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io-model\BPEaCP\"/>
    </mc:Choice>
  </mc:AlternateContent>
  <xr:revisionPtr revIDLastSave="0" documentId="8_{F8F9F7AD-937B-4971-9C8B-DC7CB7E2079F}" xr6:coauthVersionLast="47" xr6:coauthVersionMax="47" xr10:uidLastSave="{00000000-0000-0000-0000-000000000000}"/>
  <bookViews>
    <workbookView xWindow="645" yWindow="585" windowWidth="16725" windowHeight="14535" firstSheet="10" activeTab="12" xr2:uid="{00000000-000D-0000-FFFF-FFFF00000000}"/>
  </bookViews>
  <sheets>
    <sheet name="About" sheetId="1" r:id="rId1"/>
    <sheet name="State Populations" sheetId="2" r:id="rId2"/>
    <sheet name="Census Pop Projection" sheetId="3" r:id="rId3"/>
    <sheet name="Emp Pop Ratio" sheetId="4" r:id="rId4"/>
    <sheet name="Avg Emp-Pop Ratio" sheetId="5" r:id="rId5"/>
    <sheet name="OECD VAL" sheetId="6" r:id="rId6"/>
    <sheet name="BLS Comp per Hr Worked" sheetId="7" r:id="rId7"/>
    <sheet name="EE Comp Projection" sheetId="8" r:id="rId8"/>
    <sheet name="masterdata_oct4" sheetId="12" r:id="rId9"/>
    <sheet name="calcs" sheetId="13" r:id="rId10"/>
    <sheet name="BPEaCP-population" sheetId="9" r:id="rId11"/>
    <sheet name="BPEaCP-employedpop" sheetId="10" r:id="rId12"/>
    <sheet name="BPEaCP-employeecomp" sheetId="11" r:id="rId13"/>
  </sheets>
  <definedNames>
    <definedName name="_xlnm._FilterDatabase" localSheetId="8" hidden="1">masterdata_oct4!$A$1:$AL$5773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3" l="1"/>
  <c r="D23" i="13"/>
  <c r="D31" i="13"/>
  <c r="D39" i="13"/>
  <c r="D47" i="13"/>
  <c r="C8" i="13"/>
  <c r="D8" i="13" s="1"/>
  <c r="C9" i="13"/>
  <c r="D9" i="13" s="1"/>
  <c r="C10" i="13"/>
  <c r="D10" i="13" s="1"/>
  <c r="C11" i="13"/>
  <c r="D11" i="13" s="1"/>
  <c r="C12" i="13"/>
  <c r="D12" i="13" s="1"/>
  <c r="C13" i="13"/>
  <c r="D13" i="13" s="1"/>
  <c r="C14" i="13"/>
  <c r="D14" i="13" s="1"/>
  <c r="C15" i="13"/>
  <c r="C16" i="13"/>
  <c r="D16" i="13" s="1"/>
  <c r="C17" i="13"/>
  <c r="D17" i="13" s="1"/>
  <c r="C18" i="13"/>
  <c r="D18" i="13" s="1"/>
  <c r="C19" i="13"/>
  <c r="D19" i="13" s="1"/>
  <c r="C20" i="13"/>
  <c r="D20" i="13" s="1"/>
  <c r="C21" i="13"/>
  <c r="D21" i="13" s="1"/>
  <c r="C22" i="13"/>
  <c r="D22" i="13" s="1"/>
  <c r="C23" i="13"/>
  <c r="C24" i="13"/>
  <c r="D24" i="13" s="1"/>
  <c r="C25" i="13"/>
  <c r="D25" i="13" s="1"/>
  <c r="C26" i="13"/>
  <c r="D26" i="13" s="1"/>
  <c r="C27" i="13"/>
  <c r="D27" i="13" s="1"/>
  <c r="C28" i="13"/>
  <c r="D28" i="13" s="1"/>
  <c r="C29" i="13"/>
  <c r="D29" i="13" s="1"/>
  <c r="C30" i="13"/>
  <c r="D30" i="13" s="1"/>
  <c r="C31" i="13"/>
  <c r="C32" i="13"/>
  <c r="D32" i="13" s="1"/>
  <c r="C33" i="13"/>
  <c r="D33" i="13" s="1"/>
  <c r="C34" i="13"/>
  <c r="D34" i="13" s="1"/>
  <c r="C35" i="13"/>
  <c r="D35" i="13" s="1"/>
  <c r="C36" i="13"/>
  <c r="D36" i="13" s="1"/>
  <c r="C37" i="13"/>
  <c r="D37" i="13" s="1"/>
  <c r="C38" i="13"/>
  <c r="D38" i="13" s="1"/>
  <c r="C39" i="13"/>
  <c r="C40" i="13"/>
  <c r="D40" i="13" s="1"/>
  <c r="C41" i="13"/>
  <c r="D41" i="13" s="1"/>
  <c r="C42" i="13"/>
  <c r="D42" i="13" s="1"/>
  <c r="C43" i="13"/>
  <c r="D43" i="13" s="1"/>
  <c r="C44" i="13"/>
  <c r="D44" i="13" s="1"/>
  <c r="C45" i="13"/>
  <c r="D45" i="13" s="1"/>
  <c r="C46" i="13"/>
  <c r="D46" i="13" s="1"/>
  <c r="C47" i="13"/>
  <c r="C48" i="13"/>
  <c r="D48" i="13" s="1"/>
  <c r="C49" i="13"/>
  <c r="D49" i="13" s="1"/>
  <c r="C50" i="13"/>
  <c r="D50" i="13" s="1"/>
  <c r="C51" i="13"/>
  <c r="D51" i="13" s="1"/>
  <c r="C52" i="13"/>
  <c r="D52" i="13" s="1"/>
  <c r="C53" i="13"/>
  <c r="D53" i="13" s="1"/>
  <c r="C54" i="13"/>
  <c r="D54" i="13" s="1"/>
  <c r="C55" i="13"/>
  <c r="D55" i="13" s="1"/>
  <c r="C56" i="13"/>
  <c r="D56" i="13" s="1"/>
  <c r="C7" i="13"/>
  <c r="D7" i="13" s="1"/>
  <c r="B2" i="1" l="1"/>
  <c r="B1" i="13" l="1"/>
  <c r="D29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Q11" i="8"/>
  <c r="Q13" i="8" s="1"/>
  <c r="Q14" i="8" s="1"/>
  <c r="P11" i="8"/>
  <c r="P13" i="8" s="1"/>
  <c r="O11" i="8"/>
  <c r="O13" i="8" s="1"/>
  <c r="N11" i="8"/>
  <c r="N13" i="8" s="1"/>
  <c r="M11" i="8"/>
  <c r="M13" i="8" s="1"/>
  <c r="M14" i="8" s="1"/>
  <c r="L11" i="8"/>
  <c r="L13" i="8" s="1"/>
  <c r="L14" i="8" s="1"/>
  <c r="K11" i="8"/>
  <c r="K13" i="8" s="1"/>
  <c r="K14" i="8" s="1"/>
  <c r="J11" i="8"/>
  <c r="J13" i="8" s="1"/>
  <c r="I11" i="8"/>
  <c r="I13" i="8" s="1"/>
  <c r="I14" i="8" s="1"/>
  <c r="H11" i="8"/>
  <c r="H13" i="8" s="1"/>
  <c r="G11" i="8"/>
  <c r="G13" i="8" s="1"/>
  <c r="F11" i="8"/>
  <c r="F13" i="8" s="1"/>
  <c r="E11" i="8"/>
  <c r="E13" i="8" s="1"/>
  <c r="E14" i="8" s="1"/>
  <c r="D11" i="8"/>
  <c r="D13" i="8" s="1"/>
  <c r="D14" i="8" s="1"/>
  <c r="C11" i="8"/>
  <c r="C13" i="8" s="1"/>
  <c r="C14" i="8" s="1"/>
  <c r="B11" i="8"/>
  <c r="B13" i="8" s="1"/>
  <c r="A1" i="6"/>
  <c r="B5" i="5"/>
  <c r="F2" i="3"/>
  <c r="F3" i="3" s="1"/>
  <c r="F4" i="3" s="1"/>
  <c r="F5" i="3" s="1"/>
  <c r="F6" i="3" s="1"/>
  <c r="F7" i="3" s="1"/>
  <c r="C3" i="13" l="1"/>
  <c r="C2" i="10" s="1"/>
  <c r="B2" i="10" s="1"/>
  <c r="C4" i="13"/>
  <c r="C2" i="11" s="1"/>
  <c r="B2" i="11" s="1"/>
  <c r="K4" i="13"/>
  <c r="K2" i="11" s="1"/>
  <c r="S4" i="13"/>
  <c r="S2" i="11" s="1"/>
  <c r="AA4" i="13"/>
  <c r="AA2" i="11" s="1"/>
  <c r="E3" i="13"/>
  <c r="E2" i="10" s="1"/>
  <c r="M3" i="13"/>
  <c r="M2" i="10" s="1"/>
  <c r="U3" i="13"/>
  <c r="U2" i="10" s="1"/>
  <c r="AC3" i="13"/>
  <c r="AC2" i="10" s="1"/>
  <c r="D4" i="13"/>
  <c r="D2" i="11" s="1"/>
  <c r="L4" i="13"/>
  <c r="L2" i="11" s="1"/>
  <c r="T4" i="13"/>
  <c r="T2" i="11" s="1"/>
  <c r="AB4" i="13"/>
  <c r="AB2" i="11" s="1"/>
  <c r="N3" i="13"/>
  <c r="N2" i="10" s="1"/>
  <c r="E4" i="13"/>
  <c r="E2" i="11" s="1"/>
  <c r="M4" i="13"/>
  <c r="M2" i="11" s="1"/>
  <c r="U4" i="13"/>
  <c r="U2" i="11" s="1"/>
  <c r="AC4" i="13"/>
  <c r="AC2" i="11" s="1"/>
  <c r="G3" i="13"/>
  <c r="G2" i="10" s="1"/>
  <c r="O3" i="13"/>
  <c r="O2" i="10" s="1"/>
  <c r="W3" i="13"/>
  <c r="W2" i="10" s="1"/>
  <c r="AE3" i="13"/>
  <c r="AE2" i="10" s="1"/>
  <c r="X4" i="13"/>
  <c r="X2" i="11" s="1"/>
  <c r="J3" i="13"/>
  <c r="J2" i="10" s="1"/>
  <c r="L3" i="13"/>
  <c r="L2" i="10" s="1"/>
  <c r="V3" i="13"/>
  <c r="V2" i="10" s="1"/>
  <c r="F4" i="13"/>
  <c r="F2" i="11" s="1"/>
  <c r="N4" i="13"/>
  <c r="N2" i="11" s="1"/>
  <c r="V4" i="13"/>
  <c r="V2" i="11" s="1"/>
  <c r="AD4" i="13"/>
  <c r="AD2" i="11" s="1"/>
  <c r="H3" i="13"/>
  <c r="H2" i="10" s="1"/>
  <c r="P3" i="13"/>
  <c r="P2" i="10" s="1"/>
  <c r="X3" i="13"/>
  <c r="X2" i="10" s="1"/>
  <c r="AF3" i="13"/>
  <c r="AF2" i="10" s="1"/>
  <c r="H4" i="13"/>
  <c r="H2" i="11" s="1"/>
  <c r="R3" i="13"/>
  <c r="R2" i="10" s="1"/>
  <c r="F3" i="13"/>
  <c r="F2" i="10" s="1"/>
  <c r="G4" i="13"/>
  <c r="G2" i="11" s="1"/>
  <c r="O4" i="13"/>
  <c r="O2" i="11" s="1"/>
  <c r="W4" i="13"/>
  <c r="W2" i="11" s="1"/>
  <c r="AE4" i="13"/>
  <c r="AE2" i="11" s="1"/>
  <c r="I3" i="13"/>
  <c r="I2" i="10" s="1"/>
  <c r="Q3" i="13"/>
  <c r="Q2" i="10" s="1"/>
  <c r="Y3" i="13"/>
  <c r="Y2" i="10" s="1"/>
  <c r="AG3" i="13"/>
  <c r="AG2" i="10" s="1"/>
  <c r="P4" i="13"/>
  <c r="P2" i="11" s="1"/>
  <c r="AF4" i="13"/>
  <c r="AF2" i="11" s="1"/>
  <c r="Z3" i="13"/>
  <c r="Z2" i="10" s="1"/>
  <c r="AB3" i="13"/>
  <c r="AB2" i="10" s="1"/>
  <c r="AD3" i="13"/>
  <c r="AD2" i="10" s="1"/>
  <c r="I4" i="13"/>
  <c r="I2" i="11" s="1"/>
  <c r="Q4" i="13"/>
  <c r="Q2" i="11" s="1"/>
  <c r="Y4" i="13"/>
  <c r="Y2" i="11" s="1"/>
  <c r="AG4" i="13"/>
  <c r="AG2" i="11" s="1"/>
  <c r="K3" i="13"/>
  <c r="K2" i="10" s="1"/>
  <c r="S3" i="13"/>
  <c r="S2" i="10" s="1"/>
  <c r="AA3" i="13"/>
  <c r="AA2" i="10" s="1"/>
  <c r="J4" i="13"/>
  <c r="J2" i="11" s="1"/>
  <c r="R4" i="13"/>
  <c r="R2" i="11" s="1"/>
  <c r="Z4" i="13"/>
  <c r="Z2" i="11" s="1"/>
  <c r="D3" i="13"/>
  <c r="D2" i="10" s="1"/>
  <c r="T3" i="13"/>
  <c r="T2" i="10" s="1"/>
  <c r="F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O14" i="8"/>
  <c r="N14" i="8"/>
  <c r="G14" i="8"/>
  <c r="H14" i="8"/>
  <c r="P14" i="8"/>
  <c r="F14" i="8"/>
  <c r="B15" i="8" s="1"/>
  <c r="D28" i="8" s="1"/>
  <c r="E28" i="8" s="1"/>
  <c r="J14" i="8"/>
  <c r="F28" i="8" l="1"/>
  <c r="E29" i="8"/>
  <c r="B2" i="9" a="1"/>
  <c r="AG2" i="9" l="1"/>
  <c r="Y2" i="9"/>
  <c r="Q2" i="9"/>
  <c r="I2" i="9"/>
  <c r="B2" i="9"/>
  <c r="AF2" i="9"/>
  <c r="X2" i="9"/>
  <c r="P2" i="9"/>
  <c r="H2" i="9"/>
  <c r="AE2" i="9"/>
  <c r="W2" i="9"/>
  <c r="O2" i="9"/>
  <c r="G2" i="9"/>
  <c r="AD2" i="9"/>
  <c r="V2" i="9"/>
  <c r="N2" i="9"/>
  <c r="F2" i="9"/>
  <c r="AC2" i="9"/>
  <c r="U2" i="9"/>
  <c r="M2" i="9"/>
  <c r="E2" i="9"/>
  <c r="AB2" i="9"/>
  <c r="T2" i="9"/>
  <c r="L2" i="9"/>
  <c r="D2" i="9"/>
  <c r="AA2" i="9"/>
  <c r="S2" i="9"/>
  <c r="K2" i="9"/>
  <c r="C2" i="9"/>
  <c r="Z2" i="9"/>
  <c r="R2" i="9"/>
  <c r="J2" i="9"/>
  <c r="G28" i="8"/>
  <c r="F29" i="8"/>
  <c r="H28" i="8" l="1"/>
  <c r="G29" i="8"/>
  <c r="I28" i="8" l="1"/>
  <c r="H29" i="8"/>
  <c r="J28" i="8" l="1"/>
  <c r="I29" i="8"/>
  <c r="K28" i="8" l="1"/>
  <c r="J29" i="8"/>
  <c r="L28" i="8" l="1"/>
  <c r="K29" i="8"/>
  <c r="M28" i="8" l="1"/>
  <c r="L29" i="8"/>
  <c r="N28" i="8" l="1"/>
  <c r="M29" i="8"/>
  <c r="O28" i="8" l="1"/>
  <c r="N29" i="8"/>
  <c r="P28" i="8" l="1"/>
  <c r="O29" i="8"/>
  <c r="Q28" i="8" l="1"/>
  <c r="P29" i="8"/>
  <c r="R28" i="8" l="1"/>
  <c r="Q29" i="8"/>
  <c r="S28" i="8" l="1"/>
  <c r="R29" i="8"/>
  <c r="T28" i="8" l="1"/>
  <c r="S29" i="8"/>
  <c r="U28" i="8" l="1"/>
  <c r="T29" i="8"/>
  <c r="V28" i="8" l="1"/>
  <c r="U29" i="8"/>
  <c r="W28" i="8" l="1"/>
  <c r="V29" i="8"/>
  <c r="X28" i="8" l="1"/>
  <c r="W29" i="8"/>
  <c r="Y28" i="8" l="1"/>
  <c r="X29" i="8"/>
  <c r="Z28" i="8" l="1"/>
  <c r="Y29" i="8"/>
  <c r="AA28" i="8" l="1"/>
  <c r="Z29" i="8"/>
  <c r="AB28" i="8" l="1"/>
  <c r="AA29" i="8"/>
  <c r="AC28" i="8" l="1"/>
  <c r="AB29" i="8"/>
  <c r="AD28" i="8" l="1"/>
  <c r="AC29" i="8"/>
  <c r="AE28" i="8" l="1"/>
  <c r="AD29" i="8"/>
  <c r="AF28" i="8" l="1"/>
  <c r="AE29" i="8"/>
  <c r="AG28" i="8" l="1"/>
  <c r="AF29" i="8"/>
  <c r="AH28" i="8" l="1"/>
  <c r="AG29" i="8"/>
  <c r="AI28" i="8" l="1"/>
  <c r="AH29" i="8"/>
  <c r="AJ28" i="8" l="1"/>
  <c r="AI29" i="8"/>
  <c r="AK28" i="8" l="1"/>
  <c r="AK29" i="8" s="1"/>
  <c r="AJ2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 xml:space="preserve">*  See https://www.bls.govhttp://www.bls.gov/ncs/ect/mapnote.htm#C for the definition of civilian workers.
</t>
        </r>
      </text>
    </comment>
    <comment ref="D1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1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1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19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0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2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3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5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6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8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9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0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1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2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3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4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5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6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7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8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9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0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1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2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3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4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5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6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7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8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9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0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1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2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3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4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5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6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7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8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9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0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1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2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3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4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5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6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7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8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9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0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1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2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3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</commentList>
</comments>
</file>

<file path=xl/sharedStrings.xml><?xml version="1.0" encoding="utf-8"?>
<sst xmlns="http://schemas.openxmlformats.org/spreadsheetml/2006/main" count="18250" uniqueCount="534">
  <si>
    <t>BPEaCP BAU Population Employment and Compensation Projections</t>
  </si>
  <si>
    <t>New Mexico</t>
  </si>
  <si>
    <t>Sources:</t>
  </si>
  <si>
    <t>Population Projection</t>
  </si>
  <si>
    <t>U.S. Census Bureau</t>
  </si>
  <si>
    <t>2017 National Population Projections Datasets</t>
  </si>
  <si>
    <t>https://www.census.gov/data/datasets/2017/demo/popproj/2017-popproj.html</t>
  </si>
  <si>
    <t>Table 1</t>
  </si>
  <si>
    <t>Note that years 2014 and 2015 filled in using the 2014 version of this publication, as the 2017 version only provides data back through 2016.</t>
  </si>
  <si>
    <t>State Populations</t>
  </si>
  <si>
    <t>Demographics Research Group</t>
  </si>
  <si>
    <t>Projections for the 50 States and D.C.</t>
  </si>
  <si>
    <t>https://demographics.coopercenter.org/national-population-projections</t>
  </si>
  <si>
    <t>Employment-to-Population Ratio</t>
  </si>
  <si>
    <t>St. Louis Federal Reserve Bank</t>
  </si>
  <si>
    <t>Employment-Population Ratio</t>
  </si>
  <si>
    <t>https://fred.stlouisfed.org/series/EMRATIO</t>
  </si>
  <si>
    <t>Total Employee Compensation (from IO tables, historical year)</t>
  </si>
  <si>
    <t>OECD</t>
  </si>
  <si>
    <t>Input-Output Tables 2018 Edition (ISIC Rev. 4)</t>
  </si>
  <si>
    <t>https://stats.oecd.org/Index.aspx?DataSetCode=IOTS#</t>
  </si>
  <si>
    <t>Variable: VAL</t>
  </si>
  <si>
    <t>Annual Change in Compensation per EE Hour Worked</t>
  </si>
  <si>
    <t>U.S. Bureau of Labor Statistics</t>
  </si>
  <si>
    <t>Employer Costs for Employee Compensation</t>
  </si>
  <si>
    <t>https://www.bls.gov/data/</t>
  </si>
  <si>
    <t>Use data finder to create table for all civilian workers nationally</t>
  </si>
  <si>
    <t>Notes</t>
  </si>
  <si>
    <t>Population</t>
  </si>
  <si>
    <t>Population projections are available directly from the U.S. Census department.</t>
  </si>
  <si>
    <t>Number of Employees</t>
  </si>
  <si>
    <t>To project future numbers of employees, we sample the share of the population that is</t>
  </si>
  <si>
    <t>employed over a wide historical rage, and use that average going forward.  The share of</t>
  </si>
  <si>
    <t>the population that is employed has remained relatively stable over time despite tremendous</t>
  </si>
  <si>
    <t>increases in productivity (output per employee), so we believe this is likely to continue to</t>
  </si>
  <si>
    <t>happen in the future, and we do not need to adjust for productivity increases.  (That is,</t>
  </si>
  <si>
    <t>any displaced workers are integrated elsewhere in the economy.)</t>
  </si>
  <si>
    <t>Total Compensation</t>
  </si>
  <si>
    <t>We start with the total compensation number from the OECD input data we use in</t>
  </si>
  <si>
    <t>the input-output segment of the model, to ensure our assumptions are aligned.</t>
  </si>
  <si>
    <t>We project this forward by adjusting for (1) change in number of employees, from above,</t>
  </si>
  <si>
    <t>and (2) change in inflation-adjusted compensation per hour worked.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</si>
  <si>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</si>
  <si>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</si>
  <si>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</si>
  <si>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</si>
  <si>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</si>
  <si>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</si>
  <si>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</si>
  <si>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</si>
  <si>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</si>
  <si>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</si>
  <si>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</si>
  <si>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</si>
  <si>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</si>
  <si>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</si>
  <si>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</si>
  <si>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</si>
  <si>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</si>
  <si>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</si>
  <si>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</si>
  <si>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</si>
  <si>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</si>
  <si>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</si>
  <si>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</si>
  <si>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</si>
  <si>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</si>
  <si>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</si>
  <si>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</si>
  <si>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</si>
  <si>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</si>
  <si>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</si>
  <si>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</si>
  <si>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</si>
  <si>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</si>
  <si>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</si>
  <si>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</si>
  <si>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</si>
  <si>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</si>
  <si>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</si>
  <si>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</si>
  <si>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</si>
  <si>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</si>
  <si>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</si>
  <si>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</si>
  <si>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</si>
  <si>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</si>
  <si>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</si>
  <si>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</si>
  <si>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</si>
  <si>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</si>
  <si>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</si>
  <si>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</si>
  <si>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</si>
  <si>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</si>
  <si>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</si>
  <si>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</si>
  <si>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</si>
  <si>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Subgroups may not sum to total due to rounding</t>
  </si>
  <si>
    <t>SEX</t>
  </si>
  <si>
    <t>ORIGIN</t>
  </si>
  <si>
    <t>RACE</t>
  </si>
  <si>
    <t>YEAR</t>
  </si>
  <si>
    <t>TOTAL_POP</t>
  </si>
  <si>
    <t>State Population (Estimated)</t>
  </si>
  <si>
    <t>POP_0</t>
  </si>
  <si>
    <t>POP_1</t>
  </si>
  <si>
    <t>POP_2</t>
  </si>
  <si>
    <t>POP_3</t>
  </si>
  <si>
    <t>POP_4</t>
  </si>
  <si>
    <t>POP_5</t>
  </si>
  <si>
    <t>POP_6</t>
  </si>
  <si>
    <t>POP_7</t>
  </si>
  <si>
    <t>POP_8</t>
  </si>
  <si>
    <t>POP_9</t>
  </si>
  <si>
    <t>POP_10</t>
  </si>
  <si>
    <t>POP_11</t>
  </si>
  <si>
    <t>POP_12</t>
  </si>
  <si>
    <t>POP_13</t>
  </si>
  <si>
    <t>POP_14</t>
  </si>
  <si>
    <t>POP_15</t>
  </si>
  <si>
    <t>POP_16</t>
  </si>
  <si>
    <t>POP_17</t>
  </si>
  <si>
    <t>POP_18</t>
  </si>
  <si>
    <t>POP_19</t>
  </si>
  <si>
    <t>POP_20</t>
  </si>
  <si>
    <t>POP_21</t>
  </si>
  <si>
    <t>POP_22</t>
  </si>
  <si>
    <t>POP_23</t>
  </si>
  <si>
    <t>POP_24</t>
  </si>
  <si>
    <t>POP_25</t>
  </si>
  <si>
    <t>POP_26</t>
  </si>
  <si>
    <t>POP_27</t>
  </si>
  <si>
    <t>POP_28</t>
  </si>
  <si>
    <t>POP_29</t>
  </si>
  <si>
    <t>POP_30</t>
  </si>
  <si>
    <t>POP_31</t>
  </si>
  <si>
    <t>POP_32</t>
  </si>
  <si>
    <t>POP_33</t>
  </si>
  <si>
    <t>POP_34</t>
  </si>
  <si>
    <t>POP_35</t>
  </si>
  <si>
    <t>POP_36</t>
  </si>
  <si>
    <t>POP_37</t>
  </si>
  <si>
    <t>POP_38</t>
  </si>
  <si>
    <t>POP_39</t>
  </si>
  <si>
    <t>POP_40</t>
  </si>
  <si>
    <t>POP_41</t>
  </si>
  <si>
    <t>POP_42</t>
  </si>
  <si>
    <t>POP_43</t>
  </si>
  <si>
    <t>POP_44</t>
  </si>
  <si>
    <t>POP_45</t>
  </si>
  <si>
    <t>POP_46</t>
  </si>
  <si>
    <t>POP_47</t>
  </si>
  <si>
    <t>POP_48</t>
  </si>
  <si>
    <t>POP_49</t>
  </si>
  <si>
    <t>POP_50</t>
  </si>
  <si>
    <t>POP_51</t>
  </si>
  <si>
    <t>POP_52</t>
  </si>
  <si>
    <t>POP_53</t>
  </si>
  <si>
    <t>POP_54</t>
  </si>
  <si>
    <t>POP_55</t>
  </si>
  <si>
    <t>POP_56</t>
  </si>
  <si>
    <t>POP_57</t>
  </si>
  <si>
    <t>POP_58</t>
  </si>
  <si>
    <t>POP_59</t>
  </si>
  <si>
    <t>POP_60</t>
  </si>
  <si>
    <t>POP_61</t>
  </si>
  <si>
    <t>POP_62</t>
  </si>
  <si>
    <t>POP_63</t>
  </si>
  <si>
    <t>POP_64</t>
  </si>
  <si>
    <t>POP_65</t>
  </si>
  <si>
    <t>POP_66</t>
  </si>
  <si>
    <t>POP_67</t>
  </si>
  <si>
    <t>POP_68</t>
  </si>
  <si>
    <t>POP_69</t>
  </si>
  <si>
    <t>POP_70</t>
  </si>
  <si>
    <t>POP_71</t>
  </si>
  <si>
    <t>POP_72</t>
  </si>
  <si>
    <t>POP_73</t>
  </si>
  <si>
    <t>POP_74</t>
  </si>
  <si>
    <t>POP_75</t>
  </si>
  <si>
    <t>POP_76</t>
  </si>
  <si>
    <t>POP_77</t>
  </si>
  <si>
    <t>POP_78</t>
  </si>
  <si>
    <t>POP_79</t>
  </si>
  <si>
    <t>POP_80</t>
  </si>
  <si>
    <t>POP_81</t>
  </si>
  <si>
    <t>POP_82</t>
  </si>
  <si>
    <t>POP_83</t>
  </si>
  <si>
    <t>POP_84</t>
  </si>
  <si>
    <t>POP_85</t>
  </si>
  <si>
    <t>POP_86</t>
  </si>
  <si>
    <t>POP_87</t>
  </si>
  <si>
    <t>POP_88</t>
  </si>
  <si>
    <t>POP_89</t>
  </si>
  <si>
    <t>POP_90</t>
  </si>
  <si>
    <t>POP_91</t>
  </si>
  <si>
    <t>POP_92</t>
  </si>
  <si>
    <t>POP_93</t>
  </si>
  <si>
    <t>POP_94</t>
  </si>
  <si>
    <t>POP_95</t>
  </si>
  <si>
    <t>POP_96</t>
  </si>
  <si>
    <t>POP_97</t>
  </si>
  <si>
    <t>POP_98</t>
  </si>
  <si>
    <t>POP_99</t>
  </si>
  <si>
    <t>POP_100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</si>
  <si>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</si>
  <si>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</si>
  <si>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</si>
  <si>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</si>
  <si>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</si>
  <si>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</si>
  <si>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EMRATIO</t>
  </si>
  <si>
    <t>Employment-Population Ratio, Percent, Monthly, Seasonally Adjusted</t>
  </si>
  <si>
    <t>Frequency: Monthly</t>
  </si>
  <si>
    <t>observation_date</t>
  </si>
  <si>
    <t>Average Employment-to-Population Ratio</t>
  </si>
  <si>
    <t>from date</t>
  </si>
  <si>
    <t>to date</t>
  </si>
  <si>
    <t>is: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</si>
  <si>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</si>
  <si>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</si>
  <si>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</si>
  <si>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VAL: Value added</t>
  </si>
  <si>
    <t>Country</t>
  </si>
  <si>
    <t>USA: United States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</si>
  <si>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</si>
  <si>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</si>
  <si>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</si>
  <si>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</si>
  <si>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</si>
  <si>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</si>
  <si>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</si>
  <si>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</si>
  <si>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</si>
  <si>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</si>
  <si>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</si>
  <si>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</si>
  <si>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</si>
  <si>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</si>
  <si>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</si>
  <si>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</si>
  <si>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</si>
  <si>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</si>
  <si>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</si>
  <si>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</si>
  <si>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</si>
  <si>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</si>
  <si>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</si>
  <si>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</si>
  <si>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</si>
  <si>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</si>
  <si>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</si>
  <si>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</si>
  <si>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</si>
  <si>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</si>
  <si>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</si>
  <si>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</si>
  <si>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</si>
  <si>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</si>
  <si>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</si>
  <si>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</si>
  <si>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</si>
  <si>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</si>
  <si>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</si>
  <si>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</si>
  <si>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</si>
  <si>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</si>
  <si>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>LABR: Compensation of employees</t>
  </si>
  <si>
    <t>OTXS: Other taxes less subsidies on production</t>
  </si>
  <si>
    <t>GOPS: Gross operating surplus and mixed income</t>
  </si>
  <si>
    <t>Data extracted on 03 Jun 2020 20:52 UTC (GMT) from OECD.Stat</t>
  </si>
  <si>
    <t>Original Data Value</t>
  </si>
  <si>
    <t>Series Id:</t>
  </si>
  <si>
    <t>CMU1010000000000D</t>
  </si>
  <si>
    <t>Series Title:</t>
  </si>
  <si>
    <t>All Civilian Total compensation for All occupations; Cost per hour worked</t>
  </si>
  <si>
    <t>Ownership:</t>
  </si>
  <si>
    <t>Civilian workers</t>
  </si>
  <si>
    <t>Component:</t>
  </si>
  <si>
    <t>Total compensation</t>
  </si>
  <si>
    <t>Occupation:</t>
  </si>
  <si>
    <t>All workers</t>
  </si>
  <si>
    <t>Industry:</t>
  </si>
  <si>
    <t>Subcategory:</t>
  </si>
  <si>
    <t>Area:</t>
  </si>
  <si>
    <t>United States (National)</t>
  </si>
  <si>
    <t>Data Type:</t>
  </si>
  <si>
    <t>Cost of compensation (Cost per hour worked)</t>
  </si>
  <si>
    <t>Years:</t>
  </si>
  <si>
    <t>2004 to 2020</t>
  </si>
  <si>
    <t>Year</t>
  </si>
  <si>
    <t>Period</t>
  </si>
  <si>
    <t>Estimate Value</t>
  </si>
  <si>
    <t>Relative Standard Error</t>
  </si>
  <si>
    <t>Qtr1</t>
  </si>
  <si>
    <t>Qtr2</t>
  </si>
  <si>
    <t>Qtr3</t>
  </si>
  <si>
    <t>Qtr4</t>
  </si>
  <si>
    <t>To calculate future total employee compensation, we begin by establishing a trend of</t>
  </si>
  <si>
    <t>cost change per hour worked.  We then will scale the historical total EE compensation</t>
  </si>
  <si>
    <t>figure from the OECD by the number of employees, adjusting for the change in cost</t>
  </si>
  <si>
    <t>per hour worked.</t>
  </si>
  <si>
    <t>These figures refer to total employee compensation, not just wages and salaries.</t>
  </si>
  <si>
    <t>E.g. this includes employer-paid benefits, employer contribution to retirement plans, etc.</t>
  </si>
  <si>
    <t>Average Employee Compensation per Hour Worked</t>
  </si>
  <si>
    <t>nominal $/hr</t>
  </si>
  <si>
    <t>2012 $ / nominal $ (from CPI)</t>
  </si>
  <si>
    <t>2012 $/hr</t>
  </si>
  <si>
    <t>Annual Perc Change</t>
  </si>
  <si>
    <t>Avg Annual Perc Cng / Yr</t>
  </si>
  <si>
    <t>BEA 2017 Total Employee Compensation</t>
  </si>
  <si>
    <t>2017 value, from downscaling script (BECbIC.py)</t>
  </si>
  <si>
    <t>Projected Future Employee Compensation (2012 USD)</t>
  </si>
  <si>
    <t>Perc Change in Number of EEs (vs. 2015)</t>
  </si>
  <si>
    <t>Perc Change in Compensation / EE (vs. 2015)</t>
  </si>
  <si>
    <t>Projected Compensation (2012 $)</t>
  </si>
  <si>
    <t>Unit: people</t>
  </si>
  <si>
    <t>Employed Population</t>
  </si>
  <si>
    <t>Unit: 2012 $</t>
  </si>
  <si>
    <t>Total EE Compensation</t>
  </si>
  <si>
    <t>Unnamed: 0</t>
  </si>
  <si>
    <t>state</t>
  </si>
  <si>
    <t>NoSettings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</si>
  <si>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</si>
  <si>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</si>
  <si>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</si>
  <si>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</si>
  <si>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</si>
  <si>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</si>
  <si>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</si>
  <si>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</si>
  <si>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</si>
  <si>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</si>
  <si>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</si>
  <si>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</si>
  <si>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</si>
  <si>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</si>
  <si>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</si>
  <si>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</si>
  <si>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</si>
  <si>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</si>
  <si>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</si>
  <si>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</si>
  <si>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</si>
  <si>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</si>
  <si>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</si>
  <si>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</si>
  <si>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</si>
  <si>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</si>
  <si>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</si>
  <si>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</si>
  <si>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</si>
  <si>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</si>
  <si>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</si>
  <si>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NY Current Policy</t>
  </si>
  <si>
    <t>NJ Current Policy</t>
  </si>
  <si>
    <t>IL Current Policy</t>
  </si>
  <si>
    <t>AL</t>
  </si>
  <si>
    <t>BAU Employment by ISIC Code by Year[ISIC 01T03]</t>
  </si>
  <si>
    <t>BAU Employment by ISIC Code by Year[ISIC 05]</t>
  </si>
  <si>
    <t>BAU Employment by ISIC Code by Year[ISIC 06]</t>
  </si>
  <si>
    <t>BAU Employment by ISIC Code by Year[ISIC 07T08]</t>
  </si>
  <si>
    <t>BAU Employment by ISIC Code by Year[ISIC 09]</t>
  </si>
  <si>
    <t>BAU Employment by ISIC Code by Year[ISIC 10T12]</t>
  </si>
  <si>
    <t>BAU Employment by ISIC Code by Year[ISIC 13T15]</t>
  </si>
  <si>
    <t>BAU Employment by ISIC Code by Year[ISIC 16]</t>
  </si>
  <si>
    <t>BAU Employment by ISIC Code by Year[ISIC 17T18]</t>
  </si>
  <si>
    <t>BAU Employment by ISIC Code by Year[ISIC 19]</t>
  </si>
  <si>
    <t>BAU Employment by ISIC Code by Year[ISIC 20]</t>
  </si>
  <si>
    <t>BAU Employment by ISIC Code by Year[ISIC 21]</t>
  </si>
  <si>
    <t>BAU Employment by ISIC Code by Year[ISIC 22]</t>
  </si>
  <si>
    <t>BAU Employment by ISIC Code by Year[ISIC 231]</t>
  </si>
  <si>
    <t>BAU Employment by ISIC Code by Year[ISIC 239]</t>
  </si>
  <si>
    <t>BAU Employment by ISIC Code by Year[ISIC 241]</t>
  </si>
  <si>
    <t>BAU Employment by ISIC Code by Year[ISIC 242]</t>
  </si>
  <si>
    <t>BAU Employment by ISIC Code by Year[ISIC 25]</t>
  </si>
  <si>
    <t>BAU Employment by ISIC Code by Year[ISIC 26]</t>
  </si>
  <si>
    <t>BAU Employment by ISIC Code by Year[ISIC 27]</t>
  </si>
  <si>
    <t>BAU Employment by ISIC Code by Year[ISIC 28]</t>
  </si>
  <si>
    <t>BAU Employment by ISIC Code by Year[ISIC 29]</t>
  </si>
  <si>
    <t>BAU Employment by ISIC Code by Year[ISIC 30]</t>
  </si>
  <si>
    <t>BAU Employment by ISIC Code by Year[ISIC 31T33]</t>
  </si>
  <si>
    <t>BAU Employment by ISIC Code by Year[ISIC 351]</t>
  </si>
  <si>
    <t>BAU Employment by ISIC Code by Year[ISIC 352T353]</t>
  </si>
  <si>
    <t>BAU Employment by ISIC Code by Year[ISIC 36T39]</t>
  </si>
  <si>
    <t>BAU Employment by ISIC Code by Year[ISIC 41T43]</t>
  </si>
  <si>
    <t>BAU Employment by ISIC Code by Year[ISIC 45T47]</t>
  </si>
  <si>
    <t>BAU Employment by ISIC Code by Year[ISIC 49T53]</t>
  </si>
  <si>
    <t>BAU Employment by ISIC Code by Year[ISIC 55T56]</t>
  </si>
  <si>
    <t>BAU Employment by ISIC Code by Year[ISIC 58T60]</t>
  </si>
  <si>
    <t>BAU Employment by ISIC Code by Year[ISIC 61]</t>
  </si>
  <si>
    <t>BAU Employment by ISIC Code by Year[ISIC 62T63]</t>
  </si>
  <si>
    <t>BAU Employment by ISIC Code by Year[ISIC 64T66]</t>
  </si>
  <si>
    <t>BAU Employment by ISIC Code by Year[ISIC 68]</t>
  </si>
  <si>
    <t>BAU Employment by ISIC Code by Year[ISIC 69T82]</t>
  </si>
  <si>
    <t>BAU Employment by ISIC Code by Year[ISIC 84]</t>
  </si>
  <si>
    <t>BAU Employment by ISIC Code by Year[ISIC 85]</t>
  </si>
  <si>
    <t>BAU Employment by ISIC Code by Year[ISIC 86T88]</t>
  </si>
  <si>
    <t>BAU Employment by ISIC Code by Year[ISIC 90T96]</t>
  </si>
  <si>
    <t>BAU Employee Compensation by ISIC Code by Year[ISIC 01T03]</t>
  </si>
  <si>
    <t>BAU Employee Compensation by ISIC Code by Year[ISIC 05]</t>
  </si>
  <si>
    <t>BAU Employee Compensation by ISIC Code by Year[ISIC 06]</t>
  </si>
  <si>
    <t>BAU Employee Compensation by ISIC Code by Year[ISIC 07T08]</t>
  </si>
  <si>
    <t>BAU Employee Compensation by ISIC Code by Year[ISIC 09]</t>
  </si>
  <si>
    <t>BAU Employee Compensation by ISIC Code by Year[ISIC 10T12]</t>
  </si>
  <si>
    <t>BAU Employee Compensation by ISIC Code by Year[ISIC 13T15]</t>
  </si>
  <si>
    <t>BAU Employee Compensation by ISIC Code by Year[ISIC 16]</t>
  </si>
  <si>
    <t>BAU Employee Compensation by ISIC Code by Year[ISIC 17T18]</t>
  </si>
  <si>
    <t>BAU Employee Compensation by ISIC Code by Year[ISIC 19]</t>
  </si>
  <si>
    <t>BAU Employee Compensation by ISIC Code by Year[ISIC 20]</t>
  </si>
  <si>
    <t>BAU Employee Compensation by ISIC Code by Year[ISIC 21]</t>
  </si>
  <si>
    <t>BAU Employee Compensation by ISIC Code by Year[ISIC 22]</t>
  </si>
  <si>
    <t>BAU Employee Compensation by ISIC Code by Year[ISIC 231]</t>
  </si>
  <si>
    <t>BAU Employee Compensation by ISIC Code by Year[ISIC 239]</t>
  </si>
  <si>
    <t>BAU Employee Compensation by ISIC Code by Year[ISIC 241]</t>
  </si>
  <si>
    <t>BAU Employee Compensation by ISIC Code by Year[ISIC 242]</t>
  </si>
  <si>
    <t>BAU Employee Compensation by ISIC Code by Year[ISIC 25]</t>
  </si>
  <si>
    <t>BAU Employee Compensation by ISIC Code by Year[ISIC 26]</t>
  </si>
  <si>
    <t>BAU Employee Compensation by ISIC Code by Year[ISIC 27]</t>
  </si>
  <si>
    <t>BAU Employee Compensation by ISIC Code by Year[ISIC 28]</t>
  </si>
  <si>
    <t>BAU Employee Compensation by ISIC Code by Year[ISIC 29]</t>
  </si>
  <si>
    <t>BAU Employee Compensation by ISIC Code by Year[ISIC 30]</t>
  </si>
  <si>
    <t>BAU Employee Compensation by ISIC Code by Year[ISIC 31T33]</t>
  </si>
  <si>
    <t>BAU Employee Compensation by ISIC Code by Year[ISIC 351]</t>
  </si>
  <si>
    <t>BAU Employee Compensation by ISIC Code by Year[ISIC 352T353]</t>
  </si>
  <si>
    <t>BAU Employee Compensation by ISIC Code by Year[ISIC 36T39]</t>
  </si>
  <si>
    <t>BAU Employee Compensation by ISIC Code by Year[ISIC 41T43]</t>
  </si>
  <si>
    <t>BAU Employee Compensation by ISIC Code by Year[ISIC 45T47]</t>
  </si>
  <si>
    <t>BAU Employee Compensation by ISIC Code by Year[ISIC 49T53]</t>
  </si>
  <si>
    <t>BAU Employee Compensation by ISIC Code by Year[ISIC 55T56]</t>
  </si>
  <si>
    <t>BAU Employee Compensation by ISIC Code by Year[ISIC 58T60]</t>
  </si>
  <si>
    <t>BAU Employee Compensation by ISIC Code by Year[ISIC 61]</t>
  </si>
  <si>
    <t>BAU Employee Compensation by ISIC Code by Year[ISIC 62T63]</t>
  </si>
  <si>
    <t>BAU Employee Compensation by ISIC Code by Year[ISIC 64T66]</t>
  </si>
  <si>
    <t>BAU Employee Compensation by ISIC Code by Year[ISIC 68]</t>
  </si>
  <si>
    <t>BAU Employee Compensation by ISIC Code by Year[ISIC 69T82]</t>
  </si>
  <si>
    <t>BAU Employee Compensation by ISIC Code by Year[ISIC 84]</t>
  </si>
  <si>
    <t>BAU Employee Compensation by ISIC Code by Year[ISIC 85]</t>
  </si>
  <si>
    <t>BAU Employee Compensation by ISIC Code by Year[ISIC 86T88]</t>
  </si>
  <si>
    <t>BAU Employee Compensation by ISIC Code by Year[ISIC 90T96]</t>
  </si>
  <si>
    <t>BAU Value Added by ISIC Code by Year[ISIC 01T03]</t>
  </si>
  <si>
    <t>BAU Value Added by ISIC Code by Year[ISIC 05]</t>
  </si>
  <si>
    <t>BAU Value Added by ISIC Code by Year[ISIC 06]</t>
  </si>
  <si>
    <t>BAU Value Added by ISIC Code by Year[ISIC 07T08]</t>
  </si>
  <si>
    <t>BAU Value Added by ISIC Code by Year[ISIC 09]</t>
  </si>
  <si>
    <t>BAU Value Added by ISIC Code by Year[ISIC 10T12]</t>
  </si>
  <si>
    <t>BAU Value Added by ISIC Code by Year[ISIC 13T15]</t>
  </si>
  <si>
    <t>BAU Value Added by ISIC Code by Year[ISIC 16]</t>
  </si>
  <si>
    <t>BAU Value Added by ISIC Code by Year[ISIC 17T18]</t>
  </si>
  <si>
    <t>BAU Value Added by ISIC Code by Year[ISIC 19]</t>
  </si>
  <si>
    <t>BAU Value Added by ISIC Code by Year[ISIC 20]</t>
  </si>
  <si>
    <t>BAU Value Added by ISIC Code by Year[ISIC 21]</t>
  </si>
  <si>
    <t>BAU Value Added by ISIC Code by Year[ISIC 22]</t>
  </si>
  <si>
    <t>BAU Value Added by ISIC Code by Year[ISIC 231]</t>
  </si>
  <si>
    <t>BAU Value Added by ISIC Code by Year[ISIC 239]</t>
  </si>
  <si>
    <t>BAU Value Added by ISIC Code by Year[ISIC 241]</t>
  </si>
  <si>
    <t>BAU Value Added by ISIC Code by Year[ISIC 242]</t>
  </si>
  <si>
    <t>BAU Value Added by ISIC Code by Year[ISIC 25]</t>
  </si>
  <si>
    <t>BAU Value Added by ISIC Code by Year[ISIC 26]</t>
  </si>
  <si>
    <t>BAU Value Added by ISIC Code by Year[ISIC 27]</t>
  </si>
  <si>
    <t>BAU Value Added by ISIC Code by Year[ISIC 28]</t>
  </si>
  <si>
    <t>BAU Value Added by ISIC Code by Year[ISIC 29]</t>
  </si>
  <si>
    <t>BAU Value Added by ISIC Code by Year[ISIC 30]</t>
  </si>
  <si>
    <t>BAU Value Added by ISIC Code by Year[ISIC 31T33]</t>
  </si>
  <si>
    <t>BAU Value Added by ISIC Code by Year[ISIC 351]</t>
  </si>
  <si>
    <t>BAU Value Added by ISIC Code by Year[ISIC 352T353]</t>
  </si>
  <si>
    <t>BAU Value Added by ISIC Code by Year[ISIC 36T39]</t>
  </si>
  <si>
    <t>BAU Value Added by ISIC Code by Year[ISIC 41T43]</t>
  </si>
  <si>
    <t>BAU Value Added by ISIC Code by Year[ISIC 45T47]</t>
  </si>
  <si>
    <t>BAU Value Added by ISIC Code by Year[ISIC 49T53]</t>
  </si>
  <si>
    <t>BAU Value Added by ISIC Code by Year[ISIC 55T56]</t>
  </si>
  <si>
    <t>BAU Value Added by ISIC Code by Year[ISIC 58T60]</t>
  </si>
  <si>
    <t>BAU Value Added by ISIC Code by Year[ISIC 61]</t>
  </si>
  <si>
    <t>BAU Value Added by ISIC Code by Year[ISIC 62T63]</t>
  </si>
  <si>
    <t>BAU Value Added by ISIC Code by Year[ISIC 64T66]</t>
  </si>
  <si>
    <t>BAU Value Added by ISIC Code by Year[ISIC 68]</t>
  </si>
  <si>
    <t>BAU Value Added by ISIC Code by Year[ISIC 69T82]</t>
  </si>
  <si>
    <t>BAU Value Added by ISIC Code by Year[ISIC 84]</t>
  </si>
  <si>
    <t>BAU Value Added by ISIC Code by Year[ISIC 85]</t>
  </si>
  <si>
    <t>BAU Value Added by ISIC Code by Year[ISIC 86T88]</t>
  </si>
  <si>
    <t>BAU Value Added by ISIC Code by Year[ISIC 90T96]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</si>
  <si>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</si>
  <si>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</si>
  <si>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</si>
  <si>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</si>
  <si>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</si>
  <si>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</si>
  <si>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</si>
  <si>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</si>
  <si>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</si>
  <si>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</si>
  <si>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</si>
  <si>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</si>
  <si>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</si>
  <si>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</si>
  <si>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</si>
  <si>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</si>
  <si>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</si>
  <si>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</si>
  <si>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</si>
  <si>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</si>
  <si>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</si>
  <si>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</si>
  <si>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</si>
  <si>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</si>
  <si>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</si>
  <si>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</si>
  <si>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</si>
  <si>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</si>
  <si>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</si>
  <si>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</si>
  <si>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</si>
  <si>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</si>
  <si>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</si>
  <si>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</si>
  <si>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</si>
  <si>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</si>
  <si>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</si>
  <si>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</si>
  <si>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</si>
  <si>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</si>
  <si>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</si>
  <si>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</si>
  <si>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</si>
  <si>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</si>
  <si>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</si>
  <si>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</si>
  <si>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</si>
  <si>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</t>
  </si>
  <si>
    <t>AK</t>
  </si>
  <si>
    <t>HI</t>
  </si>
  <si>
    <t>BAU Employment by ISIC Code by Year</t>
  </si>
  <si>
    <t>BAU Employee Compensation by ISIC Code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</si>
</sst>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yyyy\-mm\-dd"/>
    <numFmt numFmtId="165" formatCode="0.0"/>
    <numFmt numFmtId="166" formatCode="0.0%"/>
    <numFmt numFmtId="167" formatCode="#,##0.0_ ;\-#,##0.0\ "/>
    <numFmt numFmtId="168" formatCode="#0.0"/>
    <numFmt numFmtId="169" formatCode="#0.00"/>
    <numFmt numFmtId="170" formatCode="mmmm\ yyyy"/>
    <numFmt numFmtId="171" formatCode="_(* #,##0.0_);_(* \(#,##0.0\);_(* &quot;-&quot;??_);_(@_)"/>
    <numFmt numFmtId="172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rgb="FF403F41"/>
      <name val="Calibri"/>
      <family val="2"/>
    </font>
    <font>
      <sz val="11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/>
    <xf numFmtId="0" fontId="3" fillId="0" borderId="0"/>
    <xf numFmtId="0" fontId="4" fillId="0" borderId="0"/>
    <xf numFmtId="0" fontId="14" fillId="0" borderId="0"/>
    <xf numFmtId="43" fontId="1" fillId="0" borderId="0" applyFont="0" applyFill="0" applyBorder="0" applyAlignment="0" applyProtection="0"/>
    <xf numFmtId="0" fontId="27" fillId="0" borderId="0"/>
  </cellStyleXfs>
  <cellXfs count="9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16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6" fontId="0" fillId="4" borderId="0" xfId="1" applyNumberFormat="1" applyFont="1" applyFill="1"/>
    <xf numFmtId="0" fontId="5" fillId="0" borderId="1" xfId="3" applyFont="1" applyBorder="1"/>
    <xf numFmtId="0" fontId="4" fillId="0" borderId="0" xfId="3"/>
    <xf numFmtId="0" fontId="6" fillId="0" borderId="1" xfId="3" applyFont="1" applyBorder="1" applyAlignment="1">
      <alignment horizontal="left" wrapText="1"/>
    </xf>
    <xf numFmtId="0" fontId="9" fillId="6" borderId="1" xfId="3" applyFont="1" applyFill="1" applyBorder="1" applyAlignment="1">
      <alignment horizontal="center" vertical="top" wrapText="1"/>
    </xf>
    <xf numFmtId="0" fontId="10" fillId="7" borderId="1" xfId="3" applyFont="1" applyFill="1" applyBorder="1" applyAlignment="1">
      <alignment wrapText="1"/>
    </xf>
    <xf numFmtId="0" fontId="11" fillId="8" borderId="1" xfId="3" applyFont="1" applyFill="1" applyBorder="1" applyAlignment="1">
      <alignment horizontal="center"/>
    </xf>
    <xf numFmtId="0" fontId="12" fillId="7" borderId="1" xfId="3" applyFont="1" applyFill="1" applyBorder="1" applyAlignment="1">
      <alignment vertical="top" wrapText="1"/>
    </xf>
    <xf numFmtId="167" fontId="5" fillId="0" borderId="1" xfId="3" applyNumberFormat="1" applyFont="1" applyBorder="1" applyAlignment="1">
      <alignment horizontal="right"/>
    </xf>
    <xf numFmtId="167" fontId="5" fillId="9" borderId="1" xfId="3" applyNumberFormat="1" applyFont="1" applyFill="1" applyBorder="1" applyAlignment="1">
      <alignment horizontal="right"/>
    </xf>
    <xf numFmtId="0" fontId="13" fillId="0" borderId="0" xfId="3" applyFont="1" applyAlignment="1">
      <alignment horizontal="left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wrapText="1"/>
    </xf>
    <xf numFmtId="0" fontId="14" fillId="0" borderId="0" xfId="4"/>
    <xf numFmtId="168" fontId="15" fillId="0" borderId="0" xfId="4" applyNumberFormat="1" applyFont="1" applyAlignment="1">
      <alignment horizontal="right"/>
    </xf>
    <xf numFmtId="0" fontId="16" fillId="0" borderId="0" xfId="4" applyFont="1" applyAlignment="1">
      <alignment horizontal="left"/>
    </xf>
    <xf numFmtId="0" fontId="16" fillId="0" borderId="4" xfId="4" applyFont="1" applyBorder="1" applyAlignment="1">
      <alignment horizontal="right" wrapText="1"/>
    </xf>
    <xf numFmtId="0" fontId="16" fillId="0" borderId="4" xfId="4" applyFont="1" applyBorder="1" applyAlignment="1">
      <alignment horizontal="left" wrapText="1"/>
    </xf>
    <xf numFmtId="0" fontId="16" fillId="0" borderId="0" xfId="4" applyFont="1" applyAlignment="1">
      <alignment horizontal="left" vertical="top" wrapText="1"/>
    </xf>
    <xf numFmtId="169" fontId="15" fillId="0" borderId="0" xfId="4" applyNumberFormat="1" applyFont="1" applyAlignment="1">
      <alignment horizontal="right"/>
    </xf>
    <xf numFmtId="166" fontId="0" fillId="0" borderId="0" xfId="1" applyNumberFormat="1" applyFont="1"/>
    <xf numFmtId="10" fontId="0" fillId="0" borderId="0" xfId="1" applyNumberFormat="1" applyFont="1"/>
    <xf numFmtId="0" fontId="18" fillId="0" borderId="0" xfId="0" applyFont="1"/>
    <xf numFmtId="10" fontId="2" fillId="0" borderId="0" xfId="1" applyNumberFormat="1" applyFont="1"/>
    <xf numFmtId="11" fontId="0" fillId="4" borderId="0" xfId="0" applyNumberFormat="1" applyFill="1"/>
    <xf numFmtId="14" fontId="0" fillId="0" borderId="0" xfId="0" applyNumberFormat="1"/>
    <xf numFmtId="0" fontId="20" fillId="0" borderId="0" xfId="0" applyFont="1"/>
    <xf numFmtId="170" fontId="21" fillId="0" borderId="0" xfId="0" applyNumberFormat="1" applyFont="1" applyAlignment="1">
      <alignment horizontal="left"/>
    </xf>
    <xf numFmtId="0" fontId="22" fillId="0" borderId="0" xfId="0" applyFont="1"/>
    <xf numFmtId="0" fontId="24" fillId="10" borderId="0" xfId="0" applyFont="1" applyFill="1"/>
    <xf numFmtId="0" fontId="19" fillId="10" borderId="0" xfId="0" applyFont="1" applyFill="1"/>
    <xf numFmtId="0" fontId="19" fillId="10" borderId="10" xfId="0" applyFont="1" applyFill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0" fontId="19" fillId="10" borderId="11" xfId="0" applyFont="1" applyFill="1" applyBorder="1" applyAlignment="1">
      <alignment horizontal="center"/>
    </xf>
    <xf numFmtId="0" fontId="25" fillId="12" borderId="12" xfId="0" applyFont="1" applyFill="1" applyBorder="1" applyAlignment="1">
      <alignment horizontal="center"/>
    </xf>
    <xf numFmtId="0" fontId="25" fillId="12" borderId="0" xfId="0" applyFont="1" applyFill="1"/>
    <xf numFmtId="3" fontId="25" fillId="12" borderId="13" xfId="0" applyNumberFormat="1" applyFont="1" applyFill="1" applyBorder="1" applyAlignment="1">
      <alignment horizontal="right"/>
    </xf>
    <xf numFmtId="3" fontId="25" fillId="12" borderId="0" xfId="0" applyNumberFormat="1" applyFont="1" applyFill="1" applyAlignment="1">
      <alignment horizontal="right"/>
    </xf>
    <xf numFmtId="3" fontId="25" fillId="12" borderId="14" xfId="0" applyNumberFormat="1" applyFont="1" applyFill="1" applyBorder="1" applyAlignment="1">
      <alignment horizontal="right"/>
    </xf>
    <xf numFmtId="0" fontId="25" fillId="10" borderId="0" xfId="0" applyFont="1" applyFill="1"/>
    <xf numFmtId="0" fontId="19" fillId="10" borderId="12" xfId="0" applyFont="1" applyFill="1" applyBorder="1" applyAlignment="1">
      <alignment horizontal="center"/>
    </xf>
    <xf numFmtId="3" fontId="19" fillId="10" borderId="13" xfId="0" applyNumberFormat="1" applyFont="1" applyFill="1" applyBorder="1" applyAlignment="1">
      <alignment horizontal="right"/>
    </xf>
    <xf numFmtId="3" fontId="19" fillId="10" borderId="0" xfId="0" applyNumberFormat="1" applyFont="1" applyFill="1" applyAlignment="1">
      <alignment horizontal="right"/>
    </xf>
    <xf numFmtId="3" fontId="19" fillId="10" borderId="14" xfId="0" applyNumberFormat="1" applyFont="1" applyFill="1" applyBorder="1" applyAlignment="1">
      <alignment horizontal="right"/>
    </xf>
    <xf numFmtId="0" fontId="19" fillId="12" borderId="12" xfId="0" applyFont="1" applyFill="1" applyBorder="1" applyAlignment="1">
      <alignment horizontal="center"/>
    </xf>
    <xf numFmtId="0" fontId="19" fillId="12" borderId="0" xfId="0" applyFont="1" applyFill="1"/>
    <xf numFmtId="3" fontId="19" fillId="12" borderId="13" xfId="0" applyNumberFormat="1" applyFont="1" applyFill="1" applyBorder="1" applyAlignment="1">
      <alignment horizontal="right"/>
    </xf>
    <xf numFmtId="3" fontId="19" fillId="12" borderId="0" xfId="0" applyNumberFormat="1" applyFont="1" applyFill="1" applyAlignment="1">
      <alignment horizontal="right"/>
    </xf>
    <xf numFmtId="3" fontId="19" fillId="12" borderId="14" xfId="0" applyNumberFormat="1" applyFont="1" applyFill="1" applyBorder="1" applyAlignment="1">
      <alignment horizontal="right"/>
    </xf>
    <xf numFmtId="0" fontId="19" fillId="10" borderId="6" xfId="0" applyFont="1" applyFill="1" applyBorder="1" applyAlignment="1">
      <alignment horizontal="center"/>
    </xf>
    <xf numFmtId="0" fontId="19" fillId="10" borderId="5" xfId="0" applyFont="1" applyFill="1" applyBorder="1"/>
    <xf numFmtId="3" fontId="19" fillId="10" borderId="10" xfId="0" applyNumberFormat="1" applyFont="1" applyFill="1" applyBorder="1" applyAlignment="1">
      <alignment horizontal="right"/>
    </xf>
    <xf numFmtId="3" fontId="19" fillId="10" borderId="5" xfId="0" applyNumberFormat="1" applyFont="1" applyFill="1" applyBorder="1" applyAlignment="1">
      <alignment horizontal="right"/>
    </xf>
    <xf numFmtId="3" fontId="19" fillId="10" borderId="11" xfId="0" applyNumberFormat="1" applyFont="1" applyFill="1" applyBorder="1" applyAlignment="1">
      <alignment horizontal="right"/>
    </xf>
    <xf numFmtId="0" fontId="2" fillId="13" borderId="0" xfId="0" applyFont="1" applyFill="1"/>
    <xf numFmtId="0" fontId="0" fillId="13" borderId="0" xfId="0" applyFill="1"/>
    <xf numFmtId="11" fontId="2" fillId="14" borderId="15" xfId="0" applyNumberFormat="1" applyFont="1" applyFill="1" applyBorder="1"/>
    <xf numFmtId="0" fontId="2" fillId="14" borderId="16" xfId="0" applyFont="1" applyFill="1" applyBorder="1"/>
    <xf numFmtId="0" fontId="27" fillId="0" borderId="0" xfId="6"/>
    <xf numFmtId="0" fontId="27" fillId="3" borderId="0" xfId="6" applyFill="1"/>
    <xf numFmtId="0" fontId="28" fillId="0" borderId="0" xfId="0" applyFont="1"/>
    <xf numFmtId="0" fontId="19" fillId="0" borderId="0" xfId="0" applyFont="1"/>
    <xf numFmtId="171" fontId="0" fillId="0" borderId="0" xfId="5" applyNumberFormat="1" applyFont="1"/>
    <xf numFmtId="172" fontId="0" fillId="0" borderId="0" xfId="5" applyNumberFormat="1" applyFont="1"/>
    <xf numFmtId="0" fontId="29" fillId="0" borderId="0" xfId="0" applyFont="1"/>
    <xf numFmtId="172" fontId="30" fillId="0" borderId="0" xfId="5" applyNumberFormat="1" applyFont="1"/>
    <xf numFmtId="0" fontId="26" fillId="10" borderId="0" xfId="0" applyFont="1" applyFill="1" applyAlignment="1">
      <alignment horizontal="left"/>
    </xf>
    <xf numFmtId="0" fontId="0" fillId="0" borderId="0" xfId="0"/>
    <xf numFmtId="0" fontId="23" fillId="10" borderId="0" xfId="0" applyFont="1" applyFill="1" applyAlignment="1">
      <alignment horizontal="left"/>
    </xf>
    <xf numFmtId="0" fontId="24" fillId="10" borderId="5" xfId="0" applyFont="1" applyFill="1" applyBorder="1" applyAlignment="1">
      <alignment horizontal="center"/>
    </xf>
    <xf numFmtId="0" fontId="0" fillId="0" borderId="5" xfId="0" applyBorder="1"/>
    <xf numFmtId="0" fontId="25" fillId="10" borderId="6" xfId="0" applyFont="1" applyFill="1" applyBorder="1" applyAlignment="1">
      <alignment horizontal="center"/>
    </xf>
    <xf numFmtId="0" fontId="0" fillId="0" borderId="6" xfId="0" applyBorder="1"/>
    <xf numFmtId="0" fontId="25" fillId="10" borderId="5" xfId="0" applyFont="1" applyFill="1" applyBorder="1" applyAlignment="1">
      <alignment horizontal="center"/>
    </xf>
    <xf numFmtId="0" fontId="25" fillId="11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7" fillId="5" borderId="1" xfId="3" applyFont="1" applyFill="1" applyBorder="1" applyAlignment="1">
      <alignment horizontal="right" vertical="top" wrapText="1"/>
    </xf>
    <xf numFmtId="0" fontId="0" fillId="0" borderId="2" xfId="0" applyBorder="1"/>
    <xf numFmtId="0" fontId="9" fillId="5" borderId="1" xfId="3" applyFont="1" applyFill="1" applyBorder="1" applyAlignment="1">
      <alignment vertical="top" wrapText="1"/>
    </xf>
    <xf numFmtId="0" fontId="0" fillId="0" borderId="3" xfId="0" applyBorder="1"/>
    <xf numFmtId="0" fontId="7" fillId="6" borderId="1" xfId="3" applyFont="1" applyFill="1" applyBorder="1" applyAlignment="1">
      <alignment horizontal="right" vertical="center" wrapText="1"/>
    </xf>
    <xf numFmtId="0" fontId="8" fillId="5" borderId="1" xfId="3" applyFont="1" applyFill="1" applyBorder="1" applyAlignment="1">
      <alignment vertical="top" wrapText="1"/>
    </xf>
    <xf numFmtId="0" fontId="17" fillId="0" borderId="0" xfId="4" applyFont="1" applyAlignment="1">
      <alignment horizontal="left"/>
    </xf>
    <xf numFmtId="0" fontId="14" fillId="0" borderId="0" xfId="4"/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left"/>
    </xf>
  </cellXfs>
  <cellStyles count="7">
    <cellStyle name="Comma" xfId="5" builtinId="3"/>
    <cellStyle name="Hyperlink" xfId="2" builtinId="8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7C0F295C-FEBE-4A1F-A114-4A9254B3EFA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Employment-Pop Ratio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'Emp Pop Ratio'!$A$12:$A$881</c:f>
              <c:numCache>
                <c:formatCode>yyyy\-mm\-dd</c:formatCode>
                <c:ptCount val="870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</c:numCache>
            </c:numRef>
          </c:xVal>
          <c:yVal>
            <c:numRef>
              <c:f>'Emp Pop Ratio'!$B$12:$B$881</c:f>
              <c:numCache>
                <c:formatCode>0.0</c:formatCode>
                <c:ptCount val="870"/>
                <c:pt idx="0">
                  <c:v>56.6</c:v>
                </c:pt>
                <c:pt idx="1">
                  <c:v>56.7</c:v>
                </c:pt>
                <c:pt idx="2">
                  <c:v>56.1</c:v>
                </c:pt>
                <c:pt idx="3">
                  <c:v>56.7</c:v>
                </c:pt>
                <c:pt idx="4">
                  <c:v>56.2</c:v>
                </c:pt>
                <c:pt idx="5">
                  <c:v>57</c:v>
                </c:pt>
                <c:pt idx="6">
                  <c:v>57.1</c:v>
                </c:pt>
                <c:pt idx="7">
                  <c:v>56.6</c:v>
                </c:pt>
                <c:pt idx="8">
                  <c:v>56.6</c:v>
                </c:pt>
                <c:pt idx="9">
                  <c:v>56.5</c:v>
                </c:pt>
                <c:pt idx="10">
                  <c:v>56.5</c:v>
                </c:pt>
                <c:pt idx="11">
                  <c:v>56.8</c:v>
                </c:pt>
                <c:pt idx="12">
                  <c:v>56.2</c:v>
                </c:pt>
                <c:pt idx="13">
                  <c:v>56.2</c:v>
                </c:pt>
                <c:pt idx="14">
                  <c:v>56</c:v>
                </c:pt>
                <c:pt idx="15">
                  <c:v>55.7</c:v>
                </c:pt>
                <c:pt idx="16">
                  <c:v>55.4</c:v>
                </c:pt>
                <c:pt idx="17">
                  <c:v>55</c:v>
                </c:pt>
                <c:pt idx="18">
                  <c:v>55</c:v>
                </c:pt>
                <c:pt idx="19">
                  <c:v>55.1</c:v>
                </c:pt>
                <c:pt idx="20">
                  <c:v>55.3</c:v>
                </c:pt>
                <c:pt idx="21">
                  <c:v>54.9</c:v>
                </c:pt>
                <c:pt idx="22">
                  <c:v>55.6</c:v>
                </c:pt>
                <c:pt idx="23">
                  <c:v>55.3</c:v>
                </c:pt>
                <c:pt idx="24">
                  <c:v>55.1</c:v>
                </c:pt>
                <c:pt idx="25">
                  <c:v>55.1</c:v>
                </c:pt>
                <c:pt idx="26">
                  <c:v>55.1</c:v>
                </c:pt>
                <c:pt idx="27">
                  <c:v>55.8</c:v>
                </c:pt>
                <c:pt idx="28">
                  <c:v>55.8</c:v>
                </c:pt>
                <c:pt idx="29">
                  <c:v>56.2</c:v>
                </c:pt>
                <c:pt idx="30">
                  <c:v>56.1</c:v>
                </c:pt>
                <c:pt idx="31">
                  <c:v>56.8</c:v>
                </c:pt>
                <c:pt idx="32">
                  <c:v>56.6</c:v>
                </c:pt>
                <c:pt idx="33">
                  <c:v>56.9</c:v>
                </c:pt>
                <c:pt idx="34">
                  <c:v>56.9</c:v>
                </c:pt>
                <c:pt idx="35">
                  <c:v>56.7</c:v>
                </c:pt>
                <c:pt idx="36">
                  <c:v>56.9</c:v>
                </c:pt>
                <c:pt idx="37">
                  <c:v>57</c:v>
                </c:pt>
                <c:pt idx="38">
                  <c:v>57.7</c:v>
                </c:pt>
                <c:pt idx="39">
                  <c:v>57.3</c:v>
                </c:pt>
                <c:pt idx="40">
                  <c:v>57.6</c:v>
                </c:pt>
                <c:pt idx="41">
                  <c:v>57.1</c:v>
                </c:pt>
                <c:pt idx="42">
                  <c:v>57.6</c:v>
                </c:pt>
                <c:pt idx="43">
                  <c:v>57.4</c:v>
                </c:pt>
                <c:pt idx="44">
                  <c:v>57.1</c:v>
                </c:pt>
                <c:pt idx="45">
                  <c:v>57.3</c:v>
                </c:pt>
                <c:pt idx="46">
                  <c:v>57.1</c:v>
                </c:pt>
                <c:pt idx="47">
                  <c:v>57.7</c:v>
                </c:pt>
                <c:pt idx="48">
                  <c:v>57.7</c:v>
                </c:pt>
                <c:pt idx="49">
                  <c:v>57.7</c:v>
                </c:pt>
                <c:pt idx="50">
                  <c:v>57.1</c:v>
                </c:pt>
                <c:pt idx="51">
                  <c:v>57.1</c:v>
                </c:pt>
                <c:pt idx="52">
                  <c:v>57.3</c:v>
                </c:pt>
                <c:pt idx="53">
                  <c:v>57.3</c:v>
                </c:pt>
                <c:pt idx="54">
                  <c:v>57</c:v>
                </c:pt>
                <c:pt idx="55">
                  <c:v>56.8</c:v>
                </c:pt>
                <c:pt idx="56">
                  <c:v>57.4</c:v>
                </c:pt>
                <c:pt idx="57">
                  <c:v>56.9</c:v>
                </c:pt>
                <c:pt idx="58">
                  <c:v>57.5</c:v>
                </c:pt>
                <c:pt idx="59">
                  <c:v>57.6</c:v>
                </c:pt>
                <c:pt idx="60">
                  <c:v>57.8</c:v>
                </c:pt>
                <c:pt idx="61">
                  <c:v>58</c:v>
                </c:pt>
                <c:pt idx="62">
                  <c:v>58.1</c:v>
                </c:pt>
                <c:pt idx="63">
                  <c:v>57.5</c:v>
                </c:pt>
                <c:pt idx="64">
                  <c:v>57.1</c:v>
                </c:pt>
                <c:pt idx="65">
                  <c:v>57.4</c:v>
                </c:pt>
                <c:pt idx="66">
                  <c:v>57.4</c:v>
                </c:pt>
                <c:pt idx="67">
                  <c:v>57.1</c:v>
                </c:pt>
                <c:pt idx="68">
                  <c:v>56.8</c:v>
                </c:pt>
                <c:pt idx="69">
                  <c:v>56.7</c:v>
                </c:pt>
                <c:pt idx="70">
                  <c:v>56.5</c:v>
                </c:pt>
                <c:pt idx="71">
                  <c:v>55.7</c:v>
                </c:pt>
                <c:pt idx="72">
                  <c:v>55.7</c:v>
                </c:pt>
                <c:pt idx="73">
                  <c:v>56.2</c:v>
                </c:pt>
                <c:pt idx="74">
                  <c:v>55.7</c:v>
                </c:pt>
                <c:pt idx="75">
                  <c:v>55.7</c:v>
                </c:pt>
                <c:pt idx="76">
                  <c:v>55.4</c:v>
                </c:pt>
                <c:pt idx="77">
                  <c:v>55.2</c:v>
                </c:pt>
                <c:pt idx="78">
                  <c:v>55</c:v>
                </c:pt>
                <c:pt idx="79">
                  <c:v>55.2</c:v>
                </c:pt>
                <c:pt idx="80">
                  <c:v>55.5</c:v>
                </c:pt>
                <c:pt idx="81">
                  <c:v>55.5</c:v>
                </c:pt>
                <c:pt idx="82">
                  <c:v>55.5</c:v>
                </c:pt>
                <c:pt idx="83">
                  <c:v>55.2</c:v>
                </c:pt>
                <c:pt idx="84">
                  <c:v>55.7</c:v>
                </c:pt>
                <c:pt idx="85">
                  <c:v>55.7</c:v>
                </c:pt>
                <c:pt idx="86">
                  <c:v>55.8</c:v>
                </c:pt>
                <c:pt idx="87">
                  <c:v>56.2</c:v>
                </c:pt>
                <c:pt idx="88">
                  <c:v>56.3</c:v>
                </c:pt>
                <c:pt idx="89">
                  <c:v>56.3</c:v>
                </c:pt>
                <c:pt idx="90">
                  <c:v>56.9</c:v>
                </c:pt>
                <c:pt idx="91">
                  <c:v>57.1</c:v>
                </c:pt>
                <c:pt idx="92">
                  <c:v>57.2</c:v>
                </c:pt>
                <c:pt idx="93">
                  <c:v>57.2</c:v>
                </c:pt>
                <c:pt idx="94">
                  <c:v>57.4</c:v>
                </c:pt>
                <c:pt idx="95">
                  <c:v>57.7</c:v>
                </c:pt>
                <c:pt idx="96">
                  <c:v>57.8</c:v>
                </c:pt>
                <c:pt idx="97">
                  <c:v>57.5</c:v>
                </c:pt>
                <c:pt idx="98">
                  <c:v>57.3</c:v>
                </c:pt>
                <c:pt idx="99">
                  <c:v>57.5</c:v>
                </c:pt>
                <c:pt idx="100">
                  <c:v>57.6</c:v>
                </c:pt>
                <c:pt idx="101">
                  <c:v>57.5</c:v>
                </c:pt>
                <c:pt idx="102">
                  <c:v>57.5</c:v>
                </c:pt>
                <c:pt idx="103">
                  <c:v>57.6</c:v>
                </c:pt>
                <c:pt idx="104">
                  <c:v>57.6</c:v>
                </c:pt>
                <c:pt idx="105">
                  <c:v>57.5</c:v>
                </c:pt>
                <c:pt idx="106">
                  <c:v>57.3</c:v>
                </c:pt>
                <c:pt idx="107">
                  <c:v>57.3</c:v>
                </c:pt>
                <c:pt idx="108">
                  <c:v>57</c:v>
                </c:pt>
                <c:pt idx="109">
                  <c:v>57.5</c:v>
                </c:pt>
                <c:pt idx="110">
                  <c:v>57.6</c:v>
                </c:pt>
                <c:pt idx="111">
                  <c:v>57.2</c:v>
                </c:pt>
                <c:pt idx="112">
                  <c:v>57.1</c:v>
                </c:pt>
                <c:pt idx="113">
                  <c:v>57.2</c:v>
                </c:pt>
                <c:pt idx="114">
                  <c:v>57.5</c:v>
                </c:pt>
                <c:pt idx="115">
                  <c:v>56.9</c:v>
                </c:pt>
                <c:pt idx="116">
                  <c:v>57</c:v>
                </c:pt>
                <c:pt idx="117">
                  <c:v>56.8</c:v>
                </c:pt>
                <c:pt idx="118">
                  <c:v>56.4</c:v>
                </c:pt>
                <c:pt idx="119">
                  <c:v>56.6</c:v>
                </c:pt>
                <c:pt idx="120">
                  <c:v>55.9</c:v>
                </c:pt>
                <c:pt idx="121">
                  <c:v>55.5</c:v>
                </c:pt>
                <c:pt idx="122">
                  <c:v>55.3</c:v>
                </c:pt>
                <c:pt idx="123">
                  <c:v>55.2</c:v>
                </c:pt>
                <c:pt idx="124">
                  <c:v>55.4</c:v>
                </c:pt>
                <c:pt idx="125">
                  <c:v>55.2</c:v>
                </c:pt>
                <c:pt idx="126">
                  <c:v>55.2</c:v>
                </c:pt>
                <c:pt idx="127">
                  <c:v>55.4</c:v>
                </c:pt>
                <c:pt idx="128">
                  <c:v>55.4</c:v>
                </c:pt>
                <c:pt idx="129">
                  <c:v>55.6</c:v>
                </c:pt>
                <c:pt idx="130">
                  <c:v>55.5</c:v>
                </c:pt>
                <c:pt idx="131">
                  <c:v>55.5</c:v>
                </c:pt>
                <c:pt idx="132">
                  <c:v>55.7</c:v>
                </c:pt>
                <c:pt idx="133">
                  <c:v>55.5</c:v>
                </c:pt>
                <c:pt idx="134">
                  <c:v>56</c:v>
                </c:pt>
                <c:pt idx="135">
                  <c:v>56.3</c:v>
                </c:pt>
                <c:pt idx="136">
                  <c:v>56.2</c:v>
                </c:pt>
                <c:pt idx="137">
                  <c:v>56.3</c:v>
                </c:pt>
                <c:pt idx="138">
                  <c:v>56.3</c:v>
                </c:pt>
                <c:pt idx="139">
                  <c:v>56.1</c:v>
                </c:pt>
                <c:pt idx="140">
                  <c:v>56</c:v>
                </c:pt>
                <c:pt idx="141">
                  <c:v>56.1</c:v>
                </c:pt>
                <c:pt idx="142">
                  <c:v>55.7</c:v>
                </c:pt>
                <c:pt idx="143">
                  <c:v>56.3</c:v>
                </c:pt>
                <c:pt idx="144">
                  <c:v>56</c:v>
                </c:pt>
                <c:pt idx="145">
                  <c:v>56.2</c:v>
                </c:pt>
                <c:pt idx="146">
                  <c:v>55.4</c:v>
                </c:pt>
                <c:pt idx="147">
                  <c:v>56.4</c:v>
                </c:pt>
                <c:pt idx="148">
                  <c:v>56.4</c:v>
                </c:pt>
                <c:pt idx="149">
                  <c:v>56.5</c:v>
                </c:pt>
                <c:pt idx="150">
                  <c:v>56.2</c:v>
                </c:pt>
                <c:pt idx="151">
                  <c:v>56.1</c:v>
                </c:pt>
                <c:pt idx="152">
                  <c:v>56.4</c:v>
                </c:pt>
                <c:pt idx="153">
                  <c:v>55.8</c:v>
                </c:pt>
                <c:pt idx="154">
                  <c:v>56.1</c:v>
                </c:pt>
                <c:pt idx="155">
                  <c:v>55.7</c:v>
                </c:pt>
                <c:pt idx="156">
                  <c:v>55.7</c:v>
                </c:pt>
                <c:pt idx="157">
                  <c:v>55.5</c:v>
                </c:pt>
                <c:pt idx="158">
                  <c:v>55.6</c:v>
                </c:pt>
                <c:pt idx="159">
                  <c:v>55.2</c:v>
                </c:pt>
                <c:pt idx="160">
                  <c:v>55.2</c:v>
                </c:pt>
                <c:pt idx="161">
                  <c:v>55.6</c:v>
                </c:pt>
                <c:pt idx="162">
                  <c:v>55.2</c:v>
                </c:pt>
                <c:pt idx="163">
                  <c:v>55.3</c:v>
                </c:pt>
                <c:pt idx="164">
                  <c:v>55</c:v>
                </c:pt>
                <c:pt idx="165">
                  <c:v>55.3</c:v>
                </c:pt>
                <c:pt idx="166">
                  <c:v>55.5</c:v>
                </c:pt>
                <c:pt idx="167">
                  <c:v>55.3</c:v>
                </c:pt>
                <c:pt idx="168">
                  <c:v>55.4</c:v>
                </c:pt>
                <c:pt idx="169">
                  <c:v>55.7</c:v>
                </c:pt>
                <c:pt idx="170">
                  <c:v>55.7</c:v>
                </c:pt>
                <c:pt idx="171">
                  <c:v>55.4</c:v>
                </c:pt>
                <c:pt idx="172">
                  <c:v>55.7</c:v>
                </c:pt>
                <c:pt idx="173">
                  <c:v>55.6</c:v>
                </c:pt>
                <c:pt idx="174">
                  <c:v>55.3</c:v>
                </c:pt>
                <c:pt idx="175">
                  <c:v>55.7</c:v>
                </c:pt>
                <c:pt idx="176">
                  <c:v>55.7</c:v>
                </c:pt>
                <c:pt idx="177">
                  <c:v>55.5</c:v>
                </c:pt>
                <c:pt idx="178">
                  <c:v>55.2</c:v>
                </c:pt>
                <c:pt idx="179">
                  <c:v>55.2</c:v>
                </c:pt>
                <c:pt idx="180">
                  <c:v>55.2</c:v>
                </c:pt>
                <c:pt idx="181">
                  <c:v>55.1</c:v>
                </c:pt>
                <c:pt idx="182">
                  <c:v>55.3</c:v>
                </c:pt>
                <c:pt idx="183">
                  <c:v>55.5</c:v>
                </c:pt>
                <c:pt idx="184">
                  <c:v>55.3</c:v>
                </c:pt>
                <c:pt idx="185">
                  <c:v>55.3</c:v>
                </c:pt>
                <c:pt idx="186">
                  <c:v>55.4</c:v>
                </c:pt>
                <c:pt idx="187">
                  <c:v>55.4</c:v>
                </c:pt>
                <c:pt idx="188">
                  <c:v>55.5</c:v>
                </c:pt>
                <c:pt idx="189">
                  <c:v>55.5</c:v>
                </c:pt>
                <c:pt idx="190">
                  <c:v>55.4</c:v>
                </c:pt>
                <c:pt idx="191">
                  <c:v>55.3</c:v>
                </c:pt>
                <c:pt idx="192">
                  <c:v>55.3</c:v>
                </c:pt>
                <c:pt idx="193">
                  <c:v>55.6</c:v>
                </c:pt>
                <c:pt idx="194">
                  <c:v>55.5</c:v>
                </c:pt>
                <c:pt idx="195">
                  <c:v>55.9</c:v>
                </c:pt>
                <c:pt idx="196">
                  <c:v>56.1</c:v>
                </c:pt>
                <c:pt idx="197">
                  <c:v>55.6</c:v>
                </c:pt>
                <c:pt idx="198">
                  <c:v>55.7</c:v>
                </c:pt>
                <c:pt idx="199">
                  <c:v>55.7</c:v>
                </c:pt>
                <c:pt idx="200">
                  <c:v>55.7</c:v>
                </c:pt>
                <c:pt idx="201">
                  <c:v>55.6</c:v>
                </c:pt>
                <c:pt idx="202">
                  <c:v>55.7</c:v>
                </c:pt>
                <c:pt idx="203">
                  <c:v>55.6</c:v>
                </c:pt>
                <c:pt idx="204">
                  <c:v>55.7</c:v>
                </c:pt>
                <c:pt idx="205">
                  <c:v>55.7</c:v>
                </c:pt>
                <c:pt idx="206">
                  <c:v>55.9</c:v>
                </c:pt>
                <c:pt idx="207">
                  <c:v>56</c:v>
                </c:pt>
                <c:pt idx="208">
                  <c:v>56.2</c:v>
                </c:pt>
                <c:pt idx="209">
                  <c:v>56.1</c:v>
                </c:pt>
                <c:pt idx="210">
                  <c:v>56.5</c:v>
                </c:pt>
                <c:pt idx="211">
                  <c:v>56.3</c:v>
                </c:pt>
                <c:pt idx="212">
                  <c:v>56.2</c:v>
                </c:pt>
                <c:pt idx="213">
                  <c:v>56.4</c:v>
                </c:pt>
                <c:pt idx="214">
                  <c:v>56.4</c:v>
                </c:pt>
                <c:pt idx="215">
                  <c:v>56.6</c:v>
                </c:pt>
                <c:pt idx="216">
                  <c:v>56.7</c:v>
                </c:pt>
                <c:pt idx="217">
                  <c:v>56.6</c:v>
                </c:pt>
                <c:pt idx="218">
                  <c:v>56.6</c:v>
                </c:pt>
                <c:pt idx="219">
                  <c:v>56.8</c:v>
                </c:pt>
                <c:pt idx="220">
                  <c:v>56.7</c:v>
                </c:pt>
                <c:pt idx="221">
                  <c:v>56.9</c:v>
                </c:pt>
                <c:pt idx="222">
                  <c:v>56.9</c:v>
                </c:pt>
                <c:pt idx="223">
                  <c:v>57</c:v>
                </c:pt>
                <c:pt idx="224">
                  <c:v>57.1</c:v>
                </c:pt>
                <c:pt idx="225">
                  <c:v>57.1</c:v>
                </c:pt>
                <c:pt idx="226">
                  <c:v>57.4</c:v>
                </c:pt>
                <c:pt idx="227">
                  <c:v>57.3</c:v>
                </c:pt>
                <c:pt idx="228">
                  <c:v>57.1</c:v>
                </c:pt>
                <c:pt idx="229">
                  <c:v>57</c:v>
                </c:pt>
                <c:pt idx="230">
                  <c:v>56.8</c:v>
                </c:pt>
                <c:pt idx="231">
                  <c:v>57.1</c:v>
                </c:pt>
                <c:pt idx="232">
                  <c:v>57</c:v>
                </c:pt>
                <c:pt idx="233">
                  <c:v>57.3</c:v>
                </c:pt>
                <c:pt idx="234">
                  <c:v>57.4</c:v>
                </c:pt>
                <c:pt idx="235">
                  <c:v>57.4</c:v>
                </c:pt>
                <c:pt idx="236">
                  <c:v>57.4</c:v>
                </c:pt>
                <c:pt idx="237">
                  <c:v>57.5</c:v>
                </c:pt>
                <c:pt idx="238">
                  <c:v>57.5</c:v>
                </c:pt>
                <c:pt idx="239">
                  <c:v>57.6</c:v>
                </c:pt>
                <c:pt idx="240">
                  <c:v>57</c:v>
                </c:pt>
                <c:pt idx="241">
                  <c:v>57.3</c:v>
                </c:pt>
                <c:pt idx="242">
                  <c:v>57.4</c:v>
                </c:pt>
                <c:pt idx="243">
                  <c:v>57.4</c:v>
                </c:pt>
                <c:pt idx="244">
                  <c:v>57.8</c:v>
                </c:pt>
                <c:pt idx="245">
                  <c:v>57.8</c:v>
                </c:pt>
                <c:pt idx="246">
                  <c:v>57.6</c:v>
                </c:pt>
                <c:pt idx="247">
                  <c:v>57.5</c:v>
                </c:pt>
                <c:pt idx="248">
                  <c:v>57.5</c:v>
                </c:pt>
                <c:pt idx="249">
                  <c:v>57.5</c:v>
                </c:pt>
                <c:pt idx="250">
                  <c:v>57.6</c:v>
                </c:pt>
                <c:pt idx="251">
                  <c:v>57.7</c:v>
                </c:pt>
                <c:pt idx="252">
                  <c:v>57.6</c:v>
                </c:pt>
                <c:pt idx="253">
                  <c:v>57.9</c:v>
                </c:pt>
                <c:pt idx="254">
                  <c:v>57.9</c:v>
                </c:pt>
                <c:pt idx="255">
                  <c:v>57.9</c:v>
                </c:pt>
                <c:pt idx="256">
                  <c:v>57.8</c:v>
                </c:pt>
                <c:pt idx="257">
                  <c:v>58</c:v>
                </c:pt>
                <c:pt idx="258">
                  <c:v>58</c:v>
                </c:pt>
                <c:pt idx="259">
                  <c:v>58.1</c:v>
                </c:pt>
                <c:pt idx="260">
                  <c:v>58.1</c:v>
                </c:pt>
                <c:pt idx="261">
                  <c:v>58.1</c:v>
                </c:pt>
                <c:pt idx="262">
                  <c:v>58.1</c:v>
                </c:pt>
                <c:pt idx="263">
                  <c:v>58.1</c:v>
                </c:pt>
                <c:pt idx="264">
                  <c:v>58</c:v>
                </c:pt>
                <c:pt idx="265">
                  <c:v>57.9</c:v>
                </c:pt>
                <c:pt idx="266">
                  <c:v>57.9</c:v>
                </c:pt>
                <c:pt idx="267">
                  <c:v>57.9</c:v>
                </c:pt>
                <c:pt idx="268">
                  <c:v>57.5</c:v>
                </c:pt>
                <c:pt idx="269">
                  <c:v>57.3</c:v>
                </c:pt>
                <c:pt idx="270">
                  <c:v>57.4</c:v>
                </c:pt>
                <c:pt idx="271">
                  <c:v>57.2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56.7</c:v>
                </c:pt>
                <c:pt idx="276">
                  <c:v>56.8</c:v>
                </c:pt>
                <c:pt idx="277">
                  <c:v>56.6</c:v>
                </c:pt>
                <c:pt idx="278">
                  <c:v>56.4</c:v>
                </c:pt>
                <c:pt idx="279">
                  <c:v>56.6</c:v>
                </c:pt>
                <c:pt idx="280">
                  <c:v>56.6</c:v>
                </c:pt>
                <c:pt idx="281">
                  <c:v>56.2</c:v>
                </c:pt>
                <c:pt idx="282">
                  <c:v>56.5</c:v>
                </c:pt>
                <c:pt idx="283">
                  <c:v>56.6</c:v>
                </c:pt>
                <c:pt idx="284">
                  <c:v>56.6</c:v>
                </c:pt>
                <c:pt idx="285">
                  <c:v>56.6</c:v>
                </c:pt>
                <c:pt idx="286">
                  <c:v>56.8</c:v>
                </c:pt>
                <c:pt idx="287">
                  <c:v>56.8</c:v>
                </c:pt>
                <c:pt idx="288">
                  <c:v>56.7</c:v>
                </c:pt>
                <c:pt idx="289">
                  <c:v>56.7</c:v>
                </c:pt>
                <c:pt idx="290">
                  <c:v>56.9</c:v>
                </c:pt>
                <c:pt idx="291">
                  <c:v>56.9</c:v>
                </c:pt>
                <c:pt idx="292">
                  <c:v>57</c:v>
                </c:pt>
                <c:pt idx="293">
                  <c:v>57</c:v>
                </c:pt>
                <c:pt idx="294">
                  <c:v>57</c:v>
                </c:pt>
                <c:pt idx="295">
                  <c:v>57.1</c:v>
                </c:pt>
                <c:pt idx="296">
                  <c:v>57</c:v>
                </c:pt>
                <c:pt idx="297">
                  <c:v>57</c:v>
                </c:pt>
                <c:pt idx="298">
                  <c:v>57.2</c:v>
                </c:pt>
                <c:pt idx="299">
                  <c:v>57.3</c:v>
                </c:pt>
                <c:pt idx="300">
                  <c:v>57.1</c:v>
                </c:pt>
                <c:pt idx="301">
                  <c:v>57.5</c:v>
                </c:pt>
                <c:pt idx="302">
                  <c:v>57.8</c:v>
                </c:pt>
                <c:pt idx="303">
                  <c:v>57.7</c:v>
                </c:pt>
                <c:pt idx="304">
                  <c:v>57.7</c:v>
                </c:pt>
                <c:pt idx="305">
                  <c:v>58</c:v>
                </c:pt>
                <c:pt idx="306">
                  <c:v>57.9</c:v>
                </c:pt>
                <c:pt idx="307">
                  <c:v>57.8</c:v>
                </c:pt>
                <c:pt idx="308">
                  <c:v>57.9</c:v>
                </c:pt>
                <c:pt idx="309">
                  <c:v>58.1</c:v>
                </c:pt>
                <c:pt idx="310">
                  <c:v>58.2</c:v>
                </c:pt>
                <c:pt idx="311">
                  <c:v>58.2</c:v>
                </c:pt>
                <c:pt idx="312">
                  <c:v>58.2</c:v>
                </c:pt>
                <c:pt idx="313">
                  <c:v>58.2</c:v>
                </c:pt>
                <c:pt idx="314">
                  <c:v>58.2</c:v>
                </c:pt>
                <c:pt idx="315">
                  <c:v>58</c:v>
                </c:pt>
                <c:pt idx="316">
                  <c:v>58</c:v>
                </c:pt>
                <c:pt idx="317">
                  <c:v>58</c:v>
                </c:pt>
                <c:pt idx="318">
                  <c:v>58</c:v>
                </c:pt>
                <c:pt idx="319">
                  <c:v>57.8</c:v>
                </c:pt>
                <c:pt idx="320">
                  <c:v>57.7</c:v>
                </c:pt>
                <c:pt idx="321">
                  <c:v>57.6</c:v>
                </c:pt>
                <c:pt idx="322">
                  <c:v>57.3</c:v>
                </c:pt>
                <c:pt idx="323">
                  <c:v>56.9</c:v>
                </c:pt>
                <c:pt idx="324">
                  <c:v>56.4</c:v>
                </c:pt>
                <c:pt idx="325">
                  <c:v>56.1</c:v>
                </c:pt>
                <c:pt idx="326">
                  <c:v>56</c:v>
                </c:pt>
                <c:pt idx="327">
                  <c:v>55.9</c:v>
                </c:pt>
                <c:pt idx="328">
                  <c:v>56</c:v>
                </c:pt>
                <c:pt idx="329">
                  <c:v>55.8</c:v>
                </c:pt>
                <c:pt idx="330">
                  <c:v>56</c:v>
                </c:pt>
                <c:pt idx="331">
                  <c:v>56.1</c:v>
                </c:pt>
                <c:pt idx="332">
                  <c:v>56.1</c:v>
                </c:pt>
                <c:pt idx="333">
                  <c:v>56.1</c:v>
                </c:pt>
                <c:pt idx="334">
                  <c:v>56</c:v>
                </c:pt>
                <c:pt idx="335">
                  <c:v>56.1</c:v>
                </c:pt>
                <c:pt idx="336">
                  <c:v>56.4</c:v>
                </c:pt>
                <c:pt idx="337">
                  <c:v>56.5</c:v>
                </c:pt>
                <c:pt idx="338">
                  <c:v>56.7</c:v>
                </c:pt>
                <c:pt idx="339">
                  <c:v>56.8</c:v>
                </c:pt>
                <c:pt idx="340">
                  <c:v>57</c:v>
                </c:pt>
                <c:pt idx="341">
                  <c:v>56.8</c:v>
                </c:pt>
                <c:pt idx="342">
                  <c:v>57</c:v>
                </c:pt>
                <c:pt idx="343">
                  <c:v>57</c:v>
                </c:pt>
                <c:pt idx="344">
                  <c:v>56.9</c:v>
                </c:pt>
                <c:pt idx="345">
                  <c:v>56.9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57.2</c:v>
                </c:pt>
                <c:pt idx="350">
                  <c:v>57.4</c:v>
                </c:pt>
                <c:pt idx="351">
                  <c:v>57.6</c:v>
                </c:pt>
                <c:pt idx="352">
                  <c:v>57.8</c:v>
                </c:pt>
                <c:pt idx="353">
                  <c:v>57.9</c:v>
                </c:pt>
                <c:pt idx="354">
                  <c:v>57.8</c:v>
                </c:pt>
                <c:pt idx="355">
                  <c:v>58</c:v>
                </c:pt>
                <c:pt idx="356">
                  <c:v>58.1</c:v>
                </c:pt>
                <c:pt idx="357">
                  <c:v>58.2</c:v>
                </c:pt>
                <c:pt idx="358">
                  <c:v>58.6</c:v>
                </c:pt>
                <c:pt idx="359">
                  <c:v>58.7</c:v>
                </c:pt>
                <c:pt idx="360">
                  <c:v>58.8</c:v>
                </c:pt>
                <c:pt idx="361">
                  <c:v>58.8</c:v>
                </c:pt>
                <c:pt idx="362">
                  <c:v>58.8</c:v>
                </c:pt>
                <c:pt idx="363">
                  <c:v>59.2</c:v>
                </c:pt>
                <c:pt idx="364">
                  <c:v>59.3</c:v>
                </c:pt>
                <c:pt idx="365">
                  <c:v>59.5</c:v>
                </c:pt>
                <c:pt idx="366">
                  <c:v>59.3</c:v>
                </c:pt>
                <c:pt idx="367">
                  <c:v>59.4</c:v>
                </c:pt>
                <c:pt idx="368">
                  <c:v>59.5</c:v>
                </c:pt>
                <c:pt idx="369">
                  <c:v>59.7</c:v>
                </c:pt>
                <c:pt idx="370">
                  <c:v>59.8</c:v>
                </c:pt>
                <c:pt idx="371">
                  <c:v>59.8</c:v>
                </c:pt>
                <c:pt idx="372">
                  <c:v>59.9</c:v>
                </c:pt>
                <c:pt idx="373">
                  <c:v>60.1</c:v>
                </c:pt>
                <c:pt idx="374">
                  <c:v>60</c:v>
                </c:pt>
                <c:pt idx="375">
                  <c:v>59.8</c:v>
                </c:pt>
                <c:pt idx="376">
                  <c:v>59.8</c:v>
                </c:pt>
                <c:pt idx="377">
                  <c:v>59.9</c:v>
                </c:pt>
                <c:pt idx="378">
                  <c:v>60</c:v>
                </c:pt>
                <c:pt idx="379">
                  <c:v>59.8</c:v>
                </c:pt>
                <c:pt idx="380">
                  <c:v>60</c:v>
                </c:pt>
                <c:pt idx="381">
                  <c:v>59.9</c:v>
                </c:pt>
                <c:pt idx="382">
                  <c:v>60</c:v>
                </c:pt>
                <c:pt idx="383">
                  <c:v>60.1</c:v>
                </c:pt>
                <c:pt idx="384">
                  <c:v>60</c:v>
                </c:pt>
                <c:pt idx="385">
                  <c:v>60</c:v>
                </c:pt>
                <c:pt idx="386">
                  <c:v>59.7</c:v>
                </c:pt>
                <c:pt idx="387">
                  <c:v>59.4</c:v>
                </c:pt>
                <c:pt idx="388">
                  <c:v>59.1</c:v>
                </c:pt>
                <c:pt idx="389">
                  <c:v>58.9</c:v>
                </c:pt>
                <c:pt idx="390">
                  <c:v>58.8</c:v>
                </c:pt>
                <c:pt idx="391">
                  <c:v>58.8</c:v>
                </c:pt>
                <c:pt idx="392">
                  <c:v>58.9</c:v>
                </c:pt>
                <c:pt idx="393">
                  <c:v>58.9</c:v>
                </c:pt>
                <c:pt idx="394">
                  <c:v>59</c:v>
                </c:pt>
                <c:pt idx="395">
                  <c:v>59</c:v>
                </c:pt>
                <c:pt idx="396">
                  <c:v>59.1</c:v>
                </c:pt>
                <c:pt idx="397">
                  <c:v>59.2</c:v>
                </c:pt>
                <c:pt idx="398">
                  <c:v>59.4</c:v>
                </c:pt>
                <c:pt idx="399">
                  <c:v>59.6</c:v>
                </c:pt>
                <c:pt idx="400">
                  <c:v>59.5</c:v>
                </c:pt>
                <c:pt idx="401">
                  <c:v>59</c:v>
                </c:pt>
                <c:pt idx="402">
                  <c:v>59.1</c:v>
                </c:pt>
                <c:pt idx="403">
                  <c:v>59.1</c:v>
                </c:pt>
                <c:pt idx="404">
                  <c:v>58.7</c:v>
                </c:pt>
                <c:pt idx="405">
                  <c:v>58.8</c:v>
                </c:pt>
                <c:pt idx="406">
                  <c:v>58.6</c:v>
                </c:pt>
                <c:pt idx="407">
                  <c:v>58.2</c:v>
                </c:pt>
                <c:pt idx="408">
                  <c:v>58.2</c:v>
                </c:pt>
                <c:pt idx="409">
                  <c:v>58.2</c:v>
                </c:pt>
                <c:pt idx="410">
                  <c:v>58.1</c:v>
                </c:pt>
                <c:pt idx="411">
                  <c:v>57.9</c:v>
                </c:pt>
                <c:pt idx="412">
                  <c:v>58.2</c:v>
                </c:pt>
                <c:pt idx="413">
                  <c:v>57.8</c:v>
                </c:pt>
                <c:pt idx="414">
                  <c:v>57.7</c:v>
                </c:pt>
                <c:pt idx="415">
                  <c:v>57.8</c:v>
                </c:pt>
                <c:pt idx="416">
                  <c:v>57.6</c:v>
                </c:pt>
                <c:pt idx="417">
                  <c:v>57.4</c:v>
                </c:pt>
                <c:pt idx="418">
                  <c:v>57.3</c:v>
                </c:pt>
                <c:pt idx="419">
                  <c:v>57.2</c:v>
                </c:pt>
                <c:pt idx="420">
                  <c:v>57.2</c:v>
                </c:pt>
                <c:pt idx="421">
                  <c:v>57.1</c:v>
                </c:pt>
                <c:pt idx="422">
                  <c:v>57.1</c:v>
                </c:pt>
                <c:pt idx="423">
                  <c:v>57.3</c:v>
                </c:pt>
                <c:pt idx="424">
                  <c:v>57.3</c:v>
                </c:pt>
                <c:pt idx="425">
                  <c:v>57.8</c:v>
                </c:pt>
                <c:pt idx="426">
                  <c:v>58.1</c:v>
                </c:pt>
                <c:pt idx="427">
                  <c:v>58.2</c:v>
                </c:pt>
                <c:pt idx="428">
                  <c:v>58.4</c:v>
                </c:pt>
                <c:pt idx="429">
                  <c:v>58.4</c:v>
                </c:pt>
                <c:pt idx="430">
                  <c:v>58.7</c:v>
                </c:pt>
                <c:pt idx="431">
                  <c:v>58.8</c:v>
                </c:pt>
                <c:pt idx="432">
                  <c:v>58.8</c:v>
                </c:pt>
                <c:pt idx="433">
                  <c:v>59.1</c:v>
                </c:pt>
                <c:pt idx="434">
                  <c:v>59.1</c:v>
                </c:pt>
                <c:pt idx="435">
                  <c:v>59.3</c:v>
                </c:pt>
                <c:pt idx="436">
                  <c:v>59.7</c:v>
                </c:pt>
                <c:pt idx="437">
                  <c:v>59.9</c:v>
                </c:pt>
                <c:pt idx="438">
                  <c:v>59.8</c:v>
                </c:pt>
                <c:pt idx="439">
                  <c:v>59.6</c:v>
                </c:pt>
                <c:pt idx="440">
                  <c:v>59.7</c:v>
                </c:pt>
                <c:pt idx="441">
                  <c:v>59.7</c:v>
                </c:pt>
                <c:pt idx="442">
                  <c:v>59.8</c:v>
                </c:pt>
                <c:pt idx="443">
                  <c:v>59.9</c:v>
                </c:pt>
                <c:pt idx="444">
                  <c:v>59.9</c:v>
                </c:pt>
                <c:pt idx="445">
                  <c:v>60</c:v>
                </c:pt>
                <c:pt idx="446">
                  <c:v>60.2</c:v>
                </c:pt>
                <c:pt idx="447">
                  <c:v>60.1</c:v>
                </c:pt>
                <c:pt idx="448">
                  <c:v>60.1</c:v>
                </c:pt>
                <c:pt idx="449">
                  <c:v>59.8</c:v>
                </c:pt>
                <c:pt idx="450">
                  <c:v>59.9</c:v>
                </c:pt>
                <c:pt idx="451">
                  <c:v>60</c:v>
                </c:pt>
                <c:pt idx="452">
                  <c:v>60.3</c:v>
                </c:pt>
                <c:pt idx="453">
                  <c:v>60.3</c:v>
                </c:pt>
                <c:pt idx="454">
                  <c:v>60.4</c:v>
                </c:pt>
                <c:pt idx="455">
                  <c:v>60.4</c:v>
                </c:pt>
                <c:pt idx="456">
                  <c:v>60.6</c:v>
                </c:pt>
                <c:pt idx="457">
                  <c:v>60.3</c:v>
                </c:pt>
                <c:pt idx="458">
                  <c:v>60.5</c:v>
                </c:pt>
                <c:pt idx="459">
                  <c:v>60.5</c:v>
                </c:pt>
                <c:pt idx="460">
                  <c:v>60.5</c:v>
                </c:pt>
                <c:pt idx="461">
                  <c:v>60.7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60.9</c:v>
                </c:pt>
                <c:pt idx="466">
                  <c:v>60.9</c:v>
                </c:pt>
                <c:pt idx="467">
                  <c:v>61</c:v>
                </c:pt>
                <c:pt idx="468">
                  <c:v>61</c:v>
                </c:pt>
                <c:pt idx="469">
                  <c:v>61.1</c:v>
                </c:pt>
                <c:pt idx="470">
                  <c:v>61.2</c:v>
                </c:pt>
                <c:pt idx="471">
                  <c:v>61.3</c:v>
                </c:pt>
                <c:pt idx="472">
                  <c:v>61.6</c:v>
                </c:pt>
                <c:pt idx="473">
                  <c:v>61.4</c:v>
                </c:pt>
                <c:pt idx="474">
                  <c:v>61.6</c:v>
                </c:pt>
                <c:pt idx="475">
                  <c:v>61.8</c:v>
                </c:pt>
                <c:pt idx="476">
                  <c:v>61.6</c:v>
                </c:pt>
                <c:pt idx="477">
                  <c:v>61.8</c:v>
                </c:pt>
                <c:pt idx="478">
                  <c:v>61.9</c:v>
                </c:pt>
                <c:pt idx="479">
                  <c:v>62</c:v>
                </c:pt>
                <c:pt idx="480">
                  <c:v>62</c:v>
                </c:pt>
                <c:pt idx="481">
                  <c:v>62.1</c:v>
                </c:pt>
                <c:pt idx="482">
                  <c:v>61.9</c:v>
                </c:pt>
                <c:pt idx="483">
                  <c:v>62.2</c:v>
                </c:pt>
                <c:pt idx="484">
                  <c:v>62</c:v>
                </c:pt>
                <c:pt idx="485">
                  <c:v>62.3</c:v>
                </c:pt>
                <c:pt idx="486">
                  <c:v>62.3</c:v>
                </c:pt>
                <c:pt idx="487">
                  <c:v>62.4</c:v>
                </c:pt>
                <c:pt idx="488">
                  <c:v>62.4</c:v>
                </c:pt>
                <c:pt idx="489">
                  <c:v>62.5</c:v>
                </c:pt>
                <c:pt idx="490">
                  <c:v>62.7</c:v>
                </c:pt>
                <c:pt idx="491">
                  <c:v>62.6</c:v>
                </c:pt>
                <c:pt idx="492">
                  <c:v>62.9</c:v>
                </c:pt>
                <c:pt idx="493">
                  <c:v>62.9</c:v>
                </c:pt>
                <c:pt idx="494">
                  <c:v>62.9</c:v>
                </c:pt>
                <c:pt idx="495">
                  <c:v>62.9</c:v>
                </c:pt>
                <c:pt idx="496">
                  <c:v>62.9</c:v>
                </c:pt>
                <c:pt idx="497">
                  <c:v>63</c:v>
                </c:pt>
                <c:pt idx="498">
                  <c:v>63</c:v>
                </c:pt>
                <c:pt idx="499">
                  <c:v>63.1</c:v>
                </c:pt>
                <c:pt idx="500">
                  <c:v>62.8</c:v>
                </c:pt>
                <c:pt idx="501">
                  <c:v>62.9</c:v>
                </c:pt>
                <c:pt idx="502">
                  <c:v>63</c:v>
                </c:pt>
                <c:pt idx="503">
                  <c:v>63</c:v>
                </c:pt>
                <c:pt idx="504">
                  <c:v>63.2</c:v>
                </c:pt>
                <c:pt idx="505">
                  <c:v>63.2</c:v>
                </c:pt>
                <c:pt idx="506">
                  <c:v>63.2</c:v>
                </c:pt>
                <c:pt idx="507">
                  <c:v>63</c:v>
                </c:pt>
                <c:pt idx="508">
                  <c:v>63.1</c:v>
                </c:pt>
                <c:pt idx="509">
                  <c:v>62.9</c:v>
                </c:pt>
                <c:pt idx="510">
                  <c:v>62.8</c:v>
                </c:pt>
                <c:pt idx="511">
                  <c:v>62.7</c:v>
                </c:pt>
                <c:pt idx="512">
                  <c:v>62.5</c:v>
                </c:pt>
                <c:pt idx="513">
                  <c:v>62.5</c:v>
                </c:pt>
                <c:pt idx="514">
                  <c:v>62.3</c:v>
                </c:pt>
                <c:pt idx="515">
                  <c:v>62.2</c:v>
                </c:pt>
                <c:pt idx="516">
                  <c:v>62</c:v>
                </c:pt>
                <c:pt idx="517">
                  <c:v>61.9</c:v>
                </c:pt>
                <c:pt idx="518">
                  <c:v>61.8</c:v>
                </c:pt>
                <c:pt idx="519">
                  <c:v>62</c:v>
                </c:pt>
                <c:pt idx="520">
                  <c:v>61.6</c:v>
                </c:pt>
                <c:pt idx="521">
                  <c:v>61.7</c:v>
                </c:pt>
                <c:pt idx="522">
                  <c:v>61.6</c:v>
                </c:pt>
                <c:pt idx="523">
                  <c:v>61.5</c:v>
                </c:pt>
                <c:pt idx="524">
                  <c:v>61.6</c:v>
                </c:pt>
                <c:pt idx="525">
                  <c:v>61.5</c:v>
                </c:pt>
                <c:pt idx="526">
                  <c:v>61.4</c:v>
                </c:pt>
                <c:pt idx="527">
                  <c:v>61.2</c:v>
                </c:pt>
                <c:pt idx="528">
                  <c:v>61.5</c:v>
                </c:pt>
                <c:pt idx="529">
                  <c:v>61.3</c:v>
                </c:pt>
                <c:pt idx="530">
                  <c:v>61.5</c:v>
                </c:pt>
                <c:pt idx="531">
                  <c:v>61.6</c:v>
                </c:pt>
                <c:pt idx="532">
                  <c:v>61.5</c:v>
                </c:pt>
                <c:pt idx="533">
                  <c:v>61.5</c:v>
                </c:pt>
                <c:pt idx="534">
                  <c:v>61.6</c:v>
                </c:pt>
                <c:pt idx="535">
                  <c:v>61.6</c:v>
                </c:pt>
                <c:pt idx="536">
                  <c:v>61.4</c:v>
                </c:pt>
                <c:pt idx="537">
                  <c:v>61.3</c:v>
                </c:pt>
                <c:pt idx="538">
                  <c:v>61.4</c:v>
                </c:pt>
                <c:pt idx="539">
                  <c:v>61.4</c:v>
                </c:pt>
                <c:pt idx="540">
                  <c:v>61.4</c:v>
                </c:pt>
                <c:pt idx="541">
                  <c:v>61.4</c:v>
                </c:pt>
                <c:pt idx="542">
                  <c:v>61.5</c:v>
                </c:pt>
                <c:pt idx="543">
                  <c:v>61.5</c:v>
                </c:pt>
                <c:pt idx="544">
                  <c:v>61.7</c:v>
                </c:pt>
                <c:pt idx="545">
                  <c:v>61.8</c:v>
                </c:pt>
                <c:pt idx="546">
                  <c:v>61.8</c:v>
                </c:pt>
                <c:pt idx="547">
                  <c:v>62</c:v>
                </c:pt>
                <c:pt idx="548">
                  <c:v>61.7</c:v>
                </c:pt>
                <c:pt idx="549">
                  <c:v>61.8</c:v>
                </c:pt>
                <c:pt idx="550">
                  <c:v>61.9</c:v>
                </c:pt>
                <c:pt idx="551">
                  <c:v>62</c:v>
                </c:pt>
                <c:pt idx="552">
                  <c:v>62.2</c:v>
                </c:pt>
                <c:pt idx="553">
                  <c:v>62.3</c:v>
                </c:pt>
                <c:pt idx="554">
                  <c:v>62.1</c:v>
                </c:pt>
                <c:pt idx="555">
                  <c:v>62.3</c:v>
                </c:pt>
                <c:pt idx="556">
                  <c:v>62.5</c:v>
                </c:pt>
                <c:pt idx="557">
                  <c:v>62.3</c:v>
                </c:pt>
                <c:pt idx="558">
                  <c:v>62.3</c:v>
                </c:pt>
                <c:pt idx="559">
                  <c:v>62.6</c:v>
                </c:pt>
                <c:pt idx="560">
                  <c:v>62.7</c:v>
                </c:pt>
                <c:pt idx="561">
                  <c:v>62.9</c:v>
                </c:pt>
                <c:pt idx="562">
                  <c:v>63</c:v>
                </c:pt>
                <c:pt idx="563">
                  <c:v>63.1</c:v>
                </c:pt>
                <c:pt idx="564">
                  <c:v>63</c:v>
                </c:pt>
                <c:pt idx="565">
                  <c:v>63.1</c:v>
                </c:pt>
                <c:pt idx="566">
                  <c:v>63.1</c:v>
                </c:pt>
                <c:pt idx="567">
                  <c:v>63.1</c:v>
                </c:pt>
                <c:pt idx="568">
                  <c:v>62.7</c:v>
                </c:pt>
                <c:pt idx="569">
                  <c:v>62.7</c:v>
                </c:pt>
                <c:pt idx="570">
                  <c:v>62.8</c:v>
                </c:pt>
                <c:pt idx="571">
                  <c:v>62.8</c:v>
                </c:pt>
                <c:pt idx="572">
                  <c:v>62.9</c:v>
                </c:pt>
                <c:pt idx="573">
                  <c:v>62.9</c:v>
                </c:pt>
                <c:pt idx="574">
                  <c:v>62.8</c:v>
                </c:pt>
                <c:pt idx="575">
                  <c:v>62.7</c:v>
                </c:pt>
                <c:pt idx="576">
                  <c:v>62.7</c:v>
                </c:pt>
                <c:pt idx="577">
                  <c:v>62.9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63.2</c:v>
                </c:pt>
                <c:pt idx="582">
                  <c:v>63.3</c:v>
                </c:pt>
                <c:pt idx="583">
                  <c:v>63.3</c:v>
                </c:pt>
                <c:pt idx="584">
                  <c:v>63.4</c:v>
                </c:pt>
                <c:pt idx="585">
                  <c:v>63.5</c:v>
                </c:pt>
                <c:pt idx="586">
                  <c:v>63.4</c:v>
                </c:pt>
                <c:pt idx="587">
                  <c:v>63.4</c:v>
                </c:pt>
                <c:pt idx="588">
                  <c:v>63.4</c:v>
                </c:pt>
                <c:pt idx="589">
                  <c:v>63.4</c:v>
                </c:pt>
                <c:pt idx="590">
                  <c:v>63.6</c:v>
                </c:pt>
                <c:pt idx="591">
                  <c:v>63.7</c:v>
                </c:pt>
                <c:pt idx="592">
                  <c:v>63.8</c:v>
                </c:pt>
                <c:pt idx="593">
                  <c:v>63.7</c:v>
                </c:pt>
                <c:pt idx="594">
                  <c:v>63.9</c:v>
                </c:pt>
                <c:pt idx="595">
                  <c:v>63.9</c:v>
                </c:pt>
                <c:pt idx="596">
                  <c:v>63.9</c:v>
                </c:pt>
                <c:pt idx="597">
                  <c:v>63.9</c:v>
                </c:pt>
                <c:pt idx="598">
                  <c:v>64.099999999999994</c:v>
                </c:pt>
                <c:pt idx="599">
                  <c:v>64</c:v>
                </c:pt>
                <c:pt idx="600">
                  <c:v>64</c:v>
                </c:pt>
                <c:pt idx="601">
                  <c:v>64</c:v>
                </c:pt>
                <c:pt idx="602">
                  <c:v>64</c:v>
                </c:pt>
                <c:pt idx="603">
                  <c:v>64.099999999999994</c:v>
                </c:pt>
                <c:pt idx="604">
                  <c:v>64.099999999999994</c:v>
                </c:pt>
                <c:pt idx="605">
                  <c:v>64</c:v>
                </c:pt>
                <c:pt idx="606">
                  <c:v>64</c:v>
                </c:pt>
                <c:pt idx="607">
                  <c:v>63.9</c:v>
                </c:pt>
                <c:pt idx="608">
                  <c:v>64.2</c:v>
                </c:pt>
                <c:pt idx="609">
                  <c:v>64.099999999999994</c:v>
                </c:pt>
                <c:pt idx="610">
                  <c:v>64.2</c:v>
                </c:pt>
                <c:pt idx="611">
                  <c:v>64.3</c:v>
                </c:pt>
                <c:pt idx="612">
                  <c:v>64.400000000000006</c:v>
                </c:pt>
                <c:pt idx="613">
                  <c:v>64.2</c:v>
                </c:pt>
                <c:pt idx="614">
                  <c:v>64.2</c:v>
                </c:pt>
                <c:pt idx="615">
                  <c:v>64.2</c:v>
                </c:pt>
                <c:pt idx="616">
                  <c:v>64.3</c:v>
                </c:pt>
                <c:pt idx="617">
                  <c:v>64.2</c:v>
                </c:pt>
                <c:pt idx="618">
                  <c:v>64.2</c:v>
                </c:pt>
                <c:pt idx="619">
                  <c:v>64.2</c:v>
                </c:pt>
                <c:pt idx="620">
                  <c:v>64.2</c:v>
                </c:pt>
                <c:pt idx="621">
                  <c:v>64.3</c:v>
                </c:pt>
                <c:pt idx="622">
                  <c:v>64.400000000000006</c:v>
                </c:pt>
                <c:pt idx="623">
                  <c:v>64.400000000000006</c:v>
                </c:pt>
                <c:pt idx="624">
                  <c:v>64.599999999999994</c:v>
                </c:pt>
                <c:pt idx="625">
                  <c:v>64.599999999999994</c:v>
                </c:pt>
                <c:pt idx="626">
                  <c:v>64.599999999999994</c:v>
                </c:pt>
                <c:pt idx="627">
                  <c:v>64.7</c:v>
                </c:pt>
                <c:pt idx="628">
                  <c:v>64.400000000000006</c:v>
                </c:pt>
                <c:pt idx="629">
                  <c:v>64.5</c:v>
                </c:pt>
                <c:pt idx="630">
                  <c:v>64.2</c:v>
                </c:pt>
                <c:pt idx="631">
                  <c:v>64.2</c:v>
                </c:pt>
                <c:pt idx="632">
                  <c:v>64.2</c:v>
                </c:pt>
                <c:pt idx="633">
                  <c:v>64.2</c:v>
                </c:pt>
                <c:pt idx="634">
                  <c:v>64.3</c:v>
                </c:pt>
                <c:pt idx="635">
                  <c:v>64.400000000000006</c:v>
                </c:pt>
                <c:pt idx="636">
                  <c:v>64.400000000000006</c:v>
                </c:pt>
                <c:pt idx="637">
                  <c:v>64.3</c:v>
                </c:pt>
                <c:pt idx="638">
                  <c:v>64.3</c:v>
                </c:pt>
                <c:pt idx="639">
                  <c:v>64</c:v>
                </c:pt>
                <c:pt idx="640">
                  <c:v>63.8</c:v>
                </c:pt>
                <c:pt idx="641">
                  <c:v>63.7</c:v>
                </c:pt>
                <c:pt idx="642">
                  <c:v>63.7</c:v>
                </c:pt>
                <c:pt idx="643">
                  <c:v>63.2</c:v>
                </c:pt>
                <c:pt idx="644">
                  <c:v>63.5</c:v>
                </c:pt>
                <c:pt idx="645">
                  <c:v>63.2</c:v>
                </c:pt>
                <c:pt idx="646">
                  <c:v>63</c:v>
                </c:pt>
                <c:pt idx="647">
                  <c:v>62.9</c:v>
                </c:pt>
                <c:pt idx="648">
                  <c:v>62.7</c:v>
                </c:pt>
                <c:pt idx="649">
                  <c:v>63</c:v>
                </c:pt>
                <c:pt idx="650">
                  <c:v>62.8</c:v>
                </c:pt>
                <c:pt idx="651">
                  <c:v>62.7</c:v>
                </c:pt>
                <c:pt idx="652">
                  <c:v>62.9</c:v>
                </c:pt>
                <c:pt idx="653">
                  <c:v>62.7</c:v>
                </c:pt>
                <c:pt idx="654">
                  <c:v>62.7</c:v>
                </c:pt>
                <c:pt idx="655">
                  <c:v>62.7</c:v>
                </c:pt>
                <c:pt idx="656">
                  <c:v>63</c:v>
                </c:pt>
                <c:pt idx="657">
                  <c:v>62.7</c:v>
                </c:pt>
                <c:pt idx="658">
                  <c:v>62.5</c:v>
                </c:pt>
                <c:pt idx="659">
                  <c:v>62.4</c:v>
                </c:pt>
                <c:pt idx="660">
                  <c:v>62.5</c:v>
                </c:pt>
                <c:pt idx="661">
                  <c:v>62.5</c:v>
                </c:pt>
                <c:pt idx="662">
                  <c:v>62.4</c:v>
                </c:pt>
                <c:pt idx="663">
                  <c:v>62.4</c:v>
                </c:pt>
                <c:pt idx="664">
                  <c:v>62.3</c:v>
                </c:pt>
                <c:pt idx="665">
                  <c:v>62.3</c:v>
                </c:pt>
                <c:pt idx="666">
                  <c:v>62.1</c:v>
                </c:pt>
                <c:pt idx="667">
                  <c:v>62.1</c:v>
                </c:pt>
                <c:pt idx="668">
                  <c:v>62</c:v>
                </c:pt>
                <c:pt idx="669">
                  <c:v>62.1</c:v>
                </c:pt>
                <c:pt idx="670">
                  <c:v>62.3</c:v>
                </c:pt>
                <c:pt idx="671">
                  <c:v>62.2</c:v>
                </c:pt>
                <c:pt idx="672">
                  <c:v>62.3</c:v>
                </c:pt>
                <c:pt idx="673">
                  <c:v>62.3</c:v>
                </c:pt>
                <c:pt idx="674">
                  <c:v>62.2</c:v>
                </c:pt>
                <c:pt idx="675">
                  <c:v>62.3</c:v>
                </c:pt>
                <c:pt idx="676">
                  <c:v>62.3</c:v>
                </c:pt>
                <c:pt idx="677">
                  <c:v>62.4</c:v>
                </c:pt>
                <c:pt idx="678">
                  <c:v>62.5</c:v>
                </c:pt>
                <c:pt idx="679">
                  <c:v>62.4</c:v>
                </c:pt>
                <c:pt idx="680">
                  <c:v>62.3</c:v>
                </c:pt>
                <c:pt idx="681">
                  <c:v>62.3</c:v>
                </c:pt>
                <c:pt idx="682">
                  <c:v>62.5</c:v>
                </c:pt>
                <c:pt idx="683">
                  <c:v>62.4</c:v>
                </c:pt>
                <c:pt idx="684">
                  <c:v>62.4</c:v>
                </c:pt>
                <c:pt idx="685">
                  <c:v>62.4</c:v>
                </c:pt>
                <c:pt idx="686">
                  <c:v>62.4</c:v>
                </c:pt>
                <c:pt idx="687">
                  <c:v>62.7</c:v>
                </c:pt>
                <c:pt idx="688">
                  <c:v>62.8</c:v>
                </c:pt>
                <c:pt idx="689">
                  <c:v>62.7</c:v>
                </c:pt>
                <c:pt idx="690">
                  <c:v>62.8</c:v>
                </c:pt>
                <c:pt idx="691">
                  <c:v>62.9</c:v>
                </c:pt>
                <c:pt idx="692">
                  <c:v>62.8</c:v>
                </c:pt>
                <c:pt idx="693">
                  <c:v>62.8</c:v>
                </c:pt>
                <c:pt idx="694">
                  <c:v>62.7</c:v>
                </c:pt>
                <c:pt idx="695">
                  <c:v>62.8</c:v>
                </c:pt>
                <c:pt idx="696">
                  <c:v>62.9</c:v>
                </c:pt>
                <c:pt idx="697">
                  <c:v>63</c:v>
                </c:pt>
                <c:pt idx="698">
                  <c:v>63.1</c:v>
                </c:pt>
                <c:pt idx="699">
                  <c:v>63</c:v>
                </c:pt>
                <c:pt idx="700">
                  <c:v>63.1</c:v>
                </c:pt>
                <c:pt idx="701">
                  <c:v>63.1</c:v>
                </c:pt>
                <c:pt idx="702">
                  <c:v>63</c:v>
                </c:pt>
                <c:pt idx="703">
                  <c:v>63.1</c:v>
                </c:pt>
                <c:pt idx="704">
                  <c:v>63.1</c:v>
                </c:pt>
                <c:pt idx="705">
                  <c:v>63.3</c:v>
                </c:pt>
                <c:pt idx="706">
                  <c:v>63.3</c:v>
                </c:pt>
                <c:pt idx="707">
                  <c:v>63.4</c:v>
                </c:pt>
                <c:pt idx="708">
                  <c:v>63.3</c:v>
                </c:pt>
                <c:pt idx="709">
                  <c:v>63.3</c:v>
                </c:pt>
                <c:pt idx="710">
                  <c:v>63.3</c:v>
                </c:pt>
                <c:pt idx="711">
                  <c:v>63</c:v>
                </c:pt>
                <c:pt idx="712">
                  <c:v>63</c:v>
                </c:pt>
                <c:pt idx="713">
                  <c:v>63</c:v>
                </c:pt>
                <c:pt idx="714">
                  <c:v>62.9</c:v>
                </c:pt>
                <c:pt idx="715">
                  <c:v>62.7</c:v>
                </c:pt>
                <c:pt idx="716">
                  <c:v>62.9</c:v>
                </c:pt>
                <c:pt idx="717">
                  <c:v>62.7</c:v>
                </c:pt>
                <c:pt idx="718">
                  <c:v>62.9</c:v>
                </c:pt>
                <c:pt idx="719">
                  <c:v>62.7</c:v>
                </c:pt>
                <c:pt idx="720">
                  <c:v>62.9</c:v>
                </c:pt>
                <c:pt idx="721">
                  <c:v>62.8</c:v>
                </c:pt>
                <c:pt idx="722">
                  <c:v>62.7</c:v>
                </c:pt>
                <c:pt idx="723">
                  <c:v>62.7</c:v>
                </c:pt>
                <c:pt idx="724">
                  <c:v>62.5</c:v>
                </c:pt>
                <c:pt idx="725">
                  <c:v>62.4</c:v>
                </c:pt>
                <c:pt idx="726">
                  <c:v>62.2</c:v>
                </c:pt>
                <c:pt idx="727">
                  <c:v>62</c:v>
                </c:pt>
                <c:pt idx="728">
                  <c:v>61.9</c:v>
                </c:pt>
                <c:pt idx="729">
                  <c:v>61.7</c:v>
                </c:pt>
                <c:pt idx="730">
                  <c:v>61.4</c:v>
                </c:pt>
                <c:pt idx="731">
                  <c:v>61</c:v>
                </c:pt>
                <c:pt idx="732">
                  <c:v>60.6</c:v>
                </c:pt>
                <c:pt idx="733">
                  <c:v>60.3</c:v>
                </c:pt>
                <c:pt idx="734">
                  <c:v>59.9</c:v>
                </c:pt>
                <c:pt idx="735">
                  <c:v>59.8</c:v>
                </c:pt>
                <c:pt idx="736">
                  <c:v>59.6</c:v>
                </c:pt>
                <c:pt idx="737">
                  <c:v>59.4</c:v>
                </c:pt>
                <c:pt idx="738">
                  <c:v>59.3</c:v>
                </c:pt>
                <c:pt idx="739">
                  <c:v>59.1</c:v>
                </c:pt>
                <c:pt idx="740">
                  <c:v>58.7</c:v>
                </c:pt>
                <c:pt idx="741">
                  <c:v>58.5</c:v>
                </c:pt>
                <c:pt idx="742">
                  <c:v>58.6</c:v>
                </c:pt>
                <c:pt idx="743">
                  <c:v>58.3</c:v>
                </c:pt>
                <c:pt idx="744">
                  <c:v>58.5</c:v>
                </c:pt>
                <c:pt idx="745">
                  <c:v>58.5</c:v>
                </c:pt>
                <c:pt idx="746">
                  <c:v>58.5</c:v>
                </c:pt>
                <c:pt idx="747">
                  <c:v>58.7</c:v>
                </c:pt>
                <c:pt idx="748">
                  <c:v>58.6</c:v>
                </c:pt>
                <c:pt idx="749">
                  <c:v>58.5</c:v>
                </c:pt>
                <c:pt idx="750">
                  <c:v>58.5</c:v>
                </c:pt>
                <c:pt idx="751">
                  <c:v>58.6</c:v>
                </c:pt>
                <c:pt idx="752">
                  <c:v>58.5</c:v>
                </c:pt>
                <c:pt idx="753">
                  <c:v>58.3</c:v>
                </c:pt>
                <c:pt idx="754">
                  <c:v>58.2</c:v>
                </c:pt>
                <c:pt idx="755">
                  <c:v>58.3</c:v>
                </c:pt>
                <c:pt idx="756">
                  <c:v>58.3</c:v>
                </c:pt>
                <c:pt idx="757">
                  <c:v>58.4</c:v>
                </c:pt>
                <c:pt idx="758">
                  <c:v>58.4</c:v>
                </c:pt>
                <c:pt idx="759">
                  <c:v>58.4</c:v>
                </c:pt>
                <c:pt idx="760">
                  <c:v>58.3</c:v>
                </c:pt>
                <c:pt idx="761">
                  <c:v>58.2</c:v>
                </c:pt>
                <c:pt idx="762">
                  <c:v>58.2</c:v>
                </c:pt>
                <c:pt idx="763">
                  <c:v>58.3</c:v>
                </c:pt>
                <c:pt idx="764">
                  <c:v>58.4</c:v>
                </c:pt>
                <c:pt idx="765">
                  <c:v>58.4</c:v>
                </c:pt>
                <c:pt idx="766">
                  <c:v>58.6</c:v>
                </c:pt>
                <c:pt idx="767">
                  <c:v>58.6</c:v>
                </c:pt>
                <c:pt idx="768">
                  <c:v>58.4</c:v>
                </c:pt>
                <c:pt idx="769">
                  <c:v>58.5</c:v>
                </c:pt>
                <c:pt idx="770">
                  <c:v>58.5</c:v>
                </c:pt>
                <c:pt idx="771">
                  <c:v>58.4</c:v>
                </c:pt>
                <c:pt idx="772">
                  <c:v>58.5</c:v>
                </c:pt>
                <c:pt idx="773">
                  <c:v>58.6</c:v>
                </c:pt>
                <c:pt idx="774">
                  <c:v>58.5</c:v>
                </c:pt>
                <c:pt idx="775">
                  <c:v>58.4</c:v>
                </c:pt>
                <c:pt idx="776">
                  <c:v>58.7</c:v>
                </c:pt>
                <c:pt idx="777">
                  <c:v>58.8</c:v>
                </c:pt>
                <c:pt idx="778">
                  <c:v>58.7</c:v>
                </c:pt>
                <c:pt idx="779">
                  <c:v>58.7</c:v>
                </c:pt>
                <c:pt idx="780">
                  <c:v>58.6</c:v>
                </c:pt>
                <c:pt idx="781">
                  <c:v>58.6</c:v>
                </c:pt>
                <c:pt idx="782">
                  <c:v>58.5</c:v>
                </c:pt>
                <c:pt idx="783">
                  <c:v>58.6</c:v>
                </c:pt>
                <c:pt idx="784">
                  <c:v>58.6</c:v>
                </c:pt>
                <c:pt idx="785">
                  <c:v>58.6</c:v>
                </c:pt>
                <c:pt idx="786">
                  <c:v>58.7</c:v>
                </c:pt>
                <c:pt idx="787">
                  <c:v>58.7</c:v>
                </c:pt>
                <c:pt idx="788">
                  <c:v>58.7</c:v>
                </c:pt>
                <c:pt idx="789">
                  <c:v>58.3</c:v>
                </c:pt>
                <c:pt idx="790">
                  <c:v>58.6</c:v>
                </c:pt>
                <c:pt idx="791">
                  <c:v>58.7</c:v>
                </c:pt>
                <c:pt idx="792">
                  <c:v>58.8</c:v>
                </c:pt>
                <c:pt idx="793">
                  <c:v>58.7</c:v>
                </c:pt>
                <c:pt idx="794">
                  <c:v>58.9</c:v>
                </c:pt>
                <c:pt idx="795">
                  <c:v>58.9</c:v>
                </c:pt>
                <c:pt idx="796">
                  <c:v>58.9</c:v>
                </c:pt>
                <c:pt idx="797">
                  <c:v>59</c:v>
                </c:pt>
                <c:pt idx="798">
                  <c:v>59</c:v>
                </c:pt>
                <c:pt idx="799">
                  <c:v>59</c:v>
                </c:pt>
                <c:pt idx="800">
                  <c:v>59.1</c:v>
                </c:pt>
                <c:pt idx="801">
                  <c:v>59.3</c:v>
                </c:pt>
                <c:pt idx="802">
                  <c:v>59.2</c:v>
                </c:pt>
                <c:pt idx="803">
                  <c:v>59.3</c:v>
                </c:pt>
                <c:pt idx="804">
                  <c:v>59.3</c:v>
                </c:pt>
                <c:pt idx="805">
                  <c:v>59.2</c:v>
                </c:pt>
                <c:pt idx="806">
                  <c:v>59.2</c:v>
                </c:pt>
                <c:pt idx="807">
                  <c:v>59.3</c:v>
                </c:pt>
                <c:pt idx="808">
                  <c:v>59.4</c:v>
                </c:pt>
                <c:pt idx="809">
                  <c:v>59.4</c:v>
                </c:pt>
                <c:pt idx="810">
                  <c:v>59.3</c:v>
                </c:pt>
                <c:pt idx="811">
                  <c:v>59.4</c:v>
                </c:pt>
                <c:pt idx="812">
                  <c:v>59.2</c:v>
                </c:pt>
                <c:pt idx="813">
                  <c:v>59.3</c:v>
                </c:pt>
                <c:pt idx="814">
                  <c:v>59.4</c:v>
                </c:pt>
                <c:pt idx="815">
                  <c:v>59.6</c:v>
                </c:pt>
                <c:pt idx="816">
                  <c:v>59.7</c:v>
                </c:pt>
                <c:pt idx="817">
                  <c:v>59.7</c:v>
                </c:pt>
                <c:pt idx="818">
                  <c:v>59.8</c:v>
                </c:pt>
                <c:pt idx="819">
                  <c:v>59.7</c:v>
                </c:pt>
                <c:pt idx="820">
                  <c:v>59.7</c:v>
                </c:pt>
                <c:pt idx="821">
                  <c:v>59.7</c:v>
                </c:pt>
                <c:pt idx="822">
                  <c:v>59.7</c:v>
                </c:pt>
                <c:pt idx="823">
                  <c:v>59.8</c:v>
                </c:pt>
                <c:pt idx="824">
                  <c:v>59.8</c:v>
                </c:pt>
                <c:pt idx="825">
                  <c:v>59.7</c:v>
                </c:pt>
                <c:pt idx="826">
                  <c:v>59.7</c:v>
                </c:pt>
                <c:pt idx="827">
                  <c:v>59.8</c:v>
                </c:pt>
                <c:pt idx="828">
                  <c:v>59.9</c:v>
                </c:pt>
                <c:pt idx="829">
                  <c:v>59.9</c:v>
                </c:pt>
                <c:pt idx="830">
                  <c:v>60.1</c:v>
                </c:pt>
                <c:pt idx="831">
                  <c:v>60.2</c:v>
                </c:pt>
                <c:pt idx="832">
                  <c:v>60.1</c:v>
                </c:pt>
                <c:pt idx="833">
                  <c:v>60.1</c:v>
                </c:pt>
                <c:pt idx="834">
                  <c:v>60.1</c:v>
                </c:pt>
                <c:pt idx="835">
                  <c:v>60.1</c:v>
                </c:pt>
                <c:pt idx="836">
                  <c:v>60.4</c:v>
                </c:pt>
                <c:pt idx="837">
                  <c:v>60.1</c:v>
                </c:pt>
                <c:pt idx="838">
                  <c:v>60.1</c:v>
                </c:pt>
                <c:pt idx="839">
                  <c:v>60.1</c:v>
                </c:pt>
                <c:pt idx="840">
                  <c:v>60.2</c:v>
                </c:pt>
                <c:pt idx="841">
                  <c:v>60.4</c:v>
                </c:pt>
                <c:pt idx="842">
                  <c:v>60.4</c:v>
                </c:pt>
                <c:pt idx="843">
                  <c:v>60.4</c:v>
                </c:pt>
                <c:pt idx="844">
                  <c:v>60.5</c:v>
                </c:pt>
                <c:pt idx="845">
                  <c:v>60.5</c:v>
                </c:pt>
                <c:pt idx="846">
                  <c:v>60.5</c:v>
                </c:pt>
                <c:pt idx="847">
                  <c:v>60.3</c:v>
                </c:pt>
                <c:pt idx="848">
                  <c:v>60.4</c:v>
                </c:pt>
                <c:pt idx="849">
                  <c:v>60.5</c:v>
                </c:pt>
                <c:pt idx="850">
                  <c:v>60.5</c:v>
                </c:pt>
                <c:pt idx="851">
                  <c:v>60.6</c:v>
                </c:pt>
                <c:pt idx="852">
                  <c:v>60.7</c:v>
                </c:pt>
                <c:pt idx="853">
                  <c:v>60.7</c:v>
                </c:pt>
                <c:pt idx="854">
                  <c:v>60.6</c:v>
                </c:pt>
                <c:pt idx="855">
                  <c:v>60.6</c:v>
                </c:pt>
                <c:pt idx="856">
                  <c:v>60.6</c:v>
                </c:pt>
                <c:pt idx="857">
                  <c:v>60.7</c:v>
                </c:pt>
                <c:pt idx="858">
                  <c:v>60.7</c:v>
                </c:pt>
                <c:pt idx="859">
                  <c:v>60.9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</c:v>
                </c:pt>
                <c:pt idx="864">
                  <c:v>61.2</c:v>
                </c:pt>
                <c:pt idx="865">
                  <c:v>61.1</c:v>
                </c:pt>
                <c:pt idx="866">
                  <c:v>60</c:v>
                </c:pt>
                <c:pt idx="867">
                  <c:v>51.3</c:v>
                </c:pt>
                <c:pt idx="868">
                  <c:v>52.8</c:v>
                </c:pt>
                <c:pt idx="869">
                  <c:v>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5-4570-949A-654324D1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390991"/>
        <c:axId val="617317519"/>
      </c:scatterChart>
      <c:valAx>
        <c:axId val="712390991"/>
        <c:scaling>
          <c:orientation val="minMax"/>
          <c:max val="43983"/>
          <c:min val="175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17519"/>
        <c:crosses val="autoZero"/>
        <c:crossBetween val="midCat"/>
      </c:valAx>
      <c:valAx>
        <c:axId val="617317519"/>
        <c:scaling>
          <c:orientation val="minMax"/>
          <c:max val="66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909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180974</xdr:rowOff>
    </xdr:from>
    <xdr:to>
      <xdr:col>14</xdr:col>
      <xdr:colOff>380999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EMRATIO" TargetMode="External"/><Relationship Id="rId2" Type="http://schemas.openxmlformats.org/officeDocument/2006/relationships/hyperlink" Target="https://demographics.coopercenter.org/national-population-projections" TargetMode="External"/><Relationship Id="rId1" Type="http://schemas.openxmlformats.org/officeDocument/2006/relationships/hyperlink" Target="https://www.census.gov/data/datasets/2017/demo/popproj/2017-popproj.html" TargetMode="External"/><Relationship Id="rId5" Type="http://schemas.openxmlformats.org/officeDocument/2006/relationships/hyperlink" Target="https://www.bls.gov/data/" TargetMode="External"/><Relationship Id="rId4" Type="http://schemas.openxmlformats.org/officeDocument/2006/relationships/hyperlink" Target="https://stats.oecd.org/Index.aspx?DataSetCode=IOT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opLeftCell="A10" workbookViewId="0">
      <selection activeCell="J1" sqref="J1:J50"/>
    </sheetView>
  </sheetViews>
  <sheetFormatPr defaultColWidth="8.85546875" defaultRowHeight="15" x14ac:dyDescent="0.25"/>
  <cols>
    <col min="2" max="2" width="73.28515625" customWidth="1"/>
    <col min="3" max="3" width="9.7109375" bestFit="1" customWidth="1"/>
  </cols>
  <sheetData>
    <row r="1" spans="1:10" x14ac:dyDescent="0.25">
      <c r="A1" s="1" t="s">
        <v>0</v>
      </c>
      <c r="B1" t="s">
        <v>75</v>
      </c>
      <c r="C1" s="34">
        <v>44838</v>
      </c>
      <c r="I1" s="69" t="s">
        <v>48</v>
      </c>
      <c r="J1" s="69" t="s">
        <v>358</v>
      </c>
    </row>
    <row r="2" spans="1:10" x14ac:dyDescent="0.25">
      <c r="B2" s="70" t="str">
        <f>LOOKUP(B1,I1:J50,J1:J50)</f>
        <v>NE</v>
      </c>
      <c r="I2" s="69" t="s">
        <v>49</v>
      </c>
      <c r="J2" s="69" t="s">
        <v>530</v>
      </c>
    </row>
    <row r="3" spans="1:10" x14ac:dyDescent="0.25">
      <c r="A3" t="s">
        <v>2</v>
      </c>
      <c r="B3" s="2" t="s">
        <v>3</v>
      </c>
      <c r="I3" s="69" t="s">
        <v>50</v>
      </c>
      <c r="J3" s="69" t="s">
        <v>483</v>
      </c>
    </row>
    <row r="4" spans="1:10" x14ac:dyDescent="0.25">
      <c r="B4" t="s">
        <v>4</v>
      </c>
      <c r="I4" s="69" t="s">
        <v>51</v>
      </c>
      <c r="J4" s="69" t="s">
        <v>482</v>
      </c>
    </row>
    <row r="5" spans="1:10" x14ac:dyDescent="0.25">
      <c r="B5" s="3">
        <v>2017</v>
      </c>
      <c r="I5" s="69" t="s">
        <v>52</v>
      </c>
      <c r="J5" s="69" t="s">
        <v>484</v>
      </c>
    </row>
    <row r="6" spans="1:10" x14ac:dyDescent="0.25">
      <c r="B6" t="s">
        <v>5</v>
      </c>
      <c r="I6" s="69" t="s">
        <v>53</v>
      </c>
      <c r="J6" s="69" t="s">
        <v>485</v>
      </c>
    </row>
    <row r="7" spans="1:10" x14ac:dyDescent="0.25">
      <c r="B7" s="4" t="s">
        <v>6</v>
      </c>
      <c r="I7" s="69" t="s">
        <v>54</v>
      </c>
      <c r="J7" s="69" t="s">
        <v>486</v>
      </c>
    </row>
    <row r="8" spans="1:10" x14ac:dyDescent="0.25">
      <c r="B8" t="s">
        <v>7</v>
      </c>
      <c r="I8" s="69" t="s">
        <v>55</v>
      </c>
      <c r="J8" s="69" t="s">
        <v>487</v>
      </c>
    </row>
    <row r="9" spans="1:10" x14ac:dyDescent="0.25">
      <c r="B9" s="31" t="s">
        <v>8</v>
      </c>
      <c r="I9" s="69" t="s">
        <v>57</v>
      </c>
      <c r="J9" s="69" t="s">
        <v>488</v>
      </c>
    </row>
    <row r="10" spans="1:10" x14ac:dyDescent="0.25">
      <c r="B10" s="2" t="s">
        <v>9</v>
      </c>
      <c r="I10" s="69" t="s">
        <v>58</v>
      </c>
      <c r="J10" s="69" t="s">
        <v>489</v>
      </c>
    </row>
    <row r="11" spans="1:10" x14ac:dyDescent="0.25">
      <c r="B11" s="35" t="s">
        <v>10</v>
      </c>
      <c r="I11" s="69" t="s">
        <v>59</v>
      </c>
      <c r="J11" s="69" t="s">
        <v>531</v>
      </c>
    </row>
    <row r="12" spans="1:10" x14ac:dyDescent="0.25">
      <c r="B12" s="36">
        <v>43435</v>
      </c>
      <c r="I12" s="69" t="s">
        <v>60</v>
      </c>
      <c r="J12" s="69" t="s">
        <v>491</v>
      </c>
    </row>
    <row r="13" spans="1:10" x14ac:dyDescent="0.25">
      <c r="B13" s="35" t="s">
        <v>11</v>
      </c>
      <c r="I13" s="69" t="s">
        <v>61</v>
      </c>
      <c r="J13" s="69" t="s">
        <v>492</v>
      </c>
    </row>
    <row r="14" spans="1:10" x14ac:dyDescent="0.25">
      <c r="B14" s="37" t="s">
        <v>12</v>
      </c>
      <c r="I14" s="69" t="s">
        <v>62</v>
      </c>
      <c r="J14" s="69" t="s">
        <v>493</v>
      </c>
    </row>
    <row r="15" spans="1:10" x14ac:dyDescent="0.25">
      <c r="I15" s="69" t="s">
        <v>63</v>
      </c>
      <c r="J15" s="69" t="s">
        <v>490</v>
      </c>
    </row>
    <row r="16" spans="1:10" x14ac:dyDescent="0.25">
      <c r="B16" s="2" t="s">
        <v>13</v>
      </c>
      <c r="I16" s="69" t="s">
        <v>64</v>
      </c>
      <c r="J16" s="69" t="s">
        <v>494</v>
      </c>
    </row>
    <row r="17" spans="2:10" x14ac:dyDescent="0.25">
      <c r="B17" t="s">
        <v>14</v>
      </c>
      <c r="I17" s="69" t="s">
        <v>65</v>
      </c>
      <c r="J17" s="69" t="s">
        <v>495</v>
      </c>
    </row>
    <row r="18" spans="2:10" x14ac:dyDescent="0.25">
      <c r="B18" s="3">
        <v>2020</v>
      </c>
      <c r="I18" s="69" t="s">
        <v>66</v>
      </c>
      <c r="J18" s="69" t="s">
        <v>496</v>
      </c>
    </row>
    <row r="19" spans="2:10" x14ac:dyDescent="0.25">
      <c r="B19" t="s">
        <v>15</v>
      </c>
      <c r="I19" s="69" t="s">
        <v>67</v>
      </c>
      <c r="J19" s="69" t="s">
        <v>499</v>
      </c>
    </row>
    <row r="20" spans="2:10" x14ac:dyDescent="0.25">
      <c r="B20" s="4" t="s">
        <v>16</v>
      </c>
      <c r="I20" s="69" t="s">
        <v>68</v>
      </c>
      <c r="J20" s="69" t="s">
        <v>498</v>
      </c>
    </row>
    <row r="21" spans="2:10" x14ac:dyDescent="0.25">
      <c r="I21" s="69" t="s">
        <v>69</v>
      </c>
      <c r="J21" s="69" t="s">
        <v>497</v>
      </c>
    </row>
    <row r="22" spans="2:10" x14ac:dyDescent="0.25">
      <c r="B22" s="2" t="s">
        <v>17</v>
      </c>
      <c r="I22" s="69" t="s">
        <v>70</v>
      </c>
      <c r="J22" s="69" t="s">
        <v>500</v>
      </c>
    </row>
    <row r="23" spans="2:10" x14ac:dyDescent="0.25">
      <c r="B23" t="s">
        <v>18</v>
      </c>
      <c r="I23" s="69" t="s">
        <v>71</v>
      </c>
      <c r="J23" s="69" t="s">
        <v>501</v>
      </c>
    </row>
    <row r="24" spans="2:10" x14ac:dyDescent="0.25">
      <c r="B24" s="3">
        <v>2018</v>
      </c>
      <c r="I24" s="69" t="s">
        <v>72</v>
      </c>
      <c r="J24" s="69" t="s">
        <v>503</v>
      </c>
    </row>
    <row r="25" spans="2:10" x14ac:dyDescent="0.25">
      <c r="B25" t="s">
        <v>19</v>
      </c>
      <c r="I25" s="69" t="s">
        <v>73</v>
      </c>
      <c r="J25" s="69" t="s">
        <v>502</v>
      </c>
    </row>
    <row r="26" spans="2:10" x14ac:dyDescent="0.25">
      <c r="B26" s="4" t="s">
        <v>20</v>
      </c>
      <c r="I26" s="69" t="s">
        <v>74</v>
      </c>
      <c r="J26" s="69" t="s">
        <v>504</v>
      </c>
    </row>
    <row r="27" spans="2:10" x14ac:dyDescent="0.25">
      <c r="B27" t="s">
        <v>21</v>
      </c>
      <c r="I27" s="69" t="s">
        <v>75</v>
      </c>
      <c r="J27" s="69" t="s">
        <v>507</v>
      </c>
    </row>
    <row r="28" spans="2:10" x14ac:dyDescent="0.25">
      <c r="I28" s="69" t="s">
        <v>76</v>
      </c>
      <c r="J28" s="69" t="s">
        <v>511</v>
      </c>
    </row>
    <row r="29" spans="2:10" x14ac:dyDescent="0.25">
      <c r="B29" s="2" t="s">
        <v>22</v>
      </c>
      <c r="I29" s="69" t="s">
        <v>77</v>
      </c>
      <c r="J29" s="69" t="s">
        <v>508</v>
      </c>
    </row>
    <row r="30" spans="2:10" x14ac:dyDescent="0.25">
      <c r="B30" t="s">
        <v>23</v>
      </c>
      <c r="I30" s="69" t="s">
        <v>78</v>
      </c>
      <c r="J30" s="69" t="s">
        <v>509</v>
      </c>
    </row>
    <row r="31" spans="2:10" x14ac:dyDescent="0.25">
      <c r="B31" s="3">
        <v>2020</v>
      </c>
      <c r="I31" s="69" t="s">
        <v>1</v>
      </c>
      <c r="J31" s="69" t="s">
        <v>510</v>
      </c>
    </row>
    <row r="32" spans="2:10" x14ac:dyDescent="0.25">
      <c r="B32" t="s">
        <v>24</v>
      </c>
      <c r="I32" s="69" t="s">
        <v>79</v>
      </c>
      <c r="J32" s="69" t="s">
        <v>512</v>
      </c>
    </row>
    <row r="33" spans="1:10" x14ac:dyDescent="0.25">
      <c r="B33" s="4" t="s">
        <v>25</v>
      </c>
      <c r="I33" s="69" t="s">
        <v>80</v>
      </c>
      <c r="J33" s="69" t="s">
        <v>505</v>
      </c>
    </row>
    <row r="34" spans="1:10" x14ac:dyDescent="0.25">
      <c r="B34" t="s">
        <v>26</v>
      </c>
      <c r="I34" s="69" t="s">
        <v>81</v>
      </c>
      <c r="J34" s="69" t="s">
        <v>506</v>
      </c>
    </row>
    <row r="35" spans="1:10" x14ac:dyDescent="0.25">
      <c r="I35" s="69" t="s">
        <v>82</v>
      </c>
      <c r="J35" s="69" t="s">
        <v>513</v>
      </c>
    </row>
    <row r="36" spans="1:10" x14ac:dyDescent="0.25">
      <c r="A36" s="1" t="s">
        <v>27</v>
      </c>
      <c r="I36" s="69" t="s">
        <v>83</v>
      </c>
      <c r="J36" s="69" t="s">
        <v>514</v>
      </c>
    </row>
    <row r="37" spans="1:10" x14ac:dyDescent="0.25">
      <c r="I37" s="69" t="s">
        <v>84</v>
      </c>
      <c r="J37" s="69" t="s">
        <v>515</v>
      </c>
    </row>
    <row r="38" spans="1:10" x14ac:dyDescent="0.25">
      <c r="A38" s="1" t="s">
        <v>28</v>
      </c>
      <c r="I38" s="69" t="s">
        <v>85</v>
      </c>
      <c r="J38" s="69" t="s">
        <v>516</v>
      </c>
    </row>
    <row r="39" spans="1:10" x14ac:dyDescent="0.25">
      <c r="A39" t="s">
        <v>29</v>
      </c>
      <c r="I39" s="69" t="s">
        <v>86</v>
      </c>
      <c r="J39" s="69" t="s">
        <v>517</v>
      </c>
    </row>
    <row r="40" spans="1:10" x14ac:dyDescent="0.25">
      <c r="I40" s="69" t="s">
        <v>87</v>
      </c>
      <c r="J40" s="69" t="s">
        <v>518</v>
      </c>
    </row>
    <row r="41" spans="1:10" x14ac:dyDescent="0.25">
      <c r="A41" s="1" t="s">
        <v>30</v>
      </c>
      <c r="I41" s="69" t="s">
        <v>88</v>
      </c>
      <c r="J41" s="69" t="s">
        <v>519</v>
      </c>
    </row>
    <row r="42" spans="1:10" x14ac:dyDescent="0.25">
      <c r="A42" t="s">
        <v>31</v>
      </c>
      <c r="I42" s="69" t="s">
        <v>89</v>
      </c>
      <c r="J42" s="69" t="s">
        <v>520</v>
      </c>
    </row>
    <row r="43" spans="1:10" x14ac:dyDescent="0.25">
      <c r="A43" t="s">
        <v>32</v>
      </c>
      <c r="I43" s="69" t="s">
        <v>90</v>
      </c>
      <c r="J43" s="69" t="s">
        <v>521</v>
      </c>
    </row>
    <row r="44" spans="1:10" x14ac:dyDescent="0.25">
      <c r="A44" t="s">
        <v>33</v>
      </c>
      <c r="I44" s="69" t="s">
        <v>91</v>
      </c>
      <c r="J44" s="69" t="s">
        <v>522</v>
      </c>
    </row>
    <row r="45" spans="1:10" x14ac:dyDescent="0.25">
      <c r="A45" t="s">
        <v>34</v>
      </c>
      <c r="I45" s="69" t="s">
        <v>92</v>
      </c>
      <c r="J45" s="69" t="s">
        <v>524</v>
      </c>
    </row>
    <row r="46" spans="1:10" x14ac:dyDescent="0.25">
      <c r="A46" t="s">
        <v>35</v>
      </c>
      <c r="I46" s="69" t="s">
        <v>93</v>
      </c>
      <c r="J46" s="69" t="s">
        <v>523</v>
      </c>
    </row>
    <row r="47" spans="1:10" x14ac:dyDescent="0.25">
      <c r="A47" t="s">
        <v>36</v>
      </c>
      <c r="I47" s="69" t="s">
        <v>94</v>
      </c>
      <c r="J47" s="69" t="s">
        <v>525</v>
      </c>
    </row>
    <row r="48" spans="1:10" x14ac:dyDescent="0.25">
      <c r="I48" s="69" t="s">
        <v>95</v>
      </c>
      <c r="J48" s="69" t="s">
        <v>527</v>
      </c>
    </row>
    <row r="49" spans="1:10" x14ac:dyDescent="0.25">
      <c r="A49" s="1" t="s">
        <v>37</v>
      </c>
      <c r="I49" s="69" t="s">
        <v>96</v>
      </c>
      <c r="J49" s="69" t="s">
        <v>526</v>
      </c>
    </row>
    <row r="50" spans="1:10" x14ac:dyDescent="0.25">
      <c r="A50" t="s">
        <v>38</v>
      </c>
      <c r="I50" s="69" t="s">
        <v>97</v>
      </c>
      <c r="J50" s="69" t="s">
        <v>528</v>
      </c>
    </row>
    <row r="51" spans="1:10" x14ac:dyDescent="0.25">
      <c r="A51" t="s">
        <v>39</v>
      </c>
    </row>
    <row r="52" spans="1:10" x14ac:dyDescent="0.25">
      <c r="A52" t="s">
        <v>40</v>
      </c>
    </row>
    <row r="53" spans="1:10" x14ac:dyDescent="0.25">
      <c r="A53" t="s">
        <v>41</v>
      </c>
    </row>
  </sheetData>
  <hyperlinks>
    <hyperlink ref="B7" r:id="rId1" xr:uid="{00000000-0004-0000-0000-000000000000}"/>
    <hyperlink ref="B14" r:id="rId2" xr:uid="{00000000-0004-0000-0000-000001000000}"/>
    <hyperlink ref="B20" r:id="rId3" xr:uid="{00000000-0004-0000-0000-000002000000}"/>
    <hyperlink ref="B26" r:id="rId4" display="https://stats.oecd.org/Index.aspx?DataSetCode=IOTS" xr:uid="{00000000-0004-0000-0000-000003000000}"/>
    <hyperlink ref="B33" r:id="rId5" xr:uid="{00000000-0004-0000-0000-000004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selection activeCell="M13" sqref="M13"/>
    </sheetView>
  </sheetViews>
  <sheetFormatPr defaultColWidth="12.7109375" defaultRowHeight="15" x14ac:dyDescent="0.25"/>
  <sheetData>
    <row r="1" spans="1:10" ht="15" customHeight="1" x14ac:dyDescent="0.3">
      <c r="A1" s="77" t="s">
        <v>42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x14ac:dyDescent="0.25">
      <c r="A2" s="78" t="s">
        <v>43</v>
      </c>
      <c r="B2" s="79"/>
      <c r="C2" s="79"/>
      <c r="D2" s="79"/>
      <c r="E2" s="79"/>
      <c r="F2" s="79"/>
      <c r="G2" s="38"/>
      <c r="H2" s="38"/>
      <c r="I2" s="38"/>
      <c r="J2" s="38"/>
    </row>
    <row r="3" spans="1:10" x14ac:dyDescent="0.25">
      <c r="A3" s="80" t="s">
        <v>44</v>
      </c>
      <c r="B3" s="82" t="s">
        <v>45</v>
      </c>
      <c r="C3" s="83" t="s">
        <v>46</v>
      </c>
      <c r="D3" s="84"/>
      <c r="E3" s="84"/>
      <c r="F3" s="85"/>
      <c r="G3" s="39"/>
      <c r="H3" s="39"/>
      <c r="I3" s="39"/>
      <c r="J3" s="39"/>
    </row>
    <row r="4" spans="1:10" x14ac:dyDescent="0.25">
      <c r="A4" s="81"/>
      <c r="B4" s="79"/>
      <c r="C4" s="40">
        <v>2010</v>
      </c>
      <c r="D4" s="41">
        <v>2020</v>
      </c>
      <c r="E4" s="41">
        <v>2030</v>
      </c>
      <c r="F4" s="42">
        <v>2040</v>
      </c>
      <c r="G4" s="39"/>
      <c r="H4" s="39"/>
      <c r="I4" s="39"/>
      <c r="J4" s="39"/>
    </row>
    <row r="5" spans="1:10" x14ac:dyDescent="0.25">
      <c r="A5" s="43"/>
      <c r="B5" s="44" t="s">
        <v>47</v>
      </c>
      <c r="C5" s="45">
        <v>308745538</v>
      </c>
      <c r="D5" s="46">
        <v>332527548</v>
      </c>
      <c r="E5" s="46">
        <v>357975719</v>
      </c>
      <c r="F5" s="47">
        <v>379392779</v>
      </c>
      <c r="G5" s="48"/>
      <c r="H5" s="48"/>
      <c r="I5" s="48"/>
      <c r="J5" s="48"/>
    </row>
    <row r="6" spans="1:10" x14ac:dyDescent="0.25">
      <c r="A6" s="49">
        <v>1</v>
      </c>
      <c r="B6" s="39" t="s">
        <v>48</v>
      </c>
      <c r="C6" s="50">
        <v>4779736</v>
      </c>
      <c r="D6" s="51">
        <v>4911278</v>
      </c>
      <c r="E6" s="51">
        <v>5029833</v>
      </c>
      <c r="F6" s="52">
        <v>5056796</v>
      </c>
      <c r="G6" s="39"/>
      <c r="H6" s="39"/>
      <c r="I6" s="39"/>
      <c r="J6" s="39"/>
    </row>
    <row r="7" spans="1:10" x14ac:dyDescent="0.25">
      <c r="A7" s="53">
        <v>2</v>
      </c>
      <c r="B7" s="54" t="s">
        <v>49</v>
      </c>
      <c r="C7" s="55">
        <v>710231</v>
      </c>
      <c r="D7" s="56">
        <v>751328</v>
      </c>
      <c r="E7" s="56">
        <v>792188</v>
      </c>
      <c r="F7" s="57">
        <v>819954</v>
      </c>
      <c r="G7" s="39"/>
      <c r="H7" s="39"/>
      <c r="I7" s="39"/>
      <c r="J7" s="39"/>
    </row>
    <row r="8" spans="1:10" x14ac:dyDescent="0.25">
      <c r="A8" s="49">
        <v>4</v>
      </c>
      <c r="B8" s="39" t="s">
        <v>50</v>
      </c>
      <c r="C8" s="50">
        <v>6392017</v>
      </c>
      <c r="D8" s="51">
        <v>7268694</v>
      </c>
      <c r="E8" s="51">
        <v>8238407</v>
      </c>
      <c r="F8" s="52">
        <v>9166279</v>
      </c>
      <c r="G8" s="39"/>
      <c r="H8" s="39"/>
      <c r="I8" s="39"/>
      <c r="J8" s="39"/>
    </row>
    <row r="9" spans="1:10" x14ac:dyDescent="0.25">
      <c r="A9" s="53">
        <v>5</v>
      </c>
      <c r="B9" s="54" t="s">
        <v>51</v>
      </c>
      <c r="C9" s="55">
        <v>2915918</v>
      </c>
      <c r="D9" s="56">
        <v>3038491</v>
      </c>
      <c r="E9" s="56">
        <v>3155798</v>
      </c>
      <c r="F9" s="57">
        <v>3217535</v>
      </c>
      <c r="G9" s="39"/>
      <c r="H9" s="39"/>
      <c r="I9" s="39"/>
      <c r="J9" s="39"/>
    </row>
    <row r="10" spans="1:10" x14ac:dyDescent="0.25">
      <c r="A10" s="49">
        <v>6</v>
      </c>
      <c r="B10" s="39" t="s">
        <v>52</v>
      </c>
      <c r="C10" s="50">
        <v>37253956</v>
      </c>
      <c r="D10" s="51">
        <v>40438640</v>
      </c>
      <c r="E10" s="51">
        <v>43751116</v>
      </c>
      <c r="F10" s="52">
        <v>46467001</v>
      </c>
      <c r="G10" s="39"/>
      <c r="H10" s="39"/>
      <c r="I10" s="39"/>
      <c r="J10" s="39"/>
    </row>
    <row r="11" spans="1:10" x14ac:dyDescent="0.25">
      <c r="A11" s="53">
        <v>8</v>
      </c>
      <c r="B11" s="54" t="s">
        <v>53</v>
      </c>
      <c r="C11" s="55">
        <v>5029196</v>
      </c>
      <c r="D11" s="56">
        <v>5843359</v>
      </c>
      <c r="E11" s="56">
        <v>6766983</v>
      </c>
      <c r="F11" s="57">
        <v>7692907</v>
      </c>
      <c r="G11" s="39"/>
      <c r="H11" s="39"/>
      <c r="I11" s="39"/>
      <c r="J11" s="39"/>
    </row>
    <row r="12" spans="1:10" x14ac:dyDescent="0.25">
      <c r="A12" s="49">
        <v>9</v>
      </c>
      <c r="B12" s="39" t="s">
        <v>54</v>
      </c>
      <c r="C12" s="50">
        <v>3574097</v>
      </c>
      <c r="D12" s="51">
        <v>3593542</v>
      </c>
      <c r="E12" s="51">
        <v>3601202</v>
      </c>
      <c r="F12" s="52">
        <v>3542707</v>
      </c>
      <c r="G12" s="39"/>
      <c r="H12" s="39"/>
      <c r="I12" s="39"/>
      <c r="J12" s="39"/>
    </row>
    <row r="13" spans="1:10" x14ac:dyDescent="0.25">
      <c r="A13" s="53">
        <v>10</v>
      </c>
      <c r="B13" s="54" t="s">
        <v>55</v>
      </c>
      <c r="C13" s="55">
        <v>897934</v>
      </c>
      <c r="D13" s="56">
        <v>987393</v>
      </c>
      <c r="E13" s="56">
        <v>1082192</v>
      </c>
      <c r="F13" s="57">
        <v>1164344</v>
      </c>
      <c r="G13" s="39"/>
      <c r="H13" s="39"/>
      <c r="I13" s="39"/>
      <c r="J13" s="39"/>
    </row>
    <row r="14" spans="1:10" x14ac:dyDescent="0.25">
      <c r="A14" s="49">
        <v>11</v>
      </c>
      <c r="B14" s="39" t="s">
        <v>56</v>
      </c>
      <c r="C14" s="50">
        <v>601723</v>
      </c>
      <c r="D14" s="51">
        <v>732552</v>
      </c>
      <c r="E14" s="51">
        <v>888891</v>
      </c>
      <c r="F14" s="52">
        <v>1058820</v>
      </c>
      <c r="G14" s="39"/>
      <c r="H14" s="39"/>
      <c r="I14" s="39"/>
      <c r="J14" s="39"/>
    </row>
    <row r="15" spans="1:10" x14ac:dyDescent="0.25">
      <c r="A15" s="53">
        <v>12</v>
      </c>
      <c r="B15" s="54" t="s">
        <v>57</v>
      </c>
      <c r="C15" s="55">
        <v>18801310</v>
      </c>
      <c r="D15" s="56">
        <v>21877257</v>
      </c>
      <c r="E15" s="56">
        <v>25372664</v>
      </c>
      <c r="F15" s="57">
        <v>28886983</v>
      </c>
      <c r="G15" s="39"/>
      <c r="H15" s="39"/>
      <c r="I15" s="39"/>
      <c r="J15" s="39"/>
    </row>
    <row r="16" spans="1:10" x14ac:dyDescent="0.25">
      <c r="A16" s="49">
        <v>13</v>
      </c>
      <c r="B16" s="39" t="s">
        <v>58</v>
      </c>
      <c r="C16" s="50">
        <v>9687653</v>
      </c>
      <c r="D16" s="51">
        <v>10725351</v>
      </c>
      <c r="E16" s="51">
        <v>11835126</v>
      </c>
      <c r="F16" s="52">
        <v>12820271</v>
      </c>
      <c r="G16" s="39"/>
      <c r="H16" s="39"/>
      <c r="I16" s="39"/>
      <c r="J16" s="39"/>
    </row>
    <row r="17" spans="1:10" x14ac:dyDescent="0.25">
      <c r="A17" s="53">
        <v>15</v>
      </c>
      <c r="B17" s="54" t="s">
        <v>59</v>
      </c>
      <c r="C17" s="55">
        <v>1360301</v>
      </c>
      <c r="D17" s="56">
        <v>1453902</v>
      </c>
      <c r="E17" s="56">
        <v>1548831</v>
      </c>
      <c r="F17" s="57">
        <v>1619703</v>
      </c>
      <c r="G17" s="39"/>
      <c r="H17" s="39"/>
      <c r="I17" s="39"/>
      <c r="J17" s="39"/>
    </row>
    <row r="18" spans="1:10" x14ac:dyDescent="0.25">
      <c r="A18" s="49">
        <v>16</v>
      </c>
      <c r="B18" s="39" t="s">
        <v>60</v>
      </c>
      <c r="C18" s="50">
        <v>1567582</v>
      </c>
      <c r="D18" s="51">
        <v>1777249</v>
      </c>
      <c r="E18" s="51">
        <v>2008329</v>
      </c>
      <c r="F18" s="52">
        <v>2227842</v>
      </c>
      <c r="G18" s="39"/>
      <c r="H18" s="39"/>
      <c r="I18" s="39"/>
      <c r="J18" s="39"/>
    </row>
    <row r="19" spans="1:10" x14ac:dyDescent="0.25">
      <c r="A19" s="53">
        <v>17</v>
      </c>
      <c r="B19" s="54" t="s">
        <v>61</v>
      </c>
      <c r="C19" s="55">
        <v>12830632</v>
      </c>
      <c r="D19" s="56">
        <v>12791188</v>
      </c>
      <c r="E19" s="56">
        <v>12709901</v>
      </c>
      <c r="F19" s="57">
        <v>12397564</v>
      </c>
      <c r="G19" s="39"/>
      <c r="H19" s="39"/>
      <c r="I19" s="39"/>
      <c r="J19" s="39"/>
    </row>
    <row r="20" spans="1:10" x14ac:dyDescent="0.25">
      <c r="A20" s="49">
        <v>18</v>
      </c>
      <c r="B20" s="39" t="s">
        <v>62</v>
      </c>
      <c r="C20" s="50">
        <v>6483802</v>
      </c>
      <c r="D20" s="51">
        <v>6737581</v>
      </c>
      <c r="E20" s="51">
        <v>6978254</v>
      </c>
      <c r="F20" s="52">
        <v>7095000</v>
      </c>
      <c r="G20" s="39"/>
      <c r="H20" s="39"/>
      <c r="I20" s="39"/>
      <c r="J20" s="39"/>
    </row>
    <row r="21" spans="1:10" x14ac:dyDescent="0.25">
      <c r="A21" s="53">
        <v>19</v>
      </c>
      <c r="B21" s="54" t="s">
        <v>63</v>
      </c>
      <c r="C21" s="55">
        <v>3046355</v>
      </c>
      <c r="D21" s="56">
        <v>3184240</v>
      </c>
      <c r="E21" s="56">
        <v>3317412</v>
      </c>
      <c r="F21" s="57">
        <v>3392783</v>
      </c>
      <c r="G21" s="39"/>
      <c r="H21" s="39"/>
      <c r="I21" s="39"/>
      <c r="J21" s="39"/>
    </row>
    <row r="22" spans="1:10" x14ac:dyDescent="0.25">
      <c r="A22" s="49">
        <v>20</v>
      </c>
      <c r="B22" s="39" t="s">
        <v>64</v>
      </c>
      <c r="C22" s="50">
        <v>2853118</v>
      </c>
      <c r="D22" s="51">
        <v>2936212</v>
      </c>
      <c r="E22" s="51">
        <v>3011782</v>
      </c>
      <c r="F22" s="52">
        <v>3032653</v>
      </c>
      <c r="G22" s="39"/>
      <c r="H22" s="39"/>
      <c r="I22" s="39"/>
      <c r="J22" s="39"/>
    </row>
    <row r="23" spans="1:10" x14ac:dyDescent="0.25">
      <c r="A23" s="53">
        <v>21</v>
      </c>
      <c r="B23" s="54" t="s">
        <v>65</v>
      </c>
      <c r="C23" s="55">
        <v>4339367</v>
      </c>
      <c r="D23" s="56">
        <v>4498533</v>
      </c>
      <c r="E23" s="56">
        <v>4648190</v>
      </c>
      <c r="F23" s="57">
        <v>4714761</v>
      </c>
      <c r="G23" s="39"/>
      <c r="H23" s="39"/>
      <c r="I23" s="39"/>
      <c r="J23" s="39"/>
    </row>
    <row r="24" spans="1:10" x14ac:dyDescent="0.25">
      <c r="A24" s="49">
        <v>22</v>
      </c>
      <c r="B24" s="39" t="s">
        <v>66</v>
      </c>
      <c r="C24" s="50">
        <v>4533372</v>
      </c>
      <c r="D24" s="51">
        <v>4742900</v>
      </c>
      <c r="E24" s="51">
        <v>4945783</v>
      </c>
      <c r="F24" s="52">
        <v>5062780</v>
      </c>
      <c r="G24" s="39"/>
      <c r="H24" s="39"/>
      <c r="I24" s="39"/>
      <c r="J24" s="39"/>
    </row>
    <row r="25" spans="1:10" x14ac:dyDescent="0.25">
      <c r="A25" s="53">
        <v>23</v>
      </c>
      <c r="B25" s="54" t="s">
        <v>67</v>
      </c>
      <c r="C25" s="55">
        <v>1328361</v>
      </c>
      <c r="D25" s="56">
        <v>1338780</v>
      </c>
      <c r="E25" s="56">
        <v>1344841</v>
      </c>
      <c r="F25" s="57">
        <v>1326159</v>
      </c>
      <c r="G25" s="39"/>
      <c r="H25" s="39"/>
      <c r="I25" s="39"/>
      <c r="J25" s="39"/>
    </row>
    <row r="26" spans="1:10" x14ac:dyDescent="0.25">
      <c r="A26" s="49">
        <v>24</v>
      </c>
      <c r="B26" s="39" t="s">
        <v>68</v>
      </c>
      <c r="C26" s="50">
        <v>5773552</v>
      </c>
      <c r="D26" s="51">
        <v>6161345</v>
      </c>
      <c r="E26" s="51">
        <v>6553548</v>
      </c>
      <c r="F26" s="52">
        <v>6842902</v>
      </c>
      <c r="G26" s="39"/>
      <c r="H26" s="39"/>
      <c r="I26" s="39"/>
      <c r="J26" s="39"/>
    </row>
    <row r="27" spans="1:10" x14ac:dyDescent="0.25">
      <c r="A27" s="53">
        <v>25</v>
      </c>
      <c r="B27" s="54" t="s">
        <v>69</v>
      </c>
      <c r="C27" s="55">
        <v>6547629</v>
      </c>
      <c r="D27" s="56">
        <v>6982092</v>
      </c>
      <c r="E27" s="56">
        <v>7420882</v>
      </c>
      <c r="F27" s="57">
        <v>7742628</v>
      </c>
      <c r="G27" s="39"/>
      <c r="H27" s="39"/>
      <c r="I27" s="39"/>
      <c r="J27" s="39"/>
    </row>
    <row r="28" spans="1:10" x14ac:dyDescent="0.25">
      <c r="A28" s="49">
        <v>26</v>
      </c>
      <c r="B28" s="39" t="s">
        <v>70</v>
      </c>
      <c r="C28" s="50">
        <v>9883640</v>
      </c>
      <c r="D28" s="51">
        <v>9992315</v>
      </c>
      <c r="E28" s="51">
        <v>10068941</v>
      </c>
      <c r="F28" s="52">
        <v>9960115</v>
      </c>
      <c r="G28" s="39"/>
      <c r="H28" s="39"/>
      <c r="I28" s="39"/>
      <c r="J28" s="39"/>
    </row>
    <row r="29" spans="1:10" x14ac:dyDescent="0.25">
      <c r="A29" s="53">
        <v>27</v>
      </c>
      <c r="B29" s="54" t="s">
        <v>71</v>
      </c>
      <c r="C29" s="55">
        <v>5303925</v>
      </c>
      <c r="D29" s="56">
        <v>5683666</v>
      </c>
      <c r="E29" s="56">
        <v>6070551</v>
      </c>
      <c r="F29" s="57">
        <v>6364886</v>
      </c>
      <c r="G29" s="39"/>
      <c r="H29" s="39"/>
      <c r="I29" s="39"/>
      <c r="J29" s="39"/>
    </row>
    <row r="30" spans="1:10" x14ac:dyDescent="0.25">
      <c r="A30" s="49">
        <v>28</v>
      </c>
      <c r="B30" s="39" t="s">
        <v>72</v>
      </c>
      <c r="C30" s="50">
        <v>2967297</v>
      </c>
      <c r="D30" s="51">
        <v>2990498</v>
      </c>
      <c r="E30" s="51">
        <v>3003963</v>
      </c>
      <c r="F30" s="52">
        <v>2962160</v>
      </c>
      <c r="G30" s="39"/>
      <c r="H30" s="39"/>
      <c r="I30" s="39"/>
      <c r="J30" s="39"/>
    </row>
    <row r="31" spans="1:10" x14ac:dyDescent="0.25">
      <c r="A31" s="53">
        <v>29</v>
      </c>
      <c r="B31" s="54" t="s">
        <v>73</v>
      </c>
      <c r="C31" s="55">
        <v>5988927</v>
      </c>
      <c r="D31" s="56">
        <v>6161471</v>
      </c>
      <c r="E31" s="56">
        <v>6318126</v>
      </c>
      <c r="F31" s="57">
        <v>6359970</v>
      </c>
      <c r="G31" s="39"/>
      <c r="H31" s="39"/>
      <c r="I31" s="39"/>
      <c r="J31" s="39"/>
    </row>
    <row r="32" spans="1:10" x14ac:dyDescent="0.25">
      <c r="A32" s="49">
        <v>30</v>
      </c>
      <c r="B32" s="39" t="s">
        <v>74</v>
      </c>
      <c r="C32" s="50">
        <v>989415</v>
      </c>
      <c r="D32" s="51">
        <v>1074635</v>
      </c>
      <c r="E32" s="51">
        <v>1163353</v>
      </c>
      <c r="F32" s="52">
        <v>1236304</v>
      </c>
      <c r="G32" s="39"/>
      <c r="H32" s="39"/>
      <c r="I32" s="39"/>
      <c r="J32" s="39"/>
    </row>
    <row r="33" spans="1:10" x14ac:dyDescent="0.25">
      <c r="A33" s="53">
        <v>31</v>
      </c>
      <c r="B33" s="54" t="s">
        <v>75</v>
      </c>
      <c r="C33" s="55">
        <v>1826341</v>
      </c>
      <c r="D33" s="56">
        <v>1956876</v>
      </c>
      <c r="E33" s="56">
        <v>2089841</v>
      </c>
      <c r="F33" s="57">
        <v>2190918</v>
      </c>
      <c r="G33" s="39"/>
      <c r="H33" s="39"/>
      <c r="I33" s="39"/>
      <c r="J33" s="39"/>
    </row>
    <row r="34" spans="1:10" x14ac:dyDescent="0.25">
      <c r="A34" s="49">
        <v>32</v>
      </c>
      <c r="B34" s="39" t="s">
        <v>76</v>
      </c>
      <c r="C34" s="50">
        <v>2700551</v>
      </c>
      <c r="D34" s="51">
        <v>3119265</v>
      </c>
      <c r="E34" s="51">
        <v>3591043</v>
      </c>
      <c r="F34" s="52">
        <v>4058371</v>
      </c>
      <c r="G34" s="39"/>
      <c r="H34" s="39"/>
      <c r="I34" s="39"/>
      <c r="J34" s="39"/>
    </row>
    <row r="35" spans="1:10" x14ac:dyDescent="0.25">
      <c r="A35" s="53">
        <v>33</v>
      </c>
      <c r="B35" s="54" t="s">
        <v>77</v>
      </c>
      <c r="C35" s="55">
        <v>1316470</v>
      </c>
      <c r="D35" s="56">
        <v>1352917</v>
      </c>
      <c r="E35" s="56">
        <v>1385799</v>
      </c>
      <c r="F35" s="57">
        <v>1393451</v>
      </c>
      <c r="G35" s="39"/>
      <c r="H35" s="39"/>
      <c r="I35" s="39"/>
      <c r="J35" s="39"/>
    </row>
    <row r="36" spans="1:10" x14ac:dyDescent="0.25">
      <c r="A36" s="49">
        <v>34</v>
      </c>
      <c r="B36" s="39" t="s">
        <v>78</v>
      </c>
      <c r="C36" s="50">
        <v>8791894</v>
      </c>
      <c r="D36" s="51">
        <v>9088074</v>
      </c>
      <c r="E36" s="51">
        <v>9363317</v>
      </c>
      <c r="F36" s="52">
        <v>9470012</v>
      </c>
      <c r="G36" s="39"/>
      <c r="H36" s="39"/>
      <c r="I36" s="39"/>
      <c r="J36" s="39"/>
    </row>
    <row r="37" spans="1:10" x14ac:dyDescent="0.25">
      <c r="A37" s="53">
        <v>35</v>
      </c>
      <c r="B37" s="54" t="s">
        <v>1</v>
      </c>
      <c r="C37" s="55">
        <v>2059179</v>
      </c>
      <c r="D37" s="56">
        <v>2099134</v>
      </c>
      <c r="E37" s="56">
        <v>2132823</v>
      </c>
      <c r="F37" s="57">
        <v>2127318</v>
      </c>
      <c r="G37" s="39"/>
      <c r="H37" s="39"/>
      <c r="I37" s="39"/>
      <c r="J37" s="39"/>
    </row>
    <row r="38" spans="1:10" x14ac:dyDescent="0.25">
      <c r="A38" s="49">
        <v>36</v>
      </c>
      <c r="B38" s="39" t="s">
        <v>79</v>
      </c>
      <c r="C38" s="50">
        <v>19378102</v>
      </c>
      <c r="D38" s="51">
        <v>20031150</v>
      </c>
      <c r="E38" s="51">
        <v>20638066</v>
      </c>
      <c r="F38" s="52">
        <v>20873488</v>
      </c>
      <c r="G38" s="39"/>
      <c r="H38" s="39"/>
      <c r="I38" s="39"/>
      <c r="J38" s="39"/>
    </row>
    <row r="39" spans="1:10" x14ac:dyDescent="0.25">
      <c r="A39" s="53">
        <v>37</v>
      </c>
      <c r="B39" s="54" t="s">
        <v>80</v>
      </c>
      <c r="C39" s="55">
        <v>9535483</v>
      </c>
      <c r="D39" s="56">
        <v>10568033</v>
      </c>
      <c r="E39" s="56">
        <v>11673849</v>
      </c>
      <c r="F39" s="57">
        <v>12658927</v>
      </c>
      <c r="G39" s="39"/>
      <c r="H39" s="39"/>
      <c r="I39" s="39"/>
      <c r="J39" s="39"/>
    </row>
    <row r="40" spans="1:10" x14ac:dyDescent="0.25">
      <c r="A40" s="49">
        <v>38</v>
      </c>
      <c r="B40" s="39" t="s">
        <v>81</v>
      </c>
      <c r="C40" s="50">
        <v>672591</v>
      </c>
      <c r="D40" s="51">
        <v>789403</v>
      </c>
      <c r="E40" s="51">
        <v>923452</v>
      </c>
      <c r="F40" s="52">
        <v>1060457</v>
      </c>
      <c r="G40" s="39"/>
      <c r="H40" s="39"/>
      <c r="I40" s="39"/>
      <c r="J40" s="39"/>
    </row>
    <row r="41" spans="1:10" x14ac:dyDescent="0.25">
      <c r="A41" s="53">
        <v>39</v>
      </c>
      <c r="B41" s="54" t="s">
        <v>82</v>
      </c>
      <c r="C41" s="55">
        <v>11536504</v>
      </c>
      <c r="D41" s="56">
        <v>11705262</v>
      </c>
      <c r="E41" s="56">
        <v>11837405</v>
      </c>
      <c r="F41" s="57">
        <v>11751540</v>
      </c>
      <c r="G41" s="39"/>
      <c r="H41" s="39"/>
      <c r="I41" s="39"/>
      <c r="J41" s="39"/>
    </row>
    <row r="42" spans="1:10" x14ac:dyDescent="0.25">
      <c r="A42" s="49">
        <v>40</v>
      </c>
      <c r="B42" s="39" t="s">
        <v>83</v>
      </c>
      <c r="C42" s="50">
        <v>3751351</v>
      </c>
      <c r="D42" s="51">
        <v>4001180</v>
      </c>
      <c r="E42" s="51">
        <v>4253604</v>
      </c>
      <c r="F42" s="52">
        <v>4439038</v>
      </c>
      <c r="G42" s="39"/>
      <c r="H42" s="39"/>
      <c r="I42" s="39"/>
      <c r="J42" s="39"/>
    </row>
    <row r="43" spans="1:10" x14ac:dyDescent="0.25">
      <c r="A43" s="53">
        <v>41</v>
      </c>
      <c r="B43" s="54" t="s">
        <v>84</v>
      </c>
      <c r="C43" s="55">
        <v>3831074</v>
      </c>
      <c r="D43" s="56">
        <v>4267534</v>
      </c>
      <c r="E43" s="56">
        <v>4738074</v>
      </c>
      <c r="F43" s="57">
        <v>5164041</v>
      </c>
      <c r="G43" s="39"/>
      <c r="H43" s="39"/>
      <c r="I43" s="39"/>
      <c r="J43" s="39"/>
    </row>
    <row r="44" spans="1:10" x14ac:dyDescent="0.25">
      <c r="A44" s="49">
        <v>42</v>
      </c>
      <c r="B44" s="39" t="s">
        <v>85</v>
      </c>
      <c r="C44" s="50">
        <v>12702379</v>
      </c>
      <c r="D44" s="51">
        <v>12844885</v>
      </c>
      <c r="E44" s="51">
        <v>12946245</v>
      </c>
      <c r="F44" s="52">
        <v>12809150</v>
      </c>
      <c r="G44" s="39"/>
      <c r="H44" s="39"/>
      <c r="I44" s="39"/>
      <c r="J44" s="39"/>
    </row>
    <row r="45" spans="1:10" x14ac:dyDescent="0.25">
      <c r="A45" s="53">
        <v>44</v>
      </c>
      <c r="B45" s="54" t="s">
        <v>86</v>
      </c>
      <c r="C45" s="55">
        <v>1052567</v>
      </c>
      <c r="D45" s="56">
        <v>1062334</v>
      </c>
      <c r="E45" s="56">
        <v>1068663</v>
      </c>
      <c r="F45" s="57">
        <v>1055318</v>
      </c>
      <c r="G45" s="39"/>
      <c r="H45" s="39"/>
      <c r="I45" s="39"/>
      <c r="J45" s="39"/>
    </row>
    <row r="46" spans="1:10" x14ac:dyDescent="0.25">
      <c r="A46" s="49">
        <v>45</v>
      </c>
      <c r="B46" s="39" t="s">
        <v>87</v>
      </c>
      <c r="C46" s="50">
        <v>4625364</v>
      </c>
      <c r="D46" s="51">
        <v>5184564</v>
      </c>
      <c r="E46" s="51">
        <v>5792247</v>
      </c>
      <c r="F46" s="52">
        <v>6352502</v>
      </c>
      <c r="G46" s="39"/>
      <c r="H46" s="39"/>
      <c r="I46" s="39"/>
      <c r="J46" s="39"/>
    </row>
    <row r="47" spans="1:10" x14ac:dyDescent="0.25">
      <c r="A47" s="53">
        <v>46</v>
      </c>
      <c r="B47" s="54" t="s">
        <v>88</v>
      </c>
      <c r="C47" s="55">
        <v>814180</v>
      </c>
      <c r="D47" s="56">
        <v>891688</v>
      </c>
      <c r="E47" s="56">
        <v>973361</v>
      </c>
      <c r="F47" s="57">
        <v>1043032</v>
      </c>
      <c r="G47" s="39"/>
      <c r="H47" s="39"/>
      <c r="I47" s="39"/>
      <c r="J47" s="39"/>
    </row>
    <row r="48" spans="1:10" x14ac:dyDescent="0.25">
      <c r="A48" s="49">
        <v>47</v>
      </c>
      <c r="B48" s="39" t="s">
        <v>89</v>
      </c>
      <c r="C48" s="50">
        <v>6346105</v>
      </c>
      <c r="D48" s="51">
        <v>6861856</v>
      </c>
      <c r="E48" s="51">
        <v>7395106</v>
      </c>
      <c r="F48" s="52">
        <v>7823662</v>
      </c>
      <c r="G48" s="39"/>
      <c r="H48" s="39"/>
      <c r="I48" s="39"/>
      <c r="J48" s="39"/>
    </row>
    <row r="49" spans="1:10" x14ac:dyDescent="0.25">
      <c r="A49" s="53">
        <v>48</v>
      </c>
      <c r="B49" s="54" t="s">
        <v>90</v>
      </c>
      <c r="C49" s="55">
        <v>25145561</v>
      </c>
      <c r="D49" s="56">
        <v>29604099</v>
      </c>
      <c r="E49" s="56">
        <v>34738482</v>
      </c>
      <c r="F49" s="57">
        <v>40015913</v>
      </c>
      <c r="G49" s="39"/>
      <c r="H49" s="39"/>
      <c r="I49" s="39"/>
      <c r="J49" s="39"/>
    </row>
    <row r="50" spans="1:10" x14ac:dyDescent="0.25">
      <c r="A50" s="49">
        <v>49</v>
      </c>
      <c r="B50" s="39" t="s">
        <v>91</v>
      </c>
      <c r="C50" s="50">
        <v>2763885</v>
      </c>
      <c r="D50" s="51">
        <v>3240569</v>
      </c>
      <c r="E50" s="51">
        <v>3786963</v>
      </c>
      <c r="F50" s="52">
        <v>4344339</v>
      </c>
      <c r="G50" s="39"/>
      <c r="H50" s="39"/>
      <c r="I50" s="39"/>
      <c r="J50" s="39"/>
    </row>
    <row r="51" spans="1:10" x14ac:dyDescent="0.25">
      <c r="A51" s="53">
        <v>50</v>
      </c>
      <c r="B51" s="54" t="s">
        <v>92</v>
      </c>
      <c r="C51" s="55">
        <v>625741</v>
      </c>
      <c r="D51" s="56">
        <v>622868</v>
      </c>
      <c r="E51" s="56">
        <v>617969</v>
      </c>
      <c r="F51" s="57">
        <v>601865</v>
      </c>
      <c r="G51" s="39"/>
      <c r="H51" s="39"/>
      <c r="I51" s="39"/>
      <c r="J51" s="39"/>
    </row>
    <row r="52" spans="1:10" x14ac:dyDescent="0.25">
      <c r="A52" s="49">
        <v>51</v>
      </c>
      <c r="B52" s="39" t="s">
        <v>93</v>
      </c>
      <c r="C52" s="50">
        <v>8001024</v>
      </c>
      <c r="D52" s="51">
        <v>8655021</v>
      </c>
      <c r="E52" s="51">
        <v>9331666</v>
      </c>
      <c r="F52" s="52">
        <v>9876728</v>
      </c>
      <c r="G52" s="39"/>
      <c r="H52" s="39"/>
      <c r="I52" s="39"/>
      <c r="J52" s="39"/>
    </row>
    <row r="53" spans="1:10" x14ac:dyDescent="0.25">
      <c r="A53" s="53">
        <v>53</v>
      </c>
      <c r="B53" s="54" t="s">
        <v>94</v>
      </c>
      <c r="C53" s="55">
        <v>6724540</v>
      </c>
      <c r="D53" s="56">
        <v>7681818</v>
      </c>
      <c r="E53" s="56">
        <v>8746493</v>
      </c>
      <c r="F53" s="57">
        <v>9776126</v>
      </c>
      <c r="G53" s="39"/>
      <c r="H53" s="39"/>
      <c r="I53" s="39"/>
      <c r="J53" s="39"/>
    </row>
    <row r="54" spans="1:10" x14ac:dyDescent="0.25">
      <c r="A54" s="49">
        <v>54</v>
      </c>
      <c r="B54" s="39" t="s">
        <v>95</v>
      </c>
      <c r="C54" s="50">
        <v>1852994</v>
      </c>
      <c r="D54" s="51">
        <v>1801966</v>
      </c>
      <c r="E54" s="51">
        <v>1746577</v>
      </c>
      <c r="F54" s="52">
        <v>1661849</v>
      </c>
      <c r="G54" s="39"/>
      <c r="H54" s="39"/>
      <c r="I54" s="39"/>
      <c r="J54" s="39"/>
    </row>
    <row r="55" spans="1:10" x14ac:dyDescent="0.25">
      <c r="A55" s="53">
        <v>55</v>
      </c>
      <c r="B55" s="54" t="s">
        <v>96</v>
      </c>
      <c r="C55" s="55">
        <v>5686986</v>
      </c>
      <c r="D55" s="56">
        <v>5837176</v>
      </c>
      <c r="E55" s="56">
        <v>5971617</v>
      </c>
      <c r="F55" s="57">
        <v>5997137</v>
      </c>
      <c r="G55" s="39"/>
      <c r="H55" s="39"/>
      <c r="I55" s="39"/>
      <c r="J55" s="39"/>
    </row>
    <row r="56" spans="1:10" x14ac:dyDescent="0.25">
      <c r="A56" s="58">
        <v>56</v>
      </c>
      <c r="B56" s="59" t="s">
        <v>97</v>
      </c>
      <c r="C56" s="60">
        <v>563626</v>
      </c>
      <c r="D56" s="61">
        <v>585380</v>
      </c>
      <c r="E56" s="61">
        <v>605972</v>
      </c>
      <c r="F56" s="62">
        <v>615787</v>
      </c>
      <c r="G56" s="39"/>
      <c r="H56" s="39"/>
      <c r="I56" s="39"/>
      <c r="J56" s="39"/>
    </row>
    <row r="57" spans="1:10" x14ac:dyDescent="0.25">
      <c r="A57" s="75" t="s">
        <v>98</v>
      </c>
      <c r="B57" s="76"/>
      <c r="C57" s="76"/>
      <c r="D57" s="39"/>
      <c r="E57" s="39"/>
      <c r="F57" s="39"/>
      <c r="G57" s="39"/>
      <c r="H57" s="39"/>
      <c r="I57" s="39"/>
      <c r="J57" s="3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48"/>
  <sheetViews>
    <sheetView topLeftCell="A7" workbookViewId="0">
      <selection activeCell="H42" sqref="H42"/>
    </sheetView>
  </sheetViews>
  <sheetFormatPr defaultColWidth="8.85546875" defaultRowHeight="15" x14ac:dyDescent="0.25"/>
  <cols>
    <col min="5" max="5" width="15.42578125" customWidth="1"/>
    <col min="6" max="6" width="23.28515625" style="64" bestFit="1" customWidth="1"/>
  </cols>
  <sheetData>
    <row r="1" spans="1:107" x14ac:dyDescent="0.2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s="63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193</v>
      </c>
      <c r="CR1" t="s">
        <v>194</v>
      </c>
      <c r="CS1" t="s">
        <v>195</v>
      </c>
      <c r="CT1" t="s">
        <v>196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203</v>
      </c>
      <c r="DB1" t="s">
        <v>204</v>
      </c>
      <c r="DC1" t="s">
        <v>205</v>
      </c>
    </row>
    <row r="2" spans="1:107" x14ac:dyDescent="0.25">
      <c r="A2">
        <v>0</v>
      </c>
      <c r="B2">
        <v>0</v>
      </c>
      <c r="C2">
        <v>0</v>
      </c>
      <c r="D2">
        <v>2014</v>
      </c>
      <c r="E2">
        <v>318748017</v>
      </c>
      <c r="F2" s="64">
        <f>SUMIFS('State Populations'!C6:C56,'State Populations'!B6:B56,About!B1)</f>
        <v>1826341</v>
      </c>
      <c r="G2">
        <v>3971847</v>
      </c>
      <c r="H2">
        <v>3957864</v>
      </c>
      <c r="I2">
        <v>3972081</v>
      </c>
      <c r="J2">
        <v>4003272</v>
      </c>
      <c r="K2">
        <v>4001929</v>
      </c>
      <c r="L2">
        <v>4002977</v>
      </c>
      <c r="M2">
        <v>4132455</v>
      </c>
      <c r="N2">
        <v>4152653</v>
      </c>
      <c r="O2">
        <v>4118628</v>
      </c>
      <c r="P2">
        <v>4105776</v>
      </c>
      <c r="Q2">
        <v>4113824</v>
      </c>
      <c r="R2">
        <v>4083474</v>
      </c>
      <c r="S2">
        <v>4066054</v>
      </c>
      <c r="T2">
        <v>4166320</v>
      </c>
      <c r="U2">
        <v>4229659</v>
      </c>
      <c r="V2">
        <v>4162124</v>
      </c>
      <c r="W2">
        <v>4166629</v>
      </c>
      <c r="X2">
        <v>4183163</v>
      </c>
      <c r="Y2">
        <v>4222436</v>
      </c>
      <c r="Z2">
        <v>4322037</v>
      </c>
      <c r="AA2">
        <v>4416453</v>
      </c>
      <c r="AB2">
        <v>4487463</v>
      </c>
      <c r="AC2">
        <v>4610463</v>
      </c>
      <c r="AD2">
        <v>4696846</v>
      </c>
      <c r="AE2">
        <v>4692440</v>
      </c>
      <c r="AF2">
        <v>4510702</v>
      </c>
      <c r="AG2">
        <v>4408412</v>
      </c>
      <c r="AH2">
        <v>4334890</v>
      </c>
      <c r="AI2">
        <v>4354323</v>
      </c>
      <c r="AJ2">
        <v>4389704</v>
      </c>
      <c r="AK2">
        <v>4252230</v>
      </c>
      <c r="AL2">
        <v>4318575</v>
      </c>
      <c r="AM2">
        <v>4318366</v>
      </c>
      <c r="AN2">
        <v>4272544</v>
      </c>
      <c r="AO2">
        <v>4358493</v>
      </c>
      <c r="AP2">
        <v>4090127</v>
      </c>
      <c r="AQ2">
        <v>4010218</v>
      </c>
      <c r="AR2">
        <v>3970081</v>
      </c>
      <c r="AS2">
        <v>3854355</v>
      </c>
      <c r="AT2">
        <v>3974444</v>
      </c>
      <c r="AU2">
        <v>3851401</v>
      </c>
      <c r="AV2">
        <v>3911379</v>
      </c>
      <c r="AW2">
        <v>4089495</v>
      </c>
      <c r="AX2">
        <v>4326021</v>
      </c>
      <c r="AY2">
        <v>4381655</v>
      </c>
      <c r="AZ2">
        <v>4154848</v>
      </c>
      <c r="BA2">
        <v>4069099</v>
      </c>
      <c r="BB2">
        <v>4074304</v>
      </c>
      <c r="BC2">
        <v>4151453</v>
      </c>
      <c r="BD2">
        <v>4402094</v>
      </c>
      <c r="BE2">
        <v>4485065</v>
      </c>
      <c r="BF2">
        <v>4482625</v>
      </c>
      <c r="BG2">
        <v>4475720</v>
      </c>
      <c r="BH2">
        <v>4532166</v>
      </c>
      <c r="BI2">
        <v>4571112</v>
      </c>
      <c r="BJ2">
        <v>4419271</v>
      </c>
      <c r="BK2">
        <v>4394194</v>
      </c>
      <c r="BL2">
        <v>4346785</v>
      </c>
      <c r="BM2">
        <v>4191782</v>
      </c>
      <c r="BN2">
        <v>4155788</v>
      </c>
      <c r="BO2">
        <v>3986465</v>
      </c>
      <c r="BP2">
        <v>3835472</v>
      </c>
      <c r="BQ2">
        <v>3687663</v>
      </c>
      <c r="BR2">
        <v>3573492</v>
      </c>
      <c r="BS2">
        <v>3487116</v>
      </c>
      <c r="BT2">
        <v>3386367</v>
      </c>
      <c r="BU2">
        <v>3353662</v>
      </c>
      <c r="BV2">
        <v>3491158</v>
      </c>
      <c r="BW2">
        <v>2570754</v>
      </c>
      <c r="BX2">
        <v>2532956</v>
      </c>
      <c r="BY2">
        <v>2468980</v>
      </c>
      <c r="BZ2">
        <v>2524389</v>
      </c>
      <c r="CA2">
        <v>2195492</v>
      </c>
      <c r="CB2">
        <v>2001582</v>
      </c>
      <c r="CC2">
        <v>1889215</v>
      </c>
      <c r="CD2">
        <v>1773421</v>
      </c>
      <c r="CE2">
        <v>1693253</v>
      </c>
      <c r="CF2">
        <v>1556002</v>
      </c>
      <c r="CG2">
        <v>1480267</v>
      </c>
      <c r="CH2">
        <v>1413154</v>
      </c>
      <c r="CI2">
        <v>1263394</v>
      </c>
      <c r="CJ2">
        <v>1215284</v>
      </c>
      <c r="CK2">
        <v>1153333</v>
      </c>
      <c r="CL2">
        <v>1090418</v>
      </c>
      <c r="CM2">
        <v>1036315</v>
      </c>
      <c r="CN2">
        <v>925381</v>
      </c>
      <c r="CO2">
        <v>856136</v>
      </c>
      <c r="CP2">
        <v>771029</v>
      </c>
      <c r="CQ2">
        <v>676079</v>
      </c>
      <c r="CR2">
        <v>600259</v>
      </c>
      <c r="CS2">
        <v>513331</v>
      </c>
      <c r="CT2">
        <v>427331</v>
      </c>
      <c r="CU2">
        <v>355279</v>
      </c>
      <c r="CV2">
        <v>286604</v>
      </c>
      <c r="CW2">
        <v>219260</v>
      </c>
      <c r="CX2">
        <v>157054</v>
      </c>
      <c r="CY2">
        <v>121336</v>
      </c>
      <c r="CZ2">
        <v>84101</v>
      </c>
      <c r="DA2">
        <v>60314</v>
      </c>
      <c r="DB2">
        <v>41987</v>
      </c>
      <c r="DC2">
        <v>70344</v>
      </c>
    </row>
    <row r="3" spans="1:107" x14ac:dyDescent="0.25">
      <c r="A3">
        <v>0</v>
      </c>
      <c r="B3">
        <v>0</v>
      </c>
      <c r="C3">
        <v>0</v>
      </c>
      <c r="D3">
        <v>2015</v>
      </c>
      <c r="E3">
        <v>321368864</v>
      </c>
      <c r="F3" s="64">
        <f t="shared" ref="F3:F48" si="0">ROUND(F2*(E3/E2),0)</f>
        <v>1841358</v>
      </c>
      <c r="G3">
        <v>4000831</v>
      </c>
      <c r="H3">
        <v>3988161</v>
      </c>
      <c r="I3">
        <v>3974109</v>
      </c>
      <c r="J3">
        <v>3986357</v>
      </c>
      <c r="K3">
        <v>4015656</v>
      </c>
      <c r="L3">
        <v>4013264</v>
      </c>
      <c r="M3">
        <v>4013790</v>
      </c>
      <c r="N3">
        <v>4142998</v>
      </c>
      <c r="O3">
        <v>4163270</v>
      </c>
      <c r="P3">
        <v>4129322</v>
      </c>
      <c r="Q3">
        <v>4116403</v>
      </c>
      <c r="R3">
        <v>4124332</v>
      </c>
      <c r="S3">
        <v>4093774</v>
      </c>
      <c r="T3">
        <v>4076731</v>
      </c>
      <c r="U3">
        <v>4178338</v>
      </c>
      <c r="V3">
        <v>4244458</v>
      </c>
      <c r="W3">
        <v>4181583</v>
      </c>
      <c r="X3">
        <v>4191978</v>
      </c>
      <c r="Y3">
        <v>4214789</v>
      </c>
      <c r="Z3">
        <v>4259365</v>
      </c>
      <c r="AA3">
        <v>4362335</v>
      </c>
      <c r="AB3">
        <v>4458636</v>
      </c>
      <c r="AC3">
        <v>4529888</v>
      </c>
      <c r="AD3">
        <v>4652042</v>
      </c>
      <c r="AE3">
        <v>4737222</v>
      </c>
      <c r="AF3">
        <v>4730816</v>
      </c>
      <c r="AG3">
        <v>4547569</v>
      </c>
      <c r="AH3">
        <v>4443015</v>
      </c>
      <c r="AI3">
        <v>4367581</v>
      </c>
      <c r="AJ3">
        <v>4384373</v>
      </c>
      <c r="AK3">
        <v>4416896</v>
      </c>
      <c r="AL3">
        <v>4276717</v>
      </c>
      <c r="AM3">
        <v>4339486</v>
      </c>
      <c r="AN3">
        <v>4336956</v>
      </c>
      <c r="AO3">
        <v>4289091</v>
      </c>
      <c r="AP3">
        <v>4372984</v>
      </c>
      <c r="AQ3">
        <v>4103961</v>
      </c>
      <c r="AR3">
        <v>4022709</v>
      </c>
      <c r="AS3">
        <v>3981690</v>
      </c>
      <c r="AT3">
        <v>3865068</v>
      </c>
      <c r="AU3">
        <v>3983251</v>
      </c>
      <c r="AV3">
        <v>3858627</v>
      </c>
      <c r="AW3">
        <v>3916268</v>
      </c>
      <c r="AX3">
        <v>4092606</v>
      </c>
      <c r="AY3">
        <v>4327261</v>
      </c>
      <c r="AZ3">
        <v>4381254</v>
      </c>
      <c r="BA3">
        <v>4153768</v>
      </c>
      <c r="BB3">
        <v>4066359</v>
      </c>
      <c r="BC3">
        <v>4070170</v>
      </c>
      <c r="BD3">
        <v>4145136</v>
      </c>
      <c r="BE3">
        <v>4392871</v>
      </c>
      <c r="BF3">
        <v>4473620</v>
      </c>
      <c r="BG3">
        <v>4469245</v>
      </c>
      <c r="BH3">
        <v>4460772</v>
      </c>
      <c r="BI3">
        <v>4515002</v>
      </c>
      <c r="BJ3">
        <v>4551557</v>
      </c>
      <c r="BK3">
        <v>4398728</v>
      </c>
      <c r="BL3">
        <v>4371736</v>
      </c>
      <c r="BM3">
        <v>4322549</v>
      </c>
      <c r="BN3">
        <v>4166575</v>
      </c>
      <c r="BO3">
        <v>4128691</v>
      </c>
      <c r="BP3">
        <v>3958655</v>
      </c>
      <c r="BQ3">
        <v>3806448</v>
      </c>
      <c r="BR3">
        <v>3657448</v>
      </c>
      <c r="BS3">
        <v>3541478</v>
      </c>
      <c r="BT3">
        <v>3452626</v>
      </c>
      <c r="BU3">
        <v>3349536</v>
      </c>
      <c r="BV3">
        <v>3313296</v>
      </c>
      <c r="BW3">
        <v>3444612</v>
      </c>
      <c r="BX3">
        <v>2534265</v>
      </c>
      <c r="BY3">
        <v>2493204</v>
      </c>
      <c r="BZ3">
        <v>2426285</v>
      </c>
      <c r="CA3">
        <v>2475932</v>
      </c>
      <c r="CB3">
        <v>2149257</v>
      </c>
      <c r="CC3">
        <v>1955068</v>
      </c>
      <c r="CD3">
        <v>1840533</v>
      </c>
      <c r="CE3">
        <v>1722783</v>
      </c>
      <c r="CF3">
        <v>1639501</v>
      </c>
      <c r="CG3">
        <v>1501182</v>
      </c>
      <c r="CH3">
        <v>1422273</v>
      </c>
      <c r="CI3">
        <v>1351639</v>
      </c>
      <c r="CJ3">
        <v>1202361</v>
      </c>
      <c r="CK3">
        <v>1149985</v>
      </c>
      <c r="CL3">
        <v>1084276</v>
      </c>
      <c r="CM3">
        <v>1017451</v>
      </c>
      <c r="CN3">
        <v>958787</v>
      </c>
      <c r="CO3">
        <v>848198</v>
      </c>
      <c r="CP3">
        <v>776788</v>
      </c>
      <c r="CQ3">
        <v>691754</v>
      </c>
      <c r="CR3">
        <v>599204</v>
      </c>
      <c r="CS3">
        <v>524832</v>
      </c>
      <c r="CT3">
        <v>442185</v>
      </c>
      <c r="CU3">
        <v>362183</v>
      </c>
      <c r="CV3">
        <v>295845</v>
      </c>
      <c r="CW3">
        <v>234146</v>
      </c>
      <c r="CX3">
        <v>175609</v>
      </c>
      <c r="CY3">
        <v>123059</v>
      </c>
      <c r="CZ3">
        <v>92909</v>
      </c>
      <c r="DA3">
        <v>62843</v>
      </c>
      <c r="DB3">
        <v>43941</v>
      </c>
      <c r="DC3">
        <v>71897</v>
      </c>
    </row>
    <row r="4" spans="1:107" x14ac:dyDescent="0.25">
      <c r="A4">
        <v>0</v>
      </c>
      <c r="B4">
        <v>0</v>
      </c>
      <c r="C4">
        <v>0</v>
      </c>
      <c r="D4">
        <v>2016</v>
      </c>
      <c r="E4">
        <v>323127513</v>
      </c>
      <c r="F4" s="64">
        <f t="shared" si="0"/>
        <v>1851435</v>
      </c>
      <c r="G4">
        <v>3970145</v>
      </c>
      <c r="H4">
        <v>3995008</v>
      </c>
      <c r="I4">
        <v>3992154</v>
      </c>
      <c r="J4">
        <v>3982074</v>
      </c>
      <c r="K4">
        <v>3987656</v>
      </c>
      <c r="L4">
        <v>4032515</v>
      </c>
      <c r="M4">
        <v>4029655</v>
      </c>
      <c r="N4">
        <v>4029991</v>
      </c>
      <c r="O4">
        <v>4159114</v>
      </c>
      <c r="P4">
        <v>4178524</v>
      </c>
      <c r="Q4">
        <v>4144019</v>
      </c>
      <c r="R4">
        <v>4131222</v>
      </c>
      <c r="S4">
        <v>4139558</v>
      </c>
      <c r="T4">
        <v>4109703</v>
      </c>
      <c r="U4">
        <v>4093731</v>
      </c>
      <c r="V4">
        <v>4196991</v>
      </c>
      <c r="W4">
        <v>4265224</v>
      </c>
      <c r="X4">
        <v>4205001</v>
      </c>
      <c r="Y4">
        <v>4219303</v>
      </c>
      <c r="Z4">
        <v>4243480</v>
      </c>
      <c r="AA4">
        <v>4286221</v>
      </c>
      <c r="AB4">
        <v>4386854</v>
      </c>
      <c r="AC4">
        <v>4480904</v>
      </c>
      <c r="AD4">
        <v>4552952</v>
      </c>
      <c r="AE4">
        <v>4674097</v>
      </c>
      <c r="AF4">
        <v>4758352</v>
      </c>
      <c r="AG4">
        <v>4747254</v>
      </c>
      <c r="AH4">
        <v>4559206</v>
      </c>
      <c r="AI4">
        <v>4451507</v>
      </c>
      <c r="AJ4">
        <v>4374565</v>
      </c>
      <c r="AK4">
        <v>4392155</v>
      </c>
      <c r="AL4">
        <v>4423807</v>
      </c>
      <c r="AM4">
        <v>4283076</v>
      </c>
      <c r="AN4">
        <v>4345786</v>
      </c>
      <c r="AO4">
        <v>4341535</v>
      </c>
      <c r="AP4">
        <v>4293125</v>
      </c>
      <c r="AQ4">
        <v>4375562</v>
      </c>
      <c r="AR4">
        <v>4103498</v>
      </c>
      <c r="AS4">
        <v>4022119</v>
      </c>
      <c r="AT4">
        <v>3979601</v>
      </c>
      <c r="AU4">
        <v>3862150</v>
      </c>
      <c r="AV4">
        <v>3979596</v>
      </c>
      <c r="AW4">
        <v>3854553</v>
      </c>
      <c r="AX4">
        <v>3912307</v>
      </c>
      <c r="AY4">
        <v>4087645</v>
      </c>
      <c r="AZ4">
        <v>4319616</v>
      </c>
      <c r="BA4">
        <v>4371961</v>
      </c>
      <c r="BB4">
        <v>4142964</v>
      </c>
      <c r="BC4">
        <v>4055074</v>
      </c>
      <c r="BD4">
        <v>4058008</v>
      </c>
      <c r="BE4">
        <v>4131293</v>
      </c>
      <c r="BF4">
        <v>4375892</v>
      </c>
      <c r="BG4">
        <v>4452636</v>
      </c>
      <c r="BH4">
        <v>4445605</v>
      </c>
      <c r="BI4">
        <v>4433630</v>
      </c>
      <c r="BJ4">
        <v>4484565</v>
      </c>
      <c r="BK4">
        <v>4518758</v>
      </c>
      <c r="BL4">
        <v>4362807</v>
      </c>
      <c r="BM4">
        <v>4332953</v>
      </c>
      <c r="BN4">
        <v>4281025</v>
      </c>
      <c r="BO4">
        <v>4123968</v>
      </c>
      <c r="BP4">
        <v>4083962</v>
      </c>
      <c r="BQ4">
        <v>3911429</v>
      </c>
      <c r="BR4">
        <v>3757382</v>
      </c>
      <c r="BS4">
        <v>3606295</v>
      </c>
      <c r="BT4">
        <v>3490890</v>
      </c>
      <c r="BU4">
        <v>3403647</v>
      </c>
      <c r="BV4">
        <v>3295266</v>
      </c>
      <c r="BW4">
        <v>3251936</v>
      </c>
      <c r="BX4">
        <v>3378344</v>
      </c>
      <c r="BY4">
        <v>2487211</v>
      </c>
      <c r="BZ4">
        <v>2445650</v>
      </c>
      <c r="CA4">
        <v>2371252</v>
      </c>
      <c r="CB4">
        <v>2413647</v>
      </c>
      <c r="CC4">
        <v>2092487</v>
      </c>
      <c r="CD4">
        <v>1900211</v>
      </c>
      <c r="CE4">
        <v>1784266</v>
      </c>
      <c r="CF4">
        <v>1664566</v>
      </c>
      <c r="CG4">
        <v>1578915</v>
      </c>
      <c r="CH4">
        <v>1439937</v>
      </c>
      <c r="CI4">
        <v>1358260</v>
      </c>
      <c r="CJ4">
        <v>1284298</v>
      </c>
      <c r="CK4">
        <v>1135109</v>
      </c>
      <c r="CL4">
        <v>1079082</v>
      </c>
      <c r="CM4">
        <v>1008890</v>
      </c>
      <c r="CN4">
        <v>938333</v>
      </c>
      <c r="CO4">
        <v>876190</v>
      </c>
      <c r="CP4">
        <v>766479</v>
      </c>
      <c r="CQ4">
        <v>693882</v>
      </c>
      <c r="CR4">
        <v>610338</v>
      </c>
      <c r="CS4">
        <v>520906</v>
      </c>
      <c r="CT4">
        <v>449986</v>
      </c>
      <c r="CU4">
        <v>372625</v>
      </c>
      <c r="CV4">
        <v>300000</v>
      </c>
      <c r="CW4">
        <v>239313</v>
      </c>
      <c r="CX4">
        <v>186408</v>
      </c>
      <c r="CY4">
        <v>135797</v>
      </c>
      <c r="CZ4">
        <v>94311</v>
      </c>
      <c r="DA4">
        <v>68972</v>
      </c>
      <c r="DB4">
        <v>44895</v>
      </c>
      <c r="DC4">
        <v>81896</v>
      </c>
    </row>
    <row r="5" spans="1:107" x14ac:dyDescent="0.25">
      <c r="A5">
        <v>0</v>
      </c>
      <c r="B5">
        <v>0</v>
      </c>
      <c r="C5">
        <v>0</v>
      </c>
      <c r="D5">
        <v>2017</v>
      </c>
      <c r="E5">
        <v>325511184</v>
      </c>
      <c r="F5" s="64">
        <f t="shared" si="0"/>
        <v>1865093</v>
      </c>
      <c r="G5">
        <v>4054035</v>
      </c>
      <c r="H5">
        <v>3982964</v>
      </c>
      <c r="I5">
        <v>4008116</v>
      </c>
      <c r="J5">
        <v>4003478</v>
      </c>
      <c r="K5">
        <v>3992207</v>
      </c>
      <c r="L5">
        <v>3997392</v>
      </c>
      <c r="M5">
        <v>4042440</v>
      </c>
      <c r="N5">
        <v>4040047</v>
      </c>
      <c r="O5">
        <v>4041063</v>
      </c>
      <c r="P5">
        <v>4170685</v>
      </c>
      <c r="Q5">
        <v>4190108</v>
      </c>
      <c r="R5">
        <v>4155219</v>
      </c>
      <c r="S5">
        <v>4142074</v>
      </c>
      <c r="T5">
        <v>4150730</v>
      </c>
      <c r="U5">
        <v>4121794</v>
      </c>
      <c r="V5">
        <v>4108277</v>
      </c>
      <c r="W5">
        <v>4215342</v>
      </c>
      <c r="X5">
        <v>4288196</v>
      </c>
      <c r="Y5">
        <v>4233261</v>
      </c>
      <c r="Z5">
        <v>4251108</v>
      </c>
      <c r="AA5">
        <v>4277774</v>
      </c>
      <c r="AB5">
        <v>4321626</v>
      </c>
      <c r="AC5">
        <v>4422467</v>
      </c>
      <c r="AD5">
        <v>4516236</v>
      </c>
      <c r="AE5">
        <v>4587291</v>
      </c>
      <c r="AF5">
        <v>4707566</v>
      </c>
      <c r="AG5">
        <v>4790058</v>
      </c>
      <c r="AH5">
        <v>4777149</v>
      </c>
      <c r="AI5">
        <v>4587850</v>
      </c>
      <c r="AJ5">
        <v>4477889</v>
      </c>
      <c r="AK5">
        <v>4398868</v>
      </c>
      <c r="AL5">
        <v>4413258</v>
      </c>
      <c r="AM5">
        <v>4442014</v>
      </c>
      <c r="AN5">
        <v>4298767</v>
      </c>
      <c r="AO5">
        <v>4359491</v>
      </c>
      <c r="AP5">
        <v>4353713</v>
      </c>
      <c r="AQ5">
        <v>4303531</v>
      </c>
      <c r="AR5">
        <v>4383641</v>
      </c>
      <c r="AS5">
        <v>4111179</v>
      </c>
      <c r="AT5">
        <v>4028537</v>
      </c>
      <c r="AU5">
        <v>3984541</v>
      </c>
      <c r="AV5">
        <v>3865650</v>
      </c>
      <c r="AW5">
        <v>3981593</v>
      </c>
      <c r="AX5">
        <v>3855725</v>
      </c>
      <c r="AY5">
        <v>3912585</v>
      </c>
      <c r="AZ5">
        <v>4086265</v>
      </c>
      <c r="BA5">
        <v>4315712</v>
      </c>
      <c r="BB5">
        <v>4365407</v>
      </c>
      <c r="BC5">
        <v>4134928</v>
      </c>
      <c r="BD5">
        <v>4045056</v>
      </c>
      <c r="BE5">
        <v>4046013</v>
      </c>
      <c r="BF5">
        <v>4116949</v>
      </c>
      <c r="BG5">
        <v>4358883</v>
      </c>
      <c r="BH5">
        <v>4433952</v>
      </c>
      <c r="BI5">
        <v>4425934</v>
      </c>
      <c r="BJ5">
        <v>4412773</v>
      </c>
      <c r="BK5">
        <v>4461817</v>
      </c>
      <c r="BL5">
        <v>4493975</v>
      </c>
      <c r="BM5">
        <v>4337169</v>
      </c>
      <c r="BN5">
        <v>4305372</v>
      </c>
      <c r="BO5">
        <v>4251447</v>
      </c>
      <c r="BP5">
        <v>4092912</v>
      </c>
      <c r="BQ5">
        <v>4050176</v>
      </c>
      <c r="BR5">
        <v>3876056</v>
      </c>
      <c r="BS5">
        <v>3720444</v>
      </c>
      <c r="BT5">
        <v>3567687</v>
      </c>
      <c r="BU5">
        <v>3449965</v>
      </c>
      <c r="BV5">
        <v>3359750</v>
      </c>
      <c r="BW5">
        <v>3249376</v>
      </c>
      <c r="BX5">
        <v>3202397</v>
      </c>
      <c r="BY5">
        <v>3322076</v>
      </c>
      <c r="BZ5">
        <v>2442787</v>
      </c>
      <c r="CA5">
        <v>2397598</v>
      </c>
      <c r="CB5">
        <v>2319958</v>
      </c>
      <c r="CC5">
        <v>2355941</v>
      </c>
      <c r="CD5">
        <v>2037902</v>
      </c>
      <c r="CE5">
        <v>1845534</v>
      </c>
      <c r="CF5">
        <v>1727722</v>
      </c>
      <c r="CG5">
        <v>1606350</v>
      </c>
      <c r="CH5">
        <v>1517812</v>
      </c>
      <c r="CI5">
        <v>1378128</v>
      </c>
      <c r="CJ5">
        <v>1293376</v>
      </c>
      <c r="CK5">
        <v>1215828</v>
      </c>
      <c r="CL5">
        <v>1067366</v>
      </c>
      <c r="CM5">
        <v>1006951</v>
      </c>
      <c r="CN5">
        <v>933492</v>
      </c>
      <c r="CO5">
        <v>860398</v>
      </c>
      <c r="CP5">
        <v>795555</v>
      </c>
      <c r="CQ5">
        <v>688525</v>
      </c>
      <c r="CR5">
        <v>616024</v>
      </c>
      <c r="CS5">
        <v>534781</v>
      </c>
      <c r="CT5">
        <v>449945</v>
      </c>
      <c r="CU5">
        <v>382669</v>
      </c>
      <c r="CV5">
        <v>311525</v>
      </c>
      <c r="CW5">
        <v>246219</v>
      </c>
      <c r="CX5">
        <v>192531</v>
      </c>
      <c r="CY5">
        <v>146801</v>
      </c>
      <c r="CZ5">
        <v>104540</v>
      </c>
      <c r="DA5">
        <v>70840</v>
      </c>
      <c r="DB5">
        <v>50486</v>
      </c>
      <c r="DC5">
        <v>83574</v>
      </c>
    </row>
    <row r="6" spans="1:107" x14ac:dyDescent="0.25">
      <c r="A6">
        <v>0</v>
      </c>
      <c r="B6">
        <v>0</v>
      </c>
      <c r="C6">
        <v>0</v>
      </c>
      <c r="D6">
        <v>2018</v>
      </c>
      <c r="E6">
        <v>327891911</v>
      </c>
      <c r="F6" s="64">
        <f t="shared" si="0"/>
        <v>1878734</v>
      </c>
      <c r="G6">
        <v>4075563</v>
      </c>
      <c r="H6">
        <v>4068172</v>
      </c>
      <c r="I6">
        <v>3995888</v>
      </c>
      <c r="J6">
        <v>4019345</v>
      </c>
      <c r="K6">
        <v>4013649</v>
      </c>
      <c r="L6">
        <v>4001995</v>
      </c>
      <c r="M6">
        <v>4007421</v>
      </c>
      <c r="N6">
        <v>4052927</v>
      </c>
      <c r="O6">
        <v>4051175</v>
      </c>
      <c r="P6">
        <v>4052752</v>
      </c>
      <c r="Q6">
        <v>4182356</v>
      </c>
      <c r="R6">
        <v>4201452</v>
      </c>
      <c r="S6">
        <v>4166128</v>
      </c>
      <c r="T6">
        <v>4153355</v>
      </c>
      <c r="U6">
        <v>4163009</v>
      </c>
      <c r="V6">
        <v>4136524</v>
      </c>
      <c r="W6">
        <v>4127018</v>
      </c>
      <c r="X6">
        <v>4238674</v>
      </c>
      <c r="Y6">
        <v>4316526</v>
      </c>
      <c r="Z6">
        <v>4265709</v>
      </c>
      <c r="AA6">
        <v>4285871</v>
      </c>
      <c r="AB6">
        <v>4313525</v>
      </c>
      <c r="AC6">
        <v>4357896</v>
      </c>
      <c r="AD6">
        <v>4458227</v>
      </c>
      <c r="AE6">
        <v>4551400</v>
      </c>
      <c r="AF6">
        <v>4621327</v>
      </c>
      <c r="AG6">
        <v>4739992</v>
      </c>
      <c r="AH6">
        <v>4820454</v>
      </c>
      <c r="AI6">
        <v>4805708</v>
      </c>
      <c r="AJ6">
        <v>4614495</v>
      </c>
      <c r="AK6">
        <v>4502236</v>
      </c>
      <c r="AL6">
        <v>4420352</v>
      </c>
      <c r="AM6">
        <v>4431928</v>
      </c>
      <c r="AN6">
        <v>4457882</v>
      </c>
      <c r="AO6">
        <v>4312997</v>
      </c>
      <c r="AP6">
        <v>4371920</v>
      </c>
      <c r="AQ6">
        <v>4364340</v>
      </c>
      <c r="AR6">
        <v>4312313</v>
      </c>
      <c r="AS6">
        <v>4390538</v>
      </c>
      <c r="AT6">
        <v>4117661</v>
      </c>
      <c r="AU6">
        <v>4033632</v>
      </c>
      <c r="AV6">
        <v>3988017</v>
      </c>
      <c r="AW6">
        <v>3868194</v>
      </c>
      <c r="AX6">
        <v>3982657</v>
      </c>
      <c r="AY6">
        <v>3856316</v>
      </c>
      <c r="AZ6">
        <v>3911959</v>
      </c>
      <c r="BA6">
        <v>4083352</v>
      </c>
      <c r="BB6">
        <v>4309706</v>
      </c>
      <c r="BC6">
        <v>4356542</v>
      </c>
      <c r="BD6">
        <v>4124836</v>
      </c>
      <c r="BE6">
        <v>4033282</v>
      </c>
      <c r="BF6">
        <v>4032485</v>
      </c>
      <c r="BG6">
        <v>4101693</v>
      </c>
      <c r="BH6">
        <v>4341119</v>
      </c>
      <c r="BI6">
        <v>4414648</v>
      </c>
      <c r="BJ6">
        <v>4405551</v>
      </c>
      <c r="BK6">
        <v>4391051</v>
      </c>
      <c r="BL6">
        <v>4438175</v>
      </c>
      <c r="BM6">
        <v>4467892</v>
      </c>
      <c r="BN6">
        <v>4310232</v>
      </c>
      <c r="BO6">
        <v>4276279</v>
      </c>
      <c r="BP6">
        <v>4219953</v>
      </c>
      <c r="BQ6">
        <v>4059664</v>
      </c>
      <c r="BR6">
        <v>4013995</v>
      </c>
      <c r="BS6">
        <v>3838330</v>
      </c>
      <c r="BT6">
        <v>3681103</v>
      </c>
      <c r="BU6">
        <v>3526404</v>
      </c>
      <c r="BV6">
        <v>3406382</v>
      </c>
      <c r="BW6">
        <v>3313266</v>
      </c>
      <c r="BX6">
        <v>3200623</v>
      </c>
      <c r="BY6">
        <v>3149795</v>
      </c>
      <c r="BZ6">
        <v>3262161</v>
      </c>
      <c r="CA6">
        <v>2395309</v>
      </c>
      <c r="CB6">
        <v>2346213</v>
      </c>
      <c r="CC6">
        <v>2265372</v>
      </c>
      <c r="CD6">
        <v>2294638</v>
      </c>
      <c r="CE6">
        <v>1979846</v>
      </c>
      <c r="CF6">
        <v>1787596</v>
      </c>
      <c r="CG6">
        <v>1667825</v>
      </c>
      <c r="CH6">
        <v>1544687</v>
      </c>
      <c r="CI6">
        <v>1453127</v>
      </c>
      <c r="CJ6">
        <v>1312814</v>
      </c>
      <c r="CK6">
        <v>1224880</v>
      </c>
      <c r="CL6">
        <v>1143790</v>
      </c>
      <c r="CM6">
        <v>996514</v>
      </c>
      <c r="CN6">
        <v>932170</v>
      </c>
      <c r="CO6">
        <v>856482</v>
      </c>
      <c r="CP6">
        <v>781737</v>
      </c>
      <c r="CQ6">
        <v>715160</v>
      </c>
      <c r="CR6">
        <v>611713</v>
      </c>
      <c r="CS6">
        <v>540235</v>
      </c>
      <c r="CT6">
        <v>462335</v>
      </c>
      <c r="CU6">
        <v>382993</v>
      </c>
      <c r="CV6">
        <v>320285</v>
      </c>
      <c r="CW6">
        <v>256011</v>
      </c>
      <c r="CX6">
        <v>198354</v>
      </c>
      <c r="CY6">
        <v>151848</v>
      </c>
      <c r="CZ6">
        <v>113165</v>
      </c>
      <c r="DA6">
        <v>78659</v>
      </c>
      <c r="DB6">
        <v>51938</v>
      </c>
      <c r="DC6">
        <v>86221</v>
      </c>
    </row>
    <row r="7" spans="1:107" x14ac:dyDescent="0.25">
      <c r="A7">
        <v>0</v>
      </c>
      <c r="B7">
        <v>0</v>
      </c>
      <c r="C7">
        <v>0</v>
      </c>
      <c r="D7">
        <v>2019</v>
      </c>
      <c r="E7">
        <v>330268840</v>
      </c>
      <c r="F7" s="64">
        <f t="shared" si="0"/>
        <v>1892353</v>
      </c>
      <c r="G7">
        <v>4095614</v>
      </c>
      <c r="H7">
        <v>4089881</v>
      </c>
      <c r="I7">
        <v>4082231</v>
      </c>
      <c r="J7">
        <v>4006967</v>
      </c>
      <c r="K7">
        <v>4029427</v>
      </c>
      <c r="L7">
        <v>4023461</v>
      </c>
      <c r="M7">
        <v>4012057</v>
      </c>
      <c r="N7">
        <v>4017972</v>
      </c>
      <c r="O7">
        <v>4064123</v>
      </c>
      <c r="P7">
        <v>4062890</v>
      </c>
      <c r="Q7">
        <v>4064631</v>
      </c>
      <c r="R7">
        <v>4193833</v>
      </c>
      <c r="S7">
        <v>4212469</v>
      </c>
      <c r="T7">
        <v>4177496</v>
      </c>
      <c r="U7">
        <v>4165769</v>
      </c>
      <c r="V7">
        <v>4177960</v>
      </c>
      <c r="W7">
        <v>4155502</v>
      </c>
      <c r="X7">
        <v>4150810</v>
      </c>
      <c r="Y7">
        <v>4267452</v>
      </c>
      <c r="Z7">
        <v>4349076</v>
      </c>
      <c r="AA7">
        <v>4301156</v>
      </c>
      <c r="AB7">
        <v>4322123</v>
      </c>
      <c r="AC7">
        <v>4350162</v>
      </c>
      <c r="AD7">
        <v>4394289</v>
      </c>
      <c r="AE7">
        <v>4493828</v>
      </c>
      <c r="AF7">
        <v>4586190</v>
      </c>
      <c r="AG7">
        <v>4654316</v>
      </c>
      <c r="AH7">
        <v>4771037</v>
      </c>
      <c r="AI7">
        <v>4849468</v>
      </c>
      <c r="AJ7">
        <v>4832291</v>
      </c>
      <c r="AK7">
        <v>4639056</v>
      </c>
      <c r="AL7">
        <v>4523767</v>
      </c>
      <c r="AM7">
        <v>4439360</v>
      </c>
      <c r="AN7">
        <v>4448246</v>
      </c>
      <c r="AO7">
        <v>4472242</v>
      </c>
      <c r="AP7">
        <v>4325927</v>
      </c>
      <c r="AQ7">
        <v>4382807</v>
      </c>
      <c r="AR7">
        <v>4373352</v>
      </c>
      <c r="AS7">
        <v>4319887</v>
      </c>
      <c r="AT7">
        <v>4396212</v>
      </c>
      <c r="AU7">
        <v>4122808</v>
      </c>
      <c r="AV7">
        <v>4037231</v>
      </c>
      <c r="AW7">
        <v>3990513</v>
      </c>
      <c r="AX7">
        <v>3869809</v>
      </c>
      <c r="AY7">
        <v>3983126</v>
      </c>
      <c r="AZ7">
        <v>3856029</v>
      </c>
      <c r="BA7">
        <v>3909826</v>
      </c>
      <c r="BB7">
        <v>4078377</v>
      </c>
      <c r="BC7">
        <v>4301376</v>
      </c>
      <c r="BD7">
        <v>4345510</v>
      </c>
      <c r="BE7">
        <v>4112985</v>
      </c>
      <c r="BF7">
        <v>4019996</v>
      </c>
      <c r="BG7">
        <v>4018048</v>
      </c>
      <c r="BH7">
        <v>4085765</v>
      </c>
      <c r="BI7">
        <v>4322783</v>
      </c>
      <c r="BJ7">
        <v>4394677</v>
      </c>
      <c r="BK7">
        <v>4384337</v>
      </c>
      <c r="BL7">
        <v>4368454</v>
      </c>
      <c r="BM7">
        <v>4413272</v>
      </c>
      <c r="BN7">
        <v>4440486</v>
      </c>
      <c r="BO7">
        <v>4281761</v>
      </c>
      <c r="BP7">
        <v>4245285</v>
      </c>
      <c r="BQ7">
        <v>4186210</v>
      </c>
      <c r="BR7">
        <v>4023983</v>
      </c>
      <c r="BS7">
        <v>3975371</v>
      </c>
      <c r="BT7">
        <v>3798127</v>
      </c>
      <c r="BU7">
        <v>3639026</v>
      </c>
      <c r="BV7">
        <v>3482418</v>
      </c>
      <c r="BW7">
        <v>3360142</v>
      </c>
      <c r="BX7">
        <v>3263891</v>
      </c>
      <c r="BY7">
        <v>3148763</v>
      </c>
      <c r="BZ7">
        <v>3093739</v>
      </c>
      <c r="CA7">
        <v>3198266</v>
      </c>
      <c r="CB7">
        <v>2344536</v>
      </c>
      <c r="CC7">
        <v>2291473</v>
      </c>
      <c r="CD7">
        <v>2207291</v>
      </c>
      <c r="CE7">
        <v>2229517</v>
      </c>
      <c r="CF7">
        <v>1918247</v>
      </c>
      <c r="CG7">
        <v>1726158</v>
      </c>
      <c r="CH7">
        <v>1604385</v>
      </c>
      <c r="CI7">
        <v>1479385</v>
      </c>
      <c r="CJ7">
        <v>1384715</v>
      </c>
      <c r="CK7">
        <v>1243788</v>
      </c>
      <c r="CL7">
        <v>1152809</v>
      </c>
      <c r="CM7">
        <v>1068395</v>
      </c>
      <c r="CN7">
        <v>923012</v>
      </c>
      <c r="CO7">
        <v>855747</v>
      </c>
      <c r="CP7">
        <v>778704</v>
      </c>
      <c r="CQ7">
        <v>703240</v>
      </c>
      <c r="CR7">
        <v>635873</v>
      </c>
      <c r="CS7">
        <v>536880</v>
      </c>
      <c r="CT7">
        <v>467488</v>
      </c>
      <c r="CU7">
        <v>393919</v>
      </c>
      <c r="CV7">
        <v>320884</v>
      </c>
      <c r="CW7">
        <v>263533</v>
      </c>
      <c r="CX7">
        <v>206526</v>
      </c>
      <c r="CY7">
        <v>156654</v>
      </c>
      <c r="CZ7">
        <v>117240</v>
      </c>
      <c r="DA7">
        <v>85265</v>
      </c>
      <c r="DB7">
        <v>57778</v>
      </c>
      <c r="DC7">
        <v>87671</v>
      </c>
    </row>
    <row r="8" spans="1:107" x14ac:dyDescent="0.25">
      <c r="A8">
        <v>0</v>
      </c>
      <c r="B8">
        <v>0</v>
      </c>
      <c r="C8">
        <v>0</v>
      </c>
      <c r="D8">
        <v>2020</v>
      </c>
      <c r="E8">
        <v>332639102</v>
      </c>
      <c r="F8" s="64">
        <f t="shared" si="0"/>
        <v>1905934</v>
      </c>
      <c r="G8">
        <v>4113164</v>
      </c>
      <c r="H8">
        <v>4110117</v>
      </c>
      <c r="I8">
        <v>4104058</v>
      </c>
      <c r="J8">
        <v>4094281</v>
      </c>
      <c r="K8">
        <v>4016919</v>
      </c>
      <c r="L8">
        <v>4039164</v>
      </c>
      <c r="M8">
        <v>4033531</v>
      </c>
      <c r="N8">
        <v>4022626</v>
      </c>
      <c r="O8">
        <v>4029209</v>
      </c>
      <c r="P8">
        <v>4075879</v>
      </c>
      <c r="Q8">
        <v>4074733</v>
      </c>
      <c r="R8">
        <v>4076315</v>
      </c>
      <c r="S8">
        <v>4205008</v>
      </c>
      <c r="T8">
        <v>4223909</v>
      </c>
      <c r="U8">
        <v>4190013</v>
      </c>
      <c r="V8">
        <v>4180890</v>
      </c>
      <c r="W8">
        <v>4197186</v>
      </c>
      <c r="X8">
        <v>4179617</v>
      </c>
      <c r="Y8">
        <v>4180135</v>
      </c>
      <c r="Z8">
        <v>4300527</v>
      </c>
      <c r="AA8">
        <v>4384632</v>
      </c>
      <c r="AB8">
        <v>4338146</v>
      </c>
      <c r="AC8">
        <v>4359234</v>
      </c>
      <c r="AD8">
        <v>4386967</v>
      </c>
      <c r="AE8">
        <v>4430497</v>
      </c>
      <c r="AF8">
        <v>4529025</v>
      </c>
      <c r="AG8">
        <v>4619893</v>
      </c>
      <c r="AH8">
        <v>4685941</v>
      </c>
      <c r="AI8">
        <v>4800614</v>
      </c>
      <c r="AJ8">
        <v>4876514</v>
      </c>
      <c r="AK8">
        <v>4856771</v>
      </c>
      <c r="AL8">
        <v>4660832</v>
      </c>
      <c r="AM8">
        <v>4542808</v>
      </c>
      <c r="AN8">
        <v>4455998</v>
      </c>
      <c r="AO8">
        <v>4463007</v>
      </c>
      <c r="AP8">
        <v>4485228</v>
      </c>
      <c r="AQ8">
        <v>4337294</v>
      </c>
      <c r="AR8">
        <v>4392096</v>
      </c>
      <c r="AS8">
        <v>4381171</v>
      </c>
      <c r="AT8">
        <v>4326220</v>
      </c>
      <c r="AU8">
        <v>4400565</v>
      </c>
      <c r="AV8">
        <v>4126454</v>
      </c>
      <c r="AW8">
        <v>4039827</v>
      </c>
      <c r="AX8">
        <v>3992089</v>
      </c>
      <c r="AY8">
        <v>3870851</v>
      </c>
      <c r="AZ8">
        <v>3982690</v>
      </c>
      <c r="BA8">
        <v>3854262</v>
      </c>
      <c r="BB8">
        <v>3905661</v>
      </c>
      <c r="BC8">
        <v>4071128</v>
      </c>
      <c r="BD8">
        <v>4290890</v>
      </c>
      <c r="BE8">
        <v>4332660</v>
      </c>
      <c r="BF8">
        <v>4099623</v>
      </c>
      <c r="BG8">
        <v>4005824</v>
      </c>
      <c r="BH8">
        <v>4002980</v>
      </c>
      <c r="BI8">
        <v>4069319</v>
      </c>
      <c r="BJ8">
        <v>4303838</v>
      </c>
      <c r="BK8">
        <v>4373935</v>
      </c>
      <c r="BL8">
        <v>4362272</v>
      </c>
      <c r="BM8">
        <v>4344637</v>
      </c>
      <c r="BN8">
        <v>4387070</v>
      </c>
      <c r="BO8">
        <v>4411539</v>
      </c>
      <c r="BP8">
        <v>4251390</v>
      </c>
      <c r="BQ8">
        <v>4212048</v>
      </c>
      <c r="BR8">
        <v>4149974</v>
      </c>
      <c r="BS8">
        <v>3985841</v>
      </c>
      <c r="BT8">
        <v>3934139</v>
      </c>
      <c r="BU8">
        <v>3755158</v>
      </c>
      <c r="BV8">
        <v>3594166</v>
      </c>
      <c r="BW8">
        <v>3435726</v>
      </c>
      <c r="BX8">
        <v>3310982</v>
      </c>
      <c r="BY8">
        <v>3211395</v>
      </c>
      <c r="BZ8">
        <v>3093441</v>
      </c>
      <c r="CA8">
        <v>3033884</v>
      </c>
      <c r="CB8">
        <v>3130130</v>
      </c>
      <c r="CC8">
        <v>2290416</v>
      </c>
      <c r="CD8">
        <v>2233196</v>
      </c>
      <c r="CE8">
        <v>2145506</v>
      </c>
      <c r="CF8">
        <v>2160437</v>
      </c>
      <c r="CG8">
        <v>1852886</v>
      </c>
      <c r="CH8">
        <v>1661013</v>
      </c>
      <c r="CI8">
        <v>1537134</v>
      </c>
      <c r="CJ8">
        <v>1410262</v>
      </c>
      <c r="CK8">
        <v>1312397</v>
      </c>
      <c r="CL8">
        <v>1171078</v>
      </c>
      <c r="CM8">
        <v>1077340</v>
      </c>
      <c r="CN8">
        <v>990131</v>
      </c>
      <c r="CO8">
        <v>847852</v>
      </c>
      <c r="CP8">
        <v>778518</v>
      </c>
      <c r="CQ8">
        <v>701025</v>
      </c>
      <c r="CR8">
        <v>625755</v>
      </c>
      <c r="CS8">
        <v>558560</v>
      </c>
      <c r="CT8">
        <v>464985</v>
      </c>
      <c r="CU8">
        <v>398712</v>
      </c>
      <c r="CV8">
        <v>330389</v>
      </c>
      <c r="CW8">
        <v>264318</v>
      </c>
      <c r="CX8">
        <v>212880</v>
      </c>
      <c r="CY8">
        <v>163348</v>
      </c>
      <c r="CZ8">
        <v>121128</v>
      </c>
      <c r="DA8">
        <v>88491</v>
      </c>
      <c r="DB8">
        <v>62724</v>
      </c>
      <c r="DC8">
        <v>92064</v>
      </c>
    </row>
    <row r="9" spans="1:107" x14ac:dyDescent="0.25">
      <c r="A9">
        <v>0</v>
      </c>
      <c r="B9">
        <v>0</v>
      </c>
      <c r="C9">
        <v>0</v>
      </c>
      <c r="D9">
        <v>2021</v>
      </c>
      <c r="E9">
        <v>334998398</v>
      </c>
      <c r="F9" s="64">
        <f t="shared" si="0"/>
        <v>1919452</v>
      </c>
      <c r="G9">
        <v>4127525</v>
      </c>
      <c r="H9">
        <v>4127842</v>
      </c>
      <c r="I9">
        <v>4124416</v>
      </c>
      <c r="J9">
        <v>4116205</v>
      </c>
      <c r="K9">
        <v>4105035</v>
      </c>
      <c r="L9">
        <v>4026556</v>
      </c>
      <c r="M9">
        <v>4049172</v>
      </c>
      <c r="N9">
        <v>4044099</v>
      </c>
      <c r="O9">
        <v>4033860</v>
      </c>
      <c r="P9">
        <v>4040982</v>
      </c>
      <c r="Q9">
        <v>4087777</v>
      </c>
      <c r="R9">
        <v>4086372</v>
      </c>
      <c r="S9">
        <v>4087676</v>
      </c>
      <c r="T9">
        <v>4216581</v>
      </c>
      <c r="U9">
        <v>4236505</v>
      </c>
      <c r="V9">
        <v>4205270</v>
      </c>
      <c r="W9">
        <v>4200326</v>
      </c>
      <c r="X9">
        <v>4221634</v>
      </c>
      <c r="Y9">
        <v>4209336</v>
      </c>
      <c r="Z9">
        <v>4213861</v>
      </c>
      <c r="AA9">
        <v>4336645</v>
      </c>
      <c r="AB9">
        <v>4421766</v>
      </c>
      <c r="AC9">
        <v>4375952</v>
      </c>
      <c r="AD9">
        <v>4396486</v>
      </c>
      <c r="AE9">
        <v>4423591</v>
      </c>
      <c r="AF9">
        <v>4466248</v>
      </c>
      <c r="AG9">
        <v>4563143</v>
      </c>
      <c r="AH9">
        <v>4652142</v>
      </c>
      <c r="AI9">
        <v>4716116</v>
      </c>
      <c r="AJ9">
        <v>4828163</v>
      </c>
      <c r="AK9">
        <v>4901434</v>
      </c>
      <c r="AL9">
        <v>4878458</v>
      </c>
      <c r="AM9">
        <v>4680107</v>
      </c>
      <c r="AN9">
        <v>4559497</v>
      </c>
      <c r="AO9">
        <v>4471082</v>
      </c>
      <c r="AP9">
        <v>4476392</v>
      </c>
      <c r="AQ9">
        <v>4496649</v>
      </c>
      <c r="AR9">
        <v>4347057</v>
      </c>
      <c r="AS9">
        <v>4400186</v>
      </c>
      <c r="AT9">
        <v>4387763</v>
      </c>
      <c r="AU9">
        <v>4331231</v>
      </c>
      <c r="AV9">
        <v>4403495</v>
      </c>
      <c r="AW9">
        <v>4129067</v>
      </c>
      <c r="AX9">
        <v>4041520</v>
      </c>
      <c r="AY9">
        <v>3993077</v>
      </c>
      <c r="AZ9">
        <v>3871017</v>
      </c>
      <c r="BA9">
        <v>3980747</v>
      </c>
      <c r="BB9">
        <v>3850472</v>
      </c>
      <c r="BC9">
        <v>3899258</v>
      </c>
      <c r="BD9">
        <v>4061770</v>
      </c>
      <c r="BE9">
        <v>4278602</v>
      </c>
      <c r="BF9">
        <v>4318286</v>
      </c>
      <c r="BG9">
        <v>4085369</v>
      </c>
      <c r="BH9">
        <v>3991050</v>
      </c>
      <c r="BI9">
        <v>3987451</v>
      </c>
      <c r="BJ9">
        <v>4052319</v>
      </c>
      <c r="BK9">
        <v>4284151</v>
      </c>
      <c r="BL9">
        <v>4352403</v>
      </c>
      <c r="BM9">
        <v>4339037</v>
      </c>
      <c r="BN9">
        <v>4319573</v>
      </c>
      <c r="BO9">
        <v>4359325</v>
      </c>
      <c r="BP9">
        <v>4380641</v>
      </c>
      <c r="BQ9">
        <v>4218754</v>
      </c>
      <c r="BR9">
        <v>4176281</v>
      </c>
      <c r="BS9">
        <v>4111173</v>
      </c>
      <c r="BT9">
        <v>3945080</v>
      </c>
      <c r="BU9">
        <v>3890017</v>
      </c>
      <c r="BV9">
        <v>3709353</v>
      </c>
      <c r="BW9">
        <v>3546511</v>
      </c>
      <c r="BX9">
        <v>3386045</v>
      </c>
      <c r="BY9">
        <v>3258649</v>
      </c>
      <c r="BZ9">
        <v>3155415</v>
      </c>
      <c r="CA9">
        <v>3034348</v>
      </c>
      <c r="CB9">
        <v>2969998</v>
      </c>
      <c r="CC9">
        <v>3057634</v>
      </c>
      <c r="CD9">
        <v>2232771</v>
      </c>
      <c r="CE9">
        <v>2171178</v>
      </c>
      <c r="CF9">
        <v>2079886</v>
      </c>
      <c r="CG9">
        <v>2087150</v>
      </c>
      <c r="CH9">
        <v>1783547</v>
      </c>
      <c r="CI9">
        <v>1591883</v>
      </c>
      <c r="CJ9">
        <v>1465872</v>
      </c>
      <c r="CK9">
        <v>1337153</v>
      </c>
      <c r="CL9">
        <v>1236193</v>
      </c>
      <c r="CM9">
        <v>1094889</v>
      </c>
      <c r="CN9">
        <v>998939</v>
      </c>
      <c r="CO9">
        <v>910054</v>
      </c>
      <c r="CP9">
        <v>771847</v>
      </c>
      <c r="CQ9">
        <v>701346</v>
      </c>
      <c r="CR9">
        <v>624288</v>
      </c>
      <c r="CS9">
        <v>550142</v>
      </c>
      <c r="CT9">
        <v>484225</v>
      </c>
      <c r="CU9">
        <v>396958</v>
      </c>
      <c r="CV9">
        <v>334771</v>
      </c>
      <c r="CW9">
        <v>272457</v>
      </c>
      <c r="CX9">
        <v>213764</v>
      </c>
      <c r="CY9">
        <v>168612</v>
      </c>
      <c r="CZ9">
        <v>126502</v>
      </c>
      <c r="DA9">
        <v>91564</v>
      </c>
      <c r="DB9">
        <v>65221</v>
      </c>
      <c r="DC9">
        <v>98160</v>
      </c>
    </row>
    <row r="10" spans="1:107" x14ac:dyDescent="0.25">
      <c r="A10">
        <v>0</v>
      </c>
      <c r="B10">
        <v>0</v>
      </c>
      <c r="C10">
        <v>0</v>
      </c>
      <c r="D10">
        <v>2022</v>
      </c>
      <c r="E10">
        <v>337341954</v>
      </c>
      <c r="F10" s="64">
        <f t="shared" si="0"/>
        <v>1932880</v>
      </c>
      <c r="G10">
        <v>4139039</v>
      </c>
      <c r="H10">
        <v>4142382</v>
      </c>
      <c r="I10">
        <v>4142254</v>
      </c>
      <c r="J10">
        <v>4136660</v>
      </c>
      <c r="K10">
        <v>4127020</v>
      </c>
      <c r="L10">
        <v>4115321</v>
      </c>
      <c r="M10">
        <v>4036489</v>
      </c>
      <c r="N10">
        <v>4059689</v>
      </c>
      <c r="O10">
        <v>4055322</v>
      </c>
      <c r="P10">
        <v>4045609</v>
      </c>
      <c r="Q10">
        <v>4052883</v>
      </c>
      <c r="R10">
        <v>4099479</v>
      </c>
      <c r="S10">
        <v>4097721</v>
      </c>
      <c r="T10">
        <v>4099405</v>
      </c>
      <c r="U10">
        <v>4229339</v>
      </c>
      <c r="V10">
        <v>4251870</v>
      </c>
      <c r="W10">
        <v>4224895</v>
      </c>
      <c r="X10">
        <v>4225046</v>
      </c>
      <c r="Y10">
        <v>4251751</v>
      </c>
      <c r="Z10">
        <v>4243518</v>
      </c>
      <c r="AA10">
        <v>4250687</v>
      </c>
      <c r="AB10">
        <v>4374374</v>
      </c>
      <c r="AC10">
        <v>4459740</v>
      </c>
      <c r="AD10">
        <v>4413867</v>
      </c>
      <c r="AE10">
        <v>4433548</v>
      </c>
      <c r="AF10">
        <v>4459696</v>
      </c>
      <c r="AG10">
        <v>4500899</v>
      </c>
      <c r="AH10">
        <v>4595831</v>
      </c>
      <c r="AI10">
        <v>4682865</v>
      </c>
      <c r="AJ10">
        <v>4744241</v>
      </c>
      <c r="AK10">
        <v>4853502</v>
      </c>
      <c r="AL10">
        <v>4923497</v>
      </c>
      <c r="AM10">
        <v>4897614</v>
      </c>
      <c r="AN10">
        <v>4697027</v>
      </c>
      <c r="AO10">
        <v>4574642</v>
      </c>
      <c r="AP10">
        <v>4484789</v>
      </c>
      <c r="AQ10">
        <v>4488229</v>
      </c>
      <c r="AR10">
        <v>4506489</v>
      </c>
      <c r="AS10">
        <v>4355605</v>
      </c>
      <c r="AT10">
        <v>4407052</v>
      </c>
      <c r="AU10">
        <v>4393007</v>
      </c>
      <c r="AV10">
        <v>4334803</v>
      </c>
      <c r="AW10">
        <v>4405446</v>
      </c>
      <c r="AX10">
        <v>4130784</v>
      </c>
      <c r="AY10">
        <v>4042621</v>
      </c>
      <c r="AZ10">
        <v>3993170</v>
      </c>
      <c r="BA10">
        <v>3869712</v>
      </c>
      <c r="BB10">
        <v>3976745</v>
      </c>
      <c r="BC10">
        <v>3844444</v>
      </c>
      <c r="BD10">
        <v>3890778</v>
      </c>
      <c r="BE10">
        <v>4050655</v>
      </c>
      <c r="BF10">
        <v>4264820</v>
      </c>
      <c r="BG10">
        <v>4303009</v>
      </c>
      <c r="BH10">
        <v>4070530</v>
      </c>
      <c r="BI10">
        <v>3975842</v>
      </c>
      <c r="BJ10">
        <v>3971415</v>
      </c>
      <c r="BK10">
        <v>4034644</v>
      </c>
      <c r="BL10">
        <v>4263691</v>
      </c>
      <c r="BM10">
        <v>4329741</v>
      </c>
      <c r="BN10">
        <v>4314560</v>
      </c>
      <c r="BO10">
        <v>4292988</v>
      </c>
      <c r="BP10">
        <v>4329627</v>
      </c>
      <c r="BQ10">
        <v>4347377</v>
      </c>
      <c r="BR10">
        <v>4183553</v>
      </c>
      <c r="BS10">
        <v>4137923</v>
      </c>
      <c r="BT10">
        <v>4069658</v>
      </c>
      <c r="BU10">
        <v>3901421</v>
      </c>
      <c r="BV10">
        <v>3842987</v>
      </c>
      <c r="BW10">
        <v>3660676</v>
      </c>
      <c r="BX10">
        <v>3495790</v>
      </c>
      <c r="BY10">
        <v>3333103</v>
      </c>
      <c r="BZ10">
        <v>3202742</v>
      </c>
      <c r="CA10">
        <v>3095605</v>
      </c>
      <c r="CB10">
        <v>2971226</v>
      </c>
      <c r="CC10">
        <v>2901984</v>
      </c>
      <c r="CD10">
        <v>2980548</v>
      </c>
      <c r="CE10">
        <v>2171394</v>
      </c>
      <c r="CF10">
        <v>2105272</v>
      </c>
      <c r="CG10">
        <v>2010177</v>
      </c>
      <c r="CH10">
        <v>2009409</v>
      </c>
      <c r="CI10">
        <v>1709864</v>
      </c>
      <c r="CJ10">
        <v>1518571</v>
      </c>
      <c r="CK10">
        <v>1390458</v>
      </c>
      <c r="CL10">
        <v>1260063</v>
      </c>
      <c r="CM10">
        <v>1156314</v>
      </c>
      <c r="CN10">
        <v>1015712</v>
      </c>
      <c r="CO10">
        <v>918670</v>
      </c>
      <c r="CP10">
        <v>829014</v>
      </c>
      <c r="CQ10">
        <v>695831</v>
      </c>
      <c r="CR10">
        <v>625049</v>
      </c>
      <c r="CS10">
        <v>549331</v>
      </c>
      <c r="CT10">
        <v>477362</v>
      </c>
      <c r="CU10">
        <v>413808</v>
      </c>
      <c r="CV10">
        <v>333649</v>
      </c>
      <c r="CW10">
        <v>276396</v>
      </c>
      <c r="CX10">
        <v>220621</v>
      </c>
      <c r="CY10">
        <v>169538</v>
      </c>
      <c r="CZ10">
        <v>130778</v>
      </c>
      <c r="DA10">
        <v>95792</v>
      </c>
      <c r="DB10">
        <v>67596</v>
      </c>
      <c r="DC10">
        <v>103774</v>
      </c>
    </row>
    <row r="11" spans="1:107" x14ac:dyDescent="0.25">
      <c r="A11">
        <v>0</v>
      </c>
      <c r="B11">
        <v>0</v>
      </c>
      <c r="C11">
        <v>0</v>
      </c>
      <c r="D11">
        <v>2023</v>
      </c>
      <c r="E11">
        <v>339665118</v>
      </c>
      <c r="F11" s="64">
        <f t="shared" si="0"/>
        <v>1946191</v>
      </c>
      <c r="G11">
        <v>4147758</v>
      </c>
      <c r="H11">
        <v>4154076</v>
      </c>
      <c r="I11">
        <v>4156909</v>
      </c>
      <c r="J11">
        <v>4154588</v>
      </c>
      <c r="K11">
        <v>4147538</v>
      </c>
      <c r="L11">
        <v>4137347</v>
      </c>
      <c r="M11">
        <v>4125778</v>
      </c>
      <c r="N11">
        <v>4046953</v>
      </c>
      <c r="O11">
        <v>4070870</v>
      </c>
      <c r="P11">
        <v>4067066</v>
      </c>
      <c r="Q11">
        <v>4057473</v>
      </c>
      <c r="R11">
        <v>4064559</v>
      </c>
      <c r="S11">
        <v>4110900</v>
      </c>
      <c r="T11">
        <v>4109449</v>
      </c>
      <c r="U11">
        <v>4112330</v>
      </c>
      <c r="V11">
        <v>4244861</v>
      </c>
      <c r="W11">
        <v>4271643</v>
      </c>
      <c r="X11">
        <v>4249886</v>
      </c>
      <c r="Y11">
        <v>4255496</v>
      </c>
      <c r="Z11">
        <v>4286407</v>
      </c>
      <c r="AA11">
        <v>4280796</v>
      </c>
      <c r="AB11">
        <v>4289176</v>
      </c>
      <c r="AC11">
        <v>4412927</v>
      </c>
      <c r="AD11">
        <v>4497857</v>
      </c>
      <c r="AE11">
        <v>4451532</v>
      </c>
      <c r="AF11">
        <v>4470058</v>
      </c>
      <c r="AG11">
        <v>4494674</v>
      </c>
      <c r="AH11">
        <v>4534059</v>
      </c>
      <c r="AI11">
        <v>4627012</v>
      </c>
      <c r="AJ11">
        <v>4711511</v>
      </c>
      <c r="AK11">
        <v>4770116</v>
      </c>
      <c r="AL11">
        <v>4875956</v>
      </c>
      <c r="AM11">
        <v>4942955</v>
      </c>
      <c r="AN11">
        <v>4914448</v>
      </c>
      <c r="AO11">
        <v>4712336</v>
      </c>
      <c r="AP11">
        <v>4588430</v>
      </c>
      <c r="AQ11">
        <v>4496972</v>
      </c>
      <c r="AR11">
        <v>4498515</v>
      </c>
      <c r="AS11">
        <v>4515109</v>
      </c>
      <c r="AT11">
        <v>4362938</v>
      </c>
      <c r="AU11">
        <v>4412597</v>
      </c>
      <c r="AV11">
        <v>4396784</v>
      </c>
      <c r="AW11">
        <v>4337365</v>
      </c>
      <c r="AX11">
        <v>4406569</v>
      </c>
      <c r="AY11">
        <v>4131905</v>
      </c>
      <c r="AZ11">
        <v>4042832</v>
      </c>
      <c r="BA11">
        <v>3991794</v>
      </c>
      <c r="BB11">
        <v>3866390</v>
      </c>
      <c r="BC11">
        <v>3970470</v>
      </c>
      <c r="BD11">
        <v>3836358</v>
      </c>
      <c r="BE11">
        <v>3880595</v>
      </c>
      <c r="BF11">
        <v>4038110</v>
      </c>
      <c r="BG11">
        <v>4250164</v>
      </c>
      <c r="BH11">
        <v>4287166</v>
      </c>
      <c r="BI11">
        <v>4055269</v>
      </c>
      <c r="BJ11">
        <v>3960176</v>
      </c>
      <c r="BK11">
        <v>3954766</v>
      </c>
      <c r="BL11">
        <v>4016261</v>
      </c>
      <c r="BM11">
        <v>4242150</v>
      </c>
      <c r="BN11">
        <v>4305875</v>
      </c>
      <c r="BO11">
        <v>4288580</v>
      </c>
      <c r="BP11">
        <v>4264484</v>
      </c>
      <c r="BQ11">
        <v>4297589</v>
      </c>
      <c r="BR11">
        <v>4311445</v>
      </c>
      <c r="BS11">
        <v>4145741</v>
      </c>
      <c r="BT11">
        <v>4096797</v>
      </c>
      <c r="BU11">
        <v>4025170</v>
      </c>
      <c r="BV11">
        <v>3854829</v>
      </c>
      <c r="BW11">
        <v>3792992</v>
      </c>
      <c r="BX11">
        <v>3608853</v>
      </c>
      <c r="BY11">
        <v>3441741</v>
      </c>
      <c r="BZ11">
        <v>3276541</v>
      </c>
      <c r="CA11">
        <v>3142936</v>
      </c>
      <c r="CB11">
        <v>3031719</v>
      </c>
      <c r="CC11">
        <v>2903967</v>
      </c>
      <c r="CD11">
        <v>2829608</v>
      </c>
      <c r="CE11">
        <v>2898630</v>
      </c>
      <c r="CF11">
        <v>2106139</v>
      </c>
      <c r="CG11">
        <v>2035239</v>
      </c>
      <c r="CH11">
        <v>1936117</v>
      </c>
      <c r="CI11">
        <v>1926807</v>
      </c>
      <c r="CJ11">
        <v>1631626</v>
      </c>
      <c r="CK11">
        <v>1440986</v>
      </c>
      <c r="CL11">
        <v>1310877</v>
      </c>
      <c r="CM11">
        <v>1179191</v>
      </c>
      <c r="CN11">
        <v>1073249</v>
      </c>
      <c r="CO11">
        <v>934614</v>
      </c>
      <c r="CP11">
        <v>837385</v>
      </c>
      <c r="CQ11">
        <v>747906</v>
      </c>
      <c r="CR11">
        <v>620615</v>
      </c>
      <c r="CS11">
        <v>550460</v>
      </c>
      <c r="CT11">
        <v>477110</v>
      </c>
      <c r="CU11">
        <v>408345</v>
      </c>
      <c r="CV11">
        <v>348195</v>
      </c>
      <c r="CW11">
        <v>275781</v>
      </c>
      <c r="CX11">
        <v>224099</v>
      </c>
      <c r="CY11">
        <v>175204</v>
      </c>
      <c r="CZ11">
        <v>131682</v>
      </c>
      <c r="DA11">
        <v>99192</v>
      </c>
      <c r="DB11">
        <v>70843</v>
      </c>
      <c r="DC11">
        <v>108974</v>
      </c>
    </row>
    <row r="12" spans="1:107" x14ac:dyDescent="0.25">
      <c r="A12">
        <v>0</v>
      </c>
      <c r="B12">
        <v>0</v>
      </c>
      <c r="C12">
        <v>0</v>
      </c>
      <c r="D12">
        <v>2024</v>
      </c>
      <c r="E12">
        <v>341963408</v>
      </c>
      <c r="F12" s="64">
        <f t="shared" si="0"/>
        <v>1959360</v>
      </c>
      <c r="G12">
        <v>4154108</v>
      </c>
      <c r="H12">
        <v>4162971</v>
      </c>
      <c r="I12">
        <v>4168717</v>
      </c>
      <c r="J12">
        <v>4169332</v>
      </c>
      <c r="K12">
        <v>4165525</v>
      </c>
      <c r="L12">
        <v>4157904</v>
      </c>
      <c r="M12">
        <v>4147828</v>
      </c>
      <c r="N12">
        <v>4136675</v>
      </c>
      <c r="O12">
        <v>4058091</v>
      </c>
      <c r="P12">
        <v>4082553</v>
      </c>
      <c r="Q12">
        <v>4078894</v>
      </c>
      <c r="R12">
        <v>4069125</v>
      </c>
      <c r="S12">
        <v>4075946</v>
      </c>
      <c r="T12">
        <v>4122675</v>
      </c>
      <c r="U12">
        <v>4122411</v>
      </c>
      <c r="V12">
        <v>4128065</v>
      </c>
      <c r="W12">
        <v>4264799</v>
      </c>
      <c r="X12">
        <v>4296850</v>
      </c>
      <c r="Y12">
        <v>4280674</v>
      </c>
      <c r="Z12">
        <v>4290546</v>
      </c>
      <c r="AA12">
        <v>4324168</v>
      </c>
      <c r="AB12">
        <v>4319777</v>
      </c>
      <c r="AC12">
        <v>4328450</v>
      </c>
      <c r="AD12">
        <v>4451637</v>
      </c>
      <c r="AE12">
        <v>4535742</v>
      </c>
      <c r="AF12">
        <v>4488571</v>
      </c>
      <c r="AG12">
        <v>4505436</v>
      </c>
      <c r="AH12">
        <v>4528144</v>
      </c>
      <c r="AI12">
        <v>4565616</v>
      </c>
      <c r="AJ12">
        <v>4656110</v>
      </c>
      <c r="AK12">
        <v>4737870</v>
      </c>
      <c r="AL12">
        <v>4793097</v>
      </c>
      <c r="AM12">
        <v>4895790</v>
      </c>
      <c r="AN12">
        <v>4960104</v>
      </c>
      <c r="AO12">
        <v>4929680</v>
      </c>
      <c r="AP12">
        <v>4726249</v>
      </c>
      <c r="AQ12">
        <v>4600701</v>
      </c>
      <c r="AR12">
        <v>4507616</v>
      </c>
      <c r="AS12">
        <v>4507583</v>
      </c>
      <c r="AT12">
        <v>4522497</v>
      </c>
      <c r="AU12">
        <v>4368961</v>
      </c>
      <c r="AV12">
        <v>4416690</v>
      </c>
      <c r="AW12">
        <v>4399491</v>
      </c>
      <c r="AX12">
        <v>4339085</v>
      </c>
      <c r="AY12">
        <v>4407111</v>
      </c>
      <c r="AZ12">
        <v>4132111</v>
      </c>
      <c r="BA12">
        <v>4041569</v>
      </c>
      <c r="BB12">
        <v>3988376</v>
      </c>
      <c r="BC12">
        <v>3860835</v>
      </c>
      <c r="BD12">
        <v>3962111</v>
      </c>
      <c r="BE12">
        <v>3826613</v>
      </c>
      <c r="BF12">
        <v>3869048</v>
      </c>
      <c r="BG12">
        <v>4024750</v>
      </c>
      <c r="BH12">
        <v>4234977</v>
      </c>
      <c r="BI12">
        <v>4270925</v>
      </c>
      <c r="BJ12">
        <v>4039586</v>
      </c>
      <c r="BK12">
        <v>3943936</v>
      </c>
      <c r="BL12">
        <v>3937451</v>
      </c>
      <c r="BM12">
        <v>3996895</v>
      </c>
      <c r="BN12">
        <v>4219436</v>
      </c>
      <c r="BO12">
        <v>4280520</v>
      </c>
      <c r="BP12">
        <v>4260687</v>
      </c>
      <c r="BQ12">
        <v>4233662</v>
      </c>
      <c r="BR12">
        <v>4262903</v>
      </c>
      <c r="BS12">
        <v>4272812</v>
      </c>
      <c r="BT12">
        <v>4105154</v>
      </c>
      <c r="BU12">
        <v>4052671</v>
      </c>
      <c r="BV12">
        <v>3977712</v>
      </c>
      <c r="BW12">
        <v>3805296</v>
      </c>
      <c r="BX12">
        <v>3739770</v>
      </c>
      <c r="BY12">
        <v>3553602</v>
      </c>
      <c r="BZ12">
        <v>3383956</v>
      </c>
      <c r="CA12">
        <v>3215994</v>
      </c>
      <c r="CB12">
        <v>3078960</v>
      </c>
      <c r="CC12">
        <v>2963648</v>
      </c>
      <c r="CD12">
        <v>2832386</v>
      </c>
      <c r="CE12">
        <v>2752640</v>
      </c>
      <c r="CF12">
        <v>2811624</v>
      </c>
      <c r="CG12">
        <v>2036777</v>
      </c>
      <c r="CH12">
        <v>1960846</v>
      </c>
      <c r="CI12">
        <v>1857308</v>
      </c>
      <c r="CJ12">
        <v>1839087</v>
      </c>
      <c r="CK12">
        <v>1548770</v>
      </c>
      <c r="CL12">
        <v>1359088</v>
      </c>
      <c r="CM12">
        <v>1227344</v>
      </c>
      <c r="CN12">
        <v>1095024</v>
      </c>
      <c r="CO12">
        <v>988125</v>
      </c>
      <c r="CP12">
        <v>852450</v>
      </c>
      <c r="CQ12">
        <v>755964</v>
      </c>
      <c r="CR12">
        <v>667574</v>
      </c>
      <c r="CS12">
        <v>547019</v>
      </c>
      <c r="CT12">
        <v>478523</v>
      </c>
      <c r="CU12">
        <v>408546</v>
      </c>
      <c r="CV12">
        <v>343970</v>
      </c>
      <c r="CW12">
        <v>288149</v>
      </c>
      <c r="CX12">
        <v>223875</v>
      </c>
      <c r="CY12">
        <v>178209</v>
      </c>
      <c r="CZ12">
        <v>136274</v>
      </c>
      <c r="DA12">
        <v>100030</v>
      </c>
      <c r="DB12">
        <v>73482</v>
      </c>
      <c r="DC12">
        <v>114493</v>
      </c>
    </row>
    <row r="13" spans="1:107" x14ac:dyDescent="0.25">
      <c r="A13">
        <v>0</v>
      </c>
      <c r="B13">
        <v>0</v>
      </c>
      <c r="C13">
        <v>0</v>
      </c>
      <c r="D13">
        <v>2025</v>
      </c>
      <c r="E13">
        <v>344234377</v>
      </c>
      <c r="F13" s="64">
        <f t="shared" si="0"/>
        <v>1972372</v>
      </c>
      <c r="G13">
        <v>4158795</v>
      </c>
      <c r="H13">
        <v>4169495</v>
      </c>
      <c r="I13">
        <v>4177722</v>
      </c>
      <c r="J13">
        <v>4181225</v>
      </c>
      <c r="K13">
        <v>4180328</v>
      </c>
      <c r="L13">
        <v>4175929</v>
      </c>
      <c r="M13">
        <v>4168415</v>
      </c>
      <c r="N13">
        <v>4158746</v>
      </c>
      <c r="O13">
        <v>4148184</v>
      </c>
      <c r="P13">
        <v>4069757</v>
      </c>
      <c r="Q13">
        <v>4094343</v>
      </c>
      <c r="R13">
        <v>4090541</v>
      </c>
      <c r="S13">
        <v>4080558</v>
      </c>
      <c r="T13">
        <v>4087738</v>
      </c>
      <c r="U13">
        <v>4135695</v>
      </c>
      <c r="V13">
        <v>4138216</v>
      </c>
      <c r="W13">
        <v>4148262</v>
      </c>
      <c r="X13">
        <v>4290235</v>
      </c>
      <c r="Y13">
        <v>4327918</v>
      </c>
      <c r="Z13">
        <v>4316130</v>
      </c>
      <c r="AA13">
        <v>4328721</v>
      </c>
      <c r="AB13">
        <v>4363627</v>
      </c>
      <c r="AC13">
        <v>4359531</v>
      </c>
      <c r="AD13">
        <v>4367839</v>
      </c>
      <c r="AE13">
        <v>4490127</v>
      </c>
      <c r="AF13">
        <v>4573003</v>
      </c>
      <c r="AG13">
        <v>4524491</v>
      </c>
      <c r="AH13">
        <v>4539331</v>
      </c>
      <c r="AI13">
        <v>4560049</v>
      </c>
      <c r="AJ13">
        <v>4595102</v>
      </c>
      <c r="AK13">
        <v>4682890</v>
      </c>
      <c r="AL13">
        <v>4761327</v>
      </c>
      <c r="AM13">
        <v>4813443</v>
      </c>
      <c r="AN13">
        <v>4913329</v>
      </c>
      <c r="AO13">
        <v>4975685</v>
      </c>
      <c r="AP13">
        <v>4943534</v>
      </c>
      <c r="AQ13">
        <v>4738710</v>
      </c>
      <c r="AR13">
        <v>4611463</v>
      </c>
      <c r="AS13">
        <v>4517058</v>
      </c>
      <c r="AT13">
        <v>4515429</v>
      </c>
      <c r="AU13">
        <v>4528559</v>
      </c>
      <c r="AV13">
        <v>4373560</v>
      </c>
      <c r="AW13">
        <v>4419693</v>
      </c>
      <c r="AX13">
        <v>4401339</v>
      </c>
      <c r="AY13">
        <v>4340209</v>
      </c>
      <c r="AZ13">
        <v>4406731</v>
      </c>
      <c r="BA13">
        <v>4130832</v>
      </c>
      <c r="BB13">
        <v>4038272</v>
      </c>
      <c r="BC13">
        <v>3982695</v>
      </c>
      <c r="BD13">
        <v>3853247</v>
      </c>
      <c r="BE13">
        <v>3952083</v>
      </c>
      <c r="BF13">
        <v>3815584</v>
      </c>
      <c r="BG13">
        <v>3856754</v>
      </c>
      <c r="BH13">
        <v>4010950</v>
      </c>
      <c r="BI13">
        <v>4219456</v>
      </c>
      <c r="BJ13">
        <v>4254301</v>
      </c>
      <c r="BK13">
        <v>4023338</v>
      </c>
      <c r="BL13">
        <v>3927059</v>
      </c>
      <c r="BM13">
        <v>3919194</v>
      </c>
      <c r="BN13">
        <v>3976467</v>
      </c>
      <c r="BO13">
        <v>4195280</v>
      </c>
      <c r="BP13">
        <v>4253262</v>
      </c>
      <c r="BQ13">
        <v>4230464</v>
      </c>
      <c r="BR13">
        <v>4200229</v>
      </c>
      <c r="BS13">
        <v>4225565</v>
      </c>
      <c r="BT13">
        <v>4231331</v>
      </c>
      <c r="BU13">
        <v>4061595</v>
      </c>
      <c r="BV13">
        <v>4005573</v>
      </c>
      <c r="BW13">
        <v>3927257</v>
      </c>
      <c r="BX13">
        <v>3752598</v>
      </c>
      <c r="BY13">
        <v>3683044</v>
      </c>
      <c r="BZ13">
        <v>3494529</v>
      </c>
      <c r="CA13">
        <v>3322098</v>
      </c>
      <c r="CB13">
        <v>3151232</v>
      </c>
      <c r="CC13">
        <v>3010697</v>
      </c>
      <c r="CD13">
        <v>2891244</v>
      </c>
      <c r="CE13">
        <v>2756258</v>
      </c>
      <c r="CF13">
        <v>2670909</v>
      </c>
      <c r="CG13">
        <v>2719250</v>
      </c>
      <c r="CH13">
        <v>1963082</v>
      </c>
      <c r="CI13">
        <v>1881659</v>
      </c>
      <c r="CJ13">
        <v>1773539</v>
      </c>
      <c r="CK13">
        <v>1746214</v>
      </c>
      <c r="CL13">
        <v>1461274</v>
      </c>
      <c r="CM13">
        <v>1273103</v>
      </c>
      <c r="CN13">
        <v>1140365</v>
      </c>
      <c r="CO13">
        <v>1008736</v>
      </c>
      <c r="CP13">
        <v>901822</v>
      </c>
      <c r="CQ13">
        <v>770102</v>
      </c>
      <c r="CR13">
        <v>675259</v>
      </c>
      <c r="CS13">
        <v>588914</v>
      </c>
      <c r="CT13">
        <v>475977</v>
      </c>
      <c r="CU13">
        <v>410170</v>
      </c>
      <c r="CV13">
        <v>344518</v>
      </c>
      <c r="CW13">
        <v>284978</v>
      </c>
      <c r="CX13">
        <v>234217</v>
      </c>
      <c r="CY13">
        <v>178269</v>
      </c>
      <c r="CZ13">
        <v>138820</v>
      </c>
      <c r="DA13">
        <v>103674</v>
      </c>
      <c r="DB13">
        <v>74220</v>
      </c>
      <c r="DC13">
        <v>119806</v>
      </c>
    </row>
    <row r="14" spans="1:107" x14ac:dyDescent="0.25">
      <c r="A14">
        <v>0</v>
      </c>
      <c r="B14">
        <v>0</v>
      </c>
      <c r="C14">
        <v>0</v>
      </c>
      <c r="D14">
        <v>2026</v>
      </c>
      <c r="E14">
        <v>346481182</v>
      </c>
      <c r="F14" s="64">
        <f t="shared" si="0"/>
        <v>1985246</v>
      </c>
      <c r="G14">
        <v>4162506</v>
      </c>
      <c r="H14">
        <v>4174374</v>
      </c>
      <c r="I14">
        <v>4184383</v>
      </c>
      <c r="J14">
        <v>4190355</v>
      </c>
      <c r="K14">
        <v>4192326</v>
      </c>
      <c r="L14">
        <v>4190821</v>
      </c>
      <c r="M14">
        <v>4186520</v>
      </c>
      <c r="N14">
        <v>4179415</v>
      </c>
      <c r="O14">
        <v>4170335</v>
      </c>
      <c r="P14">
        <v>4160211</v>
      </c>
      <c r="Q14">
        <v>4081719</v>
      </c>
      <c r="R14">
        <v>4106132</v>
      </c>
      <c r="S14">
        <v>4102104</v>
      </c>
      <c r="T14">
        <v>4092488</v>
      </c>
      <c r="U14">
        <v>4100908</v>
      </c>
      <c r="V14">
        <v>4151654</v>
      </c>
      <c r="W14">
        <v>4158594</v>
      </c>
      <c r="X14">
        <v>4174066</v>
      </c>
      <c r="Y14">
        <v>4321655</v>
      </c>
      <c r="Z14">
        <v>4363774</v>
      </c>
      <c r="AA14">
        <v>4354821</v>
      </c>
      <c r="AB14">
        <v>4368722</v>
      </c>
      <c r="AC14">
        <v>4403902</v>
      </c>
      <c r="AD14">
        <v>4399453</v>
      </c>
      <c r="AE14">
        <v>4407024</v>
      </c>
      <c r="AF14">
        <v>4528013</v>
      </c>
      <c r="AG14">
        <v>4609267</v>
      </c>
      <c r="AH14">
        <v>4558937</v>
      </c>
      <c r="AI14">
        <v>4571769</v>
      </c>
      <c r="AJ14">
        <v>4590021</v>
      </c>
      <c r="AK14">
        <v>4622421</v>
      </c>
      <c r="AL14">
        <v>4706898</v>
      </c>
      <c r="AM14">
        <v>4782212</v>
      </c>
      <c r="AN14">
        <v>4831592</v>
      </c>
      <c r="AO14">
        <v>4929379</v>
      </c>
      <c r="AP14">
        <v>4989948</v>
      </c>
      <c r="AQ14">
        <v>4956030</v>
      </c>
      <c r="AR14">
        <v>4749765</v>
      </c>
      <c r="AS14">
        <v>4621154</v>
      </c>
      <c r="AT14">
        <v>4525374</v>
      </c>
      <c r="AU14">
        <v>4522008</v>
      </c>
      <c r="AV14">
        <v>4533243</v>
      </c>
      <c r="AW14">
        <v>4377134</v>
      </c>
      <c r="AX14">
        <v>4421893</v>
      </c>
      <c r="AY14">
        <v>4402609</v>
      </c>
      <c r="AZ14">
        <v>4340430</v>
      </c>
      <c r="BA14">
        <v>4404872</v>
      </c>
      <c r="BB14">
        <v>4127554</v>
      </c>
      <c r="BC14">
        <v>4032742</v>
      </c>
      <c r="BD14">
        <v>3974994</v>
      </c>
      <c r="BE14">
        <v>3844059</v>
      </c>
      <c r="BF14">
        <v>3940776</v>
      </c>
      <c r="BG14">
        <v>3803882</v>
      </c>
      <c r="BH14">
        <v>3844112</v>
      </c>
      <c r="BI14">
        <v>3996923</v>
      </c>
      <c r="BJ14">
        <v>4203626</v>
      </c>
      <c r="BK14">
        <v>4237206</v>
      </c>
      <c r="BL14">
        <v>4006488</v>
      </c>
      <c r="BM14">
        <v>3909309</v>
      </c>
      <c r="BN14">
        <v>3899915</v>
      </c>
      <c r="BO14">
        <v>3954724</v>
      </c>
      <c r="BP14">
        <v>4169311</v>
      </c>
      <c r="BQ14">
        <v>4223757</v>
      </c>
      <c r="BR14">
        <v>4197680</v>
      </c>
      <c r="BS14">
        <v>4164204</v>
      </c>
      <c r="BT14">
        <v>4185501</v>
      </c>
      <c r="BU14">
        <v>4186915</v>
      </c>
      <c r="BV14">
        <v>4015120</v>
      </c>
      <c r="BW14">
        <v>3955548</v>
      </c>
      <c r="BX14">
        <v>3873632</v>
      </c>
      <c r="BY14">
        <v>3696537</v>
      </c>
      <c r="BZ14">
        <v>3622529</v>
      </c>
      <c r="CA14">
        <v>3431406</v>
      </c>
      <c r="CB14">
        <v>3256022</v>
      </c>
      <c r="CC14">
        <v>3082242</v>
      </c>
      <c r="CD14">
        <v>2938091</v>
      </c>
      <c r="CE14">
        <v>2814389</v>
      </c>
      <c r="CF14">
        <v>2675423</v>
      </c>
      <c r="CG14">
        <v>2584234</v>
      </c>
      <c r="CH14">
        <v>2621255</v>
      </c>
      <c r="CI14">
        <v>1884602</v>
      </c>
      <c r="CJ14">
        <v>1797507</v>
      </c>
      <c r="CK14">
        <v>1684804</v>
      </c>
      <c r="CL14">
        <v>1648172</v>
      </c>
      <c r="CM14">
        <v>1369388</v>
      </c>
      <c r="CN14">
        <v>1183547</v>
      </c>
      <c r="CO14">
        <v>1051161</v>
      </c>
      <c r="CP14">
        <v>921204</v>
      </c>
      <c r="CQ14">
        <v>815258</v>
      </c>
      <c r="CR14">
        <v>688421</v>
      </c>
      <c r="CS14">
        <v>596178</v>
      </c>
      <c r="CT14">
        <v>512913</v>
      </c>
      <c r="CU14">
        <v>408405</v>
      </c>
      <c r="CV14">
        <v>346269</v>
      </c>
      <c r="CW14">
        <v>285776</v>
      </c>
      <c r="CX14">
        <v>231933</v>
      </c>
      <c r="CY14">
        <v>186762</v>
      </c>
      <c r="CZ14">
        <v>139061</v>
      </c>
      <c r="DA14">
        <v>105777</v>
      </c>
      <c r="DB14">
        <v>77053</v>
      </c>
      <c r="DC14">
        <v>123654</v>
      </c>
    </row>
    <row r="15" spans="1:107" x14ac:dyDescent="0.25">
      <c r="A15">
        <v>0</v>
      </c>
      <c r="B15">
        <v>0</v>
      </c>
      <c r="C15">
        <v>0</v>
      </c>
      <c r="D15">
        <v>2027</v>
      </c>
      <c r="E15">
        <v>348695115</v>
      </c>
      <c r="F15" s="64">
        <f t="shared" si="0"/>
        <v>1997931</v>
      </c>
      <c r="G15">
        <v>4165252</v>
      </c>
      <c r="H15">
        <v>4178275</v>
      </c>
      <c r="I15">
        <v>4189406</v>
      </c>
      <c r="J15">
        <v>4197138</v>
      </c>
      <c r="K15">
        <v>4201555</v>
      </c>
      <c r="L15">
        <v>4202913</v>
      </c>
      <c r="M15">
        <v>4201498</v>
      </c>
      <c r="N15">
        <v>4197605</v>
      </c>
      <c r="O15">
        <v>4191091</v>
      </c>
      <c r="P15">
        <v>4182445</v>
      </c>
      <c r="Q15">
        <v>4172266</v>
      </c>
      <c r="R15">
        <v>4093533</v>
      </c>
      <c r="S15">
        <v>4117762</v>
      </c>
      <c r="T15">
        <v>4114131</v>
      </c>
      <c r="U15">
        <v>4105777</v>
      </c>
      <c r="V15">
        <v>4117041</v>
      </c>
      <c r="W15">
        <v>4172234</v>
      </c>
      <c r="X15">
        <v>4184660</v>
      </c>
      <c r="Y15">
        <v>4205922</v>
      </c>
      <c r="Z15">
        <v>4357910</v>
      </c>
      <c r="AA15">
        <v>4402865</v>
      </c>
      <c r="AB15">
        <v>4395310</v>
      </c>
      <c r="AC15">
        <v>4409514</v>
      </c>
      <c r="AD15">
        <v>4444303</v>
      </c>
      <c r="AE15">
        <v>4439106</v>
      </c>
      <c r="AF15">
        <v>4445522</v>
      </c>
      <c r="AG15">
        <v>4564799</v>
      </c>
      <c r="AH15">
        <v>4644026</v>
      </c>
      <c r="AI15">
        <v>4591742</v>
      </c>
      <c r="AJ15">
        <v>4602097</v>
      </c>
      <c r="AK15">
        <v>4617694</v>
      </c>
      <c r="AL15">
        <v>4646857</v>
      </c>
      <c r="AM15">
        <v>4728204</v>
      </c>
      <c r="AN15">
        <v>4800742</v>
      </c>
      <c r="AO15">
        <v>4848112</v>
      </c>
      <c r="AP15">
        <v>4944014</v>
      </c>
      <c r="AQ15">
        <v>5002700</v>
      </c>
      <c r="AR15">
        <v>4966991</v>
      </c>
      <c r="AS15">
        <v>4759573</v>
      </c>
      <c r="AT15">
        <v>4629612</v>
      </c>
      <c r="AU15">
        <v>4532326</v>
      </c>
      <c r="AV15">
        <v>4527081</v>
      </c>
      <c r="AW15">
        <v>4536765</v>
      </c>
      <c r="AX15">
        <v>4379789</v>
      </c>
      <c r="AY15">
        <v>4423450</v>
      </c>
      <c r="AZ15">
        <v>4402950</v>
      </c>
      <c r="BA15">
        <v>4339179</v>
      </c>
      <c r="BB15">
        <v>4400934</v>
      </c>
      <c r="BC15">
        <v>4122040</v>
      </c>
      <c r="BD15">
        <v>4025197</v>
      </c>
      <c r="BE15">
        <v>3965675</v>
      </c>
      <c r="BF15">
        <v>3833611</v>
      </c>
      <c r="BG15">
        <v>3928767</v>
      </c>
      <c r="BH15">
        <v>3791832</v>
      </c>
      <c r="BI15">
        <v>3831248</v>
      </c>
      <c r="BJ15">
        <v>3982618</v>
      </c>
      <c r="BK15">
        <v>4187293</v>
      </c>
      <c r="BL15">
        <v>4219486</v>
      </c>
      <c r="BM15">
        <v>3988760</v>
      </c>
      <c r="BN15">
        <v>3890553</v>
      </c>
      <c r="BO15">
        <v>3879317</v>
      </c>
      <c r="BP15">
        <v>3931220</v>
      </c>
      <c r="BQ15">
        <v>4141058</v>
      </c>
      <c r="BR15">
        <v>4191619</v>
      </c>
      <c r="BS15">
        <v>4162253</v>
      </c>
      <c r="BT15">
        <v>4125400</v>
      </c>
      <c r="BU15">
        <v>4142445</v>
      </c>
      <c r="BV15">
        <v>4139486</v>
      </c>
      <c r="BW15">
        <v>3965649</v>
      </c>
      <c r="BX15">
        <v>3902275</v>
      </c>
      <c r="BY15">
        <v>3816433</v>
      </c>
      <c r="BZ15">
        <v>3636577</v>
      </c>
      <c r="CA15">
        <v>3557722</v>
      </c>
      <c r="CB15">
        <v>3363839</v>
      </c>
      <c r="CC15">
        <v>3185477</v>
      </c>
      <c r="CD15">
        <v>3008715</v>
      </c>
      <c r="CE15">
        <v>2860798</v>
      </c>
      <c r="CF15">
        <v>2732642</v>
      </c>
      <c r="CG15">
        <v>2589467</v>
      </c>
      <c r="CH15">
        <v>2492083</v>
      </c>
      <c r="CI15">
        <v>2516776</v>
      </c>
      <c r="CJ15">
        <v>1801024</v>
      </c>
      <c r="CK15">
        <v>1708271</v>
      </c>
      <c r="CL15">
        <v>1590998</v>
      </c>
      <c r="CM15">
        <v>1545165</v>
      </c>
      <c r="CN15">
        <v>1273625</v>
      </c>
      <c r="CO15">
        <v>1091618</v>
      </c>
      <c r="CP15">
        <v>960609</v>
      </c>
      <c r="CQ15">
        <v>833331</v>
      </c>
      <c r="CR15">
        <v>729320</v>
      </c>
      <c r="CS15">
        <v>608304</v>
      </c>
      <c r="CT15">
        <v>519696</v>
      </c>
      <c r="CU15">
        <v>440546</v>
      </c>
      <c r="CV15">
        <v>345157</v>
      </c>
      <c r="CW15">
        <v>287573</v>
      </c>
      <c r="CX15">
        <v>232883</v>
      </c>
      <c r="CY15">
        <v>185193</v>
      </c>
      <c r="CZ15">
        <v>145904</v>
      </c>
      <c r="DA15">
        <v>106124</v>
      </c>
      <c r="DB15">
        <v>78746</v>
      </c>
      <c r="DC15">
        <v>128026</v>
      </c>
    </row>
    <row r="16" spans="1:107" x14ac:dyDescent="0.25">
      <c r="A16">
        <v>0</v>
      </c>
      <c r="B16">
        <v>0</v>
      </c>
      <c r="C16">
        <v>0</v>
      </c>
      <c r="D16">
        <v>2028</v>
      </c>
      <c r="E16">
        <v>350872007</v>
      </c>
      <c r="F16" s="64">
        <f t="shared" si="0"/>
        <v>2010404</v>
      </c>
      <c r="G16">
        <v>4166643</v>
      </c>
      <c r="H16">
        <v>4181210</v>
      </c>
      <c r="I16">
        <v>4193447</v>
      </c>
      <c r="J16">
        <v>4202280</v>
      </c>
      <c r="K16">
        <v>4208440</v>
      </c>
      <c r="L16">
        <v>4212232</v>
      </c>
      <c r="M16">
        <v>4213676</v>
      </c>
      <c r="N16">
        <v>4212663</v>
      </c>
      <c r="O16">
        <v>4209367</v>
      </c>
      <c r="P16">
        <v>4203289</v>
      </c>
      <c r="Q16">
        <v>4194579</v>
      </c>
      <c r="R16">
        <v>4184170</v>
      </c>
      <c r="S16">
        <v>4105205</v>
      </c>
      <c r="T16">
        <v>4129854</v>
      </c>
      <c r="U16">
        <v>4127520</v>
      </c>
      <c r="V16">
        <v>4122039</v>
      </c>
      <c r="W16">
        <v>4137822</v>
      </c>
      <c r="X16">
        <v>4198546</v>
      </c>
      <c r="Y16">
        <v>4216826</v>
      </c>
      <c r="Z16">
        <v>4242669</v>
      </c>
      <c r="AA16">
        <v>4397429</v>
      </c>
      <c r="AB16">
        <v>4443776</v>
      </c>
      <c r="AC16">
        <v>4436589</v>
      </c>
      <c r="AD16">
        <v>4450421</v>
      </c>
      <c r="AE16">
        <v>4484418</v>
      </c>
      <c r="AF16">
        <v>4478052</v>
      </c>
      <c r="AG16">
        <v>4482884</v>
      </c>
      <c r="AH16">
        <v>4600054</v>
      </c>
      <c r="AI16">
        <v>4677121</v>
      </c>
      <c r="AJ16">
        <v>4622415</v>
      </c>
      <c r="AK16">
        <v>4630095</v>
      </c>
      <c r="AL16">
        <v>4642457</v>
      </c>
      <c r="AM16">
        <v>4668564</v>
      </c>
      <c r="AN16">
        <v>4747127</v>
      </c>
      <c r="AO16">
        <v>4817623</v>
      </c>
      <c r="AP16">
        <v>4863203</v>
      </c>
      <c r="AQ16">
        <v>4957122</v>
      </c>
      <c r="AR16">
        <v>5013906</v>
      </c>
      <c r="AS16">
        <v>4976685</v>
      </c>
      <c r="AT16">
        <v>4768124</v>
      </c>
      <c r="AU16">
        <v>4636682</v>
      </c>
      <c r="AV16">
        <v>4537745</v>
      </c>
      <c r="AW16">
        <v>4530970</v>
      </c>
      <c r="AX16">
        <v>4539355</v>
      </c>
      <c r="AY16">
        <v>4381783</v>
      </c>
      <c r="AZ16">
        <v>4424070</v>
      </c>
      <c r="BA16">
        <v>4401805</v>
      </c>
      <c r="BB16">
        <v>4335874</v>
      </c>
      <c r="BC16">
        <v>4394671</v>
      </c>
      <c r="BD16">
        <v>4114497</v>
      </c>
      <c r="BE16">
        <v>4016028</v>
      </c>
      <c r="BF16">
        <v>3955080</v>
      </c>
      <c r="BG16">
        <v>3822481</v>
      </c>
      <c r="BH16">
        <v>3916413</v>
      </c>
      <c r="BI16">
        <v>3779587</v>
      </c>
      <c r="BJ16">
        <v>3818166</v>
      </c>
      <c r="BK16">
        <v>3967879</v>
      </c>
      <c r="BL16">
        <v>4170361</v>
      </c>
      <c r="BM16">
        <v>4200857</v>
      </c>
      <c r="BN16">
        <v>3970011</v>
      </c>
      <c r="BO16">
        <v>3870495</v>
      </c>
      <c r="BP16">
        <v>3856994</v>
      </c>
      <c r="BQ16">
        <v>3905524</v>
      </c>
      <c r="BR16">
        <v>4110193</v>
      </c>
      <c r="BS16">
        <v>4156825</v>
      </c>
      <c r="BT16">
        <v>4124038</v>
      </c>
      <c r="BU16">
        <v>4083649</v>
      </c>
      <c r="BV16">
        <v>4096407</v>
      </c>
      <c r="BW16">
        <v>4089015</v>
      </c>
      <c r="BX16">
        <v>3912940</v>
      </c>
      <c r="BY16">
        <v>3845419</v>
      </c>
      <c r="BZ16">
        <v>3755217</v>
      </c>
      <c r="CA16">
        <v>3572307</v>
      </c>
      <c r="CB16">
        <v>3488312</v>
      </c>
      <c r="CC16">
        <v>3291655</v>
      </c>
      <c r="CD16">
        <v>3110251</v>
      </c>
      <c r="CE16">
        <v>2930386</v>
      </c>
      <c r="CF16">
        <v>2778535</v>
      </c>
      <c r="CG16">
        <v>2645676</v>
      </c>
      <c r="CH16">
        <v>2498010</v>
      </c>
      <c r="CI16">
        <v>2393727</v>
      </c>
      <c r="CJ16">
        <v>2405460</v>
      </c>
      <c r="CK16">
        <v>1712330</v>
      </c>
      <c r="CL16">
        <v>1613868</v>
      </c>
      <c r="CM16">
        <v>1492338</v>
      </c>
      <c r="CN16">
        <v>1437780</v>
      </c>
      <c r="CO16">
        <v>1175287</v>
      </c>
      <c r="CP16">
        <v>998223</v>
      </c>
      <c r="CQ16">
        <v>869628</v>
      </c>
      <c r="CR16">
        <v>746032</v>
      </c>
      <c r="CS16">
        <v>644961</v>
      </c>
      <c r="CT16">
        <v>530746</v>
      </c>
      <c r="CU16">
        <v>446796</v>
      </c>
      <c r="CV16">
        <v>372733</v>
      </c>
      <c r="CW16">
        <v>286984</v>
      </c>
      <c r="CX16">
        <v>234651</v>
      </c>
      <c r="CY16">
        <v>186207</v>
      </c>
      <c r="CZ16">
        <v>144887</v>
      </c>
      <c r="DA16">
        <v>111524</v>
      </c>
      <c r="DB16">
        <v>79131</v>
      </c>
      <c r="DC16">
        <v>132009</v>
      </c>
    </row>
    <row r="17" spans="1:107" x14ac:dyDescent="0.25">
      <c r="A17">
        <v>0</v>
      </c>
      <c r="B17">
        <v>0</v>
      </c>
      <c r="C17">
        <v>0</v>
      </c>
      <c r="D17">
        <v>2029</v>
      </c>
      <c r="E17">
        <v>353008224</v>
      </c>
      <c r="F17" s="64">
        <f t="shared" si="0"/>
        <v>2022644</v>
      </c>
      <c r="G17">
        <v>4166916</v>
      </c>
      <c r="H17">
        <v>4182788</v>
      </c>
      <c r="I17">
        <v>4196520</v>
      </c>
      <c r="J17">
        <v>4206437</v>
      </c>
      <c r="K17">
        <v>4213681</v>
      </c>
      <c r="L17">
        <v>4219205</v>
      </c>
      <c r="M17">
        <v>4223078</v>
      </c>
      <c r="N17">
        <v>4224927</v>
      </c>
      <c r="O17">
        <v>4224510</v>
      </c>
      <c r="P17">
        <v>4221649</v>
      </c>
      <c r="Q17">
        <v>4215507</v>
      </c>
      <c r="R17">
        <v>4206563</v>
      </c>
      <c r="S17">
        <v>4195941</v>
      </c>
      <c r="T17">
        <v>4117347</v>
      </c>
      <c r="U17">
        <v>4143317</v>
      </c>
      <c r="V17">
        <v>4143897</v>
      </c>
      <c r="W17">
        <v>4142975</v>
      </c>
      <c r="X17">
        <v>4164384</v>
      </c>
      <c r="Y17">
        <v>4231014</v>
      </c>
      <c r="Z17">
        <v>4253925</v>
      </c>
      <c r="AA17">
        <v>4282712</v>
      </c>
      <c r="AB17">
        <v>4438780</v>
      </c>
      <c r="AC17">
        <v>4485475</v>
      </c>
      <c r="AD17">
        <v>4477965</v>
      </c>
      <c r="AE17">
        <v>4491016</v>
      </c>
      <c r="AF17">
        <v>4523797</v>
      </c>
      <c r="AG17">
        <v>4515837</v>
      </c>
      <c r="AH17">
        <v>4518679</v>
      </c>
      <c r="AI17">
        <v>4633613</v>
      </c>
      <c r="AJ17">
        <v>4708050</v>
      </c>
      <c r="AK17">
        <v>4650719</v>
      </c>
      <c r="AL17">
        <v>4655150</v>
      </c>
      <c r="AM17">
        <v>4664457</v>
      </c>
      <c r="AN17">
        <v>4687860</v>
      </c>
      <c r="AO17">
        <v>4764381</v>
      </c>
      <c r="AP17">
        <v>4833055</v>
      </c>
      <c r="AQ17">
        <v>4876756</v>
      </c>
      <c r="AR17">
        <v>4968677</v>
      </c>
      <c r="AS17">
        <v>5023831</v>
      </c>
      <c r="AT17">
        <v>4985099</v>
      </c>
      <c r="AU17">
        <v>4775266</v>
      </c>
      <c r="AV17">
        <v>4642201</v>
      </c>
      <c r="AW17">
        <v>4541953</v>
      </c>
      <c r="AX17">
        <v>4533906</v>
      </c>
      <c r="AY17">
        <v>4541268</v>
      </c>
      <c r="AZ17">
        <v>4382836</v>
      </c>
      <c r="BA17">
        <v>4423203</v>
      </c>
      <c r="BB17">
        <v>4398599</v>
      </c>
      <c r="BC17">
        <v>4330284</v>
      </c>
      <c r="BD17">
        <v>4386310</v>
      </c>
      <c r="BE17">
        <v>4105325</v>
      </c>
      <c r="BF17">
        <v>4005587</v>
      </c>
      <c r="BG17">
        <v>3943795</v>
      </c>
      <c r="BH17">
        <v>3811027</v>
      </c>
      <c r="BI17">
        <v>3903871</v>
      </c>
      <c r="BJ17">
        <v>3767145</v>
      </c>
      <c r="BK17">
        <v>3804696</v>
      </c>
      <c r="BL17">
        <v>3952604</v>
      </c>
      <c r="BM17">
        <v>4152548</v>
      </c>
      <c r="BN17">
        <v>4181174</v>
      </c>
      <c r="BO17">
        <v>3949948</v>
      </c>
      <c r="BP17">
        <v>3848708</v>
      </c>
      <c r="BQ17">
        <v>3832512</v>
      </c>
      <c r="BR17">
        <v>3877314</v>
      </c>
      <c r="BS17">
        <v>4076693</v>
      </c>
      <c r="BT17">
        <v>4119242</v>
      </c>
      <c r="BU17">
        <v>4082875</v>
      </c>
      <c r="BV17">
        <v>4038958</v>
      </c>
      <c r="BW17">
        <v>4047347</v>
      </c>
      <c r="BX17">
        <v>4035239</v>
      </c>
      <c r="BY17">
        <v>3856650</v>
      </c>
      <c r="BZ17">
        <v>3784517</v>
      </c>
      <c r="CA17">
        <v>3689555</v>
      </c>
      <c r="CB17">
        <v>3503411</v>
      </c>
      <c r="CC17">
        <v>3414133</v>
      </c>
      <c r="CD17">
        <v>3214654</v>
      </c>
      <c r="CE17">
        <v>3030082</v>
      </c>
      <c r="CF17">
        <v>2846963</v>
      </c>
      <c r="CG17">
        <v>2690952</v>
      </c>
      <c r="CH17">
        <v>2553099</v>
      </c>
      <c r="CI17">
        <v>2400304</v>
      </c>
      <c r="CJ17">
        <v>2288837</v>
      </c>
      <c r="CK17">
        <v>2287372</v>
      </c>
      <c r="CL17">
        <v>1618419</v>
      </c>
      <c r="CM17">
        <v>1514499</v>
      </c>
      <c r="CN17">
        <v>1389382</v>
      </c>
      <c r="CO17">
        <v>1327464</v>
      </c>
      <c r="CP17">
        <v>1075337</v>
      </c>
      <c r="CQ17">
        <v>904323</v>
      </c>
      <c r="CR17">
        <v>779159</v>
      </c>
      <c r="CS17">
        <v>660253</v>
      </c>
      <c r="CT17">
        <v>563222</v>
      </c>
      <c r="CU17">
        <v>456742</v>
      </c>
      <c r="CV17">
        <v>378411</v>
      </c>
      <c r="CW17">
        <v>310285</v>
      </c>
      <c r="CX17">
        <v>234462</v>
      </c>
      <c r="CY17">
        <v>187885</v>
      </c>
      <c r="CZ17">
        <v>145895</v>
      </c>
      <c r="DA17">
        <v>110914</v>
      </c>
      <c r="DB17">
        <v>83296</v>
      </c>
      <c r="DC17">
        <v>134823</v>
      </c>
    </row>
    <row r="18" spans="1:107" x14ac:dyDescent="0.25">
      <c r="A18">
        <v>0</v>
      </c>
      <c r="B18">
        <v>0</v>
      </c>
      <c r="C18">
        <v>0</v>
      </c>
      <c r="D18">
        <v>2030</v>
      </c>
      <c r="E18">
        <v>355100730</v>
      </c>
      <c r="F18" s="64">
        <f t="shared" si="0"/>
        <v>2034634</v>
      </c>
      <c r="G18">
        <v>4166587</v>
      </c>
      <c r="H18">
        <v>4183242</v>
      </c>
      <c r="I18">
        <v>4198230</v>
      </c>
      <c r="J18">
        <v>4209626</v>
      </c>
      <c r="K18">
        <v>4217936</v>
      </c>
      <c r="L18">
        <v>4224535</v>
      </c>
      <c r="M18">
        <v>4230133</v>
      </c>
      <c r="N18">
        <v>4234407</v>
      </c>
      <c r="O18">
        <v>4236850</v>
      </c>
      <c r="P18">
        <v>4236872</v>
      </c>
      <c r="Q18">
        <v>4233942</v>
      </c>
      <c r="R18">
        <v>4227563</v>
      </c>
      <c r="S18">
        <v>4218411</v>
      </c>
      <c r="T18">
        <v>4208208</v>
      </c>
      <c r="U18">
        <v>4130876</v>
      </c>
      <c r="V18">
        <v>4159781</v>
      </c>
      <c r="W18">
        <v>4164974</v>
      </c>
      <c r="X18">
        <v>4169731</v>
      </c>
      <c r="Y18">
        <v>4197143</v>
      </c>
      <c r="Z18">
        <v>4268456</v>
      </c>
      <c r="AA18">
        <v>4294345</v>
      </c>
      <c r="AB18">
        <v>4324600</v>
      </c>
      <c r="AC18">
        <v>4480917</v>
      </c>
      <c r="AD18">
        <v>4527260</v>
      </c>
      <c r="AE18">
        <v>4519009</v>
      </c>
      <c r="AF18">
        <v>4530848</v>
      </c>
      <c r="AG18">
        <v>4561994</v>
      </c>
      <c r="AH18">
        <v>4552028</v>
      </c>
      <c r="AI18">
        <v>4552740</v>
      </c>
      <c r="AJ18">
        <v>4664975</v>
      </c>
      <c r="AK18">
        <v>4736585</v>
      </c>
      <c r="AL18">
        <v>4676053</v>
      </c>
      <c r="AM18">
        <v>4677415</v>
      </c>
      <c r="AN18">
        <v>4684029</v>
      </c>
      <c r="AO18">
        <v>4705475</v>
      </c>
      <c r="AP18">
        <v>4780172</v>
      </c>
      <c r="AQ18">
        <v>4846934</v>
      </c>
      <c r="AR18">
        <v>4888747</v>
      </c>
      <c r="AS18">
        <v>4978948</v>
      </c>
      <c r="AT18">
        <v>5032469</v>
      </c>
      <c r="AU18">
        <v>4992091</v>
      </c>
      <c r="AV18">
        <v>4780826</v>
      </c>
      <c r="AW18">
        <v>4646486</v>
      </c>
      <c r="AX18">
        <v>4545189</v>
      </c>
      <c r="AY18">
        <v>4536148</v>
      </c>
      <c r="AZ18">
        <v>4542217</v>
      </c>
      <c r="BA18">
        <v>4382409</v>
      </c>
      <c r="BB18">
        <v>4420280</v>
      </c>
      <c r="BC18">
        <v>4393096</v>
      </c>
      <c r="BD18">
        <v>4322633</v>
      </c>
      <c r="BE18">
        <v>4376265</v>
      </c>
      <c r="BF18">
        <v>4094877</v>
      </c>
      <c r="BG18">
        <v>3994451</v>
      </c>
      <c r="BH18">
        <v>3932175</v>
      </c>
      <c r="BI18">
        <v>3799401</v>
      </c>
      <c r="BJ18">
        <v>3891139</v>
      </c>
      <c r="BK18">
        <v>3754345</v>
      </c>
      <c r="BL18">
        <v>3790746</v>
      </c>
      <c r="BM18">
        <v>3936521</v>
      </c>
      <c r="BN18">
        <v>4133706</v>
      </c>
      <c r="BO18">
        <v>4160120</v>
      </c>
      <c r="BP18">
        <v>3928132</v>
      </c>
      <c r="BQ18">
        <v>3824744</v>
      </c>
      <c r="BR18">
        <v>3805540</v>
      </c>
      <c r="BS18">
        <v>3846577</v>
      </c>
      <c r="BT18">
        <v>4040435</v>
      </c>
      <c r="BU18">
        <v>4078713</v>
      </c>
      <c r="BV18">
        <v>4038792</v>
      </c>
      <c r="BW18">
        <v>3991306</v>
      </c>
      <c r="BX18">
        <v>3995021</v>
      </c>
      <c r="BY18">
        <v>3977793</v>
      </c>
      <c r="BZ18">
        <v>3796308</v>
      </c>
      <c r="CA18">
        <v>3719139</v>
      </c>
      <c r="CB18">
        <v>3619126</v>
      </c>
      <c r="CC18">
        <v>3429723</v>
      </c>
      <c r="CD18">
        <v>3334976</v>
      </c>
      <c r="CE18">
        <v>3132560</v>
      </c>
      <c r="CF18">
        <v>2944652</v>
      </c>
      <c r="CG18">
        <v>2758077</v>
      </c>
      <c r="CH18">
        <v>2597651</v>
      </c>
      <c r="CI18">
        <v>2454092</v>
      </c>
      <c r="CJ18">
        <v>2295996</v>
      </c>
      <c r="CK18">
        <v>2177466</v>
      </c>
      <c r="CL18">
        <v>2162382</v>
      </c>
      <c r="CM18">
        <v>1519503</v>
      </c>
      <c r="CN18">
        <v>1410730</v>
      </c>
      <c r="CO18">
        <v>1283556</v>
      </c>
      <c r="CP18">
        <v>1215280</v>
      </c>
      <c r="CQ18">
        <v>974770</v>
      </c>
      <c r="CR18">
        <v>810869</v>
      </c>
      <c r="CS18">
        <v>690191</v>
      </c>
      <c r="CT18">
        <v>577076</v>
      </c>
      <c r="CU18">
        <v>485154</v>
      </c>
      <c r="CV18">
        <v>387244</v>
      </c>
      <c r="CW18">
        <v>315361</v>
      </c>
      <c r="CX18">
        <v>253831</v>
      </c>
      <c r="CY18">
        <v>187983</v>
      </c>
      <c r="CZ18">
        <v>147425</v>
      </c>
      <c r="DA18">
        <v>111861</v>
      </c>
      <c r="DB18">
        <v>82975</v>
      </c>
      <c r="DC18">
        <v>139553</v>
      </c>
    </row>
    <row r="19" spans="1:107" x14ac:dyDescent="0.25">
      <c r="A19">
        <v>0</v>
      </c>
      <c r="B19">
        <v>0</v>
      </c>
      <c r="C19">
        <v>0</v>
      </c>
      <c r="D19">
        <v>2031</v>
      </c>
      <c r="E19">
        <v>357147329</v>
      </c>
      <c r="F19" s="64">
        <f t="shared" si="0"/>
        <v>2046360</v>
      </c>
      <c r="G19">
        <v>4166093</v>
      </c>
      <c r="H19">
        <v>4183089</v>
      </c>
      <c r="I19">
        <v>4198816</v>
      </c>
      <c r="J19">
        <v>4211447</v>
      </c>
      <c r="K19">
        <v>4221219</v>
      </c>
      <c r="L19">
        <v>4228875</v>
      </c>
      <c r="M19">
        <v>4235542</v>
      </c>
      <c r="N19">
        <v>4241541</v>
      </c>
      <c r="O19">
        <v>4246410</v>
      </c>
      <c r="P19">
        <v>4249290</v>
      </c>
      <c r="Q19">
        <v>4249241</v>
      </c>
      <c r="R19">
        <v>4246074</v>
      </c>
      <c r="S19">
        <v>4239488</v>
      </c>
      <c r="T19">
        <v>4230757</v>
      </c>
      <c r="U19">
        <v>4221909</v>
      </c>
      <c r="V19">
        <v>4147422</v>
      </c>
      <c r="W19">
        <v>4180966</v>
      </c>
      <c r="X19">
        <v>4191902</v>
      </c>
      <c r="Y19">
        <v>4202724</v>
      </c>
      <c r="Z19">
        <v>4234919</v>
      </c>
      <c r="AA19">
        <v>4309240</v>
      </c>
      <c r="AB19">
        <v>4336623</v>
      </c>
      <c r="AC19">
        <v>4367276</v>
      </c>
      <c r="AD19">
        <v>4523138</v>
      </c>
      <c r="AE19">
        <v>4568697</v>
      </c>
      <c r="AF19">
        <v>4559261</v>
      </c>
      <c r="AG19">
        <v>4569473</v>
      </c>
      <c r="AH19">
        <v>4598565</v>
      </c>
      <c r="AI19">
        <v>4586457</v>
      </c>
      <c r="AJ19">
        <v>4584572</v>
      </c>
      <c r="AK19">
        <v>4693910</v>
      </c>
      <c r="AL19">
        <v>4762117</v>
      </c>
      <c r="AM19">
        <v>4698566</v>
      </c>
      <c r="AN19">
        <v>4697227</v>
      </c>
      <c r="AO19">
        <v>4701899</v>
      </c>
      <c r="AP19">
        <v>4721609</v>
      </c>
      <c r="AQ19">
        <v>4794402</v>
      </c>
      <c r="AR19">
        <v>4859249</v>
      </c>
      <c r="AS19">
        <v>4899452</v>
      </c>
      <c r="AT19">
        <v>4987922</v>
      </c>
      <c r="AU19">
        <v>5039667</v>
      </c>
      <c r="AV19">
        <v>4997486</v>
      </c>
      <c r="AW19">
        <v>4785126</v>
      </c>
      <c r="AX19">
        <v>4649776</v>
      </c>
      <c r="AY19">
        <v>4547710</v>
      </c>
      <c r="AZ19">
        <v>4537420</v>
      </c>
      <c r="BA19">
        <v>4541664</v>
      </c>
      <c r="BB19">
        <v>4379949</v>
      </c>
      <c r="BC19">
        <v>4415066</v>
      </c>
      <c r="BD19">
        <v>4385528</v>
      </c>
      <c r="BE19">
        <v>4313333</v>
      </c>
      <c r="BF19">
        <v>4364914</v>
      </c>
      <c r="BG19">
        <v>4083729</v>
      </c>
      <c r="BH19">
        <v>3982978</v>
      </c>
      <c r="BI19">
        <v>3920365</v>
      </c>
      <c r="BJ19">
        <v>3787602</v>
      </c>
      <c r="BK19">
        <v>3878044</v>
      </c>
      <c r="BL19">
        <v>3741087</v>
      </c>
      <c r="BM19">
        <v>3776044</v>
      </c>
      <c r="BN19">
        <v>3919477</v>
      </c>
      <c r="BO19">
        <v>4113513</v>
      </c>
      <c r="BP19">
        <v>4137230</v>
      </c>
      <c r="BQ19">
        <v>3904101</v>
      </c>
      <c r="BR19">
        <v>3798282</v>
      </c>
      <c r="BS19">
        <v>3776069</v>
      </c>
      <c r="BT19">
        <v>3813198</v>
      </c>
      <c r="BU19">
        <v>4001285</v>
      </c>
      <c r="BV19">
        <v>4035283</v>
      </c>
      <c r="BW19">
        <v>3991770</v>
      </c>
      <c r="BX19">
        <v>3940447</v>
      </c>
      <c r="BY19">
        <v>3939062</v>
      </c>
      <c r="BZ19">
        <v>3916189</v>
      </c>
      <c r="CA19">
        <v>3731477</v>
      </c>
      <c r="CB19">
        <v>3648949</v>
      </c>
      <c r="CC19">
        <v>3543758</v>
      </c>
      <c r="CD19">
        <v>3351041</v>
      </c>
      <c r="CE19">
        <v>3250554</v>
      </c>
      <c r="CF19">
        <v>3045037</v>
      </c>
      <c r="CG19">
        <v>2853575</v>
      </c>
      <c r="CH19">
        <v>2663311</v>
      </c>
      <c r="CI19">
        <v>2497768</v>
      </c>
      <c r="CJ19">
        <v>2348305</v>
      </c>
      <c r="CK19">
        <v>2185178</v>
      </c>
      <c r="CL19">
        <v>2059479</v>
      </c>
      <c r="CM19">
        <v>2030789</v>
      </c>
      <c r="CN19">
        <v>1416125</v>
      </c>
      <c r="CO19">
        <v>1303999</v>
      </c>
      <c r="CP19">
        <v>1175849</v>
      </c>
      <c r="CQ19">
        <v>1102329</v>
      </c>
      <c r="CR19">
        <v>874615</v>
      </c>
      <c r="CS19">
        <v>718883</v>
      </c>
      <c r="CT19">
        <v>603827</v>
      </c>
      <c r="CU19">
        <v>497552</v>
      </c>
      <c r="CV19">
        <v>411759</v>
      </c>
      <c r="CW19">
        <v>323092</v>
      </c>
      <c r="CX19">
        <v>258289</v>
      </c>
      <c r="CY19">
        <v>203793</v>
      </c>
      <c r="CZ19">
        <v>147719</v>
      </c>
      <c r="DA19">
        <v>113219</v>
      </c>
      <c r="DB19">
        <v>83827</v>
      </c>
      <c r="DC19">
        <v>142458</v>
      </c>
    </row>
    <row r="20" spans="1:107" x14ac:dyDescent="0.25">
      <c r="A20">
        <v>0</v>
      </c>
      <c r="B20">
        <v>0</v>
      </c>
      <c r="C20">
        <v>0</v>
      </c>
      <c r="D20">
        <v>2032</v>
      </c>
      <c r="E20">
        <v>359146709</v>
      </c>
      <c r="F20" s="64">
        <f t="shared" si="0"/>
        <v>2057816</v>
      </c>
      <c r="G20">
        <v>4165925</v>
      </c>
      <c r="H20">
        <v>4182768</v>
      </c>
      <c r="I20">
        <v>4198786</v>
      </c>
      <c r="J20">
        <v>4212142</v>
      </c>
      <c r="K20">
        <v>4223135</v>
      </c>
      <c r="L20">
        <v>4232244</v>
      </c>
      <c r="M20">
        <v>4239954</v>
      </c>
      <c r="N20">
        <v>4247023</v>
      </c>
      <c r="O20">
        <v>4253622</v>
      </c>
      <c r="P20">
        <v>4258926</v>
      </c>
      <c r="Q20">
        <v>4261731</v>
      </c>
      <c r="R20">
        <v>4261446</v>
      </c>
      <c r="S20">
        <v>4258071</v>
      </c>
      <c r="T20">
        <v>4251909</v>
      </c>
      <c r="U20">
        <v>4244545</v>
      </c>
      <c r="V20">
        <v>4238697</v>
      </c>
      <c r="W20">
        <v>4168713</v>
      </c>
      <c r="X20">
        <v>4208030</v>
      </c>
      <c r="Y20">
        <v>4225101</v>
      </c>
      <c r="Z20">
        <v>4240764</v>
      </c>
      <c r="AA20">
        <v>4276064</v>
      </c>
      <c r="AB20">
        <v>4351897</v>
      </c>
      <c r="AC20">
        <v>4379692</v>
      </c>
      <c r="AD20">
        <v>4410029</v>
      </c>
      <c r="AE20">
        <v>4564999</v>
      </c>
      <c r="AF20">
        <v>4609319</v>
      </c>
      <c r="AG20">
        <v>4598278</v>
      </c>
      <c r="AH20">
        <v>4606443</v>
      </c>
      <c r="AI20">
        <v>4633348</v>
      </c>
      <c r="AJ20">
        <v>4618629</v>
      </c>
      <c r="AK20">
        <v>4613944</v>
      </c>
      <c r="AL20">
        <v>4719809</v>
      </c>
      <c r="AM20">
        <v>4784809</v>
      </c>
      <c r="AN20">
        <v>4718609</v>
      </c>
      <c r="AO20">
        <v>4715317</v>
      </c>
      <c r="AP20">
        <v>4718274</v>
      </c>
      <c r="AQ20">
        <v>4736173</v>
      </c>
      <c r="AR20">
        <v>4807056</v>
      </c>
      <c r="AS20">
        <v>4870267</v>
      </c>
      <c r="AT20">
        <v>4908862</v>
      </c>
      <c r="AU20">
        <v>4995452</v>
      </c>
      <c r="AV20">
        <v>5045250</v>
      </c>
      <c r="AW20">
        <v>5001605</v>
      </c>
      <c r="AX20">
        <v>4788402</v>
      </c>
      <c r="AY20">
        <v>4652333</v>
      </c>
      <c r="AZ20">
        <v>4549251</v>
      </c>
      <c r="BA20">
        <v>4537195</v>
      </c>
      <c r="BB20">
        <v>4539050</v>
      </c>
      <c r="BC20">
        <v>4375226</v>
      </c>
      <c r="BD20">
        <v>4407803</v>
      </c>
      <c r="BE20">
        <v>4376306</v>
      </c>
      <c r="BF20">
        <v>4302744</v>
      </c>
      <c r="BG20">
        <v>4352844</v>
      </c>
      <c r="BH20">
        <v>4072240</v>
      </c>
      <c r="BI20">
        <v>3971319</v>
      </c>
      <c r="BJ20">
        <v>3908368</v>
      </c>
      <c r="BK20">
        <v>3775456</v>
      </c>
      <c r="BL20">
        <v>3864480</v>
      </c>
      <c r="BM20">
        <v>3727106</v>
      </c>
      <c r="BN20">
        <v>3760429</v>
      </c>
      <c r="BO20">
        <v>3901152</v>
      </c>
      <c r="BP20">
        <v>4091508</v>
      </c>
      <c r="BQ20">
        <v>4112027</v>
      </c>
      <c r="BR20">
        <v>3877521</v>
      </c>
      <c r="BS20">
        <v>3769307</v>
      </c>
      <c r="BT20">
        <v>3743992</v>
      </c>
      <c r="BU20">
        <v>3777059</v>
      </c>
      <c r="BV20">
        <v>3959291</v>
      </c>
      <c r="BW20">
        <v>3988935</v>
      </c>
      <c r="BX20">
        <v>3941569</v>
      </c>
      <c r="BY20">
        <v>3886020</v>
      </c>
      <c r="BZ20">
        <v>3878983</v>
      </c>
      <c r="CA20">
        <v>3849961</v>
      </c>
      <c r="CB20">
        <v>3661821</v>
      </c>
      <c r="CC20">
        <v>3573783</v>
      </c>
      <c r="CD20">
        <v>3463239</v>
      </c>
      <c r="CE20">
        <v>3267076</v>
      </c>
      <c r="CF20">
        <v>3160529</v>
      </c>
      <c r="CG20">
        <v>2951694</v>
      </c>
      <c r="CH20">
        <v>2756420</v>
      </c>
      <c r="CI20">
        <v>2561752</v>
      </c>
      <c r="CJ20">
        <v>2390956</v>
      </c>
      <c r="CK20">
        <v>2235832</v>
      </c>
      <c r="CL20">
        <v>2067691</v>
      </c>
      <c r="CM20">
        <v>1935139</v>
      </c>
      <c r="CN20">
        <v>1893325</v>
      </c>
      <c r="CO20">
        <v>1309728</v>
      </c>
      <c r="CP20">
        <v>1195307</v>
      </c>
      <c r="CQ20">
        <v>1067322</v>
      </c>
      <c r="CR20">
        <v>989761</v>
      </c>
      <c r="CS20">
        <v>775970</v>
      </c>
      <c r="CT20">
        <v>629497</v>
      </c>
      <c r="CU20">
        <v>521166</v>
      </c>
      <c r="CV20">
        <v>422712</v>
      </c>
      <c r="CW20">
        <v>343930</v>
      </c>
      <c r="CX20">
        <v>264943</v>
      </c>
      <c r="CY20">
        <v>207644</v>
      </c>
      <c r="CZ20">
        <v>160375</v>
      </c>
      <c r="DA20">
        <v>113617</v>
      </c>
      <c r="DB20">
        <v>84987</v>
      </c>
      <c r="DC20">
        <v>144959</v>
      </c>
    </row>
    <row r="21" spans="1:107" x14ac:dyDescent="0.25">
      <c r="A21">
        <v>0</v>
      </c>
      <c r="B21">
        <v>0</v>
      </c>
      <c r="C21">
        <v>0</v>
      </c>
      <c r="D21">
        <v>2033</v>
      </c>
      <c r="E21">
        <v>361098559</v>
      </c>
      <c r="F21" s="64">
        <f t="shared" si="0"/>
        <v>2069000</v>
      </c>
      <c r="G21">
        <v>4166553</v>
      </c>
      <c r="H21">
        <v>4182766</v>
      </c>
      <c r="I21">
        <v>4198590</v>
      </c>
      <c r="J21">
        <v>4212219</v>
      </c>
      <c r="K21">
        <v>4223922</v>
      </c>
      <c r="L21">
        <v>4234235</v>
      </c>
      <c r="M21">
        <v>4243397</v>
      </c>
      <c r="N21">
        <v>4251510</v>
      </c>
      <c r="O21">
        <v>4259176</v>
      </c>
      <c r="P21">
        <v>4266209</v>
      </c>
      <c r="Q21">
        <v>4271439</v>
      </c>
      <c r="R21">
        <v>4274004</v>
      </c>
      <c r="S21">
        <v>4273513</v>
      </c>
      <c r="T21">
        <v>4270566</v>
      </c>
      <c r="U21">
        <v>4265783</v>
      </c>
      <c r="V21">
        <v>4261437</v>
      </c>
      <c r="W21">
        <v>4260310</v>
      </c>
      <c r="X21">
        <v>4195911</v>
      </c>
      <c r="Y21">
        <v>4241397</v>
      </c>
      <c r="Z21">
        <v>4263380</v>
      </c>
      <c r="AA21">
        <v>4282191</v>
      </c>
      <c r="AB21">
        <v>4319098</v>
      </c>
      <c r="AC21">
        <v>4395341</v>
      </c>
      <c r="AD21">
        <v>4422831</v>
      </c>
      <c r="AE21">
        <v>4452397</v>
      </c>
      <c r="AF21">
        <v>4606027</v>
      </c>
      <c r="AG21">
        <v>4648688</v>
      </c>
      <c r="AH21">
        <v>4635622</v>
      </c>
      <c r="AI21">
        <v>4641597</v>
      </c>
      <c r="AJ21">
        <v>4665844</v>
      </c>
      <c r="AK21">
        <v>4648311</v>
      </c>
      <c r="AL21">
        <v>4640255</v>
      </c>
      <c r="AM21">
        <v>4742836</v>
      </c>
      <c r="AN21">
        <v>4805008</v>
      </c>
      <c r="AO21">
        <v>4736915</v>
      </c>
      <c r="AP21">
        <v>4731904</v>
      </c>
      <c r="AQ21">
        <v>4733069</v>
      </c>
      <c r="AR21">
        <v>4749151</v>
      </c>
      <c r="AS21">
        <v>4818413</v>
      </c>
      <c r="AT21">
        <v>4879983</v>
      </c>
      <c r="AU21">
        <v>4916812</v>
      </c>
      <c r="AV21">
        <v>5001364</v>
      </c>
      <c r="AW21">
        <v>5049546</v>
      </c>
      <c r="AX21">
        <v>5004692</v>
      </c>
      <c r="AY21">
        <v>4790920</v>
      </c>
      <c r="AZ21">
        <v>4653896</v>
      </c>
      <c r="BA21">
        <v>4549292</v>
      </c>
      <c r="BB21">
        <v>4534924</v>
      </c>
      <c r="BC21">
        <v>4534147</v>
      </c>
      <c r="BD21">
        <v>4368473</v>
      </c>
      <c r="BE21">
        <v>4398894</v>
      </c>
      <c r="BF21">
        <v>4365796</v>
      </c>
      <c r="BG21">
        <v>4291436</v>
      </c>
      <c r="BH21">
        <v>4340429</v>
      </c>
      <c r="BI21">
        <v>4060554</v>
      </c>
      <c r="BJ21">
        <v>3959470</v>
      </c>
      <c r="BK21">
        <v>3896012</v>
      </c>
      <c r="BL21">
        <v>3762870</v>
      </c>
      <c r="BM21">
        <v>3850181</v>
      </c>
      <c r="BN21">
        <v>3712234</v>
      </c>
      <c r="BO21">
        <v>3743591</v>
      </c>
      <c r="BP21">
        <v>3881083</v>
      </c>
      <c r="BQ21">
        <v>4067208</v>
      </c>
      <c r="BR21">
        <v>4084164</v>
      </c>
      <c r="BS21">
        <v>3848383</v>
      </c>
      <c r="BT21">
        <v>3737727</v>
      </c>
      <c r="BU21">
        <v>3709195</v>
      </c>
      <c r="BV21">
        <v>3738226</v>
      </c>
      <c r="BW21">
        <v>3914459</v>
      </c>
      <c r="BX21">
        <v>3939425</v>
      </c>
      <c r="BY21">
        <v>3887815</v>
      </c>
      <c r="BZ21">
        <v>3827528</v>
      </c>
      <c r="CA21">
        <v>3814318</v>
      </c>
      <c r="CB21">
        <v>3778774</v>
      </c>
      <c r="CC21">
        <v>3587164</v>
      </c>
      <c r="CD21">
        <v>3493428</v>
      </c>
      <c r="CE21">
        <v>3377273</v>
      </c>
      <c r="CF21">
        <v>3177483</v>
      </c>
      <c r="CG21">
        <v>3064475</v>
      </c>
      <c r="CH21">
        <v>2852065</v>
      </c>
      <c r="CI21">
        <v>2652200</v>
      </c>
      <c r="CJ21">
        <v>2453037</v>
      </c>
      <c r="CK21">
        <v>2277333</v>
      </c>
      <c r="CL21">
        <v>2116515</v>
      </c>
      <c r="CM21">
        <v>1943784</v>
      </c>
      <c r="CN21">
        <v>1805119</v>
      </c>
      <c r="CO21">
        <v>1751833</v>
      </c>
      <c r="CP21">
        <v>1201305</v>
      </c>
      <c r="CQ21">
        <v>1085711</v>
      </c>
      <c r="CR21">
        <v>959071</v>
      </c>
      <c r="CS21">
        <v>878800</v>
      </c>
      <c r="CT21">
        <v>680043</v>
      </c>
      <c r="CU21">
        <v>543860</v>
      </c>
      <c r="CV21">
        <v>443276</v>
      </c>
      <c r="CW21">
        <v>353462</v>
      </c>
      <c r="CX21">
        <v>282376</v>
      </c>
      <c r="CY21">
        <v>213272</v>
      </c>
      <c r="CZ21">
        <v>163632</v>
      </c>
      <c r="DA21">
        <v>123543</v>
      </c>
      <c r="DB21">
        <v>85423</v>
      </c>
      <c r="DC21">
        <v>147440</v>
      </c>
    </row>
    <row r="22" spans="1:107" x14ac:dyDescent="0.25">
      <c r="A22">
        <v>0</v>
      </c>
      <c r="B22">
        <v>0</v>
      </c>
      <c r="C22">
        <v>0</v>
      </c>
      <c r="D22">
        <v>2034</v>
      </c>
      <c r="E22">
        <v>363003410</v>
      </c>
      <c r="F22" s="64">
        <f t="shared" si="0"/>
        <v>2079914</v>
      </c>
      <c r="G22">
        <v>4168367</v>
      </c>
      <c r="H22">
        <v>4183560</v>
      </c>
      <c r="I22">
        <v>4198709</v>
      </c>
      <c r="J22">
        <v>4212127</v>
      </c>
      <c r="K22">
        <v>4224089</v>
      </c>
      <c r="L22">
        <v>4235104</v>
      </c>
      <c r="M22">
        <v>4245464</v>
      </c>
      <c r="N22">
        <v>4255027</v>
      </c>
      <c r="O22">
        <v>4263734</v>
      </c>
      <c r="P22">
        <v>4271833</v>
      </c>
      <c r="Q22">
        <v>4278790</v>
      </c>
      <c r="R22">
        <v>4283778</v>
      </c>
      <c r="S22">
        <v>4286139</v>
      </c>
      <c r="T22">
        <v>4286080</v>
      </c>
      <c r="U22">
        <v>4284524</v>
      </c>
      <c r="V22">
        <v>4282782</v>
      </c>
      <c r="W22">
        <v>4283185</v>
      </c>
      <c r="X22">
        <v>4287923</v>
      </c>
      <c r="Y22">
        <v>4229440</v>
      </c>
      <c r="Z22">
        <v>4279864</v>
      </c>
      <c r="AA22">
        <v>4305064</v>
      </c>
      <c r="AB22">
        <v>4325523</v>
      </c>
      <c r="AC22">
        <v>4362928</v>
      </c>
      <c r="AD22">
        <v>4438855</v>
      </c>
      <c r="AE22">
        <v>4465574</v>
      </c>
      <c r="AF22">
        <v>4493905</v>
      </c>
      <c r="AG22">
        <v>4645776</v>
      </c>
      <c r="AH22">
        <v>4686359</v>
      </c>
      <c r="AI22">
        <v>4671117</v>
      </c>
      <c r="AJ22">
        <v>4674432</v>
      </c>
      <c r="AK22">
        <v>4695817</v>
      </c>
      <c r="AL22">
        <v>4674898</v>
      </c>
      <c r="AM22">
        <v>4663659</v>
      </c>
      <c r="AN22">
        <v>4763349</v>
      </c>
      <c r="AO22">
        <v>4823451</v>
      </c>
      <c r="AP22">
        <v>4753699</v>
      </c>
      <c r="AQ22">
        <v>4746899</v>
      </c>
      <c r="AR22">
        <v>4746274</v>
      </c>
      <c r="AS22">
        <v>4760826</v>
      </c>
      <c r="AT22">
        <v>4828458</v>
      </c>
      <c r="AU22">
        <v>4888230</v>
      </c>
      <c r="AV22">
        <v>4923135</v>
      </c>
      <c r="AW22">
        <v>5005980</v>
      </c>
      <c r="AX22">
        <v>5052797</v>
      </c>
      <c r="AY22">
        <v>5007005</v>
      </c>
      <c r="AZ22">
        <v>4792420</v>
      </c>
      <c r="BA22">
        <v>4653944</v>
      </c>
      <c r="BB22">
        <v>4547289</v>
      </c>
      <c r="BC22">
        <v>4530373</v>
      </c>
      <c r="BD22">
        <v>4527187</v>
      </c>
      <c r="BE22">
        <v>4360098</v>
      </c>
      <c r="BF22">
        <v>4388702</v>
      </c>
      <c r="BG22">
        <v>4354574</v>
      </c>
      <c r="BH22">
        <v>4279789</v>
      </c>
      <c r="BI22">
        <v>4327815</v>
      </c>
      <c r="BJ22">
        <v>4048670</v>
      </c>
      <c r="BK22">
        <v>3947255</v>
      </c>
      <c r="BL22">
        <v>3883203</v>
      </c>
      <c r="BM22">
        <v>3749576</v>
      </c>
      <c r="BN22">
        <v>3834979</v>
      </c>
      <c r="BO22">
        <v>3696162</v>
      </c>
      <c r="BP22">
        <v>3725067</v>
      </c>
      <c r="BQ22">
        <v>3858799</v>
      </c>
      <c r="BR22">
        <v>4040260</v>
      </c>
      <c r="BS22">
        <v>4053619</v>
      </c>
      <c r="BT22">
        <v>3816593</v>
      </c>
      <c r="BU22">
        <v>3703434</v>
      </c>
      <c r="BV22">
        <v>3671752</v>
      </c>
      <c r="BW22">
        <v>3696711</v>
      </c>
      <c r="BX22">
        <v>3866539</v>
      </c>
      <c r="BY22">
        <v>3886383</v>
      </c>
      <c r="BZ22">
        <v>3830012</v>
      </c>
      <c r="CA22">
        <v>3764513</v>
      </c>
      <c r="CB22">
        <v>3744725</v>
      </c>
      <c r="CC22">
        <v>3702433</v>
      </c>
      <c r="CD22">
        <v>3507312</v>
      </c>
      <c r="CE22">
        <v>3407593</v>
      </c>
      <c r="CF22">
        <v>3285493</v>
      </c>
      <c r="CG22">
        <v>3081830</v>
      </c>
      <c r="CH22">
        <v>2961899</v>
      </c>
      <c r="CI22">
        <v>2745086</v>
      </c>
      <c r="CJ22">
        <v>2540530</v>
      </c>
      <c r="CK22">
        <v>2337318</v>
      </c>
      <c r="CL22">
        <v>2156733</v>
      </c>
      <c r="CM22">
        <v>1990585</v>
      </c>
      <c r="CN22">
        <v>1814121</v>
      </c>
      <c r="CO22">
        <v>1671205</v>
      </c>
      <c r="CP22">
        <v>1607595</v>
      </c>
      <c r="CQ22">
        <v>1091896</v>
      </c>
      <c r="CR22">
        <v>976310</v>
      </c>
      <c r="CS22">
        <v>852270</v>
      </c>
      <c r="CT22">
        <v>770811</v>
      </c>
      <c r="CU22">
        <v>588055</v>
      </c>
      <c r="CV22">
        <v>463076</v>
      </c>
      <c r="CW22">
        <v>371124</v>
      </c>
      <c r="CX22">
        <v>290549</v>
      </c>
      <c r="CY22">
        <v>227604</v>
      </c>
      <c r="CZ22">
        <v>168303</v>
      </c>
      <c r="DA22">
        <v>126237</v>
      </c>
      <c r="DB22">
        <v>93039</v>
      </c>
      <c r="DC22">
        <v>149431</v>
      </c>
    </row>
    <row r="23" spans="1:107" x14ac:dyDescent="0.25">
      <c r="A23">
        <v>0</v>
      </c>
      <c r="B23">
        <v>0</v>
      </c>
      <c r="C23">
        <v>0</v>
      </c>
      <c r="D23">
        <v>2035</v>
      </c>
      <c r="E23">
        <v>364862145</v>
      </c>
      <c r="F23" s="64">
        <f t="shared" si="0"/>
        <v>2090564</v>
      </c>
      <c r="G23">
        <v>4171492</v>
      </c>
      <c r="H23">
        <v>4185536</v>
      </c>
      <c r="I23">
        <v>4199626</v>
      </c>
      <c r="J23">
        <v>4212350</v>
      </c>
      <c r="K23">
        <v>4224085</v>
      </c>
      <c r="L23">
        <v>4235348</v>
      </c>
      <c r="M23">
        <v>4246406</v>
      </c>
      <c r="N23">
        <v>4257162</v>
      </c>
      <c r="O23">
        <v>4267323</v>
      </c>
      <c r="P23">
        <v>4276460</v>
      </c>
      <c r="Q23">
        <v>4284484</v>
      </c>
      <c r="R23">
        <v>4291197</v>
      </c>
      <c r="S23">
        <v>4295979</v>
      </c>
      <c r="T23">
        <v>4298775</v>
      </c>
      <c r="U23">
        <v>4300118</v>
      </c>
      <c r="V23">
        <v>4301624</v>
      </c>
      <c r="W23">
        <v>4304660</v>
      </c>
      <c r="X23">
        <v>4310964</v>
      </c>
      <c r="Y23">
        <v>4321942</v>
      </c>
      <c r="Z23">
        <v>4268095</v>
      </c>
      <c r="AA23">
        <v>4321760</v>
      </c>
      <c r="AB23">
        <v>4348666</v>
      </c>
      <c r="AC23">
        <v>4369666</v>
      </c>
      <c r="AD23">
        <v>4406824</v>
      </c>
      <c r="AE23">
        <v>4481960</v>
      </c>
      <c r="AF23">
        <v>4507445</v>
      </c>
      <c r="AG23">
        <v>4534117</v>
      </c>
      <c r="AH23">
        <v>4683805</v>
      </c>
      <c r="AI23">
        <v>4722159</v>
      </c>
      <c r="AJ23">
        <v>4704263</v>
      </c>
      <c r="AK23">
        <v>4704715</v>
      </c>
      <c r="AL23">
        <v>4722667</v>
      </c>
      <c r="AM23">
        <v>4698550</v>
      </c>
      <c r="AN23">
        <v>4684527</v>
      </c>
      <c r="AO23">
        <v>4782088</v>
      </c>
      <c r="AP23">
        <v>4840362</v>
      </c>
      <c r="AQ23">
        <v>4768880</v>
      </c>
      <c r="AR23">
        <v>4760290</v>
      </c>
      <c r="AS23">
        <v>4758161</v>
      </c>
      <c r="AT23">
        <v>4771189</v>
      </c>
      <c r="AU23">
        <v>4837033</v>
      </c>
      <c r="AV23">
        <v>4894839</v>
      </c>
      <c r="AW23">
        <v>4928146</v>
      </c>
      <c r="AX23">
        <v>5009552</v>
      </c>
      <c r="AY23">
        <v>5055274</v>
      </c>
      <c r="AZ23">
        <v>5008285</v>
      </c>
      <c r="BA23">
        <v>4792390</v>
      </c>
      <c r="BB23">
        <v>4651937</v>
      </c>
      <c r="BC23">
        <v>4543023</v>
      </c>
      <c r="BD23">
        <v>4523785</v>
      </c>
      <c r="BE23">
        <v>4518585</v>
      </c>
      <c r="BF23">
        <v>4350454</v>
      </c>
      <c r="BG23">
        <v>4377797</v>
      </c>
      <c r="BH23">
        <v>4343018</v>
      </c>
      <c r="BI23">
        <v>4267942</v>
      </c>
      <c r="BJ23">
        <v>4314994</v>
      </c>
      <c r="BK23">
        <v>4036407</v>
      </c>
      <c r="BL23">
        <v>3934576</v>
      </c>
      <c r="BM23">
        <v>3869662</v>
      </c>
      <c r="BN23">
        <v>3735415</v>
      </c>
      <c r="BO23">
        <v>3818549</v>
      </c>
      <c r="BP23">
        <v>3678422</v>
      </c>
      <c r="BQ23">
        <v>3704382</v>
      </c>
      <c r="BR23">
        <v>3833947</v>
      </c>
      <c r="BS23">
        <v>4010648</v>
      </c>
      <c r="BT23">
        <v>4020307</v>
      </c>
      <c r="BU23">
        <v>3782045</v>
      </c>
      <c r="BV23">
        <v>3666516</v>
      </c>
      <c r="BW23">
        <v>3631676</v>
      </c>
      <c r="BX23">
        <v>3652283</v>
      </c>
      <c r="BY23">
        <v>3815163</v>
      </c>
      <c r="BZ23">
        <v>3829300</v>
      </c>
      <c r="CA23">
        <v>3767690</v>
      </c>
      <c r="CB23">
        <v>3696628</v>
      </c>
      <c r="CC23">
        <v>3670029</v>
      </c>
      <c r="CD23">
        <v>3620757</v>
      </c>
      <c r="CE23">
        <v>3421972</v>
      </c>
      <c r="CF23">
        <v>3315897</v>
      </c>
      <c r="CG23">
        <v>3187454</v>
      </c>
      <c r="CH23">
        <v>2979612</v>
      </c>
      <c r="CI23">
        <v>2851657</v>
      </c>
      <c r="CJ23">
        <v>2630360</v>
      </c>
      <c r="CK23">
        <v>2421586</v>
      </c>
      <c r="CL23">
        <v>2214409</v>
      </c>
      <c r="CM23">
        <v>2029375</v>
      </c>
      <c r="CN23">
        <v>1858710</v>
      </c>
      <c r="CO23">
        <v>1680497</v>
      </c>
      <c r="CP23">
        <v>1534600</v>
      </c>
      <c r="CQ23">
        <v>1461974</v>
      </c>
      <c r="CR23">
        <v>982594</v>
      </c>
      <c r="CS23">
        <v>868280</v>
      </c>
      <c r="CT23">
        <v>748215</v>
      </c>
      <c r="CU23">
        <v>667162</v>
      </c>
      <c r="CV23">
        <v>501193</v>
      </c>
      <c r="CW23">
        <v>388146</v>
      </c>
      <c r="CX23">
        <v>305466</v>
      </c>
      <c r="CY23">
        <v>234485</v>
      </c>
      <c r="CZ23">
        <v>179859</v>
      </c>
      <c r="DA23">
        <v>130034</v>
      </c>
      <c r="DB23">
        <v>95218</v>
      </c>
      <c r="DC23">
        <v>156214</v>
      </c>
    </row>
    <row r="24" spans="1:107" x14ac:dyDescent="0.25">
      <c r="A24">
        <v>0</v>
      </c>
      <c r="B24">
        <v>0</v>
      </c>
      <c r="C24">
        <v>0</v>
      </c>
      <c r="D24">
        <v>2036</v>
      </c>
      <c r="E24">
        <v>366676312</v>
      </c>
      <c r="F24" s="64">
        <f t="shared" si="0"/>
        <v>2100959</v>
      </c>
      <c r="G24">
        <v>4175979</v>
      </c>
      <c r="H24">
        <v>4188812</v>
      </c>
      <c r="I24">
        <v>4201714</v>
      </c>
      <c r="J24">
        <v>4213365</v>
      </c>
      <c r="K24">
        <v>4224391</v>
      </c>
      <c r="L24">
        <v>4235423</v>
      </c>
      <c r="M24">
        <v>4246720</v>
      </c>
      <c r="N24">
        <v>4258174</v>
      </c>
      <c r="O24">
        <v>4269529</v>
      </c>
      <c r="P24">
        <v>4280119</v>
      </c>
      <c r="Q24">
        <v>4289172</v>
      </c>
      <c r="R24">
        <v>4296953</v>
      </c>
      <c r="S24">
        <v>4303463</v>
      </c>
      <c r="T24">
        <v>4308682</v>
      </c>
      <c r="U24">
        <v>4312894</v>
      </c>
      <c r="V24">
        <v>4317317</v>
      </c>
      <c r="W24">
        <v>4323627</v>
      </c>
      <c r="X24">
        <v>4332599</v>
      </c>
      <c r="Y24">
        <v>4345186</v>
      </c>
      <c r="Z24">
        <v>4361140</v>
      </c>
      <c r="AA24">
        <v>4310191</v>
      </c>
      <c r="AB24">
        <v>4365590</v>
      </c>
      <c r="AC24">
        <v>4393087</v>
      </c>
      <c r="AD24">
        <v>4413877</v>
      </c>
      <c r="AE24">
        <v>4450307</v>
      </c>
      <c r="AF24">
        <v>4524177</v>
      </c>
      <c r="AG24">
        <v>4548003</v>
      </c>
      <c r="AH24">
        <v>4572581</v>
      </c>
      <c r="AI24">
        <v>4719935</v>
      </c>
      <c r="AJ24">
        <v>4755585</v>
      </c>
      <c r="AK24">
        <v>4734826</v>
      </c>
      <c r="AL24">
        <v>4731844</v>
      </c>
      <c r="AM24">
        <v>4746549</v>
      </c>
      <c r="AN24">
        <v>4719640</v>
      </c>
      <c r="AO24">
        <v>4703599</v>
      </c>
      <c r="AP24">
        <v>4799279</v>
      </c>
      <c r="AQ24">
        <v>4855658</v>
      </c>
      <c r="AR24">
        <v>4782448</v>
      </c>
      <c r="AS24">
        <v>4772361</v>
      </c>
      <c r="AT24">
        <v>4768724</v>
      </c>
      <c r="AU24">
        <v>4780070</v>
      </c>
      <c r="AV24">
        <v>4843964</v>
      </c>
      <c r="AW24">
        <v>4900128</v>
      </c>
      <c r="AX24">
        <v>4932110</v>
      </c>
      <c r="AY24">
        <v>5012348</v>
      </c>
      <c r="AZ24">
        <v>5056704</v>
      </c>
      <c r="BA24">
        <v>5008002</v>
      </c>
      <c r="BB24">
        <v>4790280</v>
      </c>
      <c r="BC24">
        <v>4647656</v>
      </c>
      <c r="BD24">
        <v>4536736</v>
      </c>
      <c r="BE24">
        <v>4515570</v>
      </c>
      <c r="BF24">
        <v>4508706</v>
      </c>
      <c r="BG24">
        <v>4340108</v>
      </c>
      <c r="BH24">
        <v>4366555</v>
      </c>
      <c r="BI24">
        <v>4331261</v>
      </c>
      <c r="BJ24">
        <v>4255884</v>
      </c>
      <c r="BK24">
        <v>4301782</v>
      </c>
      <c r="BL24">
        <v>4023664</v>
      </c>
      <c r="BM24">
        <v>3921170</v>
      </c>
      <c r="BN24">
        <v>3855234</v>
      </c>
      <c r="BO24">
        <v>3720060</v>
      </c>
      <c r="BP24">
        <v>3800413</v>
      </c>
      <c r="BQ24">
        <v>3658538</v>
      </c>
      <c r="BR24">
        <v>3681186</v>
      </c>
      <c r="BS24">
        <v>3806529</v>
      </c>
      <c r="BT24">
        <v>3978296</v>
      </c>
      <c r="BU24">
        <v>3984132</v>
      </c>
      <c r="BV24">
        <v>3744838</v>
      </c>
      <c r="BW24">
        <v>3626992</v>
      </c>
      <c r="BX24">
        <v>3588748</v>
      </c>
      <c r="BY24">
        <v>3604585</v>
      </c>
      <c r="BZ24">
        <v>3759815</v>
      </c>
      <c r="CA24">
        <v>3767700</v>
      </c>
      <c r="CB24">
        <v>3700500</v>
      </c>
      <c r="CC24">
        <v>3623706</v>
      </c>
      <c r="CD24">
        <v>3590042</v>
      </c>
      <c r="CE24">
        <v>3533445</v>
      </c>
      <c r="CF24">
        <v>3330765</v>
      </c>
      <c r="CG24">
        <v>3217878</v>
      </c>
      <c r="CH24">
        <v>3082621</v>
      </c>
      <c r="CI24">
        <v>2869646</v>
      </c>
      <c r="CJ24">
        <v>2733332</v>
      </c>
      <c r="CK24">
        <v>2508101</v>
      </c>
      <c r="CL24">
        <v>2295169</v>
      </c>
      <c r="CM24">
        <v>2084542</v>
      </c>
      <c r="CN24">
        <v>1895929</v>
      </c>
      <c r="CO24">
        <v>1722735</v>
      </c>
      <c r="CP24">
        <v>1544095</v>
      </c>
      <c r="CQ24">
        <v>1396579</v>
      </c>
      <c r="CR24">
        <v>1316409</v>
      </c>
      <c r="CS24">
        <v>874564</v>
      </c>
      <c r="CT24">
        <v>762942</v>
      </c>
      <c r="CU24">
        <v>648242</v>
      </c>
      <c r="CV24">
        <v>569191</v>
      </c>
      <c r="CW24">
        <v>420538</v>
      </c>
      <c r="CX24">
        <v>319876</v>
      </c>
      <c r="CY24">
        <v>246873</v>
      </c>
      <c r="CZ24">
        <v>185553</v>
      </c>
      <c r="DA24">
        <v>139174</v>
      </c>
      <c r="DB24">
        <v>98240</v>
      </c>
      <c r="DC24">
        <v>162341</v>
      </c>
    </row>
    <row r="25" spans="1:107" x14ac:dyDescent="0.25">
      <c r="A25">
        <v>0</v>
      </c>
      <c r="B25">
        <v>0</v>
      </c>
      <c r="C25">
        <v>0</v>
      </c>
      <c r="D25">
        <v>2037</v>
      </c>
      <c r="E25">
        <v>368447857</v>
      </c>
      <c r="F25" s="64">
        <f t="shared" si="0"/>
        <v>2111109</v>
      </c>
      <c r="G25">
        <v>4181715</v>
      </c>
      <c r="H25">
        <v>4193451</v>
      </c>
      <c r="I25">
        <v>4205104</v>
      </c>
      <c r="J25">
        <v>4215551</v>
      </c>
      <c r="K25">
        <v>4225489</v>
      </c>
      <c r="L25">
        <v>4235800</v>
      </c>
      <c r="M25">
        <v>4246861</v>
      </c>
      <c r="N25">
        <v>4258553</v>
      </c>
      <c r="O25">
        <v>4270606</v>
      </c>
      <c r="P25">
        <v>4282389</v>
      </c>
      <c r="Q25">
        <v>4292896</v>
      </c>
      <c r="R25">
        <v>4301705</v>
      </c>
      <c r="S25">
        <v>4309283</v>
      </c>
      <c r="T25">
        <v>4316235</v>
      </c>
      <c r="U25">
        <v>4322874</v>
      </c>
      <c r="V25">
        <v>4330186</v>
      </c>
      <c r="W25">
        <v>4339444</v>
      </c>
      <c r="X25">
        <v>4351729</v>
      </c>
      <c r="Y25">
        <v>4367017</v>
      </c>
      <c r="Z25">
        <v>4384618</v>
      </c>
      <c r="AA25">
        <v>4403790</v>
      </c>
      <c r="AB25">
        <v>4354236</v>
      </c>
      <c r="AC25">
        <v>4410247</v>
      </c>
      <c r="AD25">
        <v>4437584</v>
      </c>
      <c r="AE25">
        <v>4457675</v>
      </c>
      <c r="AF25">
        <v>4492884</v>
      </c>
      <c r="AG25">
        <v>4565057</v>
      </c>
      <c r="AH25">
        <v>4586790</v>
      </c>
      <c r="AI25">
        <v>4609120</v>
      </c>
      <c r="AJ25">
        <v>4753667</v>
      </c>
      <c r="AK25">
        <v>4786400</v>
      </c>
      <c r="AL25">
        <v>4762215</v>
      </c>
      <c r="AM25">
        <v>4755985</v>
      </c>
      <c r="AN25">
        <v>4767852</v>
      </c>
      <c r="AO25">
        <v>4738927</v>
      </c>
      <c r="AP25">
        <v>4721111</v>
      </c>
      <c r="AQ25">
        <v>4814844</v>
      </c>
      <c r="AR25">
        <v>4869329</v>
      </c>
      <c r="AS25">
        <v>4794686</v>
      </c>
      <c r="AT25">
        <v>4783103</v>
      </c>
      <c r="AU25">
        <v>4777807</v>
      </c>
      <c r="AV25">
        <v>4787298</v>
      </c>
      <c r="AW25">
        <v>4849565</v>
      </c>
      <c r="AX25">
        <v>4904360</v>
      </c>
      <c r="AY25">
        <v>4935296</v>
      </c>
      <c r="AZ25">
        <v>5014112</v>
      </c>
      <c r="BA25">
        <v>5056564</v>
      </c>
      <c r="BB25">
        <v>5005600</v>
      </c>
      <c r="BC25">
        <v>4785877</v>
      </c>
      <c r="BD25">
        <v>4641339</v>
      </c>
      <c r="BE25">
        <v>4528827</v>
      </c>
      <c r="BF25">
        <v>4506081</v>
      </c>
      <c r="BG25">
        <v>4498107</v>
      </c>
      <c r="BH25">
        <v>4329422</v>
      </c>
      <c r="BI25">
        <v>4355110</v>
      </c>
      <c r="BJ25">
        <v>4319295</v>
      </c>
      <c r="BK25">
        <v>4243438</v>
      </c>
      <c r="BL25">
        <v>4288057</v>
      </c>
      <c r="BM25">
        <v>4010182</v>
      </c>
      <c r="BN25">
        <v>3906870</v>
      </c>
      <c r="BO25">
        <v>3839594</v>
      </c>
      <c r="BP25">
        <v>3703050</v>
      </c>
      <c r="BQ25">
        <v>3780085</v>
      </c>
      <c r="BR25">
        <v>3636173</v>
      </c>
      <c r="BS25">
        <v>3655500</v>
      </c>
      <c r="BT25">
        <v>3776472</v>
      </c>
      <c r="BU25">
        <v>3943109</v>
      </c>
      <c r="BV25">
        <v>3945193</v>
      </c>
      <c r="BW25">
        <v>3704989</v>
      </c>
      <c r="BX25">
        <v>3584644</v>
      </c>
      <c r="BY25">
        <v>3542616</v>
      </c>
      <c r="BZ25">
        <v>3553127</v>
      </c>
      <c r="CA25">
        <v>3700025</v>
      </c>
      <c r="CB25">
        <v>3701234</v>
      </c>
      <c r="CC25">
        <v>3628278</v>
      </c>
      <c r="CD25">
        <v>3545562</v>
      </c>
      <c r="CE25">
        <v>3504465</v>
      </c>
      <c r="CF25">
        <v>3440109</v>
      </c>
      <c r="CG25">
        <v>3233215</v>
      </c>
      <c r="CH25">
        <v>3112997</v>
      </c>
      <c r="CI25">
        <v>2969737</v>
      </c>
      <c r="CJ25">
        <v>2751501</v>
      </c>
      <c r="CK25">
        <v>2607155</v>
      </c>
      <c r="CL25">
        <v>2378080</v>
      </c>
      <c r="CM25">
        <v>2161513</v>
      </c>
      <c r="CN25">
        <v>1948385</v>
      </c>
      <c r="CO25">
        <v>1758240</v>
      </c>
      <c r="CP25">
        <v>1583845</v>
      </c>
      <c r="CQ25">
        <v>1406180</v>
      </c>
      <c r="CR25">
        <v>1258503</v>
      </c>
      <c r="CS25">
        <v>1172476</v>
      </c>
      <c r="CT25">
        <v>769124</v>
      </c>
      <c r="CU25">
        <v>661622</v>
      </c>
      <c r="CV25">
        <v>553631</v>
      </c>
      <c r="CW25">
        <v>478118</v>
      </c>
      <c r="CX25">
        <v>346959</v>
      </c>
      <c r="CY25">
        <v>258866</v>
      </c>
      <c r="CZ25">
        <v>195653</v>
      </c>
      <c r="DA25">
        <v>143781</v>
      </c>
      <c r="DB25">
        <v>105309</v>
      </c>
      <c r="DC25">
        <v>168527</v>
      </c>
    </row>
    <row r="26" spans="1:107" x14ac:dyDescent="0.25">
      <c r="A26">
        <v>0</v>
      </c>
      <c r="B26">
        <v>0</v>
      </c>
      <c r="C26">
        <v>0</v>
      </c>
      <c r="D26">
        <v>2038</v>
      </c>
      <c r="E26">
        <v>370178704</v>
      </c>
      <c r="F26" s="64">
        <f t="shared" si="0"/>
        <v>2121026</v>
      </c>
      <c r="G26">
        <v>4188292</v>
      </c>
      <c r="H26">
        <v>4199330</v>
      </c>
      <c r="I26">
        <v>4209852</v>
      </c>
      <c r="J26">
        <v>4219041</v>
      </c>
      <c r="K26">
        <v>4227758</v>
      </c>
      <c r="L26">
        <v>4236971</v>
      </c>
      <c r="M26">
        <v>4247303</v>
      </c>
      <c r="N26">
        <v>4258759</v>
      </c>
      <c r="O26">
        <v>4271048</v>
      </c>
      <c r="P26">
        <v>4283528</v>
      </c>
      <c r="Q26">
        <v>4295229</v>
      </c>
      <c r="R26">
        <v>4305489</v>
      </c>
      <c r="S26">
        <v>4314098</v>
      </c>
      <c r="T26">
        <v>4322120</v>
      </c>
      <c r="U26">
        <v>4330503</v>
      </c>
      <c r="V26">
        <v>4340260</v>
      </c>
      <c r="W26">
        <v>4352431</v>
      </c>
      <c r="X26">
        <v>4367700</v>
      </c>
      <c r="Y26">
        <v>4386340</v>
      </c>
      <c r="Z26">
        <v>4406671</v>
      </c>
      <c r="AA26">
        <v>4427514</v>
      </c>
      <c r="AB26">
        <v>4448368</v>
      </c>
      <c r="AC26">
        <v>4399118</v>
      </c>
      <c r="AD26">
        <v>4454997</v>
      </c>
      <c r="AE26">
        <v>4481668</v>
      </c>
      <c r="AF26">
        <v>4500555</v>
      </c>
      <c r="AG26">
        <v>4534112</v>
      </c>
      <c r="AH26">
        <v>4604146</v>
      </c>
      <c r="AI26">
        <v>4623622</v>
      </c>
      <c r="AJ26">
        <v>4643230</v>
      </c>
      <c r="AK26">
        <v>4784757</v>
      </c>
      <c r="AL26">
        <v>4814011</v>
      </c>
      <c r="AM26">
        <v>4786584</v>
      </c>
      <c r="AN26">
        <v>4777523</v>
      </c>
      <c r="AO26">
        <v>4787327</v>
      </c>
      <c r="AP26">
        <v>4756633</v>
      </c>
      <c r="AQ26">
        <v>4736986</v>
      </c>
      <c r="AR26">
        <v>4828786</v>
      </c>
      <c r="AS26">
        <v>4881659</v>
      </c>
      <c r="AT26">
        <v>4805584</v>
      </c>
      <c r="AU26">
        <v>4792356</v>
      </c>
      <c r="AV26">
        <v>4785230</v>
      </c>
      <c r="AW26">
        <v>4793197</v>
      </c>
      <c r="AX26">
        <v>4854112</v>
      </c>
      <c r="AY26">
        <v>4907818</v>
      </c>
      <c r="AZ26">
        <v>4937449</v>
      </c>
      <c r="BA26">
        <v>5014309</v>
      </c>
      <c r="BB26">
        <v>5054307</v>
      </c>
      <c r="BC26">
        <v>5000871</v>
      </c>
      <c r="BD26">
        <v>4779419</v>
      </c>
      <c r="BE26">
        <v>4633393</v>
      </c>
      <c r="BF26">
        <v>4519653</v>
      </c>
      <c r="BG26">
        <v>4495873</v>
      </c>
      <c r="BH26">
        <v>4487160</v>
      </c>
      <c r="BI26">
        <v>4318534</v>
      </c>
      <c r="BJ26">
        <v>4343458</v>
      </c>
      <c r="BK26">
        <v>4306938</v>
      </c>
      <c r="BL26">
        <v>4230497</v>
      </c>
      <c r="BM26">
        <v>4273557</v>
      </c>
      <c r="BN26">
        <v>3995794</v>
      </c>
      <c r="BO26">
        <v>3891357</v>
      </c>
      <c r="BP26">
        <v>3822264</v>
      </c>
      <c r="BQ26">
        <v>3683896</v>
      </c>
      <c r="BR26">
        <v>3757214</v>
      </c>
      <c r="BS26">
        <v>3611332</v>
      </c>
      <c r="BT26">
        <v>3627254</v>
      </c>
      <c r="BU26">
        <v>3743702</v>
      </c>
      <c r="BV26">
        <v>3905193</v>
      </c>
      <c r="BW26">
        <v>3903508</v>
      </c>
      <c r="BX26">
        <v>3662267</v>
      </c>
      <c r="BY26">
        <v>3539119</v>
      </c>
      <c r="BZ26">
        <v>3492795</v>
      </c>
      <c r="CA26">
        <v>3497450</v>
      </c>
      <c r="CB26">
        <v>3635446</v>
      </c>
      <c r="CC26">
        <v>3629743</v>
      </c>
      <c r="CD26">
        <v>3550849</v>
      </c>
      <c r="CE26">
        <v>3461911</v>
      </c>
      <c r="CF26">
        <v>3412901</v>
      </c>
      <c r="CG26">
        <v>3340249</v>
      </c>
      <c r="CH26">
        <v>3128784</v>
      </c>
      <c r="CI26">
        <v>2999939</v>
      </c>
      <c r="CJ26">
        <v>2848349</v>
      </c>
      <c r="CK26">
        <v>2625436</v>
      </c>
      <c r="CL26">
        <v>2472882</v>
      </c>
      <c r="CM26">
        <v>2240525</v>
      </c>
      <c r="CN26">
        <v>2021282</v>
      </c>
      <c r="CO26">
        <v>1807825</v>
      </c>
      <c r="CP26">
        <v>1617510</v>
      </c>
      <c r="CQ26">
        <v>1443325</v>
      </c>
      <c r="CR26">
        <v>1268098</v>
      </c>
      <c r="CS26">
        <v>1121846</v>
      </c>
      <c r="CT26">
        <v>1031910</v>
      </c>
      <c r="CU26">
        <v>667612</v>
      </c>
      <c r="CV26">
        <v>565636</v>
      </c>
      <c r="CW26">
        <v>465573</v>
      </c>
      <c r="CX26">
        <v>394941</v>
      </c>
      <c r="CY26">
        <v>281125</v>
      </c>
      <c r="CZ26">
        <v>205445</v>
      </c>
      <c r="DA26">
        <v>151849</v>
      </c>
      <c r="DB26">
        <v>108965</v>
      </c>
      <c r="DC26">
        <v>177569</v>
      </c>
    </row>
    <row r="27" spans="1:107" x14ac:dyDescent="0.25">
      <c r="A27">
        <v>0</v>
      </c>
      <c r="B27">
        <v>0</v>
      </c>
      <c r="C27">
        <v>0</v>
      </c>
      <c r="D27">
        <v>2039</v>
      </c>
      <c r="E27">
        <v>371871238</v>
      </c>
      <c r="F27" s="64">
        <f t="shared" si="0"/>
        <v>2130724</v>
      </c>
      <c r="G27">
        <v>4195580</v>
      </c>
      <c r="H27">
        <v>4206046</v>
      </c>
      <c r="I27">
        <v>4215835</v>
      </c>
      <c r="J27">
        <v>4223879</v>
      </c>
      <c r="K27">
        <v>4231326</v>
      </c>
      <c r="L27">
        <v>4239308</v>
      </c>
      <c r="M27">
        <v>4248541</v>
      </c>
      <c r="N27">
        <v>4259263</v>
      </c>
      <c r="O27">
        <v>4271317</v>
      </c>
      <c r="P27">
        <v>4284030</v>
      </c>
      <c r="Q27">
        <v>4296431</v>
      </c>
      <c r="R27">
        <v>4307878</v>
      </c>
      <c r="S27">
        <v>4317940</v>
      </c>
      <c r="T27">
        <v>4326995</v>
      </c>
      <c r="U27">
        <v>4336458</v>
      </c>
      <c r="V27">
        <v>4347982</v>
      </c>
      <c r="W27">
        <v>4362622</v>
      </c>
      <c r="X27">
        <v>4380841</v>
      </c>
      <c r="Y27">
        <v>4402498</v>
      </c>
      <c r="Z27">
        <v>4426214</v>
      </c>
      <c r="AA27">
        <v>4449807</v>
      </c>
      <c r="AB27">
        <v>4472350</v>
      </c>
      <c r="AC27">
        <v>4493743</v>
      </c>
      <c r="AD27">
        <v>4444108</v>
      </c>
      <c r="AE27">
        <v>4499334</v>
      </c>
      <c r="AF27">
        <v>4524822</v>
      </c>
      <c r="AG27">
        <v>4542073</v>
      </c>
      <c r="AH27">
        <v>4573524</v>
      </c>
      <c r="AI27">
        <v>4641258</v>
      </c>
      <c r="AJ27">
        <v>4658002</v>
      </c>
      <c r="AK27">
        <v>4674675</v>
      </c>
      <c r="AL27">
        <v>4812617</v>
      </c>
      <c r="AM27">
        <v>4838574</v>
      </c>
      <c r="AN27">
        <v>4808327</v>
      </c>
      <c r="AO27">
        <v>4797213</v>
      </c>
      <c r="AP27">
        <v>4805214</v>
      </c>
      <c r="AQ27">
        <v>4772696</v>
      </c>
      <c r="AR27">
        <v>4751231</v>
      </c>
      <c r="AS27">
        <v>4841383</v>
      </c>
      <c r="AT27">
        <v>4892638</v>
      </c>
      <c r="AU27">
        <v>4814988</v>
      </c>
      <c r="AV27">
        <v>4799941</v>
      </c>
      <c r="AW27">
        <v>4791314</v>
      </c>
      <c r="AX27">
        <v>4798041</v>
      </c>
      <c r="AY27">
        <v>4857883</v>
      </c>
      <c r="AZ27">
        <v>4910246</v>
      </c>
      <c r="BA27">
        <v>4938056</v>
      </c>
      <c r="BB27">
        <v>5012395</v>
      </c>
      <c r="BC27">
        <v>5049714</v>
      </c>
      <c r="BD27">
        <v>4994052</v>
      </c>
      <c r="BE27">
        <v>4771331</v>
      </c>
      <c r="BF27">
        <v>4624175</v>
      </c>
      <c r="BG27">
        <v>4509766</v>
      </c>
      <c r="BH27">
        <v>4485322</v>
      </c>
      <c r="BI27">
        <v>4476001</v>
      </c>
      <c r="BJ27">
        <v>4307437</v>
      </c>
      <c r="BK27">
        <v>4331407</v>
      </c>
      <c r="BL27">
        <v>4294079</v>
      </c>
      <c r="BM27">
        <v>4216788</v>
      </c>
      <c r="BN27">
        <v>4258106</v>
      </c>
      <c r="BO27">
        <v>3980176</v>
      </c>
      <c r="BP27">
        <v>3874154</v>
      </c>
      <c r="BQ27">
        <v>3802752</v>
      </c>
      <c r="BR27">
        <v>3662248</v>
      </c>
      <c r="BS27">
        <v>3731804</v>
      </c>
      <c r="BT27">
        <v>3583952</v>
      </c>
      <c r="BU27">
        <v>3596386</v>
      </c>
      <c r="BV27">
        <v>3708335</v>
      </c>
      <c r="BW27">
        <v>3864571</v>
      </c>
      <c r="BX27">
        <v>3858834</v>
      </c>
      <c r="BY27">
        <v>3616314</v>
      </c>
      <c r="BZ27">
        <v>3489915</v>
      </c>
      <c r="CA27">
        <v>3438823</v>
      </c>
      <c r="CB27">
        <v>3437224</v>
      </c>
      <c r="CC27">
        <v>3565920</v>
      </c>
      <c r="CD27">
        <v>3553048</v>
      </c>
      <c r="CE27">
        <v>3467924</v>
      </c>
      <c r="CF27">
        <v>3372365</v>
      </c>
      <c r="CG27">
        <v>3314861</v>
      </c>
      <c r="CH27">
        <v>3233278</v>
      </c>
      <c r="CI27">
        <v>3016103</v>
      </c>
      <c r="CJ27">
        <v>2878250</v>
      </c>
      <c r="CK27">
        <v>2718760</v>
      </c>
      <c r="CL27">
        <v>2491195</v>
      </c>
      <c r="CM27">
        <v>2330734</v>
      </c>
      <c r="CN27">
        <v>2096121</v>
      </c>
      <c r="CO27">
        <v>1876449</v>
      </c>
      <c r="CP27">
        <v>1664071</v>
      </c>
      <c r="CQ27">
        <v>1475014</v>
      </c>
      <c r="CR27">
        <v>1302529</v>
      </c>
      <c r="CS27">
        <v>1131319</v>
      </c>
      <c r="CT27">
        <v>988246</v>
      </c>
      <c r="CU27">
        <v>896485</v>
      </c>
      <c r="CV27">
        <v>571337</v>
      </c>
      <c r="CW27">
        <v>476194</v>
      </c>
      <c r="CX27">
        <v>385045</v>
      </c>
      <c r="CY27">
        <v>320411</v>
      </c>
      <c r="CZ27">
        <v>223408</v>
      </c>
      <c r="DA27">
        <v>159695</v>
      </c>
      <c r="DB27">
        <v>115275</v>
      </c>
      <c r="DC27">
        <v>186098</v>
      </c>
    </row>
    <row r="28" spans="1:107" x14ac:dyDescent="0.25">
      <c r="A28">
        <v>0</v>
      </c>
      <c r="B28">
        <v>0</v>
      </c>
      <c r="C28">
        <v>0</v>
      </c>
      <c r="D28">
        <v>2040</v>
      </c>
      <c r="E28">
        <v>373527973</v>
      </c>
      <c r="F28" s="64">
        <f t="shared" si="0"/>
        <v>2140217</v>
      </c>
      <c r="G28">
        <v>4203337</v>
      </c>
      <c r="H28">
        <v>4213469</v>
      </c>
      <c r="I28">
        <v>4222656</v>
      </c>
      <c r="J28">
        <v>4229955</v>
      </c>
      <c r="K28">
        <v>4236241</v>
      </c>
      <c r="L28">
        <v>4242944</v>
      </c>
      <c r="M28">
        <v>4250942</v>
      </c>
      <c r="N28">
        <v>4260562</v>
      </c>
      <c r="O28">
        <v>4271879</v>
      </c>
      <c r="P28">
        <v>4284360</v>
      </c>
      <c r="Q28">
        <v>4296990</v>
      </c>
      <c r="R28">
        <v>4309137</v>
      </c>
      <c r="S28">
        <v>4320388</v>
      </c>
      <c r="T28">
        <v>4330894</v>
      </c>
      <c r="U28">
        <v>4341407</v>
      </c>
      <c r="V28">
        <v>4354022</v>
      </c>
      <c r="W28">
        <v>4370458</v>
      </c>
      <c r="X28">
        <v>4391176</v>
      </c>
      <c r="Y28">
        <v>4415821</v>
      </c>
      <c r="Z28">
        <v>4442581</v>
      </c>
      <c r="AA28">
        <v>4469579</v>
      </c>
      <c r="AB28">
        <v>4494888</v>
      </c>
      <c r="AC28">
        <v>4517987</v>
      </c>
      <c r="AD28">
        <v>4539174</v>
      </c>
      <c r="AE28">
        <v>4488691</v>
      </c>
      <c r="AF28">
        <v>4542737</v>
      </c>
      <c r="AG28">
        <v>4566599</v>
      </c>
      <c r="AH28">
        <v>4581756</v>
      </c>
      <c r="AI28">
        <v>4610932</v>
      </c>
      <c r="AJ28">
        <v>4675893</v>
      </c>
      <c r="AK28">
        <v>4689692</v>
      </c>
      <c r="AL28">
        <v>4702861</v>
      </c>
      <c r="AM28">
        <v>4837407</v>
      </c>
      <c r="AN28">
        <v>4860492</v>
      </c>
      <c r="AO28">
        <v>4828212</v>
      </c>
      <c r="AP28">
        <v>4815302</v>
      </c>
      <c r="AQ28">
        <v>4821446</v>
      </c>
      <c r="AR28">
        <v>4787121</v>
      </c>
      <c r="AS28">
        <v>4764123</v>
      </c>
      <c r="AT28">
        <v>4852622</v>
      </c>
      <c r="AU28">
        <v>4902107</v>
      </c>
      <c r="AV28">
        <v>4822721</v>
      </c>
      <c r="AW28">
        <v>4806178</v>
      </c>
      <c r="AX28">
        <v>4796342</v>
      </c>
      <c r="AY28">
        <v>4802110</v>
      </c>
      <c r="AZ28">
        <v>4860631</v>
      </c>
      <c r="BA28">
        <v>4911129</v>
      </c>
      <c r="BB28">
        <v>4936573</v>
      </c>
      <c r="BC28">
        <v>5008162</v>
      </c>
      <c r="BD28">
        <v>5043032</v>
      </c>
      <c r="BE28">
        <v>4985568</v>
      </c>
      <c r="BF28">
        <v>4761958</v>
      </c>
      <c r="BG28">
        <v>4614246</v>
      </c>
      <c r="BH28">
        <v>4499532</v>
      </c>
      <c r="BI28">
        <v>4474557</v>
      </c>
      <c r="BJ28">
        <v>4464610</v>
      </c>
      <c r="BK28">
        <v>4295949</v>
      </c>
      <c r="BL28">
        <v>4318852</v>
      </c>
      <c r="BM28">
        <v>4280456</v>
      </c>
      <c r="BN28">
        <v>4202149</v>
      </c>
      <c r="BO28">
        <v>4241367</v>
      </c>
      <c r="BP28">
        <v>3962854</v>
      </c>
      <c r="BQ28">
        <v>3854759</v>
      </c>
      <c r="BR28">
        <v>3780698</v>
      </c>
      <c r="BS28">
        <v>3638109</v>
      </c>
      <c r="BT28">
        <v>3703786</v>
      </c>
      <c r="BU28">
        <v>3553980</v>
      </c>
      <c r="BV28">
        <v>3563019</v>
      </c>
      <c r="BW28">
        <v>3670413</v>
      </c>
      <c r="BX28">
        <v>3821006</v>
      </c>
      <c r="BY28">
        <v>3810784</v>
      </c>
      <c r="BZ28">
        <v>3566622</v>
      </c>
      <c r="CA28">
        <v>3436574</v>
      </c>
      <c r="CB28">
        <v>3380372</v>
      </c>
      <c r="CC28">
        <v>3372318</v>
      </c>
      <c r="CD28">
        <v>3491302</v>
      </c>
      <c r="CE28">
        <v>3470879</v>
      </c>
      <c r="CF28">
        <v>3379114</v>
      </c>
      <c r="CG28">
        <v>3276429</v>
      </c>
      <c r="CH28">
        <v>3209748</v>
      </c>
      <c r="CI28">
        <v>3117753</v>
      </c>
      <c r="CJ28">
        <v>2894707</v>
      </c>
      <c r="CK28">
        <v>2748248</v>
      </c>
      <c r="CL28">
        <v>2580694</v>
      </c>
      <c r="CM28">
        <v>2348992</v>
      </c>
      <c r="CN28">
        <v>2181420</v>
      </c>
      <c r="CO28">
        <v>1946908</v>
      </c>
      <c r="CP28">
        <v>1728240</v>
      </c>
      <c r="CQ28">
        <v>1518414</v>
      </c>
      <c r="CR28">
        <v>1332124</v>
      </c>
      <c r="CS28">
        <v>1162947</v>
      </c>
      <c r="CT28">
        <v>997479</v>
      </c>
      <c r="CU28">
        <v>859393</v>
      </c>
      <c r="CV28">
        <v>767933</v>
      </c>
      <c r="CW28">
        <v>481511</v>
      </c>
      <c r="CX28">
        <v>394293</v>
      </c>
      <c r="CY28">
        <v>312785</v>
      </c>
      <c r="CZ28">
        <v>254982</v>
      </c>
      <c r="DA28">
        <v>173903</v>
      </c>
      <c r="DB28">
        <v>121430</v>
      </c>
      <c r="DC28">
        <v>196089</v>
      </c>
    </row>
    <row r="29" spans="1:107" x14ac:dyDescent="0.25">
      <c r="A29">
        <v>0</v>
      </c>
      <c r="B29">
        <v>0</v>
      </c>
      <c r="C29">
        <v>0</v>
      </c>
      <c r="D29">
        <v>2041</v>
      </c>
      <c r="E29">
        <v>375151805</v>
      </c>
      <c r="F29" s="64">
        <f t="shared" si="0"/>
        <v>2149521</v>
      </c>
      <c r="G29">
        <v>4211495</v>
      </c>
      <c r="H29">
        <v>4221358</v>
      </c>
      <c r="I29">
        <v>4230176</v>
      </c>
      <c r="J29">
        <v>4236861</v>
      </c>
      <c r="K29">
        <v>4242393</v>
      </c>
      <c r="L29">
        <v>4247922</v>
      </c>
      <c r="M29">
        <v>4254636</v>
      </c>
      <c r="N29">
        <v>4263019</v>
      </c>
      <c r="O29">
        <v>4273236</v>
      </c>
      <c r="P29">
        <v>4284978</v>
      </c>
      <c r="Q29">
        <v>4297373</v>
      </c>
      <c r="R29">
        <v>4309750</v>
      </c>
      <c r="S29">
        <v>4321703</v>
      </c>
      <c r="T29">
        <v>4333399</v>
      </c>
      <c r="U29">
        <v>4345371</v>
      </c>
      <c r="V29">
        <v>4359052</v>
      </c>
      <c r="W29">
        <v>4376612</v>
      </c>
      <c r="X29">
        <v>4399155</v>
      </c>
      <c r="Y29">
        <v>4426327</v>
      </c>
      <c r="Z29">
        <v>4456108</v>
      </c>
      <c r="AA29">
        <v>4486172</v>
      </c>
      <c r="AB29">
        <v>4514904</v>
      </c>
      <c r="AC29">
        <v>4540779</v>
      </c>
      <c r="AD29">
        <v>4563678</v>
      </c>
      <c r="AE29">
        <v>4584141</v>
      </c>
      <c r="AF29">
        <v>4532335</v>
      </c>
      <c r="AG29">
        <v>4584757</v>
      </c>
      <c r="AH29">
        <v>4606529</v>
      </c>
      <c r="AI29">
        <v>4619415</v>
      </c>
      <c r="AJ29">
        <v>4645843</v>
      </c>
      <c r="AK29">
        <v>4707809</v>
      </c>
      <c r="AL29">
        <v>4718096</v>
      </c>
      <c r="AM29">
        <v>4727946</v>
      </c>
      <c r="AN29">
        <v>4859537</v>
      </c>
      <c r="AO29">
        <v>4880535</v>
      </c>
      <c r="AP29">
        <v>4846481</v>
      </c>
      <c r="AQ29">
        <v>4831727</v>
      </c>
      <c r="AR29">
        <v>4836031</v>
      </c>
      <c r="AS29">
        <v>4800185</v>
      </c>
      <c r="AT29">
        <v>4775660</v>
      </c>
      <c r="AU29">
        <v>4862344</v>
      </c>
      <c r="AV29">
        <v>4909897</v>
      </c>
      <c r="AW29">
        <v>4829104</v>
      </c>
      <c r="AX29">
        <v>4811366</v>
      </c>
      <c r="AY29">
        <v>4800597</v>
      </c>
      <c r="AZ29">
        <v>4805159</v>
      </c>
      <c r="BA29">
        <v>4861842</v>
      </c>
      <c r="BB29">
        <v>4909931</v>
      </c>
      <c r="BC29">
        <v>4932785</v>
      </c>
      <c r="BD29">
        <v>5001856</v>
      </c>
      <c r="BE29">
        <v>5034690</v>
      </c>
      <c r="BF29">
        <v>4975789</v>
      </c>
      <c r="BG29">
        <v>4751863</v>
      </c>
      <c r="BH29">
        <v>4603963</v>
      </c>
      <c r="BI29">
        <v>4489084</v>
      </c>
      <c r="BJ29">
        <v>4463564</v>
      </c>
      <c r="BK29">
        <v>4452814</v>
      </c>
      <c r="BL29">
        <v>4283961</v>
      </c>
      <c r="BM29">
        <v>4305531</v>
      </c>
      <c r="BN29">
        <v>4265900</v>
      </c>
      <c r="BO29">
        <v>4186251</v>
      </c>
      <c r="BP29">
        <v>4222843</v>
      </c>
      <c r="BQ29">
        <v>3943319</v>
      </c>
      <c r="BR29">
        <v>3832809</v>
      </c>
      <c r="BS29">
        <v>3756102</v>
      </c>
      <c r="BT29">
        <v>3611422</v>
      </c>
      <c r="BU29">
        <v>3673115</v>
      </c>
      <c r="BV29">
        <v>3521540</v>
      </c>
      <c r="BW29">
        <v>3527203</v>
      </c>
      <c r="BX29">
        <v>3629709</v>
      </c>
      <c r="BY29">
        <v>3774107</v>
      </c>
      <c r="BZ29">
        <v>3758825</v>
      </c>
      <c r="CA29">
        <v>3512716</v>
      </c>
      <c r="CB29">
        <v>3378764</v>
      </c>
      <c r="CC29">
        <v>3317316</v>
      </c>
      <c r="CD29">
        <v>3302586</v>
      </c>
      <c r="CE29">
        <v>3411315</v>
      </c>
      <c r="CF29">
        <v>3382836</v>
      </c>
      <c r="CG29">
        <v>3283922</v>
      </c>
      <c r="CH29">
        <v>3173510</v>
      </c>
      <c r="CI29">
        <v>3096106</v>
      </c>
      <c r="CJ29">
        <v>2993174</v>
      </c>
      <c r="CK29">
        <v>2764917</v>
      </c>
      <c r="CL29">
        <v>2609638</v>
      </c>
      <c r="CM29">
        <v>2434359</v>
      </c>
      <c r="CN29">
        <v>2199514</v>
      </c>
      <c r="CO29">
        <v>2027071</v>
      </c>
      <c r="CP29">
        <v>1794125</v>
      </c>
      <c r="CQ29">
        <v>1577965</v>
      </c>
      <c r="CR29">
        <v>1372246</v>
      </c>
      <c r="CS29">
        <v>1190336</v>
      </c>
      <c r="CT29">
        <v>1026239</v>
      </c>
      <c r="CU29">
        <v>868258</v>
      </c>
      <c r="CV29">
        <v>736949</v>
      </c>
      <c r="CW29">
        <v>647883</v>
      </c>
      <c r="CX29">
        <v>399164</v>
      </c>
      <c r="CY29">
        <v>320707</v>
      </c>
      <c r="CZ29">
        <v>249255</v>
      </c>
      <c r="DA29">
        <v>198778</v>
      </c>
      <c r="DB29">
        <v>132425</v>
      </c>
      <c r="DC29">
        <v>206962</v>
      </c>
    </row>
    <row r="30" spans="1:107" x14ac:dyDescent="0.25">
      <c r="A30">
        <v>0</v>
      </c>
      <c r="B30">
        <v>0</v>
      </c>
      <c r="C30">
        <v>0</v>
      </c>
      <c r="D30">
        <v>2042</v>
      </c>
      <c r="E30">
        <v>376746115</v>
      </c>
      <c r="F30" s="64">
        <f t="shared" si="0"/>
        <v>2158656</v>
      </c>
      <c r="G30">
        <v>4220328</v>
      </c>
      <c r="H30">
        <v>4229645</v>
      </c>
      <c r="I30">
        <v>4238161</v>
      </c>
      <c r="J30">
        <v>4244467</v>
      </c>
      <c r="K30">
        <v>4249370</v>
      </c>
      <c r="L30">
        <v>4254136</v>
      </c>
      <c r="M30">
        <v>4259672</v>
      </c>
      <c r="N30">
        <v>4266773</v>
      </c>
      <c r="O30">
        <v>4275751</v>
      </c>
      <c r="P30">
        <v>4286389</v>
      </c>
      <c r="Q30">
        <v>4298038</v>
      </c>
      <c r="R30">
        <v>4310184</v>
      </c>
      <c r="S30">
        <v>4322369</v>
      </c>
      <c r="T30">
        <v>4334770</v>
      </c>
      <c r="U30">
        <v>4347941</v>
      </c>
      <c r="V30">
        <v>4363096</v>
      </c>
      <c r="W30">
        <v>4381746</v>
      </c>
      <c r="X30">
        <v>4405443</v>
      </c>
      <c r="Y30">
        <v>4434480</v>
      </c>
      <c r="Z30">
        <v>4466809</v>
      </c>
      <c r="AA30">
        <v>4499917</v>
      </c>
      <c r="AB30">
        <v>4531727</v>
      </c>
      <c r="AC30">
        <v>4561042</v>
      </c>
      <c r="AD30">
        <v>4586727</v>
      </c>
      <c r="AE30">
        <v>4608900</v>
      </c>
      <c r="AF30">
        <v>4628115</v>
      </c>
      <c r="AG30">
        <v>4574587</v>
      </c>
      <c r="AH30">
        <v>4624909</v>
      </c>
      <c r="AI30">
        <v>4644408</v>
      </c>
      <c r="AJ30">
        <v>4654551</v>
      </c>
      <c r="AK30">
        <v>4678010</v>
      </c>
      <c r="AL30">
        <v>4736417</v>
      </c>
      <c r="AM30">
        <v>4743378</v>
      </c>
      <c r="AN30">
        <v>4750356</v>
      </c>
      <c r="AO30">
        <v>4879774</v>
      </c>
      <c r="AP30">
        <v>4898951</v>
      </c>
      <c r="AQ30">
        <v>4863074</v>
      </c>
      <c r="AR30">
        <v>4846500</v>
      </c>
      <c r="AS30">
        <v>4849250</v>
      </c>
      <c r="AT30">
        <v>4811887</v>
      </c>
      <c r="AU30">
        <v>4785682</v>
      </c>
      <c r="AV30">
        <v>4870381</v>
      </c>
      <c r="AW30">
        <v>4916335</v>
      </c>
      <c r="AX30">
        <v>4834432</v>
      </c>
      <c r="AY30">
        <v>4815780</v>
      </c>
      <c r="AZ30">
        <v>4803833</v>
      </c>
      <c r="BA30">
        <v>4806681</v>
      </c>
      <c r="BB30">
        <v>4860977</v>
      </c>
      <c r="BC30">
        <v>4906445</v>
      </c>
      <c r="BD30">
        <v>4926945</v>
      </c>
      <c r="BE30">
        <v>4993896</v>
      </c>
      <c r="BF30">
        <v>5025058</v>
      </c>
      <c r="BG30">
        <v>4965275</v>
      </c>
      <c r="BH30">
        <v>4741406</v>
      </c>
      <c r="BI30">
        <v>4593456</v>
      </c>
      <c r="BJ30">
        <v>4478407</v>
      </c>
      <c r="BK30">
        <v>4452164</v>
      </c>
      <c r="BL30">
        <v>4440498</v>
      </c>
      <c r="BM30">
        <v>4271217</v>
      </c>
      <c r="BN30">
        <v>4291278</v>
      </c>
      <c r="BO30">
        <v>4250079</v>
      </c>
      <c r="BP30">
        <v>4168603</v>
      </c>
      <c r="BQ30">
        <v>4202002</v>
      </c>
      <c r="BR30">
        <v>3921194</v>
      </c>
      <c r="BS30">
        <v>3808296</v>
      </c>
      <c r="BT30">
        <v>3728900</v>
      </c>
      <c r="BU30">
        <v>3582130</v>
      </c>
      <c r="BV30">
        <v>3639917</v>
      </c>
      <c r="BW30">
        <v>3486687</v>
      </c>
      <c r="BX30">
        <v>3488734</v>
      </c>
      <c r="BY30">
        <v>3585854</v>
      </c>
      <c r="BZ30">
        <v>3723343</v>
      </c>
      <c r="CA30">
        <v>3702454</v>
      </c>
      <c r="CB30">
        <v>3454266</v>
      </c>
      <c r="CC30">
        <v>3316362</v>
      </c>
      <c r="CD30">
        <v>3249519</v>
      </c>
      <c r="CE30">
        <v>3227788</v>
      </c>
      <c r="CF30">
        <v>3325575</v>
      </c>
      <c r="CG30">
        <v>3288414</v>
      </c>
      <c r="CH30">
        <v>3181724</v>
      </c>
      <c r="CI30">
        <v>3062115</v>
      </c>
      <c r="CJ30">
        <v>2973431</v>
      </c>
      <c r="CK30">
        <v>2859887</v>
      </c>
      <c r="CL30">
        <v>2626446</v>
      </c>
      <c r="CM30">
        <v>2462627</v>
      </c>
      <c r="CN30">
        <v>2280465</v>
      </c>
      <c r="CO30">
        <v>2044920</v>
      </c>
      <c r="CP30">
        <v>1868958</v>
      </c>
      <c r="CQ30">
        <v>1639125</v>
      </c>
      <c r="CR30">
        <v>1427053</v>
      </c>
      <c r="CS30">
        <v>1227091</v>
      </c>
      <c r="CT30">
        <v>1051340</v>
      </c>
      <c r="CU30">
        <v>894124</v>
      </c>
      <c r="CV30">
        <v>745325</v>
      </c>
      <c r="CW30">
        <v>622456</v>
      </c>
      <c r="CX30">
        <v>537696</v>
      </c>
      <c r="CY30">
        <v>325079</v>
      </c>
      <c r="CZ30">
        <v>255908</v>
      </c>
      <c r="DA30">
        <v>194595</v>
      </c>
      <c r="DB30">
        <v>151611</v>
      </c>
      <c r="DC30">
        <v>221828</v>
      </c>
    </row>
    <row r="31" spans="1:107" x14ac:dyDescent="0.25">
      <c r="A31">
        <v>0</v>
      </c>
      <c r="B31">
        <v>0</v>
      </c>
      <c r="C31">
        <v>0</v>
      </c>
      <c r="D31">
        <v>2043</v>
      </c>
      <c r="E31">
        <v>378314343</v>
      </c>
      <c r="F31" s="64">
        <f t="shared" si="0"/>
        <v>2167642</v>
      </c>
      <c r="G31">
        <v>4229838</v>
      </c>
      <c r="H31">
        <v>4238599</v>
      </c>
      <c r="I31">
        <v>4246542</v>
      </c>
      <c r="J31">
        <v>4252535</v>
      </c>
      <c r="K31">
        <v>4257044</v>
      </c>
      <c r="L31">
        <v>4261174</v>
      </c>
      <c r="M31">
        <v>4265943</v>
      </c>
      <c r="N31">
        <v>4271863</v>
      </c>
      <c r="O31">
        <v>4279557</v>
      </c>
      <c r="P31">
        <v>4288955</v>
      </c>
      <c r="Q31">
        <v>4299500</v>
      </c>
      <c r="R31">
        <v>4310903</v>
      </c>
      <c r="S31">
        <v>4322854</v>
      </c>
      <c r="T31">
        <v>4335491</v>
      </c>
      <c r="U31">
        <v>4349374</v>
      </c>
      <c r="V31">
        <v>4365744</v>
      </c>
      <c r="W31">
        <v>4385886</v>
      </c>
      <c r="X31">
        <v>4410707</v>
      </c>
      <c r="Y31">
        <v>4440930</v>
      </c>
      <c r="Z31">
        <v>4475154</v>
      </c>
      <c r="AA31">
        <v>4510829</v>
      </c>
      <c r="AB31">
        <v>4545700</v>
      </c>
      <c r="AC31">
        <v>4578106</v>
      </c>
      <c r="AD31">
        <v>4607236</v>
      </c>
      <c r="AE31">
        <v>4632195</v>
      </c>
      <c r="AF31">
        <v>4653123</v>
      </c>
      <c r="AG31">
        <v>4670663</v>
      </c>
      <c r="AH31">
        <v>4614956</v>
      </c>
      <c r="AI31">
        <v>4662994</v>
      </c>
      <c r="AJ31">
        <v>4679740</v>
      </c>
      <c r="AK31">
        <v>4686919</v>
      </c>
      <c r="AL31">
        <v>4706847</v>
      </c>
      <c r="AM31">
        <v>4761882</v>
      </c>
      <c r="AN31">
        <v>4765971</v>
      </c>
      <c r="AO31">
        <v>4770859</v>
      </c>
      <c r="AP31">
        <v>4898372</v>
      </c>
      <c r="AQ31">
        <v>4915686</v>
      </c>
      <c r="AR31">
        <v>4878006</v>
      </c>
      <c r="AS31">
        <v>4859899</v>
      </c>
      <c r="AT31">
        <v>4861100</v>
      </c>
      <c r="AU31">
        <v>4822066</v>
      </c>
      <c r="AV31">
        <v>4794010</v>
      </c>
      <c r="AW31">
        <v>4877055</v>
      </c>
      <c r="AX31">
        <v>4921709</v>
      </c>
      <c r="AY31">
        <v>4838988</v>
      </c>
      <c r="AZ31">
        <v>4819173</v>
      </c>
      <c r="BA31">
        <v>4805547</v>
      </c>
      <c r="BB31">
        <v>4806138</v>
      </c>
      <c r="BC31">
        <v>4857835</v>
      </c>
      <c r="BD31">
        <v>4900911</v>
      </c>
      <c r="BE31">
        <v>4919478</v>
      </c>
      <c r="BF31">
        <v>4984662</v>
      </c>
      <c r="BG31">
        <v>5014696</v>
      </c>
      <c r="BH31">
        <v>4954392</v>
      </c>
      <c r="BI31">
        <v>4730718</v>
      </c>
      <c r="BJ31">
        <v>4582715</v>
      </c>
      <c r="BK31">
        <v>4467320</v>
      </c>
      <c r="BL31">
        <v>4440239</v>
      </c>
      <c r="BM31">
        <v>4427395</v>
      </c>
      <c r="BN31">
        <v>4257554</v>
      </c>
      <c r="BO31">
        <v>4275769</v>
      </c>
      <c r="BP31">
        <v>4232498</v>
      </c>
      <c r="BQ31">
        <v>4148682</v>
      </c>
      <c r="BR31">
        <v>4178452</v>
      </c>
      <c r="BS31">
        <v>3896469</v>
      </c>
      <c r="BT31">
        <v>3781149</v>
      </c>
      <c r="BU31">
        <v>3699033</v>
      </c>
      <c r="BV31">
        <v>3550369</v>
      </c>
      <c r="BW31">
        <v>3604243</v>
      </c>
      <c r="BX31">
        <v>3449222</v>
      </c>
      <c r="BY31">
        <v>3447242</v>
      </c>
      <c r="BZ31">
        <v>3538323</v>
      </c>
      <c r="CA31">
        <v>3668228</v>
      </c>
      <c r="CB31">
        <v>3641323</v>
      </c>
      <c r="CC31">
        <v>3391125</v>
      </c>
      <c r="CD31">
        <v>3249235</v>
      </c>
      <c r="CE31">
        <v>3176739</v>
      </c>
      <c r="CF31">
        <v>3147543</v>
      </c>
      <c r="CG31">
        <v>3233585</v>
      </c>
      <c r="CH31">
        <v>3186988</v>
      </c>
      <c r="CI31">
        <v>3070996</v>
      </c>
      <c r="CJ31">
        <v>2941742</v>
      </c>
      <c r="CK31">
        <v>2842097</v>
      </c>
      <c r="CL31">
        <v>2717571</v>
      </c>
      <c r="CM31">
        <v>2479481</v>
      </c>
      <c r="CN31">
        <v>2307924</v>
      </c>
      <c r="CO31">
        <v>2121228</v>
      </c>
      <c r="CP31">
        <v>1886470</v>
      </c>
      <c r="CQ31">
        <v>1708459</v>
      </c>
      <c r="CR31">
        <v>1483360</v>
      </c>
      <c r="CS31">
        <v>1277072</v>
      </c>
      <c r="CT31">
        <v>1084671</v>
      </c>
      <c r="CU31">
        <v>916872</v>
      </c>
      <c r="CV31">
        <v>768298</v>
      </c>
      <c r="CW31">
        <v>630241</v>
      </c>
      <c r="CX31">
        <v>517229</v>
      </c>
      <c r="CY31">
        <v>438444</v>
      </c>
      <c r="CZ31">
        <v>259745</v>
      </c>
      <c r="DA31">
        <v>200077</v>
      </c>
      <c r="DB31">
        <v>148646</v>
      </c>
      <c r="DC31">
        <v>245226</v>
      </c>
    </row>
    <row r="32" spans="1:107" x14ac:dyDescent="0.25">
      <c r="A32">
        <v>0</v>
      </c>
      <c r="B32">
        <v>0</v>
      </c>
      <c r="C32">
        <v>0</v>
      </c>
      <c r="D32">
        <v>2044</v>
      </c>
      <c r="E32">
        <v>379860859</v>
      </c>
      <c r="F32" s="64">
        <f t="shared" si="0"/>
        <v>2176503</v>
      </c>
      <c r="G32">
        <v>4240079</v>
      </c>
      <c r="H32">
        <v>4248226</v>
      </c>
      <c r="I32">
        <v>4255585</v>
      </c>
      <c r="J32">
        <v>4260992</v>
      </c>
      <c r="K32">
        <v>4265180</v>
      </c>
      <c r="L32">
        <v>4268909</v>
      </c>
      <c r="M32">
        <v>4273036</v>
      </c>
      <c r="N32">
        <v>4278183</v>
      </c>
      <c r="O32">
        <v>4284700</v>
      </c>
      <c r="P32">
        <v>4292812</v>
      </c>
      <c r="Q32">
        <v>4302114</v>
      </c>
      <c r="R32">
        <v>4312413</v>
      </c>
      <c r="S32">
        <v>4323621</v>
      </c>
      <c r="T32">
        <v>4336022</v>
      </c>
      <c r="U32">
        <v>4350155</v>
      </c>
      <c r="V32">
        <v>4367255</v>
      </c>
      <c r="W32">
        <v>4388634</v>
      </c>
      <c r="X32">
        <v>4414975</v>
      </c>
      <c r="Y32">
        <v>4446349</v>
      </c>
      <c r="Z32">
        <v>4481795</v>
      </c>
      <c r="AA32">
        <v>4519377</v>
      </c>
      <c r="AB32">
        <v>4556832</v>
      </c>
      <c r="AC32">
        <v>4592305</v>
      </c>
      <c r="AD32">
        <v>4624542</v>
      </c>
      <c r="AE32">
        <v>4652948</v>
      </c>
      <c r="AF32">
        <v>4676658</v>
      </c>
      <c r="AG32">
        <v>4695901</v>
      </c>
      <c r="AH32">
        <v>4711297</v>
      </c>
      <c r="AI32">
        <v>4653242</v>
      </c>
      <c r="AJ32">
        <v>4698513</v>
      </c>
      <c r="AK32">
        <v>4712287</v>
      </c>
      <c r="AL32">
        <v>4715934</v>
      </c>
      <c r="AM32">
        <v>4732516</v>
      </c>
      <c r="AN32">
        <v>4784638</v>
      </c>
      <c r="AO32">
        <v>4786642</v>
      </c>
      <c r="AP32">
        <v>4789713</v>
      </c>
      <c r="AQ32">
        <v>4915281</v>
      </c>
      <c r="AR32">
        <v>4930750</v>
      </c>
      <c r="AS32">
        <v>4891561</v>
      </c>
      <c r="AT32">
        <v>4871921</v>
      </c>
      <c r="AU32">
        <v>4871418</v>
      </c>
      <c r="AV32">
        <v>4830545</v>
      </c>
      <c r="AW32">
        <v>4800970</v>
      </c>
      <c r="AX32">
        <v>4882666</v>
      </c>
      <c r="AY32">
        <v>4926303</v>
      </c>
      <c r="AZ32">
        <v>4842521</v>
      </c>
      <c r="BA32">
        <v>4821040</v>
      </c>
      <c r="BB32">
        <v>4805195</v>
      </c>
      <c r="BC32">
        <v>4803326</v>
      </c>
      <c r="BD32">
        <v>4852661</v>
      </c>
      <c r="BE32">
        <v>4893760</v>
      </c>
      <c r="BF32">
        <v>4910754</v>
      </c>
      <c r="BG32">
        <v>4974716</v>
      </c>
      <c r="BH32">
        <v>5003970</v>
      </c>
      <c r="BI32">
        <v>4943269</v>
      </c>
      <c r="BJ32">
        <v>4719787</v>
      </c>
      <c r="BK32">
        <v>4571550</v>
      </c>
      <c r="BL32">
        <v>4455699</v>
      </c>
      <c r="BM32">
        <v>4427540</v>
      </c>
      <c r="BN32">
        <v>4413357</v>
      </c>
      <c r="BO32">
        <v>4242655</v>
      </c>
      <c r="BP32">
        <v>4258506</v>
      </c>
      <c r="BQ32">
        <v>4212629</v>
      </c>
      <c r="BR32">
        <v>4126091</v>
      </c>
      <c r="BS32">
        <v>4152176</v>
      </c>
      <c r="BT32">
        <v>3869066</v>
      </c>
      <c r="BU32">
        <v>3751311</v>
      </c>
      <c r="BV32">
        <v>3666633</v>
      </c>
      <c r="BW32">
        <v>3516189</v>
      </c>
      <c r="BX32">
        <v>3565883</v>
      </c>
      <c r="BY32">
        <v>3408773</v>
      </c>
      <c r="BZ32">
        <v>3402220</v>
      </c>
      <c r="CA32">
        <v>3486640</v>
      </c>
      <c r="CB32">
        <v>3608399</v>
      </c>
      <c r="CC32">
        <v>3575281</v>
      </c>
      <c r="CD32">
        <v>3323174</v>
      </c>
      <c r="CE32">
        <v>3177144</v>
      </c>
      <c r="CF32">
        <v>3098605</v>
      </c>
      <c r="CG32">
        <v>3061385</v>
      </c>
      <c r="CH32">
        <v>3134710</v>
      </c>
      <c r="CI32">
        <v>3076981</v>
      </c>
      <c r="CJ32">
        <v>2951207</v>
      </c>
      <c r="CK32">
        <v>2812767</v>
      </c>
      <c r="CL32">
        <v>2701771</v>
      </c>
      <c r="CM32">
        <v>2566418</v>
      </c>
      <c r="CN32">
        <v>2324721</v>
      </c>
      <c r="CO32">
        <v>2147776</v>
      </c>
      <c r="CP32">
        <v>1957920</v>
      </c>
      <c r="CQ32">
        <v>1725522</v>
      </c>
      <c r="CR32">
        <v>1547063</v>
      </c>
      <c r="CS32">
        <v>1328441</v>
      </c>
      <c r="CT32">
        <v>1129787</v>
      </c>
      <c r="CU32">
        <v>946769</v>
      </c>
      <c r="CV32">
        <v>788672</v>
      </c>
      <c r="CW32">
        <v>650372</v>
      </c>
      <c r="CX32">
        <v>524330</v>
      </c>
      <c r="CY32">
        <v>422306</v>
      </c>
      <c r="CZ32">
        <v>350807</v>
      </c>
      <c r="DA32">
        <v>203369</v>
      </c>
      <c r="DB32">
        <v>153070</v>
      </c>
      <c r="DC32">
        <v>258380</v>
      </c>
    </row>
    <row r="33" spans="1:107" x14ac:dyDescent="0.25">
      <c r="A33">
        <v>0</v>
      </c>
      <c r="B33">
        <v>0</v>
      </c>
      <c r="C33">
        <v>0</v>
      </c>
      <c r="D33">
        <v>2045</v>
      </c>
      <c r="E33">
        <v>381390297</v>
      </c>
      <c r="F33" s="64">
        <f t="shared" si="0"/>
        <v>2185266</v>
      </c>
      <c r="G33">
        <v>4251107</v>
      </c>
      <c r="H33">
        <v>4258581</v>
      </c>
      <c r="I33">
        <v>4265302</v>
      </c>
      <c r="J33">
        <v>4270115</v>
      </c>
      <c r="K33">
        <v>4273697</v>
      </c>
      <c r="L33">
        <v>4277097</v>
      </c>
      <c r="M33">
        <v>4280821</v>
      </c>
      <c r="N33">
        <v>4285326</v>
      </c>
      <c r="O33">
        <v>4291065</v>
      </c>
      <c r="P33">
        <v>4298001</v>
      </c>
      <c r="Q33">
        <v>4306017</v>
      </c>
      <c r="R33">
        <v>4315068</v>
      </c>
      <c r="S33">
        <v>4325179</v>
      </c>
      <c r="T33">
        <v>4336838</v>
      </c>
      <c r="U33">
        <v>4350742</v>
      </c>
      <c r="V33">
        <v>4368106</v>
      </c>
      <c r="W33">
        <v>4390238</v>
      </c>
      <c r="X33">
        <v>4417843</v>
      </c>
      <c r="Y33">
        <v>4450765</v>
      </c>
      <c r="Z33">
        <v>4487393</v>
      </c>
      <c r="AA33">
        <v>4526208</v>
      </c>
      <c r="AB33">
        <v>4565591</v>
      </c>
      <c r="AC33">
        <v>4603667</v>
      </c>
      <c r="AD33">
        <v>4638974</v>
      </c>
      <c r="AE33">
        <v>4670491</v>
      </c>
      <c r="AF33">
        <v>4697639</v>
      </c>
      <c r="AG33">
        <v>4719663</v>
      </c>
      <c r="AH33">
        <v>4736752</v>
      </c>
      <c r="AI33">
        <v>4749815</v>
      </c>
      <c r="AJ33">
        <v>4688938</v>
      </c>
      <c r="AK33">
        <v>4731216</v>
      </c>
      <c r="AL33">
        <v>4741461</v>
      </c>
      <c r="AM33">
        <v>4741765</v>
      </c>
      <c r="AN33">
        <v>4755462</v>
      </c>
      <c r="AO33">
        <v>4805459</v>
      </c>
      <c r="AP33">
        <v>4805652</v>
      </c>
      <c r="AQ33">
        <v>4806870</v>
      </c>
      <c r="AR33">
        <v>4930512</v>
      </c>
      <c r="AS33">
        <v>4944426</v>
      </c>
      <c r="AT33">
        <v>4903733</v>
      </c>
      <c r="AU33">
        <v>4882407</v>
      </c>
      <c r="AV33">
        <v>4880026</v>
      </c>
      <c r="AW33">
        <v>4837643</v>
      </c>
      <c r="AX33">
        <v>4806867</v>
      </c>
      <c r="AY33">
        <v>4887499</v>
      </c>
      <c r="AZ33">
        <v>4929874</v>
      </c>
      <c r="BA33">
        <v>4844524</v>
      </c>
      <c r="BB33">
        <v>4820840</v>
      </c>
      <c r="BC33">
        <v>4802572</v>
      </c>
      <c r="BD33">
        <v>4798493</v>
      </c>
      <c r="BE33">
        <v>4845894</v>
      </c>
      <c r="BF33">
        <v>4885369</v>
      </c>
      <c r="BG33">
        <v>4901330</v>
      </c>
      <c r="BH33">
        <v>4964421</v>
      </c>
      <c r="BI33">
        <v>4993003</v>
      </c>
      <c r="BJ33">
        <v>4931881</v>
      </c>
      <c r="BK33">
        <v>4708417</v>
      </c>
      <c r="BL33">
        <v>4559850</v>
      </c>
      <c r="BM33">
        <v>4443308</v>
      </c>
      <c r="BN33">
        <v>4413912</v>
      </c>
      <c r="BO33">
        <v>4398056</v>
      </c>
      <c r="BP33">
        <v>4226032</v>
      </c>
      <c r="BQ33">
        <v>4238964</v>
      </c>
      <c r="BR33">
        <v>4190076</v>
      </c>
      <c r="BS33">
        <v>4100817</v>
      </c>
      <c r="BT33">
        <v>4123096</v>
      </c>
      <c r="BU33">
        <v>3838931</v>
      </c>
      <c r="BV33">
        <v>3718910</v>
      </c>
      <c r="BW33">
        <v>3631743</v>
      </c>
      <c r="BX33">
        <v>3479400</v>
      </c>
      <c r="BY33">
        <v>3524452</v>
      </c>
      <c r="BZ33">
        <v>3364835</v>
      </c>
      <c r="CA33">
        <v>3353196</v>
      </c>
      <c r="CB33">
        <v>3430459</v>
      </c>
      <c r="CC33">
        <v>3543712</v>
      </c>
      <c r="CD33">
        <v>3504202</v>
      </c>
      <c r="CE33">
        <v>3250167</v>
      </c>
      <c r="CF33">
        <v>3099727</v>
      </c>
      <c r="CG33">
        <v>3014652</v>
      </c>
      <c r="CH33">
        <v>2968712</v>
      </c>
      <c r="CI33">
        <v>3027369</v>
      </c>
      <c r="CJ33">
        <v>2957863</v>
      </c>
      <c r="CK33">
        <v>2822755</v>
      </c>
      <c r="CL33">
        <v>2674842</v>
      </c>
      <c r="CM33">
        <v>2552642</v>
      </c>
      <c r="CN33">
        <v>2407138</v>
      </c>
      <c r="CO33">
        <v>2164434</v>
      </c>
      <c r="CP33">
        <v>1983454</v>
      </c>
      <c r="CQ33">
        <v>1791937</v>
      </c>
      <c r="CR33">
        <v>1563561</v>
      </c>
      <c r="CS33">
        <v>1386436</v>
      </c>
      <c r="CT33">
        <v>1176182</v>
      </c>
      <c r="CU33">
        <v>987035</v>
      </c>
      <c r="CV33">
        <v>815161</v>
      </c>
      <c r="CW33">
        <v>668365</v>
      </c>
      <c r="CX33">
        <v>541714</v>
      </c>
      <c r="CY33">
        <v>428659</v>
      </c>
      <c r="CZ33">
        <v>338368</v>
      </c>
      <c r="DA33">
        <v>275067</v>
      </c>
      <c r="DB33">
        <v>155823</v>
      </c>
      <c r="DC33">
        <v>269628</v>
      </c>
    </row>
    <row r="34" spans="1:107" x14ac:dyDescent="0.25">
      <c r="A34">
        <v>0</v>
      </c>
      <c r="B34">
        <v>0</v>
      </c>
      <c r="C34">
        <v>0</v>
      </c>
      <c r="D34">
        <v>2046</v>
      </c>
      <c r="E34">
        <v>382907447</v>
      </c>
      <c r="F34" s="64">
        <f t="shared" si="0"/>
        <v>2193959</v>
      </c>
      <c r="G34">
        <v>4262884</v>
      </c>
      <c r="H34">
        <v>4269723</v>
      </c>
      <c r="I34">
        <v>4275741</v>
      </c>
      <c r="J34">
        <v>4279906</v>
      </c>
      <c r="K34">
        <v>4282886</v>
      </c>
      <c r="L34">
        <v>4285673</v>
      </c>
      <c r="M34">
        <v>4289057</v>
      </c>
      <c r="N34">
        <v>4293157</v>
      </c>
      <c r="O34">
        <v>4298251</v>
      </c>
      <c r="P34">
        <v>4304411</v>
      </c>
      <c r="Q34">
        <v>4311249</v>
      </c>
      <c r="R34">
        <v>4319014</v>
      </c>
      <c r="S34">
        <v>4327876</v>
      </c>
      <c r="T34">
        <v>4338441</v>
      </c>
      <c r="U34">
        <v>4351609</v>
      </c>
      <c r="V34">
        <v>4368763</v>
      </c>
      <c r="W34">
        <v>4391177</v>
      </c>
      <c r="X34">
        <v>4419560</v>
      </c>
      <c r="Y34">
        <v>4453782</v>
      </c>
      <c r="Z34">
        <v>4491981</v>
      </c>
      <c r="AA34">
        <v>4531997</v>
      </c>
      <c r="AB34">
        <v>4572626</v>
      </c>
      <c r="AC34">
        <v>4612634</v>
      </c>
      <c r="AD34">
        <v>4650562</v>
      </c>
      <c r="AE34">
        <v>4685154</v>
      </c>
      <c r="AF34">
        <v>4715408</v>
      </c>
      <c r="AG34">
        <v>4740861</v>
      </c>
      <c r="AH34">
        <v>4760719</v>
      </c>
      <c r="AI34">
        <v>4775465</v>
      </c>
      <c r="AJ34">
        <v>4785720</v>
      </c>
      <c r="AK34">
        <v>4721798</v>
      </c>
      <c r="AL34">
        <v>4760526</v>
      </c>
      <c r="AM34">
        <v>4767425</v>
      </c>
      <c r="AN34">
        <v>4764860</v>
      </c>
      <c r="AO34">
        <v>4776459</v>
      </c>
      <c r="AP34">
        <v>4824608</v>
      </c>
      <c r="AQ34">
        <v>4822959</v>
      </c>
      <c r="AR34">
        <v>4822354</v>
      </c>
      <c r="AS34">
        <v>4944354</v>
      </c>
      <c r="AT34">
        <v>4956716</v>
      </c>
      <c r="AU34">
        <v>4914357</v>
      </c>
      <c r="AV34">
        <v>4891175</v>
      </c>
      <c r="AW34">
        <v>4887246</v>
      </c>
      <c r="AX34">
        <v>4843673</v>
      </c>
      <c r="AY34">
        <v>4811989</v>
      </c>
      <c r="AZ34">
        <v>4891313</v>
      </c>
      <c r="BA34">
        <v>4931905</v>
      </c>
      <c r="BB34">
        <v>4844461</v>
      </c>
      <c r="BC34">
        <v>4818371</v>
      </c>
      <c r="BD34">
        <v>4797942</v>
      </c>
      <c r="BE34">
        <v>4792081</v>
      </c>
      <c r="BF34">
        <v>4837901</v>
      </c>
      <c r="BG34">
        <v>4876297</v>
      </c>
      <c r="BH34">
        <v>4891580</v>
      </c>
      <c r="BI34">
        <v>4953905</v>
      </c>
      <c r="BJ34">
        <v>4981777</v>
      </c>
      <c r="BK34">
        <v>4920036</v>
      </c>
      <c r="BL34">
        <v>4696490</v>
      </c>
      <c r="BM34">
        <v>4547363</v>
      </c>
      <c r="BN34">
        <v>4429992</v>
      </c>
      <c r="BO34">
        <v>4399031</v>
      </c>
      <c r="BP34">
        <v>4380997</v>
      </c>
      <c r="BQ34">
        <v>4207163</v>
      </c>
      <c r="BR34">
        <v>4216739</v>
      </c>
      <c r="BS34">
        <v>4164813</v>
      </c>
      <c r="BT34">
        <v>4072774</v>
      </c>
      <c r="BU34">
        <v>4091146</v>
      </c>
      <c r="BV34">
        <v>3806178</v>
      </c>
      <c r="BW34">
        <v>3683982</v>
      </c>
      <c r="BX34">
        <v>3594164</v>
      </c>
      <c r="BY34">
        <v>3439617</v>
      </c>
      <c r="BZ34">
        <v>3479436</v>
      </c>
      <c r="CA34">
        <v>3316936</v>
      </c>
      <c r="CB34">
        <v>3299840</v>
      </c>
      <c r="CC34">
        <v>3369660</v>
      </c>
      <c r="CD34">
        <v>3474042</v>
      </c>
      <c r="CE34">
        <v>3427806</v>
      </c>
      <c r="CF34">
        <v>3171710</v>
      </c>
      <c r="CG34">
        <v>3016502</v>
      </c>
      <c r="CH34">
        <v>2924272</v>
      </c>
      <c r="CI34">
        <v>2867983</v>
      </c>
      <c r="CJ34">
        <v>2911036</v>
      </c>
      <c r="CK34">
        <v>2830035</v>
      </c>
      <c r="CL34">
        <v>2685266</v>
      </c>
      <c r="CM34">
        <v>2528142</v>
      </c>
      <c r="CN34">
        <v>2395387</v>
      </c>
      <c r="CO34">
        <v>2242123</v>
      </c>
      <c r="CP34">
        <v>1999889</v>
      </c>
      <c r="CQ34">
        <v>1816339</v>
      </c>
      <c r="CR34">
        <v>1624801</v>
      </c>
      <c r="CS34">
        <v>1402249</v>
      </c>
      <c r="CT34">
        <v>1228440</v>
      </c>
      <c r="CU34">
        <v>1028471</v>
      </c>
      <c r="CV34">
        <v>850660</v>
      </c>
      <c r="CW34">
        <v>691521</v>
      </c>
      <c r="CX34">
        <v>557379</v>
      </c>
      <c r="CY34">
        <v>443426</v>
      </c>
      <c r="CZ34">
        <v>343938</v>
      </c>
      <c r="DA34">
        <v>265712</v>
      </c>
      <c r="DB34">
        <v>211093</v>
      </c>
      <c r="DC34">
        <v>278549</v>
      </c>
    </row>
    <row r="35" spans="1:107" x14ac:dyDescent="0.25">
      <c r="A35">
        <v>0</v>
      </c>
      <c r="B35">
        <v>0</v>
      </c>
      <c r="C35">
        <v>0</v>
      </c>
      <c r="D35">
        <v>2047</v>
      </c>
      <c r="E35">
        <v>384415207</v>
      </c>
      <c r="F35" s="64">
        <f t="shared" si="0"/>
        <v>2202598</v>
      </c>
      <c r="G35">
        <v>4275205</v>
      </c>
      <c r="H35">
        <v>4281602</v>
      </c>
      <c r="I35">
        <v>4286961</v>
      </c>
      <c r="J35">
        <v>4290420</v>
      </c>
      <c r="K35">
        <v>4292738</v>
      </c>
      <c r="L35">
        <v>4294914</v>
      </c>
      <c r="M35">
        <v>4297684</v>
      </c>
      <c r="N35">
        <v>4301436</v>
      </c>
      <c r="O35">
        <v>4306128</v>
      </c>
      <c r="P35">
        <v>4311644</v>
      </c>
      <c r="Q35">
        <v>4317701</v>
      </c>
      <c r="R35">
        <v>4324284</v>
      </c>
      <c r="S35">
        <v>4331865</v>
      </c>
      <c r="T35">
        <v>4341180</v>
      </c>
      <c r="U35">
        <v>4353263</v>
      </c>
      <c r="V35">
        <v>4369689</v>
      </c>
      <c r="W35">
        <v>4391921</v>
      </c>
      <c r="X35">
        <v>4420612</v>
      </c>
      <c r="Y35">
        <v>4455635</v>
      </c>
      <c r="Z35">
        <v>4495159</v>
      </c>
      <c r="AA35">
        <v>4536761</v>
      </c>
      <c r="AB35">
        <v>4578610</v>
      </c>
      <c r="AC35">
        <v>4619878</v>
      </c>
      <c r="AD35">
        <v>4659746</v>
      </c>
      <c r="AE35">
        <v>4696964</v>
      </c>
      <c r="AF35">
        <v>4730288</v>
      </c>
      <c r="AG35">
        <v>4758841</v>
      </c>
      <c r="AH35">
        <v>4782119</v>
      </c>
      <c r="AI35">
        <v>4799621</v>
      </c>
      <c r="AJ35">
        <v>4811547</v>
      </c>
      <c r="AK35">
        <v>4818767</v>
      </c>
      <c r="AL35">
        <v>4751248</v>
      </c>
      <c r="AM35">
        <v>4786611</v>
      </c>
      <c r="AN35">
        <v>4790646</v>
      </c>
      <c r="AO35">
        <v>4785993</v>
      </c>
      <c r="AP35">
        <v>4795775</v>
      </c>
      <c r="AQ35">
        <v>4842048</v>
      </c>
      <c r="AR35">
        <v>4838580</v>
      </c>
      <c r="AS35">
        <v>4836437</v>
      </c>
      <c r="AT35">
        <v>4956799</v>
      </c>
      <c r="AU35">
        <v>4967447</v>
      </c>
      <c r="AV35">
        <v>4923261</v>
      </c>
      <c r="AW35">
        <v>4898547</v>
      </c>
      <c r="AX35">
        <v>4893391</v>
      </c>
      <c r="AY35">
        <v>4848923</v>
      </c>
      <c r="AZ35">
        <v>4816099</v>
      </c>
      <c r="BA35">
        <v>4893595</v>
      </c>
      <c r="BB35">
        <v>4931854</v>
      </c>
      <c r="BC35">
        <v>4842121</v>
      </c>
      <c r="BD35">
        <v>4813888</v>
      </c>
      <c r="BE35">
        <v>4791736</v>
      </c>
      <c r="BF35">
        <v>4784464</v>
      </c>
      <c r="BG35">
        <v>4829243</v>
      </c>
      <c r="BH35">
        <v>4866910</v>
      </c>
      <c r="BI35">
        <v>4881621</v>
      </c>
      <c r="BJ35">
        <v>4943144</v>
      </c>
      <c r="BK35">
        <v>4970091</v>
      </c>
      <c r="BL35">
        <v>4907609</v>
      </c>
      <c r="BM35">
        <v>4683760</v>
      </c>
      <c r="BN35">
        <v>4533938</v>
      </c>
      <c r="BO35">
        <v>4415438</v>
      </c>
      <c r="BP35">
        <v>4382411</v>
      </c>
      <c r="BQ35">
        <v>4361645</v>
      </c>
      <c r="BR35">
        <v>4185644</v>
      </c>
      <c r="BS35">
        <v>4191802</v>
      </c>
      <c r="BT35">
        <v>4136748</v>
      </c>
      <c r="BU35">
        <v>4041889</v>
      </c>
      <c r="BV35">
        <v>4056446</v>
      </c>
      <c r="BW35">
        <v>3770844</v>
      </c>
      <c r="BX35">
        <v>3646329</v>
      </c>
      <c r="BY35">
        <v>3553504</v>
      </c>
      <c r="BZ35">
        <v>3396331</v>
      </c>
      <c r="CA35">
        <v>3430350</v>
      </c>
      <c r="CB35">
        <v>3264755</v>
      </c>
      <c r="CC35">
        <v>3242035</v>
      </c>
      <c r="CD35">
        <v>3304126</v>
      </c>
      <c r="CE35">
        <v>3399122</v>
      </c>
      <c r="CF35">
        <v>3345706</v>
      </c>
      <c r="CG35">
        <v>3087321</v>
      </c>
      <c r="CH35">
        <v>2926853</v>
      </c>
      <c r="CI35">
        <v>2825934</v>
      </c>
      <c r="CJ35">
        <v>2758685</v>
      </c>
      <c r="CK35">
        <v>2786100</v>
      </c>
      <c r="CL35">
        <v>2693128</v>
      </c>
      <c r="CM35">
        <v>2538912</v>
      </c>
      <c r="CN35">
        <v>2373340</v>
      </c>
      <c r="CO35">
        <v>2232378</v>
      </c>
      <c r="CP35">
        <v>2072652</v>
      </c>
      <c r="CQ35">
        <v>1832449</v>
      </c>
      <c r="CR35">
        <v>1647945</v>
      </c>
      <c r="CS35">
        <v>1458204</v>
      </c>
      <c r="CT35">
        <v>1243444</v>
      </c>
      <c r="CU35">
        <v>1075049</v>
      </c>
      <c r="CV35">
        <v>887212</v>
      </c>
      <c r="CW35">
        <v>722401</v>
      </c>
      <c r="CX35">
        <v>577324</v>
      </c>
      <c r="CY35">
        <v>456844</v>
      </c>
      <c r="CZ35">
        <v>356264</v>
      </c>
      <c r="DA35">
        <v>270482</v>
      </c>
      <c r="DB35">
        <v>204240</v>
      </c>
      <c r="DC35">
        <v>323959</v>
      </c>
    </row>
    <row r="36" spans="1:107" x14ac:dyDescent="0.25">
      <c r="A36">
        <v>0</v>
      </c>
      <c r="B36">
        <v>0</v>
      </c>
      <c r="C36">
        <v>0</v>
      </c>
      <c r="D36">
        <v>2048</v>
      </c>
      <c r="E36">
        <v>385917628</v>
      </c>
      <c r="F36" s="64">
        <f t="shared" si="0"/>
        <v>2211206</v>
      </c>
      <c r="G36">
        <v>4287874</v>
      </c>
      <c r="H36">
        <v>4294027</v>
      </c>
      <c r="I36">
        <v>4298920</v>
      </c>
      <c r="J36">
        <v>4301709</v>
      </c>
      <c r="K36">
        <v>4303313</v>
      </c>
      <c r="L36">
        <v>4304814</v>
      </c>
      <c r="M36">
        <v>4306970</v>
      </c>
      <c r="N36">
        <v>4310107</v>
      </c>
      <c r="O36">
        <v>4314454</v>
      </c>
      <c r="P36">
        <v>4319557</v>
      </c>
      <c r="Q36">
        <v>4324974</v>
      </c>
      <c r="R36">
        <v>4330778</v>
      </c>
      <c r="S36">
        <v>4337170</v>
      </c>
      <c r="T36">
        <v>4345209</v>
      </c>
      <c r="U36">
        <v>4356047</v>
      </c>
      <c r="V36">
        <v>4371404</v>
      </c>
      <c r="W36">
        <v>4392924</v>
      </c>
      <c r="X36">
        <v>4421466</v>
      </c>
      <c r="Y36">
        <v>4456818</v>
      </c>
      <c r="Z36">
        <v>4497164</v>
      </c>
      <c r="AA36">
        <v>4540114</v>
      </c>
      <c r="AB36">
        <v>4583562</v>
      </c>
      <c r="AC36">
        <v>4626063</v>
      </c>
      <c r="AD36">
        <v>4667200</v>
      </c>
      <c r="AE36">
        <v>4706362</v>
      </c>
      <c r="AF36">
        <v>4742307</v>
      </c>
      <c r="AG36">
        <v>4773930</v>
      </c>
      <c r="AH36">
        <v>4800292</v>
      </c>
      <c r="AI36">
        <v>4821203</v>
      </c>
      <c r="AJ36">
        <v>4835869</v>
      </c>
      <c r="AK36">
        <v>4844747</v>
      </c>
      <c r="AL36">
        <v>4848374</v>
      </c>
      <c r="AM36">
        <v>4777457</v>
      </c>
      <c r="AN36">
        <v>4809937</v>
      </c>
      <c r="AO36">
        <v>4811893</v>
      </c>
      <c r="AP36">
        <v>4805432</v>
      </c>
      <c r="AQ36">
        <v>4813370</v>
      </c>
      <c r="AR36">
        <v>4857797</v>
      </c>
      <c r="AS36">
        <v>4852800</v>
      </c>
      <c r="AT36">
        <v>4849127</v>
      </c>
      <c r="AU36">
        <v>4967683</v>
      </c>
      <c r="AV36">
        <v>4976451</v>
      </c>
      <c r="AW36">
        <v>4930763</v>
      </c>
      <c r="AX36">
        <v>4904841</v>
      </c>
      <c r="AY36">
        <v>4898753</v>
      </c>
      <c r="AZ36">
        <v>4853155</v>
      </c>
      <c r="BA36">
        <v>4818686</v>
      </c>
      <c r="BB36">
        <v>4893802</v>
      </c>
      <c r="BC36">
        <v>4929521</v>
      </c>
      <c r="BD36">
        <v>4837771</v>
      </c>
      <c r="BE36">
        <v>4807835</v>
      </c>
      <c r="BF36">
        <v>4784336</v>
      </c>
      <c r="BG36">
        <v>4776200</v>
      </c>
      <c r="BH36">
        <v>4820287</v>
      </c>
      <c r="BI36">
        <v>4857335</v>
      </c>
      <c r="BJ36">
        <v>4871436</v>
      </c>
      <c r="BK36">
        <v>4931942</v>
      </c>
      <c r="BL36">
        <v>4957828</v>
      </c>
      <c r="BM36">
        <v>4894349</v>
      </c>
      <c r="BN36">
        <v>4670074</v>
      </c>
      <c r="BO36">
        <v>4519254</v>
      </c>
      <c r="BP36">
        <v>4399146</v>
      </c>
      <c r="BQ36">
        <v>4363513</v>
      </c>
      <c r="BR36">
        <v>4339586</v>
      </c>
      <c r="BS36">
        <v>4161431</v>
      </c>
      <c r="BT36">
        <v>4164054</v>
      </c>
      <c r="BU36">
        <v>4105816</v>
      </c>
      <c r="BV36">
        <v>4008283</v>
      </c>
      <c r="BW36">
        <v>4019031</v>
      </c>
      <c r="BX36">
        <v>3732732</v>
      </c>
      <c r="BY36">
        <v>3605566</v>
      </c>
      <c r="BZ36">
        <v>3509254</v>
      </c>
      <c r="CA36">
        <v>3349073</v>
      </c>
      <c r="CB36">
        <v>3376851</v>
      </c>
      <c r="CC36">
        <v>3208173</v>
      </c>
      <c r="CD36">
        <v>3179686</v>
      </c>
      <c r="CE36">
        <v>3233614</v>
      </c>
      <c r="CF36">
        <v>3318542</v>
      </c>
      <c r="CG36">
        <v>3257365</v>
      </c>
      <c r="CH36">
        <v>2996353</v>
      </c>
      <c r="CI36">
        <v>2829211</v>
      </c>
      <c r="CJ36">
        <v>2719113</v>
      </c>
      <c r="CK36">
        <v>2641193</v>
      </c>
      <c r="CL36">
        <v>2652175</v>
      </c>
      <c r="CM36">
        <v>2547282</v>
      </c>
      <c r="CN36">
        <v>2384358</v>
      </c>
      <c r="CO36">
        <v>2212799</v>
      </c>
      <c r="CP36">
        <v>2064847</v>
      </c>
      <c r="CQ36">
        <v>1900116</v>
      </c>
      <c r="CR36">
        <v>1663624</v>
      </c>
      <c r="CS36">
        <v>1479983</v>
      </c>
      <c r="CT36">
        <v>1294074</v>
      </c>
      <c r="CU36">
        <v>1089125</v>
      </c>
      <c r="CV36">
        <v>928219</v>
      </c>
      <c r="CW36">
        <v>754218</v>
      </c>
      <c r="CX36">
        <v>603788</v>
      </c>
      <c r="CY36">
        <v>473754</v>
      </c>
      <c r="CZ36">
        <v>367553</v>
      </c>
      <c r="DA36">
        <v>280576</v>
      </c>
      <c r="DB36">
        <v>208236</v>
      </c>
      <c r="DC36">
        <v>349478</v>
      </c>
    </row>
    <row r="37" spans="1:107" x14ac:dyDescent="0.25">
      <c r="A37">
        <v>0</v>
      </c>
      <c r="B37">
        <v>0</v>
      </c>
      <c r="C37">
        <v>0</v>
      </c>
      <c r="D37">
        <v>2049</v>
      </c>
      <c r="E37">
        <v>387418788</v>
      </c>
      <c r="F37" s="64">
        <f t="shared" si="0"/>
        <v>2219807</v>
      </c>
      <c r="G37">
        <v>4300717</v>
      </c>
      <c r="H37">
        <v>4306794</v>
      </c>
      <c r="I37">
        <v>4311418</v>
      </c>
      <c r="J37">
        <v>4313731</v>
      </c>
      <c r="K37">
        <v>4314659</v>
      </c>
      <c r="L37">
        <v>4315439</v>
      </c>
      <c r="M37">
        <v>4316912</v>
      </c>
      <c r="N37">
        <v>4319437</v>
      </c>
      <c r="O37">
        <v>4323160</v>
      </c>
      <c r="P37">
        <v>4327919</v>
      </c>
      <c r="Q37">
        <v>4332927</v>
      </c>
      <c r="R37">
        <v>4338084</v>
      </c>
      <c r="S37">
        <v>4343701</v>
      </c>
      <c r="T37">
        <v>4350552</v>
      </c>
      <c r="U37">
        <v>4360119</v>
      </c>
      <c r="V37">
        <v>4374244</v>
      </c>
      <c r="W37">
        <v>4394713</v>
      </c>
      <c r="X37">
        <v>4422565</v>
      </c>
      <c r="Y37">
        <v>4457801</v>
      </c>
      <c r="Z37">
        <v>4498496</v>
      </c>
      <c r="AA37">
        <v>4542283</v>
      </c>
      <c r="AB37">
        <v>4587089</v>
      </c>
      <c r="AC37">
        <v>4631205</v>
      </c>
      <c r="AD37">
        <v>4673585</v>
      </c>
      <c r="AE37">
        <v>4714021</v>
      </c>
      <c r="AF37">
        <v>4751907</v>
      </c>
      <c r="AG37">
        <v>4786146</v>
      </c>
      <c r="AH37">
        <v>4815576</v>
      </c>
      <c r="AI37">
        <v>4839553</v>
      </c>
      <c r="AJ37">
        <v>4857615</v>
      </c>
      <c r="AK37">
        <v>4869215</v>
      </c>
      <c r="AL37">
        <v>4874485</v>
      </c>
      <c r="AM37">
        <v>4874714</v>
      </c>
      <c r="AN37">
        <v>4800896</v>
      </c>
      <c r="AO37">
        <v>4831284</v>
      </c>
      <c r="AP37">
        <v>4831435</v>
      </c>
      <c r="AQ37">
        <v>4823143</v>
      </c>
      <c r="AR37">
        <v>4829274</v>
      </c>
      <c r="AS37">
        <v>4872136</v>
      </c>
      <c r="AT37">
        <v>4865615</v>
      </c>
      <c r="AU37">
        <v>4860250</v>
      </c>
      <c r="AV37">
        <v>4976836</v>
      </c>
      <c r="AW37">
        <v>4984041</v>
      </c>
      <c r="AX37">
        <v>4937180</v>
      </c>
      <c r="AY37">
        <v>4910350</v>
      </c>
      <c r="AZ37">
        <v>4903091</v>
      </c>
      <c r="BA37">
        <v>4855866</v>
      </c>
      <c r="BB37">
        <v>4819217</v>
      </c>
      <c r="BC37">
        <v>4891739</v>
      </c>
      <c r="BD37">
        <v>4925177</v>
      </c>
      <c r="BE37">
        <v>4831857</v>
      </c>
      <c r="BF37">
        <v>4800599</v>
      </c>
      <c r="BG37">
        <v>4776303</v>
      </c>
      <c r="BH37">
        <v>4767662</v>
      </c>
      <c r="BI37">
        <v>4811156</v>
      </c>
      <c r="BJ37">
        <v>4847553</v>
      </c>
      <c r="BK37">
        <v>4860824</v>
      </c>
      <c r="BL37">
        <v>4920172</v>
      </c>
      <c r="BM37">
        <v>4944731</v>
      </c>
      <c r="BN37">
        <v>4880103</v>
      </c>
      <c r="BO37">
        <v>4655114</v>
      </c>
      <c r="BP37">
        <v>4502827</v>
      </c>
      <c r="BQ37">
        <v>4380588</v>
      </c>
      <c r="BR37">
        <v>4341915</v>
      </c>
      <c r="BS37">
        <v>4314774</v>
      </c>
      <c r="BT37">
        <v>4134431</v>
      </c>
      <c r="BU37">
        <v>4133428</v>
      </c>
      <c r="BV37">
        <v>4072128</v>
      </c>
      <c r="BW37">
        <v>3971992</v>
      </c>
      <c r="BX37">
        <v>3978680</v>
      </c>
      <c r="BY37">
        <v>3691450</v>
      </c>
      <c r="BZ37">
        <v>3561165</v>
      </c>
      <c r="CA37">
        <v>3460916</v>
      </c>
      <c r="CB37">
        <v>3297510</v>
      </c>
      <c r="CC37">
        <v>3318820</v>
      </c>
      <c r="CD37">
        <v>3147099</v>
      </c>
      <c r="CE37">
        <v>3112560</v>
      </c>
      <c r="CF37">
        <v>3157752</v>
      </c>
      <c r="CG37">
        <v>3231786</v>
      </c>
      <c r="CH37">
        <v>3162098</v>
      </c>
      <c r="CI37">
        <v>2897169</v>
      </c>
      <c r="CJ37">
        <v>2723027</v>
      </c>
      <c r="CK37">
        <v>2604192</v>
      </c>
      <c r="CL37">
        <v>2515133</v>
      </c>
      <c r="CM37">
        <v>2509403</v>
      </c>
      <c r="CN37">
        <v>2393170</v>
      </c>
      <c r="CO37">
        <v>2224029</v>
      </c>
      <c r="CP37">
        <v>2047737</v>
      </c>
      <c r="CQ37">
        <v>1894172</v>
      </c>
      <c r="CR37">
        <v>1726056</v>
      </c>
      <c r="CS37">
        <v>1495109</v>
      </c>
      <c r="CT37">
        <v>1314377</v>
      </c>
      <c r="CU37">
        <v>1134429</v>
      </c>
      <c r="CV37">
        <v>941263</v>
      </c>
      <c r="CW37">
        <v>789836</v>
      </c>
      <c r="CX37">
        <v>631087</v>
      </c>
      <c r="CY37">
        <v>496077</v>
      </c>
      <c r="CZ37">
        <v>381644</v>
      </c>
      <c r="DA37">
        <v>289900</v>
      </c>
      <c r="DB37">
        <v>216335</v>
      </c>
      <c r="DC37">
        <v>368338</v>
      </c>
    </row>
    <row r="38" spans="1:107" x14ac:dyDescent="0.25">
      <c r="A38">
        <v>0</v>
      </c>
      <c r="B38">
        <v>0</v>
      </c>
      <c r="C38">
        <v>0</v>
      </c>
      <c r="D38">
        <v>2050</v>
      </c>
      <c r="E38">
        <v>388922201</v>
      </c>
      <c r="F38" s="64">
        <f t="shared" si="0"/>
        <v>2228421</v>
      </c>
      <c r="G38">
        <v>4313446</v>
      </c>
      <c r="H38">
        <v>4319726</v>
      </c>
      <c r="I38">
        <v>4324259</v>
      </c>
      <c r="J38">
        <v>4326295</v>
      </c>
      <c r="K38">
        <v>4326735</v>
      </c>
      <c r="L38">
        <v>4326831</v>
      </c>
      <c r="M38">
        <v>4327577</v>
      </c>
      <c r="N38">
        <v>4329420</v>
      </c>
      <c r="O38">
        <v>4332527</v>
      </c>
      <c r="P38">
        <v>4336664</v>
      </c>
      <c r="Q38">
        <v>4341320</v>
      </c>
      <c r="R38">
        <v>4346071</v>
      </c>
      <c r="S38">
        <v>4351042</v>
      </c>
      <c r="T38">
        <v>4357119</v>
      </c>
      <c r="U38">
        <v>4365506</v>
      </c>
      <c r="V38">
        <v>4378373</v>
      </c>
      <c r="W38">
        <v>4397626</v>
      </c>
      <c r="X38">
        <v>4424447</v>
      </c>
      <c r="Y38">
        <v>4459015</v>
      </c>
      <c r="Z38">
        <v>4499616</v>
      </c>
      <c r="AA38">
        <v>4543769</v>
      </c>
      <c r="AB38">
        <v>4589428</v>
      </c>
      <c r="AC38">
        <v>4634911</v>
      </c>
      <c r="AD38">
        <v>4678918</v>
      </c>
      <c r="AE38">
        <v>4720601</v>
      </c>
      <c r="AF38">
        <v>4759760</v>
      </c>
      <c r="AG38">
        <v>4795939</v>
      </c>
      <c r="AH38">
        <v>4827975</v>
      </c>
      <c r="AI38">
        <v>4855002</v>
      </c>
      <c r="AJ38">
        <v>4876117</v>
      </c>
      <c r="AK38">
        <v>4891098</v>
      </c>
      <c r="AL38">
        <v>4899083</v>
      </c>
      <c r="AM38">
        <v>4900943</v>
      </c>
      <c r="AN38">
        <v>4898264</v>
      </c>
      <c r="AO38">
        <v>4822341</v>
      </c>
      <c r="AP38">
        <v>4850915</v>
      </c>
      <c r="AQ38">
        <v>4849245</v>
      </c>
      <c r="AR38">
        <v>4839159</v>
      </c>
      <c r="AS38">
        <v>4843764</v>
      </c>
      <c r="AT38">
        <v>4885067</v>
      </c>
      <c r="AU38">
        <v>4876860</v>
      </c>
      <c r="AV38">
        <v>4869639</v>
      </c>
      <c r="AW38">
        <v>4984568</v>
      </c>
      <c r="AX38">
        <v>4990550</v>
      </c>
      <c r="AY38">
        <v>4942807</v>
      </c>
      <c r="AZ38">
        <v>4914836</v>
      </c>
      <c r="BA38">
        <v>4905906</v>
      </c>
      <c r="BB38">
        <v>4856521</v>
      </c>
      <c r="BC38">
        <v>4817484</v>
      </c>
      <c r="BD38">
        <v>4887670</v>
      </c>
      <c r="BE38">
        <v>4919258</v>
      </c>
      <c r="BF38">
        <v>4824767</v>
      </c>
      <c r="BG38">
        <v>4792738</v>
      </c>
      <c r="BH38">
        <v>4768004</v>
      </c>
      <c r="BI38">
        <v>4758973</v>
      </c>
      <c r="BJ38">
        <v>4801839</v>
      </c>
      <c r="BK38">
        <v>4837361</v>
      </c>
      <c r="BL38">
        <v>4849670</v>
      </c>
      <c r="BM38">
        <v>4907585</v>
      </c>
      <c r="BN38">
        <v>4930641</v>
      </c>
      <c r="BO38">
        <v>4864541</v>
      </c>
      <c r="BP38">
        <v>4638371</v>
      </c>
      <c r="BQ38">
        <v>4484104</v>
      </c>
      <c r="BR38">
        <v>4359340</v>
      </c>
      <c r="BS38">
        <v>4317580</v>
      </c>
      <c r="BT38">
        <v>4287107</v>
      </c>
      <c r="BU38">
        <v>4104579</v>
      </c>
      <c r="BV38">
        <v>4100034</v>
      </c>
      <c r="BW38">
        <v>4035727</v>
      </c>
      <c r="BX38">
        <v>3932796</v>
      </c>
      <c r="BY38">
        <v>3934979</v>
      </c>
      <c r="BZ38">
        <v>3646461</v>
      </c>
      <c r="CA38">
        <v>3512631</v>
      </c>
      <c r="CB38">
        <v>3408161</v>
      </c>
      <c r="CC38">
        <v>3241520</v>
      </c>
      <c r="CD38">
        <v>3256159</v>
      </c>
      <c r="CE38">
        <v>3081312</v>
      </c>
      <c r="CF38">
        <v>3040293</v>
      </c>
      <c r="CG38">
        <v>3076018</v>
      </c>
      <c r="CH38">
        <v>3138159</v>
      </c>
      <c r="CI38">
        <v>3058148</v>
      </c>
      <c r="CJ38">
        <v>2789213</v>
      </c>
      <c r="CK38">
        <v>2608700</v>
      </c>
      <c r="CL38">
        <v>2480798</v>
      </c>
      <c r="CM38">
        <v>2380622</v>
      </c>
      <c r="CN38">
        <v>2358426</v>
      </c>
      <c r="CO38">
        <v>2233230</v>
      </c>
      <c r="CP38">
        <v>2059112</v>
      </c>
      <c r="CQ38">
        <v>1879489</v>
      </c>
      <c r="CR38">
        <v>1721846</v>
      </c>
      <c r="CS38">
        <v>1552202</v>
      </c>
      <c r="CT38">
        <v>1328819</v>
      </c>
      <c r="CU38">
        <v>1153161</v>
      </c>
      <c r="CV38">
        <v>981318</v>
      </c>
      <c r="CW38">
        <v>801759</v>
      </c>
      <c r="CX38">
        <v>661578</v>
      </c>
      <c r="CY38">
        <v>519129</v>
      </c>
      <c r="CZ38">
        <v>400153</v>
      </c>
      <c r="DA38">
        <v>301424</v>
      </c>
      <c r="DB38">
        <v>223879</v>
      </c>
      <c r="DC38">
        <v>385732</v>
      </c>
    </row>
    <row r="39" spans="1:107" x14ac:dyDescent="0.25">
      <c r="A39">
        <v>0</v>
      </c>
      <c r="B39">
        <v>0</v>
      </c>
      <c r="C39">
        <v>0</v>
      </c>
      <c r="D39">
        <v>2051</v>
      </c>
      <c r="E39">
        <v>390430803</v>
      </c>
      <c r="F39" s="64">
        <f t="shared" si="0"/>
        <v>2237065</v>
      </c>
      <c r="G39">
        <v>4325825</v>
      </c>
      <c r="H39">
        <v>4332545</v>
      </c>
      <c r="I39">
        <v>4337264</v>
      </c>
      <c r="J39">
        <v>4339197</v>
      </c>
      <c r="K39">
        <v>4339353</v>
      </c>
      <c r="L39">
        <v>4338952</v>
      </c>
      <c r="M39">
        <v>4339007</v>
      </c>
      <c r="N39">
        <v>4340120</v>
      </c>
      <c r="O39">
        <v>4342545</v>
      </c>
      <c r="P39">
        <v>4346064</v>
      </c>
      <c r="Q39">
        <v>4350099</v>
      </c>
      <c r="R39">
        <v>4354495</v>
      </c>
      <c r="S39">
        <v>4359059</v>
      </c>
      <c r="T39">
        <v>4364492</v>
      </c>
      <c r="U39">
        <v>4372113</v>
      </c>
      <c r="V39">
        <v>4383809</v>
      </c>
      <c r="W39">
        <v>4401819</v>
      </c>
      <c r="X39">
        <v>4427446</v>
      </c>
      <c r="Y39">
        <v>4461008</v>
      </c>
      <c r="Z39">
        <v>4500963</v>
      </c>
      <c r="AA39">
        <v>4545036</v>
      </c>
      <c r="AB39">
        <v>4591073</v>
      </c>
      <c r="AC39">
        <v>4637421</v>
      </c>
      <c r="AD39">
        <v>4682807</v>
      </c>
      <c r="AE39">
        <v>4726119</v>
      </c>
      <c r="AF39">
        <v>4766527</v>
      </c>
      <c r="AG39">
        <v>4803970</v>
      </c>
      <c r="AH39">
        <v>4837941</v>
      </c>
      <c r="AI39">
        <v>4867566</v>
      </c>
      <c r="AJ39">
        <v>4891716</v>
      </c>
      <c r="AK39">
        <v>4909739</v>
      </c>
      <c r="AL39">
        <v>4921085</v>
      </c>
      <c r="AM39">
        <v>4925648</v>
      </c>
      <c r="AN39">
        <v>4924594</v>
      </c>
      <c r="AO39">
        <v>4919796</v>
      </c>
      <c r="AP39">
        <v>4842066</v>
      </c>
      <c r="AQ39">
        <v>4868811</v>
      </c>
      <c r="AR39">
        <v>4865353</v>
      </c>
      <c r="AS39">
        <v>4853756</v>
      </c>
      <c r="AT39">
        <v>4856841</v>
      </c>
      <c r="AU39">
        <v>4896423</v>
      </c>
      <c r="AV39">
        <v>4886364</v>
      </c>
      <c r="AW39">
        <v>4877607</v>
      </c>
      <c r="AX39">
        <v>4991214</v>
      </c>
      <c r="AY39">
        <v>4996261</v>
      </c>
      <c r="AZ39">
        <v>4947409</v>
      </c>
      <c r="BA39">
        <v>4917801</v>
      </c>
      <c r="BB39">
        <v>4906662</v>
      </c>
      <c r="BC39">
        <v>4854913</v>
      </c>
      <c r="BD39">
        <v>4813769</v>
      </c>
      <c r="BE39">
        <v>4882043</v>
      </c>
      <c r="BF39">
        <v>4912164</v>
      </c>
      <c r="BG39">
        <v>4817059</v>
      </c>
      <c r="BH39">
        <v>4784623</v>
      </c>
      <c r="BI39">
        <v>4759565</v>
      </c>
      <c r="BJ39">
        <v>4750120</v>
      </c>
      <c r="BK39">
        <v>4792139</v>
      </c>
      <c r="BL39">
        <v>4826643</v>
      </c>
      <c r="BM39">
        <v>4837725</v>
      </c>
      <c r="BN39">
        <v>4894029</v>
      </c>
      <c r="BO39">
        <v>4915241</v>
      </c>
      <c r="BP39">
        <v>4847152</v>
      </c>
      <c r="BQ39">
        <v>4619301</v>
      </c>
      <c r="BR39">
        <v>4462663</v>
      </c>
      <c r="BS39">
        <v>4335357</v>
      </c>
      <c r="BT39">
        <v>4290392</v>
      </c>
      <c r="BU39">
        <v>4256507</v>
      </c>
      <c r="BV39">
        <v>4071974</v>
      </c>
      <c r="BW39">
        <v>4063901</v>
      </c>
      <c r="BX39">
        <v>3996381</v>
      </c>
      <c r="BY39">
        <v>3890295</v>
      </c>
      <c r="BZ39">
        <v>3887360</v>
      </c>
      <c r="CA39">
        <v>3597276</v>
      </c>
      <c r="CB39">
        <v>3459640</v>
      </c>
      <c r="CC39">
        <v>3350860</v>
      </c>
      <c r="CD39">
        <v>3181021</v>
      </c>
      <c r="CE39">
        <v>3188645</v>
      </c>
      <c r="CF39">
        <v>3010442</v>
      </c>
      <c r="CG39">
        <v>2962399</v>
      </c>
      <c r="CH39">
        <v>2987756</v>
      </c>
      <c r="CI39">
        <v>3035895</v>
      </c>
      <c r="CJ39">
        <v>2944918</v>
      </c>
      <c r="CK39">
        <v>2672903</v>
      </c>
      <c r="CL39">
        <v>2485833</v>
      </c>
      <c r="CM39">
        <v>2349034</v>
      </c>
      <c r="CN39">
        <v>2238255</v>
      </c>
      <c r="CO39">
        <v>2201689</v>
      </c>
      <c r="CP39">
        <v>2068641</v>
      </c>
      <c r="CQ39">
        <v>1890917</v>
      </c>
      <c r="CR39">
        <v>1709520</v>
      </c>
      <c r="CS39">
        <v>1549588</v>
      </c>
      <c r="CT39">
        <v>1380528</v>
      </c>
      <c r="CU39">
        <v>1166801</v>
      </c>
      <c r="CV39">
        <v>998396</v>
      </c>
      <c r="CW39">
        <v>836711</v>
      </c>
      <c r="CX39">
        <v>672303</v>
      </c>
      <c r="CY39">
        <v>544817</v>
      </c>
      <c r="CZ39">
        <v>419285</v>
      </c>
      <c r="DA39">
        <v>316479</v>
      </c>
      <c r="DB39">
        <v>233112</v>
      </c>
      <c r="DC39">
        <v>402042</v>
      </c>
    </row>
    <row r="40" spans="1:107" x14ac:dyDescent="0.25">
      <c r="A40">
        <v>0</v>
      </c>
      <c r="B40">
        <v>0</v>
      </c>
      <c r="C40">
        <v>0</v>
      </c>
      <c r="D40">
        <v>2052</v>
      </c>
      <c r="E40">
        <v>391947055</v>
      </c>
      <c r="F40" s="64">
        <f t="shared" si="0"/>
        <v>2245753</v>
      </c>
      <c r="G40">
        <v>4337643</v>
      </c>
      <c r="H40">
        <v>4345016</v>
      </c>
      <c r="I40">
        <v>4350150</v>
      </c>
      <c r="J40">
        <v>4352266</v>
      </c>
      <c r="K40">
        <v>4352307</v>
      </c>
      <c r="L40">
        <v>4351610</v>
      </c>
      <c r="M40">
        <v>4351170</v>
      </c>
      <c r="N40">
        <v>4351589</v>
      </c>
      <c r="O40">
        <v>4353279</v>
      </c>
      <c r="P40">
        <v>4356112</v>
      </c>
      <c r="Q40">
        <v>4359528</v>
      </c>
      <c r="R40">
        <v>4363306</v>
      </c>
      <c r="S40">
        <v>4367513</v>
      </c>
      <c r="T40">
        <v>4372541</v>
      </c>
      <c r="U40">
        <v>4379524</v>
      </c>
      <c r="V40">
        <v>4390466</v>
      </c>
      <c r="W40">
        <v>4407322</v>
      </c>
      <c r="X40">
        <v>4431727</v>
      </c>
      <c r="Y40">
        <v>4464116</v>
      </c>
      <c r="Z40">
        <v>4503085</v>
      </c>
      <c r="AA40">
        <v>4546528</v>
      </c>
      <c r="AB40">
        <v>4592498</v>
      </c>
      <c r="AC40">
        <v>4639235</v>
      </c>
      <c r="AD40">
        <v>4685502</v>
      </c>
      <c r="AE40">
        <v>4730200</v>
      </c>
      <c r="AF40">
        <v>4772234</v>
      </c>
      <c r="AG40">
        <v>4810920</v>
      </c>
      <c r="AH40">
        <v>4846144</v>
      </c>
      <c r="AI40">
        <v>4877695</v>
      </c>
      <c r="AJ40">
        <v>4904434</v>
      </c>
      <c r="AK40">
        <v>4925471</v>
      </c>
      <c r="AL40">
        <v>4939849</v>
      </c>
      <c r="AM40">
        <v>4947762</v>
      </c>
      <c r="AN40">
        <v>4949397</v>
      </c>
      <c r="AO40">
        <v>4946225</v>
      </c>
      <c r="AP40">
        <v>4939594</v>
      </c>
      <c r="AQ40">
        <v>4860052</v>
      </c>
      <c r="AR40">
        <v>4885001</v>
      </c>
      <c r="AS40">
        <v>4880046</v>
      </c>
      <c r="AT40">
        <v>4866938</v>
      </c>
      <c r="AU40">
        <v>4868341</v>
      </c>
      <c r="AV40">
        <v>4906035</v>
      </c>
      <c r="AW40">
        <v>4894445</v>
      </c>
      <c r="AX40">
        <v>4884494</v>
      </c>
      <c r="AY40">
        <v>4997061</v>
      </c>
      <c r="AZ40">
        <v>5000946</v>
      </c>
      <c r="BA40">
        <v>4950496</v>
      </c>
      <c r="BB40">
        <v>4918707</v>
      </c>
      <c r="BC40">
        <v>4905155</v>
      </c>
      <c r="BD40">
        <v>4851321</v>
      </c>
      <c r="BE40">
        <v>4808521</v>
      </c>
      <c r="BF40">
        <v>4875252</v>
      </c>
      <c r="BG40">
        <v>4904452</v>
      </c>
      <c r="BH40">
        <v>4809109</v>
      </c>
      <c r="BI40">
        <v>4776386</v>
      </c>
      <c r="BJ40">
        <v>4750979</v>
      </c>
      <c r="BK40">
        <v>4740907</v>
      </c>
      <c r="BL40">
        <v>4781928</v>
      </c>
      <c r="BM40">
        <v>4815154</v>
      </c>
      <c r="BN40">
        <v>4824836</v>
      </c>
      <c r="BO40">
        <v>4879179</v>
      </c>
      <c r="BP40">
        <v>4898013</v>
      </c>
      <c r="BQ40">
        <v>4827379</v>
      </c>
      <c r="BR40">
        <v>4597468</v>
      </c>
      <c r="BS40">
        <v>4438447</v>
      </c>
      <c r="BT40">
        <v>4308521</v>
      </c>
      <c r="BU40">
        <v>4260274</v>
      </c>
      <c r="BV40">
        <v>4223068</v>
      </c>
      <c r="BW40">
        <v>4036643</v>
      </c>
      <c r="BX40">
        <v>4024815</v>
      </c>
      <c r="BY40">
        <v>3953697</v>
      </c>
      <c r="BZ40">
        <v>3843932</v>
      </c>
      <c r="CA40">
        <v>3835306</v>
      </c>
      <c r="CB40">
        <v>3543550</v>
      </c>
      <c r="CC40">
        <v>3402051</v>
      </c>
      <c r="CD40">
        <v>3288913</v>
      </c>
      <c r="CE40">
        <v>3115784</v>
      </c>
      <c r="CF40">
        <v>3115887</v>
      </c>
      <c r="CG40">
        <v>2933999</v>
      </c>
      <c r="CH40">
        <v>2878223</v>
      </c>
      <c r="CI40">
        <v>2891235</v>
      </c>
      <c r="CJ40">
        <v>2924401</v>
      </c>
      <c r="CK40">
        <v>2822875</v>
      </c>
      <c r="CL40">
        <v>2547838</v>
      </c>
      <c r="CM40">
        <v>2354538</v>
      </c>
      <c r="CN40">
        <v>2209478</v>
      </c>
      <c r="CO40">
        <v>2090398</v>
      </c>
      <c r="CP40">
        <v>2040334</v>
      </c>
      <c r="CQ40">
        <v>1900690</v>
      </c>
      <c r="CR40">
        <v>1720912</v>
      </c>
      <c r="CS40">
        <v>1539494</v>
      </c>
      <c r="CT40">
        <v>1379330</v>
      </c>
      <c r="CU40">
        <v>1213129</v>
      </c>
      <c r="CV40">
        <v>1011119</v>
      </c>
      <c r="CW40">
        <v>852085</v>
      </c>
      <c r="CX40">
        <v>702366</v>
      </c>
      <c r="CY40">
        <v>554309</v>
      </c>
      <c r="CZ40">
        <v>440562</v>
      </c>
      <c r="DA40">
        <v>332070</v>
      </c>
      <c r="DB40">
        <v>245118</v>
      </c>
      <c r="DC40">
        <v>419105</v>
      </c>
    </row>
    <row r="41" spans="1:107" x14ac:dyDescent="0.25">
      <c r="A41">
        <v>0</v>
      </c>
      <c r="B41">
        <v>0</v>
      </c>
      <c r="C41">
        <v>0</v>
      </c>
      <c r="D41">
        <v>2053</v>
      </c>
      <c r="E41">
        <v>393472783</v>
      </c>
      <c r="F41" s="64">
        <f t="shared" si="0"/>
        <v>2254495</v>
      </c>
      <c r="G41">
        <v>4348788</v>
      </c>
      <c r="H41">
        <v>4356925</v>
      </c>
      <c r="I41">
        <v>4362692</v>
      </c>
      <c r="J41">
        <v>4365217</v>
      </c>
      <c r="K41">
        <v>4365427</v>
      </c>
      <c r="L41">
        <v>4364611</v>
      </c>
      <c r="M41">
        <v>4363867</v>
      </c>
      <c r="N41">
        <v>4363787</v>
      </c>
      <c r="O41">
        <v>4364782</v>
      </c>
      <c r="P41">
        <v>4366879</v>
      </c>
      <c r="Q41">
        <v>4369608</v>
      </c>
      <c r="R41">
        <v>4372767</v>
      </c>
      <c r="S41">
        <v>4376356</v>
      </c>
      <c r="T41">
        <v>4381029</v>
      </c>
      <c r="U41">
        <v>4387611</v>
      </c>
      <c r="V41">
        <v>4397927</v>
      </c>
      <c r="W41">
        <v>4414047</v>
      </c>
      <c r="X41">
        <v>4437317</v>
      </c>
      <c r="Y41">
        <v>4468507</v>
      </c>
      <c r="Z41">
        <v>4506326</v>
      </c>
      <c r="AA41">
        <v>4548796</v>
      </c>
      <c r="AB41">
        <v>4594151</v>
      </c>
      <c r="AC41">
        <v>4640834</v>
      </c>
      <c r="AD41">
        <v>4687501</v>
      </c>
      <c r="AE41">
        <v>4733085</v>
      </c>
      <c r="AF41">
        <v>4776498</v>
      </c>
      <c r="AG41">
        <v>4816814</v>
      </c>
      <c r="AH41">
        <v>4853272</v>
      </c>
      <c r="AI41">
        <v>4886065</v>
      </c>
      <c r="AJ41">
        <v>4914717</v>
      </c>
      <c r="AK41">
        <v>4938331</v>
      </c>
      <c r="AL41">
        <v>4955710</v>
      </c>
      <c r="AM41">
        <v>4966639</v>
      </c>
      <c r="AN41">
        <v>4971619</v>
      </c>
      <c r="AO41">
        <v>4971127</v>
      </c>
      <c r="AP41">
        <v>4966120</v>
      </c>
      <c r="AQ41">
        <v>4957648</v>
      </c>
      <c r="AR41">
        <v>4876334</v>
      </c>
      <c r="AS41">
        <v>4899771</v>
      </c>
      <c r="AT41">
        <v>4893318</v>
      </c>
      <c r="AU41">
        <v>4878542</v>
      </c>
      <c r="AV41">
        <v>4878100</v>
      </c>
      <c r="AW41">
        <v>4914220</v>
      </c>
      <c r="AX41">
        <v>4901445</v>
      </c>
      <c r="AY41">
        <v>4890598</v>
      </c>
      <c r="AZ41">
        <v>5001886</v>
      </c>
      <c r="BA41">
        <v>5004114</v>
      </c>
      <c r="BB41">
        <v>4951526</v>
      </c>
      <c r="BC41">
        <v>4917358</v>
      </c>
      <c r="BD41">
        <v>4901667</v>
      </c>
      <c r="BE41">
        <v>4846202</v>
      </c>
      <c r="BF41">
        <v>4802123</v>
      </c>
      <c r="BG41">
        <v>4867861</v>
      </c>
      <c r="BH41">
        <v>4896506</v>
      </c>
      <c r="BI41">
        <v>4801048</v>
      </c>
      <c r="BJ41">
        <v>4768014</v>
      </c>
      <c r="BK41">
        <v>4742052</v>
      </c>
      <c r="BL41">
        <v>4731203</v>
      </c>
      <c r="BM41">
        <v>4770974</v>
      </c>
      <c r="BN41">
        <v>4802740</v>
      </c>
      <c r="BO41">
        <v>4810675</v>
      </c>
      <c r="BP41">
        <v>4862526</v>
      </c>
      <c r="BQ41">
        <v>4878397</v>
      </c>
      <c r="BR41">
        <v>4804768</v>
      </c>
      <c r="BS41">
        <v>4572812</v>
      </c>
      <c r="BT41">
        <v>4411339</v>
      </c>
      <c r="BU41">
        <v>4278748</v>
      </c>
      <c r="BV41">
        <v>4227325</v>
      </c>
      <c r="BW41">
        <v>4186823</v>
      </c>
      <c r="BX41">
        <v>3998382</v>
      </c>
      <c r="BY41">
        <v>3982370</v>
      </c>
      <c r="BZ41">
        <v>3907109</v>
      </c>
      <c r="CA41">
        <v>3793198</v>
      </c>
      <c r="CB41">
        <v>3778451</v>
      </c>
      <c r="CC41">
        <v>3485138</v>
      </c>
      <c r="CD41">
        <v>3339762</v>
      </c>
      <c r="CE41">
        <v>3222079</v>
      </c>
      <c r="CF41">
        <v>3045419</v>
      </c>
      <c r="CG41">
        <v>3037376</v>
      </c>
      <c r="CH41">
        <v>2851339</v>
      </c>
      <c r="CI41">
        <v>2786061</v>
      </c>
      <c r="CJ41">
        <v>2785876</v>
      </c>
      <c r="CK41">
        <v>2804147</v>
      </c>
      <c r="CL41">
        <v>2691591</v>
      </c>
      <c r="CM41">
        <v>2414119</v>
      </c>
      <c r="CN41">
        <v>2215383</v>
      </c>
      <c r="CO41">
        <v>2064470</v>
      </c>
      <c r="CP41">
        <v>1938120</v>
      </c>
      <c r="CQ41">
        <v>1875616</v>
      </c>
      <c r="CR41">
        <v>1730826</v>
      </c>
      <c r="CS41">
        <v>1550739</v>
      </c>
      <c r="CT41">
        <v>1371319</v>
      </c>
      <c r="CU41">
        <v>1213149</v>
      </c>
      <c r="CV41">
        <v>1052140</v>
      </c>
      <c r="CW41">
        <v>863783</v>
      </c>
      <c r="CX41">
        <v>716008</v>
      </c>
      <c r="CY41">
        <v>579768</v>
      </c>
      <c r="CZ41">
        <v>448805</v>
      </c>
      <c r="DA41">
        <v>349368</v>
      </c>
      <c r="DB41">
        <v>257567</v>
      </c>
      <c r="DC41">
        <v>438893</v>
      </c>
    </row>
    <row r="42" spans="1:107" x14ac:dyDescent="0.25">
      <c r="A42">
        <v>0</v>
      </c>
      <c r="B42">
        <v>0</v>
      </c>
      <c r="C42">
        <v>0</v>
      </c>
      <c r="D42">
        <v>2054</v>
      </c>
      <c r="E42">
        <v>395009307</v>
      </c>
      <c r="F42" s="64">
        <f t="shared" si="0"/>
        <v>2263299</v>
      </c>
      <c r="G42">
        <v>4359221</v>
      </c>
      <c r="H42">
        <v>4368159</v>
      </c>
      <c r="I42">
        <v>4374671</v>
      </c>
      <c r="J42">
        <v>4377819</v>
      </c>
      <c r="K42">
        <v>4378435</v>
      </c>
      <c r="L42">
        <v>4377776</v>
      </c>
      <c r="M42">
        <v>4376906</v>
      </c>
      <c r="N42">
        <v>4376523</v>
      </c>
      <c r="O42">
        <v>4377015</v>
      </c>
      <c r="P42">
        <v>4378418</v>
      </c>
      <c r="Q42">
        <v>4380408</v>
      </c>
      <c r="R42">
        <v>4382876</v>
      </c>
      <c r="S42">
        <v>4385847</v>
      </c>
      <c r="T42">
        <v>4389903</v>
      </c>
      <c r="U42">
        <v>4396139</v>
      </c>
      <c r="V42">
        <v>4406062</v>
      </c>
      <c r="W42">
        <v>4421572</v>
      </c>
      <c r="X42">
        <v>4444129</v>
      </c>
      <c r="Y42">
        <v>4474209</v>
      </c>
      <c r="Z42">
        <v>4510853</v>
      </c>
      <c r="AA42">
        <v>4552183</v>
      </c>
      <c r="AB42">
        <v>4596581</v>
      </c>
      <c r="AC42">
        <v>4642656</v>
      </c>
      <c r="AD42">
        <v>4689287</v>
      </c>
      <c r="AE42">
        <v>4735276</v>
      </c>
      <c r="AF42">
        <v>4779577</v>
      </c>
      <c r="AG42">
        <v>4821262</v>
      </c>
      <c r="AH42">
        <v>4859342</v>
      </c>
      <c r="AI42">
        <v>4893359</v>
      </c>
      <c r="AJ42">
        <v>4923238</v>
      </c>
      <c r="AK42">
        <v>4948751</v>
      </c>
      <c r="AL42">
        <v>4968694</v>
      </c>
      <c r="AM42">
        <v>4982614</v>
      </c>
      <c r="AN42">
        <v>4990605</v>
      </c>
      <c r="AO42">
        <v>4993447</v>
      </c>
      <c r="AP42">
        <v>4991114</v>
      </c>
      <c r="AQ42">
        <v>4984263</v>
      </c>
      <c r="AR42">
        <v>4973996</v>
      </c>
      <c r="AS42">
        <v>4891192</v>
      </c>
      <c r="AT42">
        <v>4913122</v>
      </c>
      <c r="AU42">
        <v>4905006</v>
      </c>
      <c r="AV42">
        <v>4888402</v>
      </c>
      <c r="AW42">
        <v>4886428</v>
      </c>
      <c r="AX42">
        <v>4921326</v>
      </c>
      <c r="AY42">
        <v>4907659</v>
      </c>
      <c r="AZ42">
        <v>4895688</v>
      </c>
      <c r="BA42">
        <v>5005198</v>
      </c>
      <c r="BB42">
        <v>5005224</v>
      </c>
      <c r="BC42">
        <v>4950307</v>
      </c>
      <c r="BD42">
        <v>4914038</v>
      </c>
      <c r="BE42">
        <v>4896657</v>
      </c>
      <c r="BF42">
        <v>4839943</v>
      </c>
      <c r="BG42">
        <v>4795144</v>
      </c>
      <c r="BH42">
        <v>4860253</v>
      </c>
      <c r="BI42">
        <v>4888453</v>
      </c>
      <c r="BJ42">
        <v>4792870</v>
      </c>
      <c r="BK42">
        <v>4759308</v>
      </c>
      <c r="BL42">
        <v>4732651</v>
      </c>
      <c r="BM42">
        <v>4720779</v>
      </c>
      <c r="BN42">
        <v>4759113</v>
      </c>
      <c r="BO42">
        <v>4789076</v>
      </c>
      <c r="BP42">
        <v>4794745</v>
      </c>
      <c r="BQ42">
        <v>4843508</v>
      </c>
      <c r="BR42">
        <v>4855931</v>
      </c>
      <c r="BS42">
        <v>4779246</v>
      </c>
      <c r="BT42">
        <v>4545203</v>
      </c>
      <c r="BU42">
        <v>4381251</v>
      </c>
      <c r="BV42">
        <v>4246144</v>
      </c>
      <c r="BW42">
        <v>4191560</v>
      </c>
      <c r="BX42">
        <v>4147549</v>
      </c>
      <c r="BY42">
        <v>3956790</v>
      </c>
      <c r="BZ42">
        <v>3936009</v>
      </c>
      <c r="CA42">
        <v>3856104</v>
      </c>
      <c r="CB42">
        <v>3737728</v>
      </c>
      <c r="CC42">
        <v>3716637</v>
      </c>
      <c r="CD42">
        <v>3421933</v>
      </c>
      <c r="CE42">
        <v>3272525</v>
      </c>
      <c r="CF42">
        <v>3149964</v>
      </c>
      <c r="CG42">
        <v>2969441</v>
      </c>
      <c r="CH42">
        <v>2952435</v>
      </c>
      <c r="CI42">
        <v>2760755</v>
      </c>
      <c r="CJ42">
        <v>2685345</v>
      </c>
      <c r="CK42">
        <v>2672128</v>
      </c>
      <c r="CL42">
        <v>2674703</v>
      </c>
      <c r="CM42">
        <v>2551170</v>
      </c>
      <c r="CN42">
        <v>2272326</v>
      </c>
      <c r="CO42">
        <v>2070760</v>
      </c>
      <c r="CP42">
        <v>1915043</v>
      </c>
      <c r="CQ42">
        <v>1782588</v>
      </c>
      <c r="CR42">
        <v>1708926</v>
      </c>
      <c r="CS42">
        <v>1560685</v>
      </c>
      <c r="CT42">
        <v>1382300</v>
      </c>
      <c r="CU42">
        <v>1207038</v>
      </c>
      <c r="CV42">
        <v>1053171</v>
      </c>
      <c r="CW42">
        <v>899635</v>
      </c>
      <c r="CX42">
        <v>726603</v>
      </c>
      <c r="CY42">
        <v>591682</v>
      </c>
      <c r="CZ42">
        <v>470006</v>
      </c>
      <c r="DA42">
        <v>356391</v>
      </c>
      <c r="DB42">
        <v>271360</v>
      </c>
      <c r="DC42">
        <v>460966</v>
      </c>
    </row>
    <row r="43" spans="1:107" x14ac:dyDescent="0.25">
      <c r="A43">
        <v>0</v>
      </c>
      <c r="B43">
        <v>0</v>
      </c>
      <c r="C43">
        <v>0</v>
      </c>
      <c r="D43">
        <v>2055</v>
      </c>
      <c r="E43">
        <v>396557404</v>
      </c>
      <c r="F43" s="64">
        <f t="shared" si="0"/>
        <v>2272169</v>
      </c>
      <c r="G43">
        <v>4368875</v>
      </c>
      <c r="H43">
        <v>4378687</v>
      </c>
      <c r="I43">
        <v>4385976</v>
      </c>
      <c r="J43">
        <v>4389865</v>
      </c>
      <c r="K43">
        <v>4391090</v>
      </c>
      <c r="L43">
        <v>4390831</v>
      </c>
      <c r="M43">
        <v>4390111</v>
      </c>
      <c r="N43">
        <v>4389597</v>
      </c>
      <c r="O43">
        <v>4389787</v>
      </c>
      <c r="P43">
        <v>4390684</v>
      </c>
      <c r="Q43">
        <v>4391980</v>
      </c>
      <c r="R43">
        <v>4393711</v>
      </c>
      <c r="S43">
        <v>4395992</v>
      </c>
      <c r="T43">
        <v>4399429</v>
      </c>
      <c r="U43">
        <v>4405053</v>
      </c>
      <c r="V43">
        <v>4414641</v>
      </c>
      <c r="W43">
        <v>4429775</v>
      </c>
      <c r="X43">
        <v>4451745</v>
      </c>
      <c r="Y43">
        <v>4481133</v>
      </c>
      <c r="Z43">
        <v>4516684</v>
      </c>
      <c r="AA43">
        <v>4556855</v>
      </c>
      <c r="AB43">
        <v>4600127</v>
      </c>
      <c r="AC43">
        <v>4645267</v>
      </c>
      <c r="AD43">
        <v>4691291</v>
      </c>
      <c r="AE43">
        <v>4737253</v>
      </c>
      <c r="AF43">
        <v>4781953</v>
      </c>
      <c r="AG43">
        <v>4824528</v>
      </c>
      <c r="AH43">
        <v>4863970</v>
      </c>
      <c r="AI43">
        <v>4899596</v>
      </c>
      <c r="AJ43">
        <v>4930689</v>
      </c>
      <c r="AK43">
        <v>4957411</v>
      </c>
      <c r="AL43">
        <v>4979244</v>
      </c>
      <c r="AM43">
        <v>4995711</v>
      </c>
      <c r="AN43">
        <v>5006687</v>
      </c>
      <c r="AO43">
        <v>5012538</v>
      </c>
      <c r="AP43">
        <v>5013528</v>
      </c>
      <c r="AQ43">
        <v>5009349</v>
      </c>
      <c r="AR43">
        <v>5000703</v>
      </c>
      <c r="AS43">
        <v>4988922</v>
      </c>
      <c r="AT43">
        <v>4904632</v>
      </c>
      <c r="AU43">
        <v>4924891</v>
      </c>
      <c r="AV43">
        <v>4914949</v>
      </c>
      <c r="AW43">
        <v>4896830</v>
      </c>
      <c r="AX43">
        <v>4893678</v>
      </c>
      <c r="AY43">
        <v>4927647</v>
      </c>
      <c r="AZ43">
        <v>4912865</v>
      </c>
      <c r="BA43">
        <v>4899274</v>
      </c>
      <c r="BB43">
        <v>5006460</v>
      </c>
      <c r="BC43">
        <v>5004087</v>
      </c>
      <c r="BD43">
        <v>4947113</v>
      </c>
      <c r="BE43">
        <v>4909203</v>
      </c>
      <c r="BF43">
        <v>4890514</v>
      </c>
      <c r="BG43">
        <v>4833107</v>
      </c>
      <c r="BH43">
        <v>4787964</v>
      </c>
      <c r="BI43">
        <v>4852558</v>
      </c>
      <c r="BJ43">
        <v>4880285</v>
      </c>
      <c r="BK43">
        <v>4784369</v>
      </c>
      <c r="BL43">
        <v>4750145</v>
      </c>
      <c r="BM43">
        <v>4722542</v>
      </c>
      <c r="BN43">
        <v>4709478</v>
      </c>
      <c r="BO43">
        <v>4746026</v>
      </c>
      <c r="BP43">
        <v>4773661</v>
      </c>
      <c r="BQ43">
        <v>4776482</v>
      </c>
      <c r="BR43">
        <v>4821664</v>
      </c>
      <c r="BS43">
        <v>4830544</v>
      </c>
      <c r="BT43">
        <v>4750686</v>
      </c>
      <c r="BU43">
        <v>4514555</v>
      </c>
      <c r="BV43">
        <v>4348280</v>
      </c>
      <c r="BW43">
        <v>4210720</v>
      </c>
      <c r="BX43">
        <v>4152768</v>
      </c>
      <c r="BY43">
        <v>4104835</v>
      </c>
      <c r="BZ43">
        <v>3911309</v>
      </c>
      <c r="CA43">
        <v>3885210</v>
      </c>
      <c r="CB43">
        <v>3800304</v>
      </c>
      <c r="CC43">
        <v>3677366</v>
      </c>
      <c r="CD43">
        <v>3649737</v>
      </c>
      <c r="CE43">
        <v>3353670</v>
      </c>
      <c r="CF43">
        <v>3199928</v>
      </c>
      <c r="CG43">
        <v>3072040</v>
      </c>
      <c r="CH43">
        <v>2887182</v>
      </c>
      <c r="CI43">
        <v>2859271</v>
      </c>
      <c r="CJ43">
        <v>2661661</v>
      </c>
      <c r="CK43">
        <v>2576508</v>
      </c>
      <c r="CL43">
        <v>2549552</v>
      </c>
      <c r="CM43">
        <v>2536164</v>
      </c>
      <c r="CN43">
        <v>2402222</v>
      </c>
      <c r="CO43">
        <v>2124900</v>
      </c>
      <c r="CP43">
        <v>1921679</v>
      </c>
      <c r="CQ43">
        <v>1762341</v>
      </c>
      <c r="CR43">
        <v>1625103</v>
      </c>
      <c r="CS43">
        <v>1541869</v>
      </c>
      <c r="CT43">
        <v>1392159</v>
      </c>
      <c r="CU43">
        <v>1217635</v>
      </c>
      <c r="CV43">
        <v>1048746</v>
      </c>
      <c r="CW43">
        <v>901453</v>
      </c>
      <c r="CX43">
        <v>757496</v>
      </c>
      <c r="CY43">
        <v>601117</v>
      </c>
      <c r="CZ43">
        <v>480230</v>
      </c>
      <c r="DA43">
        <v>373721</v>
      </c>
      <c r="DB43">
        <v>277216</v>
      </c>
      <c r="DC43">
        <v>485535</v>
      </c>
    </row>
    <row r="44" spans="1:107" x14ac:dyDescent="0.25">
      <c r="A44">
        <v>0</v>
      </c>
      <c r="B44">
        <v>0</v>
      </c>
      <c r="C44">
        <v>0</v>
      </c>
      <c r="D44">
        <v>2056</v>
      </c>
      <c r="E44">
        <v>398117875</v>
      </c>
      <c r="F44" s="64">
        <f t="shared" si="0"/>
        <v>2281110</v>
      </c>
      <c r="G44">
        <v>4377793</v>
      </c>
      <c r="H44">
        <v>4388431</v>
      </c>
      <c r="I44">
        <v>4396575</v>
      </c>
      <c r="J44">
        <v>4401231</v>
      </c>
      <c r="K44">
        <v>4403188</v>
      </c>
      <c r="L44">
        <v>4403532</v>
      </c>
      <c r="M44">
        <v>4403207</v>
      </c>
      <c r="N44">
        <v>4402843</v>
      </c>
      <c r="O44">
        <v>4402898</v>
      </c>
      <c r="P44">
        <v>4403493</v>
      </c>
      <c r="Q44">
        <v>4404276</v>
      </c>
      <c r="R44">
        <v>4405315</v>
      </c>
      <c r="S44">
        <v>4406860</v>
      </c>
      <c r="T44">
        <v>4409608</v>
      </c>
      <c r="U44">
        <v>4414621</v>
      </c>
      <c r="V44">
        <v>4423609</v>
      </c>
      <c r="W44">
        <v>4438421</v>
      </c>
      <c r="X44">
        <v>4460038</v>
      </c>
      <c r="Y44">
        <v>4488859</v>
      </c>
      <c r="Z44">
        <v>4523739</v>
      </c>
      <c r="AA44">
        <v>4562835</v>
      </c>
      <c r="AB44">
        <v>4604965</v>
      </c>
      <c r="AC44">
        <v>4648986</v>
      </c>
      <c r="AD44">
        <v>4694093</v>
      </c>
      <c r="AE44">
        <v>4739453</v>
      </c>
      <c r="AF44">
        <v>4784123</v>
      </c>
      <c r="AG44">
        <v>4827095</v>
      </c>
      <c r="AH44">
        <v>4867419</v>
      </c>
      <c r="AI44">
        <v>4904391</v>
      </c>
      <c r="AJ44">
        <v>4937083</v>
      </c>
      <c r="AK44">
        <v>4965006</v>
      </c>
      <c r="AL44">
        <v>4988038</v>
      </c>
      <c r="AM44">
        <v>5006383</v>
      </c>
      <c r="AN44">
        <v>5019893</v>
      </c>
      <c r="AO44">
        <v>5028723</v>
      </c>
      <c r="AP44">
        <v>5032718</v>
      </c>
      <c r="AQ44">
        <v>5031858</v>
      </c>
      <c r="AR44">
        <v>5025880</v>
      </c>
      <c r="AS44">
        <v>5015717</v>
      </c>
      <c r="AT44">
        <v>5002429</v>
      </c>
      <c r="AU44">
        <v>4916488</v>
      </c>
      <c r="AV44">
        <v>4934909</v>
      </c>
      <c r="AW44">
        <v>4923461</v>
      </c>
      <c r="AX44">
        <v>4904178</v>
      </c>
      <c r="AY44">
        <v>4900146</v>
      </c>
      <c r="AZ44">
        <v>4932956</v>
      </c>
      <c r="BA44">
        <v>4916567</v>
      </c>
      <c r="BB44">
        <v>4900826</v>
      </c>
      <c r="BC44">
        <v>5005477</v>
      </c>
      <c r="BD44">
        <v>5000978</v>
      </c>
      <c r="BE44">
        <v>4942411</v>
      </c>
      <c r="BF44">
        <v>4903237</v>
      </c>
      <c r="BG44">
        <v>4883798</v>
      </c>
      <c r="BH44">
        <v>4826079</v>
      </c>
      <c r="BI44">
        <v>4780719</v>
      </c>
      <c r="BJ44">
        <v>4844763</v>
      </c>
      <c r="BK44">
        <v>4871794</v>
      </c>
      <c r="BL44">
        <v>4775420</v>
      </c>
      <c r="BM44">
        <v>4740281</v>
      </c>
      <c r="BN44">
        <v>4711570</v>
      </c>
      <c r="BO44">
        <v>4696972</v>
      </c>
      <c r="BP44">
        <v>4731208</v>
      </c>
      <c r="BQ44">
        <v>4755924</v>
      </c>
      <c r="BR44">
        <v>4755432</v>
      </c>
      <c r="BS44">
        <v>4796924</v>
      </c>
      <c r="BT44">
        <v>4802107</v>
      </c>
      <c r="BU44">
        <v>4718988</v>
      </c>
      <c r="BV44">
        <v>4480952</v>
      </c>
      <c r="BW44">
        <v>4312432</v>
      </c>
      <c r="BX44">
        <v>4172264</v>
      </c>
      <c r="BY44">
        <v>4110545</v>
      </c>
      <c r="BZ44">
        <v>4058114</v>
      </c>
      <c r="CA44">
        <v>3861439</v>
      </c>
      <c r="CB44">
        <v>3829602</v>
      </c>
      <c r="CC44">
        <v>3739553</v>
      </c>
      <c r="CD44">
        <v>3611989</v>
      </c>
      <c r="CE44">
        <v>3577476</v>
      </c>
      <c r="CF44">
        <v>3279921</v>
      </c>
      <c r="CG44">
        <v>3121434</v>
      </c>
      <c r="CH44">
        <v>2987620</v>
      </c>
      <c r="CI44">
        <v>2796863</v>
      </c>
      <c r="CJ44">
        <v>2757294</v>
      </c>
      <c r="CK44">
        <v>2554505</v>
      </c>
      <c r="CL44">
        <v>2459118</v>
      </c>
      <c r="CM44">
        <v>2418238</v>
      </c>
      <c r="CN44">
        <v>2389115</v>
      </c>
      <c r="CO44">
        <v>2247304</v>
      </c>
      <c r="CP44">
        <v>1972859</v>
      </c>
      <c r="CQ44">
        <v>1769268</v>
      </c>
      <c r="CR44">
        <v>1607623</v>
      </c>
      <c r="CS44">
        <v>1467166</v>
      </c>
      <c r="CT44">
        <v>1376285</v>
      </c>
      <c r="CU44">
        <v>1227268</v>
      </c>
      <c r="CV44">
        <v>1058825</v>
      </c>
      <c r="CW44">
        <v>898482</v>
      </c>
      <c r="CX44">
        <v>759879</v>
      </c>
      <c r="CY44">
        <v>627331</v>
      </c>
      <c r="CZ44">
        <v>488479</v>
      </c>
      <c r="DA44">
        <v>382333</v>
      </c>
      <c r="DB44">
        <v>291110</v>
      </c>
      <c r="DC44">
        <v>505951</v>
      </c>
    </row>
    <row r="45" spans="1:107" x14ac:dyDescent="0.25">
      <c r="A45">
        <v>0</v>
      </c>
      <c r="B45">
        <v>0</v>
      </c>
      <c r="C45">
        <v>0</v>
      </c>
      <c r="D45">
        <v>2057</v>
      </c>
      <c r="E45">
        <v>399690963</v>
      </c>
      <c r="F45" s="64">
        <f t="shared" si="0"/>
        <v>2290123</v>
      </c>
      <c r="G45">
        <v>4386039</v>
      </c>
      <c r="H45">
        <v>4397441</v>
      </c>
      <c r="I45">
        <v>4406391</v>
      </c>
      <c r="J45">
        <v>4411893</v>
      </c>
      <c r="K45">
        <v>4414610</v>
      </c>
      <c r="L45">
        <v>4415673</v>
      </c>
      <c r="M45">
        <v>4415950</v>
      </c>
      <c r="N45">
        <v>4415975</v>
      </c>
      <c r="O45">
        <v>4416184</v>
      </c>
      <c r="P45">
        <v>4416636</v>
      </c>
      <c r="Q45">
        <v>4417121</v>
      </c>
      <c r="R45">
        <v>4417645</v>
      </c>
      <c r="S45">
        <v>4418498</v>
      </c>
      <c r="T45">
        <v>4420506</v>
      </c>
      <c r="U45">
        <v>4424839</v>
      </c>
      <c r="V45">
        <v>4433227</v>
      </c>
      <c r="W45">
        <v>4447454</v>
      </c>
      <c r="X45">
        <v>4468773</v>
      </c>
      <c r="Y45">
        <v>4497264</v>
      </c>
      <c r="Z45">
        <v>4531603</v>
      </c>
      <c r="AA45">
        <v>4570035</v>
      </c>
      <c r="AB45">
        <v>4611107</v>
      </c>
      <c r="AC45">
        <v>4654004</v>
      </c>
      <c r="AD45">
        <v>4697997</v>
      </c>
      <c r="AE45">
        <v>4742446</v>
      </c>
      <c r="AF45">
        <v>4786518</v>
      </c>
      <c r="AG45">
        <v>4829449</v>
      </c>
      <c r="AH45">
        <v>4870167</v>
      </c>
      <c r="AI45">
        <v>4908009</v>
      </c>
      <c r="AJ45">
        <v>4942032</v>
      </c>
      <c r="AK45">
        <v>4971543</v>
      </c>
      <c r="AL45">
        <v>4995764</v>
      </c>
      <c r="AM45">
        <v>5015294</v>
      </c>
      <c r="AN45">
        <v>5030679</v>
      </c>
      <c r="AO45">
        <v>5042034</v>
      </c>
      <c r="AP45">
        <v>5049006</v>
      </c>
      <c r="AQ45">
        <v>5051144</v>
      </c>
      <c r="AR45">
        <v>5048489</v>
      </c>
      <c r="AS45">
        <v>5040987</v>
      </c>
      <c r="AT45">
        <v>5029312</v>
      </c>
      <c r="AU45">
        <v>5014365</v>
      </c>
      <c r="AV45">
        <v>4926600</v>
      </c>
      <c r="AW45">
        <v>4943500</v>
      </c>
      <c r="AX45">
        <v>4930894</v>
      </c>
      <c r="AY45">
        <v>4910744</v>
      </c>
      <c r="AZ45">
        <v>4905607</v>
      </c>
      <c r="BA45">
        <v>4936767</v>
      </c>
      <c r="BB45">
        <v>4918238</v>
      </c>
      <c r="BC45">
        <v>4900149</v>
      </c>
      <c r="BD45">
        <v>5002534</v>
      </c>
      <c r="BE45">
        <v>4996362</v>
      </c>
      <c r="BF45">
        <v>4936587</v>
      </c>
      <c r="BG45">
        <v>4896710</v>
      </c>
      <c r="BH45">
        <v>4876896</v>
      </c>
      <c r="BI45">
        <v>4818991</v>
      </c>
      <c r="BJ45">
        <v>4773401</v>
      </c>
      <c r="BK45">
        <v>4836665</v>
      </c>
      <c r="BL45">
        <v>4862854</v>
      </c>
      <c r="BM45">
        <v>4765784</v>
      </c>
      <c r="BN45">
        <v>4729563</v>
      </c>
      <c r="BO45">
        <v>4699411</v>
      </c>
      <c r="BP45">
        <v>4682755</v>
      </c>
      <c r="BQ45">
        <v>4714097</v>
      </c>
      <c r="BR45">
        <v>4735421</v>
      </c>
      <c r="BS45">
        <v>4731518</v>
      </c>
      <c r="BT45">
        <v>4769155</v>
      </c>
      <c r="BU45">
        <v>4770517</v>
      </c>
      <c r="BV45">
        <v>4684239</v>
      </c>
      <c r="BW45">
        <v>4444408</v>
      </c>
      <c r="BX45">
        <v>4273492</v>
      </c>
      <c r="BY45">
        <v>4130363</v>
      </c>
      <c r="BZ45">
        <v>4064322</v>
      </c>
      <c r="CA45">
        <v>4006868</v>
      </c>
      <c r="CB45">
        <v>3806809</v>
      </c>
      <c r="CC45">
        <v>3769033</v>
      </c>
      <c r="CD45">
        <v>3673727</v>
      </c>
      <c r="CE45">
        <v>3541310</v>
      </c>
      <c r="CF45">
        <v>3499396</v>
      </c>
      <c r="CG45">
        <v>3200137</v>
      </c>
      <c r="CH45">
        <v>3036334</v>
      </c>
      <c r="CI45">
        <v>2894856</v>
      </c>
      <c r="CJ45">
        <v>2697898</v>
      </c>
      <c r="CK45">
        <v>2646973</v>
      </c>
      <c r="CL45">
        <v>2438849</v>
      </c>
      <c r="CM45">
        <v>2333241</v>
      </c>
      <c r="CN45">
        <v>2278730</v>
      </c>
      <c r="CO45">
        <v>2236101</v>
      </c>
      <c r="CP45">
        <v>2087466</v>
      </c>
      <c r="CQ45">
        <v>1817334</v>
      </c>
      <c r="CR45">
        <v>1614771</v>
      </c>
      <c r="CS45">
        <v>1452344</v>
      </c>
      <c r="CT45">
        <v>1310499</v>
      </c>
      <c r="CU45">
        <v>1214154</v>
      </c>
      <c r="CV45">
        <v>1068106</v>
      </c>
      <c r="CW45">
        <v>907935</v>
      </c>
      <c r="CX45">
        <v>758119</v>
      </c>
      <c r="CY45">
        <v>630059</v>
      </c>
      <c r="CZ45">
        <v>510357</v>
      </c>
      <c r="DA45">
        <v>389412</v>
      </c>
      <c r="DB45">
        <v>298218</v>
      </c>
      <c r="DC45">
        <v>529280</v>
      </c>
    </row>
    <row r="46" spans="1:107" x14ac:dyDescent="0.25">
      <c r="A46">
        <v>0</v>
      </c>
      <c r="B46">
        <v>0</v>
      </c>
      <c r="C46">
        <v>0</v>
      </c>
      <c r="D46">
        <v>2058</v>
      </c>
      <c r="E46">
        <v>401276590</v>
      </c>
      <c r="F46" s="64">
        <f t="shared" si="0"/>
        <v>2299208</v>
      </c>
      <c r="G46">
        <v>4393696</v>
      </c>
      <c r="H46">
        <v>4405783</v>
      </c>
      <c r="I46">
        <v>4415474</v>
      </c>
      <c r="J46">
        <v>4421774</v>
      </c>
      <c r="K46">
        <v>4425326</v>
      </c>
      <c r="L46">
        <v>4427144</v>
      </c>
      <c r="M46">
        <v>4428133</v>
      </c>
      <c r="N46">
        <v>4428755</v>
      </c>
      <c r="O46">
        <v>4429352</v>
      </c>
      <c r="P46">
        <v>4429956</v>
      </c>
      <c r="Q46">
        <v>4430299</v>
      </c>
      <c r="R46">
        <v>4430525</v>
      </c>
      <c r="S46">
        <v>4430861</v>
      </c>
      <c r="T46">
        <v>4432182</v>
      </c>
      <c r="U46">
        <v>4435776</v>
      </c>
      <c r="V46">
        <v>4443497</v>
      </c>
      <c r="W46">
        <v>4457142</v>
      </c>
      <c r="X46">
        <v>4477895</v>
      </c>
      <c r="Y46">
        <v>4506112</v>
      </c>
      <c r="Z46">
        <v>4540139</v>
      </c>
      <c r="AA46">
        <v>4578048</v>
      </c>
      <c r="AB46">
        <v>4618469</v>
      </c>
      <c r="AC46">
        <v>4660316</v>
      </c>
      <c r="AD46">
        <v>4703203</v>
      </c>
      <c r="AE46">
        <v>4746547</v>
      </c>
      <c r="AF46">
        <v>4789700</v>
      </c>
      <c r="AG46">
        <v>4832035</v>
      </c>
      <c r="AH46">
        <v>4872702</v>
      </c>
      <c r="AI46">
        <v>4910927</v>
      </c>
      <c r="AJ46">
        <v>4945808</v>
      </c>
      <c r="AK46">
        <v>4976636</v>
      </c>
      <c r="AL46">
        <v>5002428</v>
      </c>
      <c r="AM46">
        <v>5023139</v>
      </c>
      <c r="AN46">
        <v>5039702</v>
      </c>
      <c r="AO46">
        <v>5052924</v>
      </c>
      <c r="AP46">
        <v>5062418</v>
      </c>
      <c r="AQ46">
        <v>5067532</v>
      </c>
      <c r="AR46">
        <v>5067870</v>
      </c>
      <c r="AS46">
        <v>5063689</v>
      </c>
      <c r="AT46">
        <v>5054676</v>
      </c>
      <c r="AU46">
        <v>5041333</v>
      </c>
      <c r="AV46">
        <v>5024556</v>
      </c>
      <c r="AW46">
        <v>4935280</v>
      </c>
      <c r="AX46">
        <v>4951009</v>
      </c>
      <c r="AY46">
        <v>4937540</v>
      </c>
      <c r="AZ46">
        <v>4916304</v>
      </c>
      <c r="BA46">
        <v>4909574</v>
      </c>
      <c r="BB46">
        <v>4938548</v>
      </c>
      <c r="BC46">
        <v>4917682</v>
      </c>
      <c r="BD46">
        <v>4897531</v>
      </c>
      <c r="BE46">
        <v>4998089</v>
      </c>
      <c r="BF46">
        <v>4990634</v>
      </c>
      <c r="BG46">
        <v>4930208</v>
      </c>
      <c r="BH46">
        <v>4890007</v>
      </c>
      <c r="BI46">
        <v>4869938</v>
      </c>
      <c r="BJ46">
        <v>4811839</v>
      </c>
      <c r="BK46">
        <v>4765799</v>
      </c>
      <c r="BL46">
        <v>4828140</v>
      </c>
      <c r="BM46">
        <v>4853223</v>
      </c>
      <c r="BN46">
        <v>4755293</v>
      </c>
      <c r="BO46">
        <v>4717658</v>
      </c>
      <c r="BP46">
        <v>4685546</v>
      </c>
      <c r="BQ46">
        <v>4666275</v>
      </c>
      <c r="BR46">
        <v>4694245</v>
      </c>
      <c r="BS46">
        <v>4712081</v>
      </c>
      <c r="BT46">
        <v>4704621</v>
      </c>
      <c r="BU46">
        <v>4738263</v>
      </c>
      <c r="BV46">
        <v>4735855</v>
      </c>
      <c r="BW46">
        <v>4646431</v>
      </c>
      <c r="BX46">
        <v>4404692</v>
      </c>
      <c r="BY46">
        <v>4231052</v>
      </c>
      <c r="BZ46">
        <v>4084469</v>
      </c>
      <c r="CA46">
        <v>4013581</v>
      </c>
      <c r="CB46">
        <v>3950719</v>
      </c>
      <c r="CC46">
        <v>3747256</v>
      </c>
      <c r="CD46">
        <v>3703357</v>
      </c>
      <c r="CE46">
        <v>3602526</v>
      </c>
      <c r="CF46">
        <v>3464862</v>
      </c>
      <c r="CG46">
        <v>3414883</v>
      </c>
      <c r="CH46">
        <v>3113590</v>
      </c>
      <c r="CI46">
        <v>2942741</v>
      </c>
      <c r="CJ46">
        <v>2793145</v>
      </c>
      <c r="CK46">
        <v>2590775</v>
      </c>
      <c r="CL46">
        <v>2527858</v>
      </c>
      <c r="CM46">
        <v>2314755</v>
      </c>
      <c r="CN46">
        <v>2199407</v>
      </c>
      <c r="CO46">
        <v>2133538</v>
      </c>
      <c r="CP46">
        <v>2078145</v>
      </c>
      <c r="CQ46">
        <v>1923886</v>
      </c>
      <c r="CR46">
        <v>1659589</v>
      </c>
      <c r="CS46">
        <v>1459631</v>
      </c>
      <c r="CT46">
        <v>1298205</v>
      </c>
      <c r="CU46">
        <v>1156981</v>
      </c>
      <c r="CV46">
        <v>1057533</v>
      </c>
      <c r="CW46">
        <v>916728</v>
      </c>
      <c r="CX46">
        <v>766842</v>
      </c>
      <c r="CY46">
        <v>629269</v>
      </c>
      <c r="CZ46">
        <v>513233</v>
      </c>
      <c r="DA46">
        <v>407344</v>
      </c>
      <c r="DB46">
        <v>304158</v>
      </c>
      <c r="DC46">
        <v>549748</v>
      </c>
    </row>
    <row r="47" spans="1:107" x14ac:dyDescent="0.25">
      <c r="A47">
        <v>0</v>
      </c>
      <c r="B47">
        <v>0</v>
      </c>
      <c r="C47">
        <v>0</v>
      </c>
      <c r="D47">
        <v>2059</v>
      </c>
      <c r="E47">
        <v>402874337</v>
      </c>
      <c r="F47" s="64">
        <f t="shared" si="0"/>
        <v>2308363</v>
      </c>
      <c r="G47">
        <v>4400897</v>
      </c>
      <c r="H47">
        <v>4413531</v>
      </c>
      <c r="I47">
        <v>4423888</v>
      </c>
      <c r="J47">
        <v>4430923</v>
      </c>
      <c r="K47">
        <v>4435262</v>
      </c>
      <c r="L47">
        <v>4437908</v>
      </c>
      <c r="M47">
        <v>4439645</v>
      </c>
      <c r="N47">
        <v>4440978</v>
      </c>
      <c r="O47">
        <v>4442171</v>
      </c>
      <c r="P47">
        <v>4443160</v>
      </c>
      <c r="Q47">
        <v>4443652</v>
      </c>
      <c r="R47">
        <v>4443736</v>
      </c>
      <c r="S47">
        <v>4443776</v>
      </c>
      <c r="T47">
        <v>4444580</v>
      </c>
      <c r="U47">
        <v>4447492</v>
      </c>
      <c r="V47">
        <v>4454485</v>
      </c>
      <c r="W47">
        <v>4467482</v>
      </c>
      <c r="X47">
        <v>4487671</v>
      </c>
      <c r="Y47">
        <v>4515347</v>
      </c>
      <c r="Z47">
        <v>4549121</v>
      </c>
      <c r="AA47">
        <v>4586736</v>
      </c>
      <c r="AB47">
        <v>4626643</v>
      </c>
      <c r="AC47">
        <v>4667858</v>
      </c>
      <c r="AD47">
        <v>4709706</v>
      </c>
      <c r="AE47">
        <v>4751945</v>
      </c>
      <c r="AF47">
        <v>4793995</v>
      </c>
      <c r="AG47">
        <v>4835409</v>
      </c>
      <c r="AH47">
        <v>4875469</v>
      </c>
      <c r="AI47">
        <v>4913634</v>
      </c>
      <c r="AJ47">
        <v>4948889</v>
      </c>
      <c r="AK47">
        <v>4980556</v>
      </c>
      <c r="AL47">
        <v>5007658</v>
      </c>
      <c r="AM47">
        <v>5029924</v>
      </c>
      <c r="AN47">
        <v>5047662</v>
      </c>
      <c r="AO47">
        <v>5062052</v>
      </c>
      <c r="AP47">
        <v>5073405</v>
      </c>
      <c r="AQ47">
        <v>5081038</v>
      </c>
      <c r="AR47">
        <v>5084353</v>
      </c>
      <c r="AS47">
        <v>5083168</v>
      </c>
      <c r="AT47">
        <v>5077470</v>
      </c>
      <c r="AU47">
        <v>5066786</v>
      </c>
      <c r="AV47">
        <v>5051607</v>
      </c>
      <c r="AW47">
        <v>5033324</v>
      </c>
      <c r="AX47">
        <v>4942883</v>
      </c>
      <c r="AY47">
        <v>4957736</v>
      </c>
      <c r="AZ47">
        <v>4943178</v>
      </c>
      <c r="BA47">
        <v>4920376</v>
      </c>
      <c r="BB47">
        <v>4911514</v>
      </c>
      <c r="BC47">
        <v>4938108</v>
      </c>
      <c r="BD47">
        <v>4915188</v>
      </c>
      <c r="BE47">
        <v>4893433</v>
      </c>
      <c r="BF47">
        <v>4992545</v>
      </c>
      <c r="BG47">
        <v>4984355</v>
      </c>
      <c r="BH47">
        <v>4923659</v>
      </c>
      <c r="BI47">
        <v>4883258</v>
      </c>
      <c r="BJ47">
        <v>4862914</v>
      </c>
      <c r="BK47">
        <v>4804411</v>
      </c>
      <c r="BL47">
        <v>4757789</v>
      </c>
      <c r="BM47">
        <v>4818946</v>
      </c>
      <c r="BN47">
        <v>4842734</v>
      </c>
      <c r="BO47">
        <v>4743629</v>
      </c>
      <c r="BP47">
        <v>4704066</v>
      </c>
      <c r="BQ47">
        <v>4669430</v>
      </c>
      <c r="BR47">
        <v>4647085</v>
      </c>
      <c r="BS47">
        <v>4671581</v>
      </c>
      <c r="BT47">
        <v>4685774</v>
      </c>
      <c r="BU47">
        <v>4674646</v>
      </c>
      <c r="BV47">
        <v>4704330</v>
      </c>
      <c r="BW47">
        <v>4698121</v>
      </c>
      <c r="BX47">
        <v>4605342</v>
      </c>
      <c r="BY47">
        <v>4361385</v>
      </c>
      <c r="BZ47">
        <v>4184534</v>
      </c>
      <c r="CA47">
        <v>4034056</v>
      </c>
      <c r="CB47">
        <v>3957946</v>
      </c>
      <c r="CC47">
        <v>3889485</v>
      </c>
      <c r="CD47">
        <v>3682638</v>
      </c>
      <c r="CE47">
        <v>3632276</v>
      </c>
      <c r="CF47">
        <v>3525460</v>
      </c>
      <c r="CG47">
        <v>3382048</v>
      </c>
      <c r="CH47">
        <v>3323169</v>
      </c>
      <c r="CI47">
        <v>3018318</v>
      </c>
      <c r="CJ47">
        <v>2840054</v>
      </c>
      <c r="CK47">
        <v>2683020</v>
      </c>
      <c r="CL47">
        <v>2475033</v>
      </c>
      <c r="CM47">
        <v>2400026</v>
      </c>
      <c r="CN47">
        <v>2182735</v>
      </c>
      <c r="CO47">
        <v>2060072</v>
      </c>
      <c r="CP47">
        <v>1983615</v>
      </c>
      <c r="CQ47">
        <v>1916394</v>
      </c>
      <c r="CR47">
        <v>1757886</v>
      </c>
      <c r="CS47">
        <v>1501088</v>
      </c>
      <c r="CT47">
        <v>1305535</v>
      </c>
      <c r="CU47">
        <v>1147028</v>
      </c>
      <c r="CV47">
        <v>1008552</v>
      </c>
      <c r="CW47">
        <v>908433</v>
      </c>
      <c r="CX47">
        <v>775031</v>
      </c>
      <c r="CY47">
        <v>637175</v>
      </c>
      <c r="CZ47">
        <v>513171</v>
      </c>
      <c r="DA47">
        <v>410197</v>
      </c>
      <c r="DB47">
        <v>318575</v>
      </c>
      <c r="DC47">
        <v>567379</v>
      </c>
    </row>
    <row r="48" spans="1:107" x14ac:dyDescent="0.25">
      <c r="A48">
        <v>0</v>
      </c>
      <c r="B48">
        <v>0</v>
      </c>
      <c r="C48">
        <v>0</v>
      </c>
      <c r="D48">
        <v>2060</v>
      </c>
      <c r="E48">
        <v>404483055</v>
      </c>
      <c r="F48" s="64">
        <f t="shared" si="0"/>
        <v>2317581</v>
      </c>
      <c r="G48">
        <v>4407785</v>
      </c>
      <c r="H48">
        <v>4420827</v>
      </c>
      <c r="I48">
        <v>4431709</v>
      </c>
      <c r="J48">
        <v>4439404</v>
      </c>
      <c r="K48">
        <v>4444469</v>
      </c>
      <c r="L48">
        <v>4447891</v>
      </c>
      <c r="M48">
        <v>4450448</v>
      </c>
      <c r="N48">
        <v>4452526</v>
      </c>
      <c r="O48">
        <v>4454427</v>
      </c>
      <c r="P48">
        <v>4456018</v>
      </c>
      <c r="Q48">
        <v>4456892</v>
      </c>
      <c r="R48">
        <v>4457123</v>
      </c>
      <c r="S48">
        <v>4457023</v>
      </c>
      <c r="T48">
        <v>4457530</v>
      </c>
      <c r="U48">
        <v>4459930</v>
      </c>
      <c r="V48">
        <v>4466253</v>
      </c>
      <c r="W48">
        <v>4478539</v>
      </c>
      <c r="X48">
        <v>4498105</v>
      </c>
      <c r="Y48">
        <v>4525241</v>
      </c>
      <c r="Z48">
        <v>4558494</v>
      </c>
      <c r="AA48">
        <v>4595867</v>
      </c>
      <c r="AB48">
        <v>4635497</v>
      </c>
      <c r="AC48">
        <v>4676205</v>
      </c>
      <c r="AD48">
        <v>4717434</v>
      </c>
      <c r="AE48">
        <v>4758640</v>
      </c>
      <c r="AF48">
        <v>4799584</v>
      </c>
      <c r="AG48">
        <v>4839891</v>
      </c>
      <c r="AH48">
        <v>4879022</v>
      </c>
      <c r="AI48">
        <v>4916572</v>
      </c>
      <c r="AJ48">
        <v>4951752</v>
      </c>
      <c r="AK48">
        <v>4983783</v>
      </c>
      <c r="AL48">
        <v>5011706</v>
      </c>
      <c r="AM48">
        <v>5035276</v>
      </c>
      <c r="AN48">
        <v>5054557</v>
      </c>
      <c r="AO48">
        <v>5070118</v>
      </c>
      <c r="AP48">
        <v>5082636</v>
      </c>
      <c r="AQ48">
        <v>5092131</v>
      </c>
      <c r="AR48">
        <v>5097958</v>
      </c>
      <c r="AS48">
        <v>5099747</v>
      </c>
      <c r="AT48">
        <v>5097041</v>
      </c>
      <c r="AU48">
        <v>5089666</v>
      </c>
      <c r="AV48">
        <v>5077153</v>
      </c>
      <c r="AW48">
        <v>5060454</v>
      </c>
      <c r="AX48">
        <v>5041022</v>
      </c>
      <c r="AY48">
        <v>4949707</v>
      </c>
      <c r="AZ48">
        <v>4963457</v>
      </c>
      <c r="BA48">
        <v>4947331</v>
      </c>
      <c r="BB48">
        <v>4922419</v>
      </c>
      <c r="BC48">
        <v>4911243</v>
      </c>
      <c r="BD48">
        <v>4935731</v>
      </c>
      <c r="BE48">
        <v>4911220</v>
      </c>
      <c r="BF48">
        <v>4888254</v>
      </c>
      <c r="BG48">
        <v>4986460</v>
      </c>
      <c r="BH48">
        <v>4977910</v>
      </c>
      <c r="BI48">
        <v>4917069</v>
      </c>
      <c r="BJ48">
        <v>4876452</v>
      </c>
      <c r="BK48">
        <v>4855621</v>
      </c>
      <c r="BL48">
        <v>4796575</v>
      </c>
      <c r="BM48">
        <v>4749136</v>
      </c>
      <c r="BN48">
        <v>4808914</v>
      </c>
      <c r="BO48">
        <v>4831065</v>
      </c>
      <c r="BP48">
        <v>4730282</v>
      </c>
      <c r="BQ48">
        <v>4688219</v>
      </c>
      <c r="BR48">
        <v>4650606</v>
      </c>
      <c r="BS48">
        <v>4625110</v>
      </c>
      <c r="BT48">
        <v>4645987</v>
      </c>
      <c r="BU48">
        <v>4656414</v>
      </c>
      <c r="BV48">
        <v>4641681</v>
      </c>
      <c r="BW48">
        <v>4667364</v>
      </c>
      <c r="BX48">
        <v>4657078</v>
      </c>
      <c r="BY48">
        <v>4560519</v>
      </c>
      <c r="BZ48">
        <v>4313908</v>
      </c>
      <c r="CA48">
        <v>4133422</v>
      </c>
      <c r="CB48">
        <v>3978746</v>
      </c>
      <c r="CC48">
        <v>3897238</v>
      </c>
      <c r="CD48">
        <v>3823025</v>
      </c>
      <c r="CE48">
        <v>3612657</v>
      </c>
      <c r="CF48">
        <v>3555296</v>
      </c>
      <c r="CG48">
        <v>3441926</v>
      </c>
      <c r="CH48">
        <v>3292095</v>
      </c>
      <c r="CI48">
        <v>3222151</v>
      </c>
      <c r="CJ48">
        <v>2913713</v>
      </c>
      <c r="CK48">
        <v>2728825</v>
      </c>
      <c r="CL48">
        <v>2564025</v>
      </c>
      <c r="CM48">
        <v>2350742</v>
      </c>
      <c r="CN48">
        <v>2263978</v>
      </c>
      <c r="CO48">
        <v>2045250</v>
      </c>
      <c r="CP48">
        <v>1916142</v>
      </c>
      <c r="CQ48">
        <v>1830039</v>
      </c>
      <c r="CR48">
        <v>1752135</v>
      </c>
      <c r="CS48">
        <v>1590984</v>
      </c>
      <c r="CT48">
        <v>1343535</v>
      </c>
      <c r="CU48">
        <v>1154297</v>
      </c>
      <c r="CV48">
        <v>1000730</v>
      </c>
      <c r="CW48">
        <v>867121</v>
      </c>
      <c r="CX48">
        <v>768737</v>
      </c>
      <c r="CY48">
        <v>644664</v>
      </c>
      <c r="CZ48">
        <v>520204</v>
      </c>
      <c r="DA48">
        <v>410644</v>
      </c>
      <c r="DB48">
        <v>321274</v>
      </c>
      <c r="DC48">
        <v>589382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81"/>
  <sheetViews>
    <sheetView workbookViewId="0"/>
  </sheetViews>
  <sheetFormatPr defaultColWidth="8.85546875" defaultRowHeight="15" x14ac:dyDescent="0.25"/>
  <cols>
    <col min="1" max="2" width="20.7109375" customWidth="1"/>
  </cols>
  <sheetData>
    <row r="1" spans="1:2" x14ac:dyDescent="0.25">
      <c r="A1" t="s">
        <v>206</v>
      </c>
    </row>
    <row r="2" spans="1:2" x14ac:dyDescent="0.25">
      <c r="A2" t="s">
        <v>207</v>
      </c>
    </row>
    <row r="3" spans="1:2" x14ac:dyDescent="0.25">
      <c r="A3" t="s">
        <v>208</v>
      </c>
    </row>
    <row r="4" spans="1:2" x14ac:dyDescent="0.25">
      <c r="A4" t="s">
        <v>209</v>
      </c>
    </row>
    <row r="5" spans="1:2" x14ac:dyDescent="0.25">
      <c r="A5" t="s">
        <v>210</v>
      </c>
    </row>
    <row r="6" spans="1:2" x14ac:dyDescent="0.25">
      <c r="A6" t="s">
        <v>211</v>
      </c>
    </row>
    <row r="8" spans="1:2" x14ac:dyDescent="0.25">
      <c r="A8" t="s">
        <v>212</v>
      </c>
      <c r="B8" t="s">
        <v>213</v>
      </c>
    </row>
    <row r="10" spans="1:2" x14ac:dyDescent="0.25">
      <c r="A10" t="s">
        <v>214</v>
      </c>
    </row>
    <row r="11" spans="1:2" x14ac:dyDescent="0.25">
      <c r="A11" t="s">
        <v>215</v>
      </c>
      <c r="B11" t="s">
        <v>212</v>
      </c>
    </row>
    <row r="12" spans="1:2" x14ac:dyDescent="0.25">
      <c r="A12" s="5">
        <v>17533</v>
      </c>
      <c r="B12" s="6">
        <v>56.6</v>
      </c>
    </row>
    <row r="13" spans="1:2" x14ac:dyDescent="0.25">
      <c r="A13" s="5">
        <v>17564</v>
      </c>
      <c r="B13" s="6">
        <v>56.7</v>
      </c>
    </row>
    <row r="14" spans="1:2" x14ac:dyDescent="0.25">
      <c r="A14" s="5">
        <v>17593</v>
      </c>
      <c r="B14" s="6">
        <v>56.1</v>
      </c>
    </row>
    <row r="15" spans="1:2" x14ac:dyDescent="0.25">
      <c r="A15" s="5">
        <v>17624</v>
      </c>
      <c r="B15" s="6">
        <v>56.7</v>
      </c>
    </row>
    <row r="16" spans="1:2" x14ac:dyDescent="0.25">
      <c r="A16" s="5">
        <v>17654</v>
      </c>
      <c r="B16" s="6">
        <v>56.2</v>
      </c>
    </row>
    <row r="17" spans="1:2" x14ac:dyDescent="0.25">
      <c r="A17" s="5">
        <v>17685</v>
      </c>
      <c r="B17" s="6">
        <v>57</v>
      </c>
    </row>
    <row r="18" spans="1:2" x14ac:dyDescent="0.25">
      <c r="A18" s="5">
        <v>17715</v>
      </c>
      <c r="B18" s="6">
        <v>57.1</v>
      </c>
    </row>
    <row r="19" spans="1:2" x14ac:dyDescent="0.25">
      <c r="A19" s="5">
        <v>17746</v>
      </c>
      <c r="B19" s="6">
        <v>56.6</v>
      </c>
    </row>
    <row r="20" spans="1:2" x14ac:dyDescent="0.25">
      <c r="A20" s="5">
        <v>17777</v>
      </c>
      <c r="B20" s="6">
        <v>56.6</v>
      </c>
    </row>
    <row r="21" spans="1:2" x14ac:dyDescent="0.25">
      <c r="A21" s="5">
        <v>17807</v>
      </c>
      <c r="B21" s="6">
        <v>56.5</v>
      </c>
    </row>
    <row r="22" spans="1:2" x14ac:dyDescent="0.25">
      <c r="A22" s="5">
        <v>17838</v>
      </c>
      <c r="B22" s="6">
        <v>56.5</v>
      </c>
    </row>
    <row r="23" spans="1:2" x14ac:dyDescent="0.25">
      <c r="A23" s="5">
        <v>17868</v>
      </c>
      <c r="B23" s="6">
        <v>56.8</v>
      </c>
    </row>
    <row r="24" spans="1:2" x14ac:dyDescent="0.25">
      <c r="A24" s="5">
        <v>17899</v>
      </c>
      <c r="B24" s="6">
        <v>56.2</v>
      </c>
    </row>
    <row r="25" spans="1:2" x14ac:dyDescent="0.25">
      <c r="A25" s="5">
        <v>17930</v>
      </c>
      <c r="B25" s="6">
        <v>56.2</v>
      </c>
    </row>
    <row r="26" spans="1:2" x14ac:dyDescent="0.25">
      <c r="A26" s="5">
        <v>17958</v>
      </c>
      <c r="B26" s="6">
        <v>56</v>
      </c>
    </row>
    <row r="27" spans="1:2" x14ac:dyDescent="0.25">
      <c r="A27" s="5">
        <v>17989</v>
      </c>
      <c r="B27" s="6">
        <v>55.7</v>
      </c>
    </row>
    <row r="28" spans="1:2" x14ac:dyDescent="0.25">
      <c r="A28" s="5">
        <v>18019</v>
      </c>
      <c r="B28" s="6">
        <v>55.4</v>
      </c>
    </row>
    <row r="29" spans="1:2" x14ac:dyDescent="0.25">
      <c r="A29" s="5">
        <v>18050</v>
      </c>
      <c r="B29" s="6">
        <v>55</v>
      </c>
    </row>
    <row r="30" spans="1:2" x14ac:dyDescent="0.25">
      <c r="A30" s="5">
        <v>18080</v>
      </c>
      <c r="B30" s="6">
        <v>55</v>
      </c>
    </row>
    <row r="31" spans="1:2" x14ac:dyDescent="0.25">
      <c r="A31" s="5">
        <v>18111</v>
      </c>
      <c r="B31" s="6">
        <v>55.1</v>
      </c>
    </row>
    <row r="32" spans="1:2" x14ac:dyDescent="0.25">
      <c r="A32" s="5">
        <v>18142</v>
      </c>
      <c r="B32" s="6">
        <v>55.3</v>
      </c>
    </row>
    <row r="33" spans="1:2" x14ac:dyDescent="0.25">
      <c r="A33" s="5">
        <v>18172</v>
      </c>
      <c r="B33" s="6">
        <v>54.9</v>
      </c>
    </row>
    <row r="34" spans="1:2" x14ac:dyDescent="0.25">
      <c r="A34" s="5">
        <v>18203</v>
      </c>
      <c r="B34" s="6">
        <v>55.6</v>
      </c>
    </row>
    <row r="35" spans="1:2" x14ac:dyDescent="0.25">
      <c r="A35" s="5">
        <v>18233</v>
      </c>
      <c r="B35" s="6">
        <v>55.3</v>
      </c>
    </row>
    <row r="36" spans="1:2" x14ac:dyDescent="0.25">
      <c r="A36" s="5">
        <v>18264</v>
      </c>
      <c r="B36" s="6">
        <v>55.1</v>
      </c>
    </row>
    <row r="37" spans="1:2" x14ac:dyDescent="0.25">
      <c r="A37" s="5">
        <v>18295</v>
      </c>
      <c r="B37" s="6">
        <v>55.1</v>
      </c>
    </row>
    <row r="38" spans="1:2" x14ac:dyDescent="0.25">
      <c r="A38" s="5">
        <v>18323</v>
      </c>
      <c r="B38" s="6">
        <v>55.1</v>
      </c>
    </row>
    <row r="39" spans="1:2" x14ac:dyDescent="0.25">
      <c r="A39" s="5">
        <v>18354</v>
      </c>
      <c r="B39" s="6">
        <v>55.8</v>
      </c>
    </row>
    <row r="40" spans="1:2" x14ac:dyDescent="0.25">
      <c r="A40" s="5">
        <v>18384</v>
      </c>
      <c r="B40" s="6">
        <v>55.8</v>
      </c>
    </row>
    <row r="41" spans="1:2" x14ac:dyDescent="0.25">
      <c r="A41" s="5">
        <v>18415</v>
      </c>
      <c r="B41" s="6">
        <v>56.2</v>
      </c>
    </row>
    <row r="42" spans="1:2" x14ac:dyDescent="0.25">
      <c r="A42" s="5">
        <v>18445</v>
      </c>
      <c r="B42" s="6">
        <v>56.1</v>
      </c>
    </row>
    <row r="43" spans="1:2" x14ac:dyDescent="0.25">
      <c r="A43" s="5">
        <v>18476</v>
      </c>
      <c r="B43" s="6">
        <v>56.8</v>
      </c>
    </row>
    <row r="44" spans="1:2" x14ac:dyDescent="0.25">
      <c r="A44" s="5">
        <v>18507</v>
      </c>
      <c r="B44" s="6">
        <v>56.6</v>
      </c>
    </row>
    <row r="45" spans="1:2" x14ac:dyDescent="0.25">
      <c r="A45" s="5">
        <v>18537</v>
      </c>
      <c r="B45" s="6">
        <v>56.9</v>
      </c>
    </row>
    <row r="46" spans="1:2" x14ac:dyDescent="0.25">
      <c r="A46" s="5">
        <v>18568</v>
      </c>
      <c r="B46" s="6">
        <v>56.9</v>
      </c>
    </row>
    <row r="47" spans="1:2" x14ac:dyDescent="0.25">
      <c r="A47" s="5">
        <v>18598</v>
      </c>
      <c r="B47" s="6">
        <v>56.7</v>
      </c>
    </row>
    <row r="48" spans="1:2" x14ac:dyDescent="0.25">
      <c r="A48" s="5">
        <v>18629</v>
      </c>
      <c r="B48" s="6">
        <v>56.9</v>
      </c>
    </row>
    <row r="49" spans="1:2" x14ac:dyDescent="0.25">
      <c r="A49" s="5">
        <v>18660</v>
      </c>
      <c r="B49" s="6">
        <v>57</v>
      </c>
    </row>
    <row r="50" spans="1:2" x14ac:dyDescent="0.25">
      <c r="A50" s="5">
        <v>18688</v>
      </c>
      <c r="B50" s="6">
        <v>57.7</v>
      </c>
    </row>
    <row r="51" spans="1:2" x14ac:dyDescent="0.25">
      <c r="A51" s="5">
        <v>18719</v>
      </c>
      <c r="B51" s="6">
        <v>57.3</v>
      </c>
    </row>
    <row r="52" spans="1:2" x14ac:dyDescent="0.25">
      <c r="A52" s="5">
        <v>18749</v>
      </c>
      <c r="B52" s="6">
        <v>57.6</v>
      </c>
    </row>
    <row r="53" spans="1:2" x14ac:dyDescent="0.25">
      <c r="A53" s="5">
        <v>18780</v>
      </c>
      <c r="B53" s="6">
        <v>57.1</v>
      </c>
    </row>
    <row r="54" spans="1:2" x14ac:dyDescent="0.25">
      <c r="A54" s="5">
        <v>18810</v>
      </c>
      <c r="B54" s="6">
        <v>57.6</v>
      </c>
    </row>
    <row r="55" spans="1:2" x14ac:dyDescent="0.25">
      <c r="A55" s="5">
        <v>18841</v>
      </c>
      <c r="B55" s="6">
        <v>57.4</v>
      </c>
    </row>
    <row r="56" spans="1:2" x14ac:dyDescent="0.25">
      <c r="A56" s="5">
        <v>18872</v>
      </c>
      <c r="B56" s="6">
        <v>57.1</v>
      </c>
    </row>
    <row r="57" spans="1:2" x14ac:dyDescent="0.25">
      <c r="A57" s="5">
        <v>18902</v>
      </c>
      <c r="B57" s="6">
        <v>57.3</v>
      </c>
    </row>
    <row r="58" spans="1:2" x14ac:dyDescent="0.25">
      <c r="A58" s="5">
        <v>18933</v>
      </c>
      <c r="B58" s="6">
        <v>57.1</v>
      </c>
    </row>
    <row r="59" spans="1:2" x14ac:dyDescent="0.25">
      <c r="A59" s="5">
        <v>18963</v>
      </c>
      <c r="B59" s="6">
        <v>57.7</v>
      </c>
    </row>
    <row r="60" spans="1:2" x14ac:dyDescent="0.25">
      <c r="A60" s="5">
        <v>18994</v>
      </c>
      <c r="B60" s="6">
        <v>57.7</v>
      </c>
    </row>
    <row r="61" spans="1:2" x14ac:dyDescent="0.25">
      <c r="A61" s="5">
        <v>19025</v>
      </c>
      <c r="B61" s="6">
        <v>57.7</v>
      </c>
    </row>
    <row r="62" spans="1:2" x14ac:dyDescent="0.25">
      <c r="A62" s="5">
        <v>19054</v>
      </c>
      <c r="B62" s="6">
        <v>57.1</v>
      </c>
    </row>
    <row r="63" spans="1:2" x14ac:dyDescent="0.25">
      <c r="A63" s="5">
        <v>19085</v>
      </c>
      <c r="B63" s="6">
        <v>57.1</v>
      </c>
    </row>
    <row r="64" spans="1:2" x14ac:dyDescent="0.25">
      <c r="A64" s="5">
        <v>19115</v>
      </c>
      <c r="B64" s="6">
        <v>57.3</v>
      </c>
    </row>
    <row r="65" spans="1:2" x14ac:dyDescent="0.25">
      <c r="A65" s="5">
        <v>19146</v>
      </c>
      <c r="B65" s="6">
        <v>57.3</v>
      </c>
    </row>
    <row r="66" spans="1:2" x14ac:dyDescent="0.25">
      <c r="A66" s="5">
        <v>19176</v>
      </c>
      <c r="B66" s="6">
        <v>57</v>
      </c>
    </row>
    <row r="67" spans="1:2" x14ac:dyDescent="0.25">
      <c r="A67" s="5">
        <v>19207</v>
      </c>
      <c r="B67" s="6">
        <v>56.8</v>
      </c>
    </row>
    <row r="68" spans="1:2" x14ac:dyDescent="0.25">
      <c r="A68" s="5">
        <v>19238</v>
      </c>
      <c r="B68" s="6">
        <v>57.4</v>
      </c>
    </row>
    <row r="69" spans="1:2" x14ac:dyDescent="0.25">
      <c r="A69" s="5">
        <v>19268</v>
      </c>
      <c r="B69" s="6">
        <v>56.9</v>
      </c>
    </row>
    <row r="70" spans="1:2" x14ac:dyDescent="0.25">
      <c r="A70" s="5">
        <v>19299</v>
      </c>
      <c r="B70" s="6">
        <v>57.5</v>
      </c>
    </row>
    <row r="71" spans="1:2" x14ac:dyDescent="0.25">
      <c r="A71" s="5">
        <v>19329</v>
      </c>
      <c r="B71" s="6">
        <v>57.6</v>
      </c>
    </row>
    <row r="72" spans="1:2" x14ac:dyDescent="0.25">
      <c r="A72" s="5">
        <v>19360</v>
      </c>
      <c r="B72" s="6">
        <v>57.8</v>
      </c>
    </row>
    <row r="73" spans="1:2" x14ac:dyDescent="0.25">
      <c r="A73" s="5">
        <v>19391</v>
      </c>
      <c r="B73" s="6">
        <v>58</v>
      </c>
    </row>
    <row r="74" spans="1:2" x14ac:dyDescent="0.25">
      <c r="A74" s="5">
        <v>19419</v>
      </c>
      <c r="B74" s="6">
        <v>58.1</v>
      </c>
    </row>
    <row r="75" spans="1:2" x14ac:dyDescent="0.25">
      <c r="A75" s="5">
        <v>19450</v>
      </c>
      <c r="B75" s="6">
        <v>57.5</v>
      </c>
    </row>
    <row r="76" spans="1:2" x14ac:dyDescent="0.25">
      <c r="A76" s="5">
        <v>19480</v>
      </c>
      <c r="B76" s="6">
        <v>57.1</v>
      </c>
    </row>
    <row r="77" spans="1:2" x14ac:dyDescent="0.25">
      <c r="A77" s="5">
        <v>19511</v>
      </c>
      <c r="B77" s="6">
        <v>57.4</v>
      </c>
    </row>
    <row r="78" spans="1:2" x14ac:dyDescent="0.25">
      <c r="A78" s="5">
        <v>19541</v>
      </c>
      <c r="B78" s="6">
        <v>57.4</v>
      </c>
    </row>
    <row r="79" spans="1:2" x14ac:dyDescent="0.25">
      <c r="A79" s="5">
        <v>19572</v>
      </c>
      <c r="B79" s="6">
        <v>57.1</v>
      </c>
    </row>
    <row r="80" spans="1:2" x14ac:dyDescent="0.25">
      <c r="A80" s="5">
        <v>19603</v>
      </c>
      <c r="B80" s="6">
        <v>56.8</v>
      </c>
    </row>
    <row r="81" spans="1:2" x14ac:dyDescent="0.25">
      <c r="A81" s="5">
        <v>19633</v>
      </c>
      <c r="B81" s="6">
        <v>56.7</v>
      </c>
    </row>
    <row r="82" spans="1:2" x14ac:dyDescent="0.25">
      <c r="A82" s="5">
        <v>19664</v>
      </c>
      <c r="B82" s="6">
        <v>56.5</v>
      </c>
    </row>
    <row r="83" spans="1:2" x14ac:dyDescent="0.25">
      <c r="A83" s="5">
        <v>19694</v>
      </c>
      <c r="B83" s="6">
        <v>55.7</v>
      </c>
    </row>
    <row r="84" spans="1:2" x14ac:dyDescent="0.25">
      <c r="A84" s="5">
        <v>19725</v>
      </c>
      <c r="B84" s="6">
        <v>55.7</v>
      </c>
    </row>
    <row r="85" spans="1:2" x14ac:dyDescent="0.25">
      <c r="A85" s="5">
        <v>19756</v>
      </c>
      <c r="B85" s="6">
        <v>56.2</v>
      </c>
    </row>
    <row r="86" spans="1:2" x14ac:dyDescent="0.25">
      <c r="A86" s="5">
        <v>19784</v>
      </c>
      <c r="B86" s="6">
        <v>55.7</v>
      </c>
    </row>
    <row r="87" spans="1:2" x14ac:dyDescent="0.25">
      <c r="A87" s="5">
        <v>19815</v>
      </c>
      <c r="B87" s="6">
        <v>55.7</v>
      </c>
    </row>
    <row r="88" spans="1:2" x14ac:dyDescent="0.25">
      <c r="A88" s="5">
        <v>19845</v>
      </c>
      <c r="B88" s="6">
        <v>55.4</v>
      </c>
    </row>
    <row r="89" spans="1:2" x14ac:dyDescent="0.25">
      <c r="A89" s="5">
        <v>19876</v>
      </c>
      <c r="B89" s="6">
        <v>55.2</v>
      </c>
    </row>
    <row r="90" spans="1:2" x14ac:dyDescent="0.25">
      <c r="A90" s="5">
        <v>19906</v>
      </c>
      <c r="B90" s="6">
        <v>55</v>
      </c>
    </row>
    <row r="91" spans="1:2" x14ac:dyDescent="0.25">
      <c r="A91" s="5">
        <v>19937</v>
      </c>
      <c r="B91" s="6">
        <v>55.2</v>
      </c>
    </row>
    <row r="92" spans="1:2" x14ac:dyDescent="0.25">
      <c r="A92" s="5">
        <v>19968</v>
      </c>
      <c r="B92" s="6">
        <v>55.5</v>
      </c>
    </row>
    <row r="93" spans="1:2" x14ac:dyDescent="0.25">
      <c r="A93" s="5">
        <v>19998</v>
      </c>
      <c r="B93" s="6">
        <v>55.5</v>
      </c>
    </row>
    <row r="94" spans="1:2" x14ac:dyDescent="0.25">
      <c r="A94" s="5">
        <v>20029</v>
      </c>
      <c r="B94" s="6">
        <v>55.5</v>
      </c>
    </row>
    <row r="95" spans="1:2" x14ac:dyDescent="0.25">
      <c r="A95" s="5">
        <v>20059</v>
      </c>
      <c r="B95" s="6">
        <v>55.2</v>
      </c>
    </row>
    <row r="96" spans="1:2" x14ac:dyDescent="0.25">
      <c r="A96" s="5">
        <v>20090</v>
      </c>
      <c r="B96" s="6">
        <v>55.7</v>
      </c>
    </row>
    <row r="97" spans="1:2" x14ac:dyDescent="0.25">
      <c r="A97" s="5">
        <v>20121</v>
      </c>
      <c r="B97" s="6">
        <v>55.7</v>
      </c>
    </row>
    <row r="98" spans="1:2" x14ac:dyDescent="0.25">
      <c r="A98" s="5">
        <v>20149</v>
      </c>
      <c r="B98" s="6">
        <v>55.8</v>
      </c>
    </row>
    <row r="99" spans="1:2" x14ac:dyDescent="0.25">
      <c r="A99" s="5">
        <v>20180</v>
      </c>
      <c r="B99" s="6">
        <v>56.2</v>
      </c>
    </row>
    <row r="100" spans="1:2" x14ac:dyDescent="0.25">
      <c r="A100" s="5">
        <v>20210</v>
      </c>
      <c r="B100" s="6">
        <v>56.3</v>
      </c>
    </row>
    <row r="101" spans="1:2" x14ac:dyDescent="0.25">
      <c r="A101" s="5">
        <v>20241</v>
      </c>
      <c r="B101" s="6">
        <v>56.3</v>
      </c>
    </row>
    <row r="102" spans="1:2" x14ac:dyDescent="0.25">
      <c r="A102" s="5">
        <v>20271</v>
      </c>
      <c r="B102" s="6">
        <v>56.9</v>
      </c>
    </row>
    <row r="103" spans="1:2" x14ac:dyDescent="0.25">
      <c r="A103" s="5">
        <v>20302</v>
      </c>
      <c r="B103" s="6">
        <v>57.1</v>
      </c>
    </row>
    <row r="104" spans="1:2" x14ac:dyDescent="0.25">
      <c r="A104" s="5">
        <v>20333</v>
      </c>
      <c r="B104" s="6">
        <v>57.2</v>
      </c>
    </row>
    <row r="105" spans="1:2" x14ac:dyDescent="0.25">
      <c r="A105" s="5">
        <v>20363</v>
      </c>
      <c r="B105" s="6">
        <v>57.2</v>
      </c>
    </row>
    <row r="106" spans="1:2" x14ac:dyDescent="0.25">
      <c r="A106" s="5">
        <v>20394</v>
      </c>
      <c r="B106" s="6">
        <v>57.4</v>
      </c>
    </row>
    <row r="107" spans="1:2" x14ac:dyDescent="0.25">
      <c r="A107" s="5">
        <v>20424</v>
      </c>
      <c r="B107" s="6">
        <v>57.7</v>
      </c>
    </row>
    <row r="108" spans="1:2" x14ac:dyDescent="0.25">
      <c r="A108" s="5">
        <v>20455</v>
      </c>
      <c r="B108" s="6">
        <v>57.8</v>
      </c>
    </row>
    <row r="109" spans="1:2" x14ac:dyDescent="0.25">
      <c r="A109" s="5">
        <v>20486</v>
      </c>
      <c r="B109" s="6">
        <v>57.5</v>
      </c>
    </row>
    <row r="110" spans="1:2" x14ac:dyDescent="0.25">
      <c r="A110" s="5">
        <v>20515</v>
      </c>
      <c r="B110" s="6">
        <v>57.3</v>
      </c>
    </row>
    <row r="111" spans="1:2" x14ac:dyDescent="0.25">
      <c r="A111" s="5">
        <v>20546</v>
      </c>
      <c r="B111" s="6">
        <v>57.5</v>
      </c>
    </row>
    <row r="112" spans="1:2" x14ac:dyDescent="0.25">
      <c r="A112" s="5">
        <v>20576</v>
      </c>
      <c r="B112" s="6">
        <v>57.6</v>
      </c>
    </row>
    <row r="113" spans="1:2" x14ac:dyDescent="0.25">
      <c r="A113" s="5">
        <v>20607</v>
      </c>
      <c r="B113" s="6">
        <v>57.5</v>
      </c>
    </row>
    <row r="114" spans="1:2" x14ac:dyDescent="0.25">
      <c r="A114" s="5">
        <v>20637</v>
      </c>
      <c r="B114" s="6">
        <v>57.5</v>
      </c>
    </row>
    <row r="115" spans="1:2" x14ac:dyDescent="0.25">
      <c r="A115" s="5">
        <v>20668</v>
      </c>
      <c r="B115" s="6">
        <v>57.6</v>
      </c>
    </row>
    <row r="116" spans="1:2" x14ac:dyDescent="0.25">
      <c r="A116" s="5">
        <v>20699</v>
      </c>
      <c r="B116" s="6">
        <v>57.6</v>
      </c>
    </row>
    <row r="117" spans="1:2" x14ac:dyDescent="0.25">
      <c r="A117" s="5">
        <v>20729</v>
      </c>
      <c r="B117" s="6">
        <v>57.5</v>
      </c>
    </row>
    <row r="118" spans="1:2" x14ac:dyDescent="0.25">
      <c r="A118" s="5">
        <v>20760</v>
      </c>
      <c r="B118" s="6">
        <v>57.3</v>
      </c>
    </row>
    <row r="119" spans="1:2" x14ac:dyDescent="0.25">
      <c r="A119" s="5">
        <v>20790</v>
      </c>
      <c r="B119" s="6">
        <v>57.3</v>
      </c>
    </row>
    <row r="120" spans="1:2" x14ac:dyDescent="0.25">
      <c r="A120" s="5">
        <v>20821</v>
      </c>
      <c r="B120" s="6">
        <v>57</v>
      </c>
    </row>
    <row r="121" spans="1:2" x14ac:dyDescent="0.25">
      <c r="A121" s="5">
        <v>20852</v>
      </c>
      <c r="B121" s="6">
        <v>57.5</v>
      </c>
    </row>
    <row r="122" spans="1:2" x14ac:dyDescent="0.25">
      <c r="A122" s="5">
        <v>20880</v>
      </c>
      <c r="B122" s="6">
        <v>57.6</v>
      </c>
    </row>
    <row r="123" spans="1:2" x14ac:dyDescent="0.25">
      <c r="A123" s="5">
        <v>20911</v>
      </c>
      <c r="B123" s="6">
        <v>57.2</v>
      </c>
    </row>
    <row r="124" spans="1:2" x14ac:dyDescent="0.25">
      <c r="A124" s="5">
        <v>20941</v>
      </c>
      <c r="B124" s="6">
        <v>57.1</v>
      </c>
    </row>
    <row r="125" spans="1:2" x14ac:dyDescent="0.25">
      <c r="A125" s="5">
        <v>20972</v>
      </c>
      <c r="B125" s="6">
        <v>57.2</v>
      </c>
    </row>
    <row r="126" spans="1:2" x14ac:dyDescent="0.25">
      <c r="A126" s="5">
        <v>21002</v>
      </c>
      <c r="B126" s="6">
        <v>57.5</v>
      </c>
    </row>
    <row r="127" spans="1:2" x14ac:dyDescent="0.25">
      <c r="A127" s="5">
        <v>21033</v>
      </c>
      <c r="B127" s="6">
        <v>56.9</v>
      </c>
    </row>
    <row r="128" spans="1:2" x14ac:dyDescent="0.25">
      <c r="A128" s="5">
        <v>21064</v>
      </c>
      <c r="B128" s="6">
        <v>57</v>
      </c>
    </row>
    <row r="129" spans="1:2" x14ac:dyDescent="0.25">
      <c r="A129" s="5">
        <v>21094</v>
      </c>
      <c r="B129" s="6">
        <v>56.8</v>
      </c>
    </row>
    <row r="130" spans="1:2" x14ac:dyDescent="0.25">
      <c r="A130" s="5">
        <v>21125</v>
      </c>
      <c r="B130" s="6">
        <v>56.4</v>
      </c>
    </row>
    <row r="131" spans="1:2" x14ac:dyDescent="0.25">
      <c r="A131" s="5">
        <v>21155</v>
      </c>
      <c r="B131" s="6">
        <v>56.6</v>
      </c>
    </row>
    <row r="132" spans="1:2" x14ac:dyDescent="0.25">
      <c r="A132" s="5">
        <v>21186</v>
      </c>
      <c r="B132" s="6">
        <v>55.9</v>
      </c>
    </row>
    <row r="133" spans="1:2" x14ac:dyDescent="0.25">
      <c r="A133" s="5">
        <v>21217</v>
      </c>
      <c r="B133" s="6">
        <v>55.5</v>
      </c>
    </row>
    <row r="134" spans="1:2" x14ac:dyDescent="0.25">
      <c r="A134" s="5">
        <v>21245</v>
      </c>
      <c r="B134" s="6">
        <v>55.3</v>
      </c>
    </row>
    <row r="135" spans="1:2" x14ac:dyDescent="0.25">
      <c r="A135" s="5">
        <v>21276</v>
      </c>
      <c r="B135" s="6">
        <v>55.2</v>
      </c>
    </row>
    <row r="136" spans="1:2" x14ac:dyDescent="0.25">
      <c r="A136" s="5">
        <v>21306</v>
      </c>
      <c r="B136" s="6">
        <v>55.4</v>
      </c>
    </row>
    <row r="137" spans="1:2" x14ac:dyDescent="0.25">
      <c r="A137" s="5">
        <v>21337</v>
      </c>
      <c r="B137" s="6">
        <v>55.2</v>
      </c>
    </row>
    <row r="138" spans="1:2" x14ac:dyDescent="0.25">
      <c r="A138" s="5">
        <v>21367</v>
      </c>
      <c r="B138" s="6">
        <v>55.2</v>
      </c>
    </row>
    <row r="139" spans="1:2" x14ac:dyDescent="0.25">
      <c r="A139" s="5">
        <v>21398</v>
      </c>
      <c r="B139" s="6">
        <v>55.4</v>
      </c>
    </row>
    <row r="140" spans="1:2" x14ac:dyDescent="0.25">
      <c r="A140" s="5">
        <v>21429</v>
      </c>
      <c r="B140" s="6">
        <v>55.4</v>
      </c>
    </row>
    <row r="141" spans="1:2" x14ac:dyDescent="0.25">
      <c r="A141" s="5">
        <v>21459</v>
      </c>
      <c r="B141" s="6">
        <v>55.6</v>
      </c>
    </row>
    <row r="142" spans="1:2" x14ac:dyDescent="0.25">
      <c r="A142" s="5">
        <v>21490</v>
      </c>
      <c r="B142" s="6">
        <v>55.5</v>
      </c>
    </row>
    <row r="143" spans="1:2" x14ac:dyDescent="0.25">
      <c r="A143" s="5">
        <v>21520</v>
      </c>
      <c r="B143" s="6">
        <v>55.5</v>
      </c>
    </row>
    <row r="144" spans="1:2" x14ac:dyDescent="0.25">
      <c r="A144" s="5">
        <v>21551</v>
      </c>
      <c r="B144" s="6">
        <v>55.7</v>
      </c>
    </row>
    <row r="145" spans="1:2" x14ac:dyDescent="0.25">
      <c r="A145" s="5">
        <v>21582</v>
      </c>
      <c r="B145" s="6">
        <v>55.5</v>
      </c>
    </row>
    <row r="146" spans="1:2" x14ac:dyDescent="0.25">
      <c r="A146" s="5">
        <v>21610</v>
      </c>
      <c r="B146" s="6">
        <v>56</v>
      </c>
    </row>
    <row r="147" spans="1:2" x14ac:dyDescent="0.25">
      <c r="A147" s="5">
        <v>21641</v>
      </c>
      <c r="B147" s="6">
        <v>56.3</v>
      </c>
    </row>
    <row r="148" spans="1:2" x14ac:dyDescent="0.25">
      <c r="A148" s="5">
        <v>21671</v>
      </c>
      <c r="B148" s="6">
        <v>56.2</v>
      </c>
    </row>
    <row r="149" spans="1:2" x14ac:dyDescent="0.25">
      <c r="A149" s="5">
        <v>21702</v>
      </c>
      <c r="B149" s="6">
        <v>56.3</v>
      </c>
    </row>
    <row r="150" spans="1:2" x14ac:dyDescent="0.25">
      <c r="A150" s="5">
        <v>21732</v>
      </c>
      <c r="B150" s="6">
        <v>56.3</v>
      </c>
    </row>
    <row r="151" spans="1:2" x14ac:dyDescent="0.25">
      <c r="A151" s="5">
        <v>21763</v>
      </c>
      <c r="B151" s="6">
        <v>56.1</v>
      </c>
    </row>
    <row r="152" spans="1:2" x14ac:dyDescent="0.25">
      <c r="A152" s="5">
        <v>21794</v>
      </c>
      <c r="B152" s="6">
        <v>56</v>
      </c>
    </row>
    <row r="153" spans="1:2" x14ac:dyDescent="0.25">
      <c r="A153" s="5">
        <v>21824</v>
      </c>
      <c r="B153" s="6">
        <v>56.1</v>
      </c>
    </row>
    <row r="154" spans="1:2" x14ac:dyDescent="0.25">
      <c r="A154" s="5">
        <v>21855</v>
      </c>
      <c r="B154" s="6">
        <v>55.7</v>
      </c>
    </row>
    <row r="155" spans="1:2" x14ac:dyDescent="0.25">
      <c r="A155" s="5">
        <v>21885</v>
      </c>
      <c r="B155" s="6">
        <v>56.3</v>
      </c>
    </row>
    <row r="156" spans="1:2" x14ac:dyDescent="0.25">
      <c r="A156" s="5">
        <v>21916</v>
      </c>
      <c r="B156" s="6">
        <v>56</v>
      </c>
    </row>
    <row r="157" spans="1:2" x14ac:dyDescent="0.25">
      <c r="A157" s="5">
        <v>21947</v>
      </c>
      <c r="B157" s="6">
        <v>56.2</v>
      </c>
    </row>
    <row r="158" spans="1:2" x14ac:dyDescent="0.25">
      <c r="A158" s="5">
        <v>21976</v>
      </c>
      <c r="B158" s="6">
        <v>55.4</v>
      </c>
    </row>
    <row r="159" spans="1:2" x14ac:dyDescent="0.25">
      <c r="A159" s="5">
        <v>22007</v>
      </c>
      <c r="B159" s="6">
        <v>56.4</v>
      </c>
    </row>
    <row r="160" spans="1:2" x14ac:dyDescent="0.25">
      <c r="A160" s="5">
        <v>22037</v>
      </c>
      <c r="B160" s="6">
        <v>56.4</v>
      </c>
    </row>
    <row r="161" spans="1:2" x14ac:dyDescent="0.25">
      <c r="A161" s="5">
        <v>22068</v>
      </c>
      <c r="B161" s="6">
        <v>56.5</v>
      </c>
    </row>
    <row r="162" spans="1:2" x14ac:dyDescent="0.25">
      <c r="A162" s="5">
        <v>22098</v>
      </c>
      <c r="B162" s="6">
        <v>56.2</v>
      </c>
    </row>
    <row r="163" spans="1:2" x14ac:dyDescent="0.25">
      <c r="A163" s="5">
        <v>22129</v>
      </c>
      <c r="B163" s="6">
        <v>56.1</v>
      </c>
    </row>
    <row r="164" spans="1:2" x14ac:dyDescent="0.25">
      <c r="A164" s="5">
        <v>22160</v>
      </c>
      <c r="B164" s="6">
        <v>56.4</v>
      </c>
    </row>
    <row r="165" spans="1:2" x14ac:dyDescent="0.25">
      <c r="A165" s="5">
        <v>22190</v>
      </c>
      <c r="B165" s="6">
        <v>55.8</v>
      </c>
    </row>
    <row r="166" spans="1:2" x14ac:dyDescent="0.25">
      <c r="A166" s="5">
        <v>22221</v>
      </c>
      <c r="B166" s="6">
        <v>56.1</v>
      </c>
    </row>
    <row r="167" spans="1:2" x14ac:dyDescent="0.25">
      <c r="A167" s="5">
        <v>22251</v>
      </c>
      <c r="B167" s="6">
        <v>55.7</v>
      </c>
    </row>
    <row r="168" spans="1:2" x14ac:dyDescent="0.25">
      <c r="A168" s="5">
        <v>22282</v>
      </c>
      <c r="B168" s="6">
        <v>55.7</v>
      </c>
    </row>
    <row r="169" spans="1:2" x14ac:dyDescent="0.25">
      <c r="A169" s="5">
        <v>22313</v>
      </c>
      <c r="B169" s="6">
        <v>55.5</v>
      </c>
    </row>
    <row r="170" spans="1:2" x14ac:dyDescent="0.25">
      <c r="A170" s="5">
        <v>22341</v>
      </c>
      <c r="B170" s="6">
        <v>55.6</v>
      </c>
    </row>
    <row r="171" spans="1:2" x14ac:dyDescent="0.25">
      <c r="A171" s="5">
        <v>22372</v>
      </c>
      <c r="B171" s="6">
        <v>55.2</v>
      </c>
    </row>
    <row r="172" spans="1:2" x14ac:dyDescent="0.25">
      <c r="A172" s="5">
        <v>22402</v>
      </c>
      <c r="B172" s="6">
        <v>55.2</v>
      </c>
    </row>
    <row r="173" spans="1:2" x14ac:dyDescent="0.25">
      <c r="A173" s="5">
        <v>22433</v>
      </c>
      <c r="B173" s="6">
        <v>55.6</v>
      </c>
    </row>
    <row r="174" spans="1:2" x14ac:dyDescent="0.25">
      <c r="A174" s="5">
        <v>22463</v>
      </c>
      <c r="B174" s="6">
        <v>55.2</v>
      </c>
    </row>
    <row r="175" spans="1:2" x14ac:dyDescent="0.25">
      <c r="A175" s="5">
        <v>22494</v>
      </c>
      <c r="B175" s="6">
        <v>55.3</v>
      </c>
    </row>
    <row r="176" spans="1:2" x14ac:dyDescent="0.25">
      <c r="A176" s="5">
        <v>22525</v>
      </c>
      <c r="B176" s="6">
        <v>55</v>
      </c>
    </row>
    <row r="177" spans="1:2" x14ac:dyDescent="0.25">
      <c r="A177" s="5">
        <v>22555</v>
      </c>
      <c r="B177" s="6">
        <v>55.3</v>
      </c>
    </row>
    <row r="178" spans="1:2" x14ac:dyDescent="0.25">
      <c r="A178" s="5">
        <v>22586</v>
      </c>
      <c r="B178" s="6">
        <v>55.5</v>
      </c>
    </row>
    <row r="179" spans="1:2" x14ac:dyDescent="0.25">
      <c r="A179" s="5">
        <v>22616</v>
      </c>
      <c r="B179" s="6">
        <v>55.3</v>
      </c>
    </row>
    <row r="180" spans="1:2" x14ac:dyDescent="0.25">
      <c r="A180" s="5">
        <v>22647</v>
      </c>
      <c r="B180" s="6">
        <v>55.4</v>
      </c>
    </row>
    <row r="181" spans="1:2" x14ac:dyDescent="0.25">
      <c r="A181" s="5">
        <v>22678</v>
      </c>
      <c r="B181" s="6">
        <v>55.7</v>
      </c>
    </row>
    <row r="182" spans="1:2" x14ac:dyDescent="0.25">
      <c r="A182" s="5">
        <v>22706</v>
      </c>
      <c r="B182" s="6">
        <v>55.7</v>
      </c>
    </row>
    <row r="183" spans="1:2" x14ac:dyDescent="0.25">
      <c r="A183" s="5">
        <v>22737</v>
      </c>
      <c r="B183" s="6">
        <v>55.4</v>
      </c>
    </row>
    <row r="184" spans="1:2" x14ac:dyDescent="0.25">
      <c r="A184" s="5">
        <v>22767</v>
      </c>
      <c r="B184" s="6">
        <v>55.7</v>
      </c>
    </row>
    <row r="185" spans="1:2" x14ac:dyDescent="0.25">
      <c r="A185" s="5">
        <v>22798</v>
      </c>
      <c r="B185" s="6">
        <v>55.6</v>
      </c>
    </row>
    <row r="186" spans="1:2" x14ac:dyDescent="0.25">
      <c r="A186" s="5">
        <v>22828</v>
      </c>
      <c r="B186" s="6">
        <v>55.3</v>
      </c>
    </row>
    <row r="187" spans="1:2" x14ac:dyDescent="0.25">
      <c r="A187" s="5">
        <v>22859</v>
      </c>
      <c r="B187" s="6">
        <v>55.7</v>
      </c>
    </row>
    <row r="188" spans="1:2" x14ac:dyDescent="0.25">
      <c r="A188" s="5">
        <v>22890</v>
      </c>
      <c r="B188" s="6">
        <v>55.7</v>
      </c>
    </row>
    <row r="189" spans="1:2" x14ac:dyDescent="0.25">
      <c r="A189" s="5">
        <v>22920</v>
      </c>
      <c r="B189" s="6">
        <v>55.5</v>
      </c>
    </row>
    <row r="190" spans="1:2" x14ac:dyDescent="0.25">
      <c r="A190" s="5">
        <v>22951</v>
      </c>
      <c r="B190" s="6">
        <v>55.2</v>
      </c>
    </row>
    <row r="191" spans="1:2" x14ac:dyDescent="0.25">
      <c r="A191" s="5">
        <v>22981</v>
      </c>
      <c r="B191" s="6">
        <v>55.2</v>
      </c>
    </row>
    <row r="192" spans="1:2" x14ac:dyDescent="0.25">
      <c r="A192" s="5">
        <v>23012</v>
      </c>
      <c r="B192" s="6">
        <v>55.2</v>
      </c>
    </row>
    <row r="193" spans="1:2" x14ac:dyDescent="0.25">
      <c r="A193" s="5">
        <v>23043</v>
      </c>
      <c r="B193" s="6">
        <v>55.1</v>
      </c>
    </row>
    <row r="194" spans="1:2" x14ac:dyDescent="0.25">
      <c r="A194" s="5">
        <v>23071</v>
      </c>
      <c r="B194" s="6">
        <v>55.3</v>
      </c>
    </row>
    <row r="195" spans="1:2" x14ac:dyDescent="0.25">
      <c r="A195" s="5">
        <v>23102</v>
      </c>
      <c r="B195" s="6">
        <v>55.5</v>
      </c>
    </row>
    <row r="196" spans="1:2" x14ac:dyDescent="0.25">
      <c r="A196" s="5">
        <v>23132</v>
      </c>
      <c r="B196" s="6">
        <v>55.3</v>
      </c>
    </row>
    <row r="197" spans="1:2" x14ac:dyDescent="0.25">
      <c r="A197" s="5">
        <v>23163</v>
      </c>
      <c r="B197" s="6">
        <v>55.3</v>
      </c>
    </row>
    <row r="198" spans="1:2" x14ac:dyDescent="0.25">
      <c r="A198" s="5">
        <v>23193</v>
      </c>
      <c r="B198" s="6">
        <v>55.4</v>
      </c>
    </row>
    <row r="199" spans="1:2" x14ac:dyDescent="0.25">
      <c r="A199" s="5">
        <v>23224</v>
      </c>
      <c r="B199" s="6">
        <v>55.4</v>
      </c>
    </row>
    <row r="200" spans="1:2" x14ac:dyDescent="0.25">
      <c r="A200" s="5">
        <v>23255</v>
      </c>
      <c r="B200" s="6">
        <v>55.5</v>
      </c>
    </row>
    <row r="201" spans="1:2" x14ac:dyDescent="0.25">
      <c r="A201" s="5">
        <v>23285</v>
      </c>
      <c r="B201" s="6">
        <v>55.5</v>
      </c>
    </row>
    <row r="202" spans="1:2" x14ac:dyDescent="0.25">
      <c r="A202" s="5">
        <v>23316</v>
      </c>
      <c r="B202" s="6">
        <v>55.4</v>
      </c>
    </row>
    <row r="203" spans="1:2" x14ac:dyDescent="0.25">
      <c r="A203" s="5">
        <v>23346</v>
      </c>
      <c r="B203" s="6">
        <v>55.3</v>
      </c>
    </row>
    <row r="204" spans="1:2" x14ac:dyDescent="0.25">
      <c r="A204" s="5">
        <v>23377</v>
      </c>
      <c r="B204" s="6">
        <v>55.3</v>
      </c>
    </row>
    <row r="205" spans="1:2" x14ac:dyDescent="0.25">
      <c r="A205" s="5">
        <v>23408</v>
      </c>
      <c r="B205" s="6">
        <v>55.6</v>
      </c>
    </row>
    <row r="206" spans="1:2" x14ac:dyDescent="0.25">
      <c r="A206" s="5">
        <v>23437</v>
      </c>
      <c r="B206" s="6">
        <v>55.5</v>
      </c>
    </row>
    <row r="207" spans="1:2" x14ac:dyDescent="0.25">
      <c r="A207" s="5">
        <v>23468</v>
      </c>
      <c r="B207" s="6">
        <v>55.9</v>
      </c>
    </row>
    <row r="208" spans="1:2" x14ac:dyDescent="0.25">
      <c r="A208" s="5">
        <v>23498</v>
      </c>
      <c r="B208" s="6">
        <v>56.1</v>
      </c>
    </row>
    <row r="209" spans="1:2" x14ac:dyDescent="0.25">
      <c r="A209" s="5">
        <v>23529</v>
      </c>
      <c r="B209" s="6">
        <v>55.6</v>
      </c>
    </row>
    <row r="210" spans="1:2" x14ac:dyDescent="0.25">
      <c r="A210" s="5">
        <v>23559</v>
      </c>
      <c r="B210" s="6">
        <v>55.7</v>
      </c>
    </row>
    <row r="211" spans="1:2" x14ac:dyDescent="0.25">
      <c r="A211" s="5">
        <v>23590</v>
      </c>
      <c r="B211" s="6">
        <v>55.7</v>
      </c>
    </row>
    <row r="212" spans="1:2" x14ac:dyDescent="0.25">
      <c r="A212" s="5">
        <v>23621</v>
      </c>
      <c r="B212" s="6">
        <v>55.7</v>
      </c>
    </row>
    <row r="213" spans="1:2" x14ac:dyDescent="0.25">
      <c r="A213" s="5">
        <v>23651</v>
      </c>
      <c r="B213" s="6">
        <v>55.6</v>
      </c>
    </row>
    <row r="214" spans="1:2" x14ac:dyDescent="0.25">
      <c r="A214" s="5">
        <v>23682</v>
      </c>
      <c r="B214" s="6">
        <v>55.7</v>
      </c>
    </row>
    <row r="215" spans="1:2" x14ac:dyDescent="0.25">
      <c r="A215" s="5">
        <v>23712</v>
      </c>
      <c r="B215" s="6">
        <v>55.6</v>
      </c>
    </row>
    <row r="216" spans="1:2" x14ac:dyDescent="0.25">
      <c r="A216" s="5">
        <v>23743</v>
      </c>
      <c r="B216" s="6">
        <v>55.7</v>
      </c>
    </row>
    <row r="217" spans="1:2" x14ac:dyDescent="0.25">
      <c r="A217" s="5">
        <v>23774</v>
      </c>
      <c r="B217" s="6">
        <v>55.7</v>
      </c>
    </row>
    <row r="218" spans="1:2" x14ac:dyDescent="0.25">
      <c r="A218" s="5">
        <v>23802</v>
      </c>
      <c r="B218" s="6">
        <v>55.9</v>
      </c>
    </row>
    <row r="219" spans="1:2" x14ac:dyDescent="0.25">
      <c r="A219" s="5">
        <v>23833</v>
      </c>
      <c r="B219" s="6">
        <v>56</v>
      </c>
    </row>
    <row r="220" spans="1:2" x14ac:dyDescent="0.25">
      <c r="A220" s="5">
        <v>23863</v>
      </c>
      <c r="B220" s="6">
        <v>56.2</v>
      </c>
    </row>
    <row r="221" spans="1:2" x14ac:dyDescent="0.25">
      <c r="A221" s="5">
        <v>23894</v>
      </c>
      <c r="B221" s="6">
        <v>56.1</v>
      </c>
    </row>
    <row r="222" spans="1:2" x14ac:dyDescent="0.25">
      <c r="A222" s="5">
        <v>23924</v>
      </c>
      <c r="B222" s="6">
        <v>56.5</v>
      </c>
    </row>
    <row r="223" spans="1:2" x14ac:dyDescent="0.25">
      <c r="A223" s="5">
        <v>23955</v>
      </c>
      <c r="B223" s="6">
        <v>56.3</v>
      </c>
    </row>
    <row r="224" spans="1:2" x14ac:dyDescent="0.25">
      <c r="A224" s="5">
        <v>23986</v>
      </c>
      <c r="B224" s="6">
        <v>56.2</v>
      </c>
    </row>
    <row r="225" spans="1:2" x14ac:dyDescent="0.25">
      <c r="A225" s="5">
        <v>24016</v>
      </c>
      <c r="B225" s="6">
        <v>56.4</v>
      </c>
    </row>
    <row r="226" spans="1:2" x14ac:dyDescent="0.25">
      <c r="A226" s="5">
        <v>24047</v>
      </c>
      <c r="B226" s="6">
        <v>56.4</v>
      </c>
    </row>
    <row r="227" spans="1:2" x14ac:dyDescent="0.25">
      <c r="A227" s="5">
        <v>24077</v>
      </c>
      <c r="B227" s="6">
        <v>56.6</v>
      </c>
    </row>
    <row r="228" spans="1:2" x14ac:dyDescent="0.25">
      <c r="A228" s="5">
        <v>24108</v>
      </c>
      <c r="B228" s="6">
        <v>56.7</v>
      </c>
    </row>
    <row r="229" spans="1:2" x14ac:dyDescent="0.25">
      <c r="A229" s="5">
        <v>24139</v>
      </c>
      <c r="B229" s="6">
        <v>56.6</v>
      </c>
    </row>
    <row r="230" spans="1:2" x14ac:dyDescent="0.25">
      <c r="A230" s="5">
        <v>24167</v>
      </c>
      <c r="B230" s="6">
        <v>56.6</v>
      </c>
    </row>
    <row r="231" spans="1:2" x14ac:dyDescent="0.25">
      <c r="A231" s="5">
        <v>24198</v>
      </c>
      <c r="B231" s="6">
        <v>56.8</v>
      </c>
    </row>
    <row r="232" spans="1:2" x14ac:dyDescent="0.25">
      <c r="A232" s="5">
        <v>24228</v>
      </c>
      <c r="B232" s="6">
        <v>56.7</v>
      </c>
    </row>
    <row r="233" spans="1:2" x14ac:dyDescent="0.25">
      <c r="A233" s="5">
        <v>24259</v>
      </c>
      <c r="B233" s="6">
        <v>56.9</v>
      </c>
    </row>
    <row r="234" spans="1:2" x14ac:dyDescent="0.25">
      <c r="A234" s="5">
        <v>24289</v>
      </c>
      <c r="B234" s="6">
        <v>56.9</v>
      </c>
    </row>
    <row r="235" spans="1:2" x14ac:dyDescent="0.25">
      <c r="A235" s="5">
        <v>24320</v>
      </c>
      <c r="B235" s="6">
        <v>57</v>
      </c>
    </row>
    <row r="236" spans="1:2" x14ac:dyDescent="0.25">
      <c r="A236" s="5">
        <v>24351</v>
      </c>
      <c r="B236" s="6">
        <v>57.1</v>
      </c>
    </row>
    <row r="237" spans="1:2" x14ac:dyDescent="0.25">
      <c r="A237" s="5">
        <v>24381</v>
      </c>
      <c r="B237" s="6">
        <v>57.1</v>
      </c>
    </row>
    <row r="238" spans="1:2" x14ac:dyDescent="0.25">
      <c r="A238" s="5">
        <v>24412</v>
      </c>
      <c r="B238" s="6">
        <v>57.4</v>
      </c>
    </row>
    <row r="239" spans="1:2" x14ac:dyDescent="0.25">
      <c r="A239" s="5">
        <v>24442</v>
      </c>
      <c r="B239" s="6">
        <v>57.3</v>
      </c>
    </row>
    <row r="240" spans="1:2" x14ac:dyDescent="0.25">
      <c r="A240" s="5">
        <v>24473</v>
      </c>
      <c r="B240" s="6">
        <v>57.1</v>
      </c>
    </row>
    <row r="241" spans="1:2" x14ac:dyDescent="0.25">
      <c r="A241" s="5">
        <v>24504</v>
      </c>
      <c r="B241" s="6">
        <v>57</v>
      </c>
    </row>
    <row r="242" spans="1:2" x14ac:dyDescent="0.25">
      <c r="A242" s="5">
        <v>24532</v>
      </c>
      <c r="B242" s="6">
        <v>56.8</v>
      </c>
    </row>
    <row r="243" spans="1:2" x14ac:dyDescent="0.25">
      <c r="A243" s="5">
        <v>24563</v>
      </c>
      <c r="B243" s="6">
        <v>57.1</v>
      </c>
    </row>
    <row r="244" spans="1:2" x14ac:dyDescent="0.25">
      <c r="A244" s="5">
        <v>24593</v>
      </c>
      <c r="B244" s="6">
        <v>57</v>
      </c>
    </row>
    <row r="245" spans="1:2" x14ac:dyDescent="0.25">
      <c r="A245" s="5">
        <v>24624</v>
      </c>
      <c r="B245" s="6">
        <v>57.3</v>
      </c>
    </row>
    <row r="246" spans="1:2" x14ac:dyDescent="0.25">
      <c r="A246" s="5">
        <v>24654</v>
      </c>
      <c r="B246" s="6">
        <v>57.4</v>
      </c>
    </row>
    <row r="247" spans="1:2" x14ac:dyDescent="0.25">
      <c r="A247" s="5">
        <v>24685</v>
      </c>
      <c r="B247" s="6">
        <v>57.4</v>
      </c>
    </row>
    <row r="248" spans="1:2" x14ac:dyDescent="0.25">
      <c r="A248" s="5">
        <v>24716</v>
      </c>
      <c r="B248" s="6">
        <v>57.4</v>
      </c>
    </row>
    <row r="249" spans="1:2" x14ac:dyDescent="0.25">
      <c r="A249" s="5">
        <v>24746</v>
      </c>
      <c r="B249" s="6">
        <v>57.5</v>
      </c>
    </row>
    <row r="250" spans="1:2" x14ac:dyDescent="0.25">
      <c r="A250" s="5">
        <v>24777</v>
      </c>
      <c r="B250" s="6">
        <v>57.5</v>
      </c>
    </row>
    <row r="251" spans="1:2" x14ac:dyDescent="0.25">
      <c r="A251" s="5">
        <v>24807</v>
      </c>
      <c r="B251" s="6">
        <v>57.6</v>
      </c>
    </row>
    <row r="252" spans="1:2" x14ac:dyDescent="0.25">
      <c r="A252" s="5">
        <v>24838</v>
      </c>
      <c r="B252" s="6">
        <v>57</v>
      </c>
    </row>
    <row r="253" spans="1:2" x14ac:dyDescent="0.25">
      <c r="A253" s="5">
        <v>24869</v>
      </c>
      <c r="B253" s="6">
        <v>57.3</v>
      </c>
    </row>
    <row r="254" spans="1:2" x14ac:dyDescent="0.25">
      <c r="A254" s="5">
        <v>24898</v>
      </c>
      <c r="B254" s="6">
        <v>57.4</v>
      </c>
    </row>
    <row r="255" spans="1:2" x14ac:dyDescent="0.25">
      <c r="A255" s="5">
        <v>24929</v>
      </c>
      <c r="B255" s="6">
        <v>57.4</v>
      </c>
    </row>
    <row r="256" spans="1:2" x14ac:dyDescent="0.25">
      <c r="A256" s="5">
        <v>24959</v>
      </c>
      <c r="B256" s="6">
        <v>57.8</v>
      </c>
    </row>
    <row r="257" spans="1:2" x14ac:dyDescent="0.25">
      <c r="A257" s="5">
        <v>24990</v>
      </c>
      <c r="B257" s="6">
        <v>57.8</v>
      </c>
    </row>
    <row r="258" spans="1:2" x14ac:dyDescent="0.25">
      <c r="A258" s="5">
        <v>25020</v>
      </c>
      <c r="B258" s="6">
        <v>57.6</v>
      </c>
    </row>
    <row r="259" spans="1:2" x14ac:dyDescent="0.25">
      <c r="A259" s="5">
        <v>25051</v>
      </c>
      <c r="B259" s="6">
        <v>57.5</v>
      </c>
    </row>
    <row r="260" spans="1:2" x14ac:dyDescent="0.25">
      <c r="A260" s="5">
        <v>25082</v>
      </c>
      <c r="B260" s="6">
        <v>57.5</v>
      </c>
    </row>
    <row r="261" spans="1:2" x14ac:dyDescent="0.25">
      <c r="A261" s="5">
        <v>25112</v>
      </c>
      <c r="B261" s="6">
        <v>57.5</v>
      </c>
    </row>
    <row r="262" spans="1:2" x14ac:dyDescent="0.25">
      <c r="A262" s="5">
        <v>25143</v>
      </c>
      <c r="B262" s="6">
        <v>57.6</v>
      </c>
    </row>
    <row r="263" spans="1:2" x14ac:dyDescent="0.25">
      <c r="A263" s="5">
        <v>25173</v>
      </c>
      <c r="B263" s="6">
        <v>57.7</v>
      </c>
    </row>
    <row r="264" spans="1:2" x14ac:dyDescent="0.25">
      <c r="A264" s="5">
        <v>25204</v>
      </c>
      <c r="B264" s="6">
        <v>57.6</v>
      </c>
    </row>
    <row r="265" spans="1:2" x14ac:dyDescent="0.25">
      <c r="A265" s="5">
        <v>25235</v>
      </c>
      <c r="B265" s="6">
        <v>57.9</v>
      </c>
    </row>
    <row r="266" spans="1:2" x14ac:dyDescent="0.25">
      <c r="A266" s="5">
        <v>25263</v>
      </c>
      <c r="B266" s="6">
        <v>57.9</v>
      </c>
    </row>
    <row r="267" spans="1:2" x14ac:dyDescent="0.25">
      <c r="A267" s="5">
        <v>25294</v>
      </c>
      <c r="B267" s="6">
        <v>57.9</v>
      </c>
    </row>
    <row r="268" spans="1:2" x14ac:dyDescent="0.25">
      <c r="A268" s="5">
        <v>25324</v>
      </c>
      <c r="B268" s="6">
        <v>57.8</v>
      </c>
    </row>
    <row r="269" spans="1:2" x14ac:dyDescent="0.25">
      <c r="A269" s="5">
        <v>25355</v>
      </c>
      <c r="B269" s="6">
        <v>58</v>
      </c>
    </row>
    <row r="270" spans="1:2" x14ac:dyDescent="0.25">
      <c r="A270" s="5">
        <v>25385</v>
      </c>
      <c r="B270" s="6">
        <v>58</v>
      </c>
    </row>
    <row r="271" spans="1:2" x14ac:dyDescent="0.25">
      <c r="A271" s="5">
        <v>25416</v>
      </c>
      <c r="B271" s="6">
        <v>58.1</v>
      </c>
    </row>
    <row r="272" spans="1:2" x14ac:dyDescent="0.25">
      <c r="A272" s="5">
        <v>25447</v>
      </c>
      <c r="B272" s="6">
        <v>58.1</v>
      </c>
    </row>
    <row r="273" spans="1:2" x14ac:dyDescent="0.25">
      <c r="A273" s="5">
        <v>25477</v>
      </c>
      <c r="B273" s="6">
        <v>58.1</v>
      </c>
    </row>
    <row r="274" spans="1:2" x14ac:dyDescent="0.25">
      <c r="A274" s="5">
        <v>25508</v>
      </c>
      <c r="B274" s="6">
        <v>58.1</v>
      </c>
    </row>
    <row r="275" spans="1:2" x14ac:dyDescent="0.25">
      <c r="A275" s="5">
        <v>25538</v>
      </c>
      <c r="B275" s="6">
        <v>58.1</v>
      </c>
    </row>
    <row r="276" spans="1:2" x14ac:dyDescent="0.25">
      <c r="A276" s="5">
        <v>25569</v>
      </c>
      <c r="B276" s="6">
        <v>58</v>
      </c>
    </row>
    <row r="277" spans="1:2" x14ac:dyDescent="0.25">
      <c r="A277" s="5">
        <v>25600</v>
      </c>
      <c r="B277" s="6">
        <v>57.9</v>
      </c>
    </row>
    <row r="278" spans="1:2" x14ac:dyDescent="0.25">
      <c r="A278" s="5">
        <v>25628</v>
      </c>
      <c r="B278" s="6">
        <v>57.9</v>
      </c>
    </row>
    <row r="279" spans="1:2" x14ac:dyDescent="0.25">
      <c r="A279" s="5">
        <v>25659</v>
      </c>
      <c r="B279" s="6">
        <v>57.9</v>
      </c>
    </row>
    <row r="280" spans="1:2" x14ac:dyDescent="0.25">
      <c r="A280" s="5">
        <v>25689</v>
      </c>
      <c r="B280" s="6">
        <v>57.5</v>
      </c>
    </row>
    <row r="281" spans="1:2" x14ac:dyDescent="0.25">
      <c r="A281" s="5">
        <v>25720</v>
      </c>
      <c r="B281" s="6">
        <v>57.3</v>
      </c>
    </row>
    <row r="282" spans="1:2" x14ac:dyDescent="0.25">
      <c r="A282" s="5">
        <v>25750</v>
      </c>
      <c r="B282" s="6">
        <v>57.4</v>
      </c>
    </row>
    <row r="283" spans="1:2" x14ac:dyDescent="0.25">
      <c r="A283" s="5">
        <v>25781</v>
      </c>
      <c r="B283" s="6">
        <v>57.2</v>
      </c>
    </row>
    <row r="284" spans="1:2" x14ac:dyDescent="0.25">
      <c r="A284" s="5">
        <v>25812</v>
      </c>
      <c r="B284" s="6">
        <v>57</v>
      </c>
    </row>
    <row r="285" spans="1:2" x14ac:dyDescent="0.25">
      <c r="A285" s="5">
        <v>25842</v>
      </c>
      <c r="B285" s="6">
        <v>57</v>
      </c>
    </row>
    <row r="286" spans="1:2" x14ac:dyDescent="0.25">
      <c r="A286" s="5">
        <v>25873</v>
      </c>
      <c r="B286" s="6">
        <v>56.9</v>
      </c>
    </row>
    <row r="287" spans="1:2" x14ac:dyDescent="0.25">
      <c r="A287" s="5">
        <v>25903</v>
      </c>
      <c r="B287" s="6">
        <v>56.7</v>
      </c>
    </row>
    <row r="288" spans="1:2" x14ac:dyDescent="0.25">
      <c r="A288" s="5">
        <v>25934</v>
      </c>
      <c r="B288" s="6">
        <v>56.8</v>
      </c>
    </row>
    <row r="289" spans="1:2" x14ac:dyDescent="0.25">
      <c r="A289" s="5">
        <v>25965</v>
      </c>
      <c r="B289" s="6">
        <v>56.6</v>
      </c>
    </row>
    <row r="290" spans="1:2" x14ac:dyDescent="0.25">
      <c r="A290" s="5">
        <v>25993</v>
      </c>
      <c r="B290" s="6">
        <v>56.4</v>
      </c>
    </row>
    <row r="291" spans="1:2" x14ac:dyDescent="0.25">
      <c r="A291" s="5">
        <v>26024</v>
      </c>
      <c r="B291" s="6">
        <v>56.6</v>
      </c>
    </row>
    <row r="292" spans="1:2" x14ac:dyDescent="0.25">
      <c r="A292" s="5">
        <v>26054</v>
      </c>
      <c r="B292" s="6">
        <v>56.6</v>
      </c>
    </row>
    <row r="293" spans="1:2" x14ac:dyDescent="0.25">
      <c r="A293" s="5">
        <v>26085</v>
      </c>
      <c r="B293" s="6">
        <v>56.2</v>
      </c>
    </row>
    <row r="294" spans="1:2" x14ac:dyDescent="0.25">
      <c r="A294" s="5">
        <v>26115</v>
      </c>
      <c r="B294" s="6">
        <v>56.5</v>
      </c>
    </row>
    <row r="295" spans="1:2" x14ac:dyDescent="0.25">
      <c r="A295" s="5">
        <v>26146</v>
      </c>
      <c r="B295" s="6">
        <v>56.6</v>
      </c>
    </row>
    <row r="296" spans="1:2" x14ac:dyDescent="0.25">
      <c r="A296" s="5">
        <v>26177</v>
      </c>
      <c r="B296" s="6">
        <v>56.6</v>
      </c>
    </row>
    <row r="297" spans="1:2" x14ac:dyDescent="0.25">
      <c r="A297" s="5">
        <v>26207</v>
      </c>
      <c r="B297" s="6">
        <v>56.6</v>
      </c>
    </row>
    <row r="298" spans="1:2" x14ac:dyDescent="0.25">
      <c r="A298" s="5">
        <v>26238</v>
      </c>
      <c r="B298" s="6">
        <v>56.8</v>
      </c>
    </row>
    <row r="299" spans="1:2" x14ac:dyDescent="0.25">
      <c r="A299" s="5">
        <v>26268</v>
      </c>
      <c r="B299" s="6">
        <v>56.8</v>
      </c>
    </row>
    <row r="300" spans="1:2" x14ac:dyDescent="0.25">
      <c r="A300" s="5">
        <v>26299</v>
      </c>
      <c r="B300" s="6">
        <v>56.7</v>
      </c>
    </row>
    <row r="301" spans="1:2" x14ac:dyDescent="0.25">
      <c r="A301" s="5">
        <v>26330</v>
      </c>
      <c r="B301" s="6">
        <v>56.7</v>
      </c>
    </row>
    <row r="302" spans="1:2" x14ac:dyDescent="0.25">
      <c r="A302" s="5">
        <v>26359</v>
      </c>
      <c r="B302" s="6">
        <v>56.9</v>
      </c>
    </row>
    <row r="303" spans="1:2" x14ac:dyDescent="0.25">
      <c r="A303" s="5">
        <v>26390</v>
      </c>
      <c r="B303" s="6">
        <v>56.9</v>
      </c>
    </row>
    <row r="304" spans="1:2" x14ac:dyDescent="0.25">
      <c r="A304" s="5">
        <v>26420</v>
      </c>
      <c r="B304" s="6">
        <v>57</v>
      </c>
    </row>
    <row r="305" spans="1:2" x14ac:dyDescent="0.25">
      <c r="A305" s="5">
        <v>26451</v>
      </c>
      <c r="B305" s="6">
        <v>57</v>
      </c>
    </row>
    <row r="306" spans="1:2" x14ac:dyDescent="0.25">
      <c r="A306" s="5">
        <v>26481</v>
      </c>
      <c r="B306" s="6">
        <v>57</v>
      </c>
    </row>
    <row r="307" spans="1:2" x14ac:dyDescent="0.25">
      <c r="A307" s="5">
        <v>26512</v>
      </c>
      <c r="B307" s="6">
        <v>57.1</v>
      </c>
    </row>
    <row r="308" spans="1:2" x14ac:dyDescent="0.25">
      <c r="A308" s="5">
        <v>26543</v>
      </c>
      <c r="B308" s="6">
        <v>57</v>
      </c>
    </row>
    <row r="309" spans="1:2" x14ac:dyDescent="0.25">
      <c r="A309" s="5">
        <v>26573</v>
      </c>
      <c r="B309" s="6">
        <v>57</v>
      </c>
    </row>
    <row r="310" spans="1:2" x14ac:dyDescent="0.25">
      <c r="A310" s="5">
        <v>26604</v>
      </c>
      <c r="B310" s="6">
        <v>57.2</v>
      </c>
    </row>
    <row r="311" spans="1:2" x14ac:dyDescent="0.25">
      <c r="A311" s="5">
        <v>26634</v>
      </c>
      <c r="B311" s="6">
        <v>57.3</v>
      </c>
    </row>
    <row r="312" spans="1:2" x14ac:dyDescent="0.25">
      <c r="A312" s="5">
        <v>26665</v>
      </c>
      <c r="B312" s="6">
        <v>57.1</v>
      </c>
    </row>
    <row r="313" spans="1:2" x14ac:dyDescent="0.25">
      <c r="A313" s="5">
        <v>26696</v>
      </c>
      <c r="B313" s="6">
        <v>57.5</v>
      </c>
    </row>
    <row r="314" spans="1:2" x14ac:dyDescent="0.25">
      <c r="A314" s="5">
        <v>26724</v>
      </c>
      <c r="B314" s="6">
        <v>57.8</v>
      </c>
    </row>
    <row r="315" spans="1:2" x14ac:dyDescent="0.25">
      <c r="A315" s="5">
        <v>26755</v>
      </c>
      <c r="B315" s="6">
        <v>57.7</v>
      </c>
    </row>
    <row r="316" spans="1:2" x14ac:dyDescent="0.25">
      <c r="A316" s="5">
        <v>26785</v>
      </c>
      <c r="B316" s="6">
        <v>57.7</v>
      </c>
    </row>
    <row r="317" spans="1:2" x14ac:dyDescent="0.25">
      <c r="A317" s="5">
        <v>26816</v>
      </c>
      <c r="B317" s="6">
        <v>58</v>
      </c>
    </row>
    <row r="318" spans="1:2" x14ac:dyDescent="0.25">
      <c r="A318" s="5">
        <v>26846</v>
      </c>
      <c r="B318" s="6">
        <v>57.9</v>
      </c>
    </row>
    <row r="319" spans="1:2" x14ac:dyDescent="0.25">
      <c r="A319" s="5">
        <v>26877</v>
      </c>
      <c r="B319" s="6">
        <v>57.8</v>
      </c>
    </row>
    <row r="320" spans="1:2" x14ac:dyDescent="0.25">
      <c r="A320" s="5">
        <v>26908</v>
      </c>
      <c r="B320" s="6">
        <v>57.9</v>
      </c>
    </row>
    <row r="321" spans="1:2" x14ac:dyDescent="0.25">
      <c r="A321" s="5">
        <v>26938</v>
      </c>
      <c r="B321" s="6">
        <v>58.1</v>
      </c>
    </row>
    <row r="322" spans="1:2" x14ac:dyDescent="0.25">
      <c r="A322" s="5">
        <v>26969</v>
      </c>
      <c r="B322" s="6">
        <v>58.2</v>
      </c>
    </row>
    <row r="323" spans="1:2" x14ac:dyDescent="0.25">
      <c r="A323" s="5">
        <v>26999</v>
      </c>
      <c r="B323" s="6">
        <v>58.2</v>
      </c>
    </row>
    <row r="324" spans="1:2" x14ac:dyDescent="0.25">
      <c r="A324" s="5">
        <v>27030</v>
      </c>
      <c r="B324" s="6">
        <v>58.2</v>
      </c>
    </row>
    <row r="325" spans="1:2" x14ac:dyDescent="0.25">
      <c r="A325" s="5">
        <v>27061</v>
      </c>
      <c r="B325" s="6">
        <v>58.2</v>
      </c>
    </row>
    <row r="326" spans="1:2" x14ac:dyDescent="0.25">
      <c r="A326" s="5">
        <v>27089</v>
      </c>
      <c r="B326" s="6">
        <v>58.2</v>
      </c>
    </row>
    <row r="327" spans="1:2" x14ac:dyDescent="0.25">
      <c r="A327" s="5">
        <v>27120</v>
      </c>
      <c r="B327" s="6">
        <v>58</v>
      </c>
    </row>
    <row r="328" spans="1:2" x14ac:dyDescent="0.25">
      <c r="A328" s="5">
        <v>27150</v>
      </c>
      <c r="B328" s="6">
        <v>58</v>
      </c>
    </row>
    <row r="329" spans="1:2" x14ac:dyDescent="0.25">
      <c r="A329" s="5">
        <v>27181</v>
      </c>
      <c r="B329" s="6">
        <v>58</v>
      </c>
    </row>
    <row r="330" spans="1:2" x14ac:dyDescent="0.25">
      <c r="A330" s="5">
        <v>27211</v>
      </c>
      <c r="B330" s="6">
        <v>58</v>
      </c>
    </row>
    <row r="331" spans="1:2" x14ac:dyDescent="0.25">
      <c r="A331" s="5">
        <v>27242</v>
      </c>
      <c r="B331" s="6">
        <v>57.8</v>
      </c>
    </row>
    <row r="332" spans="1:2" x14ac:dyDescent="0.25">
      <c r="A332" s="5">
        <v>27273</v>
      </c>
      <c r="B332" s="6">
        <v>57.7</v>
      </c>
    </row>
    <row r="333" spans="1:2" x14ac:dyDescent="0.25">
      <c r="A333" s="5">
        <v>27303</v>
      </c>
      <c r="B333" s="6">
        <v>57.6</v>
      </c>
    </row>
    <row r="334" spans="1:2" x14ac:dyDescent="0.25">
      <c r="A334" s="5">
        <v>27334</v>
      </c>
      <c r="B334" s="6">
        <v>57.3</v>
      </c>
    </row>
    <row r="335" spans="1:2" x14ac:dyDescent="0.25">
      <c r="A335" s="5">
        <v>27364</v>
      </c>
      <c r="B335" s="6">
        <v>56.9</v>
      </c>
    </row>
    <row r="336" spans="1:2" x14ac:dyDescent="0.25">
      <c r="A336" s="5">
        <v>27395</v>
      </c>
      <c r="B336" s="6">
        <v>56.4</v>
      </c>
    </row>
    <row r="337" spans="1:2" x14ac:dyDescent="0.25">
      <c r="A337" s="5">
        <v>27426</v>
      </c>
      <c r="B337" s="6">
        <v>56.1</v>
      </c>
    </row>
    <row r="338" spans="1:2" x14ac:dyDescent="0.25">
      <c r="A338" s="5">
        <v>27454</v>
      </c>
      <c r="B338" s="6">
        <v>56</v>
      </c>
    </row>
    <row r="339" spans="1:2" x14ac:dyDescent="0.25">
      <c r="A339" s="5">
        <v>27485</v>
      </c>
      <c r="B339" s="6">
        <v>55.9</v>
      </c>
    </row>
    <row r="340" spans="1:2" x14ac:dyDescent="0.25">
      <c r="A340" s="5">
        <v>27515</v>
      </c>
      <c r="B340" s="6">
        <v>56</v>
      </c>
    </row>
    <row r="341" spans="1:2" x14ac:dyDescent="0.25">
      <c r="A341" s="5">
        <v>27546</v>
      </c>
      <c r="B341" s="6">
        <v>55.8</v>
      </c>
    </row>
    <row r="342" spans="1:2" x14ac:dyDescent="0.25">
      <c r="A342" s="5">
        <v>27576</v>
      </c>
      <c r="B342" s="6">
        <v>56</v>
      </c>
    </row>
    <row r="343" spans="1:2" x14ac:dyDescent="0.25">
      <c r="A343" s="5">
        <v>27607</v>
      </c>
      <c r="B343" s="6">
        <v>56.1</v>
      </c>
    </row>
    <row r="344" spans="1:2" x14ac:dyDescent="0.25">
      <c r="A344" s="5">
        <v>27638</v>
      </c>
      <c r="B344" s="6">
        <v>56.1</v>
      </c>
    </row>
    <row r="345" spans="1:2" x14ac:dyDescent="0.25">
      <c r="A345" s="5">
        <v>27668</v>
      </c>
      <c r="B345" s="6">
        <v>56.1</v>
      </c>
    </row>
    <row r="346" spans="1:2" x14ac:dyDescent="0.25">
      <c r="A346" s="5">
        <v>27699</v>
      </c>
      <c r="B346" s="6">
        <v>56</v>
      </c>
    </row>
    <row r="347" spans="1:2" x14ac:dyDescent="0.25">
      <c r="A347" s="5">
        <v>27729</v>
      </c>
      <c r="B347" s="6">
        <v>56.1</v>
      </c>
    </row>
    <row r="348" spans="1:2" x14ac:dyDescent="0.25">
      <c r="A348" s="5">
        <v>27760</v>
      </c>
      <c r="B348" s="6">
        <v>56.4</v>
      </c>
    </row>
    <row r="349" spans="1:2" x14ac:dyDescent="0.25">
      <c r="A349" s="5">
        <v>27791</v>
      </c>
      <c r="B349" s="6">
        <v>56.5</v>
      </c>
    </row>
    <row r="350" spans="1:2" x14ac:dyDescent="0.25">
      <c r="A350" s="5">
        <v>27820</v>
      </c>
      <c r="B350" s="6">
        <v>56.7</v>
      </c>
    </row>
    <row r="351" spans="1:2" x14ac:dyDescent="0.25">
      <c r="A351" s="5">
        <v>27851</v>
      </c>
      <c r="B351" s="6">
        <v>56.8</v>
      </c>
    </row>
    <row r="352" spans="1:2" x14ac:dyDescent="0.25">
      <c r="A352" s="5">
        <v>27881</v>
      </c>
      <c r="B352" s="6">
        <v>57</v>
      </c>
    </row>
    <row r="353" spans="1:2" x14ac:dyDescent="0.25">
      <c r="A353" s="5">
        <v>27912</v>
      </c>
      <c r="B353" s="6">
        <v>56.8</v>
      </c>
    </row>
    <row r="354" spans="1:2" x14ac:dyDescent="0.25">
      <c r="A354" s="5">
        <v>27942</v>
      </c>
      <c r="B354" s="6">
        <v>57</v>
      </c>
    </row>
    <row r="355" spans="1:2" x14ac:dyDescent="0.25">
      <c r="A355" s="5">
        <v>27973</v>
      </c>
      <c r="B355" s="6">
        <v>57</v>
      </c>
    </row>
    <row r="356" spans="1:2" x14ac:dyDescent="0.25">
      <c r="A356" s="5">
        <v>28004</v>
      </c>
      <c r="B356" s="6">
        <v>56.9</v>
      </c>
    </row>
    <row r="357" spans="1:2" x14ac:dyDescent="0.25">
      <c r="A357" s="5">
        <v>28034</v>
      </c>
      <c r="B357" s="6">
        <v>56.9</v>
      </c>
    </row>
    <row r="358" spans="1:2" x14ac:dyDescent="0.25">
      <c r="A358" s="5">
        <v>28065</v>
      </c>
      <c r="B358" s="6">
        <v>57</v>
      </c>
    </row>
    <row r="359" spans="1:2" x14ac:dyDescent="0.25">
      <c r="A359" s="5">
        <v>28095</v>
      </c>
      <c r="B359" s="6">
        <v>57</v>
      </c>
    </row>
    <row r="360" spans="1:2" x14ac:dyDescent="0.25">
      <c r="A360" s="5">
        <v>28126</v>
      </c>
      <c r="B360" s="6">
        <v>57</v>
      </c>
    </row>
    <row r="361" spans="1:2" x14ac:dyDescent="0.25">
      <c r="A361" s="5">
        <v>28157</v>
      </c>
      <c r="B361" s="6">
        <v>57.2</v>
      </c>
    </row>
    <row r="362" spans="1:2" x14ac:dyDescent="0.25">
      <c r="A362" s="5">
        <v>28185</v>
      </c>
      <c r="B362" s="6">
        <v>57.4</v>
      </c>
    </row>
    <row r="363" spans="1:2" x14ac:dyDescent="0.25">
      <c r="A363" s="5">
        <v>28216</v>
      </c>
      <c r="B363" s="6">
        <v>57.6</v>
      </c>
    </row>
    <row r="364" spans="1:2" x14ac:dyDescent="0.25">
      <c r="A364" s="5">
        <v>28246</v>
      </c>
      <c r="B364" s="6">
        <v>57.8</v>
      </c>
    </row>
    <row r="365" spans="1:2" x14ac:dyDescent="0.25">
      <c r="A365" s="5">
        <v>28277</v>
      </c>
      <c r="B365" s="6">
        <v>57.9</v>
      </c>
    </row>
    <row r="366" spans="1:2" x14ac:dyDescent="0.25">
      <c r="A366" s="5">
        <v>28307</v>
      </c>
      <c r="B366" s="6">
        <v>57.8</v>
      </c>
    </row>
    <row r="367" spans="1:2" x14ac:dyDescent="0.25">
      <c r="A367" s="5">
        <v>28338</v>
      </c>
      <c r="B367" s="6">
        <v>58</v>
      </c>
    </row>
    <row r="368" spans="1:2" x14ac:dyDescent="0.25">
      <c r="A368" s="5">
        <v>28369</v>
      </c>
      <c r="B368" s="6">
        <v>58.1</v>
      </c>
    </row>
    <row r="369" spans="1:2" x14ac:dyDescent="0.25">
      <c r="A369" s="5">
        <v>28399</v>
      </c>
      <c r="B369" s="6">
        <v>58.2</v>
      </c>
    </row>
    <row r="370" spans="1:2" x14ac:dyDescent="0.25">
      <c r="A370" s="5">
        <v>28430</v>
      </c>
      <c r="B370" s="6">
        <v>58.6</v>
      </c>
    </row>
    <row r="371" spans="1:2" x14ac:dyDescent="0.25">
      <c r="A371" s="5">
        <v>28460</v>
      </c>
      <c r="B371" s="6">
        <v>58.7</v>
      </c>
    </row>
    <row r="372" spans="1:2" x14ac:dyDescent="0.25">
      <c r="A372" s="5">
        <v>28491</v>
      </c>
      <c r="B372" s="6">
        <v>58.8</v>
      </c>
    </row>
    <row r="373" spans="1:2" x14ac:dyDescent="0.25">
      <c r="A373" s="5">
        <v>28522</v>
      </c>
      <c r="B373" s="6">
        <v>58.8</v>
      </c>
    </row>
    <row r="374" spans="1:2" x14ac:dyDescent="0.25">
      <c r="A374" s="5">
        <v>28550</v>
      </c>
      <c r="B374" s="6">
        <v>58.8</v>
      </c>
    </row>
    <row r="375" spans="1:2" x14ac:dyDescent="0.25">
      <c r="A375" s="5">
        <v>28581</v>
      </c>
      <c r="B375" s="6">
        <v>59.2</v>
      </c>
    </row>
    <row r="376" spans="1:2" x14ac:dyDescent="0.25">
      <c r="A376" s="5">
        <v>28611</v>
      </c>
      <c r="B376" s="6">
        <v>59.3</v>
      </c>
    </row>
    <row r="377" spans="1:2" x14ac:dyDescent="0.25">
      <c r="A377" s="5">
        <v>28642</v>
      </c>
      <c r="B377" s="6">
        <v>59.5</v>
      </c>
    </row>
    <row r="378" spans="1:2" x14ac:dyDescent="0.25">
      <c r="A378" s="5">
        <v>28672</v>
      </c>
      <c r="B378" s="6">
        <v>59.3</v>
      </c>
    </row>
    <row r="379" spans="1:2" x14ac:dyDescent="0.25">
      <c r="A379" s="5">
        <v>28703</v>
      </c>
      <c r="B379" s="6">
        <v>59.4</v>
      </c>
    </row>
    <row r="380" spans="1:2" x14ac:dyDescent="0.25">
      <c r="A380" s="5">
        <v>28734</v>
      </c>
      <c r="B380" s="6">
        <v>59.5</v>
      </c>
    </row>
    <row r="381" spans="1:2" x14ac:dyDescent="0.25">
      <c r="A381" s="5">
        <v>28764</v>
      </c>
      <c r="B381" s="6">
        <v>59.7</v>
      </c>
    </row>
    <row r="382" spans="1:2" x14ac:dyDescent="0.25">
      <c r="A382" s="5">
        <v>28795</v>
      </c>
      <c r="B382" s="6">
        <v>59.8</v>
      </c>
    </row>
    <row r="383" spans="1:2" x14ac:dyDescent="0.25">
      <c r="A383" s="5">
        <v>28825</v>
      </c>
      <c r="B383" s="6">
        <v>59.8</v>
      </c>
    </row>
    <row r="384" spans="1:2" x14ac:dyDescent="0.25">
      <c r="A384" s="5">
        <v>28856</v>
      </c>
      <c r="B384" s="6">
        <v>59.9</v>
      </c>
    </row>
    <row r="385" spans="1:2" x14ac:dyDescent="0.25">
      <c r="A385" s="5">
        <v>28887</v>
      </c>
      <c r="B385" s="6">
        <v>60.1</v>
      </c>
    </row>
    <row r="386" spans="1:2" x14ac:dyDescent="0.25">
      <c r="A386" s="5">
        <v>28915</v>
      </c>
      <c r="B386" s="6">
        <v>60</v>
      </c>
    </row>
    <row r="387" spans="1:2" x14ac:dyDescent="0.25">
      <c r="A387" s="5">
        <v>28946</v>
      </c>
      <c r="B387" s="6">
        <v>59.8</v>
      </c>
    </row>
    <row r="388" spans="1:2" x14ac:dyDescent="0.25">
      <c r="A388" s="5">
        <v>28976</v>
      </c>
      <c r="B388" s="6">
        <v>59.8</v>
      </c>
    </row>
    <row r="389" spans="1:2" x14ac:dyDescent="0.25">
      <c r="A389" s="5">
        <v>29007</v>
      </c>
      <c r="B389" s="6">
        <v>59.9</v>
      </c>
    </row>
    <row r="390" spans="1:2" x14ac:dyDescent="0.25">
      <c r="A390" s="5">
        <v>29037</v>
      </c>
      <c r="B390" s="6">
        <v>60</v>
      </c>
    </row>
    <row r="391" spans="1:2" x14ac:dyDescent="0.25">
      <c r="A391" s="5">
        <v>29068</v>
      </c>
      <c r="B391" s="6">
        <v>59.8</v>
      </c>
    </row>
    <row r="392" spans="1:2" x14ac:dyDescent="0.25">
      <c r="A392" s="5">
        <v>29099</v>
      </c>
      <c r="B392" s="6">
        <v>60</v>
      </c>
    </row>
    <row r="393" spans="1:2" x14ac:dyDescent="0.25">
      <c r="A393" s="5">
        <v>29129</v>
      </c>
      <c r="B393" s="6">
        <v>59.9</v>
      </c>
    </row>
    <row r="394" spans="1:2" x14ac:dyDescent="0.25">
      <c r="A394" s="5">
        <v>29160</v>
      </c>
      <c r="B394" s="6">
        <v>60</v>
      </c>
    </row>
    <row r="395" spans="1:2" x14ac:dyDescent="0.25">
      <c r="A395" s="5">
        <v>29190</v>
      </c>
      <c r="B395" s="6">
        <v>60.1</v>
      </c>
    </row>
    <row r="396" spans="1:2" x14ac:dyDescent="0.25">
      <c r="A396" s="5">
        <v>29221</v>
      </c>
      <c r="B396" s="6">
        <v>60</v>
      </c>
    </row>
    <row r="397" spans="1:2" x14ac:dyDescent="0.25">
      <c r="A397" s="5">
        <v>29252</v>
      </c>
      <c r="B397" s="6">
        <v>60</v>
      </c>
    </row>
    <row r="398" spans="1:2" x14ac:dyDescent="0.25">
      <c r="A398" s="5">
        <v>29281</v>
      </c>
      <c r="B398" s="6">
        <v>59.7</v>
      </c>
    </row>
    <row r="399" spans="1:2" x14ac:dyDescent="0.25">
      <c r="A399" s="5">
        <v>29312</v>
      </c>
      <c r="B399" s="6">
        <v>59.4</v>
      </c>
    </row>
    <row r="400" spans="1:2" x14ac:dyDescent="0.25">
      <c r="A400" s="5">
        <v>29342</v>
      </c>
      <c r="B400" s="6">
        <v>59.1</v>
      </c>
    </row>
    <row r="401" spans="1:2" x14ac:dyDescent="0.25">
      <c r="A401" s="5">
        <v>29373</v>
      </c>
      <c r="B401" s="6">
        <v>58.9</v>
      </c>
    </row>
    <row r="402" spans="1:2" x14ac:dyDescent="0.25">
      <c r="A402" s="5">
        <v>29403</v>
      </c>
      <c r="B402" s="6">
        <v>58.8</v>
      </c>
    </row>
    <row r="403" spans="1:2" x14ac:dyDescent="0.25">
      <c r="A403" s="5">
        <v>29434</v>
      </c>
      <c r="B403" s="6">
        <v>58.8</v>
      </c>
    </row>
    <row r="404" spans="1:2" x14ac:dyDescent="0.25">
      <c r="A404" s="5">
        <v>29465</v>
      </c>
      <c r="B404" s="6">
        <v>58.9</v>
      </c>
    </row>
    <row r="405" spans="1:2" x14ac:dyDescent="0.25">
      <c r="A405" s="5">
        <v>29495</v>
      </c>
      <c r="B405" s="6">
        <v>58.9</v>
      </c>
    </row>
    <row r="406" spans="1:2" x14ac:dyDescent="0.25">
      <c r="A406" s="5">
        <v>29526</v>
      </c>
      <c r="B406" s="6">
        <v>59</v>
      </c>
    </row>
    <row r="407" spans="1:2" x14ac:dyDescent="0.25">
      <c r="A407" s="5">
        <v>29556</v>
      </c>
      <c r="B407" s="6">
        <v>59</v>
      </c>
    </row>
    <row r="408" spans="1:2" x14ac:dyDescent="0.25">
      <c r="A408" s="5">
        <v>29587</v>
      </c>
      <c r="B408" s="6">
        <v>59.1</v>
      </c>
    </row>
    <row r="409" spans="1:2" x14ac:dyDescent="0.25">
      <c r="A409" s="5">
        <v>29618</v>
      </c>
      <c r="B409" s="6">
        <v>59.2</v>
      </c>
    </row>
    <row r="410" spans="1:2" x14ac:dyDescent="0.25">
      <c r="A410" s="5">
        <v>29646</v>
      </c>
      <c r="B410" s="6">
        <v>59.4</v>
      </c>
    </row>
    <row r="411" spans="1:2" x14ac:dyDescent="0.25">
      <c r="A411" s="5">
        <v>29677</v>
      </c>
      <c r="B411" s="6">
        <v>59.6</v>
      </c>
    </row>
    <row r="412" spans="1:2" x14ac:dyDescent="0.25">
      <c r="A412" s="5">
        <v>29707</v>
      </c>
      <c r="B412" s="6">
        <v>59.5</v>
      </c>
    </row>
    <row r="413" spans="1:2" x14ac:dyDescent="0.25">
      <c r="A413" s="5">
        <v>29738</v>
      </c>
      <c r="B413" s="6">
        <v>59</v>
      </c>
    </row>
    <row r="414" spans="1:2" x14ac:dyDescent="0.25">
      <c r="A414" s="5">
        <v>29768</v>
      </c>
      <c r="B414" s="6">
        <v>59.1</v>
      </c>
    </row>
    <row r="415" spans="1:2" x14ac:dyDescent="0.25">
      <c r="A415" s="5">
        <v>29799</v>
      </c>
      <c r="B415" s="6">
        <v>59.1</v>
      </c>
    </row>
    <row r="416" spans="1:2" x14ac:dyDescent="0.25">
      <c r="A416" s="5">
        <v>29830</v>
      </c>
      <c r="B416" s="6">
        <v>58.7</v>
      </c>
    </row>
    <row r="417" spans="1:2" x14ac:dyDescent="0.25">
      <c r="A417" s="5">
        <v>29860</v>
      </c>
      <c r="B417" s="6">
        <v>58.8</v>
      </c>
    </row>
    <row r="418" spans="1:2" x14ac:dyDescent="0.25">
      <c r="A418" s="5">
        <v>29891</v>
      </c>
      <c r="B418" s="6">
        <v>58.6</v>
      </c>
    </row>
    <row r="419" spans="1:2" x14ac:dyDescent="0.25">
      <c r="A419" s="5">
        <v>29921</v>
      </c>
      <c r="B419" s="6">
        <v>58.2</v>
      </c>
    </row>
    <row r="420" spans="1:2" x14ac:dyDescent="0.25">
      <c r="A420" s="5">
        <v>29952</v>
      </c>
      <c r="B420" s="6">
        <v>58.2</v>
      </c>
    </row>
    <row r="421" spans="1:2" x14ac:dyDescent="0.25">
      <c r="A421" s="5">
        <v>29983</v>
      </c>
      <c r="B421" s="6">
        <v>58.2</v>
      </c>
    </row>
    <row r="422" spans="1:2" x14ac:dyDescent="0.25">
      <c r="A422" s="5">
        <v>30011</v>
      </c>
      <c r="B422" s="6">
        <v>58.1</v>
      </c>
    </row>
    <row r="423" spans="1:2" x14ac:dyDescent="0.25">
      <c r="A423" s="5">
        <v>30042</v>
      </c>
      <c r="B423" s="6">
        <v>57.9</v>
      </c>
    </row>
    <row r="424" spans="1:2" x14ac:dyDescent="0.25">
      <c r="A424" s="5">
        <v>30072</v>
      </c>
      <c r="B424" s="6">
        <v>58.2</v>
      </c>
    </row>
    <row r="425" spans="1:2" x14ac:dyDescent="0.25">
      <c r="A425" s="5">
        <v>30103</v>
      </c>
      <c r="B425" s="6">
        <v>57.8</v>
      </c>
    </row>
    <row r="426" spans="1:2" x14ac:dyDescent="0.25">
      <c r="A426" s="5">
        <v>30133</v>
      </c>
      <c r="B426" s="6">
        <v>57.7</v>
      </c>
    </row>
    <row r="427" spans="1:2" x14ac:dyDescent="0.25">
      <c r="A427" s="5">
        <v>30164</v>
      </c>
      <c r="B427" s="6">
        <v>57.8</v>
      </c>
    </row>
    <row r="428" spans="1:2" x14ac:dyDescent="0.25">
      <c r="A428" s="5">
        <v>30195</v>
      </c>
      <c r="B428" s="6">
        <v>57.6</v>
      </c>
    </row>
    <row r="429" spans="1:2" x14ac:dyDescent="0.25">
      <c r="A429" s="5">
        <v>30225</v>
      </c>
      <c r="B429" s="6">
        <v>57.4</v>
      </c>
    </row>
    <row r="430" spans="1:2" x14ac:dyDescent="0.25">
      <c r="A430" s="5">
        <v>30256</v>
      </c>
      <c r="B430" s="6">
        <v>57.3</v>
      </c>
    </row>
    <row r="431" spans="1:2" x14ac:dyDescent="0.25">
      <c r="A431" s="5">
        <v>30286</v>
      </c>
      <c r="B431" s="6">
        <v>57.2</v>
      </c>
    </row>
    <row r="432" spans="1:2" x14ac:dyDescent="0.25">
      <c r="A432" s="5">
        <v>30317</v>
      </c>
      <c r="B432" s="6">
        <v>57.2</v>
      </c>
    </row>
    <row r="433" spans="1:2" x14ac:dyDescent="0.25">
      <c r="A433" s="5">
        <v>30348</v>
      </c>
      <c r="B433" s="6">
        <v>57.1</v>
      </c>
    </row>
    <row r="434" spans="1:2" x14ac:dyDescent="0.25">
      <c r="A434" s="5">
        <v>30376</v>
      </c>
      <c r="B434" s="6">
        <v>57.1</v>
      </c>
    </row>
    <row r="435" spans="1:2" x14ac:dyDescent="0.25">
      <c r="A435" s="5">
        <v>30407</v>
      </c>
      <c r="B435" s="6">
        <v>57.3</v>
      </c>
    </row>
    <row r="436" spans="1:2" x14ac:dyDescent="0.25">
      <c r="A436" s="5">
        <v>30437</v>
      </c>
      <c r="B436" s="6">
        <v>57.3</v>
      </c>
    </row>
    <row r="437" spans="1:2" x14ac:dyDescent="0.25">
      <c r="A437" s="5">
        <v>30468</v>
      </c>
      <c r="B437" s="6">
        <v>57.8</v>
      </c>
    </row>
    <row r="438" spans="1:2" x14ac:dyDescent="0.25">
      <c r="A438" s="5">
        <v>30498</v>
      </c>
      <c r="B438" s="6">
        <v>58.1</v>
      </c>
    </row>
    <row r="439" spans="1:2" x14ac:dyDescent="0.25">
      <c r="A439" s="5">
        <v>30529</v>
      </c>
      <c r="B439" s="6">
        <v>58.2</v>
      </c>
    </row>
    <row r="440" spans="1:2" x14ac:dyDescent="0.25">
      <c r="A440" s="5">
        <v>30560</v>
      </c>
      <c r="B440" s="6">
        <v>58.4</v>
      </c>
    </row>
    <row r="441" spans="1:2" x14ac:dyDescent="0.25">
      <c r="A441" s="5">
        <v>30590</v>
      </c>
      <c r="B441" s="6">
        <v>58.4</v>
      </c>
    </row>
    <row r="442" spans="1:2" x14ac:dyDescent="0.25">
      <c r="A442" s="5">
        <v>30621</v>
      </c>
      <c r="B442" s="6">
        <v>58.7</v>
      </c>
    </row>
    <row r="443" spans="1:2" x14ac:dyDescent="0.25">
      <c r="A443" s="5">
        <v>30651</v>
      </c>
      <c r="B443" s="6">
        <v>58.8</v>
      </c>
    </row>
    <row r="444" spans="1:2" x14ac:dyDescent="0.25">
      <c r="A444" s="5">
        <v>30682</v>
      </c>
      <c r="B444" s="6">
        <v>58.8</v>
      </c>
    </row>
    <row r="445" spans="1:2" x14ac:dyDescent="0.25">
      <c r="A445" s="5">
        <v>30713</v>
      </c>
      <c r="B445" s="6">
        <v>59.1</v>
      </c>
    </row>
    <row r="446" spans="1:2" x14ac:dyDescent="0.25">
      <c r="A446" s="5">
        <v>30742</v>
      </c>
      <c r="B446" s="6">
        <v>59.1</v>
      </c>
    </row>
    <row r="447" spans="1:2" x14ac:dyDescent="0.25">
      <c r="A447" s="5">
        <v>30773</v>
      </c>
      <c r="B447" s="6">
        <v>59.3</v>
      </c>
    </row>
    <row r="448" spans="1:2" x14ac:dyDescent="0.25">
      <c r="A448" s="5">
        <v>30803</v>
      </c>
      <c r="B448" s="6">
        <v>59.7</v>
      </c>
    </row>
    <row r="449" spans="1:2" x14ac:dyDescent="0.25">
      <c r="A449" s="5">
        <v>30834</v>
      </c>
      <c r="B449" s="6">
        <v>59.9</v>
      </c>
    </row>
    <row r="450" spans="1:2" x14ac:dyDescent="0.25">
      <c r="A450" s="5">
        <v>30864</v>
      </c>
      <c r="B450" s="6">
        <v>59.8</v>
      </c>
    </row>
    <row r="451" spans="1:2" x14ac:dyDescent="0.25">
      <c r="A451" s="5">
        <v>30895</v>
      </c>
      <c r="B451" s="6">
        <v>59.6</v>
      </c>
    </row>
    <row r="452" spans="1:2" x14ac:dyDescent="0.25">
      <c r="A452" s="5">
        <v>30926</v>
      </c>
      <c r="B452" s="6">
        <v>59.7</v>
      </c>
    </row>
    <row r="453" spans="1:2" x14ac:dyDescent="0.25">
      <c r="A453" s="5">
        <v>30956</v>
      </c>
      <c r="B453" s="6">
        <v>59.7</v>
      </c>
    </row>
    <row r="454" spans="1:2" x14ac:dyDescent="0.25">
      <c r="A454" s="5">
        <v>30987</v>
      </c>
      <c r="B454" s="6">
        <v>59.8</v>
      </c>
    </row>
    <row r="455" spans="1:2" x14ac:dyDescent="0.25">
      <c r="A455" s="5">
        <v>31017</v>
      </c>
      <c r="B455" s="6">
        <v>59.9</v>
      </c>
    </row>
    <row r="456" spans="1:2" x14ac:dyDescent="0.25">
      <c r="A456" s="5">
        <v>31048</v>
      </c>
      <c r="B456" s="6">
        <v>59.9</v>
      </c>
    </row>
    <row r="457" spans="1:2" x14ac:dyDescent="0.25">
      <c r="A457" s="5">
        <v>31079</v>
      </c>
      <c r="B457" s="6">
        <v>60</v>
      </c>
    </row>
    <row r="458" spans="1:2" x14ac:dyDescent="0.25">
      <c r="A458" s="5">
        <v>31107</v>
      </c>
      <c r="B458" s="6">
        <v>60.2</v>
      </c>
    </row>
    <row r="459" spans="1:2" x14ac:dyDescent="0.25">
      <c r="A459" s="5">
        <v>31138</v>
      </c>
      <c r="B459" s="6">
        <v>60.1</v>
      </c>
    </row>
    <row r="460" spans="1:2" x14ac:dyDescent="0.25">
      <c r="A460" s="5">
        <v>31168</v>
      </c>
      <c r="B460" s="6">
        <v>60.1</v>
      </c>
    </row>
    <row r="461" spans="1:2" x14ac:dyDescent="0.25">
      <c r="A461" s="5">
        <v>31199</v>
      </c>
      <c r="B461" s="6">
        <v>59.8</v>
      </c>
    </row>
    <row r="462" spans="1:2" x14ac:dyDescent="0.25">
      <c r="A462" s="5">
        <v>31229</v>
      </c>
      <c r="B462" s="6">
        <v>59.9</v>
      </c>
    </row>
    <row r="463" spans="1:2" x14ac:dyDescent="0.25">
      <c r="A463" s="5">
        <v>31260</v>
      </c>
      <c r="B463" s="6">
        <v>60</v>
      </c>
    </row>
    <row r="464" spans="1:2" x14ac:dyDescent="0.25">
      <c r="A464" s="5">
        <v>31291</v>
      </c>
      <c r="B464" s="6">
        <v>60.3</v>
      </c>
    </row>
    <row r="465" spans="1:2" x14ac:dyDescent="0.25">
      <c r="A465" s="5">
        <v>31321</v>
      </c>
      <c r="B465" s="6">
        <v>60.3</v>
      </c>
    </row>
    <row r="466" spans="1:2" x14ac:dyDescent="0.25">
      <c r="A466" s="5">
        <v>31352</v>
      </c>
      <c r="B466" s="6">
        <v>60.4</v>
      </c>
    </row>
    <row r="467" spans="1:2" x14ac:dyDescent="0.25">
      <c r="A467" s="5">
        <v>31382</v>
      </c>
      <c r="B467" s="6">
        <v>60.4</v>
      </c>
    </row>
    <row r="468" spans="1:2" x14ac:dyDescent="0.25">
      <c r="A468" s="5">
        <v>31413</v>
      </c>
      <c r="B468" s="6">
        <v>60.6</v>
      </c>
    </row>
    <row r="469" spans="1:2" x14ac:dyDescent="0.25">
      <c r="A469" s="5">
        <v>31444</v>
      </c>
      <c r="B469" s="6">
        <v>60.3</v>
      </c>
    </row>
    <row r="470" spans="1:2" x14ac:dyDescent="0.25">
      <c r="A470" s="5">
        <v>31472</v>
      </c>
      <c r="B470" s="6">
        <v>60.5</v>
      </c>
    </row>
    <row r="471" spans="1:2" x14ac:dyDescent="0.25">
      <c r="A471" s="5">
        <v>31503</v>
      </c>
      <c r="B471" s="6">
        <v>60.5</v>
      </c>
    </row>
    <row r="472" spans="1:2" x14ac:dyDescent="0.25">
      <c r="A472" s="5">
        <v>31533</v>
      </c>
      <c r="B472" s="6">
        <v>60.5</v>
      </c>
    </row>
    <row r="473" spans="1:2" x14ac:dyDescent="0.25">
      <c r="A473" s="5">
        <v>31564</v>
      </c>
      <c r="B473" s="6">
        <v>60.7</v>
      </c>
    </row>
    <row r="474" spans="1:2" x14ac:dyDescent="0.25">
      <c r="A474" s="5">
        <v>31594</v>
      </c>
      <c r="B474" s="6">
        <v>60.8</v>
      </c>
    </row>
    <row r="475" spans="1:2" x14ac:dyDescent="0.25">
      <c r="A475" s="5">
        <v>31625</v>
      </c>
      <c r="B475" s="6">
        <v>60.8</v>
      </c>
    </row>
    <row r="476" spans="1:2" x14ac:dyDescent="0.25">
      <c r="A476" s="5">
        <v>31656</v>
      </c>
      <c r="B476" s="6">
        <v>60.8</v>
      </c>
    </row>
    <row r="477" spans="1:2" x14ac:dyDescent="0.25">
      <c r="A477" s="5">
        <v>31686</v>
      </c>
      <c r="B477" s="6">
        <v>60.9</v>
      </c>
    </row>
    <row r="478" spans="1:2" x14ac:dyDescent="0.25">
      <c r="A478" s="5">
        <v>31717</v>
      </c>
      <c r="B478" s="6">
        <v>60.9</v>
      </c>
    </row>
    <row r="479" spans="1:2" x14ac:dyDescent="0.25">
      <c r="A479" s="5">
        <v>31747</v>
      </c>
      <c r="B479" s="6">
        <v>61</v>
      </c>
    </row>
    <row r="480" spans="1:2" x14ac:dyDescent="0.25">
      <c r="A480" s="5">
        <v>31778</v>
      </c>
      <c r="B480" s="6">
        <v>61</v>
      </c>
    </row>
    <row r="481" spans="1:2" x14ac:dyDescent="0.25">
      <c r="A481" s="5">
        <v>31809</v>
      </c>
      <c r="B481" s="6">
        <v>61.1</v>
      </c>
    </row>
    <row r="482" spans="1:2" x14ac:dyDescent="0.25">
      <c r="A482" s="5">
        <v>31837</v>
      </c>
      <c r="B482" s="6">
        <v>61.2</v>
      </c>
    </row>
    <row r="483" spans="1:2" x14ac:dyDescent="0.25">
      <c r="A483" s="5">
        <v>31868</v>
      </c>
      <c r="B483" s="6">
        <v>61.3</v>
      </c>
    </row>
    <row r="484" spans="1:2" x14ac:dyDescent="0.25">
      <c r="A484" s="5">
        <v>31898</v>
      </c>
      <c r="B484" s="6">
        <v>61.6</v>
      </c>
    </row>
    <row r="485" spans="1:2" x14ac:dyDescent="0.25">
      <c r="A485" s="5">
        <v>31929</v>
      </c>
      <c r="B485" s="6">
        <v>61.4</v>
      </c>
    </row>
    <row r="486" spans="1:2" x14ac:dyDescent="0.25">
      <c r="A486" s="5">
        <v>31959</v>
      </c>
      <c r="B486" s="6">
        <v>61.6</v>
      </c>
    </row>
    <row r="487" spans="1:2" x14ac:dyDescent="0.25">
      <c r="A487" s="5">
        <v>31990</v>
      </c>
      <c r="B487" s="6">
        <v>61.8</v>
      </c>
    </row>
    <row r="488" spans="1:2" x14ac:dyDescent="0.25">
      <c r="A488" s="5">
        <v>32021</v>
      </c>
      <c r="B488" s="6">
        <v>61.6</v>
      </c>
    </row>
    <row r="489" spans="1:2" x14ac:dyDescent="0.25">
      <c r="A489" s="5">
        <v>32051</v>
      </c>
      <c r="B489" s="6">
        <v>61.8</v>
      </c>
    </row>
    <row r="490" spans="1:2" x14ac:dyDescent="0.25">
      <c r="A490" s="5">
        <v>32082</v>
      </c>
      <c r="B490" s="6">
        <v>61.9</v>
      </c>
    </row>
    <row r="491" spans="1:2" x14ac:dyDescent="0.25">
      <c r="A491" s="5">
        <v>32112</v>
      </c>
      <c r="B491" s="6">
        <v>62</v>
      </c>
    </row>
    <row r="492" spans="1:2" x14ac:dyDescent="0.25">
      <c r="A492" s="5">
        <v>32143</v>
      </c>
      <c r="B492" s="6">
        <v>62</v>
      </c>
    </row>
    <row r="493" spans="1:2" x14ac:dyDescent="0.25">
      <c r="A493" s="5">
        <v>32174</v>
      </c>
      <c r="B493" s="6">
        <v>62.1</v>
      </c>
    </row>
    <row r="494" spans="1:2" x14ac:dyDescent="0.25">
      <c r="A494" s="5">
        <v>32203</v>
      </c>
      <c r="B494" s="6">
        <v>61.9</v>
      </c>
    </row>
    <row r="495" spans="1:2" x14ac:dyDescent="0.25">
      <c r="A495" s="5">
        <v>32234</v>
      </c>
      <c r="B495" s="6">
        <v>62.2</v>
      </c>
    </row>
    <row r="496" spans="1:2" x14ac:dyDescent="0.25">
      <c r="A496" s="5">
        <v>32264</v>
      </c>
      <c r="B496" s="6">
        <v>62</v>
      </c>
    </row>
    <row r="497" spans="1:2" x14ac:dyDescent="0.25">
      <c r="A497" s="5">
        <v>32295</v>
      </c>
      <c r="B497" s="6">
        <v>62.3</v>
      </c>
    </row>
    <row r="498" spans="1:2" x14ac:dyDescent="0.25">
      <c r="A498" s="5">
        <v>32325</v>
      </c>
      <c r="B498" s="6">
        <v>62.3</v>
      </c>
    </row>
    <row r="499" spans="1:2" x14ac:dyDescent="0.25">
      <c r="A499" s="5">
        <v>32356</v>
      </c>
      <c r="B499" s="6">
        <v>62.4</v>
      </c>
    </row>
    <row r="500" spans="1:2" x14ac:dyDescent="0.25">
      <c r="A500" s="5">
        <v>32387</v>
      </c>
      <c r="B500" s="6">
        <v>62.4</v>
      </c>
    </row>
    <row r="501" spans="1:2" x14ac:dyDescent="0.25">
      <c r="A501" s="5">
        <v>32417</v>
      </c>
      <c r="B501" s="6">
        <v>62.5</v>
      </c>
    </row>
    <row r="502" spans="1:2" x14ac:dyDescent="0.25">
      <c r="A502" s="5">
        <v>32448</v>
      </c>
      <c r="B502" s="6">
        <v>62.7</v>
      </c>
    </row>
    <row r="503" spans="1:2" x14ac:dyDescent="0.25">
      <c r="A503" s="5">
        <v>32478</v>
      </c>
      <c r="B503" s="6">
        <v>62.6</v>
      </c>
    </row>
    <row r="504" spans="1:2" x14ac:dyDescent="0.25">
      <c r="A504" s="5">
        <v>32509</v>
      </c>
      <c r="B504" s="6">
        <v>62.9</v>
      </c>
    </row>
    <row r="505" spans="1:2" x14ac:dyDescent="0.25">
      <c r="A505" s="5">
        <v>32540</v>
      </c>
      <c r="B505" s="6">
        <v>62.9</v>
      </c>
    </row>
    <row r="506" spans="1:2" x14ac:dyDescent="0.25">
      <c r="A506" s="5">
        <v>32568</v>
      </c>
      <c r="B506" s="6">
        <v>62.9</v>
      </c>
    </row>
    <row r="507" spans="1:2" x14ac:dyDescent="0.25">
      <c r="A507" s="5">
        <v>32599</v>
      </c>
      <c r="B507" s="6">
        <v>62.9</v>
      </c>
    </row>
    <row r="508" spans="1:2" x14ac:dyDescent="0.25">
      <c r="A508" s="5">
        <v>32629</v>
      </c>
      <c r="B508" s="6">
        <v>62.9</v>
      </c>
    </row>
    <row r="509" spans="1:2" x14ac:dyDescent="0.25">
      <c r="A509" s="5">
        <v>32660</v>
      </c>
      <c r="B509" s="6">
        <v>63</v>
      </c>
    </row>
    <row r="510" spans="1:2" x14ac:dyDescent="0.25">
      <c r="A510" s="5">
        <v>32690</v>
      </c>
      <c r="B510" s="6">
        <v>63</v>
      </c>
    </row>
    <row r="511" spans="1:2" x14ac:dyDescent="0.25">
      <c r="A511" s="5">
        <v>32721</v>
      </c>
      <c r="B511" s="6">
        <v>63.1</v>
      </c>
    </row>
    <row r="512" spans="1:2" x14ac:dyDescent="0.25">
      <c r="A512" s="5">
        <v>32752</v>
      </c>
      <c r="B512" s="6">
        <v>62.8</v>
      </c>
    </row>
    <row r="513" spans="1:2" x14ac:dyDescent="0.25">
      <c r="A513" s="5">
        <v>32782</v>
      </c>
      <c r="B513" s="6">
        <v>62.9</v>
      </c>
    </row>
    <row r="514" spans="1:2" x14ac:dyDescent="0.25">
      <c r="A514" s="5">
        <v>32813</v>
      </c>
      <c r="B514" s="6">
        <v>63</v>
      </c>
    </row>
    <row r="515" spans="1:2" x14ac:dyDescent="0.25">
      <c r="A515" s="5">
        <v>32843</v>
      </c>
      <c r="B515" s="6">
        <v>63</v>
      </c>
    </row>
    <row r="516" spans="1:2" x14ac:dyDescent="0.25">
      <c r="A516" s="5">
        <v>32874</v>
      </c>
      <c r="B516" s="6">
        <v>63.2</v>
      </c>
    </row>
    <row r="517" spans="1:2" x14ac:dyDescent="0.25">
      <c r="A517" s="5">
        <v>32905</v>
      </c>
      <c r="B517" s="6">
        <v>63.2</v>
      </c>
    </row>
    <row r="518" spans="1:2" x14ac:dyDescent="0.25">
      <c r="A518" s="5">
        <v>32933</v>
      </c>
      <c r="B518" s="6">
        <v>63.2</v>
      </c>
    </row>
    <row r="519" spans="1:2" x14ac:dyDescent="0.25">
      <c r="A519" s="5">
        <v>32964</v>
      </c>
      <c r="B519" s="6">
        <v>63</v>
      </c>
    </row>
    <row r="520" spans="1:2" x14ac:dyDescent="0.25">
      <c r="A520" s="5">
        <v>32994</v>
      </c>
      <c r="B520" s="6">
        <v>63.1</v>
      </c>
    </row>
    <row r="521" spans="1:2" x14ac:dyDescent="0.25">
      <c r="A521" s="5">
        <v>33025</v>
      </c>
      <c r="B521" s="6">
        <v>62.9</v>
      </c>
    </row>
    <row r="522" spans="1:2" x14ac:dyDescent="0.25">
      <c r="A522" s="5">
        <v>33055</v>
      </c>
      <c r="B522" s="6">
        <v>62.8</v>
      </c>
    </row>
    <row r="523" spans="1:2" x14ac:dyDescent="0.25">
      <c r="A523" s="5">
        <v>33086</v>
      </c>
      <c r="B523" s="6">
        <v>62.7</v>
      </c>
    </row>
    <row r="524" spans="1:2" x14ac:dyDescent="0.25">
      <c r="A524" s="5">
        <v>33117</v>
      </c>
      <c r="B524" s="6">
        <v>62.5</v>
      </c>
    </row>
    <row r="525" spans="1:2" x14ac:dyDescent="0.25">
      <c r="A525" s="5">
        <v>33147</v>
      </c>
      <c r="B525" s="6">
        <v>62.5</v>
      </c>
    </row>
    <row r="526" spans="1:2" x14ac:dyDescent="0.25">
      <c r="A526" s="5">
        <v>33178</v>
      </c>
      <c r="B526" s="6">
        <v>62.3</v>
      </c>
    </row>
    <row r="527" spans="1:2" x14ac:dyDescent="0.25">
      <c r="A527" s="5">
        <v>33208</v>
      </c>
      <c r="B527" s="6">
        <v>62.2</v>
      </c>
    </row>
    <row r="528" spans="1:2" x14ac:dyDescent="0.25">
      <c r="A528" s="5">
        <v>33239</v>
      </c>
      <c r="B528" s="6">
        <v>62</v>
      </c>
    </row>
    <row r="529" spans="1:2" x14ac:dyDescent="0.25">
      <c r="A529" s="5">
        <v>33270</v>
      </c>
      <c r="B529" s="6">
        <v>61.9</v>
      </c>
    </row>
    <row r="530" spans="1:2" x14ac:dyDescent="0.25">
      <c r="A530" s="5">
        <v>33298</v>
      </c>
      <c r="B530" s="6">
        <v>61.8</v>
      </c>
    </row>
    <row r="531" spans="1:2" x14ac:dyDescent="0.25">
      <c r="A531" s="5">
        <v>33329</v>
      </c>
      <c r="B531" s="6">
        <v>62</v>
      </c>
    </row>
    <row r="532" spans="1:2" x14ac:dyDescent="0.25">
      <c r="A532" s="5">
        <v>33359</v>
      </c>
      <c r="B532" s="6">
        <v>61.6</v>
      </c>
    </row>
    <row r="533" spans="1:2" x14ac:dyDescent="0.25">
      <c r="A533" s="5">
        <v>33390</v>
      </c>
      <c r="B533" s="6">
        <v>61.7</v>
      </c>
    </row>
    <row r="534" spans="1:2" x14ac:dyDescent="0.25">
      <c r="A534" s="5">
        <v>33420</v>
      </c>
      <c r="B534" s="6">
        <v>61.6</v>
      </c>
    </row>
    <row r="535" spans="1:2" x14ac:dyDescent="0.25">
      <c r="A535" s="5">
        <v>33451</v>
      </c>
      <c r="B535" s="6">
        <v>61.5</v>
      </c>
    </row>
    <row r="536" spans="1:2" x14ac:dyDescent="0.25">
      <c r="A536" s="5">
        <v>33482</v>
      </c>
      <c r="B536" s="6">
        <v>61.6</v>
      </c>
    </row>
    <row r="537" spans="1:2" x14ac:dyDescent="0.25">
      <c r="A537" s="5">
        <v>33512</v>
      </c>
      <c r="B537" s="6">
        <v>61.5</v>
      </c>
    </row>
    <row r="538" spans="1:2" x14ac:dyDescent="0.25">
      <c r="A538" s="5">
        <v>33543</v>
      </c>
      <c r="B538" s="6">
        <v>61.4</v>
      </c>
    </row>
    <row r="539" spans="1:2" x14ac:dyDescent="0.25">
      <c r="A539" s="5">
        <v>33573</v>
      </c>
      <c r="B539" s="6">
        <v>61.2</v>
      </c>
    </row>
    <row r="540" spans="1:2" x14ac:dyDescent="0.25">
      <c r="A540" s="5">
        <v>33604</v>
      </c>
      <c r="B540" s="6">
        <v>61.5</v>
      </c>
    </row>
    <row r="541" spans="1:2" x14ac:dyDescent="0.25">
      <c r="A541" s="5">
        <v>33635</v>
      </c>
      <c r="B541" s="6">
        <v>61.3</v>
      </c>
    </row>
    <row r="542" spans="1:2" x14ac:dyDescent="0.25">
      <c r="A542" s="5">
        <v>33664</v>
      </c>
      <c r="B542" s="6">
        <v>61.5</v>
      </c>
    </row>
    <row r="543" spans="1:2" x14ac:dyDescent="0.25">
      <c r="A543" s="5">
        <v>33695</v>
      </c>
      <c r="B543" s="6">
        <v>61.6</v>
      </c>
    </row>
    <row r="544" spans="1:2" x14ac:dyDescent="0.25">
      <c r="A544" s="5">
        <v>33725</v>
      </c>
      <c r="B544" s="6">
        <v>61.5</v>
      </c>
    </row>
    <row r="545" spans="1:2" x14ac:dyDescent="0.25">
      <c r="A545" s="5">
        <v>33756</v>
      </c>
      <c r="B545" s="6">
        <v>61.5</v>
      </c>
    </row>
    <row r="546" spans="1:2" x14ac:dyDescent="0.25">
      <c r="A546" s="5">
        <v>33786</v>
      </c>
      <c r="B546" s="6">
        <v>61.6</v>
      </c>
    </row>
    <row r="547" spans="1:2" x14ac:dyDescent="0.25">
      <c r="A547" s="5">
        <v>33817</v>
      </c>
      <c r="B547" s="6">
        <v>61.6</v>
      </c>
    </row>
    <row r="548" spans="1:2" x14ac:dyDescent="0.25">
      <c r="A548" s="5">
        <v>33848</v>
      </c>
      <c r="B548" s="6">
        <v>61.4</v>
      </c>
    </row>
    <row r="549" spans="1:2" x14ac:dyDescent="0.25">
      <c r="A549" s="5">
        <v>33878</v>
      </c>
      <c r="B549" s="6">
        <v>61.3</v>
      </c>
    </row>
    <row r="550" spans="1:2" x14ac:dyDescent="0.25">
      <c r="A550" s="5">
        <v>33909</v>
      </c>
      <c r="B550" s="6">
        <v>61.4</v>
      </c>
    </row>
    <row r="551" spans="1:2" x14ac:dyDescent="0.25">
      <c r="A551" s="5">
        <v>33939</v>
      </c>
      <c r="B551" s="6">
        <v>61.4</v>
      </c>
    </row>
    <row r="552" spans="1:2" x14ac:dyDescent="0.25">
      <c r="A552" s="5">
        <v>33970</v>
      </c>
      <c r="B552" s="6">
        <v>61.4</v>
      </c>
    </row>
    <row r="553" spans="1:2" x14ac:dyDescent="0.25">
      <c r="A553" s="5">
        <v>34001</v>
      </c>
      <c r="B553" s="6">
        <v>61.4</v>
      </c>
    </row>
    <row r="554" spans="1:2" x14ac:dyDescent="0.25">
      <c r="A554" s="5">
        <v>34029</v>
      </c>
      <c r="B554" s="6">
        <v>61.5</v>
      </c>
    </row>
    <row r="555" spans="1:2" x14ac:dyDescent="0.25">
      <c r="A555" s="5">
        <v>34060</v>
      </c>
      <c r="B555" s="6">
        <v>61.5</v>
      </c>
    </row>
    <row r="556" spans="1:2" x14ac:dyDescent="0.25">
      <c r="A556" s="5">
        <v>34090</v>
      </c>
      <c r="B556" s="6">
        <v>61.7</v>
      </c>
    </row>
    <row r="557" spans="1:2" x14ac:dyDescent="0.25">
      <c r="A557" s="5">
        <v>34121</v>
      </c>
      <c r="B557" s="6">
        <v>61.8</v>
      </c>
    </row>
    <row r="558" spans="1:2" x14ac:dyDescent="0.25">
      <c r="A558" s="5">
        <v>34151</v>
      </c>
      <c r="B558" s="6">
        <v>61.8</v>
      </c>
    </row>
    <row r="559" spans="1:2" x14ac:dyDescent="0.25">
      <c r="A559" s="5">
        <v>34182</v>
      </c>
      <c r="B559" s="6">
        <v>62</v>
      </c>
    </row>
    <row r="560" spans="1:2" x14ac:dyDescent="0.25">
      <c r="A560" s="5">
        <v>34213</v>
      </c>
      <c r="B560" s="6">
        <v>61.7</v>
      </c>
    </row>
    <row r="561" spans="1:2" x14ac:dyDescent="0.25">
      <c r="A561" s="5">
        <v>34243</v>
      </c>
      <c r="B561" s="6">
        <v>61.8</v>
      </c>
    </row>
    <row r="562" spans="1:2" x14ac:dyDescent="0.25">
      <c r="A562" s="5">
        <v>34274</v>
      </c>
      <c r="B562" s="6">
        <v>61.9</v>
      </c>
    </row>
    <row r="563" spans="1:2" x14ac:dyDescent="0.25">
      <c r="A563" s="5">
        <v>34304</v>
      </c>
      <c r="B563" s="6">
        <v>62</v>
      </c>
    </row>
    <row r="564" spans="1:2" x14ac:dyDescent="0.25">
      <c r="A564" s="5">
        <v>34335</v>
      </c>
      <c r="B564" s="6">
        <v>62.2</v>
      </c>
    </row>
    <row r="565" spans="1:2" x14ac:dyDescent="0.25">
      <c r="A565" s="5">
        <v>34366</v>
      </c>
      <c r="B565" s="6">
        <v>62.3</v>
      </c>
    </row>
    <row r="566" spans="1:2" x14ac:dyDescent="0.25">
      <c r="A566" s="5">
        <v>34394</v>
      </c>
      <c r="B566" s="6">
        <v>62.1</v>
      </c>
    </row>
    <row r="567" spans="1:2" x14ac:dyDescent="0.25">
      <c r="A567" s="5">
        <v>34425</v>
      </c>
      <c r="B567" s="6">
        <v>62.3</v>
      </c>
    </row>
    <row r="568" spans="1:2" x14ac:dyDescent="0.25">
      <c r="A568" s="5">
        <v>34455</v>
      </c>
      <c r="B568" s="6">
        <v>62.5</v>
      </c>
    </row>
    <row r="569" spans="1:2" x14ac:dyDescent="0.25">
      <c r="A569" s="5">
        <v>34486</v>
      </c>
      <c r="B569" s="6">
        <v>62.3</v>
      </c>
    </row>
    <row r="570" spans="1:2" x14ac:dyDescent="0.25">
      <c r="A570" s="5">
        <v>34516</v>
      </c>
      <c r="B570" s="6">
        <v>62.3</v>
      </c>
    </row>
    <row r="571" spans="1:2" x14ac:dyDescent="0.25">
      <c r="A571" s="5">
        <v>34547</v>
      </c>
      <c r="B571" s="6">
        <v>62.6</v>
      </c>
    </row>
    <row r="572" spans="1:2" x14ac:dyDescent="0.25">
      <c r="A572" s="5">
        <v>34578</v>
      </c>
      <c r="B572" s="6">
        <v>62.7</v>
      </c>
    </row>
    <row r="573" spans="1:2" x14ac:dyDescent="0.25">
      <c r="A573" s="5">
        <v>34608</v>
      </c>
      <c r="B573" s="6">
        <v>62.9</v>
      </c>
    </row>
    <row r="574" spans="1:2" x14ac:dyDescent="0.25">
      <c r="A574" s="5">
        <v>34639</v>
      </c>
      <c r="B574" s="6">
        <v>63</v>
      </c>
    </row>
    <row r="575" spans="1:2" x14ac:dyDescent="0.25">
      <c r="A575" s="5">
        <v>34669</v>
      </c>
      <c r="B575" s="6">
        <v>63.1</v>
      </c>
    </row>
    <row r="576" spans="1:2" x14ac:dyDescent="0.25">
      <c r="A576" s="5">
        <v>34700</v>
      </c>
      <c r="B576" s="6">
        <v>63</v>
      </c>
    </row>
    <row r="577" spans="1:2" x14ac:dyDescent="0.25">
      <c r="A577" s="5">
        <v>34731</v>
      </c>
      <c r="B577" s="6">
        <v>63.1</v>
      </c>
    </row>
    <row r="578" spans="1:2" x14ac:dyDescent="0.25">
      <c r="A578" s="5">
        <v>34759</v>
      </c>
      <c r="B578" s="6">
        <v>63.1</v>
      </c>
    </row>
    <row r="579" spans="1:2" x14ac:dyDescent="0.25">
      <c r="A579" s="5">
        <v>34790</v>
      </c>
      <c r="B579" s="6">
        <v>63.1</v>
      </c>
    </row>
    <row r="580" spans="1:2" x14ac:dyDescent="0.25">
      <c r="A580" s="5">
        <v>34820</v>
      </c>
      <c r="B580" s="6">
        <v>62.7</v>
      </c>
    </row>
    <row r="581" spans="1:2" x14ac:dyDescent="0.25">
      <c r="A581" s="5">
        <v>34851</v>
      </c>
      <c r="B581" s="6">
        <v>62.7</v>
      </c>
    </row>
    <row r="582" spans="1:2" x14ac:dyDescent="0.25">
      <c r="A582" s="5">
        <v>34881</v>
      </c>
      <c r="B582" s="6">
        <v>62.8</v>
      </c>
    </row>
    <row r="583" spans="1:2" x14ac:dyDescent="0.25">
      <c r="A583" s="5">
        <v>34912</v>
      </c>
      <c r="B583" s="6">
        <v>62.8</v>
      </c>
    </row>
    <row r="584" spans="1:2" x14ac:dyDescent="0.25">
      <c r="A584" s="5">
        <v>34943</v>
      </c>
      <c r="B584" s="6">
        <v>62.9</v>
      </c>
    </row>
    <row r="585" spans="1:2" x14ac:dyDescent="0.25">
      <c r="A585" s="5">
        <v>34973</v>
      </c>
      <c r="B585" s="6">
        <v>62.9</v>
      </c>
    </row>
    <row r="586" spans="1:2" x14ac:dyDescent="0.25">
      <c r="A586" s="5">
        <v>35004</v>
      </c>
      <c r="B586" s="6">
        <v>62.8</v>
      </c>
    </row>
    <row r="587" spans="1:2" x14ac:dyDescent="0.25">
      <c r="A587" s="5">
        <v>35034</v>
      </c>
      <c r="B587" s="6">
        <v>62.7</v>
      </c>
    </row>
    <row r="588" spans="1:2" x14ac:dyDescent="0.25">
      <c r="A588" s="5">
        <v>35065</v>
      </c>
      <c r="B588" s="6">
        <v>62.7</v>
      </c>
    </row>
    <row r="589" spans="1:2" x14ac:dyDescent="0.25">
      <c r="A589" s="5">
        <v>35096</v>
      </c>
      <c r="B589" s="6">
        <v>62.9</v>
      </c>
    </row>
    <row r="590" spans="1:2" x14ac:dyDescent="0.25">
      <c r="A590" s="5">
        <v>35125</v>
      </c>
      <c r="B590" s="6">
        <v>63</v>
      </c>
    </row>
    <row r="591" spans="1:2" x14ac:dyDescent="0.25">
      <c r="A591" s="5">
        <v>35156</v>
      </c>
      <c r="B591" s="6">
        <v>63</v>
      </c>
    </row>
    <row r="592" spans="1:2" x14ac:dyDescent="0.25">
      <c r="A592" s="5">
        <v>35186</v>
      </c>
      <c r="B592" s="6">
        <v>63</v>
      </c>
    </row>
    <row r="593" spans="1:2" x14ac:dyDescent="0.25">
      <c r="A593" s="5">
        <v>35217</v>
      </c>
      <c r="B593" s="6">
        <v>63.2</v>
      </c>
    </row>
    <row r="594" spans="1:2" x14ac:dyDescent="0.25">
      <c r="A594" s="5">
        <v>35247</v>
      </c>
      <c r="B594" s="6">
        <v>63.3</v>
      </c>
    </row>
    <row r="595" spans="1:2" x14ac:dyDescent="0.25">
      <c r="A595" s="5">
        <v>35278</v>
      </c>
      <c r="B595" s="6">
        <v>63.3</v>
      </c>
    </row>
    <row r="596" spans="1:2" x14ac:dyDescent="0.25">
      <c r="A596" s="5">
        <v>35309</v>
      </c>
      <c r="B596" s="6">
        <v>63.4</v>
      </c>
    </row>
    <row r="597" spans="1:2" x14ac:dyDescent="0.25">
      <c r="A597" s="5">
        <v>35339</v>
      </c>
      <c r="B597" s="6">
        <v>63.5</v>
      </c>
    </row>
    <row r="598" spans="1:2" x14ac:dyDescent="0.25">
      <c r="A598" s="5">
        <v>35370</v>
      </c>
      <c r="B598" s="6">
        <v>63.4</v>
      </c>
    </row>
    <row r="599" spans="1:2" x14ac:dyDescent="0.25">
      <c r="A599" s="5">
        <v>35400</v>
      </c>
      <c r="B599" s="6">
        <v>63.4</v>
      </c>
    </row>
    <row r="600" spans="1:2" x14ac:dyDescent="0.25">
      <c r="A600" s="5">
        <v>35431</v>
      </c>
      <c r="B600" s="6">
        <v>63.4</v>
      </c>
    </row>
    <row r="601" spans="1:2" x14ac:dyDescent="0.25">
      <c r="A601" s="5">
        <v>35462</v>
      </c>
      <c r="B601" s="6">
        <v>63.4</v>
      </c>
    </row>
    <row r="602" spans="1:2" x14ac:dyDescent="0.25">
      <c r="A602" s="5">
        <v>35490</v>
      </c>
      <c r="B602" s="6">
        <v>63.6</v>
      </c>
    </row>
    <row r="603" spans="1:2" x14ac:dyDescent="0.25">
      <c r="A603" s="5">
        <v>35521</v>
      </c>
      <c r="B603" s="6">
        <v>63.7</v>
      </c>
    </row>
    <row r="604" spans="1:2" x14ac:dyDescent="0.25">
      <c r="A604" s="5">
        <v>35551</v>
      </c>
      <c r="B604" s="6">
        <v>63.8</v>
      </c>
    </row>
    <row r="605" spans="1:2" x14ac:dyDescent="0.25">
      <c r="A605" s="5">
        <v>35582</v>
      </c>
      <c r="B605" s="6">
        <v>63.7</v>
      </c>
    </row>
    <row r="606" spans="1:2" x14ac:dyDescent="0.25">
      <c r="A606" s="5">
        <v>35612</v>
      </c>
      <c r="B606" s="6">
        <v>63.9</v>
      </c>
    </row>
    <row r="607" spans="1:2" x14ac:dyDescent="0.25">
      <c r="A607" s="5">
        <v>35643</v>
      </c>
      <c r="B607" s="6">
        <v>63.9</v>
      </c>
    </row>
    <row r="608" spans="1:2" x14ac:dyDescent="0.25">
      <c r="A608" s="5">
        <v>35674</v>
      </c>
      <c r="B608" s="6">
        <v>63.9</v>
      </c>
    </row>
    <row r="609" spans="1:2" x14ac:dyDescent="0.25">
      <c r="A609" s="5">
        <v>35704</v>
      </c>
      <c r="B609" s="6">
        <v>63.9</v>
      </c>
    </row>
    <row r="610" spans="1:2" x14ac:dyDescent="0.25">
      <c r="A610" s="5">
        <v>35735</v>
      </c>
      <c r="B610" s="6">
        <v>64.099999999999994</v>
      </c>
    </row>
    <row r="611" spans="1:2" x14ac:dyDescent="0.25">
      <c r="A611" s="5">
        <v>35765</v>
      </c>
      <c r="B611" s="6">
        <v>64</v>
      </c>
    </row>
    <row r="612" spans="1:2" x14ac:dyDescent="0.25">
      <c r="A612" s="5">
        <v>35796</v>
      </c>
      <c r="B612" s="6">
        <v>64</v>
      </c>
    </row>
    <row r="613" spans="1:2" x14ac:dyDescent="0.25">
      <c r="A613" s="5">
        <v>35827</v>
      </c>
      <c r="B613" s="6">
        <v>64</v>
      </c>
    </row>
    <row r="614" spans="1:2" x14ac:dyDescent="0.25">
      <c r="A614" s="5">
        <v>35855</v>
      </c>
      <c r="B614" s="6">
        <v>64</v>
      </c>
    </row>
    <row r="615" spans="1:2" x14ac:dyDescent="0.25">
      <c r="A615" s="5">
        <v>35886</v>
      </c>
      <c r="B615" s="6">
        <v>64.099999999999994</v>
      </c>
    </row>
    <row r="616" spans="1:2" x14ac:dyDescent="0.25">
      <c r="A616" s="5">
        <v>35916</v>
      </c>
      <c r="B616" s="6">
        <v>64.099999999999994</v>
      </c>
    </row>
    <row r="617" spans="1:2" x14ac:dyDescent="0.25">
      <c r="A617" s="5">
        <v>35947</v>
      </c>
      <c r="B617" s="6">
        <v>64</v>
      </c>
    </row>
    <row r="618" spans="1:2" x14ac:dyDescent="0.25">
      <c r="A618" s="5">
        <v>35977</v>
      </c>
      <c r="B618" s="6">
        <v>64</v>
      </c>
    </row>
    <row r="619" spans="1:2" x14ac:dyDescent="0.25">
      <c r="A619" s="5">
        <v>36008</v>
      </c>
      <c r="B619" s="6">
        <v>63.9</v>
      </c>
    </row>
    <row r="620" spans="1:2" x14ac:dyDescent="0.25">
      <c r="A620" s="5">
        <v>36039</v>
      </c>
      <c r="B620" s="6">
        <v>64.2</v>
      </c>
    </row>
    <row r="621" spans="1:2" x14ac:dyDescent="0.25">
      <c r="A621" s="5">
        <v>36069</v>
      </c>
      <c r="B621" s="6">
        <v>64.099999999999994</v>
      </c>
    </row>
    <row r="622" spans="1:2" x14ac:dyDescent="0.25">
      <c r="A622" s="5">
        <v>36100</v>
      </c>
      <c r="B622" s="6">
        <v>64.2</v>
      </c>
    </row>
    <row r="623" spans="1:2" x14ac:dyDescent="0.25">
      <c r="A623" s="5">
        <v>36130</v>
      </c>
      <c r="B623" s="6">
        <v>64.3</v>
      </c>
    </row>
    <row r="624" spans="1:2" x14ac:dyDescent="0.25">
      <c r="A624" s="5">
        <v>36161</v>
      </c>
      <c r="B624" s="6">
        <v>64.400000000000006</v>
      </c>
    </row>
    <row r="625" spans="1:2" x14ac:dyDescent="0.25">
      <c r="A625" s="5">
        <v>36192</v>
      </c>
      <c r="B625" s="6">
        <v>64.2</v>
      </c>
    </row>
    <row r="626" spans="1:2" x14ac:dyDescent="0.25">
      <c r="A626" s="5">
        <v>36220</v>
      </c>
      <c r="B626" s="6">
        <v>64.2</v>
      </c>
    </row>
    <row r="627" spans="1:2" x14ac:dyDescent="0.25">
      <c r="A627" s="5">
        <v>36251</v>
      </c>
      <c r="B627" s="6">
        <v>64.2</v>
      </c>
    </row>
    <row r="628" spans="1:2" x14ac:dyDescent="0.25">
      <c r="A628" s="5">
        <v>36281</v>
      </c>
      <c r="B628" s="6">
        <v>64.3</v>
      </c>
    </row>
    <row r="629" spans="1:2" x14ac:dyDescent="0.25">
      <c r="A629" s="5">
        <v>36312</v>
      </c>
      <c r="B629" s="6">
        <v>64.2</v>
      </c>
    </row>
    <row r="630" spans="1:2" x14ac:dyDescent="0.25">
      <c r="A630" s="5">
        <v>36342</v>
      </c>
      <c r="B630" s="6">
        <v>64.2</v>
      </c>
    </row>
    <row r="631" spans="1:2" x14ac:dyDescent="0.25">
      <c r="A631" s="5">
        <v>36373</v>
      </c>
      <c r="B631" s="6">
        <v>64.2</v>
      </c>
    </row>
    <row r="632" spans="1:2" x14ac:dyDescent="0.25">
      <c r="A632" s="5">
        <v>36404</v>
      </c>
      <c r="B632" s="6">
        <v>64.2</v>
      </c>
    </row>
    <row r="633" spans="1:2" x14ac:dyDescent="0.25">
      <c r="A633" s="5">
        <v>36434</v>
      </c>
      <c r="B633" s="6">
        <v>64.3</v>
      </c>
    </row>
    <row r="634" spans="1:2" x14ac:dyDescent="0.25">
      <c r="A634" s="5">
        <v>36465</v>
      </c>
      <c r="B634" s="6">
        <v>64.400000000000006</v>
      </c>
    </row>
    <row r="635" spans="1:2" x14ac:dyDescent="0.25">
      <c r="A635" s="5">
        <v>36495</v>
      </c>
      <c r="B635" s="6">
        <v>64.400000000000006</v>
      </c>
    </row>
    <row r="636" spans="1:2" x14ac:dyDescent="0.25">
      <c r="A636" s="5">
        <v>36526</v>
      </c>
      <c r="B636" s="6">
        <v>64.599999999999994</v>
      </c>
    </row>
    <row r="637" spans="1:2" x14ac:dyDescent="0.25">
      <c r="A637" s="5">
        <v>36557</v>
      </c>
      <c r="B637" s="6">
        <v>64.599999999999994</v>
      </c>
    </row>
    <row r="638" spans="1:2" x14ac:dyDescent="0.25">
      <c r="A638" s="5">
        <v>36586</v>
      </c>
      <c r="B638" s="6">
        <v>64.599999999999994</v>
      </c>
    </row>
    <row r="639" spans="1:2" x14ac:dyDescent="0.25">
      <c r="A639" s="5">
        <v>36617</v>
      </c>
      <c r="B639" s="6">
        <v>64.7</v>
      </c>
    </row>
    <row r="640" spans="1:2" x14ac:dyDescent="0.25">
      <c r="A640" s="5">
        <v>36647</v>
      </c>
      <c r="B640" s="6">
        <v>64.400000000000006</v>
      </c>
    </row>
    <row r="641" spans="1:2" x14ac:dyDescent="0.25">
      <c r="A641" s="5">
        <v>36678</v>
      </c>
      <c r="B641" s="6">
        <v>64.5</v>
      </c>
    </row>
    <row r="642" spans="1:2" x14ac:dyDescent="0.25">
      <c r="A642" s="5">
        <v>36708</v>
      </c>
      <c r="B642" s="6">
        <v>64.2</v>
      </c>
    </row>
    <row r="643" spans="1:2" x14ac:dyDescent="0.25">
      <c r="A643" s="5">
        <v>36739</v>
      </c>
      <c r="B643" s="6">
        <v>64.2</v>
      </c>
    </row>
    <row r="644" spans="1:2" x14ac:dyDescent="0.25">
      <c r="A644" s="5">
        <v>36770</v>
      </c>
      <c r="B644" s="6">
        <v>64.2</v>
      </c>
    </row>
    <row r="645" spans="1:2" x14ac:dyDescent="0.25">
      <c r="A645" s="5">
        <v>36800</v>
      </c>
      <c r="B645" s="6">
        <v>64.2</v>
      </c>
    </row>
    <row r="646" spans="1:2" x14ac:dyDescent="0.25">
      <c r="A646" s="5">
        <v>36831</v>
      </c>
      <c r="B646" s="6">
        <v>64.3</v>
      </c>
    </row>
    <row r="647" spans="1:2" x14ac:dyDescent="0.25">
      <c r="A647" s="5">
        <v>36861</v>
      </c>
      <c r="B647" s="6">
        <v>64.400000000000006</v>
      </c>
    </row>
    <row r="648" spans="1:2" x14ac:dyDescent="0.25">
      <c r="A648" s="5">
        <v>36892</v>
      </c>
      <c r="B648" s="6">
        <v>64.400000000000006</v>
      </c>
    </row>
    <row r="649" spans="1:2" x14ac:dyDescent="0.25">
      <c r="A649" s="5">
        <v>36923</v>
      </c>
      <c r="B649" s="6">
        <v>64.3</v>
      </c>
    </row>
    <row r="650" spans="1:2" x14ac:dyDescent="0.25">
      <c r="A650" s="5">
        <v>36951</v>
      </c>
      <c r="B650" s="6">
        <v>64.3</v>
      </c>
    </row>
    <row r="651" spans="1:2" x14ac:dyDescent="0.25">
      <c r="A651" s="5">
        <v>36982</v>
      </c>
      <c r="B651" s="6">
        <v>64</v>
      </c>
    </row>
    <row r="652" spans="1:2" x14ac:dyDescent="0.25">
      <c r="A652" s="5">
        <v>37012</v>
      </c>
      <c r="B652" s="6">
        <v>63.8</v>
      </c>
    </row>
    <row r="653" spans="1:2" x14ac:dyDescent="0.25">
      <c r="A653" s="5">
        <v>37043</v>
      </c>
      <c r="B653" s="6">
        <v>63.7</v>
      </c>
    </row>
    <row r="654" spans="1:2" x14ac:dyDescent="0.25">
      <c r="A654" s="5">
        <v>37073</v>
      </c>
      <c r="B654" s="6">
        <v>63.7</v>
      </c>
    </row>
    <row r="655" spans="1:2" x14ac:dyDescent="0.25">
      <c r="A655" s="5">
        <v>37104</v>
      </c>
      <c r="B655" s="6">
        <v>63.2</v>
      </c>
    </row>
    <row r="656" spans="1:2" x14ac:dyDescent="0.25">
      <c r="A656" s="5">
        <v>37135</v>
      </c>
      <c r="B656" s="6">
        <v>63.5</v>
      </c>
    </row>
    <row r="657" spans="1:2" x14ac:dyDescent="0.25">
      <c r="A657" s="5">
        <v>37165</v>
      </c>
      <c r="B657" s="6">
        <v>63.2</v>
      </c>
    </row>
    <row r="658" spans="1:2" x14ac:dyDescent="0.25">
      <c r="A658" s="5">
        <v>37196</v>
      </c>
      <c r="B658" s="6">
        <v>63</v>
      </c>
    </row>
    <row r="659" spans="1:2" x14ac:dyDescent="0.25">
      <c r="A659" s="5">
        <v>37226</v>
      </c>
      <c r="B659" s="6">
        <v>62.9</v>
      </c>
    </row>
    <row r="660" spans="1:2" x14ac:dyDescent="0.25">
      <c r="A660" s="5">
        <v>37257</v>
      </c>
      <c r="B660" s="6">
        <v>62.7</v>
      </c>
    </row>
    <row r="661" spans="1:2" x14ac:dyDescent="0.25">
      <c r="A661" s="5">
        <v>37288</v>
      </c>
      <c r="B661" s="6">
        <v>63</v>
      </c>
    </row>
    <row r="662" spans="1:2" x14ac:dyDescent="0.25">
      <c r="A662" s="5">
        <v>37316</v>
      </c>
      <c r="B662" s="6">
        <v>62.8</v>
      </c>
    </row>
    <row r="663" spans="1:2" x14ac:dyDescent="0.25">
      <c r="A663" s="5">
        <v>37347</v>
      </c>
      <c r="B663" s="6">
        <v>62.7</v>
      </c>
    </row>
    <row r="664" spans="1:2" x14ac:dyDescent="0.25">
      <c r="A664" s="5">
        <v>37377</v>
      </c>
      <c r="B664" s="6">
        <v>62.9</v>
      </c>
    </row>
    <row r="665" spans="1:2" x14ac:dyDescent="0.25">
      <c r="A665" s="5">
        <v>37408</v>
      </c>
      <c r="B665" s="6">
        <v>62.7</v>
      </c>
    </row>
    <row r="666" spans="1:2" x14ac:dyDescent="0.25">
      <c r="A666" s="5">
        <v>37438</v>
      </c>
      <c r="B666" s="6">
        <v>62.7</v>
      </c>
    </row>
    <row r="667" spans="1:2" x14ac:dyDescent="0.25">
      <c r="A667" s="5">
        <v>37469</v>
      </c>
      <c r="B667" s="6">
        <v>62.7</v>
      </c>
    </row>
    <row r="668" spans="1:2" x14ac:dyDescent="0.25">
      <c r="A668" s="5">
        <v>37500</v>
      </c>
      <c r="B668" s="6">
        <v>63</v>
      </c>
    </row>
    <row r="669" spans="1:2" x14ac:dyDescent="0.25">
      <c r="A669" s="5">
        <v>37530</v>
      </c>
      <c r="B669" s="6">
        <v>62.7</v>
      </c>
    </row>
    <row r="670" spans="1:2" x14ac:dyDescent="0.25">
      <c r="A670" s="5">
        <v>37561</v>
      </c>
      <c r="B670" s="6">
        <v>62.5</v>
      </c>
    </row>
    <row r="671" spans="1:2" x14ac:dyDescent="0.25">
      <c r="A671" s="5">
        <v>37591</v>
      </c>
      <c r="B671" s="6">
        <v>62.4</v>
      </c>
    </row>
    <row r="672" spans="1:2" x14ac:dyDescent="0.25">
      <c r="A672" s="5">
        <v>37622</v>
      </c>
      <c r="B672" s="6">
        <v>62.5</v>
      </c>
    </row>
    <row r="673" spans="1:2" x14ac:dyDescent="0.25">
      <c r="A673" s="5">
        <v>37653</v>
      </c>
      <c r="B673" s="6">
        <v>62.5</v>
      </c>
    </row>
    <row r="674" spans="1:2" x14ac:dyDescent="0.25">
      <c r="A674" s="5">
        <v>37681</v>
      </c>
      <c r="B674" s="6">
        <v>62.4</v>
      </c>
    </row>
    <row r="675" spans="1:2" x14ac:dyDescent="0.25">
      <c r="A675" s="5">
        <v>37712</v>
      </c>
      <c r="B675" s="6">
        <v>62.4</v>
      </c>
    </row>
    <row r="676" spans="1:2" x14ac:dyDescent="0.25">
      <c r="A676" s="5">
        <v>37742</v>
      </c>
      <c r="B676" s="6">
        <v>62.3</v>
      </c>
    </row>
    <row r="677" spans="1:2" x14ac:dyDescent="0.25">
      <c r="A677" s="5">
        <v>37773</v>
      </c>
      <c r="B677" s="6">
        <v>62.3</v>
      </c>
    </row>
    <row r="678" spans="1:2" x14ac:dyDescent="0.25">
      <c r="A678" s="5">
        <v>37803</v>
      </c>
      <c r="B678" s="6">
        <v>62.1</v>
      </c>
    </row>
    <row r="679" spans="1:2" x14ac:dyDescent="0.25">
      <c r="A679" s="5">
        <v>37834</v>
      </c>
      <c r="B679" s="6">
        <v>62.1</v>
      </c>
    </row>
    <row r="680" spans="1:2" x14ac:dyDescent="0.25">
      <c r="A680" s="5">
        <v>37865</v>
      </c>
      <c r="B680" s="6">
        <v>62</v>
      </c>
    </row>
    <row r="681" spans="1:2" x14ac:dyDescent="0.25">
      <c r="A681" s="5">
        <v>37895</v>
      </c>
      <c r="B681" s="6">
        <v>62.1</v>
      </c>
    </row>
    <row r="682" spans="1:2" x14ac:dyDescent="0.25">
      <c r="A682" s="5">
        <v>37926</v>
      </c>
      <c r="B682" s="6">
        <v>62.3</v>
      </c>
    </row>
    <row r="683" spans="1:2" x14ac:dyDescent="0.25">
      <c r="A683" s="5">
        <v>37956</v>
      </c>
      <c r="B683" s="6">
        <v>62.2</v>
      </c>
    </row>
    <row r="684" spans="1:2" x14ac:dyDescent="0.25">
      <c r="A684" s="5">
        <v>37987</v>
      </c>
      <c r="B684" s="6">
        <v>62.3</v>
      </c>
    </row>
    <row r="685" spans="1:2" x14ac:dyDescent="0.25">
      <c r="A685" s="5">
        <v>38018</v>
      </c>
      <c r="B685" s="6">
        <v>62.3</v>
      </c>
    </row>
    <row r="686" spans="1:2" x14ac:dyDescent="0.25">
      <c r="A686" s="5">
        <v>38047</v>
      </c>
      <c r="B686" s="6">
        <v>62.2</v>
      </c>
    </row>
    <row r="687" spans="1:2" x14ac:dyDescent="0.25">
      <c r="A687" s="5">
        <v>38078</v>
      </c>
      <c r="B687" s="6">
        <v>62.3</v>
      </c>
    </row>
    <row r="688" spans="1:2" x14ac:dyDescent="0.25">
      <c r="A688" s="5">
        <v>38108</v>
      </c>
      <c r="B688" s="6">
        <v>62.3</v>
      </c>
    </row>
    <row r="689" spans="1:2" x14ac:dyDescent="0.25">
      <c r="A689" s="5">
        <v>38139</v>
      </c>
      <c r="B689" s="6">
        <v>62.4</v>
      </c>
    </row>
    <row r="690" spans="1:2" x14ac:dyDescent="0.25">
      <c r="A690" s="5">
        <v>38169</v>
      </c>
      <c r="B690" s="6">
        <v>62.5</v>
      </c>
    </row>
    <row r="691" spans="1:2" x14ac:dyDescent="0.25">
      <c r="A691" s="5">
        <v>38200</v>
      </c>
      <c r="B691" s="6">
        <v>62.4</v>
      </c>
    </row>
    <row r="692" spans="1:2" x14ac:dyDescent="0.25">
      <c r="A692" s="5">
        <v>38231</v>
      </c>
      <c r="B692" s="6">
        <v>62.3</v>
      </c>
    </row>
    <row r="693" spans="1:2" x14ac:dyDescent="0.25">
      <c r="A693" s="5">
        <v>38261</v>
      </c>
      <c r="B693" s="6">
        <v>62.3</v>
      </c>
    </row>
    <row r="694" spans="1:2" x14ac:dyDescent="0.25">
      <c r="A694" s="5">
        <v>38292</v>
      </c>
      <c r="B694" s="6">
        <v>62.5</v>
      </c>
    </row>
    <row r="695" spans="1:2" x14ac:dyDescent="0.25">
      <c r="A695" s="5">
        <v>38322</v>
      </c>
      <c r="B695" s="6">
        <v>62.4</v>
      </c>
    </row>
    <row r="696" spans="1:2" x14ac:dyDescent="0.25">
      <c r="A696" s="5">
        <v>38353</v>
      </c>
      <c r="B696" s="6">
        <v>62.4</v>
      </c>
    </row>
    <row r="697" spans="1:2" x14ac:dyDescent="0.25">
      <c r="A697" s="5">
        <v>38384</v>
      </c>
      <c r="B697" s="6">
        <v>62.4</v>
      </c>
    </row>
    <row r="698" spans="1:2" x14ac:dyDescent="0.25">
      <c r="A698" s="5">
        <v>38412</v>
      </c>
      <c r="B698" s="6">
        <v>62.4</v>
      </c>
    </row>
    <row r="699" spans="1:2" x14ac:dyDescent="0.25">
      <c r="A699" s="5">
        <v>38443</v>
      </c>
      <c r="B699" s="6">
        <v>62.7</v>
      </c>
    </row>
    <row r="700" spans="1:2" x14ac:dyDescent="0.25">
      <c r="A700" s="5">
        <v>38473</v>
      </c>
      <c r="B700" s="6">
        <v>62.8</v>
      </c>
    </row>
    <row r="701" spans="1:2" x14ac:dyDescent="0.25">
      <c r="A701" s="5">
        <v>38504</v>
      </c>
      <c r="B701" s="6">
        <v>62.7</v>
      </c>
    </row>
    <row r="702" spans="1:2" x14ac:dyDescent="0.25">
      <c r="A702" s="5">
        <v>38534</v>
      </c>
      <c r="B702" s="6">
        <v>62.8</v>
      </c>
    </row>
    <row r="703" spans="1:2" x14ac:dyDescent="0.25">
      <c r="A703" s="5">
        <v>38565</v>
      </c>
      <c r="B703" s="6">
        <v>62.9</v>
      </c>
    </row>
    <row r="704" spans="1:2" x14ac:dyDescent="0.25">
      <c r="A704" s="5">
        <v>38596</v>
      </c>
      <c r="B704" s="6">
        <v>62.8</v>
      </c>
    </row>
    <row r="705" spans="1:2" x14ac:dyDescent="0.25">
      <c r="A705" s="5">
        <v>38626</v>
      </c>
      <c r="B705" s="6">
        <v>62.8</v>
      </c>
    </row>
    <row r="706" spans="1:2" x14ac:dyDescent="0.25">
      <c r="A706" s="5">
        <v>38657</v>
      </c>
      <c r="B706" s="6">
        <v>62.7</v>
      </c>
    </row>
    <row r="707" spans="1:2" x14ac:dyDescent="0.25">
      <c r="A707" s="5">
        <v>38687</v>
      </c>
      <c r="B707" s="6">
        <v>62.8</v>
      </c>
    </row>
    <row r="708" spans="1:2" x14ac:dyDescent="0.25">
      <c r="A708" s="5">
        <v>38718</v>
      </c>
      <c r="B708" s="6">
        <v>62.9</v>
      </c>
    </row>
    <row r="709" spans="1:2" x14ac:dyDescent="0.25">
      <c r="A709" s="5">
        <v>38749</v>
      </c>
      <c r="B709" s="6">
        <v>63</v>
      </c>
    </row>
    <row r="710" spans="1:2" x14ac:dyDescent="0.25">
      <c r="A710" s="5">
        <v>38777</v>
      </c>
      <c r="B710" s="6">
        <v>63.1</v>
      </c>
    </row>
    <row r="711" spans="1:2" x14ac:dyDescent="0.25">
      <c r="A711" s="5">
        <v>38808</v>
      </c>
      <c r="B711" s="6">
        <v>63</v>
      </c>
    </row>
    <row r="712" spans="1:2" x14ac:dyDescent="0.25">
      <c r="A712" s="5">
        <v>38838</v>
      </c>
      <c r="B712" s="6">
        <v>63.1</v>
      </c>
    </row>
    <row r="713" spans="1:2" x14ac:dyDescent="0.25">
      <c r="A713" s="5">
        <v>38869</v>
      </c>
      <c r="B713" s="6">
        <v>63.1</v>
      </c>
    </row>
    <row r="714" spans="1:2" x14ac:dyDescent="0.25">
      <c r="A714" s="5">
        <v>38899</v>
      </c>
      <c r="B714" s="6">
        <v>63</v>
      </c>
    </row>
    <row r="715" spans="1:2" x14ac:dyDescent="0.25">
      <c r="A715" s="5">
        <v>38930</v>
      </c>
      <c r="B715" s="6">
        <v>63.1</v>
      </c>
    </row>
    <row r="716" spans="1:2" x14ac:dyDescent="0.25">
      <c r="A716" s="5">
        <v>38961</v>
      </c>
      <c r="B716" s="6">
        <v>63.1</v>
      </c>
    </row>
    <row r="717" spans="1:2" x14ac:dyDescent="0.25">
      <c r="A717" s="5">
        <v>38991</v>
      </c>
      <c r="B717" s="6">
        <v>63.3</v>
      </c>
    </row>
    <row r="718" spans="1:2" x14ac:dyDescent="0.25">
      <c r="A718" s="5">
        <v>39022</v>
      </c>
      <c r="B718" s="6">
        <v>63.3</v>
      </c>
    </row>
    <row r="719" spans="1:2" x14ac:dyDescent="0.25">
      <c r="A719" s="5">
        <v>39052</v>
      </c>
      <c r="B719" s="6">
        <v>63.4</v>
      </c>
    </row>
    <row r="720" spans="1:2" x14ac:dyDescent="0.25">
      <c r="A720" s="5">
        <v>39083</v>
      </c>
      <c r="B720" s="6">
        <v>63.3</v>
      </c>
    </row>
    <row r="721" spans="1:2" x14ac:dyDescent="0.25">
      <c r="A721" s="5">
        <v>39114</v>
      </c>
      <c r="B721" s="6">
        <v>63.3</v>
      </c>
    </row>
    <row r="722" spans="1:2" x14ac:dyDescent="0.25">
      <c r="A722" s="5">
        <v>39142</v>
      </c>
      <c r="B722" s="6">
        <v>63.3</v>
      </c>
    </row>
    <row r="723" spans="1:2" x14ac:dyDescent="0.25">
      <c r="A723" s="5">
        <v>39173</v>
      </c>
      <c r="B723" s="6">
        <v>63</v>
      </c>
    </row>
    <row r="724" spans="1:2" x14ac:dyDescent="0.25">
      <c r="A724" s="5">
        <v>39203</v>
      </c>
      <c r="B724" s="6">
        <v>63</v>
      </c>
    </row>
    <row r="725" spans="1:2" x14ac:dyDescent="0.25">
      <c r="A725" s="5">
        <v>39234</v>
      </c>
      <c r="B725" s="6">
        <v>63</v>
      </c>
    </row>
    <row r="726" spans="1:2" x14ac:dyDescent="0.25">
      <c r="A726" s="5">
        <v>39264</v>
      </c>
      <c r="B726" s="6">
        <v>62.9</v>
      </c>
    </row>
    <row r="727" spans="1:2" x14ac:dyDescent="0.25">
      <c r="A727" s="5">
        <v>39295</v>
      </c>
      <c r="B727" s="6">
        <v>62.7</v>
      </c>
    </row>
    <row r="728" spans="1:2" x14ac:dyDescent="0.25">
      <c r="A728" s="5">
        <v>39326</v>
      </c>
      <c r="B728" s="6">
        <v>62.9</v>
      </c>
    </row>
    <row r="729" spans="1:2" x14ac:dyDescent="0.25">
      <c r="A729" s="5">
        <v>39356</v>
      </c>
      <c r="B729" s="6">
        <v>62.7</v>
      </c>
    </row>
    <row r="730" spans="1:2" x14ac:dyDescent="0.25">
      <c r="A730" s="5">
        <v>39387</v>
      </c>
      <c r="B730" s="6">
        <v>62.9</v>
      </c>
    </row>
    <row r="731" spans="1:2" x14ac:dyDescent="0.25">
      <c r="A731" s="5">
        <v>39417</v>
      </c>
      <c r="B731" s="6">
        <v>62.7</v>
      </c>
    </row>
    <row r="732" spans="1:2" x14ac:dyDescent="0.25">
      <c r="A732" s="5">
        <v>39448</v>
      </c>
      <c r="B732" s="6">
        <v>62.9</v>
      </c>
    </row>
    <row r="733" spans="1:2" x14ac:dyDescent="0.25">
      <c r="A733" s="5">
        <v>39479</v>
      </c>
      <c r="B733" s="6">
        <v>62.8</v>
      </c>
    </row>
    <row r="734" spans="1:2" x14ac:dyDescent="0.25">
      <c r="A734" s="5">
        <v>39508</v>
      </c>
      <c r="B734" s="6">
        <v>62.7</v>
      </c>
    </row>
    <row r="735" spans="1:2" x14ac:dyDescent="0.25">
      <c r="A735" s="5">
        <v>39539</v>
      </c>
      <c r="B735" s="6">
        <v>62.7</v>
      </c>
    </row>
    <row r="736" spans="1:2" x14ac:dyDescent="0.25">
      <c r="A736" s="5">
        <v>39569</v>
      </c>
      <c r="B736" s="6">
        <v>62.5</v>
      </c>
    </row>
    <row r="737" spans="1:2" x14ac:dyDescent="0.25">
      <c r="A737" s="5">
        <v>39600</v>
      </c>
      <c r="B737" s="6">
        <v>62.4</v>
      </c>
    </row>
    <row r="738" spans="1:2" x14ac:dyDescent="0.25">
      <c r="A738" s="5">
        <v>39630</v>
      </c>
      <c r="B738" s="6">
        <v>62.2</v>
      </c>
    </row>
    <row r="739" spans="1:2" x14ac:dyDescent="0.25">
      <c r="A739" s="5">
        <v>39661</v>
      </c>
      <c r="B739" s="6">
        <v>62</v>
      </c>
    </row>
    <row r="740" spans="1:2" x14ac:dyDescent="0.25">
      <c r="A740" s="5">
        <v>39692</v>
      </c>
      <c r="B740" s="6">
        <v>61.9</v>
      </c>
    </row>
    <row r="741" spans="1:2" x14ac:dyDescent="0.25">
      <c r="A741" s="5">
        <v>39722</v>
      </c>
      <c r="B741" s="6">
        <v>61.7</v>
      </c>
    </row>
    <row r="742" spans="1:2" x14ac:dyDescent="0.25">
      <c r="A742" s="5">
        <v>39753</v>
      </c>
      <c r="B742" s="6">
        <v>61.4</v>
      </c>
    </row>
    <row r="743" spans="1:2" x14ac:dyDescent="0.25">
      <c r="A743" s="5">
        <v>39783</v>
      </c>
      <c r="B743" s="6">
        <v>61</v>
      </c>
    </row>
    <row r="744" spans="1:2" x14ac:dyDescent="0.25">
      <c r="A744" s="5">
        <v>39814</v>
      </c>
      <c r="B744" s="6">
        <v>60.6</v>
      </c>
    </row>
    <row r="745" spans="1:2" x14ac:dyDescent="0.25">
      <c r="A745" s="5">
        <v>39845</v>
      </c>
      <c r="B745" s="6">
        <v>60.3</v>
      </c>
    </row>
    <row r="746" spans="1:2" x14ac:dyDescent="0.25">
      <c r="A746" s="5">
        <v>39873</v>
      </c>
      <c r="B746" s="6">
        <v>59.9</v>
      </c>
    </row>
    <row r="747" spans="1:2" x14ac:dyDescent="0.25">
      <c r="A747" s="5">
        <v>39904</v>
      </c>
      <c r="B747" s="6">
        <v>59.8</v>
      </c>
    </row>
    <row r="748" spans="1:2" x14ac:dyDescent="0.25">
      <c r="A748" s="5">
        <v>39934</v>
      </c>
      <c r="B748" s="6">
        <v>59.6</v>
      </c>
    </row>
    <row r="749" spans="1:2" x14ac:dyDescent="0.25">
      <c r="A749" s="5">
        <v>39965</v>
      </c>
      <c r="B749" s="6">
        <v>59.4</v>
      </c>
    </row>
    <row r="750" spans="1:2" x14ac:dyDescent="0.25">
      <c r="A750" s="5">
        <v>39995</v>
      </c>
      <c r="B750" s="6">
        <v>59.3</v>
      </c>
    </row>
    <row r="751" spans="1:2" x14ac:dyDescent="0.25">
      <c r="A751" s="5">
        <v>40026</v>
      </c>
      <c r="B751" s="6">
        <v>59.1</v>
      </c>
    </row>
    <row r="752" spans="1:2" x14ac:dyDescent="0.25">
      <c r="A752" s="5">
        <v>40057</v>
      </c>
      <c r="B752" s="6">
        <v>58.7</v>
      </c>
    </row>
    <row r="753" spans="1:2" x14ac:dyDescent="0.25">
      <c r="A753" s="5">
        <v>40087</v>
      </c>
      <c r="B753" s="6">
        <v>58.5</v>
      </c>
    </row>
    <row r="754" spans="1:2" x14ac:dyDescent="0.25">
      <c r="A754" s="5">
        <v>40118</v>
      </c>
      <c r="B754" s="6">
        <v>58.6</v>
      </c>
    </row>
    <row r="755" spans="1:2" x14ac:dyDescent="0.25">
      <c r="A755" s="5">
        <v>40148</v>
      </c>
      <c r="B755" s="6">
        <v>58.3</v>
      </c>
    </row>
    <row r="756" spans="1:2" x14ac:dyDescent="0.25">
      <c r="A756" s="5">
        <v>40179</v>
      </c>
      <c r="B756" s="6">
        <v>58.5</v>
      </c>
    </row>
    <row r="757" spans="1:2" x14ac:dyDescent="0.25">
      <c r="A757" s="5">
        <v>40210</v>
      </c>
      <c r="B757" s="6">
        <v>58.5</v>
      </c>
    </row>
    <row r="758" spans="1:2" x14ac:dyDescent="0.25">
      <c r="A758" s="5">
        <v>40238</v>
      </c>
      <c r="B758" s="6">
        <v>58.5</v>
      </c>
    </row>
    <row r="759" spans="1:2" x14ac:dyDescent="0.25">
      <c r="A759" s="5">
        <v>40269</v>
      </c>
      <c r="B759" s="6">
        <v>58.7</v>
      </c>
    </row>
    <row r="760" spans="1:2" x14ac:dyDescent="0.25">
      <c r="A760" s="5">
        <v>40299</v>
      </c>
      <c r="B760" s="6">
        <v>58.6</v>
      </c>
    </row>
    <row r="761" spans="1:2" x14ac:dyDescent="0.25">
      <c r="A761" s="5">
        <v>40330</v>
      </c>
      <c r="B761" s="6">
        <v>58.5</v>
      </c>
    </row>
    <row r="762" spans="1:2" x14ac:dyDescent="0.25">
      <c r="A762" s="5">
        <v>40360</v>
      </c>
      <c r="B762" s="6">
        <v>58.5</v>
      </c>
    </row>
    <row r="763" spans="1:2" x14ac:dyDescent="0.25">
      <c r="A763" s="5">
        <v>40391</v>
      </c>
      <c r="B763" s="6">
        <v>58.6</v>
      </c>
    </row>
    <row r="764" spans="1:2" x14ac:dyDescent="0.25">
      <c r="A764" s="5">
        <v>40422</v>
      </c>
      <c r="B764" s="6">
        <v>58.5</v>
      </c>
    </row>
    <row r="765" spans="1:2" x14ac:dyDescent="0.25">
      <c r="A765" s="5">
        <v>40452</v>
      </c>
      <c r="B765" s="6">
        <v>58.3</v>
      </c>
    </row>
    <row r="766" spans="1:2" x14ac:dyDescent="0.25">
      <c r="A766" s="5">
        <v>40483</v>
      </c>
      <c r="B766" s="6">
        <v>58.2</v>
      </c>
    </row>
    <row r="767" spans="1:2" x14ac:dyDescent="0.25">
      <c r="A767" s="5">
        <v>40513</v>
      </c>
      <c r="B767" s="6">
        <v>58.3</v>
      </c>
    </row>
    <row r="768" spans="1:2" x14ac:dyDescent="0.25">
      <c r="A768" s="5">
        <v>40544</v>
      </c>
      <c r="B768" s="6">
        <v>58.3</v>
      </c>
    </row>
    <row r="769" spans="1:2" x14ac:dyDescent="0.25">
      <c r="A769" s="5">
        <v>40575</v>
      </c>
      <c r="B769" s="6">
        <v>58.4</v>
      </c>
    </row>
    <row r="770" spans="1:2" x14ac:dyDescent="0.25">
      <c r="A770" s="5">
        <v>40603</v>
      </c>
      <c r="B770" s="6">
        <v>58.4</v>
      </c>
    </row>
    <row r="771" spans="1:2" x14ac:dyDescent="0.25">
      <c r="A771" s="5">
        <v>40634</v>
      </c>
      <c r="B771" s="6">
        <v>58.4</v>
      </c>
    </row>
    <row r="772" spans="1:2" x14ac:dyDescent="0.25">
      <c r="A772" s="5">
        <v>40664</v>
      </c>
      <c r="B772" s="6">
        <v>58.3</v>
      </c>
    </row>
    <row r="773" spans="1:2" x14ac:dyDescent="0.25">
      <c r="A773" s="5">
        <v>40695</v>
      </c>
      <c r="B773" s="6">
        <v>58.2</v>
      </c>
    </row>
    <row r="774" spans="1:2" x14ac:dyDescent="0.25">
      <c r="A774" s="5">
        <v>40725</v>
      </c>
      <c r="B774" s="6">
        <v>58.2</v>
      </c>
    </row>
    <row r="775" spans="1:2" x14ac:dyDescent="0.25">
      <c r="A775" s="5">
        <v>40756</v>
      </c>
      <c r="B775" s="6">
        <v>58.3</v>
      </c>
    </row>
    <row r="776" spans="1:2" x14ac:dyDescent="0.25">
      <c r="A776" s="5">
        <v>40787</v>
      </c>
      <c r="B776" s="6">
        <v>58.4</v>
      </c>
    </row>
    <row r="777" spans="1:2" x14ac:dyDescent="0.25">
      <c r="A777" s="5">
        <v>40817</v>
      </c>
      <c r="B777" s="6">
        <v>58.4</v>
      </c>
    </row>
    <row r="778" spans="1:2" x14ac:dyDescent="0.25">
      <c r="A778" s="5">
        <v>40848</v>
      </c>
      <c r="B778" s="6">
        <v>58.6</v>
      </c>
    </row>
    <row r="779" spans="1:2" x14ac:dyDescent="0.25">
      <c r="A779" s="5">
        <v>40878</v>
      </c>
      <c r="B779" s="6">
        <v>58.6</v>
      </c>
    </row>
    <row r="780" spans="1:2" x14ac:dyDescent="0.25">
      <c r="A780" s="5">
        <v>40909</v>
      </c>
      <c r="B780" s="6">
        <v>58.4</v>
      </c>
    </row>
    <row r="781" spans="1:2" x14ac:dyDescent="0.25">
      <c r="A781" s="5">
        <v>40940</v>
      </c>
      <c r="B781" s="6">
        <v>58.5</v>
      </c>
    </row>
    <row r="782" spans="1:2" x14ac:dyDescent="0.25">
      <c r="A782" s="5">
        <v>40969</v>
      </c>
      <c r="B782" s="6">
        <v>58.5</v>
      </c>
    </row>
    <row r="783" spans="1:2" x14ac:dyDescent="0.25">
      <c r="A783" s="5">
        <v>41000</v>
      </c>
      <c r="B783" s="6">
        <v>58.4</v>
      </c>
    </row>
    <row r="784" spans="1:2" x14ac:dyDescent="0.25">
      <c r="A784" s="5">
        <v>41030</v>
      </c>
      <c r="B784" s="6">
        <v>58.5</v>
      </c>
    </row>
    <row r="785" spans="1:2" x14ac:dyDescent="0.25">
      <c r="A785" s="5">
        <v>41061</v>
      </c>
      <c r="B785" s="6">
        <v>58.6</v>
      </c>
    </row>
    <row r="786" spans="1:2" x14ac:dyDescent="0.25">
      <c r="A786" s="5">
        <v>41091</v>
      </c>
      <c r="B786" s="6">
        <v>58.5</v>
      </c>
    </row>
    <row r="787" spans="1:2" x14ac:dyDescent="0.25">
      <c r="A787" s="5">
        <v>41122</v>
      </c>
      <c r="B787" s="6">
        <v>58.4</v>
      </c>
    </row>
    <row r="788" spans="1:2" x14ac:dyDescent="0.25">
      <c r="A788" s="5">
        <v>41153</v>
      </c>
      <c r="B788" s="6">
        <v>58.7</v>
      </c>
    </row>
    <row r="789" spans="1:2" x14ac:dyDescent="0.25">
      <c r="A789" s="5">
        <v>41183</v>
      </c>
      <c r="B789" s="6">
        <v>58.8</v>
      </c>
    </row>
    <row r="790" spans="1:2" x14ac:dyDescent="0.25">
      <c r="A790" s="5">
        <v>41214</v>
      </c>
      <c r="B790" s="6">
        <v>58.7</v>
      </c>
    </row>
    <row r="791" spans="1:2" x14ac:dyDescent="0.25">
      <c r="A791" s="5">
        <v>41244</v>
      </c>
      <c r="B791" s="6">
        <v>58.7</v>
      </c>
    </row>
    <row r="792" spans="1:2" x14ac:dyDescent="0.25">
      <c r="A792" s="5">
        <v>41275</v>
      </c>
      <c r="B792" s="6">
        <v>58.6</v>
      </c>
    </row>
    <row r="793" spans="1:2" x14ac:dyDescent="0.25">
      <c r="A793" s="5">
        <v>41306</v>
      </c>
      <c r="B793" s="6">
        <v>58.6</v>
      </c>
    </row>
    <row r="794" spans="1:2" x14ac:dyDescent="0.25">
      <c r="A794" s="5">
        <v>41334</v>
      </c>
      <c r="B794" s="6">
        <v>58.5</v>
      </c>
    </row>
    <row r="795" spans="1:2" x14ac:dyDescent="0.25">
      <c r="A795" s="5">
        <v>41365</v>
      </c>
      <c r="B795" s="6">
        <v>58.6</v>
      </c>
    </row>
    <row r="796" spans="1:2" x14ac:dyDescent="0.25">
      <c r="A796" s="5">
        <v>41395</v>
      </c>
      <c r="B796" s="6">
        <v>58.6</v>
      </c>
    </row>
    <row r="797" spans="1:2" x14ac:dyDescent="0.25">
      <c r="A797" s="5">
        <v>41426</v>
      </c>
      <c r="B797" s="6">
        <v>58.6</v>
      </c>
    </row>
    <row r="798" spans="1:2" x14ac:dyDescent="0.25">
      <c r="A798" s="5">
        <v>41456</v>
      </c>
      <c r="B798" s="6">
        <v>58.7</v>
      </c>
    </row>
    <row r="799" spans="1:2" x14ac:dyDescent="0.25">
      <c r="A799" s="5">
        <v>41487</v>
      </c>
      <c r="B799" s="6">
        <v>58.7</v>
      </c>
    </row>
    <row r="800" spans="1:2" x14ac:dyDescent="0.25">
      <c r="A800" s="5">
        <v>41518</v>
      </c>
      <c r="B800" s="6">
        <v>58.7</v>
      </c>
    </row>
    <row r="801" spans="1:2" x14ac:dyDescent="0.25">
      <c r="A801" s="5">
        <v>41548</v>
      </c>
      <c r="B801" s="6">
        <v>58.3</v>
      </c>
    </row>
    <row r="802" spans="1:2" x14ac:dyDescent="0.25">
      <c r="A802" s="5">
        <v>41579</v>
      </c>
      <c r="B802" s="6">
        <v>58.6</v>
      </c>
    </row>
    <row r="803" spans="1:2" x14ac:dyDescent="0.25">
      <c r="A803" s="5">
        <v>41609</v>
      </c>
      <c r="B803" s="6">
        <v>58.7</v>
      </c>
    </row>
    <row r="804" spans="1:2" x14ac:dyDescent="0.25">
      <c r="A804" s="5">
        <v>41640</v>
      </c>
      <c r="B804" s="6">
        <v>58.8</v>
      </c>
    </row>
    <row r="805" spans="1:2" x14ac:dyDescent="0.25">
      <c r="A805" s="5">
        <v>41671</v>
      </c>
      <c r="B805" s="6">
        <v>58.7</v>
      </c>
    </row>
    <row r="806" spans="1:2" x14ac:dyDescent="0.25">
      <c r="A806" s="5">
        <v>41699</v>
      </c>
      <c r="B806" s="6">
        <v>58.9</v>
      </c>
    </row>
    <row r="807" spans="1:2" x14ac:dyDescent="0.25">
      <c r="A807" s="5">
        <v>41730</v>
      </c>
      <c r="B807" s="6">
        <v>58.9</v>
      </c>
    </row>
    <row r="808" spans="1:2" x14ac:dyDescent="0.25">
      <c r="A808" s="5">
        <v>41760</v>
      </c>
      <c r="B808" s="6">
        <v>58.9</v>
      </c>
    </row>
    <row r="809" spans="1:2" x14ac:dyDescent="0.25">
      <c r="A809" s="5">
        <v>41791</v>
      </c>
      <c r="B809" s="6">
        <v>59</v>
      </c>
    </row>
    <row r="810" spans="1:2" x14ac:dyDescent="0.25">
      <c r="A810" s="5">
        <v>41821</v>
      </c>
      <c r="B810" s="6">
        <v>59</v>
      </c>
    </row>
    <row r="811" spans="1:2" x14ac:dyDescent="0.25">
      <c r="A811" s="5">
        <v>41852</v>
      </c>
      <c r="B811" s="6">
        <v>59</v>
      </c>
    </row>
    <row r="812" spans="1:2" x14ac:dyDescent="0.25">
      <c r="A812" s="5">
        <v>41883</v>
      </c>
      <c r="B812" s="6">
        <v>59.1</v>
      </c>
    </row>
    <row r="813" spans="1:2" x14ac:dyDescent="0.25">
      <c r="A813" s="5">
        <v>41913</v>
      </c>
      <c r="B813" s="6">
        <v>59.3</v>
      </c>
    </row>
    <row r="814" spans="1:2" x14ac:dyDescent="0.25">
      <c r="A814" s="5">
        <v>41944</v>
      </c>
      <c r="B814" s="6">
        <v>59.2</v>
      </c>
    </row>
    <row r="815" spans="1:2" x14ac:dyDescent="0.25">
      <c r="A815" s="5">
        <v>41974</v>
      </c>
      <c r="B815" s="6">
        <v>59.3</v>
      </c>
    </row>
    <row r="816" spans="1:2" x14ac:dyDescent="0.25">
      <c r="A816" s="5">
        <v>42005</v>
      </c>
      <c r="B816" s="6">
        <v>59.3</v>
      </c>
    </row>
    <row r="817" spans="1:2" x14ac:dyDescent="0.25">
      <c r="A817" s="5">
        <v>42036</v>
      </c>
      <c r="B817" s="6">
        <v>59.2</v>
      </c>
    </row>
    <row r="818" spans="1:2" x14ac:dyDescent="0.25">
      <c r="A818" s="5">
        <v>42064</v>
      </c>
      <c r="B818" s="6">
        <v>59.2</v>
      </c>
    </row>
    <row r="819" spans="1:2" x14ac:dyDescent="0.25">
      <c r="A819" s="5">
        <v>42095</v>
      </c>
      <c r="B819" s="6">
        <v>59.3</v>
      </c>
    </row>
    <row r="820" spans="1:2" x14ac:dyDescent="0.25">
      <c r="A820" s="5">
        <v>42125</v>
      </c>
      <c r="B820" s="6">
        <v>59.4</v>
      </c>
    </row>
    <row r="821" spans="1:2" x14ac:dyDescent="0.25">
      <c r="A821" s="5">
        <v>42156</v>
      </c>
      <c r="B821" s="6">
        <v>59.4</v>
      </c>
    </row>
    <row r="822" spans="1:2" x14ac:dyDescent="0.25">
      <c r="A822" s="5">
        <v>42186</v>
      </c>
      <c r="B822" s="6">
        <v>59.3</v>
      </c>
    </row>
    <row r="823" spans="1:2" x14ac:dyDescent="0.25">
      <c r="A823" s="5">
        <v>42217</v>
      </c>
      <c r="B823" s="6">
        <v>59.4</v>
      </c>
    </row>
    <row r="824" spans="1:2" x14ac:dyDescent="0.25">
      <c r="A824" s="5">
        <v>42248</v>
      </c>
      <c r="B824" s="6">
        <v>59.2</v>
      </c>
    </row>
    <row r="825" spans="1:2" x14ac:dyDescent="0.25">
      <c r="A825" s="5">
        <v>42278</v>
      </c>
      <c r="B825" s="6">
        <v>59.3</v>
      </c>
    </row>
    <row r="826" spans="1:2" x14ac:dyDescent="0.25">
      <c r="A826" s="5">
        <v>42309</v>
      </c>
      <c r="B826" s="6">
        <v>59.4</v>
      </c>
    </row>
    <row r="827" spans="1:2" x14ac:dyDescent="0.25">
      <c r="A827" s="5">
        <v>42339</v>
      </c>
      <c r="B827" s="6">
        <v>59.6</v>
      </c>
    </row>
    <row r="828" spans="1:2" x14ac:dyDescent="0.25">
      <c r="A828" s="5">
        <v>42370</v>
      </c>
      <c r="B828" s="6">
        <v>59.7</v>
      </c>
    </row>
    <row r="829" spans="1:2" x14ac:dyDescent="0.25">
      <c r="A829" s="5">
        <v>42401</v>
      </c>
      <c r="B829" s="6">
        <v>59.7</v>
      </c>
    </row>
    <row r="830" spans="1:2" x14ac:dyDescent="0.25">
      <c r="A830" s="5">
        <v>42430</v>
      </c>
      <c r="B830" s="6">
        <v>59.8</v>
      </c>
    </row>
    <row r="831" spans="1:2" x14ac:dyDescent="0.25">
      <c r="A831" s="5">
        <v>42461</v>
      </c>
      <c r="B831" s="6">
        <v>59.7</v>
      </c>
    </row>
    <row r="832" spans="1:2" x14ac:dyDescent="0.25">
      <c r="A832" s="5">
        <v>42491</v>
      </c>
      <c r="B832" s="6">
        <v>59.7</v>
      </c>
    </row>
    <row r="833" spans="1:2" x14ac:dyDescent="0.25">
      <c r="A833" s="5">
        <v>42522</v>
      </c>
      <c r="B833" s="6">
        <v>59.7</v>
      </c>
    </row>
    <row r="834" spans="1:2" x14ac:dyDescent="0.25">
      <c r="A834" s="5">
        <v>42552</v>
      </c>
      <c r="B834" s="6">
        <v>59.7</v>
      </c>
    </row>
    <row r="835" spans="1:2" x14ac:dyDescent="0.25">
      <c r="A835" s="5">
        <v>42583</v>
      </c>
      <c r="B835" s="6">
        <v>59.8</v>
      </c>
    </row>
    <row r="836" spans="1:2" x14ac:dyDescent="0.25">
      <c r="A836" s="5">
        <v>42614</v>
      </c>
      <c r="B836" s="6">
        <v>59.8</v>
      </c>
    </row>
    <row r="837" spans="1:2" x14ac:dyDescent="0.25">
      <c r="A837" s="5">
        <v>42644</v>
      </c>
      <c r="B837" s="6">
        <v>59.7</v>
      </c>
    </row>
    <row r="838" spans="1:2" x14ac:dyDescent="0.25">
      <c r="A838" s="5">
        <v>42675</v>
      </c>
      <c r="B838" s="6">
        <v>59.7</v>
      </c>
    </row>
    <row r="839" spans="1:2" x14ac:dyDescent="0.25">
      <c r="A839" s="5">
        <v>42705</v>
      </c>
      <c r="B839" s="6">
        <v>59.8</v>
      </c>
    </row>
    <row r="840" spans="1:2" x14ac:dyDescent="0.25">
      <c r="A840" s="5">
        <v>42736</v>
      </c>
      <c r="B840" s="6">
        <v>59.9</v>
      </c>
    </row>
    <row r="841" spans="1:2" x14ac:dyDescent="0.25">
      <c r="A841" s="5">
        <v>42767</v>
      </c>
      <c r="B841" s="6">
        <v>59.9</v>
      </c>
    </row>
    <row r="842" spans="1:2" x14ac:dyDescent="0.25">
      <c r="A842" s="5">
        <v>42795</v>
      </c>
      <c r="B842" s="6">
        <v>60.1</v>
      </c>
    </row>
    <row r="843" spans="1:2" x14ac:dyDescent="0.25">
      <c r="A843" s="5">
        <v>42826</v>
      </c>
      <c r="B843" s="6">
        <v>60.2</v>
      </c>
    </row>
    <row r="844" spans="1:2" x14ac:dyDescent="0.25">
      <c r="A844" s="5">
        <v>42856</v>
      </c>
      <c r="B844" s="6">
        <v>60.1</v>
      </c>
    </row>
    <row r="845" spans="1:2" x14ac:dyDescent="0.25">
      <c r="A845" s="5">
        <v>42887</v>
      </c>
      <c r="B845" s="6">
        <v>60.1</v>
      </c>
    </row>
    <row r="846" spans="1:2" x14ac:dyDescent="0.25">
      <c r="A846" s="5">
        <v>42917</v>
      </c>
      <c r="B846" s="6">
        <v>60.1</v>
      </c>
    </row>
    <row r="847" spans="1:2" x14ac:dyDescent="0.25">
      <c r="A847" s="5">
        <v>42948</v>
      </c>
      <c r="B847" s="6">
        <v>60.1</v>
      </c>
    </row>
    <row r="848" spans="1:2" x14ac:dyDescent="0.25">
      <c r="A848" s="5">
        <v>42979</v>
      </c>
      <c r="B848" s="6">
        <v>60.4</v>
      </c>
    </row>
    <row r="849" spans="1:2" x14ac:dyDescent="0.25">
      <c r="A849" s="5">
        <v>43009</v>
      </c>
      <c r="B849" s="6">
        <v>60.1</v>
      </c>
    </row>
    <row r="850" spans="1:2" x14ac:dyDescent="0.25">
      <c r="A850" s="5">
        <v>43040</v>
      </c>
      <c r="B850" s="6">
        <v>60.1</v>
      </c>
    </row>
    <row r="851" spans="1:2" x14ac:dyDescent="0.25">
      <c r="A851" s="5">
        <v>43070</v>
      </c>
      <c r="B851" s="6">
        <v>60.1</v>
      </c>
    </row>
    <row r="852" spans="1:2" x14ac:dyDescent="0.25">
      <c r="A852" s="5">
        <v>43101</v>
      </c>
      <c r="B852" s="6">
        <v>60.2</v>
      </c>
    </row>
    <row r="853" spans="1:2" x14ac:dyDescent="0.25">
      <c r="A853" s="5">
        <v>43132</v>
      </c>
      <c r="B853" s="6">
        <v>60.4</v>
      </c>
    </row>
    <row r="854" spans="1:2" x14ac:dyDescent="0.25">
      <c r="A854" s="5">
        <v>43160</v>
      </c>
      <c r="B854" s="6">
        <v>60.4</v>
      </c>
    </row>
    <row r="855" spans="1:2" x14ac:dyDescent="0.25">
      <c r="A855" s="5">
        <v>43191</v>
      </c>
      <c r="B855" s="6">
        <v>60.4</v>
      </c>
    </row>
    <row r="856" spans="1:2" x14ac:dyDescent="0.25">
      <c r="A856" s="5">
        <v>43221</v>
      </c>
      <c r="B856" s="6">
        <v>60.5</v>
      </c>
    </row>
    <row r="857" spans="1:2" x14ac:dyDescent="0.25">
      <c r="A857" s="5">
        <v>43252</v>
      </c>
      <c r="B857" s="6">
        <v>60.5</v>
      </c>
    </row>
    <row r="858" spans="1:2" x14ac:dyDescent="0.25">
      <c r="A858" s="5">
        <v>43282</v>
      </c>
      <c r="B858" s="6">
        <v>60.5</v>
      </c>
    </row>
    <row r="859" spans="1:2" x14ac:dyDescent="0.25">
      <c r="A859" s="5">
        <v>43313</v>
      </c>
      <c r="B859" s="6">
        <v>60.3</v>
      </c>
    </row>
    <row r="860" spans="1:2" x14ac:dyDescent="0.25">
      <c r="A860" s="5">
        <v>43344</v>
      </c>
      <c r="B860" s="6">
        <v>60.4</v>
      </c>
    </row>
    <row r="861" spans="1:2" x14ac:dyDescent="0.25">
      <c r="A861" s="5">
        <v>43374</v>
      </c>
      <c r="B861" s="6">
        <v>60.5</v>
      </c>
    </row>
    <row r="862" spans="1:2" x14ac:dyDescent="0.25">
      <c r="A862" s="5">
        <v>43405</v>
      </c>
      <c r="B862" s="6">
        <v>60.5</v>
      </c>
    </row>
    <row r="863" spans="1:2" x14ac:dyDescent="0.25">
      <c r="A863" s="5">
        <v>43435</v>
      </c>
      <c r="B863" s="6">
        <v>60.6</v>
      </c>
    </row>
    <row r="864" spans="1:2" x14ac:dyDescent="0.25">
      <c r="A864" s="5">
        <v>43466</v>
      </c>
      <c r="B864" s="6">
        <v>60.7</v>
      </c>
    </row>
    <row r="865" spans="1:2" x14ac:dyDescent="0.25">
      <c r="A865" s="5">
        <v>43497</v>
      </c>
      <c r="B865" s="6">
        <v>60.7</v>
      </c>
    </row>
    <row r="866" spans="1:2" x14ac:dyDescent="0.25">
      <c r="A866" s="5">
        <v>43525</v>
      </c>
      <c r="B866" s="6">
        <v>60.6</v>
      </c>
    </row>
    <row r="867" spans="1:2" x14ac:dyDescent="0.25">
      <c r="A867" s="5">
        <v>43556</v>
      </c>
      <c r="B867" s="6">
        <v>60.6</v>
      </c>
    </row>
    <row r="868" spans="1:2" x14ac:dyDescent="0.25">
      <c r="A868" s="5">
        <v>43586</v>
      </c>
      <c r="B868" s="6">
        <v>60.6</v>
      </c>
    </row>
    <row r="869" spans="1:2" x14ac:dyDescent="0.25">
      <c r="A869" s="5">
        <v>43617</v>
      </c>
      <c r="B869" s="6">
        <v>60.7</v>
      </c>
    </row>
    <row r="870" spans="1:2" x14ac:dyDescent="0.25">
      <c r="A870" s="5">
        <v>43647</v>
      </c>
      <c r="B870" s="6">
        <v>60.7</v>
      </c>
    </row>
    <row r="871" spans="1:2" x14ac:dyDescent="0.25">
      <c r="A871" s="5">
        <v>43678</v>
      </c>
      <c r="B871" s="6">
        <v>60.9</v>
      </c>
    </row>
    <row r="872" spans="1:2" x14ac:dyDescent="0.25">
      <c r="A872" s="5">
        <v>43709</v>
      </c>
      <c r="B872" s="6">
        <v>61</v>
      </c>
    </row>
    <row r="873" spans="1:2" x14ac:dyDescent="0.25">
      <c r="A873" s="5">
        <v>43739</v>
      </c>
      <c r="B873" s="6">
        <v>61</v>
      </c>
    </row>
    <row r="874" spans="1:2" x14ac:dyDescent="0.25">
      <c r="A874" s="5">
        <v>43770</v>
      </c>
      <c r="B874" s="6">
        <v>61</v>
      </c>
    </row>
    <row r="875" spans="1:2" x14ac:dyDescent="0.25">
      <c r="A875" s="5">
        <v>43800</v>
      </c>
      <c r="B875" s="6">
        <v>61</v>
      </c>
    </row>
    <row r="876" spans="1:2" x14ac:dyDescent="0.25">
      <c r="A876" s="5">
        <v>43831</v>
      </c>
      <c r="B876" s="6">
        <v>61.2</v>
      </c>
    </row>
    <row r="877" spans="1:2" x14ac:dyDescent="0.25">
      <c r="A877" s="5">
        <v>43862</v>
      </c>
      <c r="B877" s="6">
        <v>61.1</v>
      </c>
    </row>
    <row r="878" spans="1:2" x14ac:dyDescent="0.25">
      <c r="A878" s="5">
        <v>43891</v>
      </c>
      <c r="B878" s="6">
        <v>60</v>
      </c>
    </row>
    <row r="879" spans="1:2" x14ac:dyDescent="0.25">
      <c r="A879" s="5">
        <v>43922</v>
      </c>
      <c r="B879" s="6">
        <v>51.3</v>
      </c>
    </row>
    <row r="880" spans="1:2" x14ac:dyDescent="0.25">
      <c r="A880" s="5">
        <v>43952</v>
      </c>
      <c r="B880" s="6">
        <v>52.8</v>
      </c>
    </row>
    <row r="881" spans="1:2" x14ac:dyDescent="0.25">
      <c r="A881" s="5">
        <v>43983</v>
      </c>
      <c r="B881" s="6">
        <v>54.6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5"/>
  <sheetViews>
    <sheetView workbookViewId="0"/>
  </sheetViews>
  <sheetFormatPr defaultColWidth="8.85546875" defaultRowHeight="15" x14ac:dyDescent="0.25"/>
  <cols>
    <col min="1" max="1" width="10.42578125" customWidth="1"/>
    <col min="2" max="2" width="11.42578125" customWidth="1"/>
  </cols>
  <sheetData>
    <row r="1" spans="1:2" x14ac:dyDescent="0.25">
      <c r="A1" t="s">
        <v>216</v>
      </c>
    </row>
    <row r="2" spans="1:2" x14ac:dyDescent="0.25">
      <c r="A2" t="s">
        <v>217</v>
      </c>
      <c r="B2" s="7">
        <v>40179</v>
      </c>
    </row>
    <row r="3" spans="1:2" x14ac:dyDescent="0.25">
      <c r="A3" t="s">
        <v>218</v>
      </c>
      <c r="B3" s="7">
        <v>43830</v>
      </c>
    </row>
    <row r="5" spans="1:2" x14ac:dyDescent="0.25">
      <c r="A5" t="s">
        <v>219</v>
      </c>
      <c r="B5" s="8">
        <f>AVERAGEIFS('Emp Pop Ratio'!B:B,'Emp Pop Ratio'!A:A,"&gt;="&amp;'Avg Emp-Pop Ratio'!B2,'Emp Pop Ratio'!A:A,"&lt;="&amp;'Avg Emp-Pop Ratio'!B3)/100</f>
        <v>0.59340833333333332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2"/>
  <sheetViews>
    <sheetView showGridLines="0" topLeftCell="A2" workbookViewId="0">
      <selection activeCell="A2" sqref="A2"/>
    </sheetView>
  </sheetViews>
  <sheetFormatPr defaultColWidth="9.140625" defaultRowHeight="12.75" x14ac:dyDescent="0.2"/>
  <cols>
    <col min="1" max="1" width="27.42578125" style="10" customWidth="1"/>
    <col min="2" max="2" width="2.42578125" style="10" customWidth="1"/>
    <col min="3" max="24" width="9.28515625" style="10" bestFit="1" customWidth="1"/>
    <col min="25" max="25" width="9.42578125" style="10" bestFit="1" customWidth="1"/>
    <col min="26" max="31" width="9.28515625" style="10" bestFit="1" customWidth="1"/>
    <col min="32" max="34" width="9.42578125" style="10" bestFit="1" customWidth="1"/>
    <col min="35" max="35" width="9.28515625" style="10" bestFit="1" customWidth="1"/>
    <col min="36" max="36" width="9.42578125" style="10" bestFit="1" customWidth="1"/>
    <col min="37" max="38" width="9.28515625" style="10" bestFit="1" customWidth="1"/>
    <col min="39" max="39" width="9.140625" style="10" customWidth="1"/>
    <col min="40" max="16384" width="9.140625" style="10"/>
  </cols>
  <sheetData>
    <row r="1" spans="1:38" hidden="1" x14ac:dyDescent="0.2">
      <c r="A1" s="9" t="e">
        <f ca="1">DotStatQuery(B1)</f>
        <v>#NAME?</v>
      </c>
      <c r="B1" s="9" t="s">
        <v>220</v>
      </c>
    </row>
    <row r="2" spans="1:38" ht="26.1" customHeight="1" x14ac:dyDescent="0.2">
      <c r="A2" s="11" t="s">
        <v>221</v>
      </c>
    </row>
    <row r="3" spans="1:38" ht="15" x14ac:dyDescent="0.25">
      <c r="A3" s="86" t="s">
        <v>222</v>
      </c>
      <c r="B3" s="87"/>
      <c r="C3" s="91" t="s">
        <v>223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7"/>
    </row>
    <row r="4" spans="1:38" ht="15" x14ac:dyDescent="0.25">
      <c r="A4" s="86" t="s">
        <v>224</v>
      </c>
      <c r="B4" s="87"/>
      <c r="C4" s="88" t="s">
        <v>225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7"/>
    </row>
    <row r="5" spans="1:38" ht="15" x14ac:dyDescent="0.25">
      <c r="A5" s="86" t="s">
        <v>226</v>
      </c>
      <c r="B5" s="87"/>
      <c r="C5" s="88" t="s">
        <v>227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7"/>
    </row>
    <row r="6" spans="1:38" ht="15" x14ac:dyDescent="0.25">
      <c r="A6" s="86" t="s">
        <v>228</v>
      </c>
      <c r="B6" s="87"/>
      <c r="C6" s="88" t="s">
        <v>229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7"/>
    </row>
    <row r="7" spans="1:38" ht="120" customHeight="1" x14ac:dyDescent="0.25">
      <c r="A7" s="90" t="s">
        <v>230</v>
      </c>
      <c r="B7" s="87"/>
      <c r="C7" s="12" t="s">
        <v>231</v>
      </c>
      <c r="D7" s="12" t="s">
        <v>232</v>
      </c>
      <c r="E7" s="12" t="s">
        <v>233</v>
      </c>
      <c r="F7" s="12" t="s">
        <v>234</v>
      </c>
      <c r="G7" s="12" t="s">
        <v>235</v>
      </c>
      <c r="H7" s="12" t="s">
        <v>236</v>
      </c>
      <c r="I7" s="12" t="s">
        <v>237</v>
      </c>
      <c r="J7" s="12" t="s">
        <v>238</v>
      </c>
      <c r="K7" s="12" t="s">
        <v>239</v>
      </c>
      <c r="L7" s="12" t="s">
        <v>240</v>
      </c>
      <c r="M7" s="12" t="s">
        <v>241</v>
      </c>
      <c r="N7" s="12" t="s">
        <v>242</v>
      </c>
      <c r="O7" s="12" t="s">
        <v>243</v>
      </c>
      <c r="P7" s="12" t="s">
        <v>244</v>
      </c>
      <c r="Q7" s="12" t="s">
        <v>245</v>
      </c>
      <c r="R7" s="12" t="s">
        <v>246</v>
      </c>
      <c r="S7" s="12" t="s">
        <v>247</v>
      </c>
      <c r="T7" s="12" t="s">
        <v>248</v>
      </c>
      <c r="U7" s="12" t="s">
        <v>249</v>
      </c>
      <c r="V7" s="12" t="s">
        <v>250</v>
      </c>
      <c r="W7" s="12" t="s">
        <v>251</v>
      </c>
      <c r="X7" s="12" t="s">
        <v>252</v>
      </c>
      <c r="Y7" s="12" t="s">
        <v>253</v>
      </c>
      <c r="Z7" s="12" t="s">
        <v>254</v>
      </c>
      <c r="AA7" s="12" t="s">
        <v>255</v>
      </c>
      <c r="AB7" s="12" t="s">
        <v>256</v>
      </c>
      <c r="AC7" s="12" t="s">
        <v>257</v>
      </c>
      <c r="AD7" s="12" t="s">
        <v>258</v>
      </c>
      <c r="AE7" s="12" t="s">
        <v>259</v>
      </c>
      <c r="AF7" s="12" t="s">
        <v>260</v>
      </c>
      <c r="AG7" s="12" t="s">
        <v>261</v>
      </c>
      <c r="AH7" s="12" t="s">
        <v>262</v>
      </c>
      <c r="AI7" s="12" t="s">
        <v>263</v>
      </c>
      <c r="AJ7" s="12" t="s">
        <v>264</v>
      </c>
      <c r="AK7" s="12" t="s">
        <v>265</v>
      </c>
      <c r="AL7" s="12" t="s">
        <v>266</v>
      </c>
    </row>
    <row r="8" spans="1:38" ht="14.1" customHeight="1" x14ac:dyDescent="0.25">
      <c r="A8" s="13" t="s">
        <v>267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ht="14.1" customHeight="1" x14ac:dyDescent="0.25">
      <c r="A9" s="15" t="s">
        <v>268</v>
      </c>
      <c r="B9" s="14"/>
      <c r="C9" s="16">
        <v>55762.913999999997</v>
      </c>
      <c r="D9" s="16">
        <v>43448.684999999998</v>
      </c>
      <c r="E9" s="16">
        <v>13619.199000000001</v>
      </c>
      <c r="F9" s="16">
        <v>32724.688999999998</v>
      </c>
      <c r="G9" s="16">
        <v>107945.851</v>
      </c>
      <c r="H9" s="16">
        <v>19871.938999999998</v>
      </c>
      <c r="I9" s="16">
        <v>19701.955999999998</v>
      </c>
      <c r="J9" s="16">
        <v>55695.152000000002</v>
      </c>
      <c r="K9" s="16">
        <v>18474.415000000001</v>
      </c>
      <c r="L9" s="16">
        <v>101057.93399999999</v>
      </c>
      <c r="M9" s="16">
        <v>49588.167000000001</v>
      </c>
      <c r="N9" s="16">
        <v>28867.79</v>
      </c>
      <c r="O9" s="16">
        <v>31522.32</v>
      </c>
      <c r="P9" s="16">
        <v>96161.3</v>
      </c>
      <c r="Q9" s="16">
        <v>138134.10399999999</v>
      </c>
      <c r="R9" s="16">
        <v>34122.231</v>
      </c>
      <c r="S9" s="16">
        <v>90491.687000000005</v>
      </c>
      <c r="T9" s="16">
        <v>68236.228000000003</v>
      </c>
      <c r="U9" s="16">
        <v>79237.048999999999</v>
      </c>
      <c r="V9" s="16">
        <v>73046.581000000006</v>
      </c>
      <c r="W9" s="16">
        <v>102871.541</v>
      </c>
      <c r="X9" s="16">
        <v>457892.09399999998</v>
      </c>
      <c r="Y9" s="16">
        <v>1128200.969</v>
      </c>
      <c r="Z9" s="16">
        <v>370328.18099999998</v>
      </c>
      <c r="AA9" s="16">
        <v>340904.28499999997</v>
      </c>
      <c r="AB9" s="16">
        <v>204032.84700000001</v>
      </c>
      <c r="AC9" s="16">
        <v>85985.093999999997</v>
      </c>
      <c r="AD9" s="16">
        <v>295720.277</v>
      </c>
      <c r="AE9" s="16">
        <v>750363.10699999996</v>
      </c>
      <c r="AF9" s="16">
        <v>102329.803</v>
      </c>
      <c r="AG9" s="16">
        <v>1362903.388</v>
      </c>
      <c r="AH9" s="16">
        <v>1221115.0360000001</v>
      </c>
      <c r="AI9" s="16">
        <v>865699.73199999996</v>
      </c>
      <c r="AJ9" s="16">
        <v>1075469.9820000001</v>
      </c>
      <c r="AK9" s="16">
        <v>319976.05200000003</v>
      </c>
      <c r="AL9" s="16">
        <v>21351.7</v>
      </c>
    </row>
    <row r="10" spans="1:38" ht="24" customHeight="1" x14ac:dyDescent="0.25">
      <c r="A10" s="15" t="s">
        <v>269</v>
      </c>
      <c r="B10" s="14"/>
      <c r="C10" s="17">
        <v>11926.959000000001</v>
      </c>
      <c r="D10" s="17">
        <v>22236.446</v>
      </c>
      <c r="E10" s="17">
        <v>2311.3110000000001</v>
      </c>
      <c r="F10" s="17">
        <v>2083.9670000000001</v>
      </c>
      <c r="G10" s="17">
        <v>8024.6</v>
      </c>
      <c r="H10" s="17">
        <v>879.298</v>
      </c>
      <c r="I10" s="17">
        <v>685.69600000000003</v>
      </c>
      <c r="J10" s="17">
        <v>2510.3229999999999</v>
      </c>
      <c r="K10" s="17">
        <v>3395.3620000000001</v>
      </c>
      <c r="L10" s="17">
        <v>13100.214</v>
      </c>
      <c r="M10" s="17">
        <v>1731.2860000000001</v>
      </c>
      <c r="N10" s="17">
        <v>1464.0450000000001</v>
      </c>
      <c r="O10" s="17">
        <v>2420.8139999999999</v>
      </c>
      <c r="P10" s="17">
        <v>2833.9189999999999</v>
      </c>
      <c r="Q10" s="17">
        <v>7170.7039999999997</v>
      </c>
      <c r="R10" s="17">
        <v>1134.489</v>
      </c>
      <c r="S10" s="17">
        <v>3331.6779999999999</v>
      </c>
      <c r="T10" s="17">
        <v>2995.89</v>
      </c>
      <c r="U10" s="17">
        <v>2412.7809999999999</v>
      </c>
      <c r="V10" s="17">
        <v>2228.652</v>
      </c>
      <c r="W10" s="17">
        <v>40723.43</v>
      </c>
      <c r="X10" s="17">
        <v>8240.8019999999997</v>
      </c>
      <c r="Y10" s="17">
        <v>54949.025999999998</v>
      </c>
      <c r="Z10" s="17">
        <v>14802.977999999999</v>
      </c>
      <c r="AA10" s="17">
        <v>23748.665000000001</v>
      </c>
      <c r="AB10" s="17">
        <v>8516.9699999999993</v>
      </c>
      <c r="AC10" s="17">
        <v>8862.1890000000003</v>
      </c>
      <c r="AD10" s="17">
        <v>3501.547</v>
      </c>
      <c r="AE10" s="17">
        <v>41900.949000000001</v>
      </c>
      <c r="AF10" s="17">
        <v>238841.57800000001</v>
      </c>
      <c r="AG10" s="17">
        <v>30684.764999999999</v>
      </c>
      <c r="AH10" s="17">
        <v>11907.353999999999</v>
      </c>
      <c r="AI10" s="17">
        <v>35650.364000000001</v>
      </c>
      <c r="AJ10" s="17">
        <v>25367.348000000002</v>
      </c>
      <c r="AK10" s="17">
        <v>13906.24</v>
      </c>
      <c r="AL10" s="17">
        <v>0</v>
      </c>
    </row>
    <row r="11" spans="1:38" ht="24" customHeight="1" x14ac:dyDescent="0.25">
      <c r="A11" s="15" t="s">
        <v>270</v>
      </c>
      <c r="B11" s="14"/>
      <c r="C11" s="16">
        <v>126190.226</v>
      </c>
      <c r="D11" s="16">
        <v>158772.66899999999</v>
      </c>
      <c r="E11" s="16">
        <v>25249.19</v>
      </c>
      <c r="F11" s="16">
        <v>17093.544000000002</v>
      </c>
      <c r="G11" s="16">
        <v>132476.84899999999</v>
      </c>
      <c r="H11" s="16">
        <v>6881.4629999999997</v>
      </c>
      <c r="I11" s="16">
        <v>8716.348</v>
      </c>
      <c r="J11" s="16">
        <v>38432.625</v>
      </c>
      <c r="K11" s="16">
        <v>136601.02299999999</v>
      </c>
      <c r="L11" s="16">
        <v>261826.25099999999</v>
      </c>
      <c r="M11" s="16">
        <v>28535.546999999999</v>
      </c>
      <c r="N11" s="16">
        <v>21073.465</v>
      </c>
      <c r="O11" s="16">
        <v>21699.766</v>
      </c>
      <c r="P11" s="16">
        <v>47785.78</v>
      </c>
      <c r="Q11" s="16">
        <v>133207.19099999999</v>
      </c>
      <c r="R11" s="16">
        <v>21061.68</v>
      </c>
      <c r="S11" s="16">
        <v>53386.635000000002</v>
      </c>
      <c r="T11" s="16">
        <v>89287.180999999997</v>
      </c>
      <c r="U11" s="16">
        <v>52498.97</v>
      </c>
      <c r="V11" s="16">
        <v>37863.368000000002</v>
      </c>
      <c r="W11" s="16">
        <v>162146.12899999999</v>
      </c>
      <c r="X11" s="16">
        <v>273780.80300000001</v>
      </c>
      <c r="Y11" s="16">
        <v>661673.90500000003</v>
      </c>
      <c r="Z11" s="16">
        <v>192958.041</v>
      </c>
      <c r="AA11" s="16">
        <v>120207.05</v>
      </c>
      <c r="AB11" s="16">
        <v>222554.883</v>
      </c>
      <c r="AC11" s="16">
        <v>186381.41699999999</v>
      </c>
      <c r="AD11" s="16">
        <v>74944.076000000001</v>
      </c>
      <c r="AE11" s="16">
        <v>538286.24399999995</v>
      </c>
      <c r="AF11" s="16">
        <v>1835216.919</v>
      </c>
      <c r="AG11" s="16">
        <v>643188.54799999995</v>
      </c>
      <c r="AH11" s="16">
        <v>317682.31</v>
      </c>
      <c r="AI11" s="16">
        <v>66144.604000000007</v>
      </c>
      <c r="AJ11" s="16">
        <v>183358.17</v>
      </c>
      <c r="AK11" s="16">
        <v>133749.90900000001</v>
      </c>
      <c r="AL11" s="16">
        <v>0</v>
      </c>
    </row>
    <row r="12" spans="1:38" x14ac:dyDescent="0.2">
      <c r="A12" s="18" t="s">
        <v>271</v>
      </c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2" r:id="rId1" display="http://localhost/OECDStat_Metadata/ShowMetadata.ashx?Dataset=IOTSI4_2018&amp;ShowOnWeb=true&amp;Lang=en" xr:uid="{00000000-0004-0000-0500-000000000000}"/>
    <hyperlink ref="C3" r:id="rId2" display="http://localhost/OECDStat_Metadata/ShowMetadata.ashx?Dataset=IOTSI4_2018&amp;Coords=[VAR].[VAL]&amp;ShowOnWeb=true&amp;Lang=en" xr:uid="{00000000-0004-0000-0500-000001000000}"/>
    <hyperlink ref="A12" r:id="rId3" display="https://stats-3.oecd.org/index.aspx?DatasetCode=IOTSI4_2018" xr:uid="{00000000-0004-0000-0500-000002000000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0"/>
  <sheetViews>
    <sheetView workbookViewId="0">
      <pane ySplit="15" topLeftCell="A16" activePane="bottomLeft" state="frozen"/>
      <selection pane="bottomLeft" sqref="A1:F1"/>
    </sheetView>
  </sheetViews>
  <sheetFormatPr defaultColWidth="9.140625" defaultRowHeight="15" x14ac:dyDescent="0.25"/>
  <cols>
    <col min="1" max="1" width="25" style="22" customWidth="1"/>
    <col min="2" max="2" width="9" style="22" customWidth="1"/>
    <col min="3" max="3" width="17" style="22" customWidth="1"/>
    <col min="4" max="4" width="26" style="22" customWidth="1"/>
    <col min="5" max="5" width="9.140625" style="22" customWidth="1"/>
    <col min="6" max="16384" width="9.140625" style="22"/>
  </cols>
  <sheetData>
    <row r="1" spans="1:6" ht="15.95" customHeight="1" x14ac:dyDescent="0.25">
      <c r="A1" s="92" t="s">
        <v>24</v>
      </c>
      <c r="B1" s="93"/>
      <c r="C1" s="93"/>
      <c r="D1" s="93"/>
      <c r="E1" s="93"/>
      <c r="F1" s="93"/>
    </row>
    <row r="2" spans="1:6" ht="15.95" customHeight="1" x14ac:dyDescent="0.25">
      <c r="A2" s="92" t="s">
        <v>272</v>
      </c>
      <c r="B2" s="93"/>
      <c r="C2" s="93"/>
      <c r="D2" s="93"/>
      <c r="E2" s="93"/>
      <c r="F2" s="93"/>
    </row>
    <row r="3" spans="1:6" x14ac:dyDescent="0.25">
      <c r="A3" s="93"/>
      <c r="B3" s="93"/>
      <c r="C3" s="93"/>
      <c r="D3" s="93"/>
      <c r="E3" s="93"/>
      <c r="F3" s="93"/>
    </row>
    <row r="4" spans="1:6" x14ac:dyDescent="0.25">
      <c r="A4" s="27" t="s">
        <v>273</v>
      </c>
      <c r="B4" s="94" t="s">
        <v>274</v>
      </c>
      <c r="C4" s="93"/>
      <c r="D4" s="93"/>
      <c r="E4" s="93"/>
      <c r="F4" s="93"/>
    </row>
    <row r="5" spans="1:6" x14ac:dyDescent="0.25">
      <c r="A5" s="27" t="s">
        <v>275</v>
      </c>
      <c r="B5" s="94" t="s">
        <v>276</v>
      </c>
      <c r="C5" s="93"/>
      <c r="D5" s="93"/>
      <c r="E5" s="93"/>
      <c r="F5" s="93"/>
    </row>
    <row r="6" spans="1:6" x14ac:dyDescent="0.25">
      <c r="A6" s="27" t="s">
        <v>277</v>
      </c>
      <c r="B6" s="94" t="s">
        <v>278</v>
      </c>
      <c r="C6" s="93"/>
      <c r="D6" s="93"/>
      <c r="E6" s="93"/>
      <c r="F6" s="93"/>
    </row>
    <row r="7" spans="1:6" x14ac:dyDescent="0.25">
      <c r="A7" s="27" t="s">
        <v>279</v>
      </c>
      <c r="B7" s="94" t="s">
        <v>280</v>
      </c>
      <c r="C7" s="93"/>
      <c r="D7" s="93"/>
      <c r="E7" s="93"/>
      <c r="F7" s="93"/>
    </row>
    <row r="8" spans="1:6" x14ac:dyDescent="0.25">
      <c r="A8" s="27" t="s">
        <v>281</v>
      </c>
      <c r="B8" s="94" t="s">
        <v>282</v>
      </c>
      <c r="C8" s="93"/>
      <c r="D8" s="93"/>
      <c r="E8" s="93"/>
      <c r="F8" s="93"/>
    </row>
    <row r="9" spans="1:6" x14ac:dyDescent="0.25">
      <c r="A9" s="27" t="s">
        <v>283</v>
      </c>
      <c r="B9" s="94" t="s">
        <v>282</v>
      </c>
      <c r="C9" s="93"/>
      <c r="D9" s="93"/>
      <c r="E9" s="93"/>
      <c r="F9" s="93"/>
    </row>
    <row r="10" spans="1:6" x14ac:dyDescent="0.25">
      <c r="A10" s="27" t="s">
        <v>284</v>
      </c>
      <c r="B10" s="94" t="s">
        <v>282</v>
      </c>
      <c r="C10" s="93"/>
      <c r="D10" s="93"/>
      <c r="E10" s="93"/>
      <c r="F10" s="93"/>
    </row>
    <row r="11" spans="1:6" x14ac:dyDescent="0.25">
      <c r="A11" s="27" t="s">
        <v>285</v>
      </c>
      <c r="B11" s="94" t="s">
        <v>286</v>
      </c>
      <c r="C11" s="93"/>
      <c r="D11" s="93"/>
      <c r="E11" s="93"/>
      <c r="F11" s="93"/>
    </row>
    <row r="12" spans="1:6" x14ac:dyDescent="0.25">
      <c r="A12" s="27" t="s">
        <v>287</v>
      </c>
      <c r="B12" s="94" t="s">
        <v>288</v>
      </c>
      <c r="C12" s="93"/>
      <c r="D12" s="93"/>
      <c r="E12" s="93"/>
      <c r="F12" s="93"/>
    </row>
    <row r="13" spans="1:6" x14ac:dyDescent="0.25">
      <c r="A13" s="27" t="s">
        <v>289</v>
      </c>
      <c r="B13" s="95" t="s">
        <v>290</v>
      </c>
      <c r="C13" s="93"/>
      <c r="D13" s="93"/>
      <c r="E13" s="93"/>
      <c r="F13" s="93"/>
    </row>
    <row r="15" spans="1:6" ht="15.95" customHeight="1" thickBot="1" x14ac:dyDescent="0.3">
      <c r="A15" s="26" t="s">
        <v>291</v>
      </c>
      <c r="B15" s="26" t="s">
        <v>292</v>
      </c>
      <c r="C15" s="25" t="s">
        <v>293</v>
      </c>
      <c r="D15" s="25" t="s">
        <v>294</v>
      </c>
    </row>
    <row r="16" spans="1:6" ht="15.95" customHeight="1" thickTop="1" x14ac:dyDescent="0.25">
      <c r="A16" s="24">
        <v>2004</v>
      </c>
      <c r="B16" s="24" t="s">
        <v>295</v>
      </c>
      <c r="C16" s="28">
        <v>24.95</v>
      </c>
    </row>
    <row r="17" spans="1:4" x14ac:dyDescent="0.25">
      <c r="A17" s="24">
        <v>2004</v>
      </c>
      <c r="B17" s="24" t="s">
        <v>296</v>
      </c>
      <c r="C17" s="28">
        <v>24.96</v>
      </c>
    </row>
    <row r="18" spans="1:4" x14ac:dyDescent="0.25">
      <c r="A18" s="24">
        <v>2004</v>
      </c>
      <c r="B18" s="24" t="s">
        <v>297</v>
      </c>
      <c r="C18" s="28">
        <v>25.36</v>
      </c>
    </row>
    <row r="19" spans="1:4" x14ac:dyDescent="0.25">
      <c r="A19" s="24">
        <v>2004</v>
      </c>
      <c r="B19" s="24" t="s">
        <v>298</v>
      </c>
      <c r="C19" s="28">
        <v>25.57</v>
      </c>
    </row>
    <row r="20" spans="1:4" x14ac:dyDescent="0.25">
      <c r="A20" s="24">
        <v>2005</v>
      </c>
      <c r="B20" s="24" t="s">
        <v>295</v>
      </c>
      <c r="C20" s="28">
        <v>25.87</v>
      </c>
    </row>
    <row r="21" spans="1:4" x14ac:dyDescent="0.25">
      <c r="A21" s="24">
        <v>2005</v>
      </c>
      <c r="B21" s="24" t="s">
        <v>296</v>
      </c>
      <c r="C21" s="28">
        <v>25.86</v>
      </c>
    </row>
    <row r="22" spans="1:4" x14ac:dyDescent="0.25">
      <c r="A22" s="24">
        <v>2005</v>
      </c>
      <c r="B22" s="24" t="s">
        <v>297</v>
      </c>
      <c r="C22" s="28">
        <v>26.05</v>
      </c>
    </row>
    <row r="23" spans="1:4" x14ac:dyDescent="0.25">
      <c r="A23" s="24">
        <v>2005</v>
      </c>
      <c r="B23" s="24" t="s">
        <v>298</v>
      </c>
      <c r="C23" s="28">
        <v>26.46</v>
      </c>
    </row>
    <row r="24" spans="1:4" x14ac:dyDescent="0.25">
      <c r="A24" s="24">
        <v>2006</v>
      </c>
      <c r="B24" s="24" t="s">
        <v>295</v>
      </c>
      <c r="C24" s="28">
        <v>26.86</v>
      </c>
    </row>
    <row r="25" spans="1:4" x14ac:dyDescent="0.25">
      <c r="A25" s="24">
        <v>2006</v>
      </c>
      <c r="B25" s="24" t="s">
        <v>296</v>
      </c>
      <c r="C25" s="28">
        <v>26.86</v>
      </c>
    </row>
    <row r="26" spans="1:4" x14ac:dyDescent="0.25">
      <c r="A26" s="24">
        <v>2006</v>
      </c>
      <c r="B26" s="24" t="s">
        <v>297</v>
      </c>
      <c r="C26" s="28">
        <v>27.31</v>
      </c>
    </row>
    <row r="27" spans="1:4" x14ac:dyDescent="0.25">
      <c r="A27" s="24">
        <v>2006</v>
      </c>
      <c r="B27" s="24" t="s">
        <v>298</v>
      </c>
      <c r="C27" s="28">
        <v>27.54</v>
      </c>
    </row>
    <row r="28" spans="1:4" x14ac:dyDescent="0.25">
      <c r="A28" s="24">
        <v>2007</v>
      </c>
      <c r="B28" s="24" t="s">
        <v>295</v>
      </c>
      <c r="C28" s="28">
        <v>27.82</v>
      </c>
    </row>
    <row r="29" spans="1:4" x14ac:dyDescent="0.25">
      <c r="A29" s="24">
        <v>2007</v>
      </c>
      <c r="B29" s="24" t="s">
        <v>296</v>
      </c>
      <c r="C29" s="28">
        <v>27.75</v>
      </c>
    </row>
    <row r="30" spans="1:4" x14ac:dyDescent="0.25">
      <c r="A30" s="24">
        <v>2007</v>
      </c>
      <c r="B30" s="24" t="s">
        <v>297</v>
      </c>
      <c r="C30" s="28">
        <v>28.03</v>
      </c>
    </row>
    <row r="31" spans="1:4" x14ac:dyDescent="0.25">
      <c r="A31" s="24">
        <v>2007</v>
      </c>
      <c r="B31" s="24" t="s">
        <v>298</v>
      </c>
      <c r="C31" s="28">
        <v>28.11</v>
      </c>
    </row>
    <row r="32" spans="1:4" x14ac:dyDescent="0.25">
      <c r="A32" s="24">
        <v>2008</v>
      </c>
      <c r="B32" s="24" t="s">
        <v>295</v>
      </c>
      <c r="C32" s="28">
        <v>28.46</v>
      </c>
    </row>
    <row r="33" spans="1:4" x14ac:dyDescent="0.25">
      <c r="A33" s="24">
        <v>2008</v>
      </c>
      <c r="B33" s="24" t="s">
        <v>296</v>
      </c>
      <c r="C33" s="28">
        <v>28.48</v>
      </c>
    </row>
    <row r="34" spans="1:4" x14ac:dyDescent="0.25">
      <c r="A34" s="24">
        <v>2008</v>
      </c>
      <c r="B34" s="24" t="s">
        <v>297</v>
      </c>
      <c r="C34" s="28">
        <v>28.87</v>
      </c>
    </row>
    <row r="35" spans="1:4" x14ac:dyDescent="0.25">
      <c r="A35" s="24">
        <v>2008</v>
      </c>
      <c r="B35" s="24" t="s">
        <v>298</v>
      </c>
      <c r="C35" s="28">
        <v>29.18</v>
      </c>
    </row>
    <row r="36" spans="1:4" x14ac:dyDescent="0.25">
      <c r="A36" s="24">
        <v>2009</v>
      </c>
      <c r="B36" s="24" t="s">
        <v>295</v>
      </c>
      <c r="C36" s="28">
        <v>29.39</v>
      </c>
    </row>
    <row r="37" spans="1:4" x14ac:dyDescent="0.25">
      <c r="A37" s="24">
        <v>2009</v>
      </c>
      <c r="B37" s="24" t="s">
        <v>296</v>
      </c>
      <c r="C37" s="28">
        <v>29.31</v>
      </c>
    </row>
    <row r="38" spans="1:4" x14ac:dyDescent="0.25">
      <c r="A38" s="24">
        <v>2009</v>
      </c>
      <c r="B38" s="24" t="s">
        <v>297</v>
      </c>
      <c r="C38" s="28">
        <v>29.4</v>
      </c>
    </row>
    <row r="39" spans="1:4" x14ac:dyDescent="0.25">
      <c r="A39" s="24">
        <v>2009</v>
      </c>
      <c r="B39" s="24" t="s">
        <v>298</v>
      </c>
      <c r="C39" s="28">
        <v>29.37</v>
      </c>
    </row>
    <row r="40" spans="1:4" x14ac:dyDescent="0.25">
      <c r="A40" s="24">
        <v>2010</v>
      </c>
      <c r="B40" s="24" t="s">
        <v>295</v>
      </c>
      <c r="C40" s="28">
        <v>29.71</v>
      </c>
    </row>
    <row r="41" spans="1:4" x14ac:dyDescent="0.25">
      <c r="A41" s="24">
        <v>2010</v>
      </c>
      <c r="B41" s="24" t="s">
        <v>296</v>
      </c>
      <c r="C41" s="28">
        <v>29.52</v>
      </c>
    </row>
    <row r="42" spans="1:4" x14ac:dyDescent="0.25">
      <c r="A42" s="24">
        <v>2010</v>
      </c>
      <c r="B42" s="24" t="s">
        <v>297</v>
      </c>
      <c r="C42" s="28">
        <v>29.75</v>
      </c>
    </row>
    <row r="43" spans="1:4" x14ac:dyDescent="0.25">
      <c r="A43" s="24">
        <v>2010</v>
      </c>
      <c r="B43" s="24" t="s">
        <v>298</v>
      </c>
      <c r="C43" s="28">
        <v>29.72</v>
      </c>
    </row>
    <row r="44" spans="1:4" x14ac:dyDescent="0.25">
      <c r="A44" s="24">
        <v>2011</v>
      </c>
      <c r="B44" s="24" t="s">
        <v>295</v>
      </c>
      <c r="C44" s="28">
        <v>30.07</v>
      </c>
    </row>
    <row r="45" spans="1:4" x14ac:dyDescent="0.25">
      <c r="A45" s="24">
        <v>2011</v>
      </c>
      <c r="B45" s="24" t="s">
        <v>296</v>
      </c>
      <c r="C45" s="28">
        <v>29.98</v>
      </c>
    </row>
    <row r="46" spans="1:4" x14ac:dyDescent="0.25">
      <c r="A46" s="24">
        <v>2011</v>
      </c>
      <c r="B46" s="24" t="s">
        <v>297</v>
      </c>
      <c r="C46" s="28">
        <v>30.11</v>
      </c>
    </row>
    <row r="47" spans="1:4" x14ac:dyDescent="0.25">
      <c r="A47" s="24">
        <v>2011</v>
      </c>
      <c r="B47" s="24" t="s">
        <v>298</v>
      </c>
      <c r="C47" s="28">
        <v>30.45</v>
      </c>
    </row>
    <row r="48" spans="1:4" x14ac:dyDescent="0.25">
      <c r="A48" s="24">
        <v>2012</v>
      </c>
      <c r="B48" s="24" t="s">
        <v>295</v>
      </c>
      <c r="C48" s="28">
        <v>30.69</v>
      </c>
    </row>
    <row r="49" spans="1:4" x14ac:dyDescent="0.25">
      <c r="A49" s="24">
        <v>2012</v>
      </c>
      <c r="B49" s="24" t="s">
        <v>296</v>
      </c>
      <c r="C49" s="28">
        <v>30.61</v>
      </c>
    </row>
    <row r="50" spans="1:4" x14ac:dyDescent="0.25">
      <c r="A50" s="24">
        <v>2012</v>
      </c>
      <c r="B50" s="24" t="s">
        <v>297</v>
      </c>
      <c r="C50" s="28">
        <v>30.78</v>
      </c>
    </row>
    <row r="51" spans="1:4" x14ac:dyDescent="0.25">
      <c r="A51" s="24">
        <v>2012</v>
      </c>
      <c r="B51" s="24" t="s">
        <v>298</v>
      </c>
      <c r="C51" s="28">
        <v>30.82</v>
      </c>
    </row>
    <row r="52" spans="1:4" x14ac:dyDescent="0.25">
      <c r="A52" s="24">
        <v>2013</v>
      </c>
      <c r="B52" s="24" t="s">
        <v>295</v>
      </c>
      <c r="C52" s="28">
        <v>31.09</v>
      </c>
    </row>
    <row r="53" spans="1:4" x14ac:dyDescent="0.25">
      <c r="A53" s="24">
        <v>2013</v>
      </c>
      <c r="B53" s="24" t="s">
        <v>296</v>
      </c>
      <c r="C53" s="28">
        <v>31</v>
      </c>
    </row>
    <row r="54" spans="1:4" x14ac:dyDescent="0.25">
      <c r="A54" s="24">
        <v>2013</v>
      </c>
      <c r="B54" s="24" t="s">
        <v>297</v>
      </c>
      <c r="C54" s="28">
        <v>31.16</v>
      </c>
    </row>
    <row r="55" spans="1:4" x14ac:dyDescent="0.25">
      <c r="A55" s="24">
        <v>2013</v>
      </c>
      <c r="B55" s="24" t="s">
        <v>298</v>
      </c>
      <c r="C55" s="28">
        <v>31.57</v>
      </c>
    </row>
    <row r="56" spans="1:4" x14ac:dyDescent="0.25">
      <c r="A56" s="24">
        <v>2014</v>
      </c>
      <c r="B56" s="24" t="s">
        <v>295</v>
      </c>
      <c r="C56" s="28">
        <v>31.93</v>
      </c>
    </row>
    <row r="57" spans="1:4" x14ac:dyDescent="0.25">
      <c r="A57" s="24">
        <v>2014</v>
      </c>
      <c r="B57" s="24" t="s">
        <v>296</v>
      </c>
      <c r="C57" s="28">
        <v>31.96</v>
      </c>
    </row>
    <row r="58" spans="1:4" x14ac:dyDescent="0.25">
      <c r="A58" s="24">
        <v>2014</v>
      </c>
      <c r="B58" s="24" t="s">
        <v>297</v>
      </c>
      <c r="C58" s="28">
        <v>32.200000000000003</v>
      </c>
    </row>
    <row r="59" spans="1:4" x14ac:dyDescent="0.25">
      <c r="A59" s="24">
        <v>2014</v>
      </c>
      <c r="B59" s="24" t="s">
        <v>298</v>
      </c>
      <c r="C59" s="28">
        <v>33.130000000000003</v>
      </c>
    </row>
    <row r="60" spans="1:4" x14ac:dyDescent="0.25">
      <c r="A60" s="24">
        <v>2015</v>
      </c>
      <c r="B60" s="24" t="s">
        <v>295</v>
      </c>
      <c r="C60" s="28">
        <v>33.49</v>
      </c>
    </row>
    <row r="61" spans="1:4" x14ac:dyDescent="0.25">
      <c r="A61" s="24">
        <v>2015</v>
      </c>
      <c r="B61" s="24" t="s">
        <v>296</v>
      </c>
      <c r="C61" s="28">
        <v>33.19</v>
      </c>
    </row>
    <row r="62" spans="1:4" x14ac:dyDescent="0.25">
      <c r="A62" s="24">
        <v>2015</v>
      </c>
      <c r="B62" s="24" t="s">
        <v>297</v>
      </c>
      <c r="C62" s="28">
        <v>33.369999999999997</v>
      </c>
    </row>
    <row r="63" spans="1:4" x14ac:dyDescent="0.25">
      <c r="A63" s="24">
        <v>2015</v>
      </c>
      <c r="B63" s="24" t="s">
        <v>298</v>
      </c>
      <c r="C63" s="28">
        <v>33.58</v>
      </c>
    </row>
    <row r="64" spans="1:4" x14ac:dyDescent="0.25">
      <c r="A64" s="24">
        <v>2016</v>
      </c>
      <c r="B64" s="24" t="s">
        <v>295</v>
      </c>
      <c r="C64" s="28">
        <v>33.94</v>
      </c>
    </row>
    <row r="65" spans="1:4" x14ac:dyDescent="0.25">
      <c r="A65" s="24">
        <v>2016</v>
      </c>
      <c r="B65" s="24" t="s">
        <v>296</v>
      </c>
      <c r="C65" s="28">
        <v>34.049999999999997</v>
      </c>
    </row>
    <row r="66" spans="1:4" x14ac:dyDescent="0.25">
      <c r="A66" s="24">
        <v>2016</v>
      </c>
      <c r="B66" s="24" t="s">
        <v>297</v>
      </c>
      <c r="C66" s="28">
        <v>34.15</v>
      </c>
    </row>
    <row r="67" spans="1:4" x14ac:dyDescent="0.25">
      <c r="A67" s="24">
        <v>2016</v>
      </c>
      <c r="B67" s="24" t="s">
        <v>298</v>
      </c>
      <c r="C67" s="28">
        <v>34.9</v>
      </c>
    </row>
    <row r="68" spans="1:4" x14ac:dyDescent="0.25">
      <c r="A68" s="24">
        <v>2017</v>
      </c>
      <c r="B68" s="24" t="s">
        <v>295</v>
      </c>
      <c r="C68" s="28">
        <v>35.28</v>
      </c>
    </row>
    <row r="69" spans="1:4" x14ac:dyDescent="0.25">
      <c r="A69" s="24">
        <v>2017</v>
      </c>
      <c r="B69" s="24" t="s">
        <v>296</v>
      </c>
      <c r="C69" s="28">
        <v>35.28</v>
      </c>
    </row>
    <row r="70" spans="1:4" x14ac:dyDescent="0.25">
      <c r="A70" s="24">
        <v>2017</v>
      </c>
      <c r="B70" s="24" t="s">
        <v>297</v>
      </c>
      <c r="C70" s="28">
        <v>35.64</v>
      </c>
    </row>
    <row r="71" spans="1:4" x14ac:dyDescent="0.25">
      <c r="A71" s="24">
        <v>2017</v>
      </c>
      <c r="B71" s="24" t="s">
        <v>298</v>
      </c>
      <c r="C71" s="28">
        <v>35.869999999999997</v>
      </c>
    </row>
    <row r="72" spans="1:4" x14ac:dyDescent="0.25">
      <c r="A72" s="24">
        <v>2018</v>
      </c>
      <c r="B72" s="24" t="s">
        <v>295</v>
      </c>
      <c r="C72" s="28">
        <v>36.32</v>
      </c>
    </row>
    <row r="73" spans="1:4" x14ac:dyDescent="0.25">
      <c r="A73" s="24">
        <v>2018</v>
      </c>
      <c r="B73" s="24" t="s">
        <v>296</v>
      </c>
      <c r="C73" s="28">
        <v>36.22</v>
      </c>
    </row>
    <row r="74" spans="1:4" x14ac:dyDescent="0.25">
      <c r="A74" s="24">
        <v>2018</v>
      </c>
      <c r="B74" s="24" t="s">
        <v>297</v>
      </c>
      <c r="C74" s="28">
        <v>36.630000000000003</v>
      </c>
      <c r="D74" s="23">
        <v>1.4</v>
      </c>
    </row>
    <row r="75" spans="1:4" x14ac:dyDescent="0.25">
      <c r="A75" s="24">
        <v>2018</v>
      </c>
      <c r="B75" s="24" t="s">
        <v>298</v>
      </c>
      <c r="C75" s="28">
        <v>36.32</v>
      </c>
      <c r="D75" s="23">
        <v>1.3</v>
      </c>
    </row>
    <row r="76" spans="1:4" x14ac:dyDescent="0.25">
      <c r="A76" s="24">
        <v>2019</v>
      </c>
      <c r="B76" s="24" t="s">
        <v>295</v>
      </c>
      <c r="C76" s="28">
        <v>36.770000000000003</v>
      </c>
      <c r="D76" s="23">
        <v>1.3</v>
      </c>
    </row>
    <row r="77" spans="1:4" x14ac:dyDescent="0.25">
      <c r="A77" s="24">
        <v>2019</v>
      </c>
      <c r="B77" s="24" t="s">
        <v>296</v>
      </c>
      <c r="C77" s="28">
        <v>36.61</v>
      </c>
      <c r="D77" s="23">
        <v>1.3</v>
      </c>
    </row>
    <row r="78" spans="1:4" x14ac:dyDescent="0.25">
      <c r="A78" s="24">
        <v>2019</v>
      </c>
      <c r="B78" s="24" t="s">
        <v>297</v>
      </c>
      <c r="C78" s="28">
        <v>37.03</v>
      </c>
      <c r="D78" s="23">
        <v>1.3</v>
      </c>
    </row>
    <row r="79" spans="1:4" x14ac:dyDescent="0.25">
      <c r="A79" s="24">
        <v>2019</v>
      </c>
      <c r="B79" s="24" t="s">
        <v>298</v>
      </c>
      <c r="C79" s="28">
        <v>37.1</v>
      </c>
      <c r="D79" s="23">
        <v>1.2</v>
      </c>
    </row>
    <row r="80" spans="1:4" x14ac:dyDescent="0.25">
      <c r="A80" s="24">
        <v>2020</v>
      </c>
      <c r="B80" s="24" t="s">
        <v>295</v>
      </c>
      <c r="C80" s="28">
        <v>37.729999999999997</v>
      </c>
      <c r="D80" s="23">
        <v>1.2</v>
      </c>
    </row>
  </sheetData>
  <mergeCells count="13">
    <mergeCell ref="B11:F11"/>
    <mergeCell ref="B12:F12"/>
    <mergeCell ref="B13:F13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B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11, 2020 (07:38:59 PM)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K29"/>
  <sheetViews>
    <sheetView workbookViewId="0">
      <selection activeCell="B30" sqref="B30"/>
    </sheetView>
  </sheetViews>
  <sheetFormatPr defaultColWidth="8.85546875" defaultRowHeight="15" x14ac:dyDescent="0.25"/>
  <cols>
    <col min="1" max="1" width="41.28515625" customWidth="1"/>
    <col min="2" max="2" width="38.28515625" bestFit="1" customWidth="1"/>
    <col min="4" max="4" width="9.140625" customWidth="1"/>
  </cols>
  <sheetData>
    <row r="1" spans="1:17" x14ac:dyDescent="0.25">
      <c r="A1" t="s">
        <v>299</v>
      </c>
    </row>
    <row r="2" spans="1:17" x14ac:dyDescent="0.25">
      <c r="A2" t="s">
        <v>300</v>
      </c>
    </row>
    <row r="3" spans="1:17" x14ac:dyDescent="0.25">
      <c r="A3" t="s">
        <v>301</v>
      </c>
    </row>
    <row r="4" spans="1:17" x14ac:dyDescent="0.25">
      <c r="A4" t="s">
        <v>302</v>
      </c>
    </row>
    <row r="6" spans="1:17" x14ac:dyDescent="0.25">
      <c r="A6" t="s">
        <v>303</v>
      </c>
    </row>
    <row r="7" spans="1:17" x14ac:dyDescent="0.25">
      <c r="A7" t="s">
        <v>304</v>
      </c>
    </row>
    <row r="9" spans="1:17" x14ac:dyDescent="0.25">
      <c r="A9" s="2" t="s">
        <v>305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x14ac:dyDescent="0.25">
      <c r="B10">
        <v>2004</v>
      </c>
      <c r="C10">
        <v>2005</v>
      </c>
      <c r="D10">
        <v>2006</v>
      </c>
      <c r="E10">
        <v>2007</v>
      </c>
      <c r="F10">
        <v>2008</v>
      </c>
      <c r="G10">
        <v>2009</v>
      </c>
      <c r="H10">
        <v>2010</v>
      </c>
      <c r="I10">
        <v>2011</v>
      </c>
      <c r="J10">
        <v>2012</v>
      </c>
      <c r="K10">
        <v>2013</v>
      </c>
      <c r="L10">
        <v>2014</v>
      </c>
      <c r="M10">
        <v>2015</v>
      </c>
      <c r="N10">
        <v>2016</v>
      </c>
      <c r="O10">
        <v>2017</v>
      </c>
      <c r="P10">
        <v>2018</v>
      </c>
      <c r="Q10">
        <v>2019</v>
      </c>
    </row>
    <row r="11" spans="1:17" x14ac:dyDescent="0.25">
      <c r="A11" t="s">
        <v>306</v>
      </c>
      <c r="B11">
        <f>AVERAGEIFS('BLS Comp per Hr Worked'!$C$16:$C$80,'BLS Comp per Hr Worked'!$A$16:$A$80,B10)</f>
        <v>25.21</v>
      </c>
      <c r="C11">
        <f>AVERAGEIFS('BLS Comp per Hr Worked'!$C$16:$C$80,'BLS Comp per Hr Worked'!$A$16:$A$80,C10)</f>
        <v>26.060000000000002</v>
      </c>
      <c r="D11">
        <f>AVERAGEIFS('BLS Comp per Hr Worked'!$C$16:$C$80,'BLS Comp per Hr Worked'!$A$16:$A$80,D10)</f>
        <v>27.142499999999998</v>
      </c>
      <c r="E11">
        <f>AVERAGEIFS('BLS Comp per Hr Worked'!$C$16:$C$80,'BLS Comp per Hr Worked'!$A$16:$A$80,E10)</f>
        <v>27.927499999999998</v>
      </c>
      <c r="F11">
        <f>AVERAGEIFS('BLS Comp per Hr Worked'!$C$16:$C$80,'BLS Comp per Hr Worked'!$A$16:$A$80,F10)</f>
        <v>28.747500000000002</v>
      </c>
      <c r="G11">
        <f>AVERAGEIFS('BLS Comp per Hr Worked'!$C$16:$C$80,'BLS Comp per Hr Worked'!$A$16:$A$80,G10)</f>
        <v>29.3675</v>
      </c>
      <c r="H11">
        <f>AVERAGEIFS('BLS Comp per Hr Worked'!$C$16:$C$80,'BLS Comp per Hr Worked'!$A$16:$A$80,H10)</f>
        <v>29.675000000000001</v>
      </c>
      <c r="I11">
        <f>AVERAGEIFS('BLS Comp per Hr Worked'!$C$16:$C$80,'BLS Comp per Hr Worked'!$A$16:$A$80,I10)</f>
        <v>30.1525</v>
      </c>
      <c r="J11">
        <f>AVERAGEIFS('BLS Comp per Hr Worked'!$C$16:$C$80,'BLS Comp per Hr Worked'!$A$16:$A$80,J10)</f>
        <v>30.725000000000001</v>
      </c>
      <c r="K11">
        <f>AVERAGEIFS('BLS Comp per Hr Worked'!$C$16:$C$80,'BLS Comp per Hr Worked'!$A$16:$A$80,K10)</f>
        <v>31.204999999999998</v>
      </c>
      <c r="L11">
        <f>AVERAGEIFS('BLS Comp per Hr Worked'!$C$16:$C$80,'BLS Comp per Hr Worked'!$A$16:$A$80,L10)</f>
        <v>32.305</v>
      </c>
      <c r="M11">
        <f>AVERAGEIFS('BLS Comp per Hr Worked'!$C$16:$C$80,'BLS Comp per Hr Worked'!$A$16:$A$80,M10)</f>
        <v>33.407499999999999</v>
      </c>
      <c r="N11">
        <f>AVERAGEIFS('BLS Comp per Hr Worked'!$C$16:$C$80,'BLS Comp per Hr Worked'!$A$16:$A$80,N10)</f>
        <v>34.26</v>
      </c>
      <c r="O11">
        <f>AVERAGEIFS('BLS Comp per Hr Worked'!$C$16:$C$80,'BLS Comp per Hr Worked'!$A$16:$A$80,O10)</f>
        <v>35.517499999999998</v>
      </c>
      <c r="P11">
        <f>AVERAGEIFS('BLS Comp per Hr Worked'!$C$16:$C$80,'BLS Comp per Hr Worked'!$A$16:$A$80,P10)</f>
        <v>36.372499999999995</v>
      </c>
      <c r="Q11">
        <f>AVERAGEIFS('BLS Comp per Hr Worked'!$C$16:$C$80,'BLS Comp per Hr Worked'!$A$16:$A$80,Q10)</f>
        <v>36.877499999999998</v>
      </c>
    </row>
    <row r="12" spans="1:17" ht="15.95" customHeight="1" x14ac:dyDescent="0.25">
      <c r="A12" s="21" t="s">
        <v>307</v>
      </c>
      <c r="B12">
        <v>1.215426151402859</v>
      </c>
      <c r="C12">
        <v>1.175596518177163</v>
      </c>
      <c r="D12">
        <v>1.1388591269841271</v>
      </c>
      <c r="E12">
        <v>1.107320272786025</v>
      </c>
      <c r="F12">
        <v>1.0663762232760341</v>
      </c>
      <c r="G12">
        <v>1.070183697916909</v>
      </c>
      <c r="H12">
        <v>1.052913013170929</v>
      </c>
      <c r="I12">
        <v>1.0206944993976139</v>
      </c>
      <c r="J12">
        <v>1</v>
      </c>
      <c r="K12">
        <v>0.98556385942470071</v>
      </c>
      <c r="L12">
        <v>0.96983137334414704</v>
      </c>
      <c r="M12">
        <v>0.9686815713640794</v>
      </c>
      <c r="N12">
        <v>0.95661376543184151</v>
      </c>
      <c r="O12">
        <v>0.93665959530026111</v>
      </c>
      <c r="P12">
        <v>0.9143273584567535</v>
      </c>
      <c r="Q12">
        <v>0.89805481563188172</v>
      </c>
    </row>
    <row r="13" spans="1:17" x14ac:dyDescent="0.25">
      <c r="A13" t="s">
        <v>308</v>
      </c>
      <c r="B13">
        <f t="shared" ref="B13:Q13" si="0">B11*B12</f>
        <v>30.640893276866077</v>
      </c>
      <c r="C13">
        <f t="shared" si="0"/>
        <v>30.636045263696872</v>
      </c>
      <c r="D13">
        <f t="shared" si="0"/>
        <v>30.911483854166665</v>
      </c>
      <c r="E13">
        <f t="shared" si="0"/>
        <v>30.924686918231711</v>
      </c>
      <c r="F13">
        <f t="shared" si="0"/>
        <v>30.655650478627791</v>
      </c>
      <c r="G13">
        <f t="shared" si="0"/>
        <v>31.428619748574825</v>
      </c>
      <c r="H13">
        <f t="shared" si="0"/>
        <v>31.245193665847317</v>
      </c>
      <c r="I13">
        <f t="shared" si="0"/>
        <v>30.776490893086553</v>
      </c>
      <c r="J13">
        <f t="shared" si="0"/>
        <v>30.725000000000001</v>
      </c>
      <c r="K13">
        <f t="shared" si="0"/>
        <v>30.754520233347783</v>
      </c>
      <c r="L13">
        <f t="shared" si="0"/>
        <v>31.330402515882671</v>
      </c>
      <c r="M13">
        <f t="shared" si="0"/>
        <v>32.361229595345485</v>
      </c>
      <c r="N13">
        <f t="shared" si="0"/>
        <v>32.773587603694885</v>
      </c>
      <c r="O13">
        <f t="shared" si="0"/>
        <v>33.267807176077021</v>
      </c>
      <c r="P13">
        <f t="shared" si="0"/>
        <v>33.256371845468266</v>
      </c>
      <c r="Q13">
        <f t="shared" si="0"/>
        <v>33.118016463464713</v>
      </c>
    </row>
    <row r="14" spans="1:17" x14ac:dyDescent="0.25">
      <c r="A14" t="s">
        <v>309</v>
      </c>
      <c r="C14" s="30">
        <f t="shared" ref="C14:Q14" si="1">(C13-B13)/B13</f>
        <v>-1.5822036013765639E-4</v>
      </c>
      <c r="D14" s="30">
        <f t="shared" si="1"/>
        <v>8.9906705679202933E-3</v>
      </c>
      <c r="E14" s="30">
        <f t="shared" si="1"/>
        <v>4.2712488754453241E-4</v>
      </c>
      <c r="F14" s="30">
        <f t="shared" si="1"/>
        <v>-8.6997304229879963E-3</v>
      </c>
      <c r="G14" s="30">
        <f t="shared" si="1"/>
        <v>2.5214577341489609E-2</v>
      </c>
      <c r="H14" s="30">
        <f t="shared" si="1"/>
        <v>-5.8362754774117977E-3</v>
      </c>
      <c r="I14" s="30">
        <f t="shared" si="1"/>
        <v>-1.5000795891147944E-2</v>
      </c>
      <c r="J14" s="30">
        <f t="shared" si="1"/>
        <v>-1.673059260245886E-3</v>
      </c>
      <c r="K14" s="30">
        <f t="shared" si="1"/>
        <v>9.6078871758443465E-4</v>
      </c>
      <c r="L14" s="30">
        <f t="shared" si="1"/>
        <v>1.8725126523367011E-2</v>
      </c>
      <c r="M14" s="30">
        <f t="shared" si="1"/>
        <v>3.2901814106609223E-2</v>
      </c>
      <c r="N14" s="30">
        <f t="shared" si="1"/>
        <v>1.2742346737304134E-2</v>
      </c>
      <c r="O14" s="30">
        <f t="shared" si="1"/>
        <v>1.5079812999368353E-2</v>
      </c>
      <c r="P14" s="30">
        <f t="shared" si="1"/>
        <v>-3.4373562850810029E-4</v>
      </c>
      <c r="Q14" s="30">
        <f t="shared" si="1"/>
        <v>-4.1602668699534115E-3</v>
      </c>
    </row>
    <row r="15" spans="1:17" x14ac:dyDescent="0.25">
      <c r="A15" s="1" t="s">
        <v>310</v>
      </c>
      <c r="B15" s="32">
        <f>AVERAGE(C14:Q14)</f>
        <v>5.2780118647196526E-3</v>
      </c>
    </row>
    <row r="21" spans="1:37" x14ac:dyDescent="0.25">
      <c r="A21" s="2" t="s">
        <v>311</v>
      </c>
      <c r="B21" s="19"/>
    </row>
    <row r="22" spans="1:37" x14ac:dyDescent="0.25">
      <c r="A22" s="65">
        <v>53333583000</v>
      </c>
      <c r="B22" s="66" t="s">
        <v>312</v>
      </c>
    </row>
    <row r="23" spans="1:37" x14ac:dyDescent="0.25">
      <c r="A23" s="20"/>
    </row>
    <row r="25" spans="1:37" x14ac:dyDescent="0.25">
      <c r="A25" s="1" t="s">
        <v>313</v>
      </c>
    </row>
    <row r="26" spans="1:37" x14ac:dyDescent="0.25">
      <c r="B26">
        <v>2015</v>
      </c>
      <c r="C26">
        <v>2016</v>
      </c>
      <c r="D26">
        <v>2017</v>
      </c>
      <c r="E26">
        <v>2018</v>
      </c>
      <c r="F26">
        <v>2019</v>
      </c>
      <c r="G26">
        <v>2020</v>
      </c>
      <c r="H26">
        <v>2021</v>
      </c>
      <c r="I26">
        <v>2022</v>
      </c>
      <c r="J26">
        <v>2023</v>
      </c>
      <c r="K26">
        <v>2024</v>
      </c>
      <c r="L26">
        <v>2025</v>
      </c>
      <c r="M26">
        <v>2026</v>
      </c>
      <c r="N26">
        <v>2027</v>
      </c>
      <c r="O26">
        <v>2028</v>
      </c>
      <c r="P26">
        <v>2029</v>
      </c>
      <c r="Q26">
        <v>2030</v>
      </c>
      <c r="R26">
        <v>2031</v>
      </c>
      <c r="S26">
        <v>2032</v>
      </c>
      <c r="T26">
        <v>2033</v>
      </c>
      <c r="U26">
        <v>2034</v>
      </c>
      <c r="V26">
        <v>2035</v>
      </c>
      <c r="W26">
        <v>2036</v>
      </c>
      <c r="X26">
        <v>2037</v>
      </c>
      <c r="Y26">
        <v>2038</v>
      </c>
      <c r="Z26">
        <v>2039</v>
      </c>
      <c r="AA26">
        <v>2040</v>
      </c>
      <c r="AB26">
        <v>2041</v>
      </c>
      <c r="AC26">
        <v>2042</v>
      </c>
      <c r="AD26">
        <v>2043</v>
      </c>
      <c r="AE26">
        <v>2044</v>
      </c>
      <c r="AF26">
        <v>2045</v>
      </c>
      <c r="AG26">
        <v>2046</v>
      </c>
      <c r="AH26">
        <v>2047</v>
      </c>
      <c r="AI26">
        <v>2048</v>
      </c>
      <c r="AJ26">
        <v>2049</v>
      </c>
      <c r="AK26">
        <v>2050</v>
      </c>
    </row>
    <row r="27" spans="1:37" x14ac:dyDescent="0.25">
      <c r="A27" t="s">
        <v>314</v>
      </c>
      <c r="B27" s="29"/>
      <c r="C27" s="29"/>
      <c r="D27" s="29">
        <f>VLOOKUP(D$26,'Census Pop Projection'!$D:$E,2,FALSE)/'Census Pop Projection'!$E$3-1</f>
        <v>1.2889612106292914E-2</v>
      </c>
      <c r="E27" s="29">
        <f>VLOOKUP(E$26,'Census Pop Projection'!$D:$E,2,FALSE)/'Census Pop Projection'!$E$3-1</f>
        <v>2.0297694427547253E-2</v>
      </c>
      <c r="F27" s="29">
        <f>VLOOKUP(F$26,'Census Pop Projection'!$D:$E,2,FALSE)/'Census Pop Projection'!$E$3-1</f>
        <v>2.7693958553495657E-2</v>
      </c>
      <c r="G27" s="29">
        <f>VLOOKUP(G$26,'Census Pop Projection'!$D:$E,2,FALSE)/'Census Pop Projection'!$E$3-1</f>
        <v>3.5069477048031539E-2</v>
      </c>
      <c r="H27" s="29">
        <f>VLOOKUP(H$26,'Census Pop Projection'!$D:$E,2,FALSE)/'Census Pop Projection'!$E$3-1</f>
        <v>4.2410872759596208E-2</v>
      </c>
      <c r="I27" s="29">
        <f>VLOOKUP(I$26,'Census Pop Projection'!$D:$E,2,FALSE)/'Census Pop Projection'!$E$3-1</f>
        <v>4.9703290484295337E-2</v>
      </c>
      <c r="J27" s="29">
        <f>VLOOKUP(J$26,'Census Pop Projection'!$D:$E,2,FALSE)/'Census Pop Projection'!$E$3-1</f>
        <v>5.6932254644308067E-2</v>
      </c>
      <c r="K27" s="29">
        <f>VLOOKUP(K$26,'Census Pop Projection'!$D:$E,2,FALSE)/'Census Pop Projection'!$E$3-1</f>
        <v>6.4083818648965396E-2</v>
      </c>
      <c r="L27" s="29">
        <f>VLOOKUP(L$26,'Census Pop Projection'!$D:$E,2,FALSE)/'Census Pop Projection'!$E$3-1</f>
        <v>7.1150368194972335E-2</v>
      </c>
      <c r="M27" s="29">
        <f>VLOOKUP(M$26,'Census Pop Projection'!$D:$E,2,FALSE)/'Census Pop Projection'!$E$3-1</f>
        <v>7.8141726884904505E-2</v>
      </c>
      <c r="N27" s="29">
        <f>VLOOKUP(N$26,'Census Pop Projection'!$D:$E,2,FALSE)/'Census Pop Projection'!$E$3-1</f>
        <v>8.5030798129839935E-2</v>
      </c>
      <c r="O27" s="29">
        <f>VLOOKUP(O$26,'Census Pop Projection'!$D:$E,2,FALSE)/'Census Pop Projection'!$E$3-1</f>
        <v>9.1804609297806872E-2</v>
      </c>
      <c r="P27" s="29">
        <f>VLOOKUP(P$26,'Census Pop Projection'!$D:$E,2,FALSE)/'Census Pop Projection'!$E$3-1</f>
        <v>9.8451852510515803E-2</v>
      </c>
      <c r="Q27" s="29">
        <f>VLOOKUP(Q$26,'Census Pop Projection'!$D:$E,2,FALSE)/'Census Pop Projection'!$E$3-1</f>
        <v>0.10496308067977611</v>
      </c>
      <c r="R27" s="29">
        <f>VLOOKUP(R$26,'Census Pop Projection'!$D:$E,2,FALSE)/'Census Pop Projection'!$E$3-1</f>
        <v>0.11133146053626408</v>
      </c>
      <c r="S27" s="29">
        <f>VLOOKUP(S$26,'Census Pop Projection'!$D:$E,2,FALSE)/'Census Pop Projection'!$E$3-1</f>
        <v>0.11755290954384434</v>
      </c>
      <c r="T27" s="29">
        <f>VLOOKUP(T$26,'Census Pop Projection'!$D:$E,2,FALSE)/'Census Pop Projection'!$E$3-1</f>
        <v>0.12362645996719834</v>
      </c>
      <c r="U27" s="29">
        <f>VLOOKUP(U$26,'Census Pop Projection'!$D:$E,2,FALSE)/'Census Pop Projection'!$E$3-1</f>
        <v>0.1295537641132527</v>
      </c>
      <c r="V27" s="29">
        <f>VLOOKUP(V$26,'Census Pop Projection'!$D:$E,2,FALSE)/'Census Pop Projection'!$E$3-1</f>
        <v>0.13533756960350707</v>
      </c>
      <c r="W27" s="29">
        <f>VLOOKUP(W$26,'Census Pop Projection'!$D:$E,2,FALSE)/'Census Pop Projection'!$E$3-1</f>
        <v>0.1409826933327305</v>
      </c>
      <c r="X27" s="29">
        <f>VLOOKUP(X$26,'Census Pop Projection'!$D:$E,2,FALSE)/'Census Pop Projection'!$E$3-1</f>
        <v>0.14649519064796523</v>
      </c>
      <c r="Y27" s="29">
        <f>VLOOKUP(Y$26,'Census Pop Projection'!$D:$E,2,FALSE)/'Census Pop Projection'!$E$3-1</f>
        <v>0.151881048439092</v>
      </c>
      <c r="Z27" s="29">
        <f>VLOOKUP(Z$26,'Census Pop Projection'!$D:$E,2,FALSE)/'Census Pop Projection'!$E$3-1</f>
        <v>0.15714768808468027</v>
      </c>
      <c r="AA27" s="29">
        <f>VLOOKUP(AA$26,'Census Pop Projection'!$D:$E,2,FALSE)/'Census Pop Projection'!$E$3-1</f>
        <v>0.16230293237119575</v>
      </c>
      <c r="AB27" s="29">
        <f>VLOOKUP(AB$26,'Census Pop Projection'!$D:$E,2,FALSE)/'Census Pop Projection'!$E$3-1</f>
        <v>0.16735579275035173</v>
      </c>
      <c r="AC27" s="29">
        <f>VLOOKUP(AC$26,'Census Pop Projection'!$D:$E,2,FALSE)/'Census Pop Projection'!$E$3-1</f>
        <v>0.17231678984308818</v>
      </c>
      <c r="AD27" s="29">
        <f>VLOOKUP(AD$26,'Census Pop Projection'!$D:$E,2,FALSE)/'Census Pop Projection'!$E$3-1</f>
        <v>0.17719662786000323</v>
      </c>
      <c r="AE27" s="29">
        <f>VLOOKUP(AE$26,'Census Pop Projection'!$D:$E,2,FALSE)/'Census Pop Projection'!$E$3-1</f>
        <v>0.1820089048825837</v>
      </c>
      <c r="AF27" s="29">
        <f>VLOOKUP(AF$26,'Census Pop Projection'!$D:$E,2,FALSE)/'Census Pop Projection'!$E$3-1</f>
        <v>0.18676804047824613</v>
      </c>
      <c r="AG27" s="29">
        <f>VLOOKUP(AG$26,'Census Pop Projection'!$D:$E,2,FALSE)/'Census Pop Projection'!$E$3-1</f>
        <v>0.19148893963791092</v>
      </c>
      <c r="AH27" s="29">
        <f>VLOOKUP(AH$26,'Census Pop Projection'!$D:$E,2,FALSE)/'Census Pop Projection'!$E$3-1</f>
        <v>0.19618062003666914</v>
      </c>
      <c r="AI27" s="29">
        <f>VLOOKUP(AI$26,'Census Pop Projection'!$D:$E,2,FALSE)/'Census Pop Projection'!$E$3-1</f>
        <v>0.20085568712717605</v>
      </c>
      <c r="AJ27" s="29">
        <f>VLOOKUP(AJ$26,'Census Pop Projection'!$D:$E,2,FALSE)/'Census Pop Projection'!$E$3-1</f>
        <v>0.20552683037769337</v>
      </c>
      <c r="AK27" s="29">
        <f>VLOOKUP(AK$26,'Census Pop Projection'!$D:$E,2,FALSE)/'Census Pop Projection'!$E$3-1</f>
        <v>0.21020498426381473</v>
      </c>
    </row>
    <row r="28" spans="1:37" x14ac:dyDescent="0.25">
      <c r="A28" t="s">
        <v>315</v>
      </c>
      <c r="C28" s="30"/>
      <c r="D28" s="30">
        <f t="shared" ref="D28:AK28" si="2">C28*(1+$B$15)+$B$15</f>
        <v>5.2780118647196526E-3</v>
      </c>
      <c r="E28" s="30">
        <f t="shared" si="2"/>
        <v>1.0583881138683426E-2</v>
      </c>
      <c r="F28" s="30">
        <f t="shared" si="2"/>
        <v>1.5917754853627831E-2</v>
      </c>
      <c r="G28" s="30">
        <f t="shared" si="2"/>
        <v>2.127978081732463E-2</v>
      </c>
      <c r="H28" s="30">
        <f t="shared" si="2"/>
        <v>2.6670107617676752E-2</v>
      </c>
      <c r="I28" s="30">
        <f t="shared" si="2"/>
        <v>3.2088884626835845E-2</v>
      </c>
      <c r="J28" s="30">
        <f t="shared" si="2"/>
        <v>3.7536262005341547E-2</v>
      </c>
      <c r="K28" s="30">
        <f t="shared" si="2"/>
        <v>4.3012390706282613E-2</v>
      </c>
      <c r="L28" s="30">
        <f t="shared" si="2"/>
        <v>4.8517422479479974E-2</v>
      </c>
      <c r="M28" s="30">
        <f t="shared" si="2"/>
        <v>5.4051509875691933E-2</v>
      </c>
      <c r="N28" s="30">
        <f t="shared" si="2"/>
        <v>5.9614806250841493E-2</v>
      </c>
      <c r="O28" s="30">
        <f t="shared" si="2"/>
        <v>6.5207465770266038E-2</v>
      </c>
      <c r="P28" s="30">
        <f t="shared" si="2"/>
        <v>7.0829643412989446E-2</v>
      </c>
      <c r="Q28" s="30">
        <f t="shared" si="2"/>
        <v>7.6481494976016709E-2</v>
      </c>
      <c r="R28" s="30">
        <f t="shared" si="2"/>
        <v>8.216317707865127E-2</v>
      </c>
      <c r="S28" s="30">
        <f t="shared" si="2"/>
        <v>8.7874847166835107E-2</v>
      </c>
      <c r="T28" s="30">
        <f t="shared" si="2"/>
        <v>9.3616663517511731E-2</v>
      </c>
      <c r="U28" s="30">
        <f t="shared" si="2"/>
        <v>9.938878524301227E-2</v>
      </c>
      <c r="V28" s="30">
        <f t="shared" si="2"/>
        <v>0.1051913722954646</v>
      </c>
      <c r="W28" s="30">
        <f t="shared" si="2"/>
        <v>0.11102458547122585</v>
      </c>
      <c r="X28" s="30">
        <f t="shared" si="2"/>
        <v>0.1168885864153382</v>
      </c>
      <c r="Y28" s="30">
        <f t="shared" si="2"/>
        <v>0.1227835376260083</v>
      </c>
      <c r="Z28" s="30">
        <f t="shared" si="2"/>
        <v>0.12870960245911026</v>
      </c>
      <c r="AA28" s="30">
        <f t="shared" si="2"/>
        <v>0.13466694513271243</v>
      </c>
      <c r="AB28" s="30">
        <f t="shared" si="2"/>
        <v>0.14065573073162807</v>
      </c>
      <c r="AC28" s="30">
        <f t="shared" si="2"/>
        <v>0.14667612521199005</v>
      </c>
      <c r="AD28" s="30">
        <f t="shared" si="2"/>
        <v>0.15272829540584967</v>
      </c>
      <c r="AE28" s="30">
        <f t="shared" si="2"/>
        <v>0.15881240902579979</v>
      </c>
      <c r="AF28" s="30">
        <f t="shared" si="2"/>
        <v>0.16492863466962232</v>
      </c>
      <c r="AG28" s="30">
        <f t="shared" si="2"/>
        <v>0.17107714182496023</v>
      </c>
      <c r="AH28" s="30">
        <f t="shared" si="2"/>
        <v>0.17725810087401433</v>
      </c>
      <c r="AI28" s="30">
        <f t="shared" si="2"/>
        <v>0.1834716830982647</v>
      </c>
      <c r="AJ28" s="30">
        <f t="shared" si="2"/>
        <v>0.18971806068321706</v>
      </c>
      <c r="AK28" s="30">
        <f t="shared" si="2"/>
        <v>0.19599740672317431</v>
      </c>
    </row>
    <row r="29" spans="1:37" x14ac:dyDescent="0.25">
      <c r="A29" t="s">
        <v>316</v>
      </c>
      <c r="B29" s="33"/>
      <c r="C29" s="33"/>
      <c r="D29" s="33">
        <f>A22</f>
        <v>53333583000</v>
      </c>
      <c r="E29" s="33">
        <f t="shared" ref="E29:AK29" si="3">$D29*(1+E27)*(1+E28)</f>
        <v>54992065641.145714</v>
      </c>
      <c r="F29" s="33">
        <f t="shared" si="3"/>
        <v>55683062747.800156</v>
      </c>
      <c r="G29" s="33">
        <f t="shared" si="3"/>
        <v>56378692116.200531</v>
      </c>
      <c r="H29" s="33">
        <f t="shared" si="3"/>
        <v>57078244951.906349</v>
      </c>
      <c r="I29" s="33">
        <f t="shared" si="3"/>
        <v>57780915726.448517</v>
      </c>
      <c r="J29" s="33">
        <f t="shared" si="3"/>
        <v>58485902621.931763</v>
      </c>
      <c r="K29" s="33">
        <f t="shared" si="3"/>
        <v>59192416165.250526</v>
      </c>
      <c r="L29" s="33">
        <f t="shared" si="3"/>
        <v>59900004306.795227</v>
      </c>
      <c r="M29" s="33">
        <f t="shared" si="3"/>
        <v>60609185863.184174</v>
      </c>
      <c r="N29" s="33">
        <f t="shared" si="3"/>
        <v>61318404322.052299</v>
      </c>
      <c r="O29" s="33">
        <f t="shared" si="3"/>
        <v>62026872814.547752</v>
      </c>
      <c r="P29" s="33">
        <f t="shared" si="3"/>
        <v>62733883299.892349</v>
      </c>
      <c r="Q29" s="33">
        <f t="shared" si="3"/>
        <v>63438820117.371559</v>
      </c>
      <c r="R29" s="33">
        <f t="shared" si="3"/>
        <v>64141206079.422371</v>
      </c>
      <c r="S29" s="33">
        <f t="shared" si="3"/>
        <v>64840714236.618546</v>
      </c>
      <c r="T29" s="33">
        <f t="shared" si="3"/>
        <v>65537193204.646599</v>
      </c>
      <c r="U29" s="33">
        <f t="shared" si="3"/>
        <v>66230642872.486412</v>
      </c>
      <c r="V29" s="33">
        <f t="shared" si="3"/>
        <v>66921128556.730423</v>
      </c>
      <c r="W29" s="33">
        <f t="shared" si="3"/>
        <v>67608840433.194145</v>
      </c>
      <c r="X29" s="33">
        <f t="shared" si="3"/>
        <v>68294047316.801178</v>
      </c>
      <c r="Y29" s="33">
        <f t="shared" si="3"/>
        <v>68977020416.674545</v>
      </c>
      <c r="Z29" s="33">
        <f t="shared" si="3"/>
        <v>69658123792.474213</v>
      </c>
      <c r="AA29" s="33">
        <f t="shared" si="3"/>
        <v>70337754205.332809</v>
      </c>
      <c r="AB29" s="33">
        <f t="shared" si="3"/>
        <v>71016389766.769089</v>
      </c>
      <c r="AC29" s="33">
        <f t="shared" si="3"/>
        <v>71694611570.73497</v>
      </c>
      <c r="AD29" s="33">
        <f t="shared" si="3"/>
        <v>72373024778.133652</v>
      </c>
      <c r="AE29" s="33">
        <f t="shared" si="3"/>
        <v>73052426591.440933</v>
      </c>
      <c r="AF29" s="33">
        <f t="shared" si="3"/>
        <v>73733682394.257782</v>
      </c>
      <c r="AG29" s="33">
        <f t="shared" si="3"/>
        <v>74417706336.775253</v>
      </c>
      <c r="AH29" s="33">
        <f t="shared" si="3"/>
        <v>75105062253.082565</v>
      </c>
      <c r="AI29" s="33">
        <f t="shared" si="3"/>
        <v>75796552218.416916</v>
      </c>
      <c r="AJ29" s="33">
        <f t="shared" si="3"/>
        <v>76493000360.570206</v>
      </c>
      <c r="AK29" s="33">
        <f t="shared" si="3"/>
        <v>77195135916.464081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8D46-EB2A-4A26-9B72-F0EA50691ADB}">
  <sheetPr filterMode="1"/>
  <dimension ref="A1:AL5773"/>
  <sheetViews>
    <sheetView workbookViewId="0"/>
  </sheetViews>
  <sheetFormatPr defaultRowHeight="15.75" x14ac:dyDescent="0.25"/>
  <cols>
    <col min="1" max="2" width="9.140625" style="67"/>
    <col min="3" max="3" width="63.140625" style="67" bestFit="1" customWidth="1"/>
    <col min="4" max="16384" width="9.140625" style="67"/>
  </cols>
  <sheetData>
    <row r="1" spans="1:38" x14ac:dyDescent="0.25">
      <c r="A1" s="67" t="s">
        <v>321</v>
      </c>
      <c r="B1" s="67" t="s">
        <v>322</v>
      </c>
      <c r="C1" s="67" t="s">
        <v>226</v>
      </c>
      <c r="D1" s="67" t="s">
        <v>323</v>
      </c>
      <c r="E1" s="67" t="s">
        <v>324</v>
      </c>
      <c r="F1" s="67" t="s">
        <v>325</v>
      </c>
      <c r="G1" s="67" t="s">
        <v>326</v>
      </c>
      <c r="H1" s="67" t="s">
        <v>327</v>
      </c>
      <c r="I1" s="67" t="s">
        <v>328</v>
      </c>
      <c r="J1" s="67" t="s">
        <v>329</v>
      </c>
      <c r="K1" s="67" t="s">
        <v>330</v>
      </c>
      <c r="L1" s="67" t="s">
        <v>331</v>
      </c>
      <c r="M1" s="67" t="s">
        <v>332</v>
      </c>
      <c r="N1" s="67" t="s">
        <v>333</v>
      </c>
      <c r="O1" s="67" t="s">
        <v>334</v>
      </c>
      <c r="P1" s="67" t="s">
        <v>335</v>
      </c>
      <c r="Q1" s="67" t="s">
        <v>336</v>
      </c>
      <c r="R1" s="67" t="s">
        <v>337</v>
      </c>
      <c r="S1" s="67" t="s">
        <v>338</v>
      </c>
      <c r="T1" s="67" t="s">
        <v>339</v>
      </c>
      <c r="U1" s="67" t="s">
        <v>340</v>
      </c>
      <c r="V1" s="67" t="s">
        <v>341</v>
      </c>
      <c r="W1" s="67" t="s">
        <v>342</v>
      </c>
      <c r="X1" s="67" t="s">
        <v>343</v>
      </c>
      <c r="Y1" s="67" t="s">
        <v>344</v>
      </c>
      <c r="Z1" s="67" t="s">
        <v>345</v>
      </c>
      <c r="AA1" s="67" t="s">
        <v>346</v>
      </c>
      <c r="AB1" s="67" t="s">
        <v>347</v>
      </c>
      <c r="AC1" s="67" t="s">
        <v>348</v>
      </c>
      <c r="AD1" s="67" t="s">
        <v>349</v>
      </c>
      <c r="AE1" s="67" t="s">
        <v>350</v>
      </c>
      <c r="AF1" s="67" t="s">
        <v>351</v>
      </c>
      <c r="AG1" s="67" t="s">
        <v>352</v>
      </c>
      <c r="AH1" s="67" t="s">
        <v>353</v>
      </c>
      <c r="AI1" s="67" t="s">
        <v>354</v>
      </c>
      <c r="AJ1" s="68" t="s">
        <v>355</v>
      </c>
      <c r="AK1" s="68" t="s">
        <v>356</v>
      </c>
      <c r="AL1" s="67" t="s">
        <v>357</v>
      </c>
    </row>
    <row r="2" spans="1:38" hidden="1" x14ac:dyDescent="0.25">
      <c r="A2" s="67">
        <v>9038</v>
      </c>
      <c r="B2" s="67" t="s">
        <v>358</v>
      </c>
      <c r="C2" s="67" t="s">
        <v>359</v>
      </c>
      <c r="D2" s="67" t="s">
        <v>323</v>
      </c>
      <c r="E2" s="67">
        <v>19053.5</v>
      </c>
      <c r="F2" s="67">
        <v>19368.2</v>
      </c>
      <c r="G2" s="67">
        <v>19646.5</v>
      </c>
      <c r="H2" s="67">
        <v>19886.400000000001</v>
      </c>
      <c r="I2" s="67">
        <v>20085.900000000001</v>
      </c>
      <c r="J2" s="67">
        <v>20243.400000000001</v>
      </c>
      <c r="K2" s="67">
        <v>20357.7</v>
      </c>
      <c r="L2" s="67">
        <v>20427.7</v>
      </c>
      <c r="M2" s="67">
        <v>20498</v>
      </c>
      <c r="N2" s="67">
        <v>20568.599999999999</v>
      </c>
      <c r="O2" s="67">
        <v>20639.400000000001</v>
      </c>
      <c r="P2" s="67">
        <v>20710.5</v>
      </c>
      <c r="Q2" s="67">
        <v>20782</v>
      </c>
      <c r="R2" s="67">
        <v>20853.7</v>
      </c>
      <c r="S2" s="67">
        <v>20925.7</v>
      </c>
      <c r="T2" s="67">
        <v>20997.9</v>
      </c>
      <c r="U2" s="67">
        <v>21070.5</v>
      </c>
      <c r="V2" s="67">
        <v>21143.4</v>
      </c>
      <c r="W2" s="67">
        <v>21216.5</v>
      </c>
      <c r="X2" s="67">
        <v>21289.9</v>
      </c>
      <c r="Y2" s="67">
        <v>21363.7</v>
      </c>
      <c r="Z2" s="67">
        <v>21437.7</v>
      </c>
      <c r="AA2" s="67">
        <v>21512</v>
      </c>
      <c r="AB2" s="67">
        <v>21586.7</v>
      </c>
      <c r="AC2" s="67">
        <v>21661.599999999999</v>
      </c>
      <c r="AD2" s="67">
        <v>21736.799999999999</v>
      </c>
      <c r="AE2" s="67">
        <v>21812.3</v>
      </c>
      <c r="AF2" s="67">
        <v>21888.2</v>
      </c>
      <c r="AG2" s="67">
        <v>21964.3</v>
      </c>
      <c r="AH2" s="67">
        <v>22040.7</v>
      </c>
      <c r="AI2" s="67">
        <v>22117.5</v>
      </c>
    </row>
    <row r="3" spans="1:38" hidden="1" x14ac:dyDescent="0.25">
      <c r="A3" s="67">
        <v>9039</v>
      </c>
      <c r="B3" s="67" t="s">
        <v>358</v>
      </c>
      <c r="C3" s="67" t="s">
        <v>360</v>
      </c>
      <c r="D3" s="67" t="s">
        <v>323</v>
      </c>
      <c r="E3" s="67">
        <v>227.70699999999999</v>
      </c>
      <c r="F3" s="67">
        <v>225.55600000000001</v>
      </c>
      <c r="G3" s="67">
        <v>223.72200000000001</v>
      </c>
      <c r="H3" s="67">
        <v>222.196</v>
      </c>
      <c r="I3" s="67">
        <v>220.96899999999999</v>
      </c>
      <c r="J3" s="67">
        <v>220.036</v>
      </c>
      <c r="K3" s="67">
        <v>219.39099999999999</v>
      </c>
      <c r="L3" s="67">
        <v>219.03100000000001</v>
      </c>
      <c r="M3" s="67">
        <v>218.672</v>
      </c>
      <c r="N3" s="67">
        <v>218.31399999999999</v>
      </c>
      <c r="O3" s="67">
        <v>217.95599999999999</v>
      </c>
      <c r="P3" s="67">
        <v>217.59899999999999</v>
      </c>
      <c r="Q3" s="67">
        <v>217.24299999999999</v>
      </c>
      <c r="R3" s="67">
        <v>216.88800000000001</v>
      </c>
      <c r="S3" s="67">
        <v>216.53299999999999</v>
      </c>
      <c r="T3" s="67">
        <v>216.179</v>
      </c>
      <c r="U3" s="67">
        <v>215.82499999999999</v>
      </c>
      <c r="V3" s="67">
        <v>215.47300000000001</v>
      </c>
      <c r="W3" s="67">
        <v>215.12100000000001</v>
      </c>
      <c r="X3" s="67">
        <v>214.77</v>
      </c>
      <c r="Y3" s="67">
        <v>214.41900000000001</v>
      </c>
      <c r="Z3" s="67">
        <v>214.06899999999999</v>
      </c>
      <c r="AA3" s="67">
        <v>213.72</v>
      </c>
      <c r="AB3" s="67">
        <v>213.37200000000001</v>
      </c>
      <c r="AC3" s="67">
        <v>213.024</v>
      </c>
      <c r="AD3" s="67">
        <v>212.67699999999999</v>
      </c>
      <c r="AE3" s="67">
        <v>212.33099999999999</v>
      </c>
      <c r="AF3" s="67">
        <v>211.98500000000001</v>
      </c>
      <c r="AG3" s="67">
        <v>211.64</v>
      </c>
      <c r="AH3" s="67">
        <v>211.29599999999999</v>
      </c>
      <c r="AI3" s="67">
        <v>210.952</v>
      </c>
    </row>
    <row r="4" spans="1:38" hidden="1" x14ac:dyDescent="0.25">
      <c r="A4" s="67">
        <v>9040</v>
      </c>
      <c r="B4" s="67" t="s">
        <v>358</v>
      </c>
      <c r="C4" s="67" t="s">
        <v>361</v>
      </c>
      <c r="D4" s="67" t="s">
        <v>323</v>
      </c>
      <c r="E4" s="67">
        <v>162.80500000000001</v>
      </c>
      <c r="F4" s="67">
        <v>170.16399999999999</v>
      </c>
      <c r="G4" s="67">
        <v>177.459</v>
      </c>
      <c r="H4" s="67">
        <v>184.643</v>
      </c>
      <c r="I4" s="67">
        <v>191.66800000000001</v>
      </c>
      <c r="J4" s="67">
        <v>198.483</v>
      </c>
      <c r="K4" s="67">
        <v>205.03899999999999</v>
      </c>
      <c r="L4" s="67">
        <v>211.28700000000001</v>
      </c>
      <c r="M4" s="67">
        <v>217.74600000000001</v>
      </c>
      <c r="N4" s="67">
        <v>224.42599999999999</v>
      </c>
      <c r="O4" s="67">
        <v>231.333</v>
      </c>
      <c r="P4" s="67">
        <v>238.47399999999999</v>
      </c>
      <c r="Q4" s="67">
        <v>245.85900000000001</v>
      </c>
      <c r="R4" s="67">
        <v>253.494</v>
      </c>
      <c r="S4" s="67">
        <v>261.38900000000001</v>
      </c>
      <c r="T4" s="67">
        <v>269.553</v>
      </c>
      <c r="U4" s="67">
        <v>277.99400000000003</v>
      </c>
      <c r="V4" s="67">
        <v>286.72199999999998</v>
      </c>
      <c r="W4" s="67">
        <v>295.74599999999998</v>
      </c>
      <c r="X4" s="67">
        <v>305.07799999999997</v>
      </c>
      <c r="Y4" s="67">
        <v>314.72700000000009</v>
      </c>
      <c r="Z4" s="67">
        <v>324.70400000000001</v>
      </c>
      <c r="AA4" s="67">
        <v>335.02</v>
      </c>
      <c r="AB4" s="67">
        <v>345.6869999999999</v>
      </c>
      <c r="AC4" s="67">
        <v>356.71600000000001</v>
      </c>
      <c r="AD4" s="67">
        <v>368.12099999999998</v>
      </c>
      <c r="AE4" s="67">
        <v>379.91300000000001</v>
      </c>
      <c r="AF4" s="67">
        <v>392.10599999999999</v>
      </c>
      <c r="AG4" s="67">
        <v>404.714</v>
      </c>
      <c r="AH4" s="67">
        <v>417.75099999999998</v>
      </c>
      <c r="AI4" s="67">
        <v>431.23099999999999</v>
      </c>
    </row>
    <row r="5" spans="1:38" hidden="1" x14ac:dyDescent="0.25">
      <c r="A5" s="67">
        <v>9041</v>
      </c>
      <c r="B5" s="67" t="s">
        <v>358</v>
      </c>
      <c r="C5" s="67" t="s">
        <v>362</v>
      </c>
      <c r="D5" s="67" t="s">
        <v>323</v>
      </c>
      <c r="E5" s="67">
        <v>4772.55</v>
      </c>
      <c r="F5" s="67">
        <v>4726.1099999999997</v>
      </c>
      <c r="G5" s="67">
        <v>4694.38</v>
      </c>
      <c r="H5" s="67">
        <v>4676.95</v>
      </c>
      <c r="I5" s="67">
        <v>4673.58</v>
      </c>
      <c r="J5" s="67">
        <v>4684.1899999999996</v>
      </c>
      <c r="K5" s="67">
        <v>4708.83</v>
      </c>
      <c r="L5" s="67">
        <v>4747.7299999999996</v>
      </c>
      <c r="M5" s="67">
        <v>4787.0200000000004</v>
      </c>
      <c r="N5" s="67">
        <v>4826.71</v>
      </c>
      <c r="O5" s="67">
        <v>4866.79</v>
      </c>
      <c r="P5" s="67">
        <v>4907.28</v>
      </c>
      <c r="Q5" s="67">
        <v>4948.18</v>
      </c>
      <c r="R5" s="67">
        <v>4989.4799999999996</v>
      </c>
      <c r="S5" s="67">
        <v>5031.2</v>
      </c>
      <c r="T5" s="67">
        <v>5073.34</v>
      </c>
      <c r="U5" s="67">
        <v>5115.8999999999996</v>
      </c>
      <c r="V5" s="67">
        <v>5158.8900000000003</v>
      </c>
      <c r="W5" s="67">
        <v>5202.3100000000004</v>
      </c>
      <c r="X5" s="67">
        <v>5246.17</v>
      </c>
      <c r="Y5" s="67">
        <v>5290.47</v>
      </c>
      <c r="Z5" s="67">
        <v>5335.21</v>
      </c>
      <c r="AA5" s="67">
        <v>5380.4</v>
      </c>
      <c r="AB5" s="67">
        <v>5426.05</v>
      </c>
      <c r="AC5" s="67">
        <v>5472.16</v>
      </c>
      <c r="AD5" s="67">
        <v>5518.73</v>
      </c>
      <c r="AE5" s="67">
        <v>5565.76</v>
      </c>
      <c r="AF5" s="67">
        <v>5613.27</v>
      </c>
      <c r="AG5" s="67">
        <v>5661.26</v>
      </c>
      <c r="AH5" s="67">
        <v>5709.72</v>
      </c>
      <c r="AI5" s="67">
        <v>5758.68</v>
      </c>
    </row>
    <row r="6" spans="1:38" hidden="1" x14ac:dyDescent="0.25">
      <c r="A6" s="67">
        <v>9042</v>
      </c>
      <c r="B6" s="67" t="s">
        <v>358</v>
      </c>
      <c r="C6" s="67" t="s">
        <v>363</v>
      </c>
      <c r="D6" s="67" t="s">
        <v>323</v>
      </c>
      <c r="E6" s="67">
        <v>907.20100000000002</v>
      </c>
      <c r="F6" s="67">
        <v>909.69</v>
      </c>
      <c r="G6" s="67">
        <v>915.44399999999996</v>
      </c>
      <c r="H6" s="67">
        <v>924.524</v>
      </c>
      <c r="I6" s="67">
        <v>937.03300000000002</v>
      </c>
      <c r="J6" s="67">
        <v>953.11699999999996</v>
      </c>
      <c r="K6" s="67">
        <v>972.97400000000005</v>
      </c>
      <c r="L6" s="67">
        <v>996.84900000000005</v>
      </c>
      <c r="M6" s="67">
        <v>1021.42</v>
      </c>
      <c r="N6" s="67">
        <v>1046.7</v>
      </c>
      <c r="O6" s="67">
        <v>1072.71</v>
      </c>
      <c r="P6" s="67">
        <v>1099.48</v>
      </c>
      <c r="Q6" s="67">
        <v>1127.02</v>
      </c>
      <c r="R6" s="67">
        <v>1155.3699999999999</v>
      </c>
      <c r="S6" s="67">
        <v>1184.53</v>
      </c>
      <c r="T6" s="67">
        <v>1214.54</v>
      </c>
      <c r="U6" s="67">
        <v>1245.42</v>
      </c>
      <c r="V6" s="67">
        <v>1277.2</v>
      </c>
      <c r="W6" s="67">
        <v>1309.9000000000001</v>
      </c>
      <c r="X6" s="67">
        <v>1343.55</v>
      </c>
      <c r="Y6" s="67">
        <v>1378.17</v>
      </c>
      <c r="Z6" s="67">
        <v>1413.79</v>
      </c>
      <c r="AA6" s="67">
        <v>1450.45</v>
      </c>
      <c r="AB6" s="67">
        <v>1488.18</v>
      </c>
      <c r="AC6" s="67">
        <v>1526.99</v>
      </c>
      <c r="AD6" s="67">
        <v>1566.93</v>
      </c>
      <c r="AE6" s="67">
        <v>1608.04</v>
      </c>
      <c r="AF6" s="67">
        <v>1650.33</v>
      </c>
      <c r="AG6" s="67">
        <v>1693.85</v>
      </c>
      <c r="AH6" s="67">
        <v>1738.63</v>
      </c>
      <c r="AI6" s="67">
        <v>1784.71</v>
      </c>
    </row>
    <row r="7" spans="1:38" hidden="1" x14ac:dyDescent="0.25">
      <c r="A7" s="67">
        <v>9043</v>
      </c>
      <c r="B7" s="67" t="s">
        <v>358</v>
      </c>
      <c r="C7" s="67" t="s">
        <v>364</v>
      </c>
      <c r="D7" s="67" t="s">
        <v>323</v>
      </c>
      <c r="E7" s="67">
        <v>37095.599999999999</v>
      </c>
      <c r="F7" s="67">
        <v>37367.1</v>
      </c>
      <c r="G7" s="67">
        <v>37621.5</v>
      </c>
      <c r="H7" s="67">
        <v>37858.5</v>
      </c>
      <c r="I7" s="67">
        <v>38077.5</v>
      </c>
      <c r="J7" s="67">
        <v>38278.199999999997</v>
      </c>
      <c r="K7" s="67">
        <v>38460.300000000003</v>
      </c>
      <c r="L7" s="67">
        <v>38623.199999999997</v>
      </c>
      <c r="M7" s="67">
        <v>38787</v>
      </c>
      <c r="N7" s="67">
        <v>38951.699999999997</v>
      </c>
      <c r="O7" s="67">
        <v>39117.1</v>
      </c>
      <c r="P7" s="67">
        <v>39283.4</v>
      </c>
      <c r="Q7" s="67">
        <v>39450.5</v>
      </c>
      <c r="R7" s="67">
        <v>39618.400000000001</v>
      </c>
      <c r="S7" s="67">
        <v>39787.199999999997</v>
      </c>
      <c r="T7" s="67">
        <v>39956.800000000003</v>
      </c>
      <c r="U7" s="67">
        <v>40127.300000000003</v>
      </c>
      <c r="V7" s="67">
        <v>40298.6</v>
      </c>
      <c r="W7" s="67">
        <v>40470.800000000003</v>
      </c>
      <c r="X7" s="67">
        <v>40643.9</v>
      </c>
      <c r="Y7" s="67">
        <v>40817.800000000003</v>
      </c>
      <c r="Z7" s="67">
        <v>40992.5</v>
      </c>
      <c r="AA7" s="67">
        <v>41168.199999999997</v>
      </c>
      <c r="AB7" s="67">
        <v>41344.699999999997</v>
      </c>
      <c r="AC7" s="67">
        <v>41522.1</v>
      </c>
      <c r="AD7" s="67">
        <v>41700.400000000001</v>
      </c>
      <c r="AE7" s="67">
        <v>41879.599999999999</v>
      </c>
      <c r="AF7" s="67">
        <v>42059.7</v>
      </c>
      <c r="AG7" s="67">
        <v>42240.7</v>
      </c>
      <c r="AH7" s="67">
        <v>42422.6</v>
      </c>
      <c r="AI7" s="67">
        <v>42605.4</v>
      </c>
    </row>
    <row r="8" spans="1:38" hidden="1" x14ac:dyDescent="0.25">
      <c r="A8" s="67">
        <v>9044</v>
      </c>
      <c r="B8" s="67" t="s">
        <v>358</v>
      </c>
      <c r="C8" s="67" t="s">
        <v>365</v>
      </c>
      <c r="D8" s="67" t="s">
        <v>323</v>
      </c>
      <c r="E8" s="67">
        <v>11575.9</v>
      </c>
      <c r="F8" s="67">
        <v>11528.5</v>
      </c>
      <c r="G8" s="67">
        <v>11484.5</v>
      </c>
      <c r="H8" s="67">
        <v>11443.7</v>
      </c>
      <c r="I8" s="67">
        <v>11406.1</v>
      </c>
      <c r="J8" s="67">
        <v>11371.6</v>
      </c>
      <c r="K8" s="67">
        <v>11340.3</v>
      </c>
      <c r="L8" s="67">
        <v>11312.2</v>
      </c>
      <c r="M8" s="67">
        <v>11284.1</v>
      </c>
      <c r="N8" s="67">
        <v>11256</v>
      </c>
      <c r="O8" s="67">
        <v>11228.1</v>
      </c>
      <c r="P8" s="67">
        <v>11200.2</v>
      </c>
      <c r="Q8" s="67">
        <v>11172.5</v>
      </c>
      <c r="R8" s="67">
        <v>11144.8</v>
      </c>
      <c r="S8" s="67">
        <v>11117.2</v>
      </c>
      <c r="T8" s="67">
        <v>11089.7</v>
      </c>
      <c r="U8" s="67">
        <v>11062.2</v>
      </c>
      <c r="V8" s="67">
        <v>11034.9</v>
      </c>
      <c r="W8" s="67">
        <v>11007.6</v>
      </c>
      <c r="X8" s="67">
        <v>10980.4</v>
      </c>
      <c r="Y8" s="67">
        <v>10953.3</v>
      </c>
      <c r="Z8" s="67">
        <v>10926.3</v>
      </c>
      <c r="AA8" s="67">
        <v>10899.3</v>
      </c>
      <c r="AB8" s="67">
        <v>10872.5</v>
      </c>
      <c r="AC8" s="67">
        <v>10845.7</v>
      </c>
      <c r="AD8" s="67">
        <v>10819</v>
      </c>
      <c r="AE8" s="67">
        <v>10792.3</v>
      </c>
      <c r="AF8" s="67">
        <v>10765.8</v>
      </c>
      <c r="AG8" s="67">
        <v>10739.3</v>
      </c>
      <c r="AH8" s="67">
        <v>10712.9</v>
      </c>
      <c r="AI8" s="67">
        <v>10686.6</v>
      </c>
    </row>
    <row r="9" spans="1:38" hidden="1" x14ac:dyDescent="0.25">
      <c r="A9" s="67">
        <v>9045</v>
      </c>
      <c r="B9" s="67" t="s">
        <v>358</v>
      </c>
      <c r="C9" s="67" t="s">
        <v>366</v>
      </c>
      <c r="D9" s="67" t="s">
        <v>323</v>
      </c>
      <c r="E9" s="67">
        <v>19502.599999999999</v>
      </c>
      <c r="F9" s="67">
        <v>19827.599999999999</v>
      </c>
      <c r="G9" s="67">
        <v>20083.900000000001</v>
      </c>
      <c r="H9" s="67">
        <v>20268</v>
      </c>
      <c r="I9" s="67">
        <v>20377.2</v>
      </c>
      <c r="J9" s="67">
        <v>20409.7</v>
      </c>
      <c r="K9" s="67">
        <v>20364.599999999999</v>
      </c>
      <c r="L9" s="67">
        <v>20242.400000000001</v>
      </c>
      <c r="M9" s="67">
        <v>20121</v>
      </c>
      <c r="N9" s="67">
        <v>20000.400000000001</v>
      </c>
      <c r="O9" s="67">
        <v>19880.7</v>
      </c>
      <c r="P9" s="67">
        <v>19761.900000000001</v>
      </c>
      <c r="Q9" s="67">
        <v>19643.8</v>
      </c>
      <c r="R9" s="67">
        <v>19526.599999999999</v>
      </c>
      <c r="S9" s="67">
        <v>19410.2</v>
      </c>
      <c r="T9" s="67">
        <v>19294.599999999999</v>
      </c>
      <c r="U9" s="67">
        <v>19179.900000000001</v>
      </c>
      <c r="V9" s="67">
        <v>19065.900000000001</v>
      </c>
      <c r="W9" s="67">
        <v>18952.7</v>
      </c>
      <c r="X9" s="67">
        <v>18840.400000000001</v>
      </c>
      <c r="Y9" s="67">
        <v>18728.8</v>
      </c>
      <c r="Z9" s="67">
        <v>18618</v>
      </c>
      <c r="AA9" s="67">
        <v>18507.900000000001</v>
      </c>
      <c r="AB9" s="67">
        <v>18398.7</v>
      </c>
      <c r="AC9" s="67">
        <v>18290.2</v>
      </c>
      <c r="AD9" s="67">
        <v>18182.400000000001</v>
      </c>
      <c r="AE9" s="67">
        <v>18075.5</v>
      </c>
      <c r="AF9" s="67">
        <v>17969.2</v>
      </c>
      <c r="AG9" s="67">
        <v>17863.7</v>
      </c>
      <c r="AH9" s="67">
        <v>17759</v>
      </c>
      <c r="AI9" s="67">
        <v>17655</v>
      </c>
    </row>
    <row r="10" spans="1:38" hidden="1" x14ac:dyDescent="0.25">
      <c r="A10" s="67">
        <v>9046</v>
      </c>
      <c r="B10" s="67" t="s">
        <v>358</v>
      </c>
      <c r="C10" s="67" t="s">
        <v>367</v>
      </c>
      <c r="D10" s="67" t="s">
        <v>323</v>
      </c>
      <c r="E10" s="67">
        <v>15073.7</v>
      </c>
      <c r="F10" s="67">
        <v>15063.5</v>
      </c>
      <c r="G10" s="67">
        <v>15038.3</v>
      </c>
      <c r="H10" s="67">
        <v>14998</v>
      </c>
      <c r="I10" s="67">
        <v>14942.8</v>
      </c>
      <c r="J10" s="67">
        <v>14873</v>
      </c>
      <c r="K10" s="67">
        <v>14788.6</v>
      </c>
      <c r="L10" s="67">
        <v>14690.1</v>
      </c>
      <c r="M10" s="67">
        <v>14592.4</v>
      </c>
      <c r="N10" s="67">
        <v>14495.4</v>
      </c>
      <c r="O10" s="67">
        <v>14399.2</v>
      </c>
      <c r="P10" s="67">
        <v>14303.8</v>
      </c>
      <c r="Q10" s="67">
        <v>14209.2</v>
      </c>
      <c r="R10" s="67">
        <v>14115.3</v>
      </c>
      <c r="S10" s="67">
        <v>14022.1</v>
      </c>
      <c r="T10" s="67">
        <v>13929.7</v>
      </c>
      <c r="U10" s="67">
        <v>13838.1</v>
      </c>
      <c r="V10" s="67">
        <v>13747.2</v>
      </c>
      <c r="W10" s="67">
        <v>13657</v>
      </c>
      <c r="X10" s="67">
        <v>13567.5</v>
      </c>
      <c r="Y10" s="67">
        <v>13478.7</v>
      </c>
      <c r="Z10" s="67">
        <v>13390.7</v>
      </c>
      <c r="AA10" s="67">
        <v>13303.3</v>
      </c>
      <c r="AB10" s="67">
        <v>13216.7</v>
      </c>
      <c r="AC10" s="67">
        <v>13130.7</v>
      </c>
      <c r="AD10" s="67">
        <v>13045.5</v>
      </c>
      <c r="AE10" s="67">
        <v>12960.9</v>
      </c>
      <c r="AF10" s="67">
        <v>12877</v>
      </c>
      <c r="AG10" s="67">
        <v>12793.7</v>
      </c>
      <c r="AH10" s="67">
        <v>12711.2</v>
      </c>
      <c r="AI10" s="67">
        <v>12629.3</v>
      </c>
    </row>
    <row r="11" spans="1:38" hidden="1" x14ac:dyDescent="0.25">
      <c r="A11" s="67">
        <v>9047</v>
      </c>
      <c r="B11" s="67" t="s">
        <v>358</v>
      </c>
      <c r="C11" s="67" t="s">
        <v>368</v>
      </c>
      <c r="D11" s="67" t="s">
        <v>323</v>
      </c>
      <c r="E11" s="67">
        <v>2447.5100000000002</v>
      </c>
      <c r="F11" s="67">
        <v>2461.3200000000002</v>
      </c>
      <c r="G11" s="67">
        <v>2474.63</v>
      </c>
      <c r="H11" s="67">
        <v>2487.4299999999998</v>
      </c>
      <c r="I11" s="67">
        <v>2499.71</v>
      </c>
      <c r="J11" s="67">
        <v>2511.46</v>
      </c>
      <c r="K11" s="67">
        <v>2522.6799999999998</v>
      </c>
      <c r="L11" s="67">
        <v>2533.34</v>
      </c>
      <c r="M11" s="67">
        <v>2544.0500000000002</v>
      </c>
      <c r="N11" s="67">
        <v>2554.8200000000002</v>
      </c>
      <c r="O11" s="67">
        <v>2565.64</v>
      </c>
      <c r="P11" s="67">
        <v>2576.5100000000002</v>
      </c>
      <c r="Q11" s="67">
        <v>2587.44</v>
      </c>
      <c r="R11" s="67">
        <v>2598.4299999999998</v>
      </c>
      <c r="S11" s="67">
        <v>2609.4699999999998</v>
      </c>
      <c r="T11" s="67">
        <v>2620.56</v>
      </c>
      <c r="U11" s="67">
        <v>2631.71</v>
      </c>
      <c r="V11" s="67">
        <v>2642.92</v>
      </c>
      <c r="W11" s="67">
        <v>2654.18</v>
      </c>
      <c r="X11" s="67">
        <v>2665.5</v>
      </c>
      <c r="Y11" s="67">
        <v>2676.87</v>
      </c>
      <c r="Z11" s="67">
        <v>2688.31</v>
      </c>
      <c r="AA11" s="67">
        <v>2699.79</v>
      </c>
      <c r="AB11" s="67">
        <v>2711.34</v>
      </c>
      <c r="AC11" s="67">
        <v>2722.95</v>
      </c>
      <c r="AD11" s="67">
        <v>2734.61</v>
      </c>
      <c r="AE11" s="67">
        <v>2746.33</v>
      </c>
      <c r="AF11" s="67">
        <v>2758.11</v>
      </c>
      <c r="AG11" s="67">
        <v>2769.94</v>
      </c>
      <c r="AH11" s="67">
        <v>2781.84</v>
      </c>
      <c r="AI11" s="67">
        <v>2793.8</v>
      </c>
      <c r="AJ11" s="67" t="s">
        <v>355</v>
      </c>
    </row>
    <row r="12" spans="1:38" hidden="1" x14ac:dyDescent="0.25">
      <c r="A12" s="67">
        <v>9048</v>
      </c>
      <c r="B12" s="67" t="s">
        <v>358</v>
      </c>
      <c r="C12" s="67" t="s">
        <v>369</v>
      </c>
      <c r="D12" s="67" t="s">
        <v>323</v>
      </c>
      <c r="E12" s="67">
        <v>11211.5</v>
      </c>
      <c r="F12" s="67">
        <v>11405.6</v>
      </c>
      <c r="G12" s="67">
        <v>11585.3</v>
      </c>
      <c r="H12" s="67">
        <v>11749.5</v>
      </c>
      <c r="I12" s="67">
        <v>11897.4</v>
      </c>
      <c r="J12" s="67">
        <v>12028.1</v>
      </c>
      <c r="K12" s="67">
        <v>12140.8</v>
      </c>
      <c r="L12" s="67">
        <v>12235</v>
      </c>
      <c r="M12" s="67">
        <v>12330</v>
      </c>
      <c r="N12" s="67">
        <v>12425.9</v>
      </c>
      <c r="O12" s="67">
        <v>12522.6</v>
      </c>
      <c r="P12" s="67">
        <v>12620.2</v>
      </c>
      <c r="Q12" s="67">
        <v>12718.7</v>
      </c>
      <c r="R12" s="67">
        <v>12818</v>
      </c>
      <c r="S12" s="67">
        <v>12918.3</v>
      </c>
      <c r="T12" s="67">
        <v>13019.4</v>
      </c>
      <c r="U12" s="67">
        <v>13121.5</v>
      </c>
      <c r="V12" s="67">
        <v>13224.5</v>
      </c>
      <c r="W12" s="67">
        <v>13328.4</v>
      </c>
      <c r="X12" s="67">
        <v>13433.2</v>
      </c>
      <c r="Y12" s="67">
        <v>13539</v>
      </c>
      <c r="Z12" s="67">
        <v>13645.8</v>
      </c>
      <c r="AA12" s="67">
        <v>13753.5</v>
      </c>
      <c r="AB12" s="67">
        <v>13862.1</v>
      </c>
      <c r="AC12" s="67">
        <v>13971.8</v>
      </c>
      <c r="AD12" s="67">
        <v>14082.4</v>
      </c>
      <c r="AE12" s="67">
        <v>14194.1</v>
      </c>
      <c r="AF12" s="67">
        <v>14306.7</v>
      </c>
      <c r="AG12" s="67">
        <v>14420.4</v>
      </c>
      <c r="AH12" s="67">
        <v>14535</v>
      </c>
      <c r="AI12" s="67">
        <v>14650.7</v>
      </c>
      <c r="AJ12" s="67" t="s">
        <v>355</v>
      </c>
    </row>
    <row r="13" spans="1:38" hidden="1" x14ac:dyDescent="0.25">
      <c r="A13" s="67">
        <v>9049</v>
      </c>
      <c r="B13" s="67" t="s">
        <v>358</v>
      </c>
      <c r="C13" s="67" t="s">
        <v>370</v>
      </c>
      <c r="D13" s="67" t="s">
        <v>323</v>
      </c>
      <c r="E13" s="67">
        <v>801.64899999999989</v>
      </c>
      <c r="F13" s="67">
        <v>801.077</v>
      </c>
      <c r="G13" s="67">
        <v>802.60199999999998</v>
      </c>
      <c r="H13" s="67">
        <v>806.23199999999997</v>
      </c>
      <c r="I13" s="67">
        <v>811.995</v>
      </c>
      <c r="J13" s="67">
        <v>819.93799999999999</v>
      </c>
      <c r="K13" s="67">
        <v>830.13</v>
      </c>
      <c r="L13" s="67">
        <v>842.66100000000017</v>
      </c>
      <c r="M13" s="67">
        <v>855.41800000000001</v>
      </c>
      <c r="N13" s="67">
        <v>868.40499999999997</v>
      </c>
      <c r="O13" s="67">
        <v>881.6260000000002</v>
      </c>
      <c r="P13" s="67">
        <v>895.08399999999995</v>
      </c>
      <c r="Q13" s="67">
        <v>908.78499999999997</v>
      </c>
      <c r="R13" s="67">
        <v>922.73299999999995</v>
      </c>
      <c r="S13" s="67">
        <v>936.93100000000004</v>
      </c>
      <c r="T13" s="67">
        <v>951.38499999999999</v>
      </c>
      <c r="U13" s="67">
        <v>966.09900000000005</v>
      </c>
      <c r="V13" s="67">
        <v>981.07799999999997</v>
      </c>
      <c r="W13" s="67">
        <v>996.327</v>
      </c>
      <c r="X13" s="67">
        <v>1011.85</v>
      </c>
      <c r="Y13" s="67">
        <v>1027.6500000000001</v>
      </c>
      <c r="Z13" s="67">
        <v>1043.74</v>
      </c>
      <c r="AA13" s="67">
        <v>1060.1199999999999</v>
      </c>
      <c r="AB13" s="67">
        <v>1076.79</v>
      </c>
      <c r="AC13" s="67">
        <v>1093.76</v>
      </c>
      <c r="AD13" s="67">
        <v>1111.04</v>
      </c>
      <c r="AE13" s="67">
        <v>1128.6199999999999</v>
      </c>
      <c r="AF13" s="67">
        <v>1146.53</v>
      </c>
      <c r="AG13" s="67">
        <v>1164.76</v>
      </c>
      <c r="AH13" s="67">
        <v>1183.31</v>
      </c>
      <c r="AI13" s="67">
        <v>1202.2</v>
      </c>
      <c r="AJ13" s="67" t="s">
        <v>355</v>
      </c>
    </row>
    <row r="14" spans="1:38" hidden="1" x14ac:dyDescent="0.25">
      <c r="A14" s="67">
        <v>9050</v>
      </c>
      <c r="B14" s="67" t="s">
        <v>358</v>
      </c>
      <c r="C14" s="67" t="s">
        <v>371</v>
      </c>
      <c r="D14" s="67" t="s">
        <v>323</v>
      </c>
      <c r="E14" s="67">
        <v>19597.5</v>
      </c>
      <c r="F14" s="67">
        <v>19884.599999999999</v>
      </c>
      <c r="G14" s="67">
        <v>20164.599999999999</v>
      </c>
      <c r="H14" s="67">
        <v>20437</v>
      </c>
      <c r="I14" s="67">
        <v>20701.3</v>
      </c>
      <c r="J14" s="67">
        <v>20956.900000000001</v>
      </c>
      <c r="K14" s="67">
        <v>21203.3</v>
      </c>
      <c r="L14" s="67">
        <v>21440.1</v>
      </c>
      <c r="M14" s="67">
        <v>21680</v>
      </c>
      <c r="N14" s="67">
        <v>21923</v>
      </c>
      <c r="O14" s="67">
        <v>22169.200000000001</v>
      </c>
      <c r="P14" s="67">
        <v>22418.6</v>
      </c>
      <c r="Q14" s="67">
        <v>22671.200000000001</v>
      </c>
      <c r="R14" s="67">
        <v>22927.1</v>
      </c>
      <c r="S14" s="67">
        <v>23186.3</v>
      </c>
      <c r="T14" s="67">
        <v>23448.9</v>
      </c>
      <c r="U14" s="67">
        <v>23714.9</v>
      </c>
      <c r="V14" s="67">
        <v>23984.400000000001</v>
      </c>
      <c r="W14" s="67">
        <v>24257.3</v>
      </c>
      <c r="X14" s="67">
        <v>24533.8</v>
      </c>
      <c r="Y14" s="67">
        <v>24813.9</v>
      </c>
      <c r="Z14" s="67">
        <v>25097.7</v>
      </c>
      <c r="AA14" s="67">
        <v>25385.1</v>
      </c>
      <c r="AB14" s="67">
        <v>25676.3</v>
      </c>
      <c r="AC14" s="67">
        <v>25971.3</v>
      </c>
      <c r="AD14" s="67">
        <v>26270.1</v>
      </c>
      <c r="AE14" s="67">
        <v>26572.799999999999</v>
      </c>
      <c r="AF14" s="67">
        <v>26879.4</v>
      </c>
      <c r="AG14" s="67">
        <v>27190</v>
      </c>
      <c r="AH14" s="67">
        <v>27504.6</v>
      </c>
      <c r="AI14" s="67">
        <v>27823.3</v>
      </c>
      <c r="AJ14" s="67" t="s">
        <v>355</v>
      </c>
    </row>
    <row r="15" spans="1:38" hidden="1" x14ac:dyDescent="0.25">
      <c r="A15" s="67">
        <v>9051</v>
      </c>
      <c r="B15" s="67" t="s">
        <v>358</v>
      </c>
      <c r="C15" s="67" t="s">
        <v>372</v>
      </c>
      <c r="D15" s="67" t="s">
        <v>323</v>
      </c>
      <c r="E15" s="67">
        <v>1473.65</v>
      </c>
      <c r="F15" s="67">
        <v>1518.87</v>
      </c>
      <c r="G15" s="67">
        <v>1555.91</v>
      </c>
      <c r="H15" s="67">
        <v>1583.95</v>
      </c>
      <c r="I15" s="67">
        <v>1602.3</v>
      </c>
      <c r="J15" s="67">
        <v>1610.5</v>
      </c>
      <c r="K15" s="67">
        <v>1608.29</v>
      </c>
      <c r="L15" s="67">
        <v>1595.64</v>
      </c>
      <c r="M15" s="67">
        <v>1583.1</v>
      </c>
      <c r="N15" s="67">
        <v>1570.67</v>
      </c>
      <c r="O15" s="67">
        <v>1558.36</v>
      </c>
      <c r="P15" s="67">
        <v>1546.16</v>
      </c>
      <c r="Q15" s="67">
        <v>1534.06</v>
      </c>
      <c r="R15" s="67">
        <v>1522.08</v>
      </c>
      <c r="S15" s="67">
        <v>1510.2</v>
      </c>
      <c r="T15" s="67">
        <v>1498.43</v>
      </c>
      <c r="U15" s="67">
        <v>1486.77</v>
      </c>
      <c r="V15" s="67">
        <v>1475.21</v>
      </c>
      <c r="W15" s="67">
        <v>1463.76</v>
      </c>
      <c r="X15" s="67">
        <v>1452.41</v>
      </c>
      <c r="Y15" s="67">
        <v>1441.16</v>
      </c>
      <c r="Z15" s="67">
        <v>1430.01</v>
      </c>
      <c r="AA15" s="67">
        <v>1418.96</v>
      </c>
      <c r="AB15" s="67">
        <v>1408.01</v>
      </c>
      <c r="AC15" s="67">
        <v>1397.16</v>
      </c>
      <c r="AD15" s="67">
        <v>1386.41</v>
      </c>
      <c r="AE15" s="67">
        <v>1375.75</v>
      </c>
      <c r="AF15" s="67">
        <v>1365.19</v>
      </c>
      <c r="AG15" s="67">
        <v>1354.73</v>
      </c>
      <c r="AH15" s="67">
        <v>1344.36</v>
      </c>
      <c r="AI15" s="67">
        <v>1334.08</v>
      </c>
      <c r="AJ15" s="67" t="s">
        <v>355</v>
      </c>
    </row>
    <row r="16" spans="1:38" hidden="1" x14ac:dyDescent="0.25">
      <c r="A16" s="67">
        <v>9052</v>
      </c>
      <c r="B16" s="67" t="s">
        <v>358</v>
      </c>
      <c r="C16" s="67" t="s">
        <v>373</v>
      </c>
      <c r="D16" s="67" t="s">
        <v>323</v>
      </c>
      <c r="E16" s="67">
        <v>6704.77</v>
      </c>
      <c r="F16" s="67">
        <v>6816</v>
      </c>
      <c r="G16" s="67">
        <v>6920.19</v>
      </c>
      <c r="H16" s="67">
        <v>7016.86</v>
      </c>
      <c r="I16" s="67">
        <v>7105.56</v>
      </c>
      <c r="J16" s="67">
        <v>7185.9</v>
      </c>
      <c r="K16" s="67">
        <v>7257.48</v>
      </c>
      <c r="L16" s="67">
        <v>7319.96</v>
      </c>
      <c r="M16" s="67">
        <v>7383.08</v>
      </c>
      <c r="N16" s="67">
        <v>7446.82</v>
      </c>
      <c r="O16" s="67">
        <v>7511.2</v>
      </c>
      <c r="P16" s="67">
        <v>7576.23</v>
      </c>
      <c r="Q16" s="67">
        <v>7641.9</v>
      </c>
      <c r="R16" s="67">
        <v>7708.23</v>
      </c>
      <c r="S16" s="67">
        <v>7775.23</v>
      </c>
      <c r="T16" s="67">
        <v>7842.89</v>
      </c>
      <c r="U16" s="67">
        <v>7911.23</v>
      </c>
      <c r="V16" s="67">
        <v>7980.26</v>
      </c>
      <c r="W16" s="67">
        <v>8049.97</v>
      </c>
      <c r="X16" s="67">
        <v>8120.39</v>
      </c>
      <c r="Y16" s="67">
        <v>8191.5</v>
      </c>
      <c r="Z16" s="67">
        <v>8263.33</v>
      </c>
      <c r="AA16" s="67">
        <v>8335.8799999999992</v>
      </c>
      <c r="AB16" s="67">
        <v>8409.15</v>
      </c>
      <c r="AC16" s="67">
        <v>8483.15</v>
      </c>
      <c r="AD16" s="67">
        <v>8557.9</v>
      </c>
      <c r="AE16" s="67">
        <v>8633.39</v>
      </c>
      <c r="AF16" s="67">
        <v>8709.64</v>
      </c>
      <c r="AG16" s="67">
        <v>8786.64</v>
      </c>
      <c r="AH16" s="67">
        <v>8864.42</v>
      </c>
      <c r="AI16" s="67">
        <v>8942.98</v>
      </c>
      <c r="AJ16" s="67" t="s">
        <v>355</v>
      </c>
    </row>
    <row r="17" spans="1:36" hidden="1" x14ac:dyDescent="0.25">
      <c r="A17" s="67">
        <v>9053</v>
      </c>
      <c r="B17" s="67" t="s">
        <v>358</v>
      </c>
      <c r="C17" s="67" t="s">
        <v>374</v>
      </c>
      <c r="D17" s="67" t="s">
        <v>323</v>
      </c>
      <c r="E17" s="67">
        <v>12613.2</v>
      </c>
      <c r="F17" s="67">
        <v>12770.5</v>
      </c>
      <c r="G17" s="67">
        <v>12894.5</v>
      </c>
      <c r="H17" s="67">
        <v>12983.8</v>
      </c>
      <c r="I17" s="67">
        <v>13037.6</v>
      </c>
      <c r="J17" s="67">
        <v>13055</v>
      </c>
      <c r="K17" s="67">
        <v>13035.9</v>
      </c>
      <c r="L17" s="67">
        <v>12980.4</v>
      </c>
      <c r="M17" s="67">
        <v>12925.1</v>
      </c>
      <c r="N17" s="67">
        <v>12870.1</v>
      </c>
      <c r="O17" s="67">
        <v>12815.3</v>
      </c>
      <c r="P17" s="67">
        <v>12760.9</v>
      </c>
      <c r="Q17" s="67">
        <v>12706.7</v>
      </c>
      <c r="R17" s="67">
        <v>12652.8</v>
      </c>
      <c r="S17" s="67">
        <v>12599.1</v>
      </c>
      <c r="T17" s="67">
        <v>12545.7</v>
      </c>
      <c r="U17" s="67">
        <v>12492.6</v>
      </c>
      <c r="V17" s="67">
        <v>12439.8</v>
      </c>
      <c r="W17" s="67">
        <v>12387.2</v>
      </c>
      <c r="X17" s="67">
        <v>12334.8</v>
      </c>
      <c r="Y17" s="67">
        <v>12282.8</v>
      </c>
      <c r="Z17" s="67">
        <v>12231</v>
      </c>
      <c r="AA17" s="67">
        <v>12179.4</v>
      </c>
      <c r="AB17" s="67">
        <v>12128.2</v>
      </c>
      <c r="AC17" s="67">
        <v>12077.1</v>
      </c>
      <c r="AD17" s="67">
        <v>12026.4</v>
      </c>
      <c r="AE17" s="67">
        <v>11975.8</v>
      </c>
      <c r="AF17" s="67">
        <v>11925.6</v>
      </c>
      <c r="AG17" s="67">
        <v>11875.5</v>
      </c>
      <c r="AH17" s="67">
        <v>11825.8</v>
      </c>
      <c r="AI17" s="67">
        <v>11776.3</v>
      </c>
      <c r="AJ17" s="67" t="s">
        <v>355</v>
      </c>
    </row>
    <row r="18" spans="1:36" hidden="1" x14ac:dyDescent="0.25">
      <c r="A18" s="67">
        <v>9054</v>
      </c>
      <c r="B18" s="67" t="s">
        <v>358</v>
      </c>
      <c r="C18" s="67" t="s">
        <v>375</v>
      </c>
      <c r="D18" s="67" t="s">
        <v>323</v>
      </c>
      <c r="E18" s="67">
        <v>6407.38</v>
      </c>
      <c r="F18" s="67">
        <v>6506.17</v>
      </c>
      <c r="G18" s="67">
        <v>6597.37</v>
      </c>
      <c r="H18" s="67">
        <v>6680.54</v>
      </c>
      <c r="I18" s="67">
        <v>6755.26</v>
      </c>
      <c r="J18" s="67">
        <v>6821.16</v>
      </c>
      <c r="K18" s="67">
        <v>6877.89</v>
      </c>
      <c r="L18" s="67">
        <v>6925.16</v>
      </c>
      <c r="M18" s="67">
        <v>6972.81</v>
      </c>
      <c r="N18" s="67">
        <v>7020.84</v>
      </c>
      <c r="O18" s="67">
        <v>7069.25</v>
      </c>
      <c r="P18" s="67">
        <v>7118.05</v>
      </c>
      <c r="Q18" s="67">
        <v>7167.24</v>
      </c>
      <c r="R18" s="67">
        <v>7216.83</v>
      </c>
      <c r="S18" s="67">
        <v>7266.81</v>
      </c>
      <c r="T18" s="67">
        <v>7317.19</v>
      </c>
      <c r="U18" s="67">
        <v>7367.98</v>
      </c>
      <c r="V18" s="67">
        <v>7419.17</v>
      </c>
      <c r="W18" s="67">
        <v>7470.77</v>
      </c>
      <c r="X18" s="67">
        <v>7522.79</v>
      </c>
      <c r="Y18" s="67">
        <v>7575.22</v>
      </c>
      <c r="Z18" s="67">
        <v>7628.07</v>
      </c>
      <c r="AA18" s="67">
        <v>7681.34</v>
      </c>
      <c r="AB18" s="67">
        <v>7735.04</v>
      </c>
      <c r="AC18" s="67">
        <v>7789.16</v>
      </c>
      <c r="AD18" s="67">
        <v>7843.72</v>
      </c>
      <c r="AE18" s="67">
        <v>7898.72</v>
      </c>
      <c r="AF18" s="67">
        <v>7954.16</v>
      </c>
      <c r="AG18" s="67">
        <v>8010.04</v>
      </c>
      <c r="AH18" s="67">
        <v>8066.37</v>
      </c>
      <c r="AI18" s="67">
        <v>8123.15</v>
      </c>
      <c r="AJ18" s="67" t="s">
        <v>355</v>
      </c>
    </row>
    <row r="19" spans="1:36" hidden="1" x14ac:dyDescent="0.25">
      <c r="A19" s="67">
        <v>9055</v>
      </c>
      <c r="B19" s="67" t="s">
        <v>358</v>
      </c>
      <c r="C19" s="67" t="s">
        <v>376</v>
      </c>
      <c r="D19" s="67" t="s">
        <v>323</v>
      </c>
      <c r="E19" s="67">
        <v>30489.3</v>
      </c>
      <c r="F19" s="67">
        <v>31113.599999999999</v>
      </c>
      <c r="G19" s="67">
        <v>31673</v>
      </c>
      <c r="H19" s="67">
        <v>32162.5</v>
      </c>
      <c r="I19" s="67">
        <v>32577.8</v>
      </c>
      <c r="J19" s="67">
        <v>32915.1</v>
      </c>
      <c r="K19" s="67">
        <v>33171</v>
      </c>
      <c r="L19" s="67">
        <v>33343.199999999997</v>
      </c>
      <c r="M19" s="67">
        <v>33516.400000000001</v>
      </c>
      <c r="N19" s="67">
        <v>33690.6</v>
      </c>
      <c r="O19" s="67">
        <v>33865.9</v>
      </c>
      <c r="P19" s="67">
        <v>34042.199999999997</v>
      </c>
      <c r="Q19" s="67">
        <v>34219.599999999999</v>
      </c>
      <c r="R19" s="67">
        <v>34398.1</v>
      </c>
      <c r="S19" s="67">
        <v>34577.599999999999</v>
      </c>
      <c r="T19" s="67">
        <v>34758.199999999997</v>
      </c>
      <c r="U19" s="67">
        <v>34939.9</v>
      </c>
      <c r="V19" s="67">
        <v>35122.699999999997</v>
      </c>
      <c r="W19" s="67">
        <v>35306.6</v>
      </c>
      <c r="X19" s="67">
        <v>35491.599999999999</v>
      </c>
      <c r="Y19" s="67">
        <v>35677.699999999997</v>
      </c>
      <c r="Z19" s="67">
        <v>35864.9</v>
      </c>
      <c r="AA19" s="67">
        <v>36053.199999999997</v>
      </c>
      <c r="AB19" s="67">
        <v>36242.699999999997</v>
      </c>
      <c r="AC19" s="67">
        <v>36433.300000000003</v>
      </c>
      <c r="AD19" s="67">
        <v>36625</v>
      </c>
      <c r="AE19" s="67">
        <v>36817.9</v>
      </c>
      <c r="AF19" s="67">
        <v>37011.9</v>
      </c>
      <c r="AG19" s="67">
        <v>37207.199999999997</v>
      </c>
      <c r="AH19" s="67">
        <v>37403.5</v>
      </c>
      <c r="AI19" s="67">
        <v>37601.1</v>
      </c>
      <c r="AJ19" s="67" t="s">
        <v>355</v>
      </c>
    </row>
    <row r="20" spans="1:36" hidden="1" x14ac:dyDescent="0.25">
      <c r="A20" s="67">
        <v>9056</v>
      </c>
      <c r="B20" s="67" t="s">
        <v>358</v>
      </c>
      <c r="C20" s="67" t="s">
        <v>377</v>
      </c>
      <c r="D20" s="67" t="s">
        <v>323</v>
      </c>
      <c r="E20" s="67">
        <v>9375.24</v>
      </c>
      <c r="F20" s="67">
        <v>9529.74</v>
      </c>
      <c r="G20" s="67">
        <v>9690.7199999999993</v>
      </c>
      <c r="H20" s="67">
        <v>9858.44</v>
      </c>
      <c r="I20" s="67">
        <v>10033.200000000001</v>
      </c>
      <c r="J20" s="67">
        <v>10215.200000000001</v>
      </c>
      <c r="K20" s="67">
        <v>10404.9</v>
      </c>
      <c r="L20" s="67">
        <v>10602.5</v>
      </c>
      <c r="M20" s="67">
        <v>10804.4</v>
      </c>
      <c r="N20" s="67">
        <v>11010.8</v>
      </c>
      <c r="O20" s="67">
        <v>11221.8</v>
      </c>
      <c r="P20" s="67">
        <v>11437.3</v>
      </c>
      <c r="Q20" s="67">
        <v>11657.6</v>
      </c>
      <c r="R20" s="67">
        <v>11882.8</v>
      </c>
      <c r="S20" s="67">
        <v>12112.9</v>
      </c>
      <c r="T20" s="67">
        <v>12348.1</v>
      </c>
      <c r="U20" s="67">
        <v>12588.5</v>
      </c>
      <c r="V20" s="67">
        <v>12834.1</v>
      </c>
      <c r="W20" s="67">
        <v>13085.1</v>
      </c>
      <c r="X20" s="67">
        <v>13341.7</v>
      </c>
      <c r="Y20" s="67">
        <v>13603.9</v>
      </c>
      <c r="Z20" s="67">
        <v>13871.9</v>
      </c>
      <c r="AA20" s="67">
        <v>14145.8</v>
      </c>
      <c r="AB20" s="67">
        <v>14425.7</v>
      </c>
      <c r="AC20" s="67">
        <v>14711.7</v>
      </c>
      <c r="AD20" s="67">
        <v>15004.1</v>
      </c>
      <c r="AE20" s="67">
        <v>15302.9</v>
      </c>
      <c r="AF20" s="67">
        <v>15608.2</v>
      </c>
      <c r="AG20" s="67">
        <v>15920.3</v>
      </c>
      <c r="AH20" s="67">
        <v>16239.2</v>
      </c>
      <c r="AI20" s="67">
        <v>16565.2</v>
      </c>
      <c r="AJ20" s="67" t="s">
        <v>355</v>
      </c>
    </row>
    <row r="21" spans="1:36" hidden="1" x14ac:dyDescent="0.25">
      <c r="A21" s="67">
        <v>9057</v>
      </c>
      <c r="B21" s="67" t="s">
        <v>358</v>
      </c>
      <c r="C21" s="67" t="s">
        <v>378</v>
      </c>
      <c r="D21" s="67" t="s">
        <v>323</v>
      </c>
      <c r="E21" s="67">
        <v>6027.05</v>
      </c>
      <c r="F21" s="67">
        <v>6143.51</v>
      </c>
      <c r="G21" s="67">
        <v>6261.12</v>
      </c>
      <c r="H21" s="67">
        <v>6379.84</v>
      </c>
      <c r="I21" s="67">
        <v>6499.62</v>
      </c>
      <c r="J21" s="67">
        <v>6620.42</v>
      </c>
      <c r="K21" s="67">
        <v>6742.19</v>
      </c>
      <c r="L21" s="67">
        <v>6864.88</v>
      </c>
      <c r="M21" s="67">
        <v>6990.15</v>
      </c>
      <c r="N21" s="67">
        <v>7118.05</v>
      </c>
      <c r="O21" s="67">
        <v>7248.63</v>
      </c>
      <c r="P21" s="67">
        <v>7381.96</v>
      </c>
      <c r="Q21" s="67">
        <v>7518.09</v>
      </c>
      <c r="R21" s="67">
        <v>7657.08</v>
      </c>
      <c r="S21" s="67">
        <v>7798.98</v>
      </c>
      <c r="T21" s="67">
        <v>7943.87</v>
      </c>
      <c r="U21" s="67">
        <v>8091.79</v>
      </c>
      <c r="V21" s="67">
        <v>8242.83</v>
      </c>
      <c r="W21" s="67">
        <v>8397.0300000000007</v>
      </c>
      <c r="X21" s="67">
        <v>8554.48</v>
      </c>
      <c r="Y21" s="67">
        <v>8715.23</v>
      </c>
      <c r="Z21" s="67">
        <v>8879.36</v>
      </c>
      <c r="AA21" s="67">
        <v>9046.93</v>
      </c>
      <c r="AB21" s="67">
        <v>9218.02</v>
      </c>
      <c r="AC21" s="67">
        <v>9392.7000000000007</v>
      </c>
      <c r="AD21" s="67">
        <v>9571.06</v>
      </c>
      <c r="AE21" s="67">
        <v>9753.16</v>
      </c>
      <c r="AF21" s="67">
        <v>9939.08</v>
      </c>
      <c r="AG21" s="67">
        <v>10128.9</v>
      </c>
      <c r="AH21" s="67">
        <v>10322.700000000001</v>
      </c>
      <c r="AI21" s="67">
        <v>10520.6</v>
      </c>
      <c r="AJ21" s="67" t="s">
        <v>355</v>
      </c>
    </row>
    <row r="22" spans="1:36" hidden="1" x14ac:dyDescent="0.25">
      <c r="A22" s="67">
        <v>9058</v>
      </c>
      <c r="B22" s="67" t="s">
        <v>358</v>
      </c>
      <c r="C22" s="67" t="s">
        <v>379</v>
      </c>
      <c r="D22" s="67" t="s">
        <v>323</v>
      </c>
      <c r="E22" s="67">
        <v>11706.4</v>
      </c>
      <c r="F22" s="67">
        <v>11938.6</v>
      </c>
      <c r="G22" s="67">
        <v>12158.7</v>
      </c>
      <c r="H22" s="67">
        <v>12365.8</v>
      </c>
      <c r="I22" s="67">
        <v>12558.7</v>
      </c>
      <c r="J22" s="67">
        <v>12736.5</v>
      </c>
      <c r="K22" s="67">
        <v>12898.4</v>
      </c>
      <c r="L22" s="67">
        <v>13043.6</v>
      </c>
      <c r="M22" s="67">
        <v>13190.6</v>
      </c>
      <c r="N22" s="67">
        <v>13339.6</v>
      </c>
      <c r="O22" s="67">
        <v>13490.5</v>
      </c>
      <c r="P22" s="67">
        <v>13643.3</v>
      </c>
      <c r="Q22" s="67">
        <v>13798.1</v>
      </c>
      <c r="R22" s="67">
        <v>13955</v>
      </c>
      <c r="S22" s="67">
        <v>14113.9</v>
      </c>
      <c r="T22" s="67">
        <v>14274.8</v>
      </c>
      <c r="U22" s="67">
        <v>14437.9</v>
      </c>
      <c r="V22" s="67">
        <v>14603</v>
      </c>
      <c r="W22" s="67">
        <v>14770.3</v>
      </c>
      <c r="X22" s="67">
        <v>14939.8</v>
      </c>
      <c r="Y22" s="67">
        <v>15111.5</v>
      </c>
      <c r="Z22" s="67">
        <v>15285.4</v>
      </c>
      <c r="AA22" s="67">
        <v>15461.6</v>
      </c>
      <c r="AB22" s="67">
        <v>15640.1</v>
      </c>
      <c r="AC22" s="67">
        <v>15820.9</v>
      </c>
      <c r="AD22" s="67">
        <v>16004</v>
      </c>
      <c r="AE22" s="67">
        <v>16189.6</v>
      </c>
      <c r="AF22" s="67">
        <v>16377.5</v>
      </c>
      <c r="AG22" s="67">
        <v>16567.900000000001</v>
      </c>
      <c r="AH22" s="67">
        <v>16760.7</v>
      </c>
      <c r="AI22" s="67">
        <v>16956.099999999999</v>
      </c>
      <c r="AJ22" s="67" t="s">
        <v>355</v>
      </c>
    </row>
    <row r="23" spans="1:36" hidden="1" x14ac:dyDescent="0.25">
      <c r="A23" s="67">
        <v>9059</v>
      </c>
      <c r="B23" s="67" t="s">
        <v>358</v>
      </c>
      <c r="C23" s="67" t="s">
        <v>380</v>
      </c>
      <c r="D23" s="67" t="s">
        <v>323</v>
      </c>
      <c r="E23" s="67">
        <v>59386.7</v>
      </c>
      <c r="F23" s="67">
        <v>62758.5</v>
      </c>
      <c r="G23" s="67">
        <v>65842.5</v>
      </c>
      <c r="H23" s="67">
        <v>68564</v>
      </c>
      <c r="I23" s="67">
        <v>70853.2</v>
      </c>
      <c r="J23" s="67">
        <v>72648.5</v>
      </c>
      <c r="K23" s="67">
        <v>73898.7</v>
      </c>
      <c r="L23" s="67">
        <v>74565.8</v>
      </c>
      <c r="M23" s="67">
        <v>75239.5</v>
      </c>
      <c r="N23" s="67">
        <v>75920</v>
      </c>
      <c r="O23" s="67">
        <v>76607.3</v>
      </c>
      <c r="P23" s="67">
        <v>77301.5</v>
      </c>
      <c r="Q23" s="67">
        <v>78002.600000000006</v>
      </c>
      <c r="R23" s="67">
        <v>78710.7</v>
      </c>
      <c r="S23" s="67">
        <v>79425.899999999994</v>
      </c>
      <c r="T23" s="67">
        <v>80148.2</v>
      </c>
      <c r="U23" s="67">
        <v>80877.8</v>
      </c>
      <c r="V23" s="67">
        <v>81614.7</v>
      </c>
      <c r="W23" s="67">
        <v>82358.899999999994</v>
      </c>
      <c r="X23" s="67">
        <v>83110.600000000006</v>
      </c>
      <c r="Y23" s="67">
        <v>83869.8</v>
      </c>
      <c r="Z23" s="67">
        <v>84636.6</v>
      </c>
      <c r="AA23" s="67">
        <v>85411</v>
      </c>
      <c r="AB23" s="67">
        <v>86193.2</v>
      </c>
      <c r="AC23" s="67">
        <v>86983.2</v>
      </c>
      <c r="AD23" s="67">
        <v>87781.2</v>
      </c>
      <c r="AE23" s="67">
        <v>88587.1</v>
      </c>
      <c r="AF23" s="67">
        <v>89401</v>
      </c>
      <c r="AG23" s="67">
        <v>90223.1</v>
      </c>
      <c r="AH23" s="67">
        <v>91053.4</v>
      </c>
      <c r="AI23" s="67">
        <v>91892.1</v>
      </c>
      <c r="AJ23" s="67" t="s">
        <v>355</v>
      </c>
    </row>
    <row r="24" spans="1:36" hidden="1" x14ac:dyDescent="0.25">
      <c r="A24" s="67">
        <v>9060</v>
      </c>
      <c r="B24" s="67" t="s">
        <v>358</v>
      </c>
      <c r="C24" s="67" t="s">
        <v>381</v>
      </c>
      <c r="D24" s="67" t="s">
        <v>323</v>
      </c>
      <c r="E24" s="67">
        <v>22024.3</v>
      </c>
      <c r="F24" s="67">
        <v>22337.3</v>
      </c>
      <c r="G24" s="67">
        <v>22634.1</v>
      </c>
      <c r="H24" s="67">
        <v>22913.9</v>
      </c>
      <c r="I24" s="67">
        <v>23175.599999999999</v>
      </c>
      <c r="J24" s="67">
        <v>23418.5</v>
      </c>
      <c r="K24" s="67">
        <v>23641.7</v>
      </c>
      <c r="L24" s="67">
        <v>23844.6</v>
      </c>
      <c r="M24" s="67">
        <v>24049.4</v>
      </c>
      <c r="N24" s="67">
        <v>24256.3</v>
      </c>
      <c r="O24" s="67">
        <v>24465.3</v>
      </c>
      <c r="P24" s="67">
        <v>24676.400000000001</v>
      </c>
      <c r="Q24" s="67">
        <v>24889.599999999999</v>
      </c>
      <c r="R24" s="67">
        <v>25104.9</v>
      </c>
      <c r="S24" s="67">
        <v>25322.3</v>
      </c>
      <c r="T24" s="67">
        <v>25542</v>
      </c>
      <c r="U24" s="67">
        <v>25763.8</v>
      </c>
      <c r="V24" s="67">
        <v>25987.9</v>
      </c>
      <c r="W24" s="67">
        <v>26214.2</v>
      </c>
      <c r="X24" s="67">
        <v>26442.7</v>
      </c>
      <c r="Y24" s="67">
        <v>26673.599999999999</v>
      </c>
      <c r="Z24" s="67">
        <v>26906.7</v>
      </c>
      <c r="AA24" s="67">
        <v>27142.2</v>
      </c>
      <c r="AB24" s="67">
        <v>27380.1</v>
      </c>
      <c r="AC24" s="67">
        <v>27620.3</v>
      </c>
      <c r="AD24" s="67">
        <v>27862.9</v>
      </c>
      <c r="AE24" s="67">
        <v>28107.9</v>
      </c>
      <c r="AF24" s="67">
        <v>28355.4</v>
      </c>
      <c r="AG24" s="67">
        <v>28605.4</v>
      </c>
      <c r="AH24" s="67">
        <v>28857.9</v>
      </c>
      <c r="AI24" s="67">
        <v>29112.9</v>
      </c>
      <c r="AJ24" s="67" t="s">
        <v>355</v>
      </c>
    </row>
    <row r="25" spans="1:36" hidden="1" x14ac:dyDescent="0.25">
      <c r="A25" s="67">
        <v>9061</v>
      </c>
      <c r="B25" s="67" t="s">
        <v>358</v>
      </c>
      <c r="C25" s="67" t="s">
        <v>382</v>
      </c>
      <c r="D25" s="67" t="s">
        <v>323</v>
      </c>
      <c r="E25" s="67">
        <v>16865.599999999999</v>
      </c>
      <c r="F25" s="67">
        <v>16958.8</v>
      </c>
      <c r="G25" s="67">
        <v>17058.400000000001</v>
      </c>
      <c r="H25" s="67">
        <v>17164.400000000001</v>
      </c>
      <c r="I25" s="67">
        <v>17277.099999999999</v>
      </c>
      <c r="J25" s="67">
        <v>17396.5</v>
      </c>
      <c r="K25" s="67">
        <v>17522.900000000001</v>
      </c>
      <c r="L25" s="67">
        <v>17656.3</v>
      </c>
      <c r="M25" s="67">
        <v>17790.900000000001</v>
      </c>
      <c r="N25" s="67">
        <v>17926.7</v>
      </c>
      <c r="O25" s="67">
        <v>18063.7</v>
      </c>
      <c r="P25" s="67">
        <v>18202</v>
      </c>
      <c r="Q25" s="67">
        <v>18341.5</v>
      </c>
      <c r="R25" s="67">
        <v>18482.3</v>
      </c>
      <c r="S25" s="67">
        <v>18624.3</v>
      </c>
      <c r="T25" s="67">
        <v>18767.7</v>
      </c>
      <c r="U25" s="67">
        <v>18912.3</v>
      </c>
      <c r="V25" s="67">
        <v>19058.2</v>
      </c>
      <c r="W25" s="67">
        <v>19205.400000000001</v>
      </c>
      <c r="X25" s="67">
        <v>19353.900000000001</v>
      </c>
      <c r="Y25" s="67">
        <v>19503.8</v>
      </c>
      <c r="Z25" s="67">
        <v>19655</v>
      </c>
      <c r="AA25" s="67">
        <v>19807.599999999999</v>
      </c>
      <c r="AB25" s="67">
        <v>19961.599999999999</v>
      </c>
      <c r="AC25" s="67">
        <v>20116.900000000001</v>
      </c>
      <c r="AD25" s="67">
        <v>20273.7</v>
      </c>
      <c r="AE25" s="67">
        <v>20431.900000000001</v>
      </c>
      <c r="AF25" s="67">
        <v>20591.400000000001</v>
      </c>
      <c r="AG25" s="67">
        <v>20752.5</v>
      </c>
      <c r="AH25" s="67">
        <v>20914.900000000001</v>
      </c>
      <c r="AI25" s="67">
        <v>21078.9</v>
      </c>
      <c r="AJ25" s="67" t="s">
        <v>355</v>
      </c>
    </row>
    <row r="26" spans="1:36" hidden="1" x14ac:dyDescent="0.25">
      <c r="A26" s="67">
        <v>9062</v>
      </c>
      <c r="B26" s="67" t="s">
        <v>358</v>
      </c>
      <c r="C26" s="67" t="s">
        <v>383</v>
      </c>
      <c r="D26" s="67" t="s">
        <v>323</v>
      </c>
      <c r="E26" s="67">
        <v>13582.7</v>
      </c>
      <c r="F26" s="67">
        <v>13659.2</v>
      </c>
      <c r="G26" s="67">
        <v>13755.9</v>
      </c>
      <c r="H26" s="67">
        <v>13873.3</v>
      </c>
      <c r="I26" s="67">
        <v>14011.9</v>
      </c>
      <c r="J26" s="67">
        <v>14172.4</v>
      </c>
      <c r="K26" s="67">
        <v>14355.6</v>
      </c>
      <c r="L26" s="67">
        <v>14562.5</v>
      </c>
      <c r="M26" s="67">
        <v>14772.9</v>
      </c>
      <c r="N26" s="67">
        <v>14986.9</v>
      </c>
      <c r="O26" s="67">
        <v>15204.5</v>
      </c>
      <c r="P26" s="67">
        <v>15425.8</v>
      </c>
      <c r="Q26" s="67">
        <v>15650.9</v>
      </c>
      <c r="R26" s="67">
        <v>15879.8</v>
      </c>
      <c r="S26" s="67">
        <v>16112.6</v>
      </c>
      <c r="T26" s="67">
        <v>16349.4</v>
      </c>
      <c r="U26" s="67">
        <v>16590.2</v>
      </c>
      <c r="V26" s="67">
        <v>16835.099999999999</v>
      </c>
      <c r="W26" s="67">
        <v>17084.099999999999</v>
      </c>
      <c r="X26" s="67">
        <v>17337.400000000001</v>
      </c>
      <c r="Y26" s="67">
        <v>17595</v>
      </c>
      <c r="Z26" s="67">
        <v>17856.900000000001</v>
      </c>
      <c r="AA26" s="67">
        <v>18123.400000000001</v>
      </c>
      <c r="AB26" s="67">
        <v>18394.3</v>
      </c>
      <c r="AC26" s="67">
        <v>18669.8</v>
      </c>
      <c r="AD26" s="67">
        <v>18950.099999999999</v>
      </c>
      <c r="AE26" s="67">
        <v>19235.099999999999</v>
      </c>
      <c r="AF26" s="67">
        <v>19524.900000000001</v>
      </c>
      <c r="AG26" s="67">
        <v>19819.7</v>
      </c>
      <c r="AH26" s="67">
        <v>20119.5</v>
      </c>
      <c r="AI26" s="67">
        <v>20424.400000000001</v>
      </c>
      <c r="AJ26" s="67" t="s">
        <v>355</v>
      </c>
    </row>
    <row r="27" spans="1:36" hidden="1" x14ac:dyDescent="0.25">
      <c r="A27" s="67">
        <v>9063</v>
      </c>
      <c r="B27" s="67" t="s">
        <v>358</v>
      </c>
      <c r="C27" s="67" t="s">
        <v>384</v>
      </c>
      <c r="D27" s="67" t="s">
        <v>323</v>
      </c>
      <c r="E27" s="67">
        <v>636.29399999999998</v>
      </c>
      <c r="F27" s="67">
        <v>637.81600000000003</v>
      </c>
      <c r="G27" s="67">
        <v>639.79999999999995</v>
      </c>
      <c r="H27" s="67">
        <v>642.25099999999998</v>
      </c>
      <c r="I27" s="67">
        <v>645.17499999999995</v>
      </c>
      <c r="J27" s="67">
        <v>648.57799999999997</v>
      </c>
      <c r="K27" s="67">
        <v>652.471</v>
      </c>
      <c r="L27" s="67">
        <v>656.8610000000001</v>
      </c>
      <c r="M27" s="67">
        <v>661.28699999999981</v>
      </c>
      <c r="N27" s="67">
        <v>665.74699999999996</v>
      </c>
      <c r="O27" s="67">
        <v>670.2439999999998</v>
      </c>
      <c r="P27" s="67">
        <v>674.77699999999982</v>
      </c>
      <c r="Q27" s="67">
        <v>679.346</v>
      </c>
      <c r="R27" s="67">
        <v>683.95100000000002</v>
      </c>
      <c r="S27" s="67">
        <v>688.59300000000019</v>
      </c>
      <c r="T27" s="67">
        <v>693.27300000000002</v>
      </c>
      <c r="U27" s="67">
        <v>697.98899999999981</v>
      </c>
      <c r="V27" s="67">
        <v>702.7439999999998</v>
      </c>
      <c r="W27" s="67">
        <v>707.53600000000017</v>
      </c>
      <c r="X27" s="67">
        <v>712.36699999999996</v>
      </c>
      <c r="Y27" s="67">
        <v>717.23699999999997</v>
      </c>
      <c r="Z27" s="67">
        <v>722.14499999999998</v>
      </c>
      <c r="AA27" s="67">
        <v>727.09300000000019</v>
      </c>
      <c r="AB27" s="67">
        <v>732.08100000000002</v>
      </c>
      <c r="AC27" s="67">
        <v>737.10800000000017</v>
      </c>
      <c r="AD27" s="67">
        <v>742.17499999999995</v>
      </c>
      <c r="AE27" s="67">
        <v>747.28300000000002</v>
      </c>
      <c r="AF27" s="67">
        <v>752.43200000000002</v>
      </c>
      <c r="AG27" s="67">
        <v>757.62199999999996</v>
      </c>
      <c r="AH27" s="67">
        <v>762.85399999999981</v>
      </c>
      <c r="AI27" s="67">
        <v>768.12699999999995</v>
      </c>
      <c r="AJ27" s="67" t="s">
        <v>355</v>
      </c>
    </row>
    <row r="28" spans="1:36" hidden="1" x14ac:dyDescent="0.25">
      <c r="A28" s="67">
        <v>9064</v>
      </c>
      <c r="B28" s="67" t="s">
        <v>358</v>
      </c>
      <c r="C28" s="67" t="s">
        <v>385</v>
      </c>
      <c r="D28" s="67" t="s">
        <v>323</v>
      </c>
      <c r="E28" s="67">
        <v>5880.79</v>
      </c>
      <c r="F28" s="67">
        <v>5954.88</v>
      </c>
      <c r="G28" s="67">
        <v>6031.31</v>
      </c>
      <c r="H28" s="67">
        <v>6110.16</v>
      </c>
      <c r="I28" s="67">
        <v>6191.51</v>
      </c>
      <c r="J28" s="67">
        <v>6275.44</v>
      </c>
      <c r="K28" s="67">
        <v>6362.02</v>
      </c>
      <c r="L28" s="67">
        <v>6451.34</v>
      </c>
      <c r="M28" s="67">
        <v>6542.13</v>
      </c>
      <c r="N28" s="67">
        <v>6634.41</v>
      </c>
      <c r="O28" s="67">
        <v>6728.2</v>
      </c>
      <c r="P28" s="67">
        <v>6823.52</v>
      </c>
      <c r="Q28" s="67">
        <v>6920.41</v>
      </c>
      <c r="R28" s="67">
        <v>7018.88</v>
      </c>
      <c r="S28" s="67">
        <v>7118.96</v>
      </c>
      <c r="T28" s="67">
        <v>7220.69</v>
      </c>
      <c r="U28" s="67">
        <v>7324.08</v>
      </c>
      <c r="V28" s="67">
        <v>7429.17</v>
      </c>
      <c r="W28" s="67">
        <v>7535.97</v>
      </c>
      <c r="X28" s="67">
        <v>7644.53</v>
      </c>
      <c r="Y28" s="67">
        <v>7754.86</v>
      </c>
      <c r="Z28" s="67">
        <v>7867</v>
      </c>
      <c r="AA28" s="67">
        <v>7980.98</v>
      </c>
      <c r="AB28" s="67">
        <v>8096.83</v>
      </c>
      <c r="AC28" s="67">
        <v>8214.57</v>
      </c>
      <c r="AD28" s="67">
        <v>8334.24</v>
      </c>
      <c r="AE28" s="67">
        <v>8455.8700000000008</v>
      </c>
      <c r="AF28" s="67">
        <v>8579.5</v>
      </c>
      <c r="AG28" s="67">
        <v>8705.15</v>
      </c>
      <c r="AH28" s="67">
        <v>8832.86</v>
      </c>
      <c r="AI28" s="67">
        <v>8962.66</v>
      </c>
      <c r="AJ28" s="67" t="s">
        <v>355</v>
      </c>
    </row>
    <row r="29" spans="1:36" hidden="1" x14ac:dyDescent="0.25">
      <c r="A29" s="67">
        <v>9065</v>
      </c>
      <c r="B29" s="67" t="s">
        <v>358</v>
      </c>
      <c r="C29" s="67" t="s">
        <v>386</v>
      </c>
      <c r="D29" s="67" t="s">
        <v>323</v>
      </c>
      <c r="E29" s="67">
        <v>104419</v>
      </c>
      <c r="F29" s="67">
        <v>106027</v>
      </c>
      <c r="G29" s="67">
        <v>107496</v>
      </c>
      <c r="H29" s="67">
        <v>108820</v>
      </c>
      <c r="I29" s="67">
        <v>109989</v>
      </c>
      <c r="J29" s="67">
        <v>110999</v>
      </c>
      <c r="K29" s="67">
        <v>111842</v>
      </c>
      <c r="L29" s="67">
        <v>112514</v>
      </c>
      <c r="M29" s="67">
        <v>113192</v>
      </c>
      <c r="N29" s="67">
        <v>113873</v>
      </c>
      <c r="O29" s="67">
        <v>114560</v>
      </c>
      <c r="P29" s="67">
        <v>115251</v>
      </c>
      <c r="Q29" s="67">
        <v>115948</v>
      </c>
      <c r="R29" s="67">
        <v>116649</v>
      </c>
      <c r="S29" s="67">
        <v>117355</v>
      </c>
      <c r="T29" s="67">
        <v>118066</v>
      </c>
      <c r="U29" s="67">
        <v>118782</v>
      </c>
      <c r="V29" s="67">
        <v>119503</v>
      </c>
      <c r="W29" s="67">
        <v>120229</v>
      </c>
      <c r="X29" s="67">
        <v>120960</v>
      </c>
      <c r="Y29" s="67">
        <v>121696</v>
      </c>
      <c r="Z29" s="67">
        <v>122438</v>
      </c>
      <c r="AA29" s="67">
        <v>123184</v>
      </c>
      <c r="AB29" s="67">
        <v>123936</v>
      </c>
      <c r="AC29" s="67">
        <v>124693</v>
      </c>
      <c r="AD29" s="67">
        <v>125456</v>
      </c>
      <c r="AE29" s="67">
        <v>126223</v>
      </c>
      <c r="AF29" s="67">
        <v>126996</v>
      </c>
      <c r="AG29" s="67">
        <v>127775</v>
      </c>
      <c r="AH29" s="67">
        <v>128559</v>
      </c>
      <c r="AI29" s="67">
        <v>129348</v>
      </c>
      <c r="AJ29" s="67" t="s">
        <v>355</v>
      </c>
    </row>
    <row r="30" spans="1:36" hidden="1" x14ac:dyDescent="0.25">
      <c r="A30" s="67">
        <v>9066</v>
      </c>
      <c r="B30" s="67" t="s">
        <v>358</v>
      </c>
      <c r="C30" s="67" t="s">
        <v>387</v>
      </c>
      <c r="D30" s="67" t="s">
        <v>323</v>
      </c>
      <c r="E30" s="67">
        <v>364433</v>
      </c>
      <c r="F30" s="67">
        <v>376598</v>
      </c>
      <c r="G30" s="67">
        <v>388488</v>
      </c>
      <c r="H30" s="67">
        <v>400038</v>
      </c>
      <c r="I30" s="67">
        <v>411184</v>
      </c>
      <c r="J30" s="67">
        <v>421860</v>
      </c>
      <c r="K30" s="67">
        <v>432002</v>
      </c>
      <c r="L30" s="67">
        <v>441548</v>
      </c>
      <c r="M30" s="67">
        <v>451333</v>
      </c>
      <c r="N30" s="67">
        <v>461362</v>
      </c>
      <c r="O30" s="67">
        <v>471643</v>
      </c>
      <c r="P30" s="67">
        <v>482181</v>
      </c>
      <c r="Q30" s="67">
        <v>492983</v>
      </c>
      <c r="R30" s="67">
        <v>504055</v>
      </c>
      <c r="S30" s="67">
        <v>515404</v>
      </c>
      <c r="T30" s="67">
        <v>527037</v>
      </c>
      <c r="U30" s="67">
        <v>538961</v>
      </c>
      <c r="V30" s="67">
        <v>551183</v>
      </c>
      <c r="W30" s="67">
        <v>563712</v>
      </c>
      <c r="X30" s="67">
        <v>576553</v>
      </c>
      <c r="Y30" s="67">
        <v>589716</v>
      </c>
      <c r="Z30" s="67">
        <v>603209</v>
      </c>
      <c r="AA30" s="67">
        <v>617039</v>
      </c>
      <c r="AB30" s="67">
        <v>631215</v>
      </c>
      <c r="AC30" s="67">
        <v>645745</v>
      </c>
      <c r="AD30" s="67">
        <v>660639</v>
      </c>
      <c r="AE30" s="67">
        <v>675906</v>
      </c>
      <c r="AF30" s="67">
        <v>691555</v>
      </c>
      <c r="AG30" s="67">
        <v>707596</v>
      </c>
      <c r="AH30" s="67">
        <v>724038</v>
      </c>
      <c r="AI30" s="67">
        <v>740891</v>
      </c>
      <c r="AJ30" s="67" t="s">
        <v>355</v>
      </c>
    </row>
    <row r="31" spans="1:36" hidden="1" x14ac:dyDescent="0.25">
      <c r="A31" s="67">
        <v>9067</v>
      </c>
      <c r="B31" s="67" t="s">
        <v>358</v>
      </c>
      <c r="C31" s="67" t="s">
        <v>388</v>
      </c>
      <c r="D31" s="67" t="s">
        <v>323</v>
      </c>
      <c r="E31" s="67">
        <v>69720.899999999994</v>
      </c>
      <c r="F31" s="67">
        <v>70767.8</v>
      </c>
      <c r="G31" s="67">
        <v>71815.899999999994</v>
      </c>
      <c r="H31" s="67">
        <v>72864.899999999994</v>
      </c>
      <c r="I31" s="67">
        <v>73914.100000000006</v>
      </c>
      <c r="J31" s="67">
        <v>74962.8</v>
      </c>
      <c r="K31" s="67">
        <v>76010.600000000006</v>
      </c>
      <c r="L31" s="67">
        <v>77056.7</v>
      </c>
      <c r="M31" s="67">
        <v>78119.600000000006</v>
      </c>
      <c r="N31" s="67">
        <v>79199.5</v>
      </c>
      <c r="O31" s="67">
        <v>80296.7</v>
      </c>
      <c r="P31" s="67">
        <v>81411.399999999994</v>
      </c>
      <c r="Q31" s="67">
        <v>82544</v>
      </c>
      <c r="R31" s="67">
        <v>83694.7</v>
      </c>
      <c r="S31" s="67">
        <v>84863.7</v>
      </c>
      <c r="T31" s="67">
        <v>86051.5</v>
      </c>
      <c r="U31" s="67">
        <v>87258.3</v>
      </c>
      <c r="V31" s="67">
        <v>88484.5</v>
      </c>
      <c r="W31" s="67">
        <v>89730.2</v>
      </c>
      <c r="X31" s="67">
        <v>90995.8</v>
      </c>
      <c r="Y31" s="67">
        <v>92281.8</v>
      </c>
      <c r="Z31" s="67">
        <v>93588.2</v>
      </c>
      <c r="AA31" s="67">
        <v>94915.6</v>
      </c>
      <c r="AB31" s="67">
        <v>96264.3</v>
      </c>
      <c r="AC31" s="67">
        <v>97634.5</v>
      </c>
      <c r="AD31" s="67">
        <v>99026.6</v>
      </c>
      <c r="AE31" s="67">
        <v>100441</v>
      </c>
      <c r="AF31" s="67">
        <v>101878</v>
      </c>
      <c r="AG31" s="67">
        <v>103338</v>
      </c>
      <c r="AH31" s="67">
        <v>104821</v>
      </c>
      <c r="AI31" s="67">
        <v>106329</v>
      </c>
      <c r="AJ31" s="67" t="s">
        <v>355</v>
      </c>
    </row>
    <row r="32" spans="1:36" hidden="1" x14ac:dyDescent="0.25">
      <c r="A32" s="67">
        <v>9068</v>
      </c>
      <c r="B32" s="67" t="s">
        <v>358</v>
      </c>
      <c r="C32" s="67" t="s">
        <v>389</v>
      </c>
      <c r="D32" s="67" t="s">
        <v>323</v>
      </c>
      <c r="E32" s="67">
        <v>214167</v>
      </c>
      <c r="F32" s="67">
        <v>219586</v>
      </c>
      <c r="G32" s="67">
        <v>224895</v>
      </c>
      <c r="H32" s="67">
        <v>230077</v>
      </c>
      <c r="I32" s="67">
        <v>235113</v>
      </c>
      <c r="J32" s="67">
        <v>239984</v>
      </c>
      <c r="K32" s="67">
        <v>244673</v>
      </c>
      <c r="L32" s="67">
        <v>249161</v>
      </c>
      <c r="M32" s="67">
        <v>253744</v>
      </c>
      <c r="N32" s="67">
        <v>258424</v>
      </c>
      <c r="O32" s="67">
        <v>263201</v>
      </c>
      <c r="P32" s="67">
        <v>268079</v>
      </c>
      <c r="Q32" s="67">
        <v>273059</v>
      </c>
      <c r="R32" s="67">
        <v>278144</v>
      </c>
      <c r="S32" s="67">
        <v>283336</v>
      </c>
      <c r="T32" s="67">
        <v>288636</v>
      </c>
      <c r="U32" s="67">
        <v>294048</v>
      </c>
      <c r="V32" s="67">
        <v>299574</v>
      </c>
      <c r="W32" s="67">
        <v>305215</v>
      </c>
      <c r="X32" s="67">
        <v>310975</v>
      </c>
      <c r="Y32" s="67">
        <v>316856</v>
      </c>
      <c r="Z32" s="67">
        <v>322861</v>
      </c>
      <c r="AA32" s="67">
        <v>328992</v>
      </c>
      <c r="AB32" s="67">
        <v>335251</v>
      </c>
      <c r="AC32" s="67">
        <v>341642</v>
      </c>
      <c r="AD32" s="67">
        <v>348167</v>
      </c>
      <c r="AE32" s="67">
        <v>354829</v>
      </c>
      <c r="AF32" s="67">
        <v>361631</v>
      </c>
      <c r="AG32" s="67">
        <v>368576</v>
      </c>
      <c r="AH32" s="67">
        <v>375666</v>
      </c>
      <c r="AI32" s="67">
        <v>382906</v>
      </c>
      <c r="AJ32" s="67" t="s">
        <v>355</v>
      </c>
    </row>
    <row r="33" spans="1:36" hidden="1" x14ac:dyDescent="0.25">
      <c r="A33" s="67">
        <v>9069</v>
      </c>
      <c r="B33" s="67" t="s">
        <v>358</v>
      </c>
      <c r="C33" s="67" t="s">
        <v>390</v>
      </c>
      <c r="D33" s="67" t="s">
        <v>323</v>
      </c>
      <c r="E33" s="67">
        <v>8598.7900000000009</v>
      </c>
      <c r="F33" s="67">
        <v>8766.98</v>
      </c>
      <c r="G33" s="67">
        <v>8943.2800000000007</v>
      </c>
      <c r="H33" s="67">
        <v>9128.06</v>
      </c>
      <c r="I33" s="67">
        <v>9321.75</v>
      </c>
      <c r="J33" s="67">
        <v>9524.77</v>
      </c>
      <c r="K33" s="67">
        <v>9737.59</v>
      </c>
      <c r="L33" s="67">
        <v>9960.7000000000007</v>
      </c>
      <c r="M33" s="67">
        <v>10189.700000000001</v>
      </c>
      <c r="N33" s="67">
        <v>10424.700000000001</v>
      </c>
      <c r="O33" s="67">
        <v>10666</v>
      </c>
      <c r="P33" s="67">
        <v>10913.6</v>
      </c>
      <c r="Q33" s="67">
        <v>11167.7</v>
      </c>
      <c r="R33" s="67">
        <v>11428.6</v>
      </c>
      <c r="S33" s="67">
        <v>11696.4</v>
      </c>
      <c r="T33" s="67">
        <v>11971.2</v>
      </c>
      <c r="U33" s="67">
        <v>12253.2</v>
      </c>
      <c r="V33" s="67">
        <v>12542.8</v>
      </c>
      <c r="W33" s="67">
        <v>12839.9</v>
      </c>
      <c r="X33" s="67">
        <v>13144.9</v>
      </c>
      <c r="Y33" s="67">
        <v>13458</v>
      </c>
      <c r="Z33" s="67">
        <v>13779.3</v>
      </c>
      <c r="AA33" s="67">
        <v>14109.1</v>
      </c>
      <c r="AB33" s="67">
        <v>14447.6</v>
      </c>
      <c r="AC33" s="67">
        <v>14795.1</v>
      </c>
      <c r="AD33" s="67">
        <v>15151.7</v>
      </c>
      <c r="AE33" s="67">
        <v>15517.7</v>
      </c>
      <c r="AF33" s="67">
        <v>15893.4</v>
      </c>
      <c r="AG33" s="67">
        <v>16279</v>
      </c>
      <c r="AH33" s="67">
        <v>16674.8</v>
      </c>
      <c r="AI33" s="67">
        <v>17081.099999999999</v>
      </c>
      <c r="AJ33" s="67" t="s">
        <v>355</v>
      </c>
    </row>
    <row r="34" spans="1:36" hidden="1" x14ac:dyDescent="0.25">
      <c r="A34" s="67">
        <v>9070</v>
      </c>
      <c r="B34" s="67" t="s">
        <v>358</v>
      </c>
      <c r="C34" s="67" t="s">
        <v>391</v>
      </c>
      <c r="D34" s="67" t="s">
        <v>323</v>
      </c>
      <c r="E34" s="67">
        <v>3688.4</v>
      </c>
      <c r="F34" s="67">
        <v>3797.95</v>
      </c>
      <c r="G34" s="67">
        <v>3903.33</v>
      </c>
      <c r="H34" s="67">
        <v>4003.88</v>
      </c>
      <c r="I34" s="67">
        <v>4098.95</v>
      </c>
      <c r="J34" s="67">
        <v>4187.93</v>
      </c>
      <c r="K34" s="67">
        <v>4270.21</v>
      </c>
      <c r="L34" s="67">
        <v>4345.22</v>
      </c>
      <c r="M34" s="67">
        <v>4421.7299999999996</v>
      </c>
      <c r="N34" s="67">
        <v>4499.78</v>
      </c>
      <c r="O34" s="67">
        <v>4579.38</v>
      </c>
      <c r="P34" s="67">
        <v>4660.58</v>
      </c>
      <c r="Q34" s="67">
        <v>4743.3999999999996</v>
      </c>
      <c r="R34" s="67">
        <v>4827.88</v>
      </c>
      <c r="S34" s="67">
        <v>4914.05</v>
      </c>
      <c r="T34" s="67">
        <v>5001.9399999999996</v>
      </c>
      <c r="U34" s="67">
        <v>5091.59</v>
      </c>
      <c r="V34" s="67">
        <v>5183.03</v>
      </c>
      <c r="W34" s="67">
        <v>5276.3</v>
      </c>
      <c r="X34" s="67">
        <v>5371.43</v>
      </c>
      <c r="Y34" s="67">
        <v>5468.47</v>
      </c>
      <c r="Z34" s="67">
        <v>5567.45</v>
      </c>
      <c r="AA34" s="67">
        <v>5668.41</v>
      </c>
      <c r="AB34" s="67">
        <v>5771.39</v>
      </c>
      <c r="AC34" s="67">
        <v>5876.43</v>
      </c>
      <c r="AD34" s="67">
        <v>5983.57</v>
      </c>
      <c r="AE34" s="67">
        <v>6092.85</v>
      </c>
      <c r="AF34" s="67">
        <v>6204.31</v>
      </c>
      <c r="AG34" s="67">
        <v>6318.01</v>
      </c>
      <c r="AH34" s="67">
        <v>6433.98</v>
      </c>
      <c r="AI34" s="67">
        <v>6552.27</v>
      </c>
      <c r="AJ34" s="67" t="s">
        <v>355</v>
      </c>
    </row>
    <row r="35" spans="1:36" hidden="1" x14ac:dyDescent="0.25">
      <c r="A35" s="67">
        <v>9071</v>
      </c>
      <c r="B35" s="67" t="s">
        <v>358</v>
      </c>
      <c r="C35" s="67" t="s">
        <v>392</v>
      </c>
      <c r="D35" s="67" t="s">
        <v>323</v>
      </c>
      <c r="E35" s="67">
        <v>17702.599999999999</v>
      </c>
      <c r="F35" s="67">
        <v>19605.3</v>
      </c>
      <c r="G35" s="67">
        <v>21490.7</v>
      </c>
      <c r="H35" s="67">
        <v>23305.5</v>
      </c>
      <c r="I35" s="67">
        <v>24993</v>
      </c>
      <c r="J35" s="67">
        <v>26495.599999999999</v>
      </c>
      <c r="K35" s="67">
        <v>27758.1</v>
      </c>
      <c r="L35" s="67">
        <v>28730.6</v>
      </c>
      <c r="M35" s="67">
        <v>29739.5</v>
      </c>
      <c r="N35" s="67">
        <v>30786</v>
      </c>
      <c r="O35" s="67">
        <v>31871.599999999999</v>
      </c>
      <c r="P35" s="67">
        <v>32997.599999999999</v>
      </c>
      <c r="Q35" s="67">
        <v>34165.699999999997</v>
      </c>
      <c r="R35" s="67">
        <v>35377.300000000003</v>
      </c>
      <c r="S35" s="67">
        <v>36634.199999999997</v>
      </c>
      <c r="T35" s="67">
        <v>37937.9</v>
      </c>
      <c r="U35" s="67">
        <v>39290.300000000003</v>
      </c>
      <c r="V35" s="67">
        <v>40693.199999999997</v>
      </c>
      <c r="W35" s="67">
        <v>42148.4</v>
      </c>
      <c r="X35" s="67">
        <v>43657.8</v>
      </c>
      <c r="Y35" s="67">
        <v>45223.6</v>
      </c>
      <c r="Z35" s="67">
        <v>46847.8</v>
      </c>
      <c r="AA35" s="67">
        <v>48532.7</v>
      </c>
      <c r="AB35" s="67">
        <v>50280.3</v>
      </c>
      <c r="AC35" s="67">
        <v>52093.2</v>
      </c>
      <c r="AD35" s="67">
        <v>53973.7</v>
      </c>
      <c r="AE35" s="67">
        <v>55924.4</v>
      </c>
      <c r="AF35" s="67">
        <v>57947.9</v>
      </c>
      <c r="AG35" s="67">
        <v>60046.8</v>
      </c>
      <c r="AH35" s="67">
        <v>62224.1</v>
      </c>
      <c r="AI35" s="67">
        <v>64482.6</v>
      </c>
      <c r="AJ35" s="67" t="s">
        <v>355</v>
      </c>
    </row>
    <row r="36" spans="1:36" hidden="1" x14ac:dyDescent="0.25">
      <c r="A36" s="67">
        <v>9072</v>
      </c>
      <c r="B36" s="67" t="s">
        <v>358</v>
      </c>
      <c r="C36" s="67" t="s">
        <v>393</v>
      </c>
      <c r="D36" s="67" t="s">
        <v>323</v>
      </c>
      <c r="E36" s="67">
        <v>80345.7</v>
      </c>
      <c r="F36" s="67">
        <v>81119.899999999994</v>
      </c>
      <c r="G36" s="67">
        <v>81932.2</v>
      </c>
      <c r="H36" s="67">
        <v>82783.899999999994</v>
      </c>
      <c r="I36" s="67">
        <v>83676.100000000006</v>
      </c>
      <c r="J36" s="67">
        <v>84610.2</v>
      </c>
      <c r="K36" s="67">
        <v>85587.3</v>
      </c>
      <c r="L36" s="67">
        <v>86609</v>
      </c>
      <c r="M36" s="67">
        <v>87645.1</v>
      </c>
      <c r="N36" s="67">
        <v>88695.6</v>
      </c>
      <c r="O36" s="67">
        <v>89760.8</v>
      </c>
      <c r="P36" s="67">
        <v>90840.9</v>
      </c>
      <c r="Q36" s="67">
        <v>91936.2</v>
      </c>
      <c r="R36" s="67">
        <v>93046.8</v>
      </c>
      <c r="S36" s="67">
        <v>94172.9</v>
      </c>
      <c r="T36" s="67">
        <v>95314.8</v>
      </c>
      <c r="U36" s="67">
        <v>96472.7</v>
      </c>
      <c r="V36" s="67">
        <v>97646.8</v>
      </c>
      <c r="W36" s="67">
        <v>98837.4</v>
      </c>
      <c r="X36" s="67">
        <v>100045</v>
      </c>
      <c r="Y36" s="67">
        <v>101269</v>
      </c>
      <c r="Z36" s="67">
        <v>102510</v>
      </c>
      <c r="AA36" s="67">
        <v>103769</v>
      </c>
      <c r="AB36" s="67">
        <v>105045</v>
      </c>
      <c r="AC36" s="67">
        <v>106339</v>
      </c>
      <c r="AD36" s="67">
        <v>107651</v>
      </c>
      <c r="AE36" s="67">
        <v>108982</v>
      </c>
      <c r="AF36" s="67">
        <v>110331</v>
      </c>
      <c r="AG36" s="67">
        <v>111699</v>
      </c>
      <c r="AH36" s="67">
        <v>113086</v>
      </c>
      <c r="AI36" s="67">
        <v>114493</v>
      </c>
      <c r="AJ36" s="67" t="s">
        <v>355</v>
      </c>
    </row>
    <row r="37" spans="1:36" hidden="1" x14ac:dyDescent="0.25">
      <c r="A37" s="67">
        <v>9073</v>
      </c>
      <c r="B37" s="67" t="s">
        <v>358</v>
      </c>
      <c r="C37" s="67" t="s">
        <v>394</v>
      </c>
      <c r="D37" s="67" t="s">
        <v>323</v>
      </c>
      <c r="E37" s="67">
        <v>26957.7</v>
      </c>
      <c r="F37" s="67">
        <v>27472.1</v>
      </c>
      <c r="G37" s="67">
        <v>27984.6</v>
      </c>
      <c r="H37" s="67">
        <v>28494.6</v>
      </c>
      <c r="I37" s="67">
        <v>29001.5</v>
      </c>
      <c r="J37" s="67">
        <v>29504.6</v>
      </c>
      <c r="K37" s="67">
        <v>30003.3</v>
      </c>
      <c r="L37" s="67">
        <v>30496.9</v>
      </c>
      <c r="M37" s="67">
        <v>30999.9</v>
      </c>
      <c r="N37" s="67">
        <v>31512.400000000001</v>
      </c>
      <c r="O37" s="67">
        <v>32034.7</v>
      </c>
      <c r="P37" s="67">
        <v>32566.9</v>
      </c>
      <c r="Q37" s="67">
        <v>33109.199999999997</v>
      </c>
      <c r="R37" s="67">
        <v>33661.800000000003</v>
      </c>
      <c r="S37" s="67">
        <v>34224.9</v>
      </c>
      <c r="T37" s="67">
        <v>34798.800000000003</v>
      </c>
      <c r="U37" s="67">
        <v>35383.5</v>
      </c>
      <c r="V37" s="67">
        <v>35979.300000000003</v>
      </c>
      <c r="W37" s="67">
        <v>36586.5</v>
      </c>
      <c r="X37" s="67">
        <v>37205.1</v>
      </c>
      <c r="Y37" s="67">
        <v>37835.599999999999</v>
      </c>
      <c r="Z37" s="67">
        <v>38478</v>
      </c>
      <c r="AA37" s="67">
        <v>39132.6</v>
      </c>
      <c r="AB37" s="67">
        <v>39799.699999999997</v>
      </c>
      <c r="AC37" s="67">
        <v>40479.4</v>
      </c>
      <c r="AD37" s="67">
        <v>41172.1</v>
      </c>
      <c r="AE37" s="67">
        <v>41877.9</v>
      </c>
      <c r="AF37" s="67">
        <v>42597.1</v>
      </c>
      <c r="AG37" s="67">
        <v>43330</v>
      </c>
      <c r="AH37" s="67">
        <v>44076.800000000003</v>
      </c>
      <c r="AI37" s="67">
        <v>44837.8</v>
      </c>
      <c r="AJ37" s="67" t="s">
        <v>355</v>
      </c>
    </row>
    <row r="38" spans="1:36" hidden="1" x14ac:dyDescent="0.25">
      <c r="A38" s="67">
        <v>9074</v>
      </c>
      <c r="B38" s="67" t="s">
        <v>358</v>
      </c>
      <c r="C38" s="67" t="s">
        <v>395</v>
      </c>
      <c r="D38" s="67" t="s">
        <v>323</v>
      </c>
      <c r="E38" s="67">
        <v>400757</v>
      </c>
      <c r="F38" s="67">
        <v>411316</v>
      </c>
      <c r="G38" s="67">
        <v>421716</v>
      </c>
      <c r="H38" s="67">
        <v>431923</v>
      </c>
      <c r="I38" s="67">
        <v>441903</v>
      </c>
      <c r="J38" s="67">
        <v>451623</v>
      </c>
      <c r="K38" s="67">
        <v>461050</v>
      </c>
      <c r="L38" s="67">
        <v>470149</v>
      </c>
      <c r="M38" s="67">
        <v>479453</v>
      </c>
      <c r="N38" s="67">
        <v>488968</v>
      </c>
      <c r="O38" s="67">
        <v>498697</v>
      </c>
      <c r="P38" s="67">
        <v>508645</v>
      </c>
      <c r="Q38" s="67">
        <v>518818</v>
      </c>
      <c r="R38" s="67">
        <v>529220</v>
      </c>
      <c r="S38" s="67">
        <v>539857</v>
      </c>
      <c r="T38" s="67">
        <v>550733</v>
      </c>
      <c r="U38" s="67">
        <v>561855</v>
      </c>
      <c r="V38" s="67">
        <v>573228</v>
      </c>
      <c r="W38" s="67">
        <v>584857</v>
      </c>
      <c r="X38" s="67">
        <v>596749</v>
      </c>
      <c r="Y38" s="67">
        <v>608908</v>
      </c>
      <c r="Z38" s="67">
        <v>621342</v>
      </c>
      <c r="AA38" s="67">
        <v>634057</v>
      </c>
      <c r="AB38" s="67">
        <v>647058</v>
      </c>
      <c r="AC38" s="67">
        <v>660352</v>
      </c>
      <c r="AD38" s="67">
        <v>673947</v>
      </c>
      <c r="AE38" s="67">
        <v>687847</v>
      </c>
      <c r="AF38" s="67">
        <v>702062</v>
      </c>
      <c r="AG38" s="67">
        <v>716597</v>
      </c>
      <c r="AH38" s="67">
        <v>731459</v>
      </c>
      <c r="AI38" s="67">
        <v>746657</v>
      </c>
      <c r="AJ38" s="67" t="s">
        <v>355</v>
      </c>
    </row>
    <row r="39" spans="1:36" hidden="1" x14ac:dyDescent="0.25">
      <c r="A39" s="67">
        <v>9075</v>
      </c>
      <c r="B39" s="67" t="s">
        <v>358</v>
      </c>
      <c r="C39" s="67" t="s">
        <v>396</v>
      </c>
      <c r="D39" s="67" t="s">
        <v>323</v>
      </c>
      <c r="E39" s="67">
        <v>417492</v>
      </c>
      <c r="F39" s="67">
        <v>419016</v>
      </c>
      <c r="G39" s="67">
        <v>420733</v>
      </c>
      <c r="H39" s="67">
        <v>422647</v>
      </c>
      <c r="I39" s="67">
        <v>424760</v>
      </c>
      <c r="J39" s="67">
        <v>427076</v>
      </c>
      <c r="K39" s="67">
        <v>429599</v>
      </c>
      <c r="L39" s="67">
        <v>432332</v>
      </c>
      <c r="M39" s="67">
        <v>435086</v>
      </c>
      <c r="N39" s="67">
        <v>437860</v>
      </c>
      <c r="O39" s="67">
        <v>440655</v>
      </c>
      <c r="P39" s="67">
        <v>443472</v>
      </c>
      <c r="Q39" s="67">
        <v>446310</v>
      </c>
      <c r="R39" s="67">
        <v>449169</v>
      </c>
      <c r="S39" s="67">
        <v>452049</v>
      </c>
      <c r="T39" s="67">
        <v>454952</v>
      </c>
      <c r="U39" s="67">
        <v>457876</v>
      </c>
      <c r="V39" s="67">
        <v>460823</v>
      </c>
      <c r="W39" s="67">
        <v>463791</v>
      </c>
      <c r="X39" s="67">
        <v>466783</v>
      </c>
      <c r="Y39" s="67">
        <v>469796</v>
      </c>
      <c r="Z39" s="67">
        <v>472833</v>
      </c>
      <c r="AA39" s="67">
        <v>475892</v>
      </c>
      <c r="AB39" s="67">
        <v>478974</v>
      </c>
      <c r="AC39" s="67">
        <v>482080</v>
      </c>
      <c r="AD39" s="67">
        <v>485209</v>
      </c>
      <c r="AE39" s="67">
        <v>488362</v>
      </c>
      <c r="AF39" s="67">
        <v>491538</v>
      </c>
      <c r="AG39" s="67">
        <v>494739</v>
      </c>
      <c r="AH39" s="67">
        <v>497964</v>
      </c>
      <c r="AI39" s="67">
        <v>501213</v>
      </c>
      <c r="AJ39" s="67" t="s">
        <v>355</v>
      </c>
    </row>
    <row r="40" spans="1:36" hidden="1" x14ac:dyDescent="0.25">
      <c r="A40" s="67">
        <v>9076</v>
      </c>
      <c r="B40" s="67" t="s">
        <v>358</v>
      </c>
      <c r="C40" s="67" t="s">
        <v>397</v>
      </c>
      <c r="D40" s="67" t="s">
        <v>323</v>
      </c>
      <c r="E40" s="67">
        <v>28700</v>
      </c>
      <c r="F40" s="67">
        <v>28758.2</v>
      </c>
      <c r="G40" s="67">
        <v>28875</v>
      </c>
      <c r="H40" s="67">
        <v>29051</v>
      </c>
      <c r="I40" s="67">
        <v>29287.5</v>
      </c>
      <c r="J40" s="67">
        <v>29585.8</v>
      </c>
      <c r="K40" s="67">
        <v>29948.2</v>
      </c>
      <c r="L40" s="67">
        <v>30377.200000000001</v>
      </c>
      <c r="M40" s="67">
        <v>30813.4</v>
      </c>
      <c r="N40" s="67">
        <v>31257.1</v>
      </c>
      <c r="O40" s="67">
        <v>31708.3</v>
      </c>
      <c r="P40" s="67">
        <v>32167.200000000001</v>
      </c>
      <c r="Q40" s="67">
        <v>32633.9</v>
      </c>
      <c r="R40" s="67">
        <v>33108.5</v>
      </c>
      <c r="S40" s="67">
        <v>33591.199999999997</v>
      </c>
      <c r="T40" s="67">
        <v>34082.1</v>
      </c>
      <c r="U40" s="67">
        <v>34581.300000000003</v>
      </c>
      <c r="V40" s="67">
        <v>35089</v>
      </c>
      <c r="W40" s="67">
        <v>35605.4</v>
      </c>
      <c r="X40" s="67">
        <v>36130.5</v>
      </c>
      <c r="Y40" s="67">
        <v>36664.6</v>
      </c>
      <c r="Z40" s="67">
        <v>37207.699999999997</v>
      </c>
      <c r="AA40" s="67">
        <v>37760.1</v>
      </c>
      <c r="AB40" s="67">
        <v>38321.800000000003</v>
      </c>
      <c r="AC40" s="67">
        <v>38893.1</v>
      </c>
      <c r="AD40" s="67">
        <v>39474.199999999997</v>
      </c>
      <c r="AE40" s="67">
        <v>40065.1</v>
      </c>
      <c r="AF40" s="67">
        <v>40666</v>
      </c>
      <c r="AG40" s="67">
        <v>41277.199999999997</v>
      </c>
      <c r="AH40" s="67">
        <v>41898.699999999997</v>
      </c>
      <c r="AI40" s="67">
        <v>42530.8</v>
      </c>
      <c r="AJ40" s="67" t="s">
        <v>355</v>
      </c>
    </row>
    <row r="41" spans="1:36" hidden="1" x14ac:dyDescent="0.25">
      <c r="A41" s="67">
        <v>9077</v>
      </c>
      <c r="B41" s="67" t="s">
        <v>358</v>
      </c>
      <c r="C41" s="67" t="s">
        <v>398</v>
      </c>
      <c r="D41" s="67" t="s">
        <v>323</v>
      </c>
      <c r="E41" s="67">
        <v>254363</v>
      </c>
      <c r="F41" s="67">
        <v>260475</v>
      </c>
      <c r="G41" s="67">
        <v>266791</v>
      </c>
      <c r="H41" s="67">
        <v>273318</v>
      </c>
      <c r="I41" s="67">
        <v>280065</v>
      </c>
      <c r="J41" s="67">
        <v>287039</v>
      </c>
      <c r="K41" s="67">
        <v>294249</v>
      </c>
      <c r="L41" s="67">
        <v>301703</v>
      </c>
      <c r="M41" s="67">
        <v>309374</v>
      </c>
      <c r="N41" s="67">
        <v>317268</v>
      </c>
      <c r="O41" s="67">
        <v>325390</v>
      </c>
      <c r="P41" s="67">
        <v>333748</v>
      </c>
      <c r="Q41" s="67">
        <v>342348</v>
      </c>
      <c r="R41" s="67">
        <v>351198</v>
      </c>
      <c r="S41" s="67">
        <v>360304</v>
      </c>
      <c r="T41" s="67">
        <v>369674</v>
      </c>
      <c r="U41" s="67">
        <v>379316</v>
      </c>
      <c r="V41" s="67">
        <v>389238</v>
      </c>
      <c r="W41" s="67">
        <v>399447</v>
      </c>
      <c r="X41" s="67">
        <v>409953</v>
      </c>
      <c r="Y41" s="67">
        <v>420763</v>
      </c>
      <c r="Z41" s="67">
        <v>431886</v>
      </c>
      <c r="AA41" s="67">
        <v>443333</v>
      </c>
      <c r="AB41" s="67">
        <v>455111</v>
      </c>
      <c r="AC41" s="67">
        <v>467230</v>
      </c>
      <c r="AD41" s="67">
        <v>479702</v>
      </c>
      <c r="AE41" s="67">
        <v>492535</v>
      </c>
      <c r="AF41" s="67">
        <v>505740</v>
      </c>
      <c r="AG41" s="67">
        <v>519327</v>
      </c>
      <c r="AH41" s="67">
        <v>533309</v>
      </c>
      <c r="AI41" s="67">
        <v>547697</v>
      </c>
      <c r="AJ41" s="67" t="s">
        <v>355</v>
      </c>
    </row>
    <row r="42" spans="1:36" hidden="1" x14ac:dyDescent="0.25">
      <c r="A42" s="67">
        <v>9078</v>
      </c>
      <c r="B42" s="67" t="s">
        <v>358</v>
      </c>
      <c r="C42" s="67" t="s">
        <v>399</v>
      </c>
      <c r="D42" s="67" t="s">
        <v>323</v>
      </c>
      <c r="E42" s="67">
        <v>23899.200000000001</v>
      </c>
      <c r="F42" s="67">
        <v>24381.7</v>
      </c>
      <c r="G42" s="67">
        <v>24869.7</v>
      </c>
      <c r="H42" s="67">
        <v>25363</v>
      </c>
      <c r="I42" s="67">
        <v>25861.5</v>
      </c>
      <c r="J42" s="67">
        <v>26365.1</v>
      </c>
      <c r="K42" s="67">
        <v>26873.4</v>
      </c>
      <c r="L42" s="67">
        <v>27386.5</v>
      </c>
      <c r="M42" s="67">
        <v>27910.799999999999</v>
      </c>
      <c r="N42" s="67">
        <v>28446.7</v>
      </c>
      <c r="O42" s="67">
        <v>28994.400000000001</v>
      </c>
      <c r="P42" s="67">
        <v>29554.1</v>
      </c>
      <c r="Q42" s="67">
        <v>30126.1</v>
      </c>
      <c r="R42" s="67">
        <v>30710.7</v>
      </c>
      <c r="S42" s="67">
        <v>31308.2</v>
      </c>
      <c r="T42" s="67">
        <v>31918.799999999999</v>
      </c>
      <c r="U42" s="67">
        <v>32542.9</v>
      </c>
      <c r="V42" s="67">
        <v>33180.699999999997</v>
      </c>
      <c r="W42" s="67">
        <v>33832.5</v>
      </c>
      <c r="X42" s="67">
        <v>34498.6</v>
      </c>
      <c r="Y42" s="67">
        <v>35179.4</v>
      </c>
      <c r="Z42" s="67">
        <v>35875.199999999997</v>
      </c>
      <c r="AA42" s="67">
        <v>36586.300000000003</v>
      </c>
      <c r="AB42" s="67">
        <v>37313.1</v>
      </c>
      <c r="AC42" s="67">
        <v>38055.800000000003</v>
      </c>
      <c r="AD42" s="67">
        <v>38814.9</v>
      </c>
      <c r="AE42" s="67">
        <v>39590.6</v>
      </c>
      <c r="AF42" s="67">
        <v>40383.5</v>
      </c>
      <c r="AG42" s="67">
        <v>41193.699999999997</v>
      </c>
      <c r="AH42" s="67">
        <v>42021.8</v>
      </c>
      <c r="AI42" s="67">
        <v>42868.2</v>
      </c>
      <c r="AJ42" s="67" t="s">
        <v>355</v>
      </c>
    </row>
    <row r="43" spans="1:36" hidden="1" x14ac:dyDescent="0.25">
      <c r="A43" s="67">
        <v>9080</v>
      </c>
      <c r="B43" s="67" t="s">
        <v>358</v>
      </c>
      <c r="C43" s="67" t="s">
        <v>400</v>
      </c>
      <c r="D43" s="67" t="s">
        <v>323</v>
      </c>
      <c r="E43" s="67">
        <v>542920000</v>
      </c>
      <c r="F43" s="67">
        <v>551887000</v>
      </c>
      <c r="G43" s="67">
        <v>559819000</v>
      </c>
      <c r="H43" s="67">
        <v>566653000</v>
      </c>
      <c r="I43" s="67">
        <v>572338000</v>
      </c>
      <c r="J43" s="67">
        <v>576827000</v>
      </c>
      <c r="K43" s="67">
        <v>580083000</v>
      </c>
      <c r="L43" s="67">
        <v>582077000</v>
      </c>
      <c r="M43" s="67">
        <v>584080000</v>
      </c>
      <c r="N43" s="67">
        <v>586091000</v>
      </c>
      <c r="O43" s="67">
        <v>588110000</v>
      </c>
      <c r="P43" s="67">
        <v>590137000</v>
      </c>
      <c r="Q43" s="67">
        <v>592172000</v>
      </c>
      <c r="R43" s="67">
        <v>594215000</v>
      </c>
      <c r="S43" s="67">
        <v>596266000</v>
      </c>
      <c r="T43" s="67">
        <v>598326000</v>
      </c>
      <c r="U43" s="67">
        <v>600393000</v>
      </c>
      <c r="V43" s="67">
        <v>602470000</v>
      </c>
      <c r="W43" s="67">
        <v>604554000</v>
      </c>
      <c r="X43" s="67">
        <v>606647000</v>
      </c>
      <c r="Y43" s="67">
        <v>608748000</v>
      </c>
      <c r="Z43" s="67">
        <v>610857000</v>
      </c>
      <c r="AA43" s="67">
        <v>612975000</v>
      </c>
      <c r="AB43" s="67">
        <v>615101000</v>
      </c>
      <c r="AC43" s="67">
        <v>617236000</v>
      </c>
      <c r="AD43" s="67">
        <v>619380000</v>
      </c>
      <c r="AE43" s="67">
        <v>621532000</v>
      </c>
      <c r="AF43" s="67">
        <v>623692000</v>
      </c>
      <c r="AG43" s="67">
        <v>625861000</v>
      </c>
      <c r="AH43" s="67">
        <v>628039000</v>
      </c>
      <c r="AI43" s="67">
        <v>630226000</v>
      </c>
      <c r="AJ43" s="67" t="s">
        <v>355</v>
      </c>
    </row>
    <row r="44" spans="1:36" hidden="1" x14ac:dyDescent="0.25">
      <c r="A44" s="67">
        <v>9081</v>
      </c>
      <c r="B44" s="67" t="s">
        <v>358</v>
      </c>
      <c r="C44" s="67" t="s">
        <v>401</v>
      </c>
      <c r="D44" s="67" t="s">
        <v>323</v>
      </c>
      <c r="E44" s="67">
        <v>30575900</v>
      </c>
      <c r="F44" s="67">
        <v>30287100</v>
      </c>
      <c r="G44" s="67">
        <v>30040800</v>
      </c>
      <c r="H44" s="67">
        <v>29835900</v>
      </c>
      <c r="I44" s="67">
        <v>29671200</v>
      </c>
      <c r="J44" s="67">
        <v>29545800</v>
      </c>
      <c r="K44" s="67">
        <v>29459300</v>
      </c>
      <c r="L44" s="67">
        <v>29410900</v>
      </c>
      <c r="M44" s="67">
        <v>29362700</v>
      </c>
      <c r="N44" s="67">
        <v>29314600</v>
      </c>
      <c r="O44" s="67">
        <v>29266600</v>
      </c>
      <c r="P44" s="67">
        <v>29218700</v>
      </c>
      <c r="Q44" s="67">
        <v>29170800</v>
      </c>
      <c r="R44" s="67">
        <v>29123100</v>
      </c>
      <c r="S44" s="67">
        <v>29075500</v>
      </c>
      <c r="T44" s="67">
        <v>29027900</v>
      </c>
      <c r="U44" s="67">
        <v>28980500</v>
      </c>
      <c r="V44" s="67">
        <v>28933100</v>
      </c>
      <c r="W44" s="67">
        <v>28885900</v>
      </c>
      <c r="X44" s="67">
        <v>28838700</v>
      </c>
      <c r="Y44" s="67">
        <v>28791600</v>
      </c>
      <c r="Z44" s="67">
        <v>28744700</v>
      </c>
      <c r="AA44" s="67">
        <v>28697800</v>
      </c>
      <c r="AB44" s="67">
        <v>28651000</v>
      </c>
      <c r="AC44" s="67">
        <v>28604300</v>
      </c>
      <c r="AD44" s="67">
        <v>28557700</v>
      </c>
      <c r="AE44" s="67">
        <v>28511200</v>
      </c>
      <c r="AF44" s="67">
        <v>28464800</v>
      </c>
      <c r="AG44" s="67">
        <v>28418500</v>
      </c>
      <c r="AH44" s="67">
        <v>28372200</v>
      </c>
      <c r="AI44" s="67">
        <v>28326100</v>
      </c>
      <c r="AJ44" s="67" t="s">
        <v>355</v>
      </c>
    </row>
    <row r="45" spans="1:36" hidden="1" x14ac:dyDescent="0.25">
      <c r="A45" s="67">
        <v>9082</v>
      </c>
      <c r="B45" s="67" t="s">
        <v>358</v>
      </c>
      <c r="C45" s="67" t="s">
        <v>402</v>
      </c>
      <c r="D45" s="67" t="s">
        <v>323</v>
      </c>
      <c r="E45" s="67">
        <v>21861100</v>
      </c>
      <c r="F45" s="67">
        <v>22849200</v>
      </c>
      <c r="G45" s="67">
        <v>23828800</v>
      </c>
      <c r="H45" s="67">
        <v>24793400</v>
      </c>
      <c r="I45" s="67">
        <v>25736600</v>
      </c>
      <c r="J45" s="67">
        <v>26651800</v>
      </c>
      <c r="K45" s="67">
        <v>27532100</v>
      </c>
      <c r="L45" s="67">
        <v>28371000</v>
      </c>
      <c r="M45" s="67">
        <v>29238400</v>
      </c>
      <c r="N45" s="67">
        <v>30135400</v>
      </c>
      <c r="O45" s="67">
        <v>31062800</v>
      </c>
      <c r="P45" s="67">
        <v>32021700</v>
      </c>
      <c r="Q45" s="67">
        <v>33013300</v>
      </c>
      <c r="R45" s="67">
        <v>34038500</v>
      </c>
      <c r="S45" s="67">
        <v>35098700</v>
      </c>
      <c r="T45" s="67">
        <v>36194800</v>
      </c>
      <c r="U45" s="67">
        <v>37328300</v>
      </c>
      <c r="V45" s="67">
        <v>38500200</v>
      </c>
      <c r="W45" s="67">
        <v>39712000</v>
      </c>
      <c r="X45" s="67">
        <v>40965100</v>
      </c>
      <c r="Y45" s="67">
        <v>42260700</v>
      </c>
      <c r="Z45" s="67">
        <v>43600400</v>
      </c>
      <c r="AA45" s="67">
        <v>44985600</v>
      </c>
      <c r="AB45" s="67">
        <v>46417900</v>
      </c>
      <c r="AC45" s="67">
        <v>47898900</v>
      </c>
      <c r="AD45" s="67">
        <v>49430300</v>
      </c>
      <c r="AE45" s="67">
        <v>51013800</v>
      </c>
      <c r="AF45" s="67">
        <v>52651000</v>
      </c>
      <c r="AG45" s="67">
        <v>54344000</v>
      </c>
      <c r="AH45" s="67">
        <v>56094500</v>
      </c>
      <c r="AI45" s="67">
        <v>57904500</v>
      </c>
      <c r="AJ45" s="67" t="s">
        <v>355</v>
      </c>
    </row>
    <row r="46" spans="1:36" hidden="1" x14ac:dyDescent="0.25">
      <c r="A46" s="67">
        <v>9083</v>
      </c>
      <c r="B46" s="67" t="s">
        <v>358</v>
      </c>
      <c r="C46" s="67" t="s">
        <v>403</v>
      </c>
      <c r="D46" s="67" t="s">
        <v>323</v>
      </c>
      <c r="E46" s="67">
        <v>395543000</v>
      </c>
      <c r="F46" s="67">
        <v>391694000</v>
      </c>
      <c r="G46" s="67">
        <v>389064000</v>
      </c>
      <c r="H46" s="67">
        <v>387619000</v>
      </c>
      <c r="I46" s="67">
        <v>387340000</v>
      </c>
      <c r="J46" s="67">
        <v>388219000</v>
      </c>
      <c r="K46" s="67">
        <v>390262000</v>
      </c>
      <c r="L46" s="67">
        <v>393486000</v>
      </c>
      <c r="M46" s="67">
        <v>396742000</v>
      </c>
      <c r="N46" s="67">
        <v>400032000</v>
      </c>
      <c r="O46" s="67">
        <v>403354000</v>
      </c>
      <c r="P46" s="67">
        <v>406709000</v>
      </c>
      <c r="Q46" s="67">
        <v>410098000</v>
      </c>
      <c r="R46" s="67">
        <v>413522000</v>
      </c>
      <c r="S46" s="67">
        <v>416979000</v>
      </c>
      <c r="T46" s="67">
        <v>420472000</v>
      </c>
      <c r="U46" s="67">
        <v>423999000</v>
      </c>
      <c r="V46" s="67">
        <v>427562000</v>
      </c>
      <c r="W46" s="67">
        <v>431161000</v>
      </c>
      <c r="X46" s="67">
        <v>434796000</v>
      </c>
      <c r="Y46" s="67">
        <v>438467000</v>
      </c>
      <c r="Z46" s="67">
        <v>442176000</v>
      </c>
      <c r="AA46" s="67">
        <v>445921000</v>
      </c>
      <c r="AB46" s="67">
        <v>449704000</v>
      </c>
      <c r="AC46" s="67">
        <v>453525000</v>
      </c>
      <c r="AD46" s="67">
        <v>457385000</v>
      </c>
      <c r="AE46" s="67">
        <v>461283000</v>
      </c>
      <c r="AF46" s="67">
        <v>465221000</v>
      </c>
      <c r="AG46" s="67">
        <v>469198000</v>
      </c>
      <c r="AH46" s="67">
        <v>473215000</v>
      </c>
      <c r="AI46" s="67">
        <v>477272000</v>
      </c>
      <c r="AJ46" s="67" t="s">
        <v>355</v>
      </c>
    </row>
    <row r="47" spans="1:36" hidden="1" x14ac:dyDescent="0.25">
      <c r="A47" s="67">
        <v>9084</v>
      </c>
      <c r="B47" s="67" t="s">
        <v>358</v>
      </c>
      <c r="C47" s="67" t="s">
        <v>404</v>
      </c>
      <c r="D47" s="67" t="s">
        <v>323</v>
      </c>
      <c r="E47" s="67">
        <v>57625600</v>
      </c>
      <c r="F47" s="67">
        <v>57783700</v>
      </c>
      <c r="G47" s="67">
        <v>58149300</v>
      </c>
      <c r="H47" s="67">
        <v>58726000</v>
      </c>
      <c r="I47" s="67">
        <v>59520500</v>
      </c>
      <c r="J47" s="67">
        <v>60542200</v>
      </c>
      <c r="K47" s="67">
        <v>61803500</v>
      </c>
      <c r="L47" s="67">
        <v>63320100</v>
      </c>
      <c r="M47" s="67">
        <v>64880700</v>
      </c>
      <c r="N47" s="67">
        <v>66486500</v>
      </c>
      <c r="O47" s="67">
        <v>68138900</v>
      </c>
      <c r="P47" s="67">
        <v>69839200</v>
      </c>
      <c r="Q47" s="67">
        <v>71588800</v>
      </c>
      <c r="R47" s="67">
        <v>73389200</v>
      </c>
      <c r="S47" s="67">
        <v>75241800</v>
      </c>
      <c r="T47" s="67">
        <v>77148100</v>
      </c>
      <c r="U47" s="67">
        <v>79109600</v>
      </c>
      <c r="V47" s="67">
        <v>81128100</v>
      </c>
      <c r="W47" s="67">
        <v>83205100</v>
      </c>
      <c r="X47" s="67">
        <v>85342300</v>
      </c>
      <c r="Y47" s="67">
        <v>87541600</v>
      </c>
      <c r="Z47" s="67">
        <v>89804500</v>
      </c>
      <c r="AA47" s="67">
        <v>92133200</v>
      </c>
      <c r="AB47" s="67">
        <v>94529300</v>
      </c>
      <c r="AC47" s="67">
        <v>96994900</v>
      </c>
      <c r="AD47" s="67">
        <v>99532100</v>
      </c>
      <c r="AE47" s="67">
        <v>102143000</v>
      </c>
      <c r="AF47" s="67">
        <v>104829000</v>
      </c>
      <c r="AG47" s="67">
        <v>107594000</v>
      </c>
      <c r="AH47" s="67">
        <v>110438000</v>
      </c>
      <c r="AI47" s="67">
        <v>113365000</v>
      </c>
      <c r="AJ47" s="67" t="s">
        <v>355</v>
      </c>
    </row>
    <row r="48" spans="1:36" hidden="1" x14ac:dyDescent="0.25">
      <c r="A48" s="67">
        <v>9085</v>
      </c>
      <c r="B48" s="67" t="s">
        <v>358</v>
      </c>
      <c r="C48" s="67" t="s">
        <v>405</v>
      </c>
      <c r="D48" s="67" t="s">
        <v>323</v>
      </c>
      <c r="E48" s="67">
        <v>1470680000</v>
      </c>
      <c r="F48" s="67">
        <v>1481440000</v>
      </c>
      <c r="G48" s="67">
        <v>1491530000</v>
      </c>
      <c r="H48" s="67">
        <v>1500920000</v>
      </c>
      <c r="I48" s="67">
        <v>1509610000</v>
      </c>
      <c r="J48" s="67">
        <v>1517560000</v>
      </c>
      <c r="K48" s="67">
        <v>1524780000</v>
      </c>
      <c r="L48" s="67">
        <v>1531240000</v>
      </c>
      <c r="M48" s="67">
        <v>1537740000</v>
      </c>
      <c r="N48" s="67">
        <v>1544260000</v>
      </c>
      <c r="O48" s="67">
        <v>1550820000</v>
      </c>
      <c r="P48" s="67">
        <v>1557410000</v>
      </c>
      <c r="Q48" s="67">
        <v>1564040000</v>
      </c>
      <c r="R48" s="67">
        <v>1570700000</v>
      </c>
      <c r="S48" s="67">
        <v>1577390000</v>
      </c>
      <c r="T48" s="67">
        <v>1584110000</v>
      </c>
      <c r="U48" s="67">
        <v>1590870000</v>
      </c>
      <c r="V48" s="67">
        <v>1597660000</v>
      </c>
      <c r="W48" s="67">
        <v>1604490000</v>
      </c>
      <c r="X48" s="67">
        <v>1611350000</v>
      </c>
      <c r="Y48" s="67">
        <v>1618250000</v>
      </c>
      <c r="Z48" s="67">
        <v>1625170000</v>
      </c>
      <c r="AA48" s="67">
        <v>1632140000</v>
      </c>
      <c r="AB48" s="67">
        <v>1639140000</v>
      </c>
      <c r="AC48" s="67">
        <v>1646170000</v>
      </c>
      <c r="AD48" s="67">
        <v>1653240000</v>
      </c>
      <c r="AE48" s="67">
        <v>1660340000</v>
      </c>
      <c r="AF48" s="67">
        <v>1667480000</v>
      </c>
      <c r="AG48" s="67">
        <v>1674660000</v>
      </c>
      <c r="AH48" s="67">
        <v>1681870000</v>
      </c>
      <c r="AI48" s="67">
        <v>1689120000</v>
      </c>
      <c r="AJ48" s="67" t="s">
        <v>355</v>
      </c>
    </row>
    <row r="49" spans="1:36" hidden="1" x14ac:dyDescent="0.25">
      <c r="A49" s="67">
        <v>9086</v>
      </c>
      <c r="B49" s="67" t="s">
        <v>358</v>
      </c>
      <c r="C49" s="67" t="s">
        <v>406</v>
      </c>
      <c r="D49" s="67" t="s">
        <v>323</v>
      </c>
      <c r="E49" s="67">
        <v>440855000</v>
      </c>
      <c r="F49" s="67">
        <v>439052000</v>
      </c>
      <c r="G49" s="67">
        <v>437374000</v>
      </c>
      <c r="H49" s="67">
        <v>435820000</v>
      </c>
      <c r="I49" s="67">
        <v>434388000</v>
      </c>
      <c r="J49" s="67">
        <v>433077000</v>
      </c>
      <c r="K49" s="67">
        <v>431885000</v>
      </c>
      <c r="L49" s="67">
        <v>430811000</v>
      </c>
      <c r="M49" s="67">
        <v>429741000</v>
      </c>
      <c r="N49" s="67">
        <v>428674000</v>
      </c>
      <c r="O49" s="67">
        <v>427610000</v>
      </c>
      <c r="P49" s="67">
        <v>426549000</v>
      </c>
      <c r="Q49" s="67">
        <v>425492000</v>
      </c>
      <c r="R49" s="67">
        <v>424437000</v>
      </c>
      <c r="S49" s="67">
        <v>423386000</v>
      </c>
      <c r="T49" s="67">
        <v>422338000</v>
      </c>
      <c r="U49" s="67">
        <v>421293000</v>
      </c>
      <c r="V49" s="67">
        <v>420251000</v>
      </c>
      <c r="W49" s="67">
        <v>419213000</v>
      </c>
      <c r="X49" s="67">
        <v>418177000</v>
      </c>
      <c r="Y49" s="67">
        <v>417145000</v>
      </c>
      <c r="Z49" s="67">
        <v>416115000</v>
      </c>
      <c r="AA49" s="67">
        <v>415089000</v>
      </c>
      <c r="AB49" s="67">
        <v>414066000</v>
      </c>
      <c r="AC49" s="67">
        <v>413046000</v>
      </c>
      <c r="AD49" s="67">
        <v>412029000</v>
      </c>
      <c r="AE49" s="67">
        <v>411015000</v>
      </c>
      <c r="AF49" s="67">
        <v>410004000</v>
      </c>
      <c r="AG49" s="67">
        <v>408996000</v>
      </c>
      <c r="AH49" s="67">
        <v>407991000</v>
      </c>
      <c r="AI49" s="67">
        <v>406989000</v>
      </c>
      <c r="AJ49" s="67" t="s">
        <v>355</v>
      </c>
    </row>
    <row r="50" spans="1:36" hidden="1" x14ac:dyDescent="0.25">
      <c r="A50" s="67">
        <v>9087</v>
      </c>
      <c r="B50" s="67" t="s">
        <v>358</v>
      </c>
      <c r="C50" s="67" t="s">
        <v>407</v>
      </c>
      <c r="D50" s="67" t="s">
        <v>323</v>
      </c>
      <c r="E50" s="67">
        <v>941072000</v>
      </c>
      <c r="F50" s="67">
        <v>956752000</v>
      </c>
      <c r="G50" s="67">
        <v>969122000</v>
      </c>
      <c r="H50" s="67">
        <v>978006000</v>
      </c>
      <c r="I50" s="67">
        <v>983275000</v>
      </c>
      <c r="J50" s="67">
        <v>984841000</v>
      </c>
      <c r="K50" s="67">
        <v>982668000</v>
      </c>
      <c r="L50" s="67">
        <v>976769000</v>
      </c>
      <c r="M50" s="67">
        <v>970911000</v>
      </c>
      <c r="N50" s="67">
        <v>965093000</v>
      </c>
      <c r="O50" s="67">
        <v>959317000</v>
      </c>
      <c r="P50" s="67">
        <v>953581000</v>
      </c>
      <c r="Q50" s="67">
        <v>947885000</v>
      </c>
      <c r="R50" s="67">
        <v>942229000</v>
      </c>
      <c r="S50" s="67">
        <v>936613000</v>
      </c>
      <c r="T50" s="67">
        <v>931036000</v>
      </c>
      <c r="U50" s="67">
        <v>925498000</v>
      </c>
      <c r="V50" s="67">
        <v>919999000</v>
      </c>
      <c r="W50" s="67">
        <v>914538000</v>
      </c>
      <c r="X50" s="67">
        <v>909116000</v>
      </c>
      <c r="Y50" s="67">
        <v>903731000</v>
      </c>
      <c r="Z50" s="67">
        <v>898384000</v>
      </c>
      <c r="AA50" s="67">
        <v>893075000</v>
      </c>
      <c r="AB50" s="67">
        <v>887803000</v>
      </c>
      <c r="AC50" s="67">
        <v>882567000</v>
      </c>
      <c r="AD50" s="67">
        <v>877369000</v>
      </c>
      <c r="AE50" s="67">
        <v>872206000</v>
      </c>
      <c r="AF50" s="67">
        <v>867080000</v>
      </c>
      <c r="AG50" s="67">
        <v>861990000</v>
      </c>
      <c r="AH50" s="67">
        <v>856935000</v>
      </c>
      <c r="AI50" s="67">
        <v>851916000</v>
      </c>
      <c r="AJ50" s="67" t="s">
        <v>355</v>
      </c>
    </row>
    <row r="51" spans="1:36" hidden="1" x14ac:dyDescent="0.25">
      <c r="A51" s="67">
        <v>9088</v>
      </c>
      <c r="B51" s="67" t="s">
        <v>358</v>
      </c>
      <c r="C51" s="67" t="s">
        <v>408</v>
      </c>
      <c r="D51" s="67" t="s">
        <v>323</v>
      </c>
      <c r="E51" s="67">
        <v>1090320000</v>
      </c>
      <c r="F51" s="67">
        <v>1089580000</v>
      </c>
      <c r="G51" s="67">
        <v>1087760000</v>
      </c>
      <c r="H51" s="67">
        <v>1084850000</v>
      </c>
      <c r="I51" s="67">
        <v>1080860000</v>
      </c>
      <c r="J51" s="67">
        <v>1075800000</v>
      </c>
      <c r="K51" s="67">
        <v>1069700000</v>
      </c>
      <c r="L51" s="67">
        <v>1062580000</v>
      </c>
      <c r="M51" s="67">
        <v>1055510000</v>
      </c>
      <c r="N51" s="67">
        <v>1048490000</v>
      </c>
      <c r="O51" s="67">
        <v>1041530000</v>
      </c>
      <c r="P51" s="67">
        <v>1034630000</v>
      </c>
      <c r="Q51" s="67">
        <v>1027790000</v>
      </c>
      <c r="R51" s="67">
        <v>1021000000</v>
      </c>
      <c r="S51" s="67">
        <v>1014260000</v>
      </c>
      <c r="T51" s="67">
        <v>1007570000</v>
      </c>
      <c r="U51" s="67">
        <v>1000950000</v>
      </c>
      <c r="V51" s="67">
        <v>994368000</v>
      </c>
      <c r="W51" s="67">
        <v>987844000</v>
      </c>
      <c r="X51" s="67">
        <v>981372000</v>
      </c>
      <c r="Y51" s="67">
        <v>974952000</v>
      </c>
      <c r="Z51" s="67">
        <v>968583000</v>
      </c>
      <c r="AA51" s="67">
        <v>962265000</v>
      </c>
      <c r="AB51" s="67">
        <v>955998000</v>
      </c>
      <c r="AC51" s="67">
        <v>949780000</v>
      </c>
      <c r="AD51" s="67">
        <v>943613000</v>
      </c>
      <c r="AE51" s="67">
        <v>937495000</v>
      </c>
      <c r="AF51" s="67">
        <v>931426000</v>
      </c>
      <c r="AG51" s="67">
        <v>925405000</v>
      </c>
      <c r="AH51" s="67">
        <v>919432000</v>
      </c>
      <c r="AI51" s="67">
        <v>913508000</v>
      </c>
      <c r="AJ51" s="67" t="s">
        <v>355</v>
      </c>
    </row>
    <row r="52" spans="1:36" hidden="1" x14ac:dyDescent="0.25">
      <c r="A52" s="67">
        <v>9089</v>
      </c>
      <c r="B52" s="67" t="s">
        <v>358</v>
      </c>
      <c r="C52" s="67" t="s">
        <v>409</v>
      </c>
      <c r="D52" s="67" t="s">
        <v>323</v>
      </c>
      <c r="E52" s="67">
        <v>273342000</v>
      </c>
      <c r="F52" s="67">
        <v>274885000</v>
      </c>
      <c r="G52" s="67">
        <v>276371000</v>
      </c>
      <c r="H52" s="67">
        <v>277801000</v>
      </c>
      <c r="I52" s="67">
        <v>279173000</v>
      </c>
      <c r="J52" s="67">
        <v>280485000</v>
      </c>
      <c r="K52" s="67">
        <v>281737000</v>
      </c>
      <c r="L52" s="67">
        <v>282928000</v>
      </c>
      <c r="M52" s="67">
        <v>284124000</v>
      </c>
      <c r="N52" s="67">
        <v>285327000</v>
      </c>
      <c r="O52" s="67">
        <v>286535000</v>
      </c>
      <c r="P52" s="67">
        <v>287750000</v>
      </c>
      <c r="Q52" s="67">
        <v>288971000</v>
      </c>
      <c r="R52" s="67">
        <v>290197000</v>
      </c>
      <c r="S52" s="67">
        <v>291430000</v>
      </c>
      <c r="T52" s="67">
        <v>292669000</v>
      </c>
      <c r="U52" s="67">
        <v>293915000</v>
      </c>
      <c r="V52" s="67">
        <v>295166000</v>
      </c>
      <c r="W52" s="67">
        <v>296424000</v>
      </c>
      <c r="X52" s="67">
        <v>297688000</v>
      </c>
      <c r="Y52" s="67">
        <v>298958000</v>
      </c>
      <c r="Z52" s="67">
        <v>300235000</v>
      </c>
      <c r="AA52" s="67">
        <v>301518000</v>
      </c>
      <c r="AB52" s="67">
        <v>302808000</v>
      </c>
      <c r="AC52" s="67">
        <v>304104000</v>
      </c>
      <c r="AD52" s="67">
        <v>305406000</v>
      </c>
      <c r="AE52" s="67">
        <v>306715000</v>
      </c>
      <c r="AF52" s="67">
        <v>308030000</v>
      </c>
      <c r="AG52" s="67">
        <v>309353000</v>
      </c>
      <c r="AH52" s="67">
        <v>310681000</v>
      </c>
      <c r="AI52" s="67">
        <v>312017000</v>
      </c>
      <c r="AJ52" s="67" t="s">
        <v>355</v>
      </c>
    </row>
    <row r="53" spans="1:36" hidden="1" x14ac:dyDescent="0.25">
      <c r="A53" s="67">
        <v>9090</v>
      </c>
      <c r="B53" s="67" t="s">
        <v>358</v>
      </c>
      <c r="C53" s="67" t="s">
        <v>410</v>
      </c>
      <c r="D53" s="67" t="s">
        <v>323</v>
      </c>
      <c r="E53" s="67">
        <v>1074740000</v>
      </c>
      <c r="F53" s="67">
        <v>1093350000</v>
      </c>
      <c r="G53" s="67">
        <v>1110580000</v>
      </c>
      <c r="H53" s="67">
        <v>1126320000</v>
      </c>
      <c r="I53" s="67">
        <v>1140490000</v>
      </c>
      <c r="J53" s="67">
        <v>1153020000</v>
      </c>
      <c r="K53" s="67">
        <v>1163830000</v>
      </c>
      <c r="L53" s="67">
        <v>1172860000</v>
      </c>
      <c r="M53" s="67">
        <v>1181960000</v>
      </c>
      <c r="N53" s="67">
        <v>1191150000</v>
      </c>
      <c r="O53" s="67">
        <v>1200420000</v>
      </c>
      <c r="P53" s="67">
        <v>1209780000</v>
      </c>
      <c r="Q53" s="67">
        <v>1219220000</v>
      </c>
      <c r="R53" s="67">
        <v>1228740000</v>
      </c>
      <c r="S53" s="67">
        <v>1238350000</v>
      </c>
      <c r="T53" s="67">
        <v>1248050000</v>
      </c>
      <c r="U53" s="67">
        <v>1257840000</v>
      </c>
      <c r="V53" s="67">
        <v>1267710000</v>
      </c>
      <c r="W53" s="67">
        <v>1277670000</v>
      </c>
      <c r="X53" s="67">
        <v>1287720000</v>
      </c>
      <c r="Y53" s="67">
        <v>1297860000</v>
      </c>
      <c r="Z53" s="67">
        <v>1308090000</v>
      </c>
      <c r="AA53" s="67">
        <v>1318420000</v>
      </c>
      <c r="AB53" s="67">
        <v>1328840000</v>
      </c>
      <c r="AC53" s="67">
        <v>1339350000</v>
      </c>
      <c r="AD53" s="67">
        <v>1349950000</v>
      </c>
      <c r="AE53" s="67">
        <v>1360650000</v>
      </c>
      <c r="AF53" s="67">
        <v>1371450000</v>
      </c>
      <c r="AG53" s="67">
        <v>1382350000</v>
      </c>
      <c r="AH53" s="67">
        <v>1393340000</v>
      </c>
      <c r="AI53" s="67">
        <v>1404430000</v>
      </c>
      <c r="AJ53" s="67" t="s">
        <v>355</v>
      </c>
    </row>
    <row r="54" spans="1:36" hidden="1" x14ac:dyDescent="0.25">
      <c r="A54" s="67">
        <v>9091</v>
      </c>
      <c r="B54" s="67" t="s">
        <v>358</v>
      </c>
      <c r="C54" s="67" t="s">
        <v>411</v>
      </c>
      <c r="D54" s="67" t="s">
        <v>323</v>
      </c>
      <c r="E54" s="67">
        <v>83492500</v>
      </c>
      <c r="F54" s="67">
        <v>83432800</v>
      </c>
      <c r="G54" s="67">
        <v>83591700</v>
      </c>
      <c r="H54" s="67">
        <v>83969700</v>
      </c>
      <c r="I54" s="67">
        <v>84569900</v>
      </c>
      <c r="J54" s="67">
        <v>85397200</v>
      </c>
      <c r="K54" s="67">
        <v>86458700</v>
      </c>
      <c r="L54" s="67">
        <v>87763900</v>
      </c>
      <c r="M54" s="67">
        <v>89092500</v>
      </c>
      <c r="N54" s="67">
        <v>90445100</v>
      </c>
      <c r="O54" s="67">
        <v>91822100</v>
      </c>
      <c r="P54" s="67">
        <v>93223800</v>
      </c>
      <c r="Q54" s="67">
        <v>94650700</v>
      </c>
      <c r="R54" s="67">
        <v>96103400</v>
      </c>
      <c r="S54" s="67">
        <v>97582100</v>
      </c>
      <c r="T54" s="67">
        <v>99087500</v>
      </c>
      <c r="U54" s="67">
        <v>100620000</v>
      </c>
      <c r="V54" s="67">
        <v>102180000</v>
      </c>
      <c r="W54" s="67">
        <v>103768000</v>
      </c>
      <c r="X54" s="67">
        <v>105385000</v>
      </c>
      <c r="Y54" s="67">
        <v>107031000</v>
      </c>
      <c r="Z54" s="67">
        <v>108706000</v>
      </c>
      <c r="AA54" s="67">
        <v>110412000</v>
      </c>
      <c r="AB54" s="67">
        <v>112148000</v>
      </c>
      <c r="AC54" s="67">
        <v>113916000</v>
      </c>
      <c r="AD54" s="67">
        <v>115715000</v>
      </c>
      <c r="AE54" s="67">
        <v>117547000</v>
      </c>
      <c r="AF54" s="67">
        <v>119412000</v>
      </c>
      <c r="AG54" s="67">
        <v>121310000</v>
      </c>
      <c r="AH54" s="67">
        <v>123243000</v>
      </c>
      <c r="AI54" s="67">
        <v>125210000</v>
      </c>
      <c r="AJ54" s="67" t="s">
        <v>355</v>
      </c>
    </row>
    <row r="55" spans="1:36" hidden="1" x14ac:dyDescent="0.25">
      <c r="A55" s="67">
        <v>9092</v>
      </c>
      <c r="B55" s="67" t="s">
        <v>358</v>
      </c>
      <c r="C55" s="67" t="s">
        <v>412</v>
      </c>
      <c r="D55" s="67" t="s">
        <v>323</v>
      </c>
      <c r="E55" s="67">
        <v>1013040000</v>
      </c>
      <c r="F55" s="67">
        <v>1027880000</v>
      </c>
      <c r="G55" s="67">
        <v>1042360000</v>
      </c>
      <c r="H55" s="67">
        <v>1056440000</v>
      </c>
      <c r="I55" s="67">
        <v>1070100000</v>
      </c>
      <c r="J55" s="67">
        <v>1083310000</v>
      </c>
      <c r="K55" s="67">
        <v>1096050000</v>
      </c>
      <c r="L55" s="67">
        <v>1108290000</v>
      </c>
      <c r="M55" s="67">
        <v>1120690000</v>
      </c>
      <c r="N55" s="67">
        <v>1133250000</v>
      </c>
      <c r="O55" s="67">
        <v>1145980000</v>
      </c>
      <c r="P55" s="67">
        <v>1158870000</v>
      </c>
      <c r="Q55" s="67">
        <v>1171930000</v>
      </c>
      <c r="R55" s="67">
        <v>1185150000</v>
      </c>
      <c r="S55" s="67">
        <v>1198550000</v>
      </c>
      <c r="T55" s="67">
        <v>1212130000</v>
      </c>
      <c r="U55" s="67">
        <v>1225880000</v>
      </c>
      <c r="V55" s="67">
        <v>1239810000</v>
      </c>
      <c r="W55" s="67">
        <v>1253920000</v>
      </c>
      <c r="X55" s="67">
        <v>1268210000</v>
      </c>
      <c r="Y55" s="67">
        <v>1282690000</v>
      </c>
      <c r="Z55" s="67">
        <v>1297360000</v>
      </c>
      <c r="AA55" s="67">
        <v>1312220000</v>
      </c>
      <c r="AB55" s="67">
        <v>1327270000</v>
      </c>
      <c r="AC55" s="67">
        <v>1342520000</v>
      </c>
      <c r="AD55" s="67">
        <v>1357960000</v>
      </c>
      <c r="AE55" s="67">
        <v>1373610000</v>
      </c>
      <c r="AF55" s="67">
        <v>1389460000</v>
      </c>
      <c r="AG55" s="67">
        <v>1405510000</v>
      </c>
      <c r="AH55" s="67">
        <v>1421780000</v>
      </c>
      <c r="AI55" s="67">
        <v>1438250000</v>
      </c>
      <c r="AJ55" s="67" t="s">
        <v>355</v>
      </c>
    </row>
    <row r="56" spans="1:36" hidden="1" x14ac:dyDescent="0.25">
      <c r="A56" s="67">
        <v>9093</v>
      </c>
      <c r="B56" s="67" t="s">
        <v>358</v>
      </c>
      <c r="C56" s="67" t="s">
        <v>413</v>
      </c>
      <c r="D56" s="67" t="s">
        <v>323</v>
      </c>
      <c r="E56" s="67">
        <v>83678400</v>
      </c>
      <c r="F56" s="67">
        <v>86246000</v>
      </c>
      <c r="G56" s="67">
        <v>88349700</v>
      </c>
      <c r="H56" s="67">
        <v>89941600</v>
      </c>
      <c r="I56" s="67">
        <v>90983800</v>
      </c>
      <c r="J56" s="67">
        <v>91449400</v>
      </c>
      <c r="K56" s="67">
        <v>91323700</v>
      </c>
      <c r="L56" s="67">
        <v>90605300</v>
      </c>
      <c r="M56" s="67">
        <v>89893300</v>
      </c>
      <c r="N56" s="67">
        <v>89187800</v>
      </c>
      <c r="O56" s="67">
        <v>88488500</v>
      </c>
      <c r="P56" s="67">
        <v>87795600</v>
      </c>
      <c r="Q56" s="67">
        <v>87108900</v>
      </c>
      <c r="R56" s="67">
        <v>86428400</v>
      </c>
      <c r="S56" s="67">
        <v>85754000</v>
      </c>
      <c r="T56" s="67">
        <v>85085700</v>
      </c>
      <c r="U56" s="67">
        <v>84423400</v>
      </c>
      <c r="V56" s="67">
        <v>83767100</v>
      </c>
      <c r="W56" s="67">
        <v>83116700</v>
      </c>
      <c r="X56" s="67">
        <v>82472100</v>
      </c>
      <c r="Y56" s="67">
        <v>81833300</v>
      </c>
      <c r="Z56" s="67">
        <v>81200300</v>
      </c>
      <c r="AA56" s="67">
        <v>80573000</v>
      </c>
      <c r="AB56" s="67">
        <v>79951300</v>
      </c>
      <c r="AC56" s="67">
        <v>79335200</v>
      </c>
      <c r="AD56" s="67">
        <v>78724600</v>
      </c>
      <c r="AE56" s="67">
        <v>78119600</v>
      </c>
      <c r="AF56" s="67">
        <v>77520000</v>
      </c>
      <c r="AG56" s="67">
        <v>76925800</v>
      </c>
      <c r="AH56" s="67">
        <v>76336900</v>
      </c>
      <c r="AI56" s="67">
        <v>75753400</v>
      </c>
      <c r="AJ56" s="67" t="s">
        <v>355</v>
      </c>
    </row>
    <row r="57" spans="1:36" hidden="1" x14ac:dyDescent="0.25">
      <c r="A57" s="67">
        <v>9094</v>
      </c>
      <c r="B57" s="67" t="s">
        <v>358</v>
      </c>
      <c r="C57" s="67" t="s">
        <v>414</v>
      </c>
      <c r="D57" s="67" t="s">
        <v>323</v>
      </c>
      <c r="E57" s="67">
        <v>411603000</v>
      </c>
      <c r="F57" s="67">
        <v>418432000</v>
      </c>
      <c r="G57" s="67">
        <v>424828000</v>
      </c>
      <c r="H57" s="67">
        <v>430762000</v>
      </c>
      <c r="I57" s="67">
        <v>436208000</v>
      </c>
      <c r="J57" s="67">
        <v>441140000</v>
      </c>
      <c r="K57" s="67">
        <v>445534000</v>
      </c>
      <c r="L57" s="67">
        <v>449370000</v>
      </c>
      <c r="M57" s="67">
        <v>453244000</v>
      </c>
      <c r="N57" s="67">
        <v>457158000</v>
      </c>
      <c r="O57" s="67">
        <v>461110000</v>
      </c>
      <c r="P57" s="67">
        <v>465102000</v>
      </c>
      <c r="Q57" s="67">
        <v>469134000</v>
      </c>
      <c r="R57" s="67">
        <v>473206000</v>
      </c>
      <c r="S57" s="67">
        <v>477318000</v>
      </c>
      <c r="T57" s="67">
        <v>481472000</v>
      </c>
      <c r="U57" s="67">
        <v>485668000</v>
      </c>
      <c r="V57" s="67">
        <v>489905000</v>
      </c>
      <c r="W57" s="67">
        <v>494185000</v>
      </c>
      <c r="X57" s="67">
        <v>498508000</v>
      </c>
      <c r="Y57" s="67">
        <v>502873000</v>
      </c>
      <c r="Z57" s="67">
        <v>507283000</v>
      </c>
      <c r="AA57" s="67">
        <v>511737000</v>
      </c>
      <c r="AB57" s="67">
        <v>516235000</v>
      </c>
      <c r="AC57" s="67">
        <v>520778000</v>
      </c>
      <c r="AD57" s="67">
        <v>525366000</v>
      </c>
      <c r="AE57" s="67">
        <v>530001000</v>
      </c>
      <c r="AF57" s="67">
        <v>534681000</v>
      </c>
      <c r="AG57" s="67">
        <v>539409000</v>
      </c>
      <c r="AH57" s="67">
        <v>544184000</v>
      </c>
      <c r="AI57" s="67">
        <v>549006000</v>
      </c>
      <c r="AJ57" s="67" t="s">
        <v>355</v>
      </c>
    </row>
    <row r="58" spans="1:36" hidden="1" x14ac:dyDescent="0.25">
      <c r="A58" s="67">
        <v>9095</v>
      </c>
      <c r="B58" s="67" t="s">
        <v>358</v>
      </c>
      <c r="C58" s="67" t="s">
        <v>415</v>
      </c>
      <c r="D58" s="67" t="s">
        <v>323</v>
      </c>
      <c r="E58" s="67">
        <v>1121040000</v>
      </c>
      <c r="F58" s="67">
        <v>1135020000</v>
      </c>
      <c r="G58" s="67">
        <v>1146040000</v>
      </c>
      <c r="H58" s="67">
        <v>1153980000</v>
      </c>
      <c r="I58" s="67">
        <v>1158750000</v>
      </c>
      <c r="J58" s="67">
        <v>1160300000</v>
      </c>
      <c r="K58" s="67">
        <v>1158610000</v>
      </c>
      <c r="L58" s="67">
        <v>1153670000</v>
      </c>
      <c r="M58" s="67">
        <v>1148760000</v>
      </c>
      <c r="N58" s="67">
        <v>1143870000</v>
      </c>
      <c r="O58" s="67">
        <v>1139000000</v>
      </c>
      <c r="P58" s="67">
        <v>1134160000</v>
      </c>
      <c r="Q58" s="67">
        <v>1129340000</v>
      </c>
      <c r="R58" s="67">
        <v>1124550000</v>
      </c>
      <c r="S58" s="67">
        <v>1119780000</v>
      </c>
      <c r="T58" s="67">
        <v>1115040000</v>
      </c>
      <c r="U58" s="67">
        <v>1110320000</v>
      </c>
      <c r="V58" s="67">
        <v>1105620000</v>
      </c>
      <c r="W58" s="67">
        <v>1100950000</v>
      </c>
      <c r="X58" s="67">
        <v>1096300000</v>
      </c>
      <c r="Y58" s="67">
        <v>1091670000</v>
      </c>
      <c r="Z58" s="67">
        <v>1087060000</v>
      </c>
      <c r="AA58" s="67">
        <v>1082480000</v>
      </c>
      <c r="AB58" s="67">
        <v>1077930000</v>
      </c>
      <c r="AC58" s="67">
        <v>1073390000</v>
      </c>
      <c r="AD58" s="67">
        <v>1068880000</v>
      </c>
      <c r="AE58" s="67">
        <v>1064390000</v>
      </c>
      <c r="AF58" s="67">
        <v>1059920000</v>
      </c>
      <c r="AG58" s="67">
        <v>1055470000</v>
      </c>
      <c r="AH58" s="67">
        <v>1051050000</v>
      </c>
      <c r="AI58" s="67">
        <v>1046650000</v>
      </c>
      <c r="AJ58" s="67" t="s">
        <v>355</v>
      </c>
    </row>
    <row r="59" spans="1:36" hidden="1" x14ac:dyDescent="0.25">
      <c r="A59" s="67">
        <v>9096</v>
      </c>
      <c r="B59" s="67" t="s">
        <v>358</v>
      </c>
      <c r="C59" s="67" t="s">
        <v>416</v>
      </c>
      <c r="D59" s="67" t="s">
        <v>323</v>
      </c>
      <c r="E59" s="67">
        <v>407028000</v>
      </c>
      <c r="F59" s="67">
        <v>413304000</v>
      </c>
      <c r="G59" s="67">
        <v>419097000</v>
      </c>
      <c r="H59" s="67">
        <v>424381000</v>
      </c>
      <c r="I59" s="67">
        <v>429127000</v>
      </c>
      <c r="J59" s="67">
        <v>433313000</v>
      </c>
      <c r="K59" s="67">
        <v>436917000</v>
      </c>
      <c r="L59" s="67">
        <v>439920000</v>
      </c>
      <c r="M59" s="67">
        <v>442947000</v>
      </c>
      <c r="N59" s="67">
        <v>445998000</v>
      </c>
      <c r="O59" s="67">
        <v>449073000</v>
      </c>
      <c r="P59" s="67">
        <v>452174000</v>
      </c>
      <c r="Q59" s="67">
        <v>455298000</v>
      </c>
      <c r="R59" s="67">
        <v>458448000</v>
      </c>
      <c r="S59" s="67">
        <v>461623000</v>
      </c>
      <c r="T59" s="67">
        <v>464824000</v>
      </c>
      <c r="U59" s="67">
        <v>468050000</v>
      </c>
      <c r="V59" s="67">
        <v>471302000</v>
      </c>
      <c r="W59" s="67">
        <v>474580000</v>
      </c>
      <c r="X59" s="67">
        <v>477884000</v>
      </c>
      <c r="Y59" s="67">
        <v>481215000</v>
      </c>
      <c r="Z59" s="67">
        <v>484572000</v>
      </c>
      <c r="AA59" s="67">
        <v>487956000</v>
      </c>
      <c r="AB59" s="67">
        <v>491367000</v>
      </c>
      <c r="AC59" s="67">
        <v>494806000</v>
      </c>
      <c r="AD59" s="67">
        <v>498272000</v>
      </c>
      <c r="AE59" s="67">
        <v>501765000</v>
      </c>
      <c r="AF59" s="67">
        <v>505287000</v>
      </c>
      <c r="AG59" s="67">
        <v>508837000</v>
      </c>
      <c r="AH59" s="67">
        <v>512415000</v>
      </c>
      <c r="AI59" s="67">
        <v>516022000</v>
      </c>
      <c r="AJ59" s="67" t="s">
        <v>355</v>
      </c>
    </row>
    <row r="60" spans="1:36" hidden="1" x14ac:dyDescent="0.25">
      <c r="A60" s="67">
        <v>9097</v>
      </c>
      <c r="B60" s="67" t="s">
        <v>358</v>
      </c>
      <c r="C60" s="67" t="s">
        <v>417</v>
      </c>
      <c r="D60" s="67" t="s">
        <v>323</v>
      </c>
      <c r="E60" s="67">
        <v>1615110000</v>
      </c>
      <c r="F60" s="67">
        <v>1648180000</v>
      </c>
      <c r="G60" s="67">
        <v>1677810000</v>
      </c>
      <c r="H60" s="67">
        <v>1703740000</v>
      </c>
      <c r="I60" s="67">
        <v>1725740000</v>
      </c>
      <c r="J60" s="67">
        <v>1743610000</v>
      </c>
      <c r="K60" s="67">
        <v>1757160000</v>
      </c>
      <c r="L60" s="67">
        <v>1766280000</v>
      </c>
      <c r="M60" s="67">
        <v>1775460000</v>
      </c>
      <c r="N60" s="67">
        <v>1784690000</v>
      </c>
      <c r="O60" s="67">
        <v>1793980000</v>
      </c>
      <c r="P60" s="67">
        <v>1803320000</v>
      </c>
      <c r="Q60" s="67">
        <v>1812710000</v>
      </c>
      <c r="R60" s="67">
        <v>1822170000</v>
      </c>
      <c r="S60" s="67">
        <v>1831680000</v>
      </c>
      <c r="T60" s="67">
        <v>1841240000</v>
      </c>
      <c r="U60" s="67">
        <v>1850870000</v>
      </c>
      <c r="V60" s="67">
        <v>1860550000</v>
      </c>
      <c r="W60" s="67">
        <v>1870290000</v>
      </c>
      <c r="X60" s="67">
        <v>1880090000</v>
      </c>
      <c r="Y60" s="67">
        <v>1889950000</v>
      </c>
      <c r="Z60" s="67">
        <v>1899870000</v>
      </c>
      <c r="AA60" s="67">
        <v>1909840000</v>
      </c>
      <c r="AB60" s="67">
        <v>1919880000</v>
      </c>
      <c r="AC60" s="67">
        <v>1929980000</v>
      </c>
      <c r="AD60" s="67">
        <v>1940130000</v>
      </c>
      <c r="AE60" s="67">
        <v>1950350000</v>
      </c>
      <c r="AF60" s="67">
        <v>1960630000</v>
      </c>
      <c r="AG60" s="67">
        <v>1970970000</v>
      </c>
      <c r="AH60" s="67">
        <v>1981370000</v>
      </c>
      <c r="AI60" s="67">
        <v>1991840000</v>
      </c>
      <c r="AJ60" s="67" t="s">
        <v>355</v>
      </c>
    </row>
    <row r="61" spans="1:36" hidden="1" x14ac:dyDescent="0.25">
      <c r="A61" s="67">
        <v>9098</v>
      </c>
      <c r="B61" s="67" t="s">
        <v>358</v>
      </c>
      <c r="C61" s="67" t="s">
        <v>418</v>
      </c>
      <c r="D61" s="67" t="s">
        <v>323</v>
      </c>
      <c r="E61" s="67">
        <v>666331000</v>
      </c>
      <c r="F61" s="67">
        <v>677312000</v>
      </c>
      <c r="G61" s="67">
        <v>688754000</v>
      </c>
      <c r="H61" s="67">
        <v>700674000</v>
      </c>
      <c r="I61" s="67">
        <v>713093000</v>
      </c>
      <c r="J61" s="67">
        <v>726031000</v>
      </c>
      <c r="K61" s="67">
        <v>739511000</v>
      </c>
      <c r="L61" s="67">
        <v>753555000</v>
      </c>
      <c r="M61" s="67">
        <v>767909000</v>
      </c>
      <c r="N61" s="67">
        <v>782578000</v>
      </c>
      <c r="O61" s="67">
        <v>797569000</v>
      </c>
      <c r="P61" s="67">
        <v>812891000</v>
      </c>
      <c r="Q61" s="67">
        <v>828550000</v>
      </c>
      <c r="R61" s="67">
        <v>844553000</v>
      </c>
      <c r="S61" s="67">
        <v>860908000</v>
      </c>
      <c r="T61" s="67">
        <v>877623000</v>
      </c>
      <c r="U61" s="67">
        <v>894705000</v>
      </c>
      <c r="V61" s="67">
        <v>912164000</v>
      </c>
      <c r="W61" s="67">
        <v>930007000</v>
      </c>
      <c r="X61" s="67">
        <v>948242000</v>
      </c>
      <c r="Y61" s="67">
        <v>966878000</v>
      </c>
      <c r="Z61" s="67">
        <v>985924000</v>
      </c>
      <c r="AA61" s="67">
        <v>1005390000</v>
      </c>
      <c r="AB61" s="67">
        <v>1025280000</v>
      </c>
      <c r="AC61" s="67">
        <v>1045610000</v>
      </c>
      <c r="AD61" s="67">
        <v>1066390000</v>
      </c>
      <c r="AE61" s="67">
        <v>1087630000</v>
      </c>
      <c r="AF61" s="67">
        <v>1109330000</v>
      </c>
      <c r="AG61" s="67">
        <v>1131510000</v>
      </c>
      <c r="AH61" s="67">
        <v>1154180000</v>
      </c>
      <c r="AI61" s="67">
        <v>1177350000</v>
      </c>
      <c r="AJ61" s="67" t="s">
        <v>355</v>
      </c>
    </row>
    <row r="62" spans="1:36" hidden="1" x14ac:dyDescent="0.25">
      <c r="A62" s="67">
        <v>9099</v>
      </c>
      <c r="B62" s="67" t="s">
        <v>358</v>
      </c>
      <c r="C62" s="67" t="s">
        <v>419</v>
      </c>
      <c r="D62" s="67" t="s">
        <v>323</v>
      </c>
      <c r="E62" s="67">
        <v>385882000</v>
      </c>
      <c r="F62" s="67">
        <v>393338000</v>
      </c>
      <c r="G62" s="67">
        <v>400868000</v>
      </c>
      <c r="H62" s="67">
        <v>408469000</v>
      </c>
      <c r="I62" s="67">
        <v>416138000</v>
      </c>
      <c r="J62" s="67">
        <v>423872000</v>
      </c>
      <c r="K62" s="67">
        <v>431669000</v>
      </c>
      <c r="L62" s="67">
        <v>439524000</v>
      </c>
      <c r="M62" s="67">
        <v>447544000</v>
      </c>
      <c r="N62" s="67">
        <v>455733000</v>
      </c>
      <c r="O62" s="67">
        <v>464094000</v>
      </c>
      <c r="P62" s="67">
        <v>472630000</v>
      </c>
      <c r="Q62" s="67">
        <v>481346000</v>
      </c>
      <c r="R62" s="67">
        <v>490244000</v>
      </c>
      <c r="S62" s="67">
        <v>499330000</v>
      </c>
      <c r="T62" s="67">
        <v>508606000</v>
      </c>
      <c r="U62" s="67">
        <v>518077000</v>
      </c>
      <c r="V62" s="67">
        <v>527747000</v>
      </c>
      <c r="W62" s="67">
        <v>537620000</v>
      </c>
      <c r="X62" s="67">
        <v>547700000</v>
      </c>
      <c r="Y62" s="67">
        <v>557992000</v>
      </c>
      <c r="Z62" s="67">
        <v>568501000</v>
      </c>
      <c r="AA62" s="67">
        <v>579229000</v>
      </c>
      <c r="AB62" s="67">
        <v>590184000</v>
      </c>
      <c r="AC62" s="67">
        <v>601368000</v>
      </c>
      <c r="AD62" s="67">
        <v>612787000</v>
      </c>
      <c r="AE62" s="67">
        <v>624446000</v>
      </c>
      <c r="AF62" s="67">
        <v>636349000</v>
      </c>
      <c r="AG62" s="67">
        <v>648503000</v>
      </c>
      <c r="AH62" s="67">
        <v>660912000</v>
      </c>
      <c r="AI62" s="67">
        <v>673582000</v>
      </c>
      <c r="AJ62" s="67" t="s">
        <v>355</v>
      </c>
    </row>
    <row r="63" spans="1:36" hidden="1" x14ac:dyDescent="0.25">
      <c r="A63" s="67">
        <v>9100</v>
      </c>
      <c r="B63" s="67" t="s">
        <v>358</v>
      </c>
      <c r="C63" s="67" t="s">
        <v>420</v>
      </c>
      <c r="D63" s="67" t="s">
        <v>323</v>
      </c>
      <c r="E63" s="67">
        <v>724530000</v>
      </c>
      <c r="F63" s="67">
        <v>738903000</v>
      </c>
      <c r="G63" s="67">
        <v>752529000</v>
      </c>
      <c r="H63" s="67">
        <v>765342000</v>
      </c>
      <c r="I63" s="67">
        <v>777281000</v>
      </c>
      <c r="J63" s="67">
        <v>788289000</v>
      </c>
      <c r="K63" s="67">
        <v>798310000</v>
      </c>
      <c r="L63" s="67">
        <v>807293000</v>
      </c>
      <c r="M63" s="67">
        <v>816394000</v>
      </c>
      <c r="N63" s="67">
        <v>825613000</v>
      </c>
      <c r="O63" s="67">
        <v>834951000</v>
      </c>
      <c r="P63" s="67">
        <v>844411000</v>
      </c>
      <c r="Q63" s="67">
        <v>853994000</v>
      </c>
      <c r="R63" s="67">
        <v>863702000</v>
      </c>
      <c r="S63" s="67">
        <v>873535000</v>
      </c>
      <c r="T63" s="67">
        <v>883497000</v>
      </c>
      <c r="U63" s="67">
        <v>893588000</v>
      </c>
      <c r="V63" s="67">
        <v>903810000</v>
      </c>
      <c r="W63" s="67">
        <v>914166000</v>
      </c>
      <c r="X63" s="67">
        <v>924655000</v>
      </c>
      <c r="Y63" s="67">
        <v>935281000</v>
      </c>
      <c r="Z63" s="67">
        <v>946046000</v>
      </c>
      <c r="AA63" s="67">
        <v>956950000</v>
      </c>
      <c r="AB63" s="67">
        <v>967996000</v>
      </c>
      <c r="AC63" s="67">
        <v>979186000</v>
      </c>
      <c r="AD63" s="67">
        <v>990521000</v>
      </c>
      <c r="AE63" s="67">
        <v>1002000000</v>
      </c>
      <c r="AF63" s="67">
        <v>1013630000</v>
      </c>
      <c r="AG63" s="67">
        <v>1025420000</v>
      </c>
      <c r="AH63" s="67">
        <v>1037350000</v>
      </c>
      <c r="AI63" s="67">
        <v>1049440000</v>
      </c>
      <c r="AJ63" s="67" t="s">
        <v>355</v>
      </c>
    </row>
    <row r="64" spans="1:36" hidden="1" x14ac:dyDescent="0.25">
      <c r="A64" s="67">
        <v>9101</v>
      </c>
      <c r="B64" s="67" t="s">
        <v>358</v>
      </c>
      <c r="C64" s="67" t="s">
        <v>421</v>
      </c>
      <c r="D64" s="67" t="s">
        <v>323</v>
      </c>
      <c r="E64" s="67">
        <v>3628570000</v>
      </c>
      <c r="F64" s="67">
        <v>3834590000</v>
      </c>
      <c r="G64" s="67">
        <v>4023020000</v>
      </c>
      <c r="H64" s="67">
        <v>4189300000</v>
      </c>
      <c r="I64" s="67">
        <v>4329180000</v>
      </c>
      <c r="J64" s="67">
        <v>4438870000</v>
      </c>
      <c r="K64" s="67">
        <v>4515260000</v>
      </c>
      <c r="L64" s="67">
        <v>4556020000</v>
      </c>
      <c r="M64" s="67">
        <v>4597190000</v>
      </c>
      <c r="N64" s="67">
        <v>4638760000</v>
      </c>
      <c r="O64" s="67">
        <v>4680760000</v>
      </c>
      <c r="P64" s="67">
        <v>4723170000</v>
      </c>
      <c r="Q64" s="67">
        <v>4766010000</v>
      </c>
      <c r="R64" s="67">
        <v>4809270000</v>
      </c>
      <c r="S64" s="67">
        <v>4852970000</v>
      </c>
      <c r="T64" s="67">
        <v>4897110000</v>
      </c>
      <c r="U64" s="67">
        <v>4941690000</v>
      </c>
      <c r="V64" s="67">
        <v>4986710000</v>
      </c>
      <c r="W64" s="67">
        <v>5032180000</v>
      </c>
      <c r="X64" s="67">
        <v>5078110000</v>
      </c>
      <c r="Y64" s="67">
        <v>5124500000</v>
      </c>
      <c r="Z64" s="67">
        <v>5171350000</v>
      </c>
      <c r="AA64" s="67">
        <v>5218670000</v>
      </c>
      <c r="AB64" s="67">
        <v>5266460000</v>
      </c>
      <c r="AC64" s="67">
        <v>5314730000</v>
      </c>
      <c r="AD64" s="67">
        <v>5363490000</v>
      </c>
      <c r="AE64" s="67">
        <v>5412730000</v>
      </c>
      <c r="AF64" s="67">
        <v>5462460000</v>
      </c>
      <c r="AG64" s="67">
        <v>5512690000</v>
      </c>
      <c r="AH64" s="67">
        <v>5563420000</v>
      </c>
      <c r="AI64" s="67">
        <v>5614670000</v>
      </c>
      <c r="AJ64" s="67" t="s">
        <v>355</v>
      </c>
    </row>
    <row r="65" spans="1:36" hidden="1" x14ac:dyDescent="0.25">
      <c r="A65" s="67">
        <v>9102</v>
      </c>
      <c r="B65" s="67" t="s">
        <v>358</v>
      </c>
      <c r="C65" s="67" t="s">
        <v>422</v>
      </c>
      <c r="D65" s="67" t="s">
        <v>323</v>
      </c>
      <c r="E65" s="67">
        <v>1876610000</v>
      </c>
      <c r="F65" s="67">
        <v>1903280000</v>
      </c>
      <c r="G65" s="67">
        <v>1928580000</v>
      </c>
      <c r="H65" s="67">
        <v>1952410000</v>
      </c>
      <c r="I65" s="67">
        <v>1974720000</v>
      </c>
      <c r="J65" s="67">
        <v>1995410000</v>
      </c>
      <c r="K65" s="67">
        <v>2014430000</v>
      </c>
      <c r="L65" s="67">
        <v>2031710000</v>
      </c>
      <c r="M65" s="67">
        <v>2049170000</v>
      </c>
      <c r="N65" s="67">
        <v>2066800000</v>
      </c>
      <c r="O65" s="67">
        <v>2084610000</v>
      </c>
      <c r="P65" s="67">
        <v>2102590000</v>
      </c>
      <c r="Q65" s="67">
        <v>2120760000</v>
      </c>
      <c r="R65" s="67">
        <v>2139100000</v>
      </c>
      <c r="S65" s="67">
        <v>2157630000</v>
      </c>
      <c r="T65" s="67">
        <v>2176350000</v>
      </c>
      <c r="U65" s="67">
        <v>2195250000</v>
      </c>
      <c r="V65" s="67">
        <v>2214340000</v>
      </c>
      <c r="W65" s="67">
        <v>2233620000</v>
      </c>
      <c r="X65" s="67">
        <v>2253100000</v>
      </c>
      <c r="Y65" s="67">
        <v>2272770000</v>
      </c>
      <c r="Z65" s="67">
        <v>2292630000</v>
      </c>
      <c r="AA65" s="67">
        <v>2312700000</v>
      </c>
      <c r="AB65" s="67">
        <v>2332960000</v>
      </c>
      <c r="AC65" s="67">
        <v>2353430000</v>
      </c>
      <c r="AD65" s="67">
        <v>2374100000</v>
      </c>
      <c r="AE65" s="67">
        <v>2394980000</v>
      </c>
      <c r="AF65" s="67">
        <v>2416070000</v>
      </c>
      <c r="AG65" s="67">
        <v>2437370000</v>
      </c>
      <c r="AH65" s="67">
        <v>2458880000</v>
      </c>
      <c r="AI65" s="67">
        <v>2480610000</v>
      </c>
      <c r="AJ65" s="67" t="s">
        <v>355</v>
      </c>
    </row>
    <row r="66" spans="1:36" hidden="1" x14ac:dyDescent="0.25">
      <c r="A66" s="67">
        <v>9103</v>
      </c>
      <c r="B66" s="67" t="s">
        <v>358</v>
      </c>
      <c r="C66" s="67" t="s">
        <v>423</v>
      </c>
      <c r="D66" s="67" t="s">
        <v>323</v>
      </c>
      <c r="E66" s="67">
        <v>783817000</v>
      </c>
      <c r="F66" s="67">
        <v>788150000</v>
      </c>
      <c r="G66" s="67">
        <v>792778000</v>
      </c>
      <c r="H66" s="67">
        <v>797707000</v>
      </c>
      <c r="I66" s="67">
        <v>802944000</v>
      </c>
      <c r="J66" s="67">
        <v>808495000</v>
      </c>
      <c r="K66" s="67">
        <v>814366000</v>
      </c>
      <c r="L66" s="67">
        <v>820566000</v>
      </c>
      <c r="M66" s="67">
        <v>826822000</v>
      </c>
      <c r="N66" s="67">
        <v>833133000</v>
      </c>
      <c r="O66" s="67">
        <v>839502000</v>
      </c>
      <c r="P66" s="67">
        <v>845928000</v>
      </c>
      <c r="Q66" s="67">
        <v>852412000</v>
      </c>
      <c r="R66" s="67">
        <v>858954000</v>
      </c>
      <c r="S66" s="67">
        <v>865555000</v>
      </c>
      <c r="T66" s="67">
        <v>872216000</v>
      </c>
      <c r="U66" s="67">
        <v>878936000</v>
      </c>
      <c r="V66" s="67">
        <v>885717000</v>
      </c>
      <c r="W66" s="67">
        <v>892559000</v>
      </c>
      <c r="X66" s="67">
        <v>899463000</v>
      </c>
      <c r="Y66" s="67">
        <v>906428000</v>
      </c>
      <c r="Z66" s="67">
        <v>913457000</v>
      </c>
      <c r="AA66" s="67">
        <v>920548000</v>
      </c>
      <c r="AB66" s="67">
        <v>927704000</v>
      </c>
      <c r="AC66" s="67">
        <v>934924000</v>
      </c>
      <c r="AD66" s="67">
        <v>942209000</v>
      </c>
      <c r="AE66" s="67">
        <v>949559000</v>
      </c>
      <c r="AF66" s="67">
        <v>956975000</v>
      </c>
      <c r="AG66" s="67">
        <v>964459000</v>
      </c>
      <c r="AH66" s="67">
        <v>972009000</v>
      </c>
      <c r="AI66" s="67">
        <v>979628000</v>
      </c>
      <c r="AJ66" s="67" t="s">
        <v>355</v>
      </c>
    </row>
    <row r="67" spans="1:36" hidden="1" x14ac:dyDescent="0.25">
      <c r="A67" s="67">
        <v>9104</v>
      </c>
      <c r="B67" s="67" t="s">
        <v>358</v>
      </c>
      <c r="C67" s="67" t="s">
        <v>424</v>
      </c>
      <c r="D67" s="67" t="s">
        <v>323</v>
      </c>
      <c r="E67" s="67">
        <v>1820800000</v>
      </c>
      <c r="F67" s="67">
        <v>1831050000</v>
      </c>
      <c r="G67" s="67">
        <v>1844020000</v>
      </c>
      <c r="H67" s="67">
        <v>1859750000</v>
      </c>
      <c r="I67" s="67">
        <v>1878330000</v>
      </c>
      <c r="J67" s="67">
        <v>1899840000</v>
      </c>
      <c r="K67" s="67">
        <v>1924410000</v>
      </c>
      <c r="L67" s="67">
        <v>1952140000</v>
      </c>
      <c r="M67" s="67">
        <v>1980350000</v>
      </c>
      <c r="N67" s="67">
        <v>2009030000</v>
      </c>
      <c r="O67" s="67">
        <v>2038200000</v>
      </c>
      <c r="P67" s="67">
        <v>2067870000</v>
      </c>
      <c r="Q67" s="67">
        <v>2098050000</v>
      </c>
      <c r="R67" s="67">
        <v>2128730000</v>
      </c>
      <c r="S67" s="67">
        <v>2159940000</v>
      </c>
      <c r="T67" s="67">
        <v>2191680000</v>
      </c>
      <c r="U67" s="67">
        <v>2223960000</v>
      </c>
      <c r="V67" s="67">
        <v>2256780000</v>
      </c>
      <c r="W67" s="67">
        <v>2290170000</v>
      </c>
      <c r="X67" s="67">
        <v>2324120000</v>
      </c>
      <c r="Y67" s="67">
        <v>2358650000</v>
      </c>
      <c r="Z67" s="67">
        <v>2393770000</v>
      </c>
      <c r="AA67" s="67">
        <v>2429480000</v>
      </c>
      <c r="AB67" s="67">
        <v>2465800000</v>
      </c>
      <c r="AC67" s="67">
        <v>2502740000</v>
      </c>
      <c r="AD67" s="67">
        <v>2540310000</v>
      </c>
      <c r="AE67" s="67">
        <v>2578510000</v>
      </c>
      <c r="AF67" s="67">
        <v>2617370000</v>
      </c>
      <c r="AG67" s="67">
        <v>2656880000</v>
      </c>
      <c r="AH67" s="67">
        <v>2697070000</v>
      </c>
      <c r="AI67" s="67">
        <v>2737940000</v>
      </c>
      <c r="AJ67" s="67" t="s">
        <v>355</v>
      </c>
    </row>
    <row r="68" spans="1:36" hidden="1" x14ac:dyDescent="0.25">
      <c r="A68" s="67">
        <v>9105</v>
      </c>
      <c r="B68" s="67" t="s">
        <v>358</v>
      </c>
      <c r="C68" s="67" t="s">
        <v>425</v>
      </c>
      <c r="D68" s="67" t="s">
        <v>323</v>
      </c>
      <c r="E68" s="67">
        <v>76333500</v>
      </c>
      <c r="F68" s="67">
        <v>76516100</v>
      </c>
      <c r="G68" s="67">
        <v>76754100</v>
      </c>
      <c r="H68" s="67">
        <v>77048100</v>
      </c>
      <c r="I68" s="67">
        <v>77398800</v>
      </c>
      <c r="J68" s="67">
        <v>77807200</v>
      </c>
      <c r="K68" s="67">
        <v>78274100</v>
      </c>
      <c r="L68" s="67">
        <v>78800800</v>
      </c>
      <c r="M68" s="67">
        <v>79331700</v>
      </c>
      <c r="N68" s="67">
        <v>79866900</v>
      </c>
      <c r="O68" s="67">
        <v>80406300</v>
      </c>
      <c r="P68" s="67">
        <v>80950000</v>
      </c>
      <c r="Q68" s="67">
        <v>81498200</v>
      </c>
      <c r="R68" s="67">
        <v>82050600</v>
      </c>
      <c r="S68" s="67">
        <v>82607500</v>
      </c>
      <c r="T68" s="67">
        <v>83168900</v>
      </c>
      <c r="U68" s="67">
        <v>83734800</v>
      </c>
      <c r="V68" s="67">
        <v>84305100</v>
      </c>
      <c r="W68" s="67">
        <v>84880100</v>
      </c>
      <c r="X68" s="67">
        <v>85459600</v>
      </c>
      <c r="Y68" s="67">
        <v>86043800</v>
      </c>
      <c r="Z68" s="67">
        <v>86632700</v>
      </c>
      <c r="AA68" s="67">
        <v>87226200</v>
      </c>
      <c r="AB68" s="67">
        <v>87824600</v>
      </c>
      <c r="AC68" s="67">
        <v>88427700</v>
      </c>
      <c r="AD68" s="67">
        <v>89035600</v>
      </c>
      <c r="AE68" s="67">
        <v>89648400</v>
      </c>
      <c r="AF68" s="67">
        <v>90266100</v>
      </c>
      <c r="AG68" s="67">
        <v>90888700</v>
      </c>
      <c r="AH68" s="67">
        <v>91516300</v>
      </c>
      <c r="AI68" s="67">
        <v>92148900</v>
      </c>
      <c r="AJ68" s="67" t="s">
        <v>355</v>
      </c>
    </row>
    <row r="69" spans="1:36" hidden="1" x14ac:dyDescent="0.25">
      <c r="A69" s="67">
        <v>9106</v>
      </c>
      <c r="B69" s="67" t="s">
        <v>358</v>
      </c>
      <c r="C69" s="67" t="s">
        <v>426</v>
      </c>
      <c r="D69" s="67" t="s">
        <v>323</v>
      </c>
      <c r="E69" s="67">
        <v>298894000</v>
      </c>
      <c r="F69" s="67">
        <v>302659000</v>
      </c>
      <c r="G69" s="67">
        <v>306544000</v>
      </c>
      <c r="H69" s="67">
        <v>310551000</v>
      </c>
      <c r="I69" s="67">
        <v>314686000</v>
      </c>
      <c r="J69" s="67">
        <v>318952000</v>
      </c>
      <c r="K69" s="67">
        <v>323352000</v>
      </c>
      <c r="L69" s="67">
        <v>327892000</v>
      </c>
      <c r="M69" s="67">
        <v>332507000</v>
      </c>
      <c r="N69" s="67">
        <v>337197000</v>
      </c>
      <c r="O69" s="67">
        <v>341963000</v>
      </c>
      <c r="P69" s="67">
        <v>346808000</v>
      </c>
      <c r="Q69" s="67">
        <v>351733000</v>
      </c>
      <c r="R69" s="67">
        <v>356737000</v>
      </c>
      <c r="S69" s="67">
        <v>361824000</v>
      </c>
      <c r="T69" s="67">
        <v>366995000</v>
      </c>
      <c r="U69" s="67">
        <v>372249000</v>
      </c>
      <c r="V69" s="67">
        <v>377590000</v>
      </c>
      <c r="W69" s="67">
        <v>383019000</v>
      </c>
      <c r="X69" s="67">
        <v>388536000</v>
      </c>
      <c r="Y69" s="67">
        <v>394144000</v>
      </c>
      <c r="Z69" s="67">
        <v>399844000</v>
      </c>
      <c r="AA69" s="67">
        <v>405637000</v>
      </c>
      <c r="AB69" s="67">
        <v>411525000</v>
      </c>
      <c r="AC69" s="67">
        <v>417509000</v>
      </c>
      <c r="AD69" s="67">
        <v>423591000</v>
      </c>
      <c r="AE69" s="67">
        <v>429773000</v>
      </c>
      <c r="AF69" s="67">
        <v>436057000</v>
      </c>
      <c r="AG69" s="67">
        <v>442443000</v>
      </c>
      <c r="AH69" s="67">
        <v>448934000</v>
      </c>
      <c r="AI69" s="67">
        <v>455531000</v>
      </c>
      <c r="AJ69" s="67" t="s">
        <v>355</v>
      </c>
    </row>
    <row r="70" spans="1:36" hidden="1" x14ac:dyDescent="0.25">
      <c r="A70" s="67">
        <v>9107</v>
      </c>
      <c r="B70" s="67" t="s">
        <v>358</v>
      </c>
      <c r="C70" s="67" t="s">
        <v>427</v>
      </c>
      <c r="D70" s="67" t="s">
        <v>323</v>
      </c>
      <c r="E70" s="67">
        <v>5749830000</v>
      </c>
      <c r="F70" s="67">
        <v>5838380000</v>
      </c>
      <c r="G70" s="67">
        <v>5919310000</v>
      </c>
      <c r="H70" s="67">
        <v>5992170000</v>
      </c>
      <c r="I70" s="67">
        <v>6056580000</v>
      </c>
      <c r="J70" s="67">
        <v>6112160000</v>
      </c>
      <c r="K70" s="67">
        <v>6158600000</v>
      </c>
      <c r="L70" s="67">
        <v>6195620000</v>
      </c>
      <c r="M70" s="67">
        <v>6232910000</v>
      </c>
      <c r="N70" s="67">
        <v>6270460000</v>
      </c>
      <c r="O70" s="67">
        <v>6308260000</v>
      </c>
      <c r="P70" s="67">
        <v>6346340000</v>
      </c>
      <c r="Q70" s="67">
        <v>6384680000</v>
      </c>
      <c r="R70" s="67">
        <v>6423290000</v>
      </c>
      <c r="S70" s="67">
        <v>6462170000</v>
      </c>
      <c r="T70" s="67">
        <v>6501320000</v>
      </c>
      <c r="U70" s="67">
        <v>6540750000</v>
      </c>
      <c r="V70" s="67">
        <v>6580450000</v>
      </c>
      <c r="W70" s="67">
        <v>6620430000</v>
      </c>
      <c r="X70" s="67">
        <v>6660690000</v>
      </c>
      <c r="Y70" s="67">
        <v>6701230000</v>
      </c>
      <c r="Z70" s="67">
        <v>6742050000</v>
      </c>
      <c r="AA70" s="67">
        <v>6783160000</v>
      </c>
      <c r="AB70" s="67">
        <v>6824560000</v>
      </c>
      <c r="AC70" s="67">
        <v>6866250000</v>
      </c>
      <c r="AD70" s="67">
        <v>6908230000</v>
      </c>
      <c r="AE70" s="67">
        <v>6950500000</v>
      </c>
      <c r="AF70" s="67">
        <v>6993070000</v>
      </c>
      <c r="AG70" s="67">
        <v>7035940000</v>
      </c>
      <c r="AH70" s="67">
        <v>7079110000</v>
      </c>
      <c r="AI70" s="67">
        <v>7122580000</v>
      </c>
      <c r="AJ70" s="67" t="s">
        <v>355</v>
      </c>
    </row>
    <row r="71" spans="1:36" hidden="1" x14ac:dyDescent="0.25">
      <c r="A71" s="67">
        <v>9108</v>
      </c>
      <c r="B71" s="67" t="s">
        <v>358</v>
      </c>
      <c r="C71" s="67" t="s">
        <v>428</v>
      </c>
      <c r="D71" s="67" t="s">
        <v>323</v>
      </c>
      <c r="E71" s="67">
        <v>13967900000</v>
      </c>
      <c r="F71" s="67">
        <v>14434200000</v>
      </c>
      <c r="G71" s="67">
        <v>14889900000</v>
      </c>
      <c r="H71" s="67">
        <v>15332600000</v>
      </c>
      <c r="I71" s="67">
        <v>15759800000</v>
      </c>
      <c r="J71" s="67">
        <v>16169000000</v>
      </c>
      <c r="K71" s="67">
        <v>16557700000</v>
      </c>
      <c r="L71" s="67">
        <v>16923600000</v>
      </c>
      <c r="M71" s="67">
        <v>17298600000</v>
      </c>
      <c r="N71" s="67">
        <v>17683000000</v>
      </c>
      <c r="O71" s="67">
        <v>18077100000</v>
      </c>
      <c r="P71" s="67">
        <v>18481000000</v>
      </c>
      <c r="Q71" s="67">
        <v>18895000000</v>
      </c>
      <c r="R71" s="67">
        <v>19319300000</v>
      </c>
      <c r="S71" s="67">
        <v>19754300000</v>
      </c>
      <c r="T71" s="67">
        <v>20200200000</v>
      </c>
      <c r="U71" s="67">
        <v>20657200000</v>
      </c>
      <c r="V71" s="67">
        <v>21125700000</v>
      </c>
      <c r="W71" s="67">
        <v>21605900000</v>
      </c>
      <c r="X71" s="67">
        <v>22098000000</v>
      </c>
      <c r="Y71" s="67">
        <v>22602600000</v>
      </c>
      <c r="Z71" s="67">
        <v>23119700000</v>
      </c>
      <c r="AA71" s="67">
        <v>23649800000</v>
      </c>
      <c r="AB71" s="67">
        <v>24193100000</v>
      </c>
      <c r="AC71" s="67">
        <v>24750000000</v>
      </c>
      <c r="AD71" s="67">
        <v>25320900000</v>
      </c>
      <c r="AE71" s="67">
        <v>25906000000</v>
      </c>
      <c r="AF71" s="67">
        <v>26505800000</v>
      </c>
      <c r="AG71" s="67">
        <v>27120600000</v>
      </c>
      <c r="AH71" s="67">
        <v>27750800000</v>
      </c>
      <c r="AI71" s="67">
        <v>28396800000</v>
      </c>
      <c r="AJ71" s="67" t="s">
        <v>355</v>
      </c>
    </row>
    <row r="72" spans="1:36" hidden="1" x14ac:dyDescent="0.25">
      <c r="A72" s="67">
        <v>9109</v>
      </c>
      <c r="B72" s="67" t="s">
        <v>358</v>
      </c>
      <c r="C72" s="67" t="s">
        <v>429</v>
      </c>
      <c r="D72" s="67" t="s">
        <v>323</v>
      </c>
      <c r="E72" s="67">
        <v>3668350000</v>
      </c>
      <c r="F72" s="67">
        <v>3723430000</v>
      </c>
      <c r="G72" s="67">
        <v>3778570000</v>
      </c>
      <c r="H72" s="67">
        <v>3833770000</v>
      </c>
      <c r="I72" s="67">
        <v>3888970000</v>
      </c>
      <c r="J72" s="67">
        <v>3944150000</v>
      </c>
      <c r="K72" s="67">
        <v>3999280000</v>
      </c>
      <c r="L72" s="67">
        <v>4054320000</v>
      </c>
      <c r="M72" s="67">
        <v>4110240000</v>
      </c>
      <c r="N72" s="67">
        <v>4167060000</v>
      </c>
      <c r="O72" s="67">
        <v>4224790000</v>
      </c>
      <c r="P72" s="67">
        <v>4283440000</v>
      </c>
      <c r="Q72" s="67">
        <v>4343030000</v>
      </c>
      <c r="R72" s="67">
        <v>4403570000</v>
      </c>
      <c r="S72" s="67">
        <v>4465080000</v>
      </c>
      <c r="T72" s="67">
        <v>4527580000</v>
      </c>
      <c r="U72" s="67">
        <v>4591070000</v>
      </c>
      <c r="V72" s="67">
        <v>4655580000</v>
      </c>
      <c r="W72" s="67">
        <v>4721130000</v>
      </c>
      <c r="X72" s="67">
        <v>4787720000</v>
      </c>
      <c r="Y72" s="67">
        <v>4855380000</v>
      </c>
      <c r="Z72" s="67">
        <v>4924120000</v>
      </c>
      <c r="AA72" s="67">
        <v>4993960000</v>
      </c>
      <c r="AB72" s="67">
        <v>5064920000</v>
      </c>
      <c r="AC72" s="67">
        <v>5137010000</v>
      </c>
      <c r="AD72" s="67">
        <v>5210260000</v>
      </c>
      <c r="AE72" s="67">
        <v>5284670000</v>
      </c>
      <c r="AF72" s="67">
        <v>5360280000</v>
      </c>
      <c r="AG72" s="67">
        <v>5437100000</v>
      </c>
      <c r="AH72" s="67">
        <v>5515150000</v>
      </c>
      <c r="AI72" s="67">
        <v>5594450000</v>
      </c>
      <c r="AJ72" s="67" t="s">
        <v>355</v>
      </c>
    </row>
    <row r="73" spans="1:36" hidden="1" x14ac:dyDescent="0.25">
      <c r="A73" s="67">
        <v>9110</v>
      </c>
      <c r="B73" s="67" t="s">
        <v>358</v>
      </c>
      <c r="C73" s="67" t="s">
        <v>430</v>
      </c>
      <c r="D73" s="67" t="s">
        <v>323</v>
      </c>
      <c r="E73" s="67">
        <v>3871620000</v>
      </c>
      <c r="F73" s="67">
        <v>3969580000</v>
      </c>
      <c r="G73" s="67">
        <v>4065560000</v>
      </c>
      <c r="H73" s="67">
        <v>4159230000</v>
      </c>
      <c r="I73" s="67">
        <v>4250270000</v>
      </c>
      <c r="J73" s="67">
        <v>4338330000</v>
      </c>
      <c r="K73" s="67">
        <v>4423090000</v>
      </c>
      <c r="L73" s="67">
        <v>4504240000</v>
      </c>
      <c r="M73" s="67">
        <v>4587090000</v>
      </c>
      <c r="N73" s="67">
        <v>4671680000</v>
      </c>
      <c r="O73" s="67">
        <v>4758040000</v>
      </c>
      <c r="P73" s="67">
        <v>4846220000</v>
      </c>
      <c r="Q73" s="67">
        <v>4936250000</v>
      </c>
      <c r="R73" s="67">
        <v>5028170000</v>
      </c>
      <c r="S73" s="67">
        <v>5122020000</v>
      </c>
      <c r="T73" s="67">
        <v>5217850000</v>
      </c>
      <c r="U73" s="67">
        <v>5315680000</v>
      </c>
      <c r="V73" s="67">
        <v>5415570000</v>
      </c>
      <c r="W73" s="67">
        <v>5517560000</v>
      </c>
      <c r="X73" s="67">
        <v>5621690000</v>
      </c>
      <c r="Y73" s="67">
        <v>5728000000</v>
      </c>
      <c r="Z73" s="67">
        <v>5836550000</v>
      </c>
      <c r="AA73" s="67">
        <v>5947380000</v>
      </c>
      <c r="AB73" s="67">
        <v>6060530000</v>
      </c>
      <c r="AC73" s="67">
        <v>6176060000</v>
      </c>
      <c r="AD73" s="67">
        <v>6294020000</v>
      </c>
      <c r="AE73" s="67">
        <v>6414450000</v>
      </c>
      <c r="AF73" s="67">
        <v>6537420000</v>
      </c>
      <c r="AG73" s="67">
        <v>6662960000</v>
      </c>
      <c r="AH73" s="67">
        <v>6791140000</v>
      </c>
      <c r="AI73" s="67">
        <v>6922020000</v>
      </c>
      <c r="AJ73" s="67" t="s">
        <v>355</v>
      </c>
    </row>
    <row r="74" spans="1:36" hidden="1" x14ac:dyDescent="0.25">
      <c r="A74" s="67">
        <v>9111</v>
      </c>
      <c r="B74" s="67" t="s">
        <v>358</v>
      </c>
      <c r="C74" s="67" t="s">
        <v>431</v>
      </c>
      <c r="D74" s="67" t="s">
        <v>323</v>
      </c>
      <c r="E74" s="67">
        <v>463444000</v>
      </c>
      <c r="F74" s="67">
        <v>472509000</v>
      </c>
      <c r="G74" s="67">
        <v>482010000</v>
      </c>
      <c r="H74" s="67">
        <v>491970000</v>
      </c>
      <c r="I74" s="67">
        <v>502409000</v>
      </c>
      <c r="J74" s="67">
        <v>513351000</v>
      </c>
      <c r="K74" s="67">
        <v>524821000</v>
      </c>
      <c r="L74" s="67">
        <v>536846000</v>
      </c>
      <c r="M74" s="67">
        <v>549188000</v>
      </c>
      <c r="N74" s="67">
        <v>561856000</v>
      </c>
      <c r="O74" s="67">
        <v>574858000</v>
      </c>
      <c r="P74" s="67">
        <v>588203000</v>
      </c>
      <c r="Q74" s="67">
        <v>601901000</v>
      </c>
      <c r="R74" s="67">
        <v>615961000</v>
      </c>
      <c r="S74" s="67">
        <v>630391000</v>
      </c>
      <c r="T74" s="67">
        <v>645203000</v>
      </c>
      <c r="U74" s="67">
        <v>660405000</v>
      </c>
      <c r="V74" s="67">
        <v>676009000</v>
      </c>
      <c r="W74" s="67">
        <v>692025000</v>
      </c>
      <c r="X74" s="67">
        <v>708464000</v>
      </c>
      <c r="Y74" s="67">
        <v>725337000</v>
      </c>
      <c r="Z74" s="67">
        <v>742655000</v>
      </c>
      <c r="AA74" s="67">
        <v>760430000</v>
      </c>
      <c r="AB74" s="67">
        <v>778675000</v>
      </c>
      <c r="AC74" s="67">
        <v>797401000</v>
      </c>
      <c r="AD74" s="67">
        <v>816622000</v>
      </c>
      <c r="AE74" s="67">
        <v>836350000</v>
      </c>
      <c r="AF74" s="67">
        <v>856598000</v>
      </c>
      <c r="AG74" s="67">
        <v>877382000</v>
      </c>
      <c r="AH74" s="67">
        <v>898714000</v>
      </c>
      <c r="AI74" s="67">
        <v>920609000</v>
      </c>
      <c r="AJ74" s="67" t="s">
        <v>355</v>
      </c>
    </row>
    <row r="75" spans="1:36" hidden="1" x14ac:dyDescent="0.25">
      <c r="A75" s="67">
        <v>9112</v>
      </c>
      <c r="B75" s="67" t="s">
        <v>358</v>
      </c>
      <c r="C75" s="67" t="s">
        <v>432</v>
      </c>
      <c r="D75" s="67" t="s">
        <v>323</v>
      </c>
      <c r="E75" s="67">
        <v>230852000</v>
      </c>
      <c r="F75" s="67">
        <v>237708000</v>
      </c>
      <c r="G75" s="67">
        <v>244304000</v>
      </c>
      <c r="H75" s="67">
        <v>250597000</v>
      </c>
      <c r="I75" s="67">
        <v>256547000</v>
      </c>
      <c r="J75" s="67">
        <v>262116000</v>
      </c>
      <c r="K75" s="67">
        <v>267266000</v>
      </c>
      <c r="L75" s="67">
        <v>271961000</v>
      </c>
      <c r="M75" s="67">
        <v>276750000</v>
      </c>
      <c r="N75" s="67">
        <v>281635000</v>
      </c>
      <c r="O75" s="67">
        <v>286617000</v>
      </c>
      <c r="P75" s="67">
        <v>291699000</v>
      </c>
      <c r="Q75" s="67">
        <v>296883000</v>
      </c>
      <c r="R75" s="67">
        <v>302170000</v>
      </c>
      <c r="S75" s="67">
        <v>307563000</v>
      </c>
      <c r="T75" s="67">
        <v>313064000</v>
      </c>
      <c r="U75" s="67">
        <v>318675000</v>
      </c>
      <c r="V75" s="67">
        <v>324398000</v>
      </c>
      <c r="W75" s="67">
        <v>330236000</v>
      </c>
      <c r="X75" s="67">
        <v>336190000</v>
      </c>
      <c r="Y75" s="67">
        <v>342264000</v>
      </c>
      <c r="Z75" s="67">
        <v>348459000</v>
      </c>
      <c r="AA75" s="67">
        <v>354778000</v>
      </c>
      <c r="AB75" s="67">
        <v>361223000</v>
      </c>
      <c r="AC75" s="67">
        <v>367797000</v>
      </c>
      <c r="AD75" s="67">
        <v>374503000</v>
      </c>
      <c r="AE75" s="67">
        <v>381342000</v>
      </c>
      <c r="AF75" s="67">
        <v>388319000</v>
      </c>
      <c r="AG75" s="67">
        <v>395435000</v>
      </c>
      <c r="AH75" s="67">
        <v>402693000</v>
      </c>
      <c r="AI75" s="67">
        <v>410097000</v>
      </c>
      <c r="AJ75" s="67" t="s">
        <v>355</v>
      </c>
    </row>
    <row r="76" spans="1:36" hidden="1" x14ac:dyDescent="0.25">
      <c r="A76" s="67">
        <v>9113</v>
      </c>
      <c r="B76" s="67" t="s">
        <v>358</v>
      </c>
      <c r="C76" s="67" t="s">
        <v>433</v>
      </c>
      <c r="D76" s="67" t="s">
        <v>323</v>
      </c>
      <c r="E76" s="67">
        <v>1301930000</v>
      </c>
      <c r="F76" s="67">
        <v>1441870000</v>
      </c>
      <c r="G76" s="67">
        <v>1580530000</v>
      </c>
      <c r="H76" s="67">
        <v>1713990000</v>
      </c>
      <c r="I76" s="67">
        <v>1838100000</v>
      </c>
      <c r="J76" s="67">
        <v>1948610000</v>
      </c>
      <c r="K76" s="67">
        <v>2041450000</v>
      </c>
      <c r="L76" s="67">
        <v>2112980000</v>
      </c>
      <c r="M76" s="67">
        <v>2187180000</v>
      </c>
      <c r="N76" s="67">
        <v>2264140000</v>
      </c>
      <c r="O76" s="67">
        <v>2343980000</v>
      </c>
      <c r="P76" s="67">
        <v>2426800000</v>
      </c>
      <c r="Q76" s="67">
        <v>2512700000</v>
      </c>
      <c r="R76" s="67">
        <v>2601810000</v>
      </c>
      <c r="S76" s="67">
        <v>2694250000</v>
      </c>
      <c r="T76" s="67">
        <v>2790130000</v>
      </c>
      <c r="U76" s="67">
        <v>2889590000</v>
      </c>
      <c r="V76" s="67">
        <v>2992760000</v>
      </c>
      <c r="W76" s="67">
        <v>3099780000</v>
      </c>
      <c r="X76" s="67">
        <v>3210800000</v>
      </c>
      <c r="Y76" s="67">
        <v>3325950000</v>
      </c>
      <c r="Z76" s="67">
        <v>3445400000</v>
      </c>
      <c r="AA76" s="67">
        <v>3569310000</v>
      </c>
      <c r="AB76" s="67">
        <v>3697850000</v>
      </c>
      <c r="AC76" s="67">
        <v>3831170000</v>
      </c>
      <c r="AD76" s="67">
        <v>3969470000</v>
      </c>
      <c r="AE76" s="67">
        <v>4112940000</v>
      </c>
      <c r="AF76" s="67">
        <v>4261750000</v>
      </c>
      <c r="AG76" s="67">
        <v>4416120000</v>
      </c>
      <c r="AH76" s="67">
        <v>4576240000</v>
      </c>
      <c r="AI76" s="67">
        <v>4742350000</v>
      </c>
      <c r="AJ76" s="67" t="s">
        <v>355</v>
      </c>
    </row>
    <row r="77" spans="1:36" hidden="1" x14ac:dyDescent="0.25">
      <c r="A77" s="67">
        <v>9114</v>
      </c>
      <c r="B77" s="67" t="s">
        <v>358</v>
      </c>
      <c r="C77" s="67" t="s">
        <v>434</v>
      </c>
      <c r="D77" s="67" t="s">
        <v>323</v>
      </c>
      <c r="E77" s="67">
        <v>6244000000</v>
      </c>
      <c r="F77" s="67">
        <v>6304160000</v>
      </c>
      <c r="G77" s="67">
        <v>6367290000</v>
      </c>
      <c r="H77" s="67">
        <v>6433480000</v>
      </c>
      <c r="I77" s="67">
        <v>6502820000</v>
      </c>
      <c r="J77" s="67">
        <v>6575410000</v>
      </c>
      <c r="K77" s="67">
        <v>6651350000</v>
      </c>
      <c r="L77" s="67">
        <v>6730750000</v>
      </c>
      <c r="M77" s="67">
        <v>6811260000</v>
      </c>
      <c r="N77" s="67">
        <v>6892900000</v>
      </c>
      <c r="O77" s="67">
        <v>6975680000</v>
      </c>
      <c r="P77" s="67">
        <v>7059620000</v>
      </c>
      <c r="Q77" s="67">
        <v>7144740000</v>
      </c>
      <c r="R77" s="67">
        <v>7231050000</v>
      </c>
      <c r="S77" s="67">
        <v>7318570000</v>
      </c>
      <c r="T77" s="67">
        <v>7407310000</v>
      </c>
      <c r="U77" s="67">
        <v>7497290000</v>
      </c>
      <c r="V77" s="67">
        <v>7588540000</v>
      </c>
      <c r="W77" s="67">
        <v>7681060000</v>
      </c>
      <c r="X77" s="67">
        <v>7774880000</v>
      </c>
      <c r="Y77" s="67">
        <v>7870010000</v>
      </c>
      <c r="Z77" s="67">
        <v>7966470000</v>
      </c>
      <c r="AA77" s="67">
        <v>8064280000</v>
      </c>
      <c r="AB77" s="67">
        <v>8163470000</v>
      </c>
      <c r="AC77" s="67">
        <v>8264040000</v>
      </c>
      <c r="AD77" s="67">
        <v>8366020000</v>
      </c>
      <c r="AE77" s="67">
        <v>8469420000</v>
      </c>
      <c r="AF77" s="67">
        <v>8574280000</v>
      </c>
      <c r="AG77" s="67">
        <v>8680600000</v>
      </c>
      <c r="AH77" s="67">
        <v>8788410000</v>
      </c>
      <c r="AI77" s="67">
        <v>8897730000</v>
      </c>
      <c r="AJ77" s="67" t="s">
        <v>355</v>
      </c>
    </row>
    <row r="78" spans="1:36" hidden="1" x14ac:dyDescent="0.25">
      <c r="A78" s="67">
        <v>9115</v>
      </c>
      <c r="B78" s="67" t="s">
        <v>358</v>
      </c>
      <c r="C78" s="67" t="s">
        <v>435</v>
      </c>
      <c r="D78" s="67" t="s">
        <v>323</v>
      </c>
      <c r="E78" s="67">
        <v>1224250000</v>
      </c>
      <c r="F78" s="67">
        <v>1247610000</v>
      </c>
      <c r="G78" s="67">
        <v>1270890000</v>
      </c>
      <c r="H78" s="67">
        <v>1294050000</v>
      </c>
      <c r="I78" s="67">
        <v>1317070000</v>
      </c>
      <c r="J78" s="67">
        <v>1339920000</v>
      </c>
      <c r="K78" s="67">
        <v>1362570000</v>
      </c>
      <c r="L78" s="67">
        <v>1384980000</v>
      </c>
      <c r="M78" s="67">
        <v>1407830000</v>
      </c>
      <c r="N78" s="67">
        <v>1431100000</v>
      </c>
      <c r="O78" s="67">
        <v>1454820000</v>
      </c>
      <c r="P78" s="67">
        <v>1478990000</v>
      </c>
      <c r="Q78" s="67">
        <v>1503620000</v>
      </c>
      <c r="R78" s="67">
        <v>1528710000</v>
      </c>
      <c r="S78" s="67">
        <v>1554290000</v>
      </c>
      <c r="T78" s="67">
        <v>1580350000</v>
      </c>
      <c r="U78" s="67">
        <v>1606900000</v>
      </c>
      <c r="V78" s="67">
        <v>1633960000</v>
      </c>
      <c r="W78" s="67">
        <v>1661530000</v>
      </c>
      <c r="X78" s="67">
        <v>1689630000</v>
      </c>
      <c r="Y78" s="67">
        <v>1718260000</v>
      </c>
      <c r="Z78" s="67">
        <v>1747440000</v>
      </c>
      <c r="AA78" s="67">
        <v>1777160000</v>
      </c>
      <c r="AB78" s="67">
        <v>1807460000</v>
      </c>
      <c r="AC78" s="67">
        <v>1838330000</v>
      </c>
      <c r="AD78" s="67">
        <v>1869780000</v>
      </c>
      <c r="AE78" s="67">
        <v>1901840000</v>
      </c>
      <c r="AF78" s="67">
        <v>1934500000</v>
      </c>
      <c r="AG78" s="67">
        <v>1967780000</v>
      </c>
      <c r="AH78" s="67">
        <v>2001700000</v>
      </c>
      <c r="AI78" s="67">
        <v>2036260000</v>
      </c>
      <c r="AJ78" s="67" t="s">
        <v>355</v>
      </c>
    </row>
    <row r="79" spans="1:36" hidden="1" x14ac:dyDescent="0.25">
      <c r="A79" s="67">
        <v>9116</v>
      </c>
      <c r="B79" s="67" t="s">
        <v>358</v>
      </c>
      <c r="C79" s="67" t="s">
        <v>436</v>
      </c>
      <c r="D79" s="67" t="s">
        <v>323</v>
      </c>
      <c r="E79" s="67">
        <v>9694480000</v>
      </c>
      <c r="F79" s="67">
        <v>9949910000</v>
      </c>
      <c r="G79" s="67">
        <v>10201500000</v>
      </c>
      <c r="H79" s="67">
        <v>10448400000</v>
      </c>
      <c r="I79" s="67">
        <v>10689800000</v>
      </c>
      <c r="J79" s="67">
        <v>10925000000</v>
      </c>
      <c r="K79" s="67">
        <v>11153000000</v>
      </c>
      <c r="L79" s="67">
        <v>11373100000</v>
      </c>
      <c r="M79" s="67">
        <v>11598200000</v>
      </c>
      <c r="N79" s="67">
        <v>11828300000</v>
      </c>
      <c r="O79" s="67">
        <v>12063700000</v>
      </c>
      <c r="P79" s="67">
        <v>12304300000</v>
      </c>
      <c r="Q79" s="67">
        <v>12550400000</v>
      </c>
      <c r="R79" s="67">
        <v>12802100000</v>
      </c>
      <c r="S79" s="67">
        <v>13059400000</v>
      </c>
      <c r="T79" s="67">
        <v>13322500000</v>
      </c>
      <c r="U79" s="67">
        <v>13591500000</v>
      </c>
      <c r="V79" s="67">
        <v>13866600000</v>
      </c>
      <c r="W79" s="67">
        <v>14147900000</v>
      </c>
      <c r="X79" s="67">
        <v>14435600000</v>
      </c>
      <c r="Y79" s="67">
        <v>14729800000</v>
      </c>
      <c r="Z79" s="67">
        <v>15030500000</v>
      </c>
      <c r="AA79" s="67">
        <v>15338100000</v>
      </c>
      <c r="AB79" s="67">
        <v>15652600000</v>
      </c>
      <c r="AC79" s="67">
        <v>15974200000</v>
      </c>
      <c r="AD79" s="67">
        <v>16303100000</v>
      </c>
      <c r="AE79" s="67">
        <v>16639300000</v>
      </c>
      <c r="AF79" s="67">
        <v>16983200000</v>
      </c>
      <c r="AG79" s="67">
        <v>17334800000</v>
      </c>
      <c r="AH79" s="67">
        <v>17694300000</v>
      </c>
      <c r="AI79" s="67">
        <v>18062000000</v>
      </c>
      <c r="AJ79" s="67" t="s">
        <v>355</v>
      </c>
    </row>
    <row r="80" spans="1:36" hidden="1" x14ac:dyDescent="0.25">
      <c r="A80" s="67">
        <v>9117</v>
      </c>
      <c r="B80" s="67" t="s">
        <v>358</v>
      </c>
      <c r="C80" s="67" t="s">
        <v>437</v>
      </c>
      <c r="D80" s="67" t="s">
        <v>323</v>
      </c>
      <c r="E80" s="67">
        <v>24510100000</v>
      </c>
      <c r="F80" s="67">
        <v>24599600000</v>
      </c>
      <c r="G80" s="67">
        <v>24700400000</v>
      </c>
      <c r="H80" s="67">
        <v>24812800000</v>
      </c>
      <c r="I80" s="67">
        <v>24936800000</v>
      </c>
      <c r="J80" s="67">
        <v>25072800000</v>
      </c>
      <c r="K80" s="67">
        <v>25220900000</v>
      </c>
      <c r="L80" s="67">
        <v>25381300000</v>
      </c>
      <c r="M80" s="67">
        <v>25543000000</v>
      </c>
      <c r="N80" s="67">
        <v>25705900000</v>
      </c>
      <c r="O80" s="67">
        <v>25870000000</v>
      </c>
      <c r="P80" s="67">
        <v>26035300000</v>
      </c>
      <c r="Q80" s="67">
        <v>26201900000</v>
      </c>
      <c r="R80" s="67">
        <v>26369800000</v>
      </c>
      <c r="S80" s="67">
        <v>26538900000</v>
      </c>
      <c r="T80" s="67">
        <v>26709300000</v>
      </c>
      <c r="U80" s="67">
        <v>26881000000</v>
      </c>
      <c r="V80" s="67">
        <v>27054000000</v>
      </c>
      <c r="W80" s="67">
        <v>27228300000</v>
      </c>
      <c r="X80" s="67">
        <v>27403900000</v>
      </c>
      <c r="Y80" s="67">
        <v>27580800000</v>
      </c>
      <c r="Z80" s="67">
        <v>27759000000</v>
      </c>
      <c r="AA80" s="67">
        <v>27938700000</v>
      </c>
      <c r="AB80" s="67">
        <v>28119600000</v>
      </c>
      <c r="AC80" s="67">
        <v>28301900000</v>
      </c>
      <c r="AD80" s="67">
        <v>28485600000</v>
      </c>
      <c r="AE80" s="67">
        <v>28670700000</v>
      </c>
      <c r="AF80" s="67">
        <v>28857200000</v>
      </c>
      <c r="AG80" s="67">
        <v>29045100000</v>
      </c>
      <c r="AH80" s="67">
        <v>29234400000</v>
      </c>
      <c r="AI80" s="67">
        <v>29425200000</v>
      </c>
      <c r="AJ80" s="67" t="s">
        <v>355</v>
      </c>
    </row>
    <row r="81" spans="1:36" hidden="1" x14ac:dyDescent="0.25">
      <c r="A81" s="67">
        <v>9118</v>
      </c>
      <c r="B81" s="67" t="s">
        <v>358</v>
      </c>
      <c r="C81" s="67" t="s">
        <v>438</v>
      </c>
      <c r="D81" s="67" t="s">
        <v>323</v>
      </c>
      <c r="E81" s="67">
        <v>895499000</v>
      </c>
      <c r="F81" s="67">
        <v>897316000</v>
      </c>
      <c r="G81" s="67">
        <v>900960000</v>
      </c>
      <c r="H81" s="67">
        <v>906452000</v>
      </c>
      <c r="I81" s="67">
        <v>913828000</v>
      </c>
      <c r="J81" s="67">
        <v>923138000</v>
      </c>
      <c r="K81" s="67">
        <v>934446000</v>
      </c>
      <c r="L81" s="67">
        <v>947830000</v>
      </c>
      <c r="M81" s="67">
        <v>961442000</v>
      </c>
      <c r="N81" s="67">
        <v>975285000</v>
      </c>
      <c r="O81" s="67">
        <v>989364000</v>
      </c>
      <c r="P81" s="67">
        <v>1003680000</v>
      </c>
      <c r="Q81" s="67">
        <v>1018240000</v>
      </c>
      <c r="R81" s="67">
        <v>1033050000</v>
      </c>
      <c r="S81" s="67">
        <v>1048110000</v>
      </c>
      <c r="T81" s="67">
        <v>1063430000</v>
      </c>
      <c r="U81" s="67">
        <v>1079010000</v>
      </c>
      <c r="V81" s="67">
        <v>1094850000</v>
      </c>
      <c r="W81" s="67">
        <v>1110960000</v>
      </c>
      <c r="X81" s="67">
        <v>1127350000</v>
      </c>
      <c r="Y81" s="67">
        <v>1144010000</v>
      </c>
      <c r="Z81" s="67">
        <v>1160960000</v>
      </c>
      <c r="AA81" s="67">
        <v>1178190000</v>
      </c>
      <c r="AB81" s="67">
        <v>1195720000</v>
      </c>
      <c r="AC81" s="67">
        <v>1213550000</v>
      </c>
      <c r="AD81" s="67">
        <v>1231670000</v>
      </c>
      <c r="AE81" s="67">
        <v>1250110000</v>
      </c>
      <c r="AF81" s="67">
        <v>1268860000</v>
      </c>
      <c r="AG81" s="67">
        <v>1287930000</v>
      </c>
      <c r="AH81" s="67">
        <v>1307330000</v>
      </c>
      <c r="AI81" s="67">
        <v>1327050000</v>
      </c>
      <c r="AJ81" s="67" t="s">
        <v>355</v>
      </c>
    </row>
    <row r="82" spans="1:36" hidden="1" x14ac:dyDescent="0.25">
      <c r="A82" s="67">
        <v>9119</v>
      </c>
      <c r="B82" s="67" t="s">
        <v>358</v>
      </c>
      <c r="C82" s="67" t="s">
        <v>439</v>
      </c>
      <c r="D82" s="67" t="s">
        <v>323</v>
      </c>
      <c r="E82" s="67">
        <v>13317400000</v>
      </c>
      <c r="F82" s="67">
        <v>13637300000</v>
      </c>
      <c r="G82" s="67">
        <v>13968000000</v>
      </c>
      <c r="H82" s="67">
        <v>14309700000</v>
      </c>
      <c r="I82" s="67">
        <v>14663000000</v>
      </c>
      <c r="J82" s="67">
        <v>15028100000</v>
      </c>
      <c r="K82" s="67">
        <v>15405600000</v>
      </c>
      <c r="L82" s="67">
        <v>15795900000</v>
      </c>
      <c r="M82" s="67">
        <v>16197500000</v>
      </c>
      <c r="N82" s="67">
        <v>16610700000</v>
      </c>
      <c r="O82" s="67">
        <v>17036000000</v>
      </c>
      <c r="P82" s="67">
        <v>17473600000</v>
      </c>
      <c r="Q82" s="67">
        <v>17923800000</v>
      </c>
      <c r="R82" s="67">
        <v>18387200000</v>
      </c>
      <c r="S82" s="67">
        <v>18863900000</v>
      </c>
      <c r="T82" s="67">
        <v>19354500000</v>
      </c>
      <c r="U82" s="67">
        <v>19859300000</v>
      </c>
      <c r="V82" s="67">
        <v>20378800000</v>
      </c>
      <c r="W82" s="67">
        <v>20913300000</v>
      </c>
      <c r="X82" s="67">
        <v>21463300000</v>
      </c>
      <c r="Y82" s="67">
        <v>22029300000</v>
      </c>
      <c r="Z82" s="67">
        <v>22611700000</v>
      </c>
      <c r="AA82" s="67">
        <v>23211000000</v>
      </c>
      <c r="AB82" s="67">
        <v>23827600000</v>
      </c>
      <c r="AC82" s="67">
        <v>24462100000</v>
      </c>
      <c r="AD82" s="67">
        <v>25115100000</v>
      </c>
      <c r="AE82" s="67">
        <v>25787000000</v>
      </c>
      <c r="AF82" s="67">
        <v>26478300000</v>
      </c>
      <c r="AG82" s="67">
        <v>27189700000</v>
      </c>
      <c r="AH82" s="67">
        <v>27921800000</v>
      </c>
      <c r="AI82" s="67">
        <v>28675000000</v>
      </c>
      <c r="AJ82" s="67" t="s">
        <v>355</v>
      </c>
    </row>
    <row r="83" spans="1:36" hidden="1" x14ac:dyDescent="0.25">
      <c r="A83" s="67">
        <v>9120</v>
      </c>
      <c r="B83" s="67" t="s">
        <v>358</v>
      </c>
      <c r="C83" s="67" t="s">
        <v>440</v>
      </c>
      <c r="D83" s="67" t="s">
        <v>323</v>
      </c>
      <c r="E83" s="67">
        <v>411946000</v>
      </c>
      <c r="F83" s="67">
        <v>420263000</v>
      </c>
      <c r="G83" s="67">
        <v>428674000</v>
      </c>
      <c r="H83" s="67">
        <v>437178000</v>
      </c>
      <c r="I83" s="67">
        <v>445771000</v>
      </c>
      <c r="J83" s="67">
        <v>454450000</v>
      </c>
      <c r="K83" s="67">
        <v>463213000</v>
      </c>
      <c r="L83" s="67">
        <v>472057000</v>
      </c>
      <c r="M83" s="67">
        <v>481095000</v>
      </c>
      <c r="N83" s="67">
        <v>490331000</v>
      </c>
      <c r="O83" s="67">
        <v>499771000</v>
      </c>
      <c r="P83" s="67">
        <v>509419000</v>
      </c>
      <c r="Q83" s="67">
        <v>519279000</v>
      </c>
      <c r="R83" s="67">
        <v>529356000</v>
      </c>
      <c r="S83" s="67">
        <v>539655000</v>
      </c>
      <c r="T83" s="67">
        <v>550180000</v>
      </c>
      <c r="U83" s="67">
        <v>560936000</v>
      </c>
      <c r="V83" s="67">
        <v>571930000</v>
      </c>
      <c r="W83" s="67">
        <v>583165000</v>
      </c>
      <c r="X83" s="67">
        <v>594647000</v>
      </c>
      <c r="Y83" s="67">
        <v>606382000</v>
      </c>
      <c r="Z83" s="67">
        <v>618376000</v>
      </c>
      <c r="AA83" s="67">
        <v>630633000</v>
      </c>
      <c r="AB83" s="67">
        <v>643159000</v>
      </c>
      <c r="AC83" s="67">
        <v>655962000</v>
      </c>
      <c r="AD83" s="67">
        <v>669045000</v>
      </c>
      <c r="AE83" s="67">
        <v>682417000</v>
      </c>
      <c r="AF83" s="67">
        <v>696083000</v>
      </c>
      <c r="AG83" s="67">
        <v>710050000</v>
      </c>
      <c r="AH83" s="67">
        <v>724324000</v>
      </c>
      <c r="AI83" s="67">
        <v>738911000</v>
      </c>
      <c r="AJ83" s="67" t="s">
        <v>355</v>
      </c>
    </row>
    <row r="84" spans="1:36" hidden="1" x14ac:dyDescent="0.25">
      <c r="A84" s="67">
        <v>9122</v>
      </c>
      <c r="B84" s="67" t="s">
        <v>358</v>
      </c>
      <c r="C84" s="67" t="s">
        <v>441</v>
      </c>
      <c r="D84" s="67" t="s">
        <v>323</v>
      </c>
      <c r="E84" s="67">
        <v>1802890000</v>
      </c>
      <c r="F84" s="67">
        <v>1832660000</v>
      </c>
      <c r="G84" s="67">
        <v>1859000000</v>
      </c>
      <c r="H84" s="67">
        <v>1881700000</v>
      </c>
      <c r="I84" s="67">
        <v>1900570000</v>
      </c>
      <c r="J84" s="67">
        <v>1915480000</v>
      </c>
      <c r="K84" s="67">
        <v>1926290000</v>
      </c>
      <c r="L84" s="67">
        <v>1932920000</v>
      </c>
      <c r="M84" s="67">
        <v>1939570000</v>
      </c>
      <c r="N84" s="67">
        <v>1946240000</v>
      </c>
      <c r="O84" s="67">
        <v>1952950000</v>
      </c>
      <c r="P84" s="67">
        <v>1959680000</v>
      </c>
      <c r="Q84" s="67">
        <v>1966440000</v>
      </c>
      <c r="R84" s="67">
        <v>1973220000</v>
      </c>
      <c r="S84" s="67">
        <v>1980030000</v>
      </c>
      <c r="T84" s="67">
        <v>1986870000</v>
      </c>
      <c r="U84" s="67">
        <v>1993740000</v>
      </c>
      <c r="V84" s="67">
        <v>2000630000</v>
      </c>
      <c r="W84" s="67">
        <v>2007550000</v>
      </c>
      <c r="X84" s="67">
        <v>2014500000</v>
      </c>
      <c r="Y84" s="67">
        <v>2021480000</v>
      </c>
      <c r="Z84" s="67">
        <v>2028490000</v>
      </c>
      <c r="AA84" s="67">
        <v>2035520000</v>
      </c>
      <c r="AB84" s="67">
        <v>2042580000</v>
      </c>
      <c r="AC84" s="67">
        <v>2049670000</v>
      </c>
      <c r="AD84" s="67">
        <v>2056790000</v>
      </c>
      <c r="AE84" s="67">
        <v>2063930000</v>
      </c>
      <c r="AF84" s="67">
        <v>2071110000</v>
      </c>
      <c r="AG84" s="67">
        <v>2078310000</v>
      </c>
      <c r="AH84" s="67">
        <v>2085540000</v>
      </c>
      <c r="AI84" s="67">
        <v>2092800000</v>
      </c>
      <c r="AJ84" s="67" t="s">
        <v>355</v>
      </c>
    </row>
    <row r="85" spans="1:36" hidden="1" x14ac:dyDescent="0.25">
      <c r="A85" s="67">
        <v>9123</v>
      </c>
      <c r="B85" s="67" t="s">
        <v>358</v>
      </c>
      <c r="C85" s="67" t="s">
        <v>442</v>
      </c>
      <c r="D85" s="67" t="s">
        <v>323</v>
      </c>
      <c r="E85" s="67">
        <v>148566000</v>
      </c>
      <c r="F85" s="67">
        <v>147163000</v>
      </c>
      <c r="G85" s="67">
        <v>145967000</v>
      </c>
      <c r="H85" s="67">
        <v>144971000</v>
      </c>
      <c r="I85" s="67">
        <v>144170000</v>
      </c>
      <c r="J85" s="67">
        <v>143561000</v>
      </c>
      <c r="K85" s="67">
        <v>143141000</v>
      </c>
      <c r="L85" s="67">
        <v>142906000</v>
      </c>
      <c r="M85" s="67">
        <v>142672000</v>
      </c>
      <c r="N85" s="67">
        <v>142438000</v>
      </c>
      <c r="O85" s="67">
        <v>142205000</v>
      </c>
      <c r="P85" s="67">
        <v>141972000</v>
      </c>
      <c r="Q85" s="67">
        <v>141739000</v>
      </c>
      <c r="R85" s="67">
        <v>141507000</v>
      </c>
      <c r="S85" s="67">
        <v>141276000</v>
      </c>
      <c r="T85" s="67">
        <v>141045000</v>
      </c>
      <c r="U85" s="67">
        <v>140814000</v>
      </c>
      <c r="V85" s="67">
        <v>140584000</v>
      </c>
      <c r="W85" s="67">
        <v>140355000</v>
      </c>
      <c r="X85" s="67">
        <v>140126000</v>
      </c>
      <c r="Y85" s="67">
        <v>139897000</v>
      </c>
      <c r="Z85" s="67">
        <v>139669000</v>
      </c>
      <c r="AA85" s="67">
        <v>139441000</v>
      </c>
      <c r="AB85" s="67">
        <v>139213000</v>
      </c>
      <c r="AC85" s="67">
        <v>138987000</v>
      </c>
      <c r="AD85" s="67">
        <v>138760000</v>
      </c>
      <c r="AE85" s="67">
        <v>138534000</v>
      </c>
      <c r="AF85" s="67">
        <v>138309000</v>
      </c>
      <c r="AG85" s="67">
        <v>138084000</v>
      </c>
      <c r="AH85" s="67">
        <v>137859000</v>
      </c>
      <c r="AI85" s="67">
        <v>137635000</v>
      </c>
      <c r="AJ85" s="67" t="s">
        <v>355</v>
      </c>
    </row>
    <row r="86" spans="1:36" hidden="1" x14ac:dyDescent="0.25">
      <c r="A86" s="67">
        <v>9124</v>
      </c>
      <c r="B86" s="67" t="s">
        <v>358</v>
      </c>
      <c r="C86" s="67" t="s">
        <v>443</v>
      </c>
      <c r="D86" s="67" t="s">
        <v>323</v>
      </c>
      <c r="E86" s="67">
        <v>106222000</v>
      </c>
      <c r="F86" s="67">
        <v>111023000</v>
      </c>
      <c r="G86" s="67">
        <v>115783000</v>
      </c>
      <c r="H86" s="67">
        <v>120470000</v>
      </c>
      <c r="I86" s="67">
        <v>125053000</v>
      </c>
      <c r="J86" s="67">
        <v>129499000</v>
      </c>
      <c r="K86" s="67">
        <v>133777000</v>
      </c>
      <c r="L86" s="67">
        <v>137853000</v>
      </c>
      <c r="M86" s="67">
        <v>142068000</v>
      </c>
      <c r="N86" s="67">
        <v>146426000</v>
      </c>
      <c r="O86" s="67">
        <v>150932000</v>
      </c>
      <c r="P86" s="67">
        <v>155592000</v>
      </c>
      <c r="Q86" s="67">
        <v>160409000</v>
      </c>
      <c r="R86" s="67">
        <v>165391000</v>
      </c>
      <c r="S86" s="67">
        <v>170542000</v>
      </c>
      <c r="T86" s="67">
        <v>175868000</v>
      </c>
      <c r="U86" s="67">
        <v>181376000</v>
      </c>
      <c r="V86" s="67">
        <v>187070000</v>
      </c>
      <c r="W86" s="67">
        <v>192958000</v>
      </c>
      <c r="X86" s="67">
        <v>199047000</v>
      </c>
      <c r="Y86" s="67">
        <v>205342000</v>
      </c>
      <c r="Z86" s="67">
        <v>211852000</v>
      </c>
      <c r="AA86" s="67">
        <v>218582000</v>
      </c>
      <c r="AB86" s="67">
        <v>225542000</v>
      </c>
      <c r="AC86" s="67">
        <v>232738000</v>
      </c>
      <c r="AD86" s="67">
        <v>240179000</v>
      </c>
      <c r="AE86" s="67">
        <v>247873000</v>
      </c>
      <c r="AF86" s="67">
        <v>255828000</v>
      </c>
      <c r="AG86" s="67">
        <v>264054000</v>
      </c>
      <c r="AH86" s="67">
        <v>272560000</v>
      </c>
      <c r="AI86" s="67">
        <v>281355000</v>
      </c>
      <c r="AJ86" s="67" t="s">
        <v>355</v>
      </c>
    </row>
    <row r="87" spans="1:36" hidden="1" x14ac:dyDescent="0.25">
      <c r="A87" s="67">
        <v>9125</v>
      </c>
      <c r="B87" s="67" t="s">
        <v>358</v>
      </c>
      <c r="C87" s="67" t="s">
        <v>444</v>
      </c>
      <c r="D87" s="67" t="s">
        <v>323</v>
      </c>
      <c r="E87" s="67">
        <v>1180870000</v>
      </c>
      <c r="F87" s="67">
        <v>1169380000</v>
      </c>
      <c r="G87" s="67">
        <v>1161530000</v>
      </c>
      <c r="H87" s="67">
        <v>1157220000</v>
      </c>
      <c r="I87" s="67">
        <v>1156390000</v>
      </c>
      <c r="J87" s="67">
        <v>1159010000</v>
      </c>
      <c r="K87" s="67">
        <v>1165110000</v>
      </c>
      <c r="L87" s="67">
        <v>1174730000</v>
      </c>
      <c r="M87" s="67">
        <v>1184460000</v>
      </c>
      <c r="N87" s="67">
        <v>1194280000</v>
      </c>
      <c r="O87" s="67">
        <v>1204190000</v>
      </c>
      <c r="P87" s="67">
        <v>1214210000</v>
      </c>
      <c r="Q87" s="67">
        <v>1224330000</v>
      </c>
      <c r="R87" s="67">
        <v>1234550000</v>
      </c>
      <c r="S87" s="67">
        <v>1244870000</v>
      </c>
      <c r="T87" s="67">
        <v>1255300000</v>
      </c>
      <c r="U87" s="67">
        <v>1265830000</v>
      </c>
      <c r="V87" s="67">
        <v>1276470000</v>
      </c>
      <c r="W87" s="67">
        <v>1287210000</v>
      </c>
      <c r="X87" s="67">
        <v>1298060000</v>
      </c>
      <c r="Y87" s="67">
        <v>1309020000</v>
      </c>
      <c r="Z87" s="67">
        <v>1320090000</v>
      </c>
      <c r="AA87" s="67">
        <v>1331280000</v>
      </c>
      <c r="AB87" s="67">
        <v>1342570000</v>
      </c>
      <c r="AC87" s="67">
        <v>1353980000</v>
      </c>
      <c r="AD87" s="67">
        <v>1365500000</v>
      </c>
      <c r="AE87" s="67">
        <v>1377140000</v>
      </c>
      <c r="AF87" s="67">
        <v>1388900000</v>
      </c>
      <c r="AG87" s="67">
        <v>1400770000</v>
      </c>
      <c r="AH87" s="67">
        <v>1412760000</v>
      </c>
      <c r="AI87" s="67">
        <v>1424870000</v>
      </c>
      <c r="AJ87" s="67" t="s">
        <v>355</v>
      </c>
    </row>
    <row r="88" spans="1:36" hidden="1" x14ac:dyDescent="0.25">
      <c r="A88" s="67">
        <v>9126</v>
      </c>
      <c r="B88" s="67" t="s">
        <v>358</v>
      </c>
      <c r="C88" s="67" t="s">
        <v>445</v>
      </c>
      <c r="D88" s="67" t="s">
        <v>323</v>
      </c>
      <c r="E88" s="67">
        <v>62136500</v>
      </c>
      <c r="F88" s="67">
        <v>62307000</v>
      </c>
      <c r="G88" s="67">
        <v>62701100</v>
      </c>
      <c r="H88" s="67">
        <v>63323000</v>
      </c>
      <c r="I88" s="67">
        <v>64179700</v>
      </c>
      <c r="J88" s="67">
        <v>65281400</v>
      </c>
      <c r="K88" s="67">
        <v>66641400</v>
      </c>
      <c r="L88" s="67">
        <v>68276700</v>
      </c>
      <c r="M88" s="67">
        <v>69959500</v>
      </c>
      <c r="N88" s="67">
        <v>71691000</v>
      </c>
      <c r="O88" s="67">
        <v>73472700</v>
      </c>
      <c r="P88" s="67">
        <v>75306100</v>
      </c>
      <c r="Q88" s="67">
        <v>77192700</v>
      </c>
      <c r="R88" s="67">
        <v>79134000</v>
      </c>
      <c r="S88" s="67">
        <v>81131600</v>
      </c>
      <c r="T88" s="67">
        <v>83187100</v>
      </c>
      <c r="U88" s="67">
        <v>85302200</v>
      </c>
      <c r="V88" s="67">
        <v>87478700</v>
      </c>
      <c r="W88" s="67">
        <v>89718300</v>
      </c>
      <c r="X88" s="67">
        <v>92022800</v>
      </c>
      <c r="Y88" s="67">
        <v>94394200</v>
      </c>
      <c r="Z88" s="67">
        <v>96834300</v>
      </c>
      <c r="AA88" s="67">
        <v>99345200</v>
      </c>
      <c r="AB88" s="67">
        <v>101929000</v>
      </c>
      <c r="AC88" s="67">
        <v>104588000</v>
      </c>
      <c r="AD88" s="67">
        <v>107323000</v>
      </c>
      <c r="AE88" s="67">
        <v>110138000</v>
      </c>
      <c r="AF88" s="67">
        <v>113035000</v>
      </c>
      <c r="AG88" s="67">
        <v>116016000</v>
      </c>
      <c r="AH88" s="67">
        <v>119083000</v>
      </c>
      <c r="AI88" s="67">
        <v>122239000</v>
      </c>
      <c r="AJ88" s="67" t="s">
        <v>355</v>
      </c>
    </row>
    <row r="89" spans="1:36" hidden="1" x14ac:dyDescent="0.25">
      <c r="A89" s="67">
        <v>9127</v>
      </c>
      <c r="B89" s="67" t="s">
        <v>358</v>
      </c>
      <c r="C89" s="67" t="s">
        <v>446</v>
      </c>
      <c r="D89" s="67" t="s">
        <v>323</v>
      </c>
      <c r="E89" s="67">
        <v>2306230000</v>
      </c>
      <c r="F89" s="67">
        <v>2323110000</v>
      </c>
      <c r="G89" s="67">
        <v>2338930000</v>
      </c>
      <c r="H89" s="67">
        <v>2353660000</v>
      </c>
      <c r="I89" s="67">
        <v>2367280000</v>
      </c>
      <c r="J89" s="67">
        <v>2379750000</v>
      </c>
      <c r="K89" s="67">
        <v>2391070000</v>
      </c>
      <c r="L89" s="67">
        <v>2401200000</v>
      </c>
      <c r="M89" s="67">
        <v>2411390000</v>
      </c>
      <c r="N89" s="67">
        <v>2421620000</v>
      </c>
      <c r="O89" s="67">
        <v>2431910000</v>
      </c>
      <c r="P89" s="67">
        <v>2442240000</v>
      </c>
      <c r="Q89" s="67">
        <v>2452630000</v>
      </c>
      <c r="R89" s="67">
        <v>2463070000</v>
      </c>
      <c r="S89" s="67">
        <v>2473570000</v>
      </c>
      <c r="T89" s="67">
        <v>2484110000</v>
      </c>
      <c r="U89" s="67">
        <v>2494710000</v>
      </c>
      <c r="V89" s="67">
        <v>2505360000</v>
      </c>
      <c r="W89" s="67">
        <v>2516070000</v>
      </c>
      <c r="X89" s="67">
        <v>2526830000</v>
      </c>
      <c r="Y89" s="67">
        <v>2537640000</v>
      </c>
      <c r="Z89" s="67">
        <v>2548500000</v>
      </c>
      <c r="AA89" s="67">
        <v>2559420000</v>
      </c>
      <c r="AB89" s="67">
        <v>2570400000</v>
      </c>
      <c r="AC89" s="67">
        <v>2581430000</v>
      </c>
      <c r="AD89" s="67">
        <v>2592510000</v>
      </c>
      <c r="AE89" s="67">
        <v>2603650000</v>
      </c>
      <c r="AF89" s="67">
        <v>2614850000</v>
      </c>
      <c r="AG89" s="67">
        <v>2626100000</v>
      </c>
      <c r="AH89" s="67">
        <v>2637410000</v>
      </c>
      <c r="AI89" s="67">
        <v>2648770000</v>
      </c>
      <c r="AJ89" s="67" t="s">
        <v>355</v>
      </c>
    </row>
    <row r="90" spans="1:36" hidden="1" x14ac:dyDescent="0.25">
      <c r="A90" s="67">
        <v>9128</v>
      </c>
      <c r="B90" s="67" t="s">
        <v>358</v>
      </c>
      <c r="C90" s="67" t="s">
        <v>447</v>
      </c>
      <c r="D90" s="67" t="s">
        <v>323</v>
      </c>
      <c r="E90" s="67">
        <v>498475000</v>
      </c>
      <c r="F90" s="67">
        <v>496436000</v>
      </c>
      <c r="G90" s="67">
        <v>494539000</v>
      </c>
      <c r="H90" s="67">
        <v>492782000</v>
      </c>
      <c r="I90" s="67">
        <v>491163000</v>
      </c>
      <c r="J90" s="67">
        <v>489680000</v>
      </c>
      <c r="K90" s="67">
        <v>488333000</v>
      </c>
      <c r="L90" s="67">
        <v>487119000</v>
      </c>
      <c r="M90" s="67">
        <v>485909000</v>
      </c>
      <c r="N90" s="67">
        <v>484702000</v>
      </c>
      <c r="O90" s="67">
        <v>483499000</v>
      </c>
      <c r="P90" s="67">
        <v>482300000</v>
      </c>
      <c r="Q90" s="67">
        <v>481104000</v>
      </c>
      <c r="R90" s="67">
        <v>479912000</v>
      </c>
      <c r="S90" s="67">
        <v>478723000</v>
      </c>
      <c r="T90" s="67">
        <v>477538000</v>
      </c>
      <c r="U90" s="67">
        <v>476357000</v>
      </c>
      <c r="V90" s="67">
        <v>475179000</v>
      </c>
      <c r="W90" s="67">
        <v>474004000</v>
      </c>
      <c r="X90" s="67">
        <v>472833000</v>
      </c>
      <c r="Y90" s="67">
        <v>471666000</v>
      </c>
      <c r="Z90" s="67">
        <v>470502000</v>
      </c>
      <c r="AA90" s="67">
        <v>469342000</v>
      </c>
      <c r="AB90" s="67">
        <v>468185000</v>
      </c>
      <c r="AC90" s="67">
        <v>467031000</v>
      </c>
      <c r="AD90" s="67">
        <v>465881000</v>
      </c>
      <c r="AE90" s="67">
        <v>464735000</v>
      </c>
      <c r="AF90" s="67">
        <v>463592000</v>
      </c>
      <c r="AG90" s="67">
        <v>462452000</v>
      </c>
      <c r="AH90" s="67">
        <v>461316000</v>
      </c>
      <c r="AI90" s="67">
        <v>460183000</v>
      </c>
      <c r="AJ90" s="67" t="s">
        <v>355</v>
      </c>
    </row>
    <row r="91" spans="1:36" hidden="1" x14ac:dyDescent="0.25">
      <c r="A91" s="67">
        <v>9129</v>
      </c>
      <c r="B91" s="67" t="s">
        <v>358</v>
      </c>
      <c r="C91" s="67" t="s">
        <v>448</v>
      </c>
      <c r="D91" s="67" t="s">
        <v>323</v>
      </c>
      <c r="E91" s="67">
        <v>1653440000</v>
      </c>
      <c r="F91" s="67">
        <v>1680990000</v>
      </c>
      <c r="G91" s="67">
        <v>1702720000</v>
      </c>
      <c r="H91" s="67">
        <v>1718330000</v>
      </c>
      <c r="I91" s="67">
        <v>1727590000</v>
      </c>
      <c r="J91" s="67">
        <v>1730340000</v>
      </c>
      <c r="K91" s="67">
        <v>1726520000</v>
      </c>
      <c r="L91" s="67">
        <v>1716160000</v>
      </c>
      <c r="M91" s="67">
        <v>1705860000</v>
      </c>
      <c r="N91" s="67">
        <v>1695640000</v>
      </c>
      <c r="O91" s="67">
        <v>1685490000</v>
      </c>
      <c r="P91" s="67">
        <v>1675420000</v>
      </c>
      <c r="Q91" s="67">
        <v>1665410000</v>
      </c>
      <c r="R91" s="67">
        <v>1655470000</v>
      </c>
      <c r="S91" s="67">
        <v>1645600000</v>
      </c>
      <c r="T91" s="67">
        <v>1635800000</v>
      </c>
      <c r="U91" s="67">
        <v>1626070000</v>
      </c>
      <c r="V91" s="67">
        <v>1616410000</v>
      </c>
      <c r="W91" s="67">
        <v>1606820000</v>
      </c>
      <c r="X91" s="67">
        <v>1597290000</v>
      </c>
      <c r="Y91" s="67">
        <v>1587830000</v>
      </c>
      <c r="Z91" s="67">
        <v>1578440000</v>
      </c>
      <c r="AA91" s="67">
        <v>1569110000</v>
      </c>
      <c r="AB91" s="67">
        <v>1559840000</v>
      </c>
      <c r="AC91" s="67">
        <v>1550650000</v>
      </c>
      <c r="AD91" s="67">
        <v>1541510000</v>
      </c>
      <c r="AE91" s="67">
        <v>1532440000</v>
      </c>
      <c r="AF91" s="67">
        <v>1523440000</v>
      </c>
      <c r="AG91" s="67">
        <v>1514490000</v>
      </c>
      <c r="AH91" s="67">
        <v>1505610000</v>
      </c>
      <c r="AI91" s="67">
        <v>1496790000</v>
      </c>
      <c r="AJ91" s="67" t="s">
        <v>355</v>
      </c>
    </row>
    <row r="92" spans="1:36" hidden="1" x14ac:dyDescent="0.25">
      <c r="A92" s="67">
        <v>9130</v>
      </c>
      <c r="B92" s="67" t="s">
        <v>358</v>
      </c>
      <c r="C92" s="67" t="s">
        <v>449</v>
      </c>
      <c r="D92" s="67" t="s">
        <v>323</v>
      </c>
      <c r="E92" s="67">
        <v>2334480000</v>
      </c>
      <c r="F92" s="67">
        <v>2332910000</v>
      </c>
      <c r="G92" s="67">
        <v>2329000000</v>
      </c>
      <c r="H92" s="67">
        <v>2322760000</v>
      </c>
      <c r="I92" s="67">
        <v>2314220000</v>
      </c>
      <c r="J92" s="67">
        <v>2303400000</v>
      </c>
      <c r="K92" s="67">
        <v>2290340000</v>
      </c>
      <c r="L92" s="67">
        <v>2275080000</v>
      </c>
      <c r="M92" s="67">
        <v>2259940000</v>
      </c>
      <c r="N92" s="67">
        <v>2244930000</v>
      </c>
      <c r="O92" s="67">
        <v>2230030000</v>
      </c>
      <c r="P92" s="67">
        <v>2215250000</v>
      </c>
      <c r="Q92" s="67">
        <v>2200600000</v>
      </c>
      <c r="R92" s="67">
        <v>2186050000</v>
      </c>
      <c r="S92" s="67">
        <v>2171630000</v>
      </c>
      <c r="T92" s="67">
        <v>2157320000</v>
      </c>
      <c r="U92" s="67">
        <v>2143120000</v>
      </c>
      <c r="V92" s="67">
        <v>2129040000</v>
      </c>
      <c r="W92" s="67">
        <v>2115070000</v>
      </c>
      <c r="X92" s="67">
        <v>2101220000</v>
      </c>
      <c r="Y92" s="67">
        <v>2087470000</v>
      </c>
      <c r="Z92" s="67">
        <v>2073830000</v>
      </c>
      <c r="AA92" s="67">
        <v>2060310000</v>
      </c>
      <c r="AB92" s="67">
        <v>2046890000</v>
      </c>
      <c r="AC92" s="67">
        <v>2033580000</v>
      </c>
      <c r="AD92" s="67">
        <v>2020370000</v>
      </c>
      <c r="AE92" s="67">
        <v>2007270000</v>
      </c>
      <c r="AF92" s="67">
        <v>1994280000</v>
      </c>
      <c r="AG92" s="67">
        <v>1981390000</v>
      </c>
      <c r="AH92" s="67">
        <v>1968600000</v>
      </c>
      <c r="AI92" s="67">
        <v>1955910000</v>
      </c>
      <c r="AJ92" s="67" t="s">
        <v>355</v>
      </c>
    </row>
    <row r="93" spans="1:36" hidden="1" x14ac:dyDescent="0.25">
      <c r="A93" s="67">
        <v>9131</v>
      </c>
      <c r="B93" s="67" t="s">
        <v>358</v>
      </c>
      <c r="C93" s="67" t="s">
        <v>450</v>
      </c>
      <c r="D93" s="67" t="s">
        <v>323</v>
      </c>
      <c r="E93" s="67">
        <v>1554110000</v>
      </c>
      <c r="F93" s="67">
        <v>1562880000</v>
      </c>
      <c r="G93" s="67">
        <v>1571330000</v>
      </c>
      <c r="H93" s="67">
        <v>1579460000</v>
      </c>
      <c r="I93" s="67">
        <v>1587260000</v>
      </c>
      <c r="J93" s="67">
        <v>1594720000</v>
      </c>
      <c r="K93" s="67">
        <v>1601840000</v>
      </c>
      <c r="L93" s="67">
        <v>1608610000</v>
      </c>
      <c r="M93" s="67">
        <v>1615410000</v>
      </c>
      <c r="N93" s="67">
        <v>1622250000</v>
      </c>
      <c r="O93" s="67">
        <v>1629120000</v>
      </c>
      <c r="P93" s="67">
        <v>1636030000</v>
      </c>
      <c r="Q93" s="67">
        <v>1642970000</v>
      </c>
      <c r="R93" s="67">
        <v>1649940000</v>
      </c>
      <c r="S93" s="67">
        <v>1656950000</v>
      </c>
      <c r="T93" s="67">
        <v>1664000000</v>
      </c>
      <c r="U93" s="67">
        <v>1671080000</v>
      </c>
      <c r="V93" s="67">
        <v>1678190000</v>
      </c>
      <c r="W93" s="67">
        <v>1685340000</v>
      </c>
      <c r="X93" s="67">
        <v>1692530000</v>
      </c>
      <c r="Y93" s="67">
        <v>1699750000</v>
      </c>
      <c r="Z93" s="67">
        <v>1707010000</v>
      </c>
      <c r="AA93" s="67">
        <v>1714310000</v>
      </c>
      <c r="AB93" s="67">
        <v>1721640000</v>
      </c>
      <c r="AC93" s="67">
        <v>1729010000</v>
      </c>
      <c r="AD93" s="67">
        <v>1736410000</v>
      </c>
      <c r="AE93" s="67">
        <v>1743850000</v>
      </c>
      <c r="AF93" s="67">
        <v>1751330000</v>
      </c>
      <c r="AG93" s="67">
        <v>1758850000</v>
      </c>
      <c r="AH93" s="67">
        <v>1766400000</v>
      </c>
      <c r="AI93" s="67">
        <v>1774000000</v>
      </c>
      <c r="AJ93" s="67" t="s">
        <v>355</v>
      </c>
    </row>
    <row r="94" spans="1:36" hidden="1" x14ac:dyDescent="0.25">
      <c r="A94" s="67">
        <v>9132</v>
      </c>
      <c r="B94" s="67" t="s">
        <v>358</v>
      </c>
      <c r="C94" s="67" t="s">
        <v>451</v>
      </c>
      <c r="D94" s="67" t="s">
        <v>323</v>
      </c>
      <c r="E94" s="67">
        <v>3083610000</v>
      </c>
      <c r="F94" s="67">
        <v>3137000000</v>
      </c>
      <c r="G94" s="67">
        <v>3186420000</v>
      </c>
      <c r="H94" s="67">
        <v>3231590000</v>
      </c>
      <c r="I94" s="67">
        <v>3272260000</v>
      </c>
      <c r="J94" s="67">
        <v>3308200000</v>
      </c>
      <c r="K94" s="67">
        <v>3339210000</v>
      </c>
      <c r="L94" s="67">
        <v>3365110000</v>
      </c>
      <c r="M94" s="67">
        <v>3391240000</v>
      </c>
      <c r="N94" s="67">
        <v>3417600000</v>
      </c>
      <c r="O94" s="67">
        <v>3444210000</v>
      </c>
      <c r="P94" s="67">
        <v>3471050000</v>
      </c>
      <c r="Q94" s="67">
        <v>3498130000</v>
      </c>
      <c r="R94" s="67">
        <v>3525460000</v>
      </c>
      <c r="S94" s="67">
        <v>3553030000</v>
      </c>
      <c r="T94" s="67">
        <v>3580860000</v>
      </c>
      <c r="U94" s="67">
        <v>3608930000</v>
      </c>
      <c r="V94" s="67">
        <v>3637250000</v>
      </c>
      <c r="W94" s="67">
        <v>3665830000</v>
      </c>
      <c r="X94" s="67">
        <v>3694670000</v>
      </c>
      <c r="Y94" s="67">
        <v>3723770000</v>
      </c>
      <c r="Z94" s="67">
        <v>3753120000</v>
      </c>
      <c r="AA94" s="67">
        <v>3782750000</v>
      </c>
      <c r="AB94" s="67">
        <v>3812640000</v>
      </c>
      <c r="AC94" s="67">
        <v>3842790000</v>
      </c>
      <c r="AD94" s="67">
        <v>3873220000</v>
      </c>
      <c r="AE94" s="67">
        <v>3903930000</v>
      </c>
      <c r="AF94" s="67">
        <v>3934910000</v>
      </c>
      <c r="AG94" s="67">
        <v>3966170000</v>
      </c>
      <c r="AH94" s="67">
        <v>3997710000</v>
      </c>
      <c r="AI94" s="67">
        <v>4029530000</v>
      </c>
      <c r="AJ94" s="67" t="s">
        <v>355</v>
      </c>
    </row>
    <row r="95" spans="1:36" hidden="1" x14ac:dyDescent="0.25">
      <c r="A95" s="67">
        <v>9133</v>
      </c>
      <c r="B95" s="67" t="s">
        <v>358</v>
      </c>
      <c r="C95" s="67" t="s">
        <v>452</v>
      </c>
      <c r="D95" s="67" t="s">
        <v>323</v>
      </c>
      <c r="E95" s="67">
        <v>86986600</v>
      </c>
      <c r="F95" s="67">
        <v>86924500</v>
      </c>
      <c r="G95" s="67">
        <v>87089900</v>
      </c>
      <c r="H95" s="67">
        <v>87483800</v>
      </c>
      <c r="I95" s="67">
        <v>88109100</v>
      </c>
      <c r="J95" s="67">
        <v>88971000</v>
      </c>
      <c r="K95" s="67">
        <v>90077000</v>
      </c>
      <c r="L95" s="67">
        <v>91436800</v>
      </c>
      <c r="M95" s="67">
        <v>92821000</v>
      </c>
      <c r="N95" s="67">
        <v>94230200</v>
      </c>
      <c r="O95" s="67">
        <v>95664800</v>
      </c>
      <c r="P95" s="67">
        <v>97125200</v>
      </c>
      <c r="Q95" s="67">
        <v>98611800</v>
      </c>
      <c r="R95" s="67">
        <v>100125000</v>
      </c>
      <c r="S95" s="67">
        <v>101666000</v>
      </c>
      <c r="T95" s="67">
        <v>103234000</v>
      </c>
      <c r="U95" s="67">
        <v>104831000</v>
      </c>
      <c r="V95" s="67">
        <v>106456000</v>
      </c>
      <c r="W95" s="67">
        <v>108111000</v>
      </c>
      <c r="X95" s="67">
        <v>109795000</v>
      </c>
      <c r="Y95" s="67">
        <v>111510000</v>
      </c>
      <c r="Z95" s="67">
        <v>113256000</v>
      </c>
      <c r="AA95" s="67">
        <v>115033000</v>
      </c>
      <c r="AB95" s="67">
        <v>116842000</v>
      </c>
      <c r="AC95" s="67">
        <v>118683000</v>
      </c>
      <c r="AD95" s="67">
        <v>120558000</v>
      </c>
      <c r="AE95" s="67">
        <v>122466000</v>
      </c>
      <c r="AF95" s="67">
        <v>124409000</v>
      </c>
      <c r="AG95" s="67">
        <v>126387000</v>
      </c>
      <c r="AH95" s="67">
        <v>128400000</v>
      </c>
      <c r="AI95" s="67">
        <v>130450000</v>
      </c>
      <c r="AJ95" s="67" t="s">
        <v>355</v>
      </c>
    </row>
    <row r="96" spans="1:36" hidden="1" x14ac:dyDescent="0.25">
      <c r="A96" s="67">
        <v>9134</v>
      </c>
      <c r="B96" s="67" t="s">
        <v>358</v>
      </c>
      <c r="C96" s="67" t="s">
        <v>453</v>
      </c>
      <c r="D96" s="67" t="s">
        <v>323</v>
      </c>
      <c r="E96" s="67">
        <v>1481180000</v>
      </c>
      <c r="F96" s="67">
        <v>1502890000</v>
      </c>
      <c r="G96" s="67">
        <v>1524050000</v>
      </c>
      <c r="H96" s="67">
        <v>1544640000</v>
      </c>
      <c r="I96" s="67">
        <v>1564610000</v>
      </c>
      <c r="J96" s="67">
        <v>1583930000</v>
      </c>
      <c r="K96" s="67">
        <v>1602550000</v>
      </c>
      <c r="L96" s="67">
        <v>1620450000</v>
      </c>
      <c r="M96" s="67">
        <v>1638580000</v>
      </c>
      <c r="N96" s="67">
        <v>1656950000</v>
      </c>
      <c r="O96" s="67">
        <v>1675550000</v>
      </c>
      <c r="P96" s="67">
        <v>1694400000</v>
      </c>
      <c r="Q96" s="67">
        <v>1713490000</v>
      </c>
      <c r="R96" s="67">
        <v>1732830000</v>
      </c>
      <c r="S96" s="67">
        <v>1752430000</v>
      </c>
      <c r="T96" s="67">
        <v>1772270000</v>
      </c>
      <c r="U96" s="67">
        <v>1792380000</v>
      </c>
      <c r="V96" s="67">
        <v>1812740000</v>
      </c>
      <c r="W96" s="67">
        <v>1833380000</v>
      </c>
      <c r="X96" s="67">
        <v>1854270000</v>
      </c>
      <c r="Y96" s="67">
        <v>1875450000</v>
      </c>
      <c r="Z96" s="67">
        <v>1896890000</v>
      </c>
      <c r="AA96" s="67">
        <v>1918620000</v>
      </c>
      <c r="AB96" s="67">
        <v>1940620000</v>
      </c>
      <c r="AC96" s="67">
        <v>1962920000</v>
      </c>
      <c r="AD96" s="67">
        <v>1985500000</v>
      </c>
      <c r="AE96" s="67">
        <v>2008380000</v>
      </c>
      <c r="AF96" s="67">
        <v>2031550000</v>
      </c>
      <c r="AG96" s="67">
        <v>2055030000</v>
      </c>
      <c r="AH96" s="67">
        <v>2078810000</v>
      </c>
      <c r="AI96" s="67">
        <v>2102900000</v>
      </c>
      <c r="AJ96" s="67" t="s">
        <v>355</v>
      </c>
    </row>
    <row r="97" spans="1:36" hidden="1" x14ac:dyDescent="0.25">
      <c r="A97" s="67">
        <v>9135</v>
      </c>
      <c r="B97" s="67" t="s">
        <v>358</v>
      </c>
      <c r="C97" s="67" t="s">
        <v>454</v>
      </c>
      <c r="D97" s="67" t="s">
        <v>323</v>
      </c>
      <c r="E97" s="67">
        <v>136730000</v>
      </c>
      <c r="F97" s="67">
        <v>140926000</v>
      </c>
      <c r="G97" s="67">
        <v>144363000</v>
      </c>
      <c r="H97" s="67">
        <v>146964000</v>
      </c>
      <c r="I97" s="67">
        <v>148667000</v>
      </c>
      <c r="J97" s="67">
        <v>149428000</v>
      </c>
      <c r="K97" s="67">
        <v>149223000</v>
      </c>
      <c r="L97" s="67">
        <v>148049000</v>
      </c>
      <c r="M97" s="67">
        <v>146885000</v>
      </c>
      <c r="N97" s="67">
        <v>145733000</v>
      </c>
      <c r="O97" s="67">
        <v>144590000</v>
      </c>
      <c r="P97" s="67">
        <v>143458000</v>
      </c>
      <c r="Q97" s="67">
        <v>142336000</v>
      </c>
      <c r="R97" s="67">
        <v>141224000</v>
      </c>
      <c r="S97" s="67">
        <v>140122000</v>
      </c>
      <c r="T97" s="67">
        <v>139030000</v>
      </c>
      <c r="U97" s="67">
        <v>137948000</v>
      </c>
      <c r="V97" s="67">
        <v>136875000</v>
      </c>
      <c r="W97" s="67">
        <v>135812000</v>
      </c>
      <c r="X97" s="67">
        <v>134759000</v>
      </c>
      <c r="Y97" s="67">
        <v>133715000</v>
      </c>
      <c r="Z97" s="67">
        <v>132681000</v>
      </c>
      <c r="AA97" s="67">
        <v>131656000</v>
      </c>
      <c r="AB97" s="67">
        <v>130640000</v>
      </c>
      <c r="AC97" s="67">
        <v>129633000</v>
      </c>
      <c r="AD97" s="67">
        <v>128636000</v>
      </c>
      <c r="AE97" s="67">
        <v>127647000</v>
      </c>
      <c r="AF97" s="67">
        <v>126667000</v>
      </c>
      <c r="AG97" s="67">
        <v>125696000</v>
      </c>
      <c r="AH97" s="67">
        <v>124734000</v>
      </c>
      <c r="AI97" s="67">
        <v>123781000</v>
      </c>
      <c r="AJ97" s="67" t="s">
        <v>355</v>
      </c>
    </row>
    <row r="98" spans="1:36" hidden="1" x14ac:dyDescent="0.25">
      <c r="A98" s="67">
        <v>9136</v>
      </c>
      <c r="B98" s="67" t="s">
        <v>358</v>
      </c>
      <c r="C98" s="67" t="s">
        <v>455</v>
      </c>
      <c r="D98" s="67" t="s">
        <v>323</v>
      </c>
      <c r="E98" s="67">
        <v>759509000</v>
      </c>
      <c r="F98" s="67">
        <v>772109000</v>
      </c>
      <c r="G98" s="67">
        <v>783912000</v>
      </c>
      <c r="H98" s="67">
        <v>794862000</v>
      </c>
      <c r="I98" s="67">
        <v>804910000</v>
      </c>
      <c r="J98" s="67">
        <v>814011000</v>
      </c>
      <c r="K98" s="67">
        <v>822119000</v>
      </c>
      <c r="L98" s="67">
        <v>829198000</v>
      </c>
      <c r="M98" s="67">
        <v>836347000</v>
      </c>
      <c r="N98" s="67">
        <v>843568000</v>
      </c>
      <c r="O98" s="67">
        <v>850861000</v>
      </c>
      <c r="P98" s="67">
        <v>858227000</v>
      </c>
      <c r="Q98" s="67">
        <v>865666000</v>
      </c>
      <c r="R98" s="67">
        <v>873180000</v>
      </c>
      <c r="S98" s="67">
        <v>880770000</v>
      </c>
      <c r="T98" s="67">
        <v>888435000</v>
      </c>
      <c r="U98" s="67">
        <v>896176000</v>
      </c>
      <c r="V98" s="67">
        <v>903995000</v>
      </c>
      <c r="W98" s="67">
        <v>911893000</v>
      </c>
      <c r="X98" s="67">
        <v>919869000</v>
      </c>
      <c r="Y98" s="67">
        <v>927925000</v>
      </c>
      <c r="Z98" s="67">
        <v>936061000</v>
      </c>
      <c r="AA98" s="67">
        <v>944279000</v>
      </c>
      <c r="AB98" s="67">
        <v>952579000</v>
      </c>
      <c r="AC98" s="67">
        <v>960963000</v>
      </c>
      <c r="AD98" s="67">
        <v>969429000</v>
      </c>
      <c r="AE98" s="67">
        <v>977981000</v>
      </c>
      <c r="AF98" s="67">
        <v>986618000</v>
      </c>
      <c r="AG98" s="67">
        <v>995342000</v>
      </c>
      <c r="AH98" s="67">
        <v>1004150000</v>
      </c>
      <c r="AI98" s="67">
        <v>1013050000</v>
      </c>
      <c r="AJ98" s="67" t="s">
        <v>355</v>
      </c>
    </row>
    <row r="99" spans="1:36" hidden="1" x14ac:dyDescent="0.25">
      <c r="A99" s="67">
        <v>9137</v>
      </c>
      <c r="B99" s="67" t="s">
        <v>358</v>
      </c>
      <c r="C99" s="67" t="s">
        <v>456</v>
      </c>
      <c r="D99" s="67" t="s">
        <v>323</v>
      </c>
      <c r="E99" s="67">
        <v>2667080000</v>
      </c>
      <c r="F99" s="67">
        <v>2700340000</v>
      </c>
      <c r="G99" s="67">
        <v>2726560000</v>
      </c>
      <c r="H99" s="67">
        <v>2745450000</v>
      </c>
      <c r="I99" s="67">
        <v>2756810000</v>
      </c>
      <c r="J99" s="67">
        <v>2760500000</v>
      </c>
      <c r="K99" s="67">
        <v>2756470000</v>
      </c>
      <c r="L99" s="67">
        <v>2744720000</v>
      </c>
      <c r="M99" s="67">
        <v>2733030000</v>
      </c>
      <c r="N99" s="67">
        <v>2721400000</v>
      </c>
      <c r="O99" s="67">
        <v>2709820000</v>
      </c>
      <c r="P99" s="67">
        <v>2698300000</v>
      </c>
      <c r="Q99" s="67">
        <v>2686850000</v>
      </c>
      <c r="R99" s="67">
        <v>2675440000</v>
      </c>
      <c r="S99" s="67">
        <v>2664100000</v>
      </c>
      <c r="T99" s="67">
        <v>2652810000</v>
      </c>
      <c r="U99" s="67">
        <v>2641580000</v>
      </c>
      <c r="V99" s="67">
        <v>2630400000</v>
      </c>
      <c r="W99" s="67">
        <v>2619280000</v>
      </c>
      <c r="X99" s="67">
        <v>2608220000</v>
      </c>
      <c r="Y99" s="67">
        <v>2597210000</v>
      </c>
      <c r="Z99" s="67">
        <v>2586260000</v>
      </c>
      <c r="AA99" s="67">
        <v>2575360000</v>
      </c>
      <c r="AB99" s="67">
        <v>2564520000</v>
      </c>
      <c r="AC99" s="67">
        <v>2553730000</v>
      </c>
      <c r="AD99" s="67">
        <v>2542990000</v>
      </c>
      <c r="AE99" s="67">
        <v>2532310000</v>
      </c>
      <c r="AF99" s="67">
        <v>2521680000</v>
      </c>
      <c r="AG99" s="67">
        <v>2511100000</v>
      </c>
      <c r="AH99" s="67">
        <v>2500580000</v>
      </c>
      <c r="AI99" s="67">
        <v>2490110000</v>
      </c>
      <c r="AJ99" s="67" t="s">
        <v>355</v>
      </c>
    </row>
    <row r="100" spans="1:36" hidden="1" x14ac:dyDescent="0.25">
      <c r="A100" s="67">
        <v>9138</v>
      </c>
      <c r="B100" s="67" t="s">
        <v>358</v>
      </c>
      <c r="C100" s="67" t="s">
        <v>457</v>
      </c>
      <c r="D100" s="67" t="s">
        <v>323</v>
      </c>
      <c r="E100" s="67">
        <v>956392000</v>
      </c>
      <c r="F100" s="67">
        <v>971137000</v>
      </c>
      <c r="G100" s="67">
        <v>984750000</v>
      </c>
      <c r="H100" s="67">
        <v>997164000</v>
      </c>
      <c r="I100" s="67">
        <v>1008320000</v>
      </c>
      <c r="J100" s="67">
        <v>1018150000</v>
      </c>
      <c r="K100" s="67">
        <v>1026620000</v>
      </c>
      <c r="L100" s="67">
        <v>1033680000</v>
      </c>
      <c r="M100" s="67">
        <v>1040790000</v>
      </c>
      <c r="N100" s="67">
        <v>1047960000</v>
      </c>
      <c r="O100" s="67">
        <v>1055180000</v>
      </c>
      <c r="P100" s="67">
        <v>1062470000</v>
      </c>
      <c r="Q100" s="67">
        <v>1069810000</v>
      </c>
      <c r="R100" s="67">
        <v>1077210000</v>
      </c>
      <c r="S100" s="67">
        <v>1084670000</v>
      </c>
      <c r="T100" s="67">
        <v>1092190000</v>
      </c>
      <c r="U100" s="67">
        <v>1099770000</v>
      </c>
      <c r="V100" s="67">
        <v>1107420000</v>
      </c>
      <c r="W100" s="67">
        <v>1115120000</v>
      </c>
      <c r="X100" s="67">
        <v>1122880000</v>
      </c>
      <c r="Y100" s="67">
        <v>1130710000</v>
      </c>
      <c r="Z100" s="67">
        <v>1138600000</v>
      </c>
      <c r="AA100" s="67">
        <v>1146550000</v>
      </c>
      <c r="AB100" s="67">
        <v>1154560000</v>
      </c>
      <c r="AC100" s="67">
        <v>1162640000</v>
      </c>
      <c r="AD100" s="67">
        <v>1170790000</v>
      </c>
      <c r="AE100" s="67">
        <v>1179000000</v>
      </c>
      <c r="AF100" s="67">
        <v>1187270000</v>
      </c>
      <c r="AG100" s="67">
        <v>1195610000</v>
      </c>
      <c r="AH100" s="67">
        <v>1204020000</v>
      </c>
      <c r="AI100" s="67">
        <v>1212490000</v>
      </c>
      <c r="AJ100" s="67" t="s">
        <v>355</v>
      </c>
    </row>
    <row r="101" spans="1:36" hidden="1" x14ac:dyDescent="0.25">
      <c r="A101" s="67">
        <v>9139</v>
      </c>
      <c r="B101" s="67" t="s">
        <v>358</v>
      </c>
      <c r="C101" s="67" t="s">
        <v>458</v>
      </c>
      <c r="D101" s="67" t="s">
        <v>323</v>
      </c>
      <c r="E101" s="67">
        <v>2579340000</v>
      </c>
      <c r="F101" s="67">
        <v>2632150000</v>
      </c>
      <c r="G101" s="67">
        <v>2679480000</v>
      </c>
      <c r="H101" s="67">
        <v>2720890000</v>
      </c>
      <c r="I101" s="67">
        <v>2756020000</v>
      </c>
      <c r="J101" s="67">
        <v>2784550000</v>
      </c>
      <c r="K101" s="67">
        <v>2806200000</v>
      </c>
      <c r="L101" s="67">
        <v>2820770000</v>
      </c>
      <c r="M101" s="67">
        <v>2835420000</v>
      </c>
      <c r="N101" s="67">
        <v>2850160000</v>
      </c>
      <c r="O101" s="67">
        <v>2864990000</v>
      </c>
      <c r="P101" s="67">
        <v>2879910000</v>
      </c>
      <c r="Q101" s="67">
        <v>2894920000</v>
      </c>
      <c r="R101" s="67">
        <v>2910010000</v>
      </c>
      <c r="S101" s="67">
        <v>2925200000</v>
      </c>
      <c r="T101" s="67">
        <v>2940480000</v>
      </c>
      <c r="U101" s="67">
        <v>2955850000</v>
      </c>
      <c r="V101" s="67">
        <v>2971310000</v>
      </c>
      <c r="W101" s="67">
        <v>2986870000</v>
      </c>
      <c r="X101" s="67">
        <v>3002520000</v>
      </c>
      <c r="Y101" s="67">
        <v>3018260000</v>
      </c>
      <c r="Z101" s="67">
        <v>3034100000</v>
      </c>
      <c r="AA101" s="67">
        <v>3050030000</v>
      </c>
      <c r="AB101" s="67">
        <v>3066060000</v>
      </c>
      <c r="AC101" s="67">
        <v>3082190000</v>
      </c>
      <c r="AD101" s="67">
        <v>3098410000</v>
      </c>
      <c r="AE101" s="67">
        <v>3114720000</v>
      </c>
      <c r="AF101" s="67">
        <v>3131140000</v>
      </c>
      <c r="AG101" s="67">
        <v>3147660000</v>
      </c>
      <c r="AH101" s="67">
        <v>3164270000</v>
      </c>
      <c r="AI101" s="67">
        <v>3180980000</v>
      </c>
      <c r="AJ101" s="67" t="s">
        <v>355</v>
      </c>
    </row>
    <row r="102" spans="1:36" hidden="1" x14ac:dyDescent="0.25">
      <c r="A102" s="67">
        <v>9140</v>
      </c>
      <c r="B102" s="67" t="s">
        <v>358</v>
      </c>
      <c r="C102" s="67" t="s">
        <v>459</v>
      </c>
      <c r="D102" s="67" t="s">
        <v>323</v>
      </c>
      <c r="E102" s="67">
        <v>1002310000</v>
      </c>
      <c r="F102" s="67">
        <v>1018830000</v>
      </c>
      <c r="G102" s="67">
        <v>1036040000</v>
      </c>
      <c r="H102" s="67">
        <v>1053970000</v>
      </c>
      <c r="I102" s="67">
        <v>1072650000</v>
      </c>
      <c r="J102" s="67">
        <v>1092110000</v>
      </c>
      <c r="K102" s="67">
        <v>1112390000</v>
      </c>
      <c r="L102" s="67">
        <v>1133510000</v>
      </c>
      <c r="M102" s="67">
        <v>1155100000</v>
      </c>
      <c r="N102" s="67">
        <v>1177170000</v>
      </c>
      <c r="O102" s="67">
        <v>1199720000</v>
      </c>
      <c r="P102" s="67">
        <v>1222770000</v>
      </c>
      <c r="Q102" s="67">
        <v>1246320000</v>
      </c>
      <c r="R102" s="67">
        <v>1270390000</v>
      </c>
      <c r="S102" s="67">
        <v>1295000000</v>
      </c>
      <c r="T102" s="67">
        <v>1320140000</v>
      </c>
      <c r="U102" s="67">
        <v>1345840000</v>
      </c>
      <c r="V102" s="67">
        <v>1372100000</v>
      </c>
      <c r="W102" s="67">
        <v>1398940000</v>
      </c>
      <c r="X102" s="67">
        <v>1426370000</v>
      </c>
      <c r="Y102" s="67">
        <v>1454400000</v>
      </c>
      <c r="Z102" s="67">
        <v>1483050000</v>
      </c>
      <c r="AA102" s="67">
        <v>1512330000</v>
      </c>
      <c r="AB102" s="67">
        <v>1542250000</v>
      </c>
      <c r="AC102" s="67">
        <v>1572840000</v>
      </c>
      <c r="AD102" s="67">
        <v>1604090000</v>
      </c>
      <c r="AE102" s="67">
        <v>1636030000</v>
      </c>
      <c r="AF102" s="67">
        <v>1668680000</v>
      </c>
      <c r="AG102" s="67">
        <v>1702040000</v>
      </c>
      <c r="AH102" s="67">
        <v>1736140000</v>
      </c>
      <c r="AI102" s="67">
        <v>1770990000</v>
      </c>
      <c r="AJ102" s="67" t="s">
        <v>355</v>
      </c>
    </row>
    <row r="103" spans="1:36" hidden="1" x14ac:dyDescent="0.25">
      <c r="A103" s="67">
        <v>9141</v>
      </c>
      <c r="B103" s="67" t="s">
        <v>358</v>
      </c>
      <c r="C103" s="67" t="s">
        <v>460</v>
      </c>
      <c r="D103" s="67" t="s">
        <v>323</v>
      </c>
      <c r="E103" s="67">
        <v>638274000</v>
      </c>
      <c r="F103" s="67">
        <v>650608000</v>
      </c>
      <c r="G103" s="67">
        <v>663063000</v>
      </c>
      <c r="H103" s="67">
        <v>675635000</v>
      </c>
      <c r="I103" s="67">
        <v>688320000</v>
      </c>
      <c r="J103" s="67">
        <v>701113000</v>
      </c>
      <c r="K103" s="67">
        <v>714009000</v>
      </c>
      <c r="L103" s="67">
        <v>727002000</v>
      </c>
      <c r="M103" s="67">
        <v>740268000</v>
      </c>
      <c r="N103" s="67">
        <v>753813000</v>
      </c>
      <c r="O103" s="67">
        <v>767642000</v>
      </c>
      <c r="P103" s="67">
        <v>781762000</v>
      </c>
      <c r="Q103" s="67">
        <v>796178000</v>
      </c>
      <c r="R103" s="67">
        <v>810897000</v>
      </c>
      <c r="S103" s="67">
        <v>825925000</v>
      </c>
      <c r="T103" s="67">
        <v>841268000</v>
      </c>
      <c r="U103" s="67">
        <v>856934000</v>
      </c>
      <c r="V103" s="67">
        <v>872929000</v>
      </c>
      <c r="W103" s="67">
        <v>889260000</v>
      </c>
      <c r="X103" s="67">
        <v>905933000</v>
      </c>
      <c r="Y103" s="67">
        <v>922957000</v>
      </c>
      <c r="Z103" s="67">
        <v>940338000</v>
      </c>
      <c r="AA103" s="67">
        <v>958084000</v>
      </c>
      <c r="AB103" s="67">
        <v>976203000</v>
      </c>
      <c r="AC103" s="67">
        <v>994703000</v>
      </c>
      <c r="AD103" s="67">
        <v>1013590000</v>
      </c>
      <c r="AE103" s="67">
        <v>1032880000</v>
      </c>
      <c r="AF103" s="67">
        <v>1052560000</v>
      </c>
      <c r="AG103" s="67">
        <v>1072670000</v>
      </c>
      <c r="AH103" s="67">
        <v>1093190000</v>
      </c>
      <c r="AI103" s="67">
        <v>1114150000</v>
      </c>
      <c r="AJ103" s="67" t="s">
        <v>355</v>
      </c>
    </row>
    <row r="104" spans="1:36" hidden="1" x14ac:dyDescent="0.25">
      <c r="A104" s="67">
        <v>9142</v>
      </c>
      <c r="B104" s="67" t="s">
        <v>358</v>
      </c>
      <c r="C104" s="67" t="s">
        <v>461</v>
      </c>
      <c r="D104" s="67" t="s">
        <v>323</v>
      </c>
      <c r="E104" s="67">
        <v>950316000</v>
      </c>
      <c r="F104" s="67">
        <v>969169000</v>
      </c>
      <c r="G104" s="67">
        <v>987041000</v>
      </c>
      <c r="H104" s="67">
        <v>1003850000</v>
      </c>
      <c r="I104" s="67">
        <v>1019510000</v>
      </c>
      <c r="J104" s="67">
        <v>1033940000</v>
      </c>
      <c r="K104" s="67">
        <v>1047090000</v>
      </c>
      <c r="L104" s="67">
        <v>1058870000</v>
      </c>
      <c r="M104" s="67">
        <v>1070810000</v>
      </c>
      <c r="N104" s="67">
        <v>1082900000</v>
      </c>
      <c r="O104" s="67">
        <v>1095150000</v>
      </c>
      <c r="P104" s="67">
        <v>1107560000</v>
      </c>
      <c r="Q104" s="67">
        <v>1120130000</v>
      </c>
      <c r="R104" s="67">
        <v>1132860000</v>
      </c>
      <c r="S104" s="67">
        <v>1145760000</v>
      </c>
      <c r="T104" s="67">
        <v>1158820000</v>
      </c>
      <c r="U104" s="67">
        <v>1172060000</v>
      </c>
      <c r="V104" s="67">
        <v>1185470000</v>
      </c>
      <c r="W104" s="67">
        <v>1199050000</v>
      </c>
      <c r="X104" s="67">
        <v>1212810000</v>
      </c>
      <c r="Y104" s="67">
        <v>1226750000</v>
      </c>
      <c r="Z104" s="67">
        <v>1240860000</v>
      </c>
      <c r="AA104" s="67">
        <v>1255170000</v>
      </c>
      <c r="AB104" s="67">
        <v>1269650000</v>
      </c>
      <c r="AC104" s="67">
        <v>1284330000</v>
      </c>
      <c r="AD104" s="67">
        <v>1299200000</v>
      </c>
      <c r="AE104" s="67">
        <v>1314260000</v>
      </c>
      <c r="AF104" s="67">
        <v>1329520000</v>
      </c>
      <c r="AG104" s="67">
        <v>1344970000</v>
      </c>
      <c r="AH104" s="67">
        <v>1360630000</v>
      </c>
      <c r="AI104" s="67">
        <v>1376490000</v>
      </c>
      <c r="AJ104" s="67" t="s">
        <v>355</v>
      </c>
    </row>
    <row r="105" spans="1:36" hidden="1" x14ac:dyDescent="0.25">
      <c r="A105" s="67">
        <v>9143</v>
      </c>
      <c r="B105" s="67" t="s">
        <v>358</v>
      </c>
      <c r="C105" s="67" t="s">
        <v>462</v>
      </c>
      <c r="D105" s="67" t="s">
        <v>323</v>
      </c>
      <c r="E105" s="67">
        <v>7403200000</v>
      </c>
      <c r="F105" s="67">
        <v>7823530000</v>
      </c>
      <c r="G105" s="67">
        <v>8207990000</v>
      </c>
      <c r="H105" s="67">
        <v>8547240000</v>
      </c>
      <c r="I105" s="67">
        <v>8832620000</v>
      </c>
      <c r="J105" s="67">
        <v>9056420000</v>
      </c>
      <c r="K105" s="67">
        <v>9212280000</v>
      </c>
      <c r="L105" s="67">
        <v>9295430000</v>
      </c>
      <c r="M105" s="67">
        <v>9379420000</v>
      </c>
      <c r="N105" s="67">
        <v>9464250000</v>
      </c>
      <c r="O105" s="67">
        <v>9549930000</v>
      </c>
      <c r="P105" s="67">
        <v>9636470000</v>
      </c>
      <c r="Q105" s="67">
        <v>9723870000</v>
      </c>
      <c r="R105" s="67">
        <v>9812140000</v>
      </c>
      <c r="S105" s="67">
        <v>9901300000</v>
      </c>
      <c r="T105" s="67">
        <v>9991350000</v>
      </c>
      <c r="U105" s="67">
        <v>10082300000</v>
      </c>
      <c r="V105" s="67">
        <v>10174200000</v>
      </c>
      <c r="W105" s="67">
        <v>10266900000</v>
      </c>
      <c r="X105" s="67">
        <v>10360600000</v>
      </c>
      <c r="Y105" s="67">
        <v>10455300000</v>
      </c>
      <c r="Z105" s="67">
        <v>10550900000</v>
      </c>
      <c r="AA105" s="67">
        <v>10647400000</v>
      </c>
      <c r="AB105" s="67">
        <v>10744900000</v>
      </c>
      <c r="AC105" s="67">
        <v>10843400000</v>
      </c>
      <c r="AD105" s="67">
        <v>10942900000</v>
      </c>
      <c r="AE105" s="67">
        <v>11043300000</v>
      </c>
      <c r="AF105" s="67">
        <v>11144800000</v>
      </c>
      <c r="AG105" s="67">
        <v>11247300000</v>
      </c>
      <c r="AH105" s="67">
        <v>11350800000</v>
      </c>
      <c r="AI105" s="67">
        <v>11455300000</v>
      </c>
      <c r="AJ105" s="67" t="s">
        <v>355</v>
      </c>
    </row>
    <row r="106" spans="1:36" hidden="1" x14ac:dyDescent="0.25">
      <c r="A106" s="67">
        <v>9144</v>
      </c>
      <c r="B106" s="67" t="s">
        <v>358</v>
      </c>
      <c r="C106" s="67" t="s">
        <v>463</v>
      </c>
      <c r="D106" s="67" t="s">
        <v>323</v>
      </c>
      <c r="E106" s="67">
        <v>3351230000</v>
      </c>
      <c r="F106" s="67">
        <v>3398860000</v>
      </c>
      <c r="G106" s="67">
        <v>3444020000</v>
      </c>
      <c r="H106" s="67">
        <v>3486590000</v>
      </c>
      <c r="I106" s="67">
        <v>3526420000</v>
      </c>
      <c r="J106" s="67">
        <v>3563370000</v>
      </c>
      <c r="K106" s="67">
        <v>3597340000</v>
      </c>
      <c r="L106" s="67">
        <v>3628200000</v>
      </c>
      <c r="M106" s="67">
        <v>3659380000</v>
      </c>
      <c r="N106" s="67">
        <v>3690860000</v>
      </c>
      <c r="O106" s="67">
        <v>3722660000</v>
      </c>
      <c r="P106" s="67">
        <v>3754780000</v>
      </c>
      <c r="Q106" s="67">
        <v>3787210000</v>
      </c>
      <c r="R106" s="67">
        <v>3819980000</v>
      </c>
      <c r="S106" s="67">
        <v>3853070000</v>
      </c>
      <c r="T106" s="67">
        <v>3886490000</v>
      </c>
      <c r="U106" s="67">
        <v>3920240000</v>
      </c>
      <c r="V106" s="67">
        <v>3954330000</v>
      </c>
      <c r="W106" s="67">
        <v>3988770000</v>
      </c>
      <c r="X106" s="67">
        <v>4023550000</v>
      </c>
      <c r="Y106" s="67">
        <v>4058670000</v>
      </c>
      <c r="Z106" s="67">
        <v>4094150000</v>
      </c>
      <c r="AA106" s="67">
        <v>4129980000</v>
      </c>
      <c r="AB106" s="67">
        <v>4166170000</v>
      </c>
      <c r="AC106" s="67">
        <v>4202720000</v>
      </c>
      <c r="AD106" s="67">
        <v>4239640000</v>
      </c>
      <c r="AE106" s="67">
        <v>4276920000</v>
      </c>
      <c r="AF106" s="67">
        <v>4314580000</v>
      </c>
      <c r="AG106" s="67">
        <v>4352620000</v>
      </c>
      <c r="AH106" s="67">
        <v>4391040000</v>
      </c>
      <c r="AI106" s="67">
        <v>4429840000</v>
      </c>
      <c r="AJ106" s="67" t="s">
        <v>355</v>
      </c>
    </row>
    <row r="107" spans="1:36" hidden="1" x14ac:dyDescent="0.25">
      <c r="A107" s="67">
        <v>9145</v>
      </c>
      <c r="B107" s="67" t="s">
        <v>358</v>
      </c>
      <c r="C107" s="67" t="s">
        <v>464</v>
      </c>
      <c r="D107" s="67" t="s">
        <v>323</v>
      </c>
      <c r="E107" s="67">
        <v>1313880000</v>
      </c>
      <c r="F107" s="67">
        <v>1321140000</v>
      </c>
      <c r="G107" s="67">
        <v>1328900000</v>
      </c>
      <c r="H107" s="67">
        <v>1337160000</v>
      </c>
      <c r="I107" s="67">
        <v>1345940000</v>
      </c>
      <c r="J107" s="67">
        <v>1355240000</v>
      </c>
      <c r="K107" s="67">
        <v>1365080000</v>
      </c>
      <c r="L107" s="67">
        <v>1375480000</v>
      </c>
      <c r="M107" s="67">
        <v>1385960000</v>
      </c>
      <c r="N107" s="67">
        <v>1396540000</v>
      </c>
      <c r="O107" s="67">
        <v>1407220000</v>
      </c>
      <c r="P107" s="67">
        <v>1417990000</v>
      </c>
      <c r="Q107" s="67">
        <v>1428860000</v>
      </c>
      <c r="R107" s="67">
        <v>1439830000</v>
      </c>
      <c r="S107" s="67">
        <v>1450890000</v>
      </c>
      <c r="T107" s="67">
        <v>1462060000</v>
      </c>
      <c r="U107" s="67">
        <v>1473320000</v>
      </c>
      <c r="V107" s="67">
        <v>1484690000</v>
      </c>
      <c r="W107" s="67">
        <v>1496160000</v>
      </c>
      <c r="X107" s="67">
        <v>1507730000</v>
      </c>
      <c r="Y107" s="67">
        <v>1519400000</v>
      </c>
      <c r="Z107" s="67">
        <v>1531190000</v>
      </c>
      <c r="AA107" s="67">
        <v>1543070000</v>
      </c>
      <c r="AB107" s="67">
        <v>1555070000</v>
      </c>
      <c r="AC107" s="67">
        <v>1567170000</v>
      </c>
      <c r="AD107" s="67">
        <v>1579380000</v>
      </c>
      <c r="AE107" s="67">
        <v>1591700000</v>
      </c>
      <c r="AF107" s="67">
        <v>1604130000</v>
      </c>
      <c r="AG107" s="67">
        <v>1616680000</v>
      </c>
      <c r="AH107" s="67">
        <v>1629340000</v>
      </c>
      <c r="AI107" s="67">
        <v>1642110000</v>
      </c>
      <c r="AJ107" s="67" t="s">
        <v>355</v>
      </c>
    </row>
    <row r="108" spans="1:36" hidden="1" x14ac:dyDescent="0.25">
      <c r="A108" s="67">
        <v>9146</v>
      </c>
      <c r="B108" s="67" t="s">
        <v>358</v>
      </c>
      <c r="C108" s="67" t="s">
        <v>465</v>
      </c>
      <c r="D108" s="67" t="s">
        <v>323</v>
      </c>
      <c r="E108" s="67">
        <v>5570580000</v>
      </c>
      <c r="F108" s="67">
        <v>5601960000</v>
      </c>
      <c r="G108" s="67">
        <v>5641620000</v>
      </c>
      <c r="H108" s="67">
        <v>5689760000</v>
      </c>
      <c r="I108" s="67">
        <v>5746590000</v>
      </c>
      <c r="J108" s="67">
        <v>5812420000</v>
      </c>
      <c r="K108" s="67">
        <v>5887560000</v>
      </c>
      <c r="L108" s="67">
        <v>5972410000</v>
      </c>
      <c r="M108" s="67">
        <v>6058710000</v>
      </c>
      <c r="N108" s="67">
        <v>6146470000</v>
      </c>
      <c r="O108" s="67">
        <v>6235720000</v>
      </c>
      <c r="P108" s="67">
        <v>6326490000</v>
      </c>
      <c r="Q108" s="67">
        <v>6418800000</v>
      </c>
      <c r="R108" s="67">
        <v>6512690000</v>
      </c>
      <c r="S108" s="67">
        <v>6608160000</v>
      </c>
      <c r="T108" s="67">
        <v>6705270000</v>
      </c>
      <c r="U108" s="67">
        <v>6804020000</v>
      </c>
      <c r="V108" s="67">
        <v>6904450000</v>
      </c>
      <c r="W108" s="67">
        <v>7006590000</v>
      </c>
      <c r="X108" s="67">
        <v>7110460000</v>
      </c>
      <c r="Y108" s="67">
        <v>7216100000</v>
      </c>
      <c r="Z108" s="67">
        <v>7323540000</v>
      </c>
      <c r="AA108" s="67">
        <v>7432800000</v>
      </c>
      <c r="AB108" s="67">
        <v>7543920000</v>
      </c>
      <c r="AC108" s="67">
        <v>7656930000</v>
      </c>
      <c r="AD108" s="67">
        <v>7771860000</v>
      </c>
      <c r="AE108" s="67">
        <v>7888750000</v>
      </c>
      <c r="AF108" s="67">
        <v>8007620000</v>
      </c>
      <c r="AG108" s="67">
        <v>8128510000</v>
      </c>
      <c r="AH108" s="67">
        <v>8251460000</v>
      </c>
      <c r="AI108" s="67">
        <v>8376490000</v>
      </c>
      <c r="AJ108" s="67" t="s">
        <v>355</v>
      </c>
    </row>
    <row r="109" spans="1:36" hidden="1" x14ac:dyDescent="0.25">
      <c r="A109" s="67">
        <v>9147</v>
      </c>
      <c r="B109" s="67" t="s">
        <v>358</v>
      </c>
      <c r="C109" s="67" t="s">
        <v>466</v>
      </c>
      <c r="D109" s="67" t="s">
        <v>323</v>
      </c>
      <c r="E109" s="67">
        <v>239097000</v>
      </c>
      <c r="F109" s="67">
        <v>239669000</v>
      </c>
      <c r="G109" s="67">
        <v>240414000</v>
      </c>
      <c r="H109" s="67">
        <v>241335000</v>
      </c>
      <c r="I109" s="67">
        <v>242434000</v>
      </c>
      <c r="J109" s="67">
        <v>243713000</v>
      </c>
      <c r="K109" s="67">
        <v>245175000</v>
      </c>
      <c r="L109" s="67">
        <v>246825000</v>
      </c>
      <c r="M109" s="67">
        <v>248488000</v>
      </c>
      <c r="N109" s="67">
        <v>250164000</v>
      </c>
      <c r="O109" s="67">
        <v>251854000</v>
      </c>
      <c r="P109" s="67">
        <v>253557000</v>
      </c>
      <c r="Q109" s="67">
        <v>255274000</v>
      </c>
      <c r="R109" s="67">
        <v>257005000</v>
      </c>
      <c r="S109" s="67">
        <v>258749000</v>
      </c>
      <c r="T109" s="67">
        <v>260507000</v>
      </c>
      <c r="U109" s="67">
        <v>262280000</v>
      </c>
      <c r="V109" s="67">
        <v>264066000</v>
      </c>
      <c r="W109" s="67">
        <v>265867000</v>
      </c>
      <c r="X109" s="67">
        <v>267682000</v>
      </c>
      <c r="Y109" s="67">
        <v>269512000</v>
      </c>
      <c r="Z109" s="67">
        <v>271357000</v>
      </c>
      <c r="AA109" s="67">
        <v>273216000</v>
      </c>
      <c r="AB109" s="67">
        <v>275090000</v>
      </c>
      <c r="AC109" s="67">
        <v>276979000</v>
      </c>
      <c r="AD109" s="67">
        <v>278883000</v>
      </c>
      <c r="AE109" s="67">
        <v>280803000</v>
      </c>
      <c r="AF109" s="67">
        <v>282737000</v>
      </c>
      <c r="AG109" s="67">
        <v>284688000</v>
      </c>
      <c r="AH109" s="67">
        <v>286653000</v>
      </c>
      <c r="AI109" s="67">
        <v>288635000</v>
      </c>
      <c r="AJ109" s="67" t="s">
        <v>355</v>
      </c>
    </row>
    <row r="110" spans="1:36" hidden="1" x14ac:dyDescent="0.25">
      <c r="A110" s="67">
        <v>9148</v>
      </c>
      <c r="B110" s="67" t="s">
        <v>358</v>
      </c>
      <c r="C110" s="67" t="s">
        <v>467</v>
      </c>
      <c r="D110" s="67" t="s">
        <v>323</v>
      </c>
      <c r="E110" s="67">
        <v>524848000</v>
      </c>
      <c r="F110" s="67">
        <v>531460000</v>
      </c>
      <c r="G110" s="67">
        <v>538281000</v>
      </c>
      <c r="H110" s="67">
        <v>545319000</v>
      </c>
      <c r="I110" s="67">
        <v>552579000</v>
      </c>
      <c r="J110" s="67">
        <v>560069000</v>
      </c>
      <c r="K110" s="67">
        <v>567796000</v>
      </c>
      <c r="L110" s="67">
        <v>575769000</v>
      </c>
      <c r="M110" s="67">
        <v>583871000</v>
      </c>
      <c r="N110" s="67">
        <v>592107000</v>
      </c>
      <c r="O110" s="67">
        <v>600477000</v>
      </c>
      <c r="P110" s="67">
        <v>608985000</v>
      </c>
      <c r="Q110" s="67">
        <v>617631000</v>
      </c>
      <c r="R110" s="67">
        <v>626420000</v>
      </c>
      <c r="S110" s="67">
        <v>635352000</v>
      </c>
      <c r="T110" s="67">
        <v>644431000</v>
      </c>
      <c r="U110" s="67">
        <v>653658000</v>
      </c>
      <c r="V110" s="67">
        <v>663037000</v>
      </c>
      <c r="W110" s="67">
        <v>672569000</v>
      </c>
      <c r="X110" s="67">
        <v>682258000</v>
      </c>
      <c r="Y110" s="67">
        <v>692105000</v>
      </c>
      <c r="Z110" s="67">
        <v>702113000</v>
      </c>
      <c r="AA110" s="67">
        <v>712285000</v>
      </c>
      <c r="AB110" s="67">
        <v>722624000</v>
      </c>
      <c r="AC110" s="67">
        <v>733133000</v>
      </c>
      <c r="AD110" s="67">
        <v>743813000</v>
      </c>
      <c r="AE110" s="67">
        <v>754668000</v>
      </c>
      <c r="AF110" s="67">
        <v>765702000</v>
      </c>
      <c r="AG110" s="67">
        <v>776916000</v>
      </c>
      <c r="AH110" s="67">
        <v>788313000</v>
      </c>
      <c r="AI110" s="67">
        <v>799898000</v>
      </c>
      <c r="AJ110" s="67" t="s">
        <v>355</v>
      </c>
    </row>
    <row r="111" spans="1:36" hidden="1" x14ac:dyDescent="0.25">
      <c r="A111" s="67">
        <v>9149</v>
      </c>
      <c r="B111" s="67" t="s">
        <v>358</v>
      </c>
      <c r="C111" s="67" t="s">
        <v>468</v>
      </c>
      <c r="D111" s="67" t="s">
        <v>323</v>
      </c>
      <c r="E111" s="67">
        <v>9032000000</v>
      </c>
      <c r="F111" s="67">
        <v>9171100000</v>
      </c>
      <c r="G111" s="67">
        <v>9298220000</v>
      </c>
      <c r="H111" s="67">
        <v>9412690000</v>
      </c>
      <c r="I111" s="67">
        <v>9513850000</v>
      </c>
      <c r="J111" s="67">
        <v>9601160000</v>
      </c>
      <c r="K111" s="67">
        <v>9674110000</v>
      </c>
      <c r="L111" s="67">
        <v>9732270000</v>
      </c>
      <c r="M111" s="67">
        <v>9790840000</v>
      </c>
      <c r="N111" s="67">
        <v>9849820000</v>
      </c>
      <c r="O111" s="67">
        <v>9909210000</v>
      </c>
      <c r="P111" s="67">
        <v>9969020000</v>
      </c>
      <c r="Q111" s="67">
        <v>10029200000</v>
      </c>
      <c r="R111" s="67">
        <v>10089900000</v>
      </c>
      <c r="S111" s="67">
        <v>10151000000</v>
      </c>
      <c r="T111" s="67">
        <v>10212500000</v>
      </c>
      <c r="U111" s="67">
        <v>10274400000</v>
      </c>
      <c r="V111" s="67">
        <v>10336800000</v>
      </c>
      <c r="W111" s="67">
        <v>10399600000</v>
      </c>
      <c r="X111" s="67">
        <v>10462800000</v>
      </c>
      <c r="Y111" s="67">
        <v>10526500000</v>
      </c>
      <c r="Z111" s="67">
        <v>10590600000</v>
      </c>
      <c r="AA111" s="67">
        <v>10655200000</v>
      </c>
      <c r="AB111" s="67">
        <v>10720200000</v>
      </c>
      <c r="AC111" s="67">
        <v>10785700000</v>
      </c>
      <c r="AD111" s="67">
        <v>10851700000</v>
      </c>
      <c r="AE111" s="67">
        <v>10918100000</v>
      </c>
      <c r="AF111" s="67">
        <v>10984900000</v>
      </c>
      <c r="AG111" s="67">
        <v>11052300000</v>
      </c>
      <c r="AH111" s="67">
        <v>11120100000</v>
      </c>
      <c r="AI111" s="67">
        <v>11188400000</v>
      </c>
      <c r="AJ111" s="67" t="s">
        <v>355</v>
      </c>
    </row>
    <row r="112" spans="1:36" hidden="1" x14ac:dyDescent="0.25">
      <c r="A112" s="67">
        <v>9150</v>
      </c>
      <c r="B112" s="67" t="s">
        <v>358</v>
      </c>
      <c r="C112" s="67" t="s">
        <v>469</v>
      </c>
      <c r="D112" s="67" t="s">
        <v>323</v>
      </c>
      <c r="E112" s="67">
        <v>28416200000</v>
      </c>
      <c r="F112" s="67">
        <v>29364700000</v>
      </c>
      <c r="G112" s="67">
        <v>30291800000</v>
      </c>
      <c r="H112" s="67">
        <v>31192500000</v>
      </c>
      <c r="I112" s="67">
        <v>32061500000</v>
      </c>
      <c r="J112" s="67">
        <v>32893900000</v>
      </c>
      <c r="K112" s="67">
        <v>33684800000</v>
      </c>
      <c r="L112" s="67">
        <v>34429100000</v>
      </c>
      <c r="M112" s="67">
        <v>35192100000</v>
      </c>
      <c r="N112" s="67">
        <v>35974100000</v>
      </c>
      <c r="O112" s="67">
        <v>36775800000</v>
      </c>
      <c r="P112" s="67">
        <v>37597500000</v>
      </c>
      <c r="Q112" s="67">
        <v>38439700000</v>
      </c>
      <c r="R112" s="67">
        <v>39303000000</v>
      </c>
      <c r="S112" s="67">
        <v>40188000000</v>
      </c>
      <c r="T112" s="67">
        <v>41095000000</v>
      </c>
      <c r="U112" s="67">
        <v>42024800000</v>
      </c>
      <c r="V112" s="67">
        <v>42977800000</v>
      </c>
      <c r="W112" s="67">
        <v>43954700000</v>
      </c>
      <c r="X112" s="67">
        <v>44956000000</v>
      </c>
      <c r="Y112" s="67">
        <v>45982400000</v>
      </c>
      <c r="Z112" s="67">
        <v>47034400000</v>
      </c>
      <c r="AA112" s="67">
        <v>48112800000</v>
      </c>
      <c r="AB112" s="67">
        <v>49218100000</v>
      </c>
      <c r="AC112" s="67">
        <v>50351100000</v>
      </c>
      <c r="AD112" s="67">
        <v>51512500000</v>
      </c>
      <c r="AE112" s="67">
        <v>52702900000</v>
      </c>
      <c r="AF112" s="67">
        <v>53923100000</v>
      </c>
      <c r="AG112" s="67">
        <v>55173900000</v>
      </c>
      <c r="AH112" s="67">
        <v>56455900000</v>
      </c>
      <c r="AI112" s="67">
        <v>57770000000</v>
      </c>
      <c r="AJ112" s="67" t="s">
        <v>355</v>
      </c>
    </row>
    <row r="113" spans="1:37" hidden="1" x14ac:dyDescent="0.25">
      <c r="A113" s="67">
        <v>9151</v>
      </c>
      <c r="B113" s="67" t="s">
        <v>358</v>
      </c>
      <c r="C113" s="67" t="s">
        <v>470</v>
      </c>
      <c r="D113" s="67" t="s">
        <v>323</v>
      </c>
      <c r="E113" s="67">
        <v>5243120000</v>
      </c>
      <c r="F113" s="67">
        <v>5321840000</v>
      </c>
      <c r="G113" s="67">
        <v>5400670000</v>
      </c>
      <c r="H113" s="67">
        <v>5479550000</v>
      </c>
      <c r="I113" s="67">
        <v>5558450000</v>
      </c>
      <c r="J113" s="67">
        <v>5637320000</v>
      </c>
      <c r="K113" s="67">
        <v>5716110000</v>
      </c>
      <c r="L113" s="67">
        <v>5794780000</v>
      </c>
      <c r="M113" s="67">
        <v>5874720000</v>
      </c>
      <c r="N113" s="67">
        <v>5955920000</v>
      </c>
      <c r="O113" s="67">
        <v>6038430000</v>
      </c>
      <c r="P113" s="67">
        <v>6122260000</v>
      </c>
      <c r="Q113" s="67">
        <v>6207430000</v>
      </c>
      <c r="R113" s="67">
        <v>6293970000</v>
      </c>
      <c r="S113" s="67">
        <v>6381880000</v>
      </c>
      <c r="T113" s="67">
        <v>6471210000</v>
      </c>
      <c r="U113" s="67">
        <v>6561960000</v>
      </c>
      <c r="V113" s="67">
        <v>6654170000</v>
      </c>
      <c r="W113" s="67">
        <v>6747850000</v>
      </c>
      <c r="X113" s="67">
        <v>6843030000</v>
      </c>
      <c r="Y113" s="67">
        <v>6939730000</v>
      </c>
      <c r="Z113" s="67">
        <v>7037980000</v>
      </c>
      <c r="AA113" s="67">
        <v>7137800000</v>
      </c>
      <c r="AB113" s="67">
        <v>7239220000</v>
      </c>
      <c r="AC113" s="67">
        <v>7342260000</v>
      </c>
      <c r="AD113" s="67">
        <v>7446950000</v>
      </c>
      <c r="AE113" s="67">
        <v>7553320000</v>
      </c>
      <c r="AF113" s="67">
        <v>7661380000</v>
      </c>
      <c r="AG113" s="67">
        <v>7771180000</v>
      </c>
      <c r="AH113" s="67">
        <v>7882730000</v>
      </c>
      <c r="AI113" s="67">
        <v>7996070000</v>
      </c>
      <c r="AJ113" s="67" t="s">
        <v>355</v>
      </c>
    </row>
    <row r="114" spans="1:37" hidden="1" x14ac:dyDescent="0.25">
      <c r="A114" s="67">
        <v>9152</v>
      </c>
      <c r="B114" s="67" t="s">
        <v>358</v>
      </c>
      <c r="C114" s="67" t="s">
        <v>471</v>
      </c>
      <c r="D114" s="67" t="s">
        <v>323</v>
      </c>
      <c r="E114" s="67">
        <v>6157850000</v>
      </c>
      <c r="F114" s="67">
        <v>6313650000</v>
      </c>
      <c r="G114" s="67">
        <v>6466310000</v>
      </c>
      <c r="H114" s="67">
        <v>6615300000</v>
      </c>
      <c r="I114" s="67">
        <v>6760090000</v>
      </c>
      <c r="J114" s="67">
        <v>6900160000</v>
      </c>
      <c r="K114" s="67">
        <v>7034970000</v>
      </c>
      <c r="L114" s="67">
        <v>7164040000</v>
      </c>
      <c r="M114" s="67">
        <v>7295810000</v>
      </c>
      <c r="N114" s="67">
        <v>7430350000</v>
      </c>
      <c r="O114" s="67">
        <v>7567710000</v>
      </c>
      <c r="P114" s="67">
        <v>7707960000</v>
      </c>
      <c r="Q114" s="67">
        <v>7851150000</v>
      </c>
      <c r="R114" s="67">
        <v>7997360000</v>
      </c>
      <c r="S114" s="67">
        <v>8146630000</v>
      </c>
      <c r="T114" s="67">
        <v>8299030000</v>
      </c>
      <c r="U114" s="67">
        <v>8454640000</v>
      </c>
      <c r="V114" s="67">
        <v>8613520000</v>
      </c>
      <c r="W114" s="67">
        <v>8775730000</v>
      </c>
      <c r="X114" s="67">
        <v>8941350000</v>
      </c>
      <c r="Y114" s="67">
        <v>9110440000</v>
      </c>
      <c r="Z114" s="67">
        <v>9283090000</v>
      </c>
      <c r="AA114" s="67">
        <v>9459360000</v>
      </c>
      <c r="AB114" s="67">
        <v>9639330000</v>
      </c>
      <c r="AC114" s="67">
        <v>9823090000</v>
      </c>
      <c r="AD114" s="67">
        <v>10010700000</v>
      </c>
      <c r="AE114" s="67">
        <v>10202300000</v>
      </c>
      <c r="AF114" s="67">
        <v>10397800000</v>
      </c>
      <c r="AG114" s="67">
        <v>10597500000</v>
      </c>
      <c r="AH114" s="67">
        <v>10801400000</v>
      </c>
      <c r="AI114" s="67">
        <v>11009500000</v>
      </c>
      <c r="AJ114" s="67" t="s">
        <v>355</v>
      </c>
    </row>
    <row r="115" spans="1:37" hidden="1" x14ac:dyDescent="0.25">
      <c r="A115" s="67">
        <v>9153</v>
      </c>
      <c r="B115" s="67" t="s">
        <v>358</v>
      </c>
      <c r="C115" s="67" t="s">
        <v>472</v>
      </c>
      <c r="D115" s="67" t="s">
        <v>323</v>
      </c>
      <c r="E115" s="67">
        <v>1123180000</v>
      </c>
      <c r="F115" s="67">
        <v>1145150000</v>
      </c>
      <c r="G115" s="67">
        <v>1168180000</v>
      </c>
      <c r="H115" s="67">
        <v>1192320000</v>
      </c>
      <c r="I115" s="67">
        <v>1217620000</v>
      </c>
      <c r="J115" s="67">
        <v>1244130000</v>
      </c>
      <c r="K115" s="67">
        <v>1271930000</v>
      </c>
      <c r="L115" s="67">
        <v>1301080000</v>
      </c>
      <c r="M115" s="67">
        <v>1330990000</v>
      </c>
      <c r="N115" s="67">
        <v>1361690000</v>
      </c>
      <c r="O115" s="67">
        <v>1393200000</v>
      </c>
      <c r="P115" s="67">
        <v>1425540000</v>
      </c>
      <c r="Q115" s="67">
        <v>1458740000</v>
      </c>
      <c r="R115" s="67">
        <v>1492810000</v>
      </c>
      <c r="S115" s="67">
        <v>1527790000</v>
      </c>
      <c r="T115" s="67">
        <v>1563680000</v>
      </c>
      <c r="U115" s="67">
        <v>1600530000</v>
      </c>
      <c r="V115" s="67">
        <v>1638350000</v>
      </c>
      <c r="W115" s="67">
        <v>1677160000</v>
      </c>
      <c r="X115" s="67">
        <v>1717000000</v>
      </c>
      <c r="Y115" s="67">
        <v>1757890000</v>
      </c>
      <c r="Z115" s="67">
        <v>1799870000</v>
      </c>
      <c r="AA115" s="67">
        <v>1842940000</v>
      </c>
      <c r="AB115" s="67">
        <v>1887160000</v>
      </c>
      <c r="AC115" s="67">
        <v>1932550000</v>
      </c>
      <c r="AD115" s="67">
        <v>1979130000</v>
      </c>
      <c r="AE115" s="67">
        <v>2026940000</v>
      </c>
      <c r="AF115" s="67">
        <v>2076010000</v>
      </c>
      <c r="AG115" s="67">
        <v>2126380000</v>
      </c>
      <c r="AH115" s="67">
        <v>2178080000</v>
      </c>
      <c r="AI115" s="67">
        <v>2231150000</v>
      </c>
      <c r="AJ115" s="67" t="s">
        <v>355</v>
      </c>
    </row>
    <row r="116" spans="1:37" hidden="1" x14ac:dyDescent="0.25">
      <c r="A116" s="67">
        <v>9154</v>
      </c>
      <c r="B116" s="67" t="s">
        <v>358</v>
      </c>
      <c r="C116" s="67" t="s">
        <v>473</v>
      </c>
      <c r="D116" s="67" t="s">
        <v>323</v>
      </c>
      <c r="E116" s="67">
        <v>2958610000</v>
      </c>
      <c r="F116" s="67">
        <v>3046490000</v>
      </c>
      <c r="G116" s="67">
        <v>3131010000</v>
      </c>
      <c r="H116" s="67">
        <v>3211670000</v>
      </c>
      <c r="I116" s="67">
        <v>3287930000</v>
      </c>
      <c r="J116" s="67">
        <v>3359300000</v>
      </c>
      <c r="K116" s="67">
        <v>3425300000</v>
      </c>
      <c r="L116" s="67">
        <v>3485470000</v>
      </c>
      <c r="M116" s="67">
        <v>3546840000</v>
      </c>
      <c r="N116" s="67">
        <v>3609450000</v>
      </c>
      <c r="O116" s="67">
        <v>3673300000</v>
      </c>
      <c r="P116" s="67">
        <v>3738430000</v>
      </c>
      <c r="Q116" s="67">
        <v>3804870000</v>
      </c>
      <c r="R116" s="67">
        <v>3872630000</v>
      </c>
      <c r="S116" s="67">
        <v>3941750000</v>
      </c>
      <c r="T116" s="67">
        <v>4012250000</v>
      </c>
      <c r="U116" s="67">
        <v>4084160000</v>
      </c>
      <c r="V116" s="67">
        <v>4157510000</v>
      </c>
      <c r="W116" s="67">
        <v>4232330000</v>
      </c>
      <c r="X116" s="67">
        <v>4308640000</v>
      </c>
      <c r="Y116" s="67">
        <v>4386480000</v>
      </c>
      <c r="Z116" s="67">
        <v>4465870000</v>
      </c>
      <c r="AA116" s="67">
        <v>4546850000</v>
      </c>
      <c r="AB116" s="67">
        <v>4629460000</v>
      </c>
      <c r="AC116" s="67">
        <v>4713710000</v>
      </c>
      <c r="AD116" s="67">
        <v>4799650000</v>
      </c>
      <c r="AE116" s="67">
        <v>4887310000</v>
      </c>
      <c r="AF116" s="67">
        <v>4976720000</v>
      </c>
      <c r="AG116" s="67">
        <v>5067920000</v>
      </c>
      <c r="AH116" s="67">
        <v>5160950000</v>
      </c>
      <c r="AI116" s="67">
        <v>5255830000</v>
      </c>
      <c r="AJ116" s="67" t="s">
        <v>355</v>
      </c>
    </row>
    <row r="117" spans="1:37" hidden="1" x14ac:dyDescent="0.25">
      <c r="A117" s="67">
        <v>9155</v>
      </c>
      <c r="B117" s="67" t="s">
        <v>358</v>
      </c>
      <c r="C117" s="67" t="s">
        <v>474</v>
      </c>
      <c r="D117" s="67" t="s">
        <v>323</v>
      </c>
      <c r="E117" s="67">
        <v>747227000</v>
      </c>
      <c r="F117" s="67">
        <v>827539000</v>
      </c>
      <c r="G117" s="67">
        <v>907121000</v>
      </c>
      <c r="H117" s="67">
        <v>983723000</v>
      </c>
      <c r="I117" s="67">
        <v>1054950000</v>
      </c>
      <c r="J117" s="67">
        <v>1118380000</v>
      </c>
      <c r="K117" s="67">
        <v>1171660000</v>
      </c>
      <c r="L117" s="67">
        <v>1212720000</v>
      </c>
      <c r="M117" s="67">
        <v>1255300000</v>
      </c>
      <c r="N117" s="67">
        <v>1299470000</v>
      </c>
      <c r="O117" s="67">
        <v>1345300000</v>
      </c>
      <c r="P117" s="67">
        <v>1392830000</v>
      </c>
      <c r="Q117" s="67">
        <v>1442130000</v>
      </c>
      <c r="R117" s="67">
        <v>1493270000</v>
      </c>
      <c r="S117" s="67">
        <v>1546320000</v>
      </c>
      <c r="T117" s="67">
        <v>1601360000</v>
      </c>
      <c r="U117" s="67">
        <v>1658440000</v>
      </c>
      <c r="V117" s="67">
        <v>1717650000</v>
      </c>
      <c r="W117" s="67">
        <v>1779080000</v>
      </c>
      <c r="X117" s="67">
        <v>1842790000</v>
      </c>
      <c r="Y117" s="67">
        <v>1908880000</v>
      </c>
      <c r="Z117" s="67">
        <v>1977440000</v>
      </c>
      <c r="AA117" s="67">
        <v>2048560000</v>
      </c>
      <c r="AB117" s="67">
        <v>2122330000</v>
      </c>
      <c r="AC117" s="67">
        <v>2198850000</v>
      </c>
      <c r="AD117" s="67">
        <v>2278230000</v>
      </c>
      <c r="AE117" s="67">
        <v>2360560000</v>
      </c>
      <c r="AF117" s="67">
        <v>2445970000</v>
      </c>
      <c r="AG117" s="67">
        <v>2534570000</v>
      </c>
      <c r="AH117" s="67">
        <v>2626470000</v>
      </c>
      <c r="AI117" s="67">
        <v>2721800000</v>
      </c>
      <c r="AJ117" s="67" t="s">
        <v>355</v>
      </c>
    </row>
    <row r="118" spans="1:37" hidden="1" x14ac:dyDescent="0.25">
      <c r="A118" s="67">
        <v>9156</v>
      </c>
      <c r="B118" s="67" t="s">
        <v>358</v>
      </c>
      <c r="C118" s="67" t="s">
        <v>475</v>
      </c>
      <c r="D118" s="67" t="s">
        <v>323</v>
      </c>
      <c r="E118" s="67">
        <v>11828300000</v>
      </c>
      <c r="F118" s="67">
        <v>11942300000</v>
      </c>
      <c r="G118" s="67">
        <v>12061900000</v>
      </c>
      <c r="H118" s="67">
        <v>12187300000</v>
      </c>
      <c r="I118" s="67">
        <v>12318600000</v>
      </c>
      <c r="J118" s="67">
        <v>12456200000</v>
      </c>
      <c r="K118" s="67">
        <v>12600000000</v>
      </c>
      <c r="L118" s="67">
        <v>12750400000</v>
      </c>
      <c r="M118" s="67">
        <v>12902900000</v>
      </c>
      <c r="N118" s="67">
        <v>13057600000</v>
      </c>
      <c r="O118" s="67">
        <v>13214400000</v>
      </c>
      <c r="P118" s="67">
        <v>13373400000</v>
      </c>
      <c r="Q118" s="67">
        <v>13534700000</v>
      </c>
      <c r="R118" s="67">
        <v>13698200000</v>
      </c>
      <c r="S118" s="67">
        <v>13864000000</v>
      </c>
      <c r="T118" s="67">
        <v>14032100000</v>
      </c>
      <c r="U118" s="67">
        <v>14202500000</v>
      </c>
      <c r="V118" s="67">
        <v>14375400000</v>
      </c>
      <c r="W118" s="67">
        <v>14550700000</v>
      </c>
      <c r="X118" s="67">
        <v>14728400000</v>
      </c>
      <c r="Y118" s="67">
        <v>14908600000</v>
      </c>
      <c r="Z118" s="67">
        <v>15091300000</v>
      </c>
      <c r="AA118" s="67">
        <v>15276600000</v>
      </c>
      <c r="AB118" s="67">
        <v>15464500000</v>
      </c>
      <c r="AC118" s="67">
        <v>15655000000</v>
      </c>
      <c r="AD118" s="67">
        <v>15848200000</v>
      </c>
      <c r="AE118" s="67">
        <v>16044100000</v>
      </c>
      <c r="AF118" s="67">
        <v>16242700000</v>
      </c>
      <c r="AG118" s="67">
        <v>16444100000</v>
      </c>
      <c r="AH118" s="67">
        <v>16648400000</v>
      </c>
      <c r="AI118" s="67">
        <v>16855500000</v>
      </c>
      <c r="AJ118" s="67" t="s">
        <v>355</v>
      </c>
    </row>
    <row r="119" spans="1:37" hidden="1" x14ac:dyDescent="0.25">
      <c r="A119" s="67">
        <v>9157</v>
      </c>
      <c r="B119" s="67" t="s">
        <v>358</v>
      </c>
      <c r="C119" s="67" t="s">
        <v>476</v>
      </c>
      <c r="D119" s="67" t="s">
        <v>323</v>
      </c>
      <c r="E119" s="67">
        <v>24362600000</v>
      </c>
      <c r="F119" s="67">
        <v>24827400000</v>
      </c>
      <c r="G119" s="67">
        <v>25290600000</v>
      </c>
      <c r="H119" s="67">
        <v>25751500000</v>
      </c>
      <c r="I119" s="67">
        <v>26209600000</v>
      </c>
      <c r="J119" s="67">
        <v>26664300000</v>
      </c>
      <c r="K119" s="67">
        <v>27115000000</v>
      </c>
      <c r="L119" s="67">
        <v>27561000000</v>
      </c>
      <c r="M119" s="67">
        <v>28015600000</v>
      </c>
      <c r="N119" s="67">
        <v>28478800000</v>
      </c>
      <c r="O119" s="67">
        <v>28950800000</v>
      </c>
      <c r="P119" s="67">
        <v>29431800000</v>
      </c>
      <c r="Q119" s="67">
        <v>29921900000</v>
      </c>
      <c r="R119" s="67">
        <v>30421300000</v>
      </c>
      <c r="S119" s="67">
        <v>30930200000</v>
      </c>
      <c r="T119" s="67">
        <v>31448800000</v>
      </c>
      <c r="U119" s="67">
        <v>31977200000</v>
      </c>
      <c r="V119" s="67">
        <v>32515700000</v>
      </c>
      <c r="W119" s="67">
        <v>33064400000</v>
      </c>
      <c r="X119" s="67">
        <v>33623500000</v>
      </c>
      <c r="Y119" s="67">
        <v>34193200000</v>
      </c>
      <c r="Z119" s="67">
        <v>34773800000</v>
      </c>
      <c r="AA119" s="67">
        <v>35365400000</v>
      </c>
      <c r="AB119" s="67">
        <v>35968300000</v>
      </c>
      <c r="AC119" s="67">
        <v>36582600000</v>
      </c>
      <c r="AD119" s="67">
        <v>37208500000</v>
      </c>
      <c r="AE119" s="67">
        <v>37846400000</v>
      </c>
      <c r="AF119" s="67">
        <v>38496400000</v>
      </c>
      <c r="AG119" s="67">
        <v>39158700000</v>
      </c>
      <c r="AH119" s="67">
        <v>39833600000</v>
      </c>
      <c r="AI119" s="67">
        <v>40521400000</v>
      </c>
      <c r="AJ119" s="67" t="s">
        <v>355</v>
      </c>
    </row>
    <row r="120" spans="1:37" hidden="1" x14ac:dyDescent="0.25">
      <c r="A120" s="67">
        <v>9158</v>
      </c>
      <c r="B120" s="67" t="s">
        <v>358</v>
      </c>
      <c r="C120" s="67" t="s">
        <v>477</v>
      </c>
      <c r="D120" s="67" t="s">
        <v>323</v>
      </c>
      <c r="E120" s="67">
        <v>26702700000</v>
      </c>
      <c r="F120" s="67">
        <v>27406300000</v>
      </c>
      <c r="G120" s="67">
        <v>28099200000</v>
      </c>
      <c r="H120" s="67">
        <v>28779300000</v>
      </c>
      <c r="I120" s="67">
        <v>29444300000</v>
      </c>
      <c r="J120" s="67">
        <v>30092000000</v>
      </c>
      <c r="K120" s="67">
        <v>30720100000</v>
      </c>
      <c r="L120" s="67">
        <v>31326400000</v>
      </c>
      <c r="M120" s="67">
        <v>31946300000</v>
      </c>
      <c r="N120" s="67">
        <v>32580300000</v>
      </c>
      <c r="O120" s="67">
        <v>33228500000</v>
      </c>
      <c r="P120" s="67">
        <v>33891400000</v>
      </c>
      <c r="Q120" s="67">
        <v>34569200000</v>
      </c>
      <c r="R120" s="67">
        <v>35262300000</v>
      </c>
      <c r="S120" s="67">
        <v>35971000000</v>
      </c>
      <c r="T120" s="67">
        <v>36695800000</v>
      </c>
      <c r="U120" s="67">
        <v>37436800000</v>
      </c>
      <c r="V120" s="67">
        <v>38194600000</v>
      </c>
      <c r="W120" s="67">
        <v>38969500000</v>
      </c>
      <c r="X120" s="67">
        <v>39761800000</v>
      </c>
      <c r="Y120" s="67">
        <v>40572000000</v>
      </c>
      <c r="Z120" s="67">
        <v>41400500000</v>
      </c>
      <c r="AA120" s="67">
        <v>42247700000</v>
      </c>
      <c r="AB120" s="67">
        <v>43113900000</v>
      </c>
      <c r="AC120" s="67">
        <v>43999800000</v>
      </c>
      <c r="AD120" s="67">
        <v>44905500000</v>
      </c>
      <c r="AE120" s="67">
        <v>45831800000</v>
      </c>
      <c r="AF120" s="67">
        <v>46778900000</v>
      </c>
      <c r="AG120" s="67">
        <v>47747400000</v>
      </c>
      <c r="AH120" s="67">
        <v>48737700000</v>
      </c>
      <c r="AI120" s="67">
        <v>49750300000</v>
      </c>
      <c r="AJ120" s="67" t="s">
        <v>355</v>
      </c>
    </row>
    <row r="121" spans="1:37" hidden="1" x14ac:dyDescent="0.25">
      <c r="A121" s="67">
        <v>9159</v>
      </c>
      <c r="B121" s="67" t="s">
        <v>358</v>
      </c>
      <c r="C121" s="67" t="s">
        <v>478</v>
      </c>
      <c r="D121" s="67" t="s">
        <v>323</v>
      </c>
      <c r="E121" s="67">
        <v>31493200000</v>
      </c>
      <c r="F121" s="67">
        <v>31608100000</v>
      </c>
      <c r="G121" s="67">
        <v>31737700000</v>
      </c>
      <c r="H121" s="67">
        <v>31882000000</v>
      </c>
      <c r="I121" s="67">
        <v>32041400000</v>
      </c>
      <c r="J121" s="67">
        <v>32216200000</v>
      </c>
      <c r="K121" s="67">
        <v>32406400000</v>
      </c>
      <c r="L121" s="67">
        <v>32612600000</v>
      </c>
      <c r="M121" s="67">
        <v>32820300000</v>
      </c>
      <c r="N121" s="67">
        <v>33029600000</v>
      </c>
      <c r="O121" s="67">
        <v>33240500000</v>
      </c>
      <c r="P121" s="67">
        <v>33452900000</v>
      </c>
      <c r="Q121" s="67">
        <v>33667000000</v>
      </c>
      <c r="R121" s="67">
        <v>33882700000</v>
      </c>
      <c r="S121" s="67">
        <v>34100000000</v>
      </c>
      <c r="T121" s="67">
        <v>34318900000</v>
      </c>
      <c r="U121" s="67">
        <v>34539500000</v>
      </c>
      <c r="V121" s="67">
        <v>34761800000</v>
      </c>
      <c r="W121" s="67">
        <v>34985700000</v>
      </c>
      <c r="X121" s="67">
        <v>35211400000</v>
      </c>
      <c r="Y121" s="67">
        <v>35438700000</v>
      </c>
      <c r="Z121" s="67">
        <v>35667700000</v>
      </c>
      <c r="AA121" s="67">
        <v>35898500000</v>
      </c>
      <c r="AB121" s="67">
        <v>36131000000</v>
      </c>
      <c r="AC121" s="67">
        <v>36365300000</v>
      </c>
      <c r="AD121" s="67">
        <v>36601400000</v>
      </c>
      <c r="AE121" s="67">
        <v>36839200000</v>
      </c>
      <c r="AF121" s="67">
        <v>37078800000</v>
      </c>
      <c r="AG121" s="67">
        <v>37320200000</v>
      </c>
      <c r="AH121" s="67">
        <v>37563500000</v>
      </c>
      <c r="AI121" s="67">
        <v>37808600000</v>
      </c>
      <c r="AJ121" s="67" t="s">
        <v>355</v>
      </c>
    </row>
    <row r="122" spans="1:37" hidden="1" x14ac:dyDescent="0.25">
      <c r="A122" s="67">
        <v>9160</v>
      </c>
      <c r="B122" s="67" t="s">
        <v>358</v>
      </c>
      <c r="C122" s="67" t="s">
        <v>479</v>
      </c>
      <c r="D122" s="67" t="s">
        <v>323</v>
      </c>
      <c r="E122" s="67">
        <v>1155040000</v>
      </c>
      <c r="F122" s="67">
        <v>1157390000</v>
      </c>
      <c r="G122" s="67">
        <v>1162090000</v>
      </c>
      <c r="H122" s="67">
        <v>1169170000</v>
      </c>
      <c r="I122" s="67">
        <v>1178680000</v>
      </c>
      <c r="J122" s="67">
        <v>1190690000</v>
      </c>
      <c r="K122" s="67">
        <v>1205280000</v>
      </c>
      <c r="L122" s="67">
        <v>1222540000</v>
      </c>
      <c r="M122" s="67">
        <v>1240100000</v>
      </c>
      <c r="N122" s="67">
        <v>1257950000</v>
      </c>
      <c r="O122" s="67">
        <v>1276110000</v>
      </c>
      <c r="P122" s="67">
        <v>1294580000</v>
      </c>
      <c r="Q122" s="67">
        <v>1313360000</v>
      </c>
      <c r="R122" s="67">
        <v>1332460000</v>
      </c>
      <c r="S122" s="67">
        <v>1351890000</v>
      </c>
      <c r="T122" s="67">
        <v>1371640000</v>
      </c>
      <c r="U122" s="67">
        <v>1391740000</v>
      </c>
      <c r="V122" s="67">
        <v>1412170000</v>
      </c>
      <c r="W122" s="67">
        <v>1432950000</v>
      </c>
      <c r="X122" s="67">
        <v>1454080000</v>
      </c>
      <c r="Y122" s="67">
        <v>1475580000</v>
      </c>
      <c r="Z122" s="67">
        <v>1497440000</v>
      </c>
      <c r="AA122" s="67">
        <v>1519670000</v>
      </c>
      <c r="AB122" s="67">
        <v>1542280000</v>
      </c>
      <c r="AC122" s="67">
        <v>1565270000</v>
      </c>
      <c r="AD122" s="67">
        <v>1588650000</v>
      </c>
      <c r="AE122" s="67">
        <v>1612430000</v>
      </c>
      <c r="AF122" s="67">
        <v>1636620000</v>
      </c>
      <c r="AG122" s="67">
        <v>1661210000</v>
      </c>
      <c r="AH122" s="67">
        <v>1686230000</v>
      </c>
      <c r="AI122" s="67">
        <v>1711670000</v>
      </c>
      <c r="AJ122" s="67" t="s">
        <v>355</v>
      </c>
    </row>
    <row r="123" spans="1:37" hidden="1" x14ac:dyDescent="0.25">
      <c r="A123" s="67">
        <v>9161</v>
      </c>
      <c r="B123" s="67" t="s">
        <v>358</v>
      </c>
      <c r="C123" s="67" t="s">
        <v>480</v>
      </c>
      <c r="D123" s="67" t="s">
        <v>323</v>
      </c>
      <c r="E123" s="67">
        <v>16238100000</v>
      </c>
      <c r="F123" s="67">
        <v>16628300000</v>
      </c>
      <c r="G123" s="67">
        <v>17031400000</v>
      </c>
      <c r="H123" s="67">
        <v>17448100000</v>
      </c>
      <c r="I123" s="67">
        <v>17878800000</v>
      </c>
      <c r="J123" s="67">
        <v>18324000000</v>
      </c>
      <c r="K123" s="67">
        <v>18784300000</v>
      </c>
      <c r="L123" s="67">
        <v>19260200000</v>
      </c>
      <c r="M123" s="67">
        <v>19749900000</v>
      </c>
      <c r="N123" s="67">
        <v>20253800000</v>
      </c>
      <c r="O123" s="67">
        <v>20772300000</v>
      </c>
      <c r="P123" s="67">
        <v>21305800000</v>
      </c>
      <c r="Q123" s="67">
        <v>21854900000</v>
      </c>
      <c r="R123" s="67">
        <v>22419800000</v>
      </c>
      <c r="S123" s="67">
        <v>23001100000</v>
      </c>
      <c r="T123" s="67">
        <v>23599300000</v>
      </c>
      <c r="U123" s="67">
        <v>24214800000</v>
      </c>
      <c r="V123" s="67">
        <v>24848200000</v>
      </c>
      <c r="W123" s="67">
        <v>25500000000</v>
      </c>
      <c r="X123" s="67">
        <v>26170600000</v>
      </c>
      <c r="Y123" s="67">
        <v>26860700000</v>
      </c>
      <c r="Z123" s="67">
        <v>27570800000</v>
      </c>
      <c r="AA123" s="67">
        <v>28301500000</v>
      </c>
      <c r="AB123" s="67">
        <v>29053400000</v>
      </c>
      <c r="AC123" s="67">
        <v>29827100000</v>
      </c>
      <c r="AD123" s="67">
        <v>30623300000</v>
      </c>
      <c r="AE123" s="67">
        <v>31442500000</v>
      </c>
      <c r="AF123" s="67">
        <v>32285500000</v>
      </c>
      <c r="AG123" s="67">
        <v>33152900000</v>
      </c>
      <c r="AH123" s="67">
        <v>34045500000</v>
      </c>
      <c r="AI123" s="67">
        <v>34964000000</v>
      </c>
      <c r="AJ123" s="67" t="s">
        <v>355</v>
      </c>
    </row>
    <row r="124" spans="1:37" hidden="1" x14ac:dyDescent="0.25">
      <c r="A124" s="67">
        <v>9162</v>
      </c>
      <c r="B124" s="67" t="s">
        <v>358</v>
      </c>
      <c r="C124" s="67" t="s">
        <v>481</v>
      </c>
      <c r="D124" s="67" t="s">
        <v>323</v>
      </c>
      <c r="E124" s="67">
        <v>791188000</v>
      </c>
      <c r="F124" s="67">
        <v>807161000</v>
      </c>
      <c r="G124" s="67">
        <v>823316000</v>
      </c>
      <c r="H124" s="67">
        <v>839648000</v>
      </c>
      <c r="I124" s="67">
        <v>856152000</v>
      </c>
      <c r="J124" s="67">
        <v>872821000</v>
      </c>
      <c r="K124" s="67">
        <v>889652000</v>
      </c>
      <c r="L124" s="67">
        <v>906637000</v>
      </c>
      <c r="M124" s="67">
        <v>923995000</v>
      </c>
      <c r="N124" s="67">
        <v>941735000</v>
      </c>
      <c r="O124" s="67">
        <v>959866000</v>
      </c>
      <c r="P124" s="67">
        <v>978395000</v>
      </c>
      <c r="Q124" s="67">
        <v>997333000</v>
      </c>
      <c r="R124" s="67">
        <v>1016690000</v>
      </c>
      <c r="S124" s="67">
        <v>1036470000</v>
      </c>
      <c r="T124" s="67">
        <v>1056680000</v>
      </c>
      <c r="U124" s="67">
        <v>1077340000</v>
      </c>
      <c r="V124" s="67">
        <v>1098450000</v>
      </c>
      <c r="W124" s="67">
        <v>1120030000</v>
      </c>
      <c r="X124" s="67">
        <v>1142090000</v>
      </c>
      <c r="Y124" s="67">
        <v>1164620000</v>
      </c>
      <c r="Z124" s="67">
        <v>1187660000</v>
      </c>
      <c r="AA124" s="67">
        <v>1211200000</v>
      </c>
      <c r="AB124" s="67">
        <v>1235260000</v>
      </c>
      <c r="AC124" s="67">
        <v>1259850000</v>
      </c>
      <c r="AD124" s="67">
        <v>1284980000</v>
      </c>
      <c r="AE124" s="67">
        <v>1310660000</v>
      </c>
      <c r="AF124" s="67">
        <v>1336900000</v>
      </c>
      <c r="AG124" s="67">
        <v>1363730000</v>
      </c>
      <c r="AH124" s="67">
        <v>1391140000</v>
      </c>
      <c r="AI124" s="67">
        <v>1419160000</v>
      </c>
      <c r="AJ124" s="67" t="s">
        <v>355</v>
      </c>
    </row>
    <row r="125" spans="1:37" hidden="1" x14ac:dyDescent="0.25">
      <c r="A125" s="67">
        <v>9038</v>
      </c>
      <c r="B125" s="67" t="s">
        <v>482</v>
      </c>
      <c r="C125" s="67" t="s">
        <v>359</v>
      </c>
      <c r="D125" s="67" t="s">
        <v>323</v>
      </c>
      <c r="E125" s="67">
        <v>29044.5</v>
      </c>
      <c r="F125" s="67">
        <v>29524.3</v>
      </c>
      <c r="G125" s="67">
        <v>29948.6</v>
      </c>
      <c r="H125" s="67">
        <v>30314.2</v>
      </c>
      <c r="I125" s="67">
        <v>30618.3</v>
      </c>
      <c r="J125" s="67">
        <v>30858.400000000001</v>
      </c>
      <c r="K125" s="67">
        <v>31032.6</v>
      </c>
      <c r="L125" s="67">
        <v>31139.3</v>
      </c>
      <c r="M125" s="67">
        <v>31246.5</v>
      </c>
      <c r="N125" s="67">
        <v>31354</v>
      </c>
      <c r="O125" s="67">
        <v>31462</v>
      </c>
      <c r="P125" s="67">
        <v>31570.5</v>
      </c>
      <c r="Q125" s="67">
        <v>31679.3</v>
      </c>
      <c r="R125" s="67">
        <v>31788.6</v>
      </c>
      <c r="S125" s="67">
        <v>31898.400000000001</v>
      </c>
      <c r="T125" s="67">
        <v>32008.6</v>
      </c>
      <c r="U125" s="67">
        <v>32119.200000000001</v>
      </c>
      <c r="V125" s="67">
        <v>32230.2</v>
      </c>
      <c r="W125" s="67">
        <v>32341.8</v>
      </c>
      <c r="X125" s="67">
        <v>32453.7</v>
      </c>
      <c r="Y125" s="67">
        <v>32566.1</v>
      </c>
      <c r="Z125" s="67">
        <v>32679</v>
      </c>
      <c r="AA125" s="67">
        <v>32792.300000000003</v>
      </c>
      <c r="AB125" s="67">
        <v>32906</v>
      </c>
      <c r="AC125" s="67">
        <v>33020.199999999997</v>
      </c>
      <c r="AD125" s="67">
        <v>33134.9</v>
      </c>
      <c r="AE125" s="67">
        <v>33250</v>
      </c>
      <c r="AF125" s="67">
        <v>33365.599999999999</v>
      </c>
      <c r="AG125" s="67">
        <v>33481.599999999999</v>
      </c>
      <c r="AH125" s="67">
        <v>33598.199999999997</v>
      </c>
      <c r="AI125" s="67">
        <v>33715.1</v>
      </c>
      <c r="AK125" s="67" t="s">
        <v>356</v>
      </c>
    </row>
    <row r="126" spans="1:37" hidden="1" x14ac:dyDescent="0.25">
      <c r="A126" s="67">
        <v>9040</v>
      </c>
      <c r="B126" s="67" t="s">
        <v>482</v>
      </c>
      <c r="C126" s="67" t="s">
        <v>361</v>
      </c>
      <c r="D126" s="67" t="s">
        <v>323</v>
      </c>
      <c r="E126" s="67">
        <v>841.87300000000005</v>
      </c>
      <c r="F126" s="67">
        <v>879.92700000000002</v>
      </c>
      <c r="G126" s="67">
        <v>917.649</v>
      </c>
      <c r="H126" s="67">
        <v>954.79700000000003</v>
      </c>
      <c r="I126" s="67">
        <v>991.12</v>
      </c>
      <c r="J126" s="67">
        <v>1026.3599999999999</v>
      </c>
      <c r="K126" s="67">
        <v>1060.26</v>
      </c>
      <c r="L126" s="67">
        <v>1092.57</v>
      </c>
      <c r="M126" s="67">
        <v>1125.98</v>
      </c>
      <c r="N126" s="67">
        <v>1160.52</v>
      </c>
      <c r="O126" s="67">
        <v>1196.23</v>
      </c>
      <c r="P126" s="67">
        <v>1233.1600000000001</v>
      </c>
      <c r="Q126" s="67">
        <v>1271.3399999999999</v>
      </c>
      <c r="R126" s="67">
        <v>1310.83</v>
      </c>
      <c r="S126" s="67">
        <v>1351.65</v>
      </c>
      <c r="T126" s="67">
        <v>1393.87</v>
      </c>
      <c r="U126" s="67">
        <v>1437.51</v>
      </c>
      <c r="V126" s="67">
        <v>1482.65</v>
      </c>
      <c r="W126" s="67">
        <v>1529.32</v>
      </c>
      <c r="X126" s="67">
        <v>1577.57</v>
      </c>
      <c r="Y126" s="67">
        <v>1627.46</v>
      </c>
      <c r="Z126" s="67">
        <v>1679.05</v>
      </c>
      <c r="AA126" s="67">
        <v>1732.4</v>
      </c>
      <c r="AB126" s="67">
        <v>1787.56</v>
      </c>
      <c r="AC126" s="67">
        <v>1844.59</v>
      </c>
      <c r="AD126" s="67">
        <v>1903.57</v>
      </c>
      <c r="AE126" s="67">
        <v>1964.55</v>
      </c>
      <c r="AF126" s="67">
        <v>2027.6</v>
      </c>
      <c r="AG126" s="67">
        <v>2092.79</v>
      </c>
      <c r="AH126" s="67">
        <v>2160.1999999999998</v>
      </c>
      <c r="AI126" s="67">
        <v>2229.91</v>
      </c>
      <c r="AK126" s="67" t="s">
        <v>356</v>
      </c>
    </row>
    <row r="127" spans="1:37" hidden="1" x14ac:dyDescent="0.25">
      <c r="A127" s="67">
        <v>9041</v>
      </c>
      <c r="B127" s="67" t="s">
        <v>482</v>
      </c>
      <c r="C127" s="67" t="s">
        <v>362</v>
      </c>
      <c r="D127" s="67" t="s">
        <v>323</v>
      </c>
      <c r="E127" s="67">
        <v>1685.53</v>
      </c>
      <c r="F127" s="67">
        <v>1669.13</v>
      </c>
      <c r="G127" s="67">
        <v>1657.92</v>
      </c>
      <c r="H127" s="67">
        <v>1651.77</v>
      </c>
      <c r="I127" s="67">
        <v>1650.58</v>
      </c>
      <c r="J127" s="67">
        <v>1654.33</v>
      </c>
      <c r="K127" s="67">
        <v>1663.03</v>
      </c>
      <c r="L127" s="67">
        <v>1676.77</v>
      </c>
      <c r="M127" s="67">
        <v>1690.64</v>
      </c>
      <c r="N127" s="67">
        <v>1704.66</v>
      </c>
      <c r="O127" s="67">
        <v>1718.82</v>
      </c>
      <c r="P127" s="67">
        <v>1733.12</v>
      </c>
      <c r="Q127" s="67">
        <v>1747.56</v>
      </c>
      <c r="R127" s="67">
        <v>1762.15</v>
      </c>
      <c r="S127" s="67">
        <v>1776.88</v>
      </c>
      <c r="T127" s="67">
        <v>1791.76</v>
      </c>
      <c r="U127" s="67">
        <v>1806.79</v>
      </c>
      <c r="V127" s="67">
        <v>1821.98</v>
      </c>
      <c r="W127" s="67">
        <v>1837.31</v>
      </c>
      <c r="X127" s="67">
        <v>1852.8</v>
      </c>
      <c r="Y127" s="67">
        <v>1868.45</v>
      </c>
      <c r="Z127" s="67">
        <v>1884.25</v>
      </c>
      <c r="AA127" s="67">
        <v>1900.21</v>
      </c>
      <c r="AB127" s="67">
        <v>1916.33</v>
      </c>
      <c r="AC127" s="67">
        <v>1932.61</v>
      </c>
      <c r="AD127" s="67">
        <v>1949.06</v>
      </c>
      <c r="AE127" s="67">
        <v>1965.67</v>
      </c>
      <c r="AF127" s="67">
        <v>1982.45</v>
      </c>
      <c r="AG127" s="67">
        <v>1999.4</v>
      </c>
      <c r="AH127" s="67">
        <v>2016.52</v>
      </c>
      <c r="AI127" s="67">
        <v>2033.81</v>
      </c>
      <c r="AK127" s="67" t="s">
        <v>356</v>
      </c>
    </row>
    <row r="128" spans="1:37" hidden="1" x14ac:dyDescent="0.25">
      <c r="A128" s="67">
        <v>9042</v>
      </c>
      <c r="B128" s="67" t="s">
        <v>482</v>
      </c>
      <c r="C128" s="67" t="s">
        <v>363</v>
      </c>
      <c r="D128" s="67" t="s">
        <v>323</v>
      </c>
      <c r="E128" s="67">
        <v>1306.53</v>
      </c>
      <c r="F128" s="67">
        <v>1310.1099999999999</v>
      </c>
      <c r="G128" s="67">
        <v>1318.4</v>
      </c>
      <c r="H128" s="67">
        <v>1331.48</v>
      </c>
      <c r="I128" s="67">
        <v>1349.49</v>
      </c>
      <c r="J128" s="67">
        <v>1372.66</v>
      </c>
      <c r="K128" s="67">
        <v>1401.25</v>
      </c>
      <c r="L128" s="67">
        <v>1435.64</v>
      </c>
      <c r="M128" s="67">
        <v>1471.02</v>
      </c>
      <c r="N128" s="67">
        <v>1507.43</v>
      </c>
      <c r="O128" s="67">
        <v>1544.89</v>
      </c>
      <c r="P128" s="67">
        <v>1583.44</v>
      </c>
      <c r="Q128" s="67">
        <v>1623.11</v>
      </c>
      <c r="R128" s="67">
        <v>1663.93</v>
      </c>
      <c r="S128" s="67">
        <v>1705.93</v>
      </c>
      <c r="T128" s="67">
        <v>1749.16</v>
      </c>
      <c r="U128" s="67">
        <v>1793.63</v>
      </c>
      <c r="V128" s="67">
        <v>1839.39</v>
      </c>
      <c r="W128" s="67">
        <v>1886.48</v>
      </c>
      <c r="X128" s="67">
        <v>1934.94</v>
      </c>
      <c r="Y128" s="67">
        <v>1984.8</v>
      </c>
      <c r="Z128" s="67">
        <v>2036.11</v>
      </c>
      <c r="AA128" s="67">
        <v>2088.91</v>
      </c>
      <c r="AB128" s="67">
        <v>2143.23</v>
      </c>
      <c r="AC128" s="67">
        <v>2199.14</v>
      </c>
      <c r="AD128" s="67">
        <v>2256.66</v>
      </c>
      <c r="AE128" s="67">
        <v>2315.85</v>
      </c>
      <c r="AF128" s="67">
        <v>2376.7600000000002</v>
      </c>
      <c r="AG128" s="67">
        <v>2439.44</v>
      </c>
      <c r="AH128" s="67">
        <v>2503.9299999999998</v>
      </c>
      <c r="AI128" s="67">
        <v>2570.29</v>
      </c>
      <c r="AK128" s="67" t="s">
        <v>356</v>
      </c>
    </row>
    <row r="129" spans="1:37" hidden="1" x14ac:dyDescent="0.25">
      <c r="A129" s="67">
        <v>9043</v>
      </c>
      <c r="B129" s="67" t="s">
        <v>482</v>
      </c>
      <c r="C129" s="67" t="s">
        <v>364</v>
      </c>
      <c r="D129" s="67" t="s">
        <v>323</v>
      </c>
      <c r="E129" s="67">
        <v>52606.7</v>
      </c>
      <c r="F129" s="67">
        <v>52991.7</v>
      </c>
      <c r="G129" s="67">
        <v>53352.5</v>
      </c>
      <c r="H129" s="67">
        <v>53688.6</v>
      </c>
      <c r="I129" s="67">
        <v>53999.199999999997</v>
      </c>
      <c r="J129" s="67">
        <v>54283.8</v>
      </c>
      <c r="K129" s="67">
        <v>54541.9</v>
      </c>
      <c r="L129" s="67">
        <v>54773.1</v>
      </c>
      <c r="M129" s="67">
        <v>55005.4</v>
      </c>
      <c r="N129" s="67">
        <v>55238.8</v>
      </c>
      <c r="O129" s="67">
        <v>55473.5</v>
      </c>
      <c r="P129" s="67">
        <v>55709.3</v>
      </c>
      <c r="Q129" s="67">
        <v>55946.2</v>
      </c>
      <c r="R129" s="67">
        <v>56184.4</v>
      </c>
      <c r="S129" s="67">
        <v>56423.8</v>
      </c>
      <c r="T129" s="67">
        <v>56664.3</v>
      </c>
      <c r="U129" s="67">
        <v>56906.1</v>
      </c>
      <c r="V129" s="67">
        <v>57149</v>
      </c>
      <c r="W129" s="67">
        <v>57393.2</v>
      </c>
      <c r="X129" s="67">
        <v>57638.6</v>
      </c>
      <c r="Y129" s="67">
        <v>57885.2</v>
      </c>
      <c r="Z129" s="67">
        <v>58133.1</v>
      </c>
      <c r="AA129" s="67">
        <v>58382.2</v>
      </c>
      <c r="AB129" s="67">
        <v>58632.5</v>
      </c>
      <c r="AC129" s="67">
        <v>58884.1</v>
      </c>
      <c r="AD129" s="67">
        <v>59137</v>
      </c>
      <c r="AE129" s="67">
        <v>59391.1</v>
      </c>
      <c r="AF129" s="67">
        <v>59646.5</v>
      </c>
      <c r="AG129" s="67">
        <v>59903.1</v>
      </c>
      <c r="AH129" s="67">
        <v>60161.1</v>
      </c>
      <c r="AI129" s="67">
        <v>60420.3</v>
      </c>
      <c r="AK129" s="67" t="s">
        <v>356</v>
      </c>
    </row>
    <row r="130" spans="1:37" hidden="1" x14ac:dyDescent="0.25">
      <c r="A130" s="67">
        <v>9044</v>
      </c>
      <c r="B130" s="67" t="s">
        <v>482</v>
      </c>
      <c r="C130" s="67" t="s">
        <v>365</v>
      </c>
      <c r="D130" s="67" t="s">
        <v>323</v>
      </c>
      <c r="E130" s="67">
        <v>2977.13</v>
      </c>
      <c r="F130" s="67">
        <v>2964.95</v>
      </c>
      <c r="G130" s="67">
        <v>2953.62</v>
      </c>
      <c r="H130" s="67">
        <v>2943.13</v>
      </c>
      <c r="I130" s="67">
        <v>2933.46</v>
      </c>
      <c r="J130" s="67">
        <v>2924.6</v>
      </c>
      <c r="K130" s="67">
        <v>2916.55</v>
      </c>
      <c r="L130" s="67">
        <v>2909.3</v>
      </c>
      <c r="M130" s="67">
        <v>2902.08</v>
      </c>
      <c r="N130" s="67">
        <v>2894.87</v>
      </c>
      <c r="O130" s="67">
        <v>2887.69</v>
      </c>
      <c r="P130" s="67">
        <v>2880.52</v>
      </c>
      <c r="Q130" s="67">
        <v>2873.38</v>
      </c>
      <c r="R130" s="67">
        <v>2866.26</v>
      </c>
      <c r="S130" s="67">
        <v>2859.16</v>
      </c>
      <c r="T130" s="67">
        <v>2852.08</v>
      </c>
      <c r="U130" s="67">
        <v>2845.03</v>
      </c>
      <c r="V130" s="67">
        <v>2837.99</v>
      </c>
      <c r="W130" s="67">
        <v>2830.98</v>
      </c>
      <c r="X130" s="67">
        <v>2823.98</v>
      </c>
      <c r="Y130" s="67">
        <v>2817.01</v>
      </c>
      <c r="Z130" s="67">
        <v>2810.06</v>
      </c>
      <c r="AA130" s="67">
        <v>2803.13</v>
      </c>
      <c r="AB130" s="67">
        <v>2796.22</v>
      </c>
      <c r="AC130" s="67">
        <v>2789.33</v>
      </c>
      <c r="AD130" s="67">
        <v>2782.46</v>
      </c>
      <c r="AE130" s="67">
        <v>2775.62</v>
      </c>
      <c r="AF130" s="67">
        <v>2768.79</v>
      </c>
      <c r="AG130" s="67">
        <v>2761.98</v>
      </c>
      <c r="AH130" s="67">
        <v>2755.2</v>
      </c>
      <c r="AI130" s="67">
        <v>2748.43</v>
      </c>
      <c r="AK130" s="67" t="s">
        <v>356</v>
      </c>
    </row>
    <row r="131" spans="1:37" hidden="1" x14ac:dyDescent="0.25">
      <c r="A131" s="67">
        <v>9045</v>
      </c>
      <c r="B131" s="67" t="s">
        <v>482</v>
      </c>
      <c r="C131" s="67" t="s">
        <v>366</v>
      </c>
      <c r="D131" s="67" t="s">
        <v>323</v>
      </c>
      <c r="E131" s="67">
        <v>10700.7</v>
      </c>
      <c r="F131" s="67">
        <v>10879</v>
      </c>
      <c r="G131" s="67">
        <v>11019.6</v>
      </c>
      <c r="H131" s="67">
        <v>11120.7</v>
      </c>
      <c r="I131" s="67">
        <v>11180.6</v>
      </c>
      <c r="J131" s="67">
        <v>11198.4</v>
      </c>
      <c r="K131" s="67">
        <v>11173.7</v>
      </c>
      <c r="L131" s="67">
        <v>11106.6</v>
      </c>
      <c r="M131" s="67">
        <v>11040</v>
      </c>
      <c r="N131" s="67">
        <v>10973.8</v>
      </c>
      <c r="O131" s="67">
        <v>10908.1</v>
      </c>
      <c r="P131" s="67">
        <v>10842.9</v>
      </c>
      <c r="Q131" s="67">
        <v>10778.2</v>
      </c>
      <c r="R131" s="67">
        <v>10713.8</v>
      </c>
      <c r="S131" s="67">
        <v>10650</v>
      </c>
      <c r="T131" s="67">
        <v>10586.6</v>
      </c>
      <c r="U131" s="67">
        <v>10523.6</v>
      </c>
      <c r="V131" s="67">
        <v>10461.1</v>
      </c>
      <c r="W131" s="67">
        <v>10399</v>
      </c>
      <c r="X131" s="67">
        <v>10337.299999999999</v>
      </c>
      <c r="Y131" s="67">
        <v>10276.1</v>
      </c>
      <c r="Z131" s="67">
        <v>10215.299999999999</v>
      </c>
      <c r="AA131" s="67">
        <v>10154.9</v>
      </c>
      <c r="AB131" s="67">
        <v>10095</v>
      </c>
      <c r="AC131" s="67">
        <v>10035.4</v>
      </c>
      <c r="AD131" s="67">
        <v>9976.33</v>
      </c>
      <c r="AE131" s="67">
        <v>9917.6299999999992</v>
      </c>
      <c r="AF131" s="67">
        <v>9859.35</v>
      </c>
      <c r="AG131" s="67">
        <v>9801.4699999999993</v>
      </c>
      <c r="AH131" s="67">
        <v>9743.99</v>
      </c>
      <c r="AI131" s="67">
        <v>9686.92</v>
      </c>
      <c r="AK131" s="67" t="s">
        <v>356</v>
      </c>
    </row>
    <row r="132" spans="1:37" hidden="1" x14ac:dyDescent="0.25">
      <c r="A132" s="67">
        <v>9046</v>
      </c>
      <c r="B132" s="67" t="s">
        <v>482</v>
      </c>
      <c r="C132" s="67" t="s">
        <v>367</v>
      </c>
      <c r="D132" s="67" t="s">
        <v>323</v>
      </c>
      <c r="E132" s="67">
        <v>13531.2</v>
      </c>
      <c r="F132" s="67">
        <v>13522</v>
      </c>
      <c r="G132" s="67">
        <v>13499.4</v>
      </c>
      <c r="H132" s="67">
        <v>13463.2</v>
      </c>
      <c r="I132" s="67">
        <v>13413.7</v>
      </c>
      <c r="J132" s="67">
        <v>13351</v>
      </c>
      <c r="K132" s="67">
        <v>13275.3</v>
      </c>
      <c r="L132" s="67">
        <v>13186.8</v>
      </c>
      <c r="M132" s="67">
        <v>13099.1</v>
      </c>
      <c r="N132" s="67">
        <v>13012.1</v>
      </c>
      <c r="O132" s="67">
        <v>12925.7</v>
      </c>
      <c r="P132" s="67">
        <v>12840.1</v>
      </c>
      <c r="Q132" s="67">
        <v>12755.1</v>
      </c>
      <c r="R132" s="67">
        <v>12670.8</v>
      </c>
      <c r="S132" s="67">
        <v>12587.2</v>
      </c>
      <c r="T132" s="67">
        <v>12504.3</v>
      </c>
      <c r="U132" s="67">
        <v>12422</v>
      </c>
      <c r="V132" s="67">
        <v>12340.4</v>
      </c>
      <c r="W132" s="67">
        <v>12259.4</v>
      </c>
      <c r="X132" s="67">
        <v>12179.1</v>
      </c>
      <c r="Y132" s="67">
        <v>12099.4</v>
      </c>
      <c r="Z132" s="67">
        <v>12020.4</v>
      </c>
      <c r="AA132" s="67">
        <v>11942</v>
      </c>
      <c r="AB132" s="67">
        <v>11864.2</v>
      </c>
      <c r="AC132" s="67">
        <v>11787</v>
      </c>
      <c r="AD132" s="67">
        <v>11710.5</v>
      </c>
      <c r="AE132" s="67">
        <v>11634.6</v>
      </c>
      <c r="AF132" s="67">
        <v>11559.2</v>
      </c>
      <c r="AG132" s="67">
        <v>11484.5</v>
      </c>
      <c r="AH132" s="67">
        <v>11410.4</v>
      </c>
      <c r="AI132" s="67">
        <v>11336.9</v>
      </c>
      <c r="AK132" s="67" t="s">
        <v>356</v>
      </c>
    </row>
    <row r="133" spans="1:37" hidden="1" x14ac:dyDescent="0.25">
      <c r="A133" s="67">
        <v>9047</v>
      </c>
      <c r="B133" s="67" t="s">
        <v>482</v>
      </c>
      <c r="C133" s="67" t="s">
        <v>368</v>
      </c>
      <c r="D133" s="67" t="s">
        <v>323</v>
      </c>
      <c r="E133" s="67">
        <v>1252.07</v>
      </c>
      <c r="F133" s="67">
        <v>1259.1300000000001</v>
      </c>
      <c r="G133" s="67">
        <v>1265.94</v>
      </c>
      <c r="H133" s="67">
        <v>1272.49</v>
      </c>
      <c r="I133" s="67">
        <v>1278.78</v>
      </c>
      <c r="J133" s="67">
        <v>1284.79</v>
      </c>
      <c r="K133" s="67">
        <v>1290.52</v>
      </c>
      <c r="L133" s="67">
        <v>1295.98</v>
      </c>
      <c r="M133" s="67">
        <v>1301.46</v>
      </c>
      <c r="N133" s="67">
        <v>1306.97</v>
      </c>
      <c r="O133" s="67">
        <v>1312.5</v>
      </c>
      <c r="P133" s="67">
        <v>1318.07</v>
      </c>
      <c r="Q133" s="67">
        <v>1323.66</v>
      </c>
      <c r="R133" s="67">
        <v>1329.28</v>
      </c>
      <c r="S133" s="67">
        <v>1334.92</v>
      </c>
      <c r="T133" s="67">
        <v>1340.6</v>
      </c>
      <c r="U133" s="67">
        <v>1346.3</v>
      </c>
      <c r="V133" s="67">
        <v>1352.04</v>
      </c>
      <c r="W133" s="67">
        <v>1357.8</v>
      </c>
      <c r="X133" s="67">
        <v>1363.59</v>
      </c>
      <c r="Y133" s="67">
        <v>1369.41</v>
      </c>
      <c r="Z133" s="67">
        <v>1375.25</v>
      </c>
      <c r="AA133" s="67">
        <v>1381.13</v>
      </c>
      <c r="AB133" s="67">
        <v>1387.04</v>
      </c>
      <c r="AC133" s="67">
        <v>1392.97</v>
      </c>
      <c r="AD133" s="67">
        <v>1398.94</v>
      </c>
      <c r="AE133" s="67">
        <v>1404.94</v>
      </c>
      <c r="AF133" s="67">
        <v>1410.96</v>
      </c>
      <c r="AG133" s="67">
        <v>1417.02</v>
      </c>
      <c r="AH133" s="67">
        <v>1423.1</v>
      </c>
      <c r="AI133" s="67">
        <v>1429.22</v>
      </c>
      <c r="AK133" s="67" t="s">
        <v>356</v>
      </c>
    </row>
    <row r="134" spans="1:37" hidden="1" x14ac:dyDescent="0.25">
      <c r="A134" s="67">
        <v>9048</v>
      </c>
      <c r="B134" s="67" t="s">
        <v>482</v>
      </c>
      <c r="C134" s="67" t="s">
        <v>369</v>
      </c>
      <c r="D134" s="67" t="s">
        <v>323</v>
      </c>
      <c r="E134" s="67">
        <v>6120.95</v>
      </c>
      <c r="F134" s="67">
        <v>6226.95</v>
      </c>
      <c r="G134" s="67">
        <v>6325.04</v>
      </c>
      <c r="H134" s="67">
        <v>6414.7</v>
      </c>
      <c r="I134" s="67">
        <v>6495.43</v>
      </c>
      <c r="J134" s="67">
        <v>6566.77</v>
      </c>
      <c r="K134" s="67">
        <v>6628.33</v>
      </c>
      <c r="L134" s="67">
        <v>6679.73</v>
      </c>
      <c r="M134" s="67">
        <v>6731.6</v>
      </c>
      <c r="N134" s="67">
        <v>6783.94</v>
      </c>
      <c r="O134" s="67">
        <v>6836.74</v>
      </c>
      <c r="P134" s="67">
        <v>6890.03</v>
      </c>
      <c r="Q134" s="67">
        <v>6943.79</v>
      </c>
      <c r="R134" s="67">
        <v>6998.03</v>
      </c>
      <c r="S134" s="67">
        <v>7052.77</v>
      </c>
      <c r="T134" s="67">
        <v>7107.99</v>
      </c>
      <c r="U134" s="67">
        <v>7163.72</v>
      </c>
      <c r="V134" s="67">
        <v>7219.94</v>
      </c>
      <c r="W134" s="67">
        <v>7276.67</v>
      </c>
      <c r="X134" s="67">
        <v>7333.91</v>
      </c>
      <c r="Y134" s="67">
        <v>7391.67</v>
      </c>
      <c r="Z134" s="67">
        <v>7449.95</v>
      </c>
      <c r="AA134" s="67">
        <v>7508.75</v>
      </c>
      <c r="AB134" s="67">
        <v>7568.08</v>
      </c>
      <c r="AC134" s="67">
        <v>7627.94</v>
      </c>
      <c r="AD134" s="67">
        <v>7688.34</v>
      </c>
      <c r="AE134" s="67">
        <v>7749.29</v>
      </c>
      <c r="AF134" s="67">
        <v>7810.78</v>
      </c>
      <c r="AG134" s="67">
        <v>7872.83</v>
      </c>
      <c r="AH134" s="67">
        <v>7935.44</v>
      </c>
      <c r="AI134" s="67">
        <v>7998.61</v>
      </c>
      <c r="AK134" s="67" t="s">
        <v>356</v>
      </c>
    </row>
    <row r="135" spans="1:37" hidden="1" x14ac:dyDescent="0.25">
      <c r="A135" s="67">
        <v>9049</v>
      </c>
      <c r="B135" s="67" t="s">
        <v>482</v>
      </c>
      <c r="C135" s="67" t="s">
        <v>370</v>
      </c>
      <c r="D135" s="67" t="s">
        <v>323</v>
      </c>
      <c r="E135" s="67">
        <v>294.57799999999997</v>
      </c>
      <c r="F135" s="67">
        <v>294.36700000000002</v>
      </c>
      <c r="G135" s="67">
        <v>294.928</v>
      </c>
      <c r="H135" s="67">
        <v>296.262</v>
      </c>
      <c r="I135" s="67">
        <v>298.37900000000002</v>
      </c>
      <c r="J135" s="67">
        <v>301.298</v>
      </c>
      <c r="K135" s="67">
        <v>305.04300000000001</v>
      </c>
      <c r="L135" s="67">
        <v>309.64800000000002</v>
      </c>
      <c r="M135" s="67">
        <v>314.33600000000001</v>
      </c>
      <c r="N135" s="67">
        <v>319.108</v>
      </c>
      <c r="O135" s="67">
        <v>323.96600000000001</v>
      </c>
      <c r="P135" s="67">
        <v>328.91199999999998</v>
      </c>
      <c r="Q135" s="67">
        <v>333.94600000000003</v>
      </c>
      <c r="R135" s="67">
        <v>339.07100000000003</v>
      </c>
      <c r="S135" s="67">
        <v>344.28899999999999</v>
      </c>
      <c r="T135" s="67">
        <v>349.6</v>
      </c>
      <c r="U135" s="67">
        <v>355.00699999999989</v>
      </c>
      <c r="V135" s="67">
        <v>360.51100000000002</v>
      </c>
      <c r="W135" s="67">
        <v>366.11500000000001</v>
      </c>
      <c r="X135" s="67">
        <v>371.81900000000002</v>
      </c>
      <c r="Y135" s="67">
        <v>377.62599999999998</v>
      </c>
      <c r="Z135" s="67">
        <v>383.53699999999998</v>
      </c>
      <c r="AA135" s="67">
        <v>389.55500000000001</v>
      </c>
      <c r="AB135" s="67">
        <v>395.68099999999998</v>
      </c>
      <c r="AC135" s="67">
        <v>401.91800000000001</v>
      </c>
      <c r="AD135" s="67">
        <v>408.26600000000002</v>
      </c>
      <c r="AE135" s="67">
        <v>414.72899999999998</v>
      </c>
      <c r="AF135" s="67">
        <v>421.30799999999999</v>
      </c>
      <c r="AG135" s="67">
        <v>428.00599999999997</v>
      </c>
      <c r="AH135" s="67">
        <v>434.82400000000001</v>
      </c>
      <c r="AI135" s="67">
        <v>441.76499999999999</v>
      </c>
      <c r="AK135" s="67" t="s">
        <v>356</v>
      </c>
    </row>
    <row r="136" spans="1:37" hidden="1" x14ac:dyDescent="0.25">
      <c r="A136" s="67">
        <v>9050</v>
      </c>
      <c r="B136" s="67" t="s">
        <v>482</v>
      </c>
      <c r="C136" s="67" t="s">
        <v>371</v>
      </c>
      <c r="D136" s="67" t="s">
        <v>323</v>
      </c>
      <c r="E136" s="67">
        <v>11811.3</v>
      </c>
      <c r="F136" s="67">
        <v>11984.4</v>
      </c>
      <c r="G136" s="67">
        <v>12153.1</v>
      </c>
      <c r="H136" s="67">
        <v>12317.3</v>
      </c>
      <c r="I136" s="67">
        <v>12476.6</v>
      </c>
      <c r="J136" s="67">
        <v>12630.6</v>
      </c>
      <c r="K136" s="67">
        <v>12779.1</v>
      </c>
      <c r="L136" s="67">
        <v>12921.9</v>
      </c>
      <c r="M136" s="67">
        <v>13066.4</v>
      </c>
      <c r="N136" s="67">
        <v>13212.9</v>
      </c>
      <c r="O136" s="67">
        <v>13361.3</v>
      </c>
      <c r="P136" s="67">
        <v>13511.6</v>
      </c>
      <c r="Q136" s="67">
        <v>13663.8</v>
      </c>
      <c r="R136" s="67">
        <v>13818</v>
      </c>
      <c r="S136" s="67">
        <v>13974.3</v>
      </c>
      <c r="T136" s="67">
        <v>14132.5</v>
      </c>
      <c r="U136" s="67">
        <v>14292.9</v>
      </c>
      <c r="V136" s="67">
        <v>14455.3</v>
      </c>
      <c r="W136" s="67">
        <v>14619.8</v>
      </c>
      <c r="X136" s="67">
        <v>14786.4</v>
      </c>
      <c r="Y136" s="67">
        <v>14955.2</v>
      </c>
      <c r="Z136" s="67">
        <v>15126.3</v>
      </c>
      <c r="AA136" s="67">
        <v>15299.5</v>
      </c>
      <c r="AB136" s="67">
        <v>15475</v>
      </c>
      <c r="AC136" s="67">
        <v>15652.8</v>
      </c>
      <c r="AD136" s="67">
        <v>15832.8</v>
      </c>
      <c r="AE136" s="67">
        <v>16015.3</v>
      </c>
      <c r="AF136" s="67">
        <v>16200.1</v>
      </c>
      <c r="AG136" s="67">
        <v>16387.3</v>
      </c>
      <c r="AH136" s="67">
        <v>16576.900000000001</v>
      </c>
      <c r="AI136" s="67">
        <v>16769</v>
      </c>
      <c r="AK136" s="67" t="s">
        <v>356</v>
      </c>
    </row>
    <row r="137" spans="1:37" hidden="1" x14ac:dyDescent="0.25">
      <c r="A137" s="67">
        <v>9051</v>
      </c>
      <c r="B137" s="67" t="s">
        <v>482</v>
      </c>
      <c r="C137" s="67" t="s">
        <v>372</v>
      </c>
      <c r="D137" s="67" t="s">
        <v>323</v>
      </c>
      <c r="E137" s="67">
        <v>451.745</v>
      </c>
      <c r="F137" s="67">
        <v>465.60599999999999</v>
      </c>
      <c r="G137" s="67">
        <v>476.96300000000002</v>
      </c>
      <c r="H137" s="67">
        <v>485.55700000000002</v>
      </c>
      <c r="I137" s="67">
        <v>491.18299999999999</v>
      </c>
      <c r="J137" s="67">
        <v>493.697</v>
      </c>
      <c r="K137" s="67">
        <v>493.01900000000001</v>
      </c>
      <c r="L137" s="67">
        <v>489.14</v>
      </c>
      <c r="M137" s="67">
        <v>485.29599999999999</v>
      </c>
      <c r="N137" s="67">
        <v>481.48700000000002</v>
      </c>
      <c r="O137" s="67">
        <v>477.71300000000002</v>
      </c>
      <c r="P137" s="67">
        <v>473.97199999999998</v>
      </c>
      <c r="Q137" s="67">
        <v>470.26499999999999</v>
      </c>
      <c r="R137" s="67">
        <v>466.59100000000001</v>
      </c>
      <c r="S137" s="67">
        <v>462.95</v>
      </c>
      <c r="T137" s="67">
        <v>459.34199999999998</v>
      </c>
      <c r="U137" s="67">
        <v>455.767</v>
      </c>
      <c r="V137" s="67">
        <v>452.22300000000001</v>
      </c>
      <c r="W137" s="67">
        <v>448.71199999999999</v>
      </c>
      <c r="X137" s="67">
        <v>445.23200000000003</v>
      </c>
      <c r="Y137" s="67">
        <v>441.78399999999999</v>
      </c>
      <c r="Z137" s="67">
        <v>438.36599999999999</v>
      </c>
      <c r="AA137" s="67">
        <v>434.98</v>
      </c>
      <c r="AB137" s="67">
        <v>431.6230000000001</v>
      </c>
      <c r="AC137" s="67">
        <v>428.29700000000003</v>
      </c>
      <c r="AD137" s="67">
        <v>425.00099999999998</v>
      </c>
      <c r="AE137" s="67">
        <v>421.73500000000001</v>
      </c>
      <c r="AF137" s="67">
        <v>418.4980000000001</v>
      </c>
      <c r="AG137" s="67">
        <v>415.29</v>
      </c>
      <c r="AH137" s="67">
        <v>412.11099999999999</v>
      </c>
      <c r="AI137" s="67">
        <v>408.96100000000001</v>
      </c>
      <c r="AK137" s="67" t="s">
        <v>356</v>
      </c>
    </row>
    <row r="138" spans="1:37" hidden="1" x14ac:dyDescent="0.25">
      <c r="A138" s="67">
        <v>9052</v>
      </c>
      <c r="B138" s="67" t="s">
        <v>482</v>
      </c>
      <c r="C138" s="67" t="s">
        <v>373</v>
      </c>
      <c r="D138" s="67" t="s">
        <v>323</v>
      </c>
      <c r="E138" s="67">
        <v>3631.29</v>
      </c>
      <c r="F138" s="67">
        <v>3691.54</v>
      </c>
      <c r="G138" s="67">
        <v>3747.96</v>
      </c>
      <c r="H138" s="67">
        <v>3800.32</v>
      </c>
      <c r="I138" s="67">
        <v>3848.36</v>
      </c>
      <c r="J138" s="67">
        <v>3891.87</v>
      </c>
      <c r="K138" s="67">
        <v>3930.64</v>
      </c>
      <c r="L138" s="67">
        <v>3964.48</v>
      </c>
      <c r="M138" s="67">
        <v>3998.66</v>
      </c>
      <c r="N138" s="67">
        <v>4033.19</v>
      </c>
      <c r="O138" s="67">
        <v>4068.05</v>
      </c>
      <c r="P138" s="67">
        <v>4103.2700000000004</v>
      </c>
      <c r="Q138" s="67">
        <v>4138.84</v>
      </c>
      <c r="R138" s="67">
        <v>4174.7700000000004</v>
      </c>
      <c r="S138" s="67">
        <v>4211.05</v>
      </c>
      <c r="T138" s="67">
        <v>4247.7</v>
      </c>
      <c r="U138" s="67">
        <v>4284.71</v>
      </c>
      <c r="V138" s="67">
        <v>4322.1000000000004</v>
      </c>
      <c r="W138" s="67">
        <v>4359.8500000000004</v>
      </c>
      <c r="X138" s="67">
        <v>4397.99</v>
      </c>
      <c r="Y138" s="67">
        <v>4436.51</v>
      </c>
      <c r="Z138" s="67">
        <v>4475.41</v>
      </c>
      <c r="AA138" s="67">
        <v>4514.7</v>
      </c>
      <c r="AB138" s="67">
        <v>4554.38</v>
      </c>
      <c r="AC138" s="67">
        <v>4594.46</v>
      </c>
      <c r="AD138" s="67">
        <v>4634.9399999999996</v>
      </c>
      <c r="AE138" s="67">
        <v>4675.83</v>
      </c>
      <c r="AF138" s="67">
        <v>4717.13</v>
      </c>
      <c r="AG138" s="67">
        <v>4758.83</v>
      </c>
      <c r="AH138" s="67">
        <v>4800.96</v>
      </c>
      <c r="AI138" s="67">
        <v>4843.5</v>
      </c>
      <c r="AK138" s="67" t="s">
        <v>356</v>
      </c>
    </row>
    <row r="139" spans="1:37" hidden="1" x14ac:dyDescent="0.25">
      <c r="A139" s="67">
        <v>9053</v>
      </c>
      <c r="B139" s="67" t="s">
        <v>482</v>
      </c>
      <c r="C139" s="67" t="s">
        <v>374</v>
      </c>
      <c r="D139" s="67" t="s">
        <v>323</v>
      </c>
      <c r="E139" s="67">
        <v>6811.38</v>
      </c>
      <c r="F139" s="67">
        <v>6896.32</v>
      </c>
      <c r="G139" s="67">
        <v>6963.28</v>
      </c>
      <c r="H139" s="67">
        <v>7011.52</v>
      </c>
      <c r="I139" s="67">
        <v>7040.54</v>
      </c>
      <c r="J139" s="67">
        <v>7049.97</v>
      </c>
      <c r="K139" s="67">
        <v>7039.66</v>
      </c>
      <c r="L139" s="67">
        <v>7009.65</v>
      </c>
      <c r="M139" s="67">
        <v>6979.8</v>
      </c>
      <c r="N139" s="67">
        <v>6950.09</v>
      </c>
      <c r="O139" s="67">
        <v>6920.53</v>
      </c>
      <c r="P139" s="67">
        <v>6891.12</v>
      </c>
      <c r="Q139" s="67">
        <v>6861.85</v>
      </c>
      <c r="R139" s="67">
        <v>6832.73</v>
      </c>
      <c r="S139" s="67">
        <v>6803.76</v>
      </c>
      <c r="T139" s="67">
        <v>6774.93</v>
      </c>
      <c r="U139" s="67">
        <v>6746.25</v>
      </c>
      <c r="V139" s="67">
        <v>6717.71</v>
      </c>
      <c r="W139" s="67">
        <v>6689.31</v>
      </c>
      <c r="X139" s="67">
        <v>6661.06</v>
      </c>
      <c r="Y139" s="67">
        <v>6632.94</v>
      </c>
      <c r="Z139" s="67">
        <v>6604.97</v>
      </c>
      <c r="AA139" s="67">
        <v>6577.13</v>
      </c>
      <c r="AB139" s="67">
        <v>6549.44</v>
      </c>
      <c r="AC139" s="67">
        <v>6521.88</v>
      </c>
      <c r="AD139" s="67">
        <v>6494.46</v>
      </c>
      <c r="AE139" s="67">
        <v>6467.18</v>
      </c>
      <c r="AF139" s="67">
        <v>6440.04</v>
      </c>
      <c r="AG139" s="67">
        <v>6413.03</v>
      </c>
      <c r="AH139" s="67">
        <v>6386.15</v>
      </c>
      <c r="AI139" s="67">
        <v>6359.41</v>
      </c>
      <c r="AK139" s="67" t="s">
        <v>356</v>
      </c>
    </row>
    <row r="140" spans="1:37" hidden="1" x14ac:dyDescent="0.25">
      <c r="A140" s="67">
        <v>9054</v>
      </c>
      <c r="B140" s="67" t="s">
        <v>482</v>
      </c>
      <c r="C140" s="67" t="s">
        <v>375</v>
      </c>
      <c r="D140" s="67" t="s">
        <v>323</v>
      </c>
      <c r="E140" s="67">
        <v>2387.02</v>
      </c>
      <c r="F140" s="67">
        <v>2423.8200000000002</v>
      </c>
      <c r="G140" s="67">
        <v>2457.8000000000002</v>
      </c>
      <c r="H140" s="67">
        <v>2488.7800000000002</v>
      </c>
      <c r="I140" s="67">
        <v>2516.62</v>
      </c>
      <c r="J140" s="67">
        <v>2541.17</v>
      </c>
      <c r="K140" s="67">
        <v>2562.3000000000002</v>
      </c>
      <c r="L140" s="67">
        <v>2579.91</v>
      </c>
      <c r="M140" s="67">
        <v>2597.66</v>
      </c>
      <c r="N140" s="67">
        <v>2615.56</v>
      </c>
      <c r="O140" s="67">
        <v>2633.59</v>
      </c>
      <c r="P140" s="67">
        <v>2651.77</v>
      </c>
      <c r="Q140" s="67">
        <v>2670.1</v>
      </c>
      <c r="R140" s="67">
        <v>2688.57</v>
      </c>
      <c r="S140" s="67">
        <v>2707.19</v>
      </c>
      <c r="T140" s="67">
        <v>2725.96</v>
      </c>
      <c r="U140" s="67">
        <v>2744.88</v>
      </c>
      <c r="V140" s="67">
        <v>2763.95</v>
      </c>
      <c r="W140" s="67">
        <v>2783.18</v>
      </c>
      <c r="X140" s="67">
        <v>2802.55</v>
      </c>
      <c r="Y140" s="67">
        <v>2822.09</v>
      </c>
      <c r="Z140" s="67">
        <v>2841.77</v>
      </c>
      <c r="AA140" s="67">
        <v>2861.62</v>
      </c>
      <c r="AB140" s="67">
        <v>2881.62</v>
      </c>
      <c r="AC140" s="67">
        <v>2901.79</v>
      </c>
      <c r="AD140" s="67">
        <v>2922.12</v>
      </c>
      <c r="AE140" s="67">
        <v>2942.6</v>
      </c>
      <c r="AF140" s="67">
        <v>2963.26</v>
      </c>
      <c r="AG140" s="67">
        <v>2984.08</v>
      </c>
      <c r="AH140" s="67">
        <v>3005.06</v>
      </c>
      <c r="AI140" s="67">
        <v>3026.21</v>
      </c>
      <c r="AK140" s="67" t="s">
        <v>356</v>
      </c>
    </row>
    <row r="141" spans="1:37" hidden="1" x14ac:dyDescent="0.25">
      <c r="A141" s="67">
        <v>9055</v>
      </c>
      <c r="B141" s="67" t="s">
        <v>482</v>
      </c>
      <c r="C141" s="67" t="s">
        <v>376</v>
      </c>
      <c r="D141" s="67" t="s">
        <v>323</v>
      </c>
      <c r="E141" s="67">
        <v>16747</v>
      </c>
      <c r="F141" s="67">
        <v>17089.900000000001</v>
      </c>
      <c r="G141" s="67">
        <v>17397.2</v>
      </c>
      <c r="H141" s="67">
        <v>17666.099999999999</v>
      </c>
      <c r="I141" s="67">
        <v>17894.2</v>
      </c>
      <c r="J141" s="67">
        <v>18079.400000000001</v>
      </c>
      <c r="K141" s="67">
        <v>18220</v>
      </c>
      <c r="L141" s="67">
        <v>18314.599999999999</v>
      </c>
      <c r="M141" s="67">
        <v>18409.7</v>
      </c>
      <c r="N141" s="67">
        <v>18505.400000000001</v>
      </c>
      <c r="O141" s="67">
        <v>18601.7</v>
      </c>
      <c r="P141" s="67">
        <v>18698.599999999999</v>
      </c>
      <c r="Q141" s="67">
        <v>18796</v>
      </c>
      <c r="R141" s="67">
        <v>18894</v>
      </c>
      <c r="S141" s="67">
        <v>18992.599999999999</v>
      </c>
      <c r="T141" s="67">
        <v>19091.8</v>
      </c>
      <c r="U141" s="67">
        <v>19191.599999999999</v>
      </c>
      <c r="V141" s="67">
        <v>19292</v>
      </c>
      <c r="W141" s="67">
        <v>19393</v>
      </c>
      <c r="X141" s="67">
        <v>19494.599999999999</v>
      </c>
      <c r="Y141" s="67">
        <v>19596.8</v>
      </c>
      <c r="Z141" s="67">
        <v>19699.7</v>
      </c>
      <c r="AA141" s="67">
        <v>19803.099999999999</v>
      </c>
      <c r="AB141" s="67">
        <v>19907.2</v>
      </c>
      <c r="AC141" s="67">
        <v>20011.900000000001</v>
      </c>
      <c r="AD141" s="67">
        <v>20117.2</v>
      </c>
      <c r="AE141" s="67">
        <v>20223.099999999999</v>
      </c>
      <c r="AF141" s="67">
        <v>20329.7</v>
      </c>
      <c r="AG141" s="67">
        <v>20437</v>
      </c>
      <c r="AH141" s="67">
        <v>20544.8</v>
      </c>
      <c r="AI141" s="67">
        <v>20653.3</v>
      </c>
      <c r="AK141" s="67" t="s">
        <v>356</v>
      </c>
    </row>
    <row r="142" spans="1:37" hidden="1" x14ac:dyDescent="0.25">
      <c r="A142" s="67">
        <v>9056</v>
      </c>
      <c r="B142" s="67" t="s">
        <v>482</v>
      </c>
      <c r="C142" s="67" t="s">
        <v>377</v>
      </c>
      <c r="D142" s="67" t="s">
        <v>323</v>
      </c>
      <c r="E142" s="67">
        <v>2081.58</v>
      </c>
      <c r="F142" s="67">
        <v>2115.89</v>
      </c>
      <c r="G142" s="67">
        <v>2151.63</v>
      </c>
      <c r="H142" s="67">
        <v>2188.87</v>
      </c>
      <c r="I142" s="67">
        <v>2227.66</v>
      </c>
      <c r="J142" s="67">
        <v>2268.08</v>
      </c>
      <c r="K142" s="67">
        <v>2310.19</v>
      </c>
      <c r="L142" s="67">
        <v>2354.0700000000002</v>
      </c>
      <c r="M142" s="67">
        <v>2398.9</v>
      </c>
      <c r="N142" s="67">
        <v>2444.73</v>
      </c>
      <c r="O142" s="67">
        <v>2491.56</v>
      </c>
      <c r="P142" s="67">
        <v>2539.4299999999998</v>
      </c>
      <c r="Q142" s="67">
        <v>2588.34</v>
      </c>
      <c r="R142" s="67">
        <v>2638.34</v>
      </c>
      <c r="S142" s="67">
        <v>2689.43</v>
      </c>
      <c r="T142" s="67">
        <v>2741.65</v>
      </c>
      <c r="U142" s="67">
        <v>2795.01</v>
      </c>
      <c r="V142" s="67">
        <v>2849.55</v>
      </c>
      <c r="W142" s="67">
        <v>2905.29</v>
      </c>
      <c r="X142" s="67">
        <v>2962.26</v>
      </c>
      <c r="Y142" s="67">
        <v>3020.47</v>
      </c>
      <c r="Z142" s="67">
        <v>3079.97</v>
      </c>
      <c r="AA142" s="67">
        <v>3140.78</v>
      </c>
      <c r="AB142" s="67">
        <v>3202.93</v>
      </c>
      <c r="AC142" s="67">
        <v>3266.44</v>
      </c>
      <c r="AD142" s="67">
        <v>3331.35</v>
      </c>
      <c r="AE142" s="67">
        <v>3397.69</v>
      </c>
      <c r="AF142" s="67">
        <v>3465.49</v>
      </c>
      <c r="AG142" s="67">
        <v>3534.78</v>
      </c>
      <c r="AH142" s="67">
        <v>3605.6</v>
      </c>
      <c r="AI142" s="67">
        <v>3677.97</v>
      </c>
      <c r="AK142" s="67" t="s">
        <v>356</v>
      </c>
    </row>
    <row r="143" spans="1:37" hidden="1" x14ac:dyDescent="0.25">
      <c r="A143" s="67">
        <v>9057</v>
      </c>
      <c r="B143" s="67" t="s">
        <v>482</v>
      </c>
      <c r="C143" s="67" t="s">
        <v>378</v>
      </c>
      <c r="D143" s="67" t="s">
        <v>323</v>
      </c>
      <c r="E143" s="67">
        <v>4880.1899999999996</v>
      </c>
      <c r="F143" s="67">
        <v>4974.49</v>
      </c>
      <c r="G143" s="67">
        <v>5069.7299999999996</v>
      </c>
      <c r="H143" s="67">
        <v>5165.8500000000004</v>
      </c>
      <c r="I143" s="67">
        <v>5262.84</v>
      </c>
      <c r="J143" s="67">
        <v>5360.65</v>
      </c>
      <c r="K143" s="67">
        <v>5459.25</v>
      </c>
      <c r="L143" s="67">
        <v>5558.6</v>
      </c>
      <c r="M143" s="67">
        <v>5660.03</v>
      </c>
      <c r="N143" s="67">
        <v>5763.59</v>
      </c>
      <c r="O143" s="67">
        <v>5869.33</v>
      </c>
      <c r="P143" s="67">
        <v>5977.29</v>
      </c>
      <c r="Q143" s="67">
        <v>6087.51</v>
      </c>
      <c r="R143" s="67">
        <v>6200.05</v>
      </c>
      <c r="S143" s="67">
        <v>6314.95</v>
      </c>
      <c r="T143" s="67">
        <v>6432.27</v>
      </c>
      <c r="U143" s="67">
        <v>6552.05</v>
      </c>
      <c r="V143" s="67">
        <v>6674.34</v>
      </c>
      <c r="W143" s="67">
        <v>6799.21</v>
      </c>
      <c r="X143" s="67">
        <v>6926.69</v>
      </c>
      <c r="Y143" s="67">
        <v>7056.85</v>
      </c>
      <c r="Z143" s="67">
        <v>7189.75</v>
      </c>
      <c r="AA143" s="67">
        <v>7325.43</v>
      </c>
      <c r="AB143" s="67">
        <v>7463.97</v>
      </c>
      <c r="AC143" s="67">
        <v>7605.42</v>
      </c>
      <c r="AD143" s="67">
        <v>7749.83</v>
      </c>
      <c r="AE143" s="67">
        <v>7897.28</v>
      </c>
      <c r="AF143" s="67">
        <v>8047.82</v>
      </c>
      <c r="AG143" s="67">
        <v>8201.5300000000007</v>
      </c>
      <c r="AH143" s="67">
        <v>8358.4599999999991</v>
      </c>
      <c r="AI143" s="67">
        <v>8518.69</v>
      </c>
      <c r="AK143" s="67" t="s">
        <v>356</v>
      </c>
    </row>
    <row r="144" spans="1:37" hidden="1" x14ac:dyDescent="0.25">
      <c r="A144" s="67">
        <v>9058</v>
      </c>
      <c r="B144" s="67" t="s">
        <v>482</v>
      </c>
      <c r="C144" s="67" t="s">
        <v>379</v>
      </c>
      <c r="D144" s="67" t="s">
        <v>323</v>
      </c>
      <c r="E144" s="67">
        <v>13285.6</v>
      </c>
      <c r="F144" s="67">
        <v>13549.2</v>
      </c>
      <c r="G144" s="67">
        <v>13799</v>
      </c>
      <c r="H144" s="67">
        <v>14034</v>
      </c>
      <c r="I144" s="67">
        <v>14252.9</v>
      </c>
      <c r="J144" s="67">
        <v>14454.8</v>
      </c>
      <c r="K144" s="67">
        <v>14638.5</v>
      </c>
      <c r="L144" s="67">
        <v>14803.3</v>
      </c>
      <c r="M144" s="67">
        <v>14970.1</v>
      </c>
      <c r="N144" s="67">
        <v>15139.2</v>
      </c>
      <c r="O144" s="67">
        <v>15310.4</v>
      </c>
      <c r="P144" s="67">
        <v>15483.9</v>
      </c>
      <c r="Q144" s="67">
        <v>15659.6</v>
      </c>
      <c r="R144" s="67">
        <v>15837.6</v>
      </c>
      <c r="S144" s="67">
        <v>16017.9</v>
      </c>
      <c r="T144" s="67">
        <v>16200.6</v>
      </c>
      <c r="U144" s="67">
        <v>16385.599999999999</v>
      </c>
      <c r="V144" s="67">
        <v>16573.099999999999</v>
      </c>
      <c r="W144" s="67">
        <v>16763</v>
      </c>
      <c r="X144" s="67">
        <v>16955.3</v>
      </c>
      <c r="Y144" s="67">
        <v>17150.2</v>
      </c>
      <c r="Z144" s="67">
        <v>17347.599999999999</v>
      </c>
      <c r="AA144" s="67">
        <v>17547.5</v>
      </c>
      <c r="AB144" s="67">
        <v>17750.099999999999</v>
      </c>
      <c r="AC144" s="67">
        <v>17955.2</v>
      </c>
      <c r="AD144" s="67">
        <v>18163.099999999999</v>
      </c>
      <c r="AE144" s="67">
        <v>18373.599999999999</v>
      </c>
      <c r="AF144" s="67">
        <v>18586.900000000001</v>
      </c>
      <c r="AG144" s="67">
        <v>18803</v>
      </c>
      <c r="AH144" s="67">
        <v>19021.900000000001</v>
      </c>
      <c r="AI144" s="67">
        <v>19243.599999999999</v>
      </c>
      <c r="AK144" s="67" t="s">
        <v>356</v>
      </c>
    </row>
    <row r="145" spans="1:37" hidden="1" x14ac:dyDescent="0.25">
      <c r="A145" s="67">
        <v>9059</v>
      </c>
      <c r="B145" s="67" t="s">
        <v>482</v>
      </c>
      <c r="C145" s="67" t="s">
        <v>380</v>
      </c>
      <c r="D145" s="67" t="s">
        <v>323</v>
      </c>
      <c r="E145" s="67">
        <v>4080.29</v>
      </c>
      <c r="F145" s="67">
        <v>4311.96</v>
      </c>
      <c r="G145" s="67">
        <v>4523.8500000000004</v>
      </c>
      <c r="H145" s="67">
        <v>4710.83</v>
      </c>
      <c r="I145" s="67">
        <v>4868.12</v>
      </c>
      <c r="J145" s="67">
        <v>4991.47</v>
      </c>
      <c r="K145" s="67">
        <v>5077.37</v>
      </c>
      <c r="L145" s="67">
        <v>5123.2</v>
      </c>
      <c r="M145" s="67">
        <v>5169.49</v>
      </c>
      <c r="N145" s="67">
        <v>5216.25</v>
      </c>
      <c r="O145" s="67">
        <v>5263.47</v>
      </c>
      <c r="P145" s="67">
        <v>5311.16</v>
      </c>
      <c r="Q145" s="67">
        <v>5359.33</v>
      </c>
      <c r="R145" s="67">
        <v>5407.99</v>
      </c>
      <c r="S145" s="67">
        <v>5457.12</v>
      </c>
      <c r="T145" s="67">
        <v>5506.75</v>
      </c>
      <c r="U145" s="67">
        <v>5556.88</v>
      </c>
      <c r="V145" s="67">
        <v>5607.51</v>
      </c>
      <c r="W145" s="67">
        <v>5658.64</v>
      </c>
      <c r="X145" s="67">
        <v>5710.29</v>
      </c>
      <c r="Y145" s="67">
        <v>5762.45</v>
      </c>
      <c r="Z145" s="67">
        <v>5815.13</v>
      </c>
      <c r="AA145" s="67">
        <v>5868.35</v>
      </c>
      <c r="AB145" s="67">
        <v>5922.09</v>
      </c>
      <c r="AC145" s="67">
        <v>5976.37</v>
      </c>
      <c r="AD145" s="67">
        <v>6031.19</v>
      </c>
      <c r="AE145" s="67">
        <v>6086.56</v>
      </c>
      <c r="AF145" s="67">
        <v>6142.49</v>
      </c>
      <c r="AG145" s="67">
        <v>6198.97</v>
      </c>
      <c r="AH145" s="67">
        <v>6256.02</v>
      </c>
      <c r="AI145" s="67">
        <v>6313.64</v>
      </c>
      <c r="AK145" s="67" t="s">
        <v>356</v>
      </c>
    </row>
    <row r="146" spans="1:37" hidden="1" x14ac:dyDescent="0.25">
      <c r="A146" s="67">
        <v>9060</v>
      </c>
      <c r="B146" s="67" t="s">
        <v>482</v>
      </c>
      <c r="C146" s="67" t="s">
        <v>381</v>
      </c>
      <c r="D146" s="67" t="s">
        <v>323</v>
      </c>
      <c r="E146" s="67">
        <v>4952.49</v>
      </c>
      <c r="F146" s="67">
        <v>5022.88</v>
      </c>
      <c r="G146" s="67">
        <v>5089.63</v>
      </c>
      <c r="H146" s="67">
        <v>5152.53</v>
      </c>
      <c r="I146" s="67">
        <v>5211.3900000000003</v>
      </c>
      <c r="J146" s="67">
        <v>5266.01</v>
      </c>
      <c r="K146" s="67">
        <v>5316.2</v>
      </c>
      <c r="L146" s="67">
        <v>5361.82</v>
      </c>
      <c r="M146" s="67">
        <v>5407.88</v>
      </c>
      <c r="N146" s="67">
        <v>5454.41</v>
      </c>
      <c r="O146" s="67">
        <v>5501.4</v>
      </c>
      <c r="P146" s="67">
        <v>5548.86</v>
      </c>
      <c r="Q146" s="67">
        <v>5596.8</v>
      </c>
      <c r="R146" s="67">
        <v>5645.22</v>
      </c>
      <c r="S146" s="67">
        <v>5694.12</v>
      </c>
      <c r="T146" s="67">
        <v>5743.51</v>
      </c>
      <c r="U146" s="67">
        <v>5793.39</v>
      </c>
      <c r="V146" s="67">
        <v>5843.77</v>
      </c>
      <c r="W146" s="67">
        <v>5894.66</v>
      </c>
      <c r="X146" s="67">
        <v>5946.06</v>
      </c>
      <c r="Y146" s="67">
        <v>5997.96</v>
      </c>
      <c r="Z146" s="67">
        <v>6050.39</v>
      </c>
      <c r="AA146" s="67">
        <v>6103.34</v>
      </c>
      <c r="AB146" s="67">
        <v>6156.83</v>
      </c>
      <c r="AC146" s="67">
        <v>6210.84</v>
      </c>
      <c r="AD146" s="67">
        <v>6265.4</v>
      </c>
      <c r="AE146" s="67">
        <v>6320.5</v>
      </c>
      <c r="AF146" s="67">
        <v>6376.16</v>
      </c>
      <c r="AG146" s="67">
        <v>6432.37</v>
      </c>
      <c r="AH146" s="67">
        <v>6489.14</v>
      </c>
      <c r="AI146" s="67">
        <v>6546.48</v>
      </c>
      <c r="AK146" s="67" t="s">
        <v>356</v>
      </c>
    </row>
    <row r="147" spans="1:37" hidden="1" x14ac:dyDescent="0.25">
      <c r="A147" s="67">
        <v>9061</v>
      </c>
      <c r="B147" s="67" t="s">
        <v>482</v>
      </c>
      <c r="C147" s="67" t="s">
        <v>382</v>
      </c>
      <c r="D147" s="67" t="s">
        <v>323</v>
      </c>
      <c r="E147" s="67">
        <v>7068.02</v>
      </c>
      <c r="F147" s="67">
        <v>7107.09</v>
      </c>
      <c r="G147" s="67">
        <v>7148.82</v>
      </c>
      <c r="H147" s="67">
        <v>7193.27</v>
      </c>
      <c r="I147" s="67">
        <v>7240.49</v>
      </c>
      <c r="J147" s="67">
        <v>7290.55</v>
      </c>
      <c r="K147" s="67">
        <v>7343.49</v>
      </c>
      <c r="L147" s="67">
        <v>7399.4</v>
      </c>
      <c r="M147" s="67">
        <v>7455.81</v>
      </c>
      <c r="N147" s="67">
        <v>7512.73</v>
      </c>
      <c r="O147" s="67">
        <v>7570.16</v>
      </c>
      <c r="P147" s="67">
        <v>7628.1</v>
      </c>
      <c r="Q147" s="67">
        <v>7686.57</v>
      </c>
      <c r="R147" s="67">
        <v>7745.56</v>
      </c>
      <c r="S147" s="67">
        <v>7805.09</v>
      </c>
      <c r="T147" s="67">
        <v>7865.15</v>
      </c>
      <c r="U147" s="67">
        <v>7925.75</v>
      </c>
      <c r="V147" s="67">
        <v>7986.9</v>
      </c>
      <c r="W147" s="67">
        <v>8048.59</v>
      </c>
      <c r="X147" s="67">
        <v>8110.85</v>
      </c>
      <c r="Y147" s="67">
        <v>8173.66</v>
      </c>
      <c r="Z147" s="67">
        <v>8237.0400000000009</v>
      </c>
      <c r="AA147" s="67">
        <v>8300.98</v>
      </c>
      <c r="AB147" s="67">
        <v>8365.51</v>
      </c>
      <c r="AC147" s="67">
        <v>8430.61</v>
      </c>
      <c r="AD147" s="67">
        <v>8496.2999999999993</v>
      </c>
      <c r="AE147" s="67">
        <v>8562.58</v>
      </c>
      <c r="AF147" s="67">
        <v>8629.4599999999991</v>
      </c>
      <c r="AG147" s="67">
        <v>8696.94</v>
      </c>
      <c r="AH147" s="67">
        <v>8765.0300000000007</v>
      </c>
      <c r="AI147" s="67">
        <v>8833.73</v>
      </c>
      <c r="AK147" s="67" t="s">
        <v>356</v>
      </c>
    </row>
    <row r="148" spans="1:37" hidden="1" x14ac:dyDescent="0.25">
      <c r="A148" s="67">
        <v>9062</v>
      </c>
      <c r="B148" s="67" t="s">
        <v>482</v>
      </c>
      <c r="C148" s="67" t="s">
        <v>383</v>
      </c>
      <c r="D148" s="67" t="s">
        <v>323</v>
      </c>
      <c r="E148" s="67">
        <v>7977.87</v>
      </c>
      <c r="F148" s="67">
        <v>8022.82</v>
      </c>
      <c r="G148" s="67">
        <v>8079.62</v>
      </c>
      <c r="H148" s="67">
        <v>8148.55</v>
      </c>
      <c r="I148" s="67">
        <v>8229.9500000000007</v>
      </c>
      <c r="J148" s="67">
        <v>8324.2199999999993</v>
      </c>
      <c r="K148" s="67">
        <v>8431.84</v>
      </c>
      <c r="L148" s="67">
        <v>8553.36</v>
      </c>
      <c r="M148" s="67">
        <v>8676.9500000000007</v>
      </c>
      <c r="N148" s="67">
        <v>8802.6299999999992</v>
      </c>
      <c r="O148" s="67">
        <v>8930.4500000000007</v>
      </c>
      <c r="P148" s="67">
        <v>9060.4500000000007</v>
      </c>
      <c r="Q148" s="67">
        <v>9192.66</v>
      </c>
      <c r="R148" s="67">
        <v>9327.11</v>
      </c>
      <c r="S148" s="67">
        <v>9463.85</v>
      </c>
      <c r="T148" s="67">
        <v>9602.91</v>
      </c>
      <c r="U148" s="67">
        <v>9744.34</v>
      </c>
      <c r="V148" s="67">
        <v>9888.17</v>
      </c>
      <c r="W148" s="67">
        <v>10034.4</v>
      </c>
      <c r="X148" s="67">
        <v>10183.200000000001</v>
      </c>
      <c r="Y148" s="67">
        <v>10334.5</v>
      </c>
      <c r="Z148" s="67">
        <v>10488.4</v>
      </c>
      <c r="AA148" s="67">
        <v>10644.8</v>
      </c>
      <c r="AB148" s="67">
        <v>10804</v>
      </c>
      <c r="AC148" s="67">
        <v>10965.8</v>
      </c>
      <c r="AD148" s="67">
        <v>11130.4</v>
      </c>
      <c r="AE148" s="67">
        <v>11297.8</v>
      </c>
      <c r="AF148" s="67">
        <v>11468.1</v>
      </c>
      <c r="AG148" s="67">
        <v>11641.2</v>
      </c>
      <c r="AH148" s="67">
        <v>11817.3</v>
      </c>
      <c r="AI148" s="67">
        <v>11996.4</v>
      </c>
      <c r="AK148" s="67" t="s">
        <v>356</v>
      </c>
    </row>
    <row r="149" spans="1:37" hidden="1" x14ac:dyDescent="0.25">
      <c r="A149" s="67">
        <v>9063</v>
      </c>
      <c r="B149" s="67" t="s">
        <v>482</v>
      </c>
      <c r="C149" s="67" t="s">
        <v>384</v>
      </c>
      <c r="D149" s="67" t="s">
        <v>323</v>
      </c>
      <c r="E149" s="67">
        <v>410.41500000000002</v>
      </c>
      <c r="F149" s="67">
        <v>411.39699999999999</v>
      </c>
      <c r="G149" s="67">
        <v>412.67599999999999</v>
      </c>
      <c r="H149" s="67">
        <v>414.25700000000001</v>
      </c>
      <c r="I149" s="67">
        <v>416.14299999999997</v>
      </c>
      <c r="J149" s="67">
        <v>418.33800000000002</v>
      </c>
      <c r="K149" s="67">
        <v>420.84899999999999</v>
      </c>
      <c r="L149" s="67">
        <v>423.68099999999998</v>
      </c>
      <c r="M149" s="67">
        <v>426.53500000000003</v>
      </c>
      <c r="N149" s="67">
        <v>429.41199999999998</v>
      </c>
      <c r="O149" s="67">
        <v>432.3130000000001</v>
      </c>
      <c r="P149" s="67">
        <v>435.23599999999999</v>
      </c>
      <c r="Q149" s="67">
        <v>438.18299999999999</v>
      </c>
      <c r="R149" s="67">
        <v>441.154</v>
      </c>
      <c r="S149" s="67">
        <v>444.14800000000002</v>
      </c>
      <c r="T149" s="67">
        <v>447.166</v>
      </c>
      <c r="U149" s="67">
        <v>450.209</v>
      </c>
      <c r="V149" s="67">
        <v>453.27499999999998</v>
      </c>
      <c r="W149" s="67">
        <v>456.36700000000002</v>
      </c>
      <c r="X149" s="67">
        <v>459.483</v>
      </c>
      <c r="Y149" s="67">
        <v>462.6230000000001</v>
      </c>
      <c r="Z149" s="67">
        <v>465.79</v>
      </c>
      <c r="AA149" s="67">
        <v>468.98099999999999</v>
      </c>
      <c r="AB149" s="67">
        <v>472.19799999999998</v>
      </c>
      <c r="AC149" s="67">
        <v>475.44</v>
      </c>
      <c r="AD149" s="67">
        <v>478.709</v>
      </c>
      <c r="AE149" s="67">
        <v>482.00400000000002</v>
      </c>
      <c r="AF149" s="67">
        <v>485.32499999999999</v>
      </c>
      <c r="AG149" s="67">
        <v>488.67200000000003</v>
      </c>
      <c r="AH149" s="67">
        <v>492.04700000000003</v>
      </c>
      <c r="AI149" s="67">
        <v>495.44799999999998</v>
      </c>
      <c r="AK149" s="67" t="s">
        <v>356</v>
      </c>
    </row>
    <row r="150" spans="1:37" hidden="1" x14ac:dyDescent="0.25">
      <c r="A150" s="67">
        <v>9064</v>
      </c>
      <c r="B150" s="67" t="s">
        <v>482</v>
      </c>
      <c r="C150" s="67" t="s">
        <v>385</v>
      </c>
      <c r="D150" s="67" t="s">
        <v>323</v>
      </c>
      <c r="E150" s="67">
        <v>3889.7</v>
      </c>
      <c r="F150" s="67">
        <v>3938.7</v>
      </c>
      <c r="G150" s="67">
        <v>3989.25</v>
      </c>
      <c r="H150" s="67">
        <v>4041.41</v>
      </c>
      <c r="I150" s="67">
        <v>4095.22</v>
      </c>
      <c r="J150" s="67">
        <v>4150.7299999999996</v>
      </c>
      <c r="K150" s="67">
        <v>4208</v>
      </c>
      <c r="L150" s="67">
        <v>4267.08</v>
      </c>
      <c r="M150" s="67">
        <v>4327.13</v>
      </c>
      <c r="N150" s="67">
        <v>4388.16</v>
      </c>
      <c r="O150" s="67">
        <v>4450.1899999999996</v>
      </c>
      <c r="P150" s="67">
        <v>4513.24</v>
      </c>
      <c r="Q150" s="67">
        <v>4577.33</v>
      </c>
      <c r="R150" s="67">
        <v>4642.46</v>
      </c>
      <c r="S150" s="67">
        <v>4708.66</v>
      </c>
      <c r="T150" s="67">
        <v>4775.9399999999996</v>
      </c>
      <c r="U150" s="67">
        <v>4844.33</v>
      </c>
      <c r="V150" s="67">
        <v>4913.83</v>
      </c>
      <c r="W150" s="67">
        <v>4984.4799999999996</v>
      </c>
      <c r="X150" s="67">
        <v>5056.28</v>
      </c>
      <c r="Y150" s="67">
        <v>5129.26</v>
      </c>
      <c r="Z150" s="67">
        <v>5203.43</v>
      </c>
      <c r="AA150" s="67">
        <v>5278.82</v>
      </c>
      <c r="AB150" s="67">
        <v>5355.44</v>
      </c>
      <c r="AC150" s="67">
        <v>5433.32</v>
      </c>
      <c r="AD150" s="67">
        <v>5512.47</v>
      </c>
      <c r="AE150" s="67">
        <v>5592.92</v>
      </c>
      <c r="AF150" s="67">
        <v>5674.69</v>
      </c>
      <c r="AG150" s="67">
        <v>5757.8</v>
      </c>
      <c r="AH150" s="67">
        <v>5842.27</v>
      </c>
      <c r="AI150" s="67">
        <v>5928.12</v>
      </c>
      <c r="AK150" s="67" t="s">
        <v>356</v>
      </c>
    </row>
    <row r="151" spans="1:37" hidden="1" x14ac:dyDescent="0.25">
      <c r="A151" s="67">
        <v>9065</v>
      </c>
      <c r="B151" s="67" t="s">
        <v>482</v>
      </c>
      <c r="C151" s="67" t="s">
        <v>386</v>
      </c>
      <c r="D151" s="67" t="s">
        <v>323</v>
      </c>
      <c r="E151" s="67">
        <v>58583.9</v>
      </c>
      <c r="F151" s="67">
        <v>59486.1</v>
      </c>
      <c r="G151" s="67">
        <v>60310.7</v>
      </c>
      <c r="H151" s="67">
        <v>61053.1</v>
      </c>
      <c r="I151" s="67">
        <v>61709.3</v>
      </c>
      <c r="J151" s="67">
        <v>62275.6</v>
      </c>
      <c r="K151" s="67">
        <v>62748.800000000003</v>
      </c>
      <c r="L151" s="67">
        <v>63126</v>
      </c>
      <c r="M151" s="67">
        <v>63505.9</v>
      </c>
      <c r="N151" s="67">
        <v>63888.5</v>
      </c>
      <c r="O151" s="67">
        <v>64273.7</v>
      </c>
      <c r="P151" s="67">
        <v>64661.7</v>
      </c>
      <c r="Q151" s="67">
        <v>65052.3</v>
      </c>
      <c r="R151" s="67">
        <v>65445.7</v>
      </c>
      <c r="S151" s="67">
        <v>65841.8</v>
      </c>
      <c r="T151" s="67">
        <v>66240.7</v>
      </c>
      <c r="U151" s="67">
        <v>66642.399999999994</v>
      </c>
      <c r="V151" s="67">
        <v>67046.899999999994</v>
      </c>
      <c r="W151" s="67">
        <v>67454.3</v>
      </c>
      <c r="X151" s="67">
        <v>67864.5</v>
      </c>
      <c r="Y151" s="67">
        <v>68277.5</v>
      </c>
      <c r="Z151" s="67">
        <v>68693.5</v>
      </c>
      <c r="AA151" s="67">
        <v>69112.399999999994</v>
      </c>
      <c r="AB151" s="67">
        <v>69534.2</v>
      </c>
      <c r="AC151" s="67">
        <v>69958.899999999994</v>
      </c>
      <c r="AD151" s="67">
        <v>70386.7</v>
      </c>
      <c r="AE151" s="67">
        <v>70817.399999999994</v>
      </c>
      <c r="AF151" s="67">
        <v>71251.100000000006</v>
      </c>
      <c r="AG151" s="67">
        <v>71687.899999999994</v>
      </c>
      <c r="AH151" s="67">
        <v>72127.7</v>
      </c>
      <c r="AI151" s="67">
        <v>72570.600000000006</v>
      </c>
      <c r="AK151" s="67" t="s">
        <v>356</v>
      </c>
    </row>
    <row r="152" spans="1:37" hidden="1" x14ac:dyDescent="0.25">
      <c r="A152" s="67">
        <v>9066</v>
      </c>
      <c r="B152" s="67" t="s">
        <v>482</v>
      </c>
      <c r="C152" s="67" t="s">
        <v>387</v>
      </c>
      <c r="D152" s="67" t="s">
        <v>323</v>
      </c>
      <c r="E152" s="67">
        <v>219895</v>
      </c>
      <c r="F152" s="67">
        <v>227235</v>
      </c>
      <c r="G152" s="67">
        <v>234410</v>
      </c>
      <c r="H152" s="67">
        <v>241379</v>
      </c>
      <c r="I152" s="67">
        <v>248104</v>
      </c>
      <c r="J152" s="67">
        <v>254546</v>
      </c>
      <c r="K152" s="67">
        <v>260665</v>
      </c>
      <c r="L152" s="67">
        <v>266425</v>
      </c>
      <c r="M152" s="67">
        <v>272329</v>
      </c>
      <c r="N152" s="67">
        <v>278381</v>
      </c>
      <c r="O152" s="67">
        <v>284585</v>
      </c>
      <c r="P152" s="67">
        <v>290943</v>
      </c>
      <c r="Q152" s="67">
        <v>297461</v>
      </c>
      <c r="R152" s="67">
        <v>304141</v>
      </c>
      <c r="S152" s="67">
        <v>310989</v>
      </c>
      <c r="T152" s="67">
        <v>318009</v>
      </c>
      <c r="U152" s="67">
        <v>325203</v>
      </c>
      <c r="V152" s="67">
        <v>332578</v>
      </c>
      <c r="W152" s="67">
        <v>340138</v>
      </c>
      <c r="X152" s="67">
        <v>347886</v>
      </c>
      <c r="Y152" s="67">
        <v>355829</v>
      </c>
      <c r="Z152" s="67">
        <v>363970</v>
      </c>
      <c r="AA152" s="67">
        <v>372315</v>
      </c>
      <c r="AB152" s="67">
        <v>380868</v>
      </c>
      <c r="AC152" s="67">
        <v>389636</v>
      </c>
      <c r="AD152" s="67">
        <v>398623</v>
      </c>
      <c r="AE152" s="67">
        <v>407835</v>
      </c>
      <c r="AF152" s="67">
        <v>417277</v>
      </c>
      <c r="AG152" s="67">
        <v>426956</v>
      </c>
      <c r="AH152" s="67">
        <v>436877</v>
      </c>
      <c r="AI152" s="67">
        <v>447046</v>
      </c>
      <c r="AK152" s="67" t="s">
        <v>356</v>
      </c>
    </row>
    <row r="153" spans="1:37" hidden="1" x14ac:dyDescent="0.25">
      <c r="A153" s="67">
        <v>9067</v>
      </c>
      <c r="B153" s="67" t="s">
        <v>482</v>
      </c>
      <c r="C153" s="67" t="s">
        <v>388</v>
      </c>
      <c r="D153" s="67" t="s">
        <v>323</v>
      </c>
      <c r="E153" s="67">
        <v>64362.400000000001</v>
      </c>
      <c r="F153" s="67">
        <v>65328.7</v>
      </c>
      <c r="G153" s="67">
        <v>66296.3</v>
      </c>
      <c r="H153" s="67">
        <v>67264.7</v>
      </c>
      <c r="I153" s="67">
        <v>68233.2</v>
      </c>
      <c r="J153" s="67">
        <v>69201.399999999994</v>
      </c>
      <c r="K153" s="67">
        <v>70168.600000000006</v>
      </c>
      <c r="L153" s="67">
        <v>71134.3</v>
      </c>
      <c r="M153" s="67">
        <v>72115.5</v>
      </c>
      <c r="N153" s="67">
        <v>73112.399999999994</v>
      </c>
      <c r="O153" s="67">
        <v>74125.3</v>
      </c>
      <c r="P153" s="67">
        <v>75154.3</v>
      </c>
      <c r="Q153" s="67">
        <v>76199.8</v>
      </c>
      <c r="R153" s="67">
        <v>77262.100000000006</v>
      </c>
      <c r="S153" s="67">
        <v>78341.3</v>
      </c>
      <c r="T153" s="67">
        <v>79437.8</v>
      </c>
      <c r="U153" s="67">
        <v>80551.899999999994</v>
      </c>
      <c r="V153" s="67">
        <v>81683.7</v>
      </c>
      <c r="W153" s="67">
        <v>82833.7</v>
      </c>
      <c r="X153" s="67">
        <v>84002.1</v>
      </c>
      <c r="Y153" s="67">
        <v>85189.2</v>
      </c>
      <c r="Z153" s="67">
        <v>86395.3</v>
      </c>
      <c r="AA153" s="67">
        <v>87620.6</v>
      </c>
      <c r="AB153" s="67">
        <v>88865.600000000006</v>
      </c>
      <c r="AC153" s="67">
        <v>90130.5</v>
      </c>
      <c r="AD153" s="67">
        <v>91415.6</v>
      </c>
      <c r="AE153" s="67">
        <v>92721.3</v>
      </c>
      <c r="AF153" s="67">
        <v>94047.9</v>
      </c>
      <c r="AG153" s="67">
        <v>95395.7</v>
      </c>
      <c r="AH153" s="67">
        <v>96765.1</v>
      </c>
      <c r="AI153" s="67">
        <v>98156.4</v>
      </c>
      <c r="AK153" s="67" t="s">
        <v>356</v>
      </c>
    </row>
    <row r="154" spans="1:37" hidden="1" x14ac:dyDescent="0.25">
      <c r="A154" s="67">
        <v>9068</v>
      </c>
      <c r="B154" s="67" t="s">
        <v>482</v>
      </c>
      <c r="C154" s="67" t="s">
        <v>389</v>
      </c>
      <c r="D154" s="67" t="s">
        <v>323</v>
      </c>
      <c r="E154" s="67">
        <v>124616</v>
      </c>
      <c r="F154" s="67">
        <v>127769</v>
      </c>
      <c r="G154" s="67">
        <v>130858</v>
      </c>
      <c r="H154" s="67">
        <v>133874</v>
      </c>
      <c r="I154" s="67">
        <v>136804</v>
      </c>
      <c r="J154" s="67">
        <v>139638</v>
      </c>
      <c r="K154" s="67">
        <v>142366</v>
      </c>
      <c r="L154" s="67">
        <v>144978</v>
      </c>
      <c r="M154" s="67">
        <v>147645</v>
      </c>
      <c r="N154" s="67">
        <v>150367</v>
      </c>
      <c r="O154" s="67">
        <v>153147</v>
      </c>
      <c r="P154" s="67">
        <v>155986</v>
      </c>
      <c r="Q154" s="67">
        <v>158883</v>
      </c>
      <c r="R154" s="67">
        <v>161842</v>
      </c>
      <c r="S154" s="67">
        <v>164863</v>
      </c>
      <c r="T154" s="67">
        <v>167947</v>
      </c>
      <c r="U154" s="67">
        <v>171096</v>
      </c>
      <c r="V154" s="67">
        <v>174311</v>
      </c>
      <c r="W154" s="67">
        <v>177594</v>
      </c>
      <c r="X154" s="67">
        <v>180945</v>
      </c>
      <c r="Y154" s="67">
        <v>184367</v>
      </c>
      <c r="Z154" s="67">
        <v>187861</v>
      </c>
      <c r="AA154" s="67">
        <v>191429</v>
      </c>
      <c r="AB154" s="67">
        <v>195071</v>
      </c>
      <c r="AC154" s="67">
        <v>198789</v>
      </c>
      <c r="AD154" s="67">
        <v>202586</v>
      </c>
      <c r="AE154" s="67">
        <v>206462</v>
      </c>
      <c r="AF154" s="67">
        <v>210420</v>
      </c>
      <c r="AG154" s="67">
        <v>214461</v>
      </c>
      <c r="AH154" s="67">
        <v>218587</v>
      </c>
      <c r="AI154" s="67">
        <v>222799</v>
      </c>
      <c r="AK154" s="67" t="s">
        <v>356</v>
      </c>
    </row>
    <row r="155" spans="1:37" hidden="1" x14ac:dyDescent="0.25">
      <c r="A155" s="67">
        <v>9069</v>
      </c>
      <c r="B155" s="67" t="s">
        <v>482</v>
      </c>
      <c r="C155" s="67" t="s">
        <v>390</v>
      </c>
      <c r="D155" s="67" t="s">
        <v>323</v>
      </c>
      <c r="E155" s="67">
        <v>4395.4799999999996</v>
      </c>
      <c r="F155" s="67">
        <v>4481.45</v>
      </c>
      <c r="G155" s="67">
        <v>4571.57</v>
      </c>
      <c r="H155" s="67">
        <v>4666.0200000000004</v>
      </c>
      <c r="I155" s="67">
        <v>4765.03</v>
      </c>
      <c r="J155" s="67">
        <v>4868.8100000000004</v>
      </c>
      <c r="K155" s="67">
        <v>4977.6000000000004</v>
      </c>
      <c r="L155" s="67">
        <v>5091.6499999999996</v>
      </c>
      <c r="M155" s="67">
        <v>5208.7</v>
      </c>
      <c r="N155" s="67">
        <v>5328.85</v>
      </c>
      <c r="O155" s="67">
        <v>5452.17</v>
      </c>
      <c r="P155" s="67">
        <v>5578.74</v>
      </c>
      <c r="Q155" s="67">
        <v>5708.65</v>
      </c>
      <c r="R155" s="67">
        <v>5842</v>
      </c>
      <c r="S155" s="67">
        <v>5978.86</v>
      </c>
      <c r="T155" s="67">
        <v>6119.34</v>
      </c>
      <c r="U155" s="67">
        <v>6263.53</v>
      </c>
      <c r="V155" s="67">
        <v>6411.52</v>
      </c>
      <c r="W155" s="67">
        <v>6563.42</v>
      </c>
      <c r="X155" s="67">
        <v>6719.34</v>
      </c>
      <c r="Y155" s="67">
        <v>6879.36</v>
      </c>
      <c r="Z155" s="67">
        <v>7043.61</v>
      </c>
      <c r="AA155" s="67">
        <v>7212.2</v>
      </c>
      <c r="AB155" s="67">
        <v>7385.24</v>
      </c>
      <c r="AC155" s="67">
        <v>7562.85</v>
      </c>
      <c r="AD155" s="67">
        <v>7745.14</v>
      </c>
      <c r="AE155" s="67">
        <v>7932.25</v>
      </c>
      <c r="AF155" s="67">
        <v>8124.3</v>
      </c>
      <c r="AG155" s="67">
        <v>8321.41</v>
      </c>
      <c r="AH155" s="67">
        <v>8523.74</v>
      </c>
      <c r="AI155" s="67">
        <v>8731.4</v>
      </c>
      <c r="AK155" s="67" t="s">
        <v>356</v>
      </c>
    </row>
    <row r="156" spans="1:37" hidden="1" x14ac:dyDescent="0.25">
      <c r="A156" s="67">
        <v>9070</v>
      </c>
      <c r="B156" s="67" t="s">
        <v>482</v>
      </c>
      <c r="C156" s="67" t="s">
        <v>391</v>
      </c>
      <c r="D156" s="67" t="s">
        <v>323</v>
      </c>
      <c r="E156" s="67">
        <v>1811.54</v>
      </c>
      <c r="F156" s="67">
        <v>1865.35</v>
      </c>
      <c r="G156" s="67">
        <v>1917.1</v>
      </c>
      <c r="H156" s="67">
        <v>1966.48</v>
      </c>
      <c r="I156" s="67">
        <v>2013.18</v>
      </c>
      <c r="J156" s="67">
        <v>2056.88</v>
      </c>
      <c r="K156" s="67">
        <v>2097.29</v>
      </c>
      <c r="L156" s="67">
        <v>2134.13</v>
      </c>
      <c r="M156" s="67">
        <v>2171.71</v>
      </c>
      <c r="N156" s="67">
        <v>2210.04</v>
      </c>
      <c r="O156" s="67">
        <v>2249.14</v>
      </c>
      <c r="P156" s="67">
        <v>2289.02</v>
      </c>
      <c r="Q156" s="67">
        <v>2329.6999999999998</v>
      </c>
      <c r="R156" s="67">
        <v>2371.19</v>
      </c>
      <c r="S156" s="67">
        <v>2413.5100000000002</v>
      </c>
      <c r="T156" s="67">
        <v>2456.6799999999998</v>
      </c>
      <c r="U156" s="67">
        <v>2500.71</v>
      </c>
      <c r="V156" s="67">
        <v>2545.62</v>
      </c>
      <c r="W156" s="67">
        <v>2591.4299999999998</v>
      </c>
      <c r="X156" s="67">
        <v>2638.15</v>
      </c>
      <c r="Y156" s="67">
        <v>2685.81</v>
      </c>
      <c r="Z156" s="67">
        <v>2734.43</v>
      </c>
      <c r="AA156" s="67">
        <v>2784.01</v>
      </c>
      <c r="AB156" s="67">
        <v>2834.59</v>
      </c>
      <c r="AC156" s="67">
        <v>2886.18</v>
      </c>
      <c r="AD156" s="67">
        <v>2938.8</v>
      </c>
      <c r="AE156" s="67">
        <v>2992.47</v>
      </c>
      <c r="AF156" s="67">
        <v>3047.22</v>
      </c>
      <c r="AG156" s="67">
        <v>3103.06</v>
      </c>
      <c r="AH156" s="67">
        <v>3160.02</v>
      </c>
      <c r="AI156" s="67">
        <v>3218.11</v>
      </c>
      <c r="AK156" s="67" t="s">
        <v>356</v>
      </c>
    </row>
    <row r="157" spans="1:37" hidden="1" x14ac:dyDescent="0.25">
      <c r="A157" s="67">
        <v>9071</v>
      </c>
      <c r="B157" s="67" t="s">
        <v>482</v>
      </c>
      <c r="C157" s="67" t="s">
        <v>392</v>
      </c>
      <c r="D157" s="67" t="s">
        <v>323</v>
      </c>
      <c r="E157" s="67">
        <v>9315.01</v>
      </c>
      <c r="F157" s="67">
        <v>10316.200000000001</v>
      </c>
      <c r="G157" s="67">
        <v>11308.3</v>
      </c>
      <c r="H157" s="67">
        <v>12263.2</v>
      </c>
      <c r="I157" s="67">
        <v>13151.1</v>
      </c>
      <c r="J157" s="67">
        <v>13941.8</v>
      </c>
      <c r="K157" s="67">
        <v>14606.1</v>
      </c>
      <c r="L157" s="67">
        <v>15117.9</v>
      </c>
      <c r="M157" s="67">
        <v>15648.7</v>
      </c>
      <c r="N157" s="67">
        <v>16199.4</v>
      </c>
      <c r="O157" s="67">
        <v>16770.599999999999</v>
      </c>
      <c r="P157" s="67">
        <v>17363.099999999999</v>
      </c>
      <c r="Q157" s="67">
        <v>17977.7</v>
      </c>
      <c r="R157" s="67">
        <v>18615.3</v>
      </c>
      <c r="S157" s="67">
        <v>19276.7</v>
      </c>
      <c r="T157" s="67">
        <v>19962.7</v>
      </c>
      <c r="U157" s="67">
        <v>20674.3</v>
      </c>
      <c r="V157" s="67">
        <v>21412.5</v>
      </c>
      <c r="W157" s="67">
        <v>22178.2</v>
      </c>
      <c r="X157" s="67">
        <v>22972.400000000001</v>
      </c>
      <c r="Y157" s="67">
        <v>23796.400000000001</v>
      </c>
      <c r="Z157" s="67">
        <v>24651</v>
      </c>
      <c r="AA157" s="67">
        <v>25537.5</v>
      </c>
      <c r="AB157" s="67">
        <v>26457.200000000001</v>
      </c>
      <c r="AC157" s="67">
        <v>27411.1</v>
      </c>
      <c r="AD157" s="67">
        <v>28400.6</v>
      </c>
      <c r="AE157" s="67">
        <v>29427</v>
      </c>
      <c r="AF157" s="67">
        <v>30491.8</v>
      </c>
      <c r="AG157" s="67">
        <v>31596.2</v>
      </c>
      <c r="AH157" s="67">
        <v>32741.9</v>
      </c>
      <c r="AI157" s="67">
        <v>33930.300000000003</v>
      </c>
      <c r="AK157" s="67" t="s">
        <v>356</v>
      </c>
    </row>
    <row r="158" spans="1:37" hidden="1" x14ac:dyDescent="0.25">
      <c r="A158" s="67">
        <v>9072</v>
      </c>
      <c r="B158" s="67" t="s">
        <v>482</v>
      </c>
      <c r="C158" s="67" t="s">
        <v>393</v>
      </c>
      <c r="D158" s="67" t="s">
        <v>323</v>
      </c>
      <c r="E158" s="67">
        <v>43036.4</v>
      </c>
      <c r="F158" s="67">
        <v>43451</v>
      </c>
      <c r="G158" s="67">
        <v>43886.2</v>
      </c>
      <c r="H158" s="67">
        <v>44342.400000000001</v>
      </c>
      <c r="I158" s="67">
        <v>44820.3</v>
      </c>
      <c r="J158" s="67">
        <v>45320.6</v>
      </c>
      <c r="K158" s="67">
        <v>45844</v>
      </c>
      <c r="L158" s="67">
        <v>46391.3</v>
      </c>
      <c r="M158" s="67">
        <v>46946.2</v>
      </c>
      <c r="N158" s="67">
        <v>47508.9</v>
      </c>
      <c r="O158" s="67">
        <v>48079.5</v>
      </c>
      <c r="P158" s="67">
        <v>48658</v>
      </c>
      <c r="Q158" s="67">
        <v>49244.7</v>
      </c>
      <c r="R158" s="67">
        <v>49839.6</v>
      </c>
      <c r="S158" s="67">
        <v>50442.8</v>
      </c>
      <c r="T158" s="67">
        <v>51054.400000000001</v>
      </c>
      <c r="U158" s="67">
        <v>51674.6</v>
      </c>
      <c r="V158" s="67">
        <v>52303.5</v>
      </c>
      <c r="W158" s="67">
        <v>52941.2</v>
      </c>
      <c r="X158" s="67">
        <v>53587.9</v>
      </c>
      <c r="Y158" s="67">
        <v>54243.5</v>
      </c>
      <c r="Z158" s="67">
        <v>54908.4</v>
      </c>
      <c r="AA158" s="67">
        <v>55582.6</v>
      </c>
      <c r="AB158" s="67">
        <v>56266.2</v>
      </c>
      <c r="AC158" s="67">
        <v>56959.4</v>
      </c>
      <c r="AD158" s="67">
        <v>57662.2</v>
      </c>
      <c r="AE158" s="67">
        <v>58375</v>
      </c>
      <c r="AF158" s="67">
        <v>59097.7</v>
      </c>
      <c r="AG158" s="67">
        <v>59830.5</v>
      </c>
      <c r="AH158" s="67">
        <v>60573.599999999999</v>
      </c>
      <c r="AI158" s="67">
        <v>61327</v>
      </c>
      <c r="AK158" s="67" t="s">
        <v>356</v>
      </c>
    </row>
    <row r="159" spans="1:37" hidden="1" x14ac:dyDescent="0.25">
      <c r="A159" s="67">
        <v>9073</v>
      </c>
      <c r="B159" s="67" t="s">
        <v>482</v>
      </c>
      <c r="C159" s="67" t="s">
        <v>394</v>
      </c>
      <c r="D159" s="67" t="s">
        <v>323</v>
      </c>
      <c r="E159" s="67">
        <v>15859</v>
      </c>
      <c r="F159" s="67">
        <v>16161.6</v>
      </c>
      <c r="G159" s="67">
        <v>16463.099999999999</v>
      </c>
      <c r="H159" s="67">
        <v>16763.099999999999</v>
      </c>
      <c r="I159" s="67">
        <v>17061.3</v>
      </c>
      <c r="J159" s="67">
        <v>17357.3</v>
      </c>
      <c r="K159" s="67">
        <v>17650.7</v>
      </c>
      <c r="L159" s="67">
        <v>17941</v>
      </c>
      <c r="M159" s="67">
        <v>18236.900000000001</v>
      </c>
      <c r="N159" s="67">
        <v>18538.5</v>
      </c>
      <c r="O159" s="67">
        <v>18845.7</v>
      </c>
      <c r="P159" s="67">
        <v>19158.8</v>
      </c>
      <c r="Q159" s="67">
        <v>19477.8</v>
      </c>
      <c r="R159" s="67">
        <v>19802.900000000001</v>
      </c>
      <c r="S159" s="67">
        <v>20134.2</v>
      </c>
      <c r="T159" s="67">
        <v>20471.8</v>
      </c>
      <c r="U159" s="67">
        <v>20815.8</v>
      </c>
      <c r="V159" s="67">
        <v>21166.3</v>
      </c>
      <c r="W159" s="67">
        <v>21523.5</v>
      </c>
      <c r="X159" s="67">
        <v>21887.4</v>
      </c>
      <c r="Y159" s="67">
        <v>22258.3</v>
      </c>
      <c r="Z159" s="67">
        <v>22636.2</v>
      </c>
      <c r="AA159" s="67">
        <v>23021.3</v>
      </c>
      <c r="AB159" s="67">
        <v>23413.8</v>
      </c>
      <c r="AC159" s="67">
        <v>23813.7</v>
      </c>
      <c r="AD159" s="67">
        <v>24221.1</v>
      </c>
      <c r="AE159" s="67">
        <v>24636.400000000001</v>
      </c>
      <c r="AF159" s="67">
        <v>25059.5</v>
      </c>
      <c r="AG159" s="67">
        <v>25490.6</v>
      </c>
      <c r="AH159" s="67">
        <v>25930</v>
      </c>
      <c r="AI159" s="67">
        <v>26377.7</v>
      </c>
      <c r="AK159" s="67" t="s">
        <v>356</v>
      </c>
    </row>
    <row r="160" spans="1:37" hidden="1" x14ac:dyDescent="0.25">
      <c r="A160" s="67">
        <v>9074</v>
      </c>
      <c r="B160" s="67" t="s">
        <v>482</v>
      </c>
      <c r="C160" s="67" t="s">
        <v>395</v>
      </c>
      <c r="D160" s="67" t="s">
        <v>323</v>
      </c>
      <c r="E160" s="67">
        <v>225756</v>
      </c>
      <c r="F160" s="67">
        <v>231704</v>
      </c>
      <c r="G160" s="67">
        <v>237563</v>
      </c>
      <c r="H160" s="67">
        <v>243313</v>
      </c>
      <c r="I160" s="67">
        <v>248935</v>
      </c>
      <c r="J160" s="67">
        <v>254410</v>
      </c>
      <c r="K160" s="67">
        <v>259720</v>
      </c>
      <c r="L160" s="67">
        <v>264846</v>
      </c>
      <c r="M160" s="67">
        <v>270088</v>
      </c>
      <c r="N160" s="67">
        <v>275447</v>
      </c>
      <c r="O160" s="67">
        <v>280928</v>
      </c>
      <c r="P160" s="67">
        <v>286532</v>
      </c>
      <c r="Q160" s="67">
        <v>292263</v>
      </c>
      <c r="R160" s="67">
        <v>298122</v>
      </c>
      <c r="S160" s="67">
        <v>304114</v>
      </c>
      <c r="T160" s="67">
        <v>310241</v>
      </c>
      <c r="U160" s="67">
        <v>316507</v>
      </c>
      <c r="V160" s="67">
        <v>322913</v>
      </c>
      <c r="W160" s="67">
        <v>329464</v>
      </c>
      <c r="X160" s="67">
        <v>336163</v>
      </c>
      <c r="Y160" s="67">
        <v>343013</v>
      </c>
      <c r="Z160" s="67">
        <v>350017</v>
      </c>
      <c r="AA160" s="67">
        <v>357180</v>
      </c>
      <c r="AB160" s="67">
        <v>364503</v>
      </c>
      <c r="AC160" s="67">
        <v>371992</v>
      </c>
      <c r="AD160" s="67">
        <v>379650</v>
      </c>
      <c r="AE160" s="67">
        <v>387481</v>
      </c>
      <c r="AF160" s="67">
        <v>395488</v>
      </c>
      <c r="AG160" s="67">
        <v>403676</v>
      </c>
      <c r="AH160" s="67">
        <v>412049</v>
      </c>
      <c r="AI160" s="67">
        <v>420610</v>
      </c>
      <c r="AK160" s="67" t="s">
        <v>356</v>
      </c>
    </row>
    <row r="161" spans="1:37" hidden="1" x14ac:dyDescent="0.25">
      <c r="A161" s="67">
        <v>9075</v>
      </c>
      <c r="B161" s="67" t="s">
        <v>482</v>
      </c>
      <c r="C161" s="67" t="s">
        <v>396</v>
      </c>
      <c r="D161" s="67" t="s">
        <v>323</v>
      </c>
      <c r="E161" s="67">
        <v>229264</v>
      </c>
      <c r="F161" s="67">
        <v>230101</v>
      </c>
      <c r="G161" s="67">
        <v>231044</v>
      </c>
      <c r="H161" s="67">
        <v>232095</v>
      </c>
      <c r="I161" s="67">
        <v>233255</v>
      </c>
      <c r="J161" s="67">
        <v>234527</v>
      </c>
      <c r="K161" s="67">
        <v>235912</v>
      </c>
      <c r="L161" s="67">
        <v>237413</v>
      </c>
      <c r="M161" s="67">
        <v>238925</v>
      </c>
      <c r="N161" s="67">
        <v>240449</v>
      </c>
      <c r="O161" s="67">
        <v>241984</v>
      </c>
      <c r="P161" s="67">
        <v>243531</v>
      </c>
      <c r="Q161" s="67">
        <v>245089</v>
      </c>
      <c r="R161" s="67">
        <v>246659</v>
      </c>
      <c r="S161" s="67">
        <v>248241</v>
      </c>
      <c r="T161" s="67">
        <v>249835</v>
      </c>
      <c r="U161" s="67">
        <v>251441</v>
      </c>
      <c r="V161" s="67">
        <v>253059</v>
      </c>
      <c r="W161" s="67">
        <v>254689</v>
      </c>
      <c r="X161" s="67">
        <v>256332</v>
      </c>
      <c r="Y161" s="67">
        <v>257986</v>
      </c>
      <c r="Z161" s="67">
        <v>259654</v>
      </c>
      <c r="AA161" s="67">
        <v>261334</v>
      </c>
      <c r="AB161" s="67">
        <v>263027</v>
      </c>
      <c r="AC161" s="67">
        <v>264732</v>
      </c>
      <c r="AD161" s="67">
        <v>266450</v>
      </c>
      <c r="AE161" s="67">
        <v>268182</v>
      </c>
      <c r="AF161" s="67">
        <v>269926</v>
      </c>
      <c r="AG161" s="67">
        <v>271684</v>
      </c>
      <c r="AH161" s="67">
        <v>273455</v>
      </c>
      <c r="AI161" s="67">
        <v>275239</v>
      </c>
      <c r="AK161" s="67" t="s">
        <v>356</v>
      </c>
    </row>
    <row r="162" spans="1:37" hidden="1" x14ac:dyDescent="0.25">
      <c r="A162" s="67">
        <v>9076</v>
      </c>
      <c r="B162" s="67" t="s">
        <v>482</v>
      </c>
      <c r="C162" s="67" t="s">
        <v>397</v>
      </c>
      <c r="D162" s="67" t="s">
        <v>323</v>
      </c>
      <c r="E162" s="67">
        <v>16889</v>
      </c>
      <c r="F162" s="67">
        <v>16923.3</v>
      </c>
      <c r="G162" s="67">
        <v>16992</v>
      </c>
      <c r="H162" s="67">
        <v>17095.599999999999</v>
      </c>
      <c r="I162" s="67">
        <v>17234.7</v>
      </c>
      <c r="J162" s="67">
        <v>17410.3</v>
      </c>
      <c r="K162" s="67">
        <v>17623.5</v>
      </c>
      <c r="L162" s="67">
        <v>17876</v>
      </c>
      <c r="M162" s="67">
        <v>18132.7</v>
      </c>
      <c r="N162" s="67">
        <v>18393.8</v>
      </c>
      <c r="O162" s="67">
        <v>18659.3</v>
      </c>
      <c r="P162" s="67">
        <v>18929.3</v>
      </c>
      <c r="Q162" s="67">
        <v>19204</v>
      </c>
      <c r="R162" s="67">
        <v>19483.3</v>
      </c>
      <c r="S162" s="67">
        <v>19767.3</v>
      </c>
      <c r="T162" s="67">
        <v>20056.2</v>
      </c>
      <c r="U162" s="67">
        <v>20350</v>
      </c>
      <c r="V162" s="67">
        <v>20648.7</v>
      </c>
      <c r="W162" s="67">
        <v>20952.599999999999</v>
      </c>
      <c r="X162" s="67">
        <v>21261.599999999999</v>
      </c>
      <c r="Y162" s="67">
        <v>21575.9</v>
      </c>
      <c r="Z162" s="67">
        <v>21895.5</v>
      </c>
      <c r="AA162" s="67">
        <v>22220.6</v>
      </c>
      <c r="AB162" s="67">
        <v>22551.1</v>
      </c>
      <c r="AC162" s="67">
        <v>22887.3</v>
      </c>
      <c r="AD162" s="67">
        <v>23229.200000000001</v>
      </c>
      <c r="AE162" s="67">
        <v>23577</v>
      </c>
      <c r="AF162" s="67">
        <v>23930.6</v>
      </c>
      <c r="AG162" s="67">
        <v>24290.2</v>
      </c>
      <c r="AH162" s="67">
        <v>24656</v>
      </c>
      <c r="AI162" s="67">
        <v>25028</v>
      </c>
      <c r="AK162" s="67" t="s">
        <v>356</v>
      </c>
    </row>
    <row r="163" spans="1:37" hidden="1" x14ac:dyDescent="0.25">
      <c r="A163" s="67">
        <v>9077</v>
      </c>
      <c r="B163" s="67" t="s">
        <v>482</v>
      </c>
      <c r="C163" s="67" t="s">
        <v>398</v>
      </c>
      <c r="D163" s="67" t="s">
        <v>323</v>
      </c>
      <c r="E163" s="67">
        <v>199736</v>
      </c>
      <c r="F163" s="67">
        <v>204536</v>
      </c>
      <c r="G163" s="67">
        <v>209495</v>
      </c>
      <c r="H163" s="67">
        <v>214620</v>
      </c>
      <c r="I163" s="67">
        <v>219918</v>
      </c>
      <c r="J163" s="67">
        <v>225394</v>
      </c>
      <c r="K163" s="67">
        <v>231056</v>
      </c>
      <c r="L163" s="67">
        <v>236910</v>
      </c>
      <c r="M163" s="67">
        <v>242933</v>
      </c>
      <c r="N163" s="67">
        <v>249131</v>
      </c>
      <c r="O163" s="67">
        <v>255509</v>
      </c>
      <c r="P163" s="67">
        <v>262072</v>
      </c>
      <c r="Q163" s="67">
        <v>268825</v>
      </c>
      <c r="R163" s="67">
        <v>275774</v>
      </c>
      <c r="S163" s="67">
        <v>282925</v>
      </c>
      <c r="T163" s="67">
        <v>290283</v>
      </c>
      <c r="U163" s="67">
        <v>297854</v>
      </c>
      <c r="V163" s="67">
        <v>305645</v>
      </c>
      <c r="W163" s="67">
        <v>313662</v>
      </c>
      <c r="X163" s="67">
        <v>321911</v>
      </c>
      <c r="Y163" s="67">
        <v>330400</v>
      </c>
      <c r="Z163" s="67">
        <v>339134</v>
      </c>
      <c r="AA163" s="67">
        <v>348123</v>
      </c>
      <c r="AB163" s="67">
        <v>357371</v>
      </c>
      <c r="AC163" s="67">
        <v>366888</v>
      </c>
      <c r="AD163" s="67">
        <v>376681</v>
      </c>
      <c r="AE163" s="67">
        <v>386758</v>
      </c>
      <c r="AF163" s="67">
        <v>397127</v>
      </c>
      <c r="AG163" s="67">
        <v>407797</v>
      </c>
      <c r="AH163" s="67">
        <v>418776</v>
      </c>
      <c r="AI163" s="67">
        <v>430074</v>
      </c>
      <c r="AK163" s="67" t="s">
        <v>356</v>
      </c>
    </row>
    <row r="164" spans="1:37" hidden="1" x14ac:dyDescent="0.25">
      <c r="A164" s="67">
        <v>9078</v>
      </c>
      <c r="B164" s="67" t="s">
        <v>482</v>
      </c>
      <c r="C164" s="67" t="s">
        <v>399</v>
      </c>
      <c r="D164" s="67" t="s">
        <v>323</v>
      </c>
      <c r="E164" s="67">
        <v>13190.7</v>
      </c>
      <c r="F164" s="67">
        <v>13457</v>
      </c>
      <c r="G164" s="67">
        <v>13726.4</v>
      </c>
      <c r="H164" s="67">
        <v>13998.7</v>
      </c>
      <c r="I164" s="67">
        <v>14273.8</v>
      </c>
      <c r="J164" s="67">
        <v>14551.7</v>
      </c>
      <c r="K164" s="67">
        <v>14832.3</v>
      </c>
      <c r="L164" s="67">
        <v>15115.5</v>
      </c>
      <c r="M164" s="67">
        <v>15404.9</v>
      </c>
      <c r="N164" s="67">
        <v>15700.7</v>
      </c>
      <c r="O164" s="67">
        <v>16003</v>
      </c>
      <c r="P164" s="67">
        <v>16311.9</v>
      </c>
      <c r="Q164" s="67">
        <v>16627.599999999999</v>
      </c>
      <c r="R164" s="67">
        <v>16950.3</v>
      </c>
      <c r="S164" s="67">
        <v>17280</v>
      </c>
      <c r="T164" s="67">
        <v>17617.099999999999</v>
      </c>
      <c r="U164" s="67">
        <v>17961.5</v>
      </c>
      <c r="V164" s="67">
        <v>18313.5</v>
      </c>
      <c r="W164" s="67">
        <v>18673.3</v>
      </c>
      <c r="X164" s="67">
        <v>19040.900000000001</v>
      </c>
      <c r="Y164" s="67">
        <v>19416.7</v>
      </c>
      <c r="Z164" s="67">
        <v>19800.7</v>
      </c>
      <c r="AA164" s="67">
        <v>20193.2</v>
      </c>
      <c r="AB164" s="67">
        <v>20594.3</v>
      </c>
      <c r="AC164" s="67">
        <v>21004.2</v>
      </c>
      <c r="AD164" s="67">
        <v>21423.200000000001</v>
      </c>
      <c r="AE164" s="67">
        <v>21851.4</v>
      </c>
      <c r="AF164" s="67">
        <v>22289</v>
      </c>
      <c r="AG164" s="67">
        <v>22736.2</v>
      </c>
      <c r="AH164" s="67">
        <v>23193.200000000001</v>
      </c>
      <c r="AI164" s="67">
        <v>23660.3</v>
      </c>
      <c r="AK164" s="67" t="s">
        <v>356</v>
      </c>
    </row>
    <row r="165" spans="1:37" hidden="1" x14ac:dyDescent="0.25">
      <c r="A165" s="67">
        <v>9080</v>
      </c>
      <c r="B165" s="67" t="s">
        <v>482</v>
      </c>
      <c r="C165" s="67" t="s">
        <v>400</v>
      </c>
      <c r="D165" s="67" t="s">
        <v>323</v>
      </c>
      <c r="E165" s="67">
        <v>701876000</v>
      </c>
      <c r="F165" s="67">
        <v>713469000</v>
      </c>
      <c r="G165" s="67">
        <v>723722000</v>
      </c>
      <c r="H165" s="67">
        <v>732558000</v>
      </c>
      <c r="I165" s="67">
        <v>739907000</v>
      </c>
      <c r="J165" s="67">
        <v>745710000</v>
      </c>
      <c r="K165" s="67">
        <v>749919000</v>
      </c>
      <c r="L165" s="67">
        <v>752498000</v>
      </c>
      <c r="M165" s="67">
        <v>755087000</v>
      </c>
      <c r="N165" s="67">
        <v>757687000</v>
      </c>
      <c r="O165" s="67">
        <v>760297000</v>
      </c>
      <c r="P165" s="67">
        <v>762917000</v>
      </c>
      <c r="Q165" s="67">
        <v>765548000</v>
      </c>
      <c r="R165" s="67">
        <v>768189000</v>
      </c>
      <c r="S165" s="67">
        <v>770841000</v>
      </c>
      <c r="T165" s="67">
        <v>773503000</v>
      </c>
      <c r="U165" s="67">
        <v>776177000</v>
      </c>
      <c r="V165" s="67">
        <v>778861000</v>
      </c>
      <c r="W165" s="67">
        <v>781555000</v>
      </c>
      <c r="X165" s="67">
        <v>784261000</v>
      </c>
      <c r="Y165" s="67">
        <v>786977000</v>
      </c>
      <c r="Z165" s="67">
        <v>789704000</v>
      </c>
      <c r="AA165" s="67">
        <v>792442000</v>
      </c>
      <c r="AB165" s="67">
        <v>795191000</v>
      </c>
      <c r="AC165" s="67">
        <v>797951000</v>
      </c>
      <c r="AD165" s="67">
        <v>800722000</v>
      </c>
      <c r="AE165" s="67">
        <v>803504000</v>
      </c>
      <c r="AF165" s="67">
        <v>806297000</v>
      </c>
      <c r="AG165" s="67">
        <v>809101000</v>
      </c>
      <c r="AH165" s="67">
        <v>811917000</v>
      </c>
      <c r="AI165" s="67">
        <v>814744000</v>
      </c>
      <c r="AK165" s="67" t="s">
        <v>356</v>
      </c>
    </row>
    <row r="166" spans="1:37" hidden="1" x14ac:dyDescent="0.25">
      <c r="A166" s="67">
        <v>9082</v>
      </c>
      <c r="B166" s="67" t="s">
        <v>482</v>
      </c>
      <c r="C166" s="67" t="s">
        <v>402</v>
      </c>
      <c r="D166" s="67" t="s">
        <v>323</v>
      </c>
      <c r="E166" s="67">
        <v>75138300</v>
      </c>
      <c r="F166" s="67">
        <v>78534600</v>
      </c>
      <c r="G166" s="67">
        <v>81901300</v>
      </c>
      <c r="H166" s="67">
        <v>85216900</v>
      </c>
      <c r="I166" s="67">
        <v>88458700</v>
      </c>
      <c r="J166" s="67">
        <v>91604100</v>
      </c>
      <c r="K166" s="67">
        <v>94629900</v>
      </c>
      <c r="L166" s="67">
        <v>97513300</v>
      </c>
      <c r="M166" s="67">
        <v>100495000</v>
      </c>
      <c r="N166" s="67">
        <v>103577000</v>
      </c>
      <c r="O166" s="67">
        <v>106765000</v>
      </c>
      <c r="P166" s="67">
        <v>110061000</v>
      </c>
      <c r="Q166" s="67">
        <v>113469000</v>
      </c>
      <c r="R166" s="67">
        <v>116993000</v>
      </c>
      <c r="S166" s="67">
        <v>120637000</v>
      </c>
      <c r="T166" s="67">
        <v>124404000</v>
      </c>
      <c r="U166" s="67">
        <v>128300000</v>
      </c>
      <c r="V166" s="67">
        <v>132328000</v>
      </c>
      <c r="W166" s="67">
        <v>136493000</v>
      </c>
      <c r="X166" s="67">
        <v>140800000</v>
      </c>
      <c r="Y166" s="67">
        <v>145253000</v>
      </c>
      <c r="Z166" s="67">
        <v>149858000</v>
      </c>
      <c r="AA166" s="67">
        <v>154619000</v>
      </c>
      <c r="AB166" s="67">
        <v>159542000</v>
      </c>
      <c r="AC166" s="67">
        <v>164632000</v>
      </c>
      <c r="AD166" s="67">
        <v>169896000</v>
      </c>
      <c r="AE166" s="67">
        <v>175338000</v>
      </c>
      <c r="AF166" s="67">
        <v>180966000</v>
      </c>
      <c r="AG166" s="67">
        <v>186784000</v>
      </c>
      <c r="AH166" s="67">
        <v>192801000</v>
      </c>
      <c r="AI166" s="67">
        <v>199022000</v>
      </c>
      <c r="AK166" s="67" t="s">
        <v>356</v>
      </c>
    </row>
    <row r="167" spans="1:37" hidden="1" x14ac:dyDescent="0.25">
      <c r="A167" s="67">
        <v>9083</v>
      </c>
      <c r="B167" s="67" t="s">
        <v>482</v>
      </c>
      <c r="C167" s="67" t="s">
        <v>403</v>
      </c>
      <c r="D167" s="67" t="s">
        <v>323</v>
      </c>
      <c r="E167" s="67">
        <v>99198300</v>
      </c>
      <c r="F167" s="67">
        <v>98233000</v>
      </c>
      <c r="G167" s="67">
        <v>97573400</v>
      </c>
      <c r="H167" s="67">
        <v>97211200</v>
      </c>
      <c r="I167" s="67">
        <v>97141200</v>
      </c>
      <c r="J167" s="67">
        <v>97361700</v>
      </c>
      <c r="K167" s="67">
        <v>97873900</v>
      </c>
      <c r="L167" s="67">
        <v>98682500</v>
      </c>
      <c r="M167" s="67">
        <v>99499200</v>
      </c>
      <c r="N167" s="67">
        <v>100324000</v>
      </c>
      <c r="O167" s="67">
        <v>101157000</v>
      </c>
      <c r="P167" s="67">
        <v>101999000</v>
      </c>
      <c r="Q167" s="67">
        <v>102849000</v>
      </c>
      <c r="R167" s="67">
        <v>103707000</v>
      </c>
      <c r="S167" s="67">
        <v>104574000</v>
      </c>
      <c r="T167" s="67">
        <v>105450000</v>
      </c>
      <c r="U167" s="67">
        <v>106335000</v>
      </c>
      <c r="V167" s="67">
        <v>107228000</v>
      </c>
      <c r="W167" s="67">
        <v>108131000</v>
      </c>
      <c r="X167" s="67">
        <v>109043000</v>
      </c>
      <c r="Y167" s="67">
        <v>109963000</v>
      </c>
      <c r="Z167" s="67">
        <v>110893000</v>
      </c>
      <c r="AA167" s="67">
        <v>111833000</v>
      </c>
      <c r="AB167" s="67">
        <v>112781000</v>
      </c>
      <c r="AC167" s="67">
        <v>113740000</v>
      </c>
      <c r="AD167" s="67">
        <v>114708000</v>
      </c>
      <c r="AE167" s="67">
        <v>115685000</v>
      </c>
      <c r="AF167" s="67">
        <v>116673000</v>
      </c>
      <c r="AG167" s="67">
        <v>117670000</v>
      </c>
      <c r="AH167" s="67">
        <v>118678000</v>
      </c>
      <c r="AI167" s="67">
        <v>119695000</v>
      </c>
      <c r="AK167" s="67" t="s">
        <v>356</v>
      </c>
    </row>
    <row r="168" spans="1:37" hidden="1" x14ac:dyDescent="0.25">
      <c r="A168" s="67">
        <v>9084</v>
      </c>
      <c r="B168" s="67" t="s">
        <v>482</v>
      </c>
      <c r="C168" s="67" t="s">
        <v>404</v>
      </c>
      <c r="D168" s="67" t="s">
        <v>323</v>
      </c>
      <c r="E168" s="67">
        <v>88433800</v>
      </c>
      <c r="F168" s="67">
        <v>88676400</v>
      </c>
      <c r="G168" s="67">
        <v>89237400</v>
      </c>
      <c r="H168" s="67">
        <v>90122500</v>
      </c>
      <c r="I168" s="67">
        <v>91341800</v>
      </c>
      <c r="J168" s="67">
        <v>92909700</v>
      </c>
      <c r="K168" s="67">
        <v>94845300</v>
      </c>
      <c r="L168" s="67">
        <v>97172700</v>
      </c>
      <c r="M168" s="67">
        <v>99567600</v>
      </c>
      <c r="N168" s="67">
        <v>102032000</v>
      </c>
      <c r="O168" s="67">
        <v>104568000</v>
      </c>
      <c r="P168" s="67">
        <v>107177000</v>
      </c>
      <c r="Q168" s="67">
        <v>109862000</v>
      </c>
      <c r="R168" s="67">
        <v>112625000</v>
      </c>
      <c r="S168" s="67">
        <v>115468000</v>
      </c>
      <c r="T168" s="67">
        <v>118393000</v>
      </c>
      <c r="U168" s="67">
        <v>121404000</v>
      </c>
      <c r="V168" s="67">
        <v>124501000</v>
      </c>
      <c r="W168" s="67">
        <v>127689000</v>
      </c>
      <c r="X168" s="67">
        <v>130969000</v>
      </c>
      <c r="Y168" s="67">
        <v>134344000</v>
      </c>
      <c r="Z168" s="67">
        <v>137816000</v>
      </c>
      <c r="AA168" s="67">
        <v>141390000</v>
      </c>
      <c r="AB168" s="67">
        <v>145067000</v>
      </c>
      <c r="AC168" s="67">
        <v>148851000</v>
      </c>
      <c r="AD168" s="67">
        <v>152745000</v>
      </c>
      <c r="AE168" s="67">
        <v>156751000</v>
      </c>
      <c r="AF168" s="67">
        <v>160874000</v>
      </c>
      <c r="AG168" s="67">
        <v>165116000</v>
      </c>
      <c r="AH168" s="67">
        <v>169481000</v>
      </c>
      <c r="AI168" s="67">
        <v>173973000</v>
      </c>
      <c r="AK168" s="67" t="s">
        <v>356</v>
      </c>
    </row>
    <row r="169" spans="1:37" hidden="1" x14ac:dyDescent="0.25">
      <c r="A169" s="67">
        <v>9085</v>
      </c>
      <c r="B169" s="67" t="s">
        <v>482</v>
      </c>
      <c r="C169" s="67" t="s">
        <v>405</v>
      </c>
      <c r="D169" s="67" t="s">
        <v>323</v>
      </c>
      <c r="E169" s="67">
        <v>2213040000</v>
      </c>
      <c r="F169" s="67">
        <v>2229230000</v>
      </c>
      <c r="G169" s="67">
        <v>2244410000</v>
      </c>
      <c r="H169" s="67">
        <v>2258550000</v>
      </c>
      <c r="I169" s="67">
        <v>2271610000</v>
      </c>
      <c r="J169" s="67">
        <v>2283590000</v>
      </c>
      <c r="K169" s="67">
        <v>2294450000</v>
      </c>
      <c r="L169" s="67">
        <v>2304170000</v>
      </c>
      <c r="M169" s="67">
        <v>2313940000</v>
      </c>
      <c r="N169" s="67">
        <v>2323760000</v>
      </c>
      <c r="O169" s="67">
        <v>2333630000</v>
      </c>
      <c r="P169" s="67">
        <v>2343550000</v>
      </c>
      <c r="Q169" s="67">
        <v>2353520000</v>
      </c>
      <c r="R169" s="67">
        <v>2363540000</v>
      </c>
      <c r="S169" s="67">
        <v>2373610000</v>
      </c>
      <c r="T169" s="67">
        <v>2383730000</v>
      </c>
      <c r="U169" s="67">
        <v>2393900000</v>
      </c>
      <c r="V169" s="67">
        <v>2404120000</v>
      </c>
      <c r="W169" s="67">
        <v>2414390000</v>
      </c>
      <c r="X169" s="67">
        <v>2424720000</v>
      </c>
      <c r="Y169" s="67">
        <v>2435090000</v>
      </c>
      <c r="Z169" s="67">
        <v>2445520000</v>
      </c>
      <c r="AA169" s="67">
        <v>2456000000</v>
      </c>
      <c r="AB169" s="67">
        <v>2466530000</v>
      </c>
      <c r="AC169" s="67">
        <v>2477110000</v>
      </c>
      <c r="AD169" s="67">
        <v>2487750000</v>
      </c>
      <c r="AE169" s="67">
        <v>2498440000</v>
      </c>
      <c r="AF169" s="67">
        <v>2509180000</v>
      </c>
      <c r="AG169" s="67">
        <v>2519980000</v>
      </c>
      <c r="AH169" s="67">
        <v>2530830000</v>
      </c>
      <c r="AI169" s="67">
        <v>2541740000</v>
      </c>
      <c r="AK169" s="67" t="s">
        <v>356</v>
      </c>
    </row>
    <row r="170" spans="1:37" hidden="1" x14ac:dyDescent="0.25">
      <c r="A170" s="67">
        <v>9086</v>
      </c>
      <c r="B170" s="67" t="s">
        <v>482</v>
      </c>
      <c r="C170" s="67" t="s">
        <v>406</v>
      </c>
      <c r="D170" s="67" t="s">
        <v>323</v>
      </c>
      <c r="E170" s="67">
        <v>109436000</v>
      </c>
      <c r="F170" s="67">
        <v>108988000</v>
      </c>
      <c r="G170" s="67">
        <v>108572000</v>
      </c>
      <c r="H170" s="67">
        <v>108186000</v>
      </c>
      <c r="I170" s="67">
        <v>107830000</v>
      </c>
      <c r="J170" s="67">
        <v>107505000</v>
      </c>
      <c r="K170" s="67">
        <v>107209000</v>
      </c>
      <c r="L170" s="67">
        <v>106943000</v>
      </c>
      <c r="M170" s="67">
        <v>106677000</v>
      </c>
      <c r="N170" s="67">
        <v>106412000</v>
      </c>
      <c r="O170" s="67">
        <v>106148000</v>
      </c>
      <c r="P170" s="67">
        <v>105885000</v>
      </c>
      <c r="Q170" s="67">
        <v>105622000</v>
      </c>
      <c r="R170" s="67">
        <v>105360000</v>
      </c>
      <c r="S170" s="67">
        <v>105099000</v>
      </c>
      <c r="T170" s="67">
        <v>104839000</v>
      </c>
      <c r="U170" s="67">
        <v>104580000</v>
      </c>
      <c r="V170" s="67">
        <v>104321000</v>
      </c>
      <c r="W170" s="67">
        <v>104063000</v>
      </c>
      <c r="X170" s="67">
        <v>103806000</v>
      </c>
      <c r="Y170" s="67">
        <v>103550000</v>
      </c>
      <c r="Z170" s="67">
        <v>103294000</v>
      </c>
      <c r="AA170" s="67">
        <v>103040000</v>
      </c>
      <c r="AB170" s="67">
        <v>102786000</v>
      </c>
      <c r="AC170" s="67">
        <v>102533000</v>
      </c>
      <c r="AD170" s="67">
        <v>102280000</v>
      </c>
      <c r="AE170" s="67">
        <v>102028000</v>
      </c>
      <c r="AF170" s="67">
        <v>101777000</v>
      </c>
      <c r="AG170" s="67">
        <v>101527000</v>
      </c>
      <c r="AH170" s="67">
        <v>101278000</v>
      </c>
      <c r="AI170" s="67">
        <v>101029000</v>
      </c>
      <c r="AK170" s="67" t="s">
        <v>356</v>
      </c>
    </row>
    <row r="171" spans="1:37" hidden="1" x14ac:dyDescent="0.25">
      <c r="A171" s="67">
        <v>9087</v>
      </c>
      <c r="B171" s="67" t="s">
        <v>482</v>
      </c>
      <c r="C171" s="67" t="s">
        <v>407</v>
      </c>
      <c r="D171" s="67" t="s">
        <v>323</v>
      </c>
      <c r="E171" s="67">
        <v>518898000</v>
      </c>
      <c r="F171" s="67">
        <v>527544000</v>
      </c>
      <c r="G171" s="67">
        <v>534365000</v>
      </c>
      <c r="H171" s="67">
        <v>539264000</v>
      </c>
      <c r="I171" s="67">
        <v>542168000</v>
      </c>
      <c r="J171" s="67">
        <v>543032000</v>
      </c>
      <c r="K171" s="67">
        <v>541834000</v>
      </c>
      <c r="L171" s="67">
        <v>538581000</v>
      </c>
      <c r="M171" s="67">
        <v>535351000</v>
      </c>
      <c r="N171" s="67">
        <v>532144000</v>
      </c>
      <c r="O171" s="67">
        <v>528958000</v>
      </c>
      <c r="P171" s="67">
        <v>525796000</v>
      </c>
      <c r="Q171" s="67">
        <v>522655000</v>
      </c>
      <c r="R171" s="67">
        <v>519536000</v>
      </c>
      <c r="S171" s="67">
        <v>516440000</v>
      </c>
      <c r="T171" s="67">
        <v>513365000</v>
      </c>
      <c r="U171" s="67">
        <v>510311000</v>
      </c>
      <c r="V171" s="67">
        <v>507279000</v>
      </c>
      <c r="W171" s="67">
        <v>504268000</v>
      </c>
      <c r="X171" s="67">
        <v>501278000</v>
      </c>
      <c r="Y171" s="67">
        <v>498309000</v>
      </c>
      <c r="Z171" s="67">
        <v>495361000</v>
      </c>
      <c r="AA171" s="67">
        <v>492433000</v>
      </c>
      <c r="AB171" s="67">
        <v>489526000</v>
      </c>
      <c r="AC171" s="67">
        <v>486639000</v>
      </c>
      <c r="AD171" s="67">
        <v>483773000</v>
      </c>
      <c r="AE171" s="67">
        <v>480926000</v>
      </c>
      <c r="AF171" s="67">
        <v>478100000</v>
      </c>
      <c r="AG171" s="67">
        <v>475293000</v>
      </c>
      <c r="AH171" s="67">
        <v>472506000</v>
      </c>
      <c r="AI171" s="67">
        <v>469738000</v>
      </c>
      <c r="AK171" s="67" t="s">
        <v>356</v>
      </c>
    </row>
    <row r="172" spans="1:37" hidden="1" x14ac:dyDescent="0.25">
      <c r="A172" s="67">
        <v>9088</v>
      </c>
      <c r="B172" s="67" t="s">
        <v>482</v>
      </c>
      <c r="C172" s="67" t="s">
        <v>408</v>
      </c>
      <c r="D172" s="67" t="s">
        <v>323</v>
      </c>
      <c r="E172" s="67">
        <v>852589000</v>
      </c>
      <c r="F172" s="67">
        <v>852014000</v>
      </c>
      <c r="G172" s="67">
        <v>850586000</v>
      </c>
      <c r="H172" s="67">
        <v>848308000</v>
      </c>
      <c r="I172" s="67">
        <v>845188000</v>
      </c>
      <c r="J172" s="67">
        <v>841237000</v>
      </c>
      <c r="K172" s="67">
        <v>836467000</v>
      </c>
      <c r="L172" s="67">
        <v>830894000</v>
      </c>
      <c r="M172" s="67">
        <v>825365000</v>
      </c>
      <c r="N172" s="67">
        <v>819881000</v>
      </c>
      <c r="O172" s="67">
        <v>814441000</v>
      </c>
      <c r="P172" s="67">
        <v>809044000</v>
      </c>
      <c r="Q172" s="67">
        <v>803691000</v>
      </c>
      <c r="R172" s="67">
        <v>798380000</v>
      </c>
      <c r="S172" s="67">
        <v>793112000</v>
      </c>
      <c r="T172" s="67">
        <v>787886000</v>
      </c>
      <c r="U172" s="67">
        <v>782701000</v>
      </c>
      <c r="V172" s="67">
        <v>777559000</v>
      </c>
      <c r="W172" s="67">
        <v>772457000</v>
      </c>
      <c r="X172" s="67">
        <v>767396000</v>
      </c>
      <c r="Y172" s="67">
        <v>762376000</v>
      </c>
      <c r="Z172" s="67">
        <v>757395000</v>
      </c>
      <c r="AA172" s="67">
        <v>752455000</v>
      </c>
      <c r="AB172" s="67">
        <v>747554000</v>
      </c>
      <c r="AC172" s="67">
        <v>742693000</v>
      </c>
      <c r="AD172" s="67">
        <v>737870000</v>
      </c>
      <c r="AE172" s="67">
        <v>733086000</v>
      </c>
      <c r="AF172" s="67">
        <v>728340000</v>
      </c>
      <c r="AG172" s="67">
        <v>723632000</v>
      </c>
      <c r="AH172" s="67">
        <v>718962000</v>
      </c>
      <c r="AI172" s="67">
        <v>714329000</v>
      </c>
      <c r="AK172" s="67" t="s">
        <v>356</v>
      </c>
    </row>
    <row r="173" spans="1:37" hidden="1" x14ac:dyDescent="0.25">
      <c r="A173" s="67">
        <v>9089</v>
      </c>
      <c r="B173" s="67" t="s">
        <v>482</v>
      </c>
      <c r="C173" s="67" t="s">
        <v>409</v>
      </c>
      <c r="D173" s="67" t="s">
        <v>323</v>
      </c>
      <c r="E173" s="67">
        <v>121712000</v>
      </c>
      <c r="F173" s="67">
        <v>122399000</v>
      </c>
      <c r="G173" s="67">
        <v>123061000</v>
      </c>
      <c r="H173" s="67">
        <v>123697000</v>
      </c>
      <c r="I173" s="67">
        <v>124308000</v>
      </c>
      <c r="J173" s="67">
        <v>124893000</v>
      </c>
      <c r="K173" s="67">
        <v>125450000</v>
      </c>
      <c r="L173" s="67">
        <v>125980000</v>
      </c>
      <c r="M173" s="67">
        <v>126513000</v>
      </c>
      <c r="N173" s="67">
        <v>127048000</v>
      </c>
      <c r="O173" s="67">
        <v>127587000</v>
      </c>
      <c r="P173" s="67">
        <v>128127000</v>
      </c>
      <c r="Q173" s="67">
        <v>128671000</v>
      </c>
      <c r="R173" s="67">
        <v>129217000</v>
      </c>
      <c r="S173" s="67">
        <v>129766000</v>
      </c>
      <c r="T173" s="67">
        <v>130318000</v>
      </c>
      <c r="U173" s="67">
        <v>130872000</v>
      </c>
      <c r="V173" s="67">
        <v>131430000</v>
      </c>
      <c r="W173" s="67">
        <v>131990000</v>
      </c>
      <c r="X173" s="67">
        <v>132553000</v>
      </c>
      <c r="Y173" s="67">
        <v>133118000</v>
      </c>
      <c r="Z173" s="67">
        <v>133687000</v>
      </c>
      <c r="AA173" s="67">
        <v>134258000</v>
      </c>
      <c r="AB173" s="67">
        <v>134832000</v>
      </c>
      <c r="AC173" s="67">
        <v>135409000</v>
      </c>
      <c r="AD173" s="67">
        <v>135989000</v>
      </c>
      <c r="AE173" s="67">
        <v>136572000</v>
      </c>
      <c r="AF173" s="67">
        <v>137158000</v>
      </c>
      <c r="AG173" s="67">
        <v>137747000</v>
      </c>
      <c r="AH173" s="67">
        <v>138338000</v>
      </c>
      <c r="AI173" s="67">
        <v>138933000</v>
      </c>
      <c r="AK173" s="67" t="s">
        <v>356</v>
      </c>
    </row>
    <row r="174" spans="1:37" hidden="1" x14ac:dyDescent="0.25">
      <c r="A174" s="67">
        <v>9090</v>
      </c>
      <c r="B174" s="67" t="s">
        <v>482</v>
      </c>
      <c r="C174" s="67" t="s">
        <v>410</v>
      </c>
      <c r="D174" s="67" t="s">
        <v>323</v>
      </c>
      <c r="E174" s="67">
        <v>440705000</v>
      </c>
      <c r="F174" s="67">
        <v>448336000</v>
      </c>
      <c r="G174" s="67">
        <v>455399000</v>
      </c>
      <c r="H174" s="67">
        <v>461854000</v>
      </c>
      <c r="I174" s="67">
        <v>467666000</v>
      </c>
      <c r="J174" s="67">
        <v>472803000</v>
      </c>
      <c r="K174" s="67">
        <v>477235000</v>
      </c>
      <c r="L174" s="67">
        <v>480936000</v>
      </c>
      <c r="M174" s="67">
        <v>484671000</v>
      </c>
      <c r="N174" s="67">
        <v>488439000</v>
      </c>
      <c r="O174" s="67">
        <v>492241000</v>
      </c>
      <c r="P174" s="67">
        <v>496077000</v>
      </c>
      <c r="Q174" s="67">
        <v>499948000</v>
      </c>
      <c r="R174" s="67">
        <v>503854000</v>
      </c>
      <c r="S174" s="67">
        <v>507795000</v>
      </c>
      <c r="T174" s="67">
        <v>511771000</v>
      </c>
      <c r="U174" s="67">
        <v>515783000</v>
      </c>
      <c r="V174" s="67">
        <v>519831000</v>
      </c>
      <c r="W174" s="67">
        <v>523916000</v>
      </c>
      <c r="X174" s="67">
        <v>528037000</v>
      </c>
      <c r="Y174" s="67">
        <v>532195000</v>
      </c>
      <c r="Z174" s="67">
        <v>536391000</v>
      </c>
      <c r="AA174" s="67">
        <v>540625000</v>
      </c>
      <c r="AB174" s="67">
        <v>544897000</v>
      </c>
      <c r="AC174" s="67">
        <v>549207000</v>
      </c>
      <c r="AD174" s="67">
        <v>553556000</v>
      </c>
      <c r="AE174" s="67">
        <v>557944000</v>
      </c>
      <c r="AF174" s="67">
        <v>562371000</v>
      </c>
      <c r="AG174" s="67">
        <v>566839000</v>
      </c>
      <c r="AH174" s="67">
        <v>571346000</v>
      </c>
      <c r="AI174" s="67">
        <v>575895000</v>
      </c>
      <c r="AK174" s="67" t="s">
        <v>356</v>
      </c>
    </row>
    <row r="175" spans="1:37" hidden="1" x14ac:dyDescent="0.25">
      <c r="A175" s="67">
        <v>9091</v>
      </c>
      <c r="B175" s="67" t="s">
        <v>482</v>
      </c>
      <c r="C175" s="67" t="s">
        <v>411</v>
      </c>
      <c r="D175" s="67" t="s">
        <v>323</v>
      </c>
      <c r="E175" s="67">
        <v>19424100</v>
      </c>
      <c r="F175" s="67">
        <v>19410200</v>
      </c>
      <c r="G175" s="67">
        <v>19447200</v>
      </c>
      <c r="H175" s="67">
        <v>19535100</v>
      </c>
      <c r="I175" s="67">
        <v>19674700</v>
      </c>
      <c r="J175" s="67">
        <v>19867200</v>
      </c>
      <c r="K175" s="67">
        <v>20114200</v>
      </c>
      <c r="L175" s="67">
        <v>20417800</v>
      </c>
      <c r="M175" s="67">
        <v>20726900</v>
      </c>
      <c r="N175" s="67">
        <v>21041600</v>
      </c>
      <c r="O175" s="67">
        <v>21361900</v>
      </c>
      <c r="P175" s="67">
        <v>21688000</v>
      </c>
      <c r="Q175" s="67">
        <v>22020000</v>
      </c>
      <c r="R175" s="67">
        <v>22357900</v>
      </c>
      <c r="S175" s="67">
        <v>22702000</v>
      </c>
      <c r="T175" s="67">
        <v>23052200</v>
      </c>
      <c r="U175" s="67">
        <v>23408700</v>
      </c>
      <c r="V175" s="67">
        <v>23771700</v>
      </c>
      <c r="W175" s="67">
        <v>24141100</v>
      </c>
      <c r="X175" s="67">
        <v>24517300</v>
      </c>
      <c r="Y175" s="67">
        <v>24900200</v>
      </c>
      <c r="Z175" s="67">
        <v>25290000</v>
      </c>
      <c r="AA175" s="67">
        <v>25686800</v>
      </c>
      <c r="AB175" s="67">
        <v>26090700</v>
      </c>
      <c r="AC175" s="67">
        <v>26501900</v>
      </c>
      <c r="AD175" s="67">
        <v>26920600</v>
      </c>
      <c r="AE175" s="67">
        <v>27346700</v>
      </c>
      <c r="AF175" s="67">
        <v>27780500</v>
      </c>
      <c r="AG175" s="67">
        <v>28222200</v>
      </c>
      <c r="AH175" s="67">
        <v>28671800</v>
      </c>
      <c r="AI175" s="67">
        <v>29129400</v>
      </c>
      <c r="AK175" s="67" t="s">
        <v>356</v>
      </c>
    </row>
    <row r="176" spans="1:37" hidden="1" x14ac:dyDescent="0.25">
      <c r="A176" s="67">
        <v>9092</v>
      </c>
      <c r="B176" s="67" t="s">
        <v>482</v>
      </c>
      <c r="C176" s="67" t="s">
        <v>412</v>
      </c>
      <c r="D176" s="67" t="s">
        <v>323</v>
      </c>
      <c r="E176" s="67">
        <v>626789000</v>
      </c>
      <c r="F176" s="67">
        <v>635972000</v>
      </c>
      <c r="G176" s="67">
        <v>644928000</v>
      </c>
      <c r="H176" s="67">
        <v>653640000</v>
      </c>
      <c r="I176" s="67">
        <v>662091000</v>
      </c>
      <c r="J176" s="67">
        <v>670266000</v>
      </c>
      <c r="K176" s="67">
        <v>678148000</v>
      </c>
      <c r="L176" s="67">
        <v>685722000</v>
      </c>
      <c r="M176" s="67">
        <v>693394000</v>
      </c>
      <c r="N176" s="67">
        <v>701167000</v>
      </c>
      <c r="O176" s="67">
        <v>709040000</v>
      </c>
      <c r="P176" s="67">
        <v>717015000</v>
      </c>
      <c r="Q176" s="67">
        <v>725095000</v>
      </c>
      <c r="R176" s="67">
        <v>733279000</v>
      </c>
      <c r="S176" s="67">
        <v>741570000</v>
      </c>
      <c r="T176" s="67">
        <v>749968000</v>
      </c>
      <c r="U176" s="67">
        <v>758476000</v>
      </c>
      <c r="V176" s="67">
        <v>767094000</v>
      </c>
      <c r="W176" s="67">
        <v>775824000</v>
      </c>
      <c r="X176" s="67">
        <v>784668000</v>
      </c>
      <c r="Y176" s="67">
        <v>793627000</v>
      </c>
      <c r="Z176" s="67">
        <v>802702000</v>
      </c>
      <c r="AA176" s="67">
        <v>811896000</v>
      </c>
      <c r="AB176" s="67">
        <v>821208000</v>
      </c>
      <c r="AC176" s="67">
        <v>830642000</v>
      </c>
      <c r="AD176" s="67">
        <v>840199000</v>
      </c>
      <c r="AE176" s="67">
        <v>849879000</v>
      </c>
      <c r="AF176" s="67">
        <v>859686000</v>
      </c>
      <c r="AG176" s="67">
        <v>869620000</v>
      </c>
      <c r="AH176" s="67">
        <v>879683000</v>
      </c>
      <c r="AI176" s="67">
        <v>889877000</v>
      </c>
      <c r="AK176" s="67" t="s">
        <v>356</v>
      </c>
    </row>
    <row r="177" spans="1:37" hidden="1" x14ac:dyDescent="0.25">
      <c r="A177" s="67">
        <v>9093</v>
      </c>
      <c r="B177" s="67" t="s">
        <v>482</v>
      </c>
      <c r="C177" s="67" t="s">
        <v>413</v>
      </c>
      <c r="D177" s="67" t="s">
        <v>323</v>
      </c>
      <c r="E177" s="67">
        <v>28912600</v>
      </c>
      <c r="F177" s="67">
        <v>29799800</v>
      </c>
      <c r="G177" s="67">
        <v>30526600</v>
      </c>
      <c r="H177" s="67">
        <v>31076700</v>
      </c>
      <c r="I177" s="67">
        <v>31436800</v>
      </c>
      <c r="J177" s="67">
        <v>31597600</v>
      </c>
      <c r="K177" s="67">
        <v>31554200</v>
      </c>
      <c r="L177" s="67">
        <v>31306000</v>
      </c>
      <c r="M177" s="67">
        <v>31060000</v>
      </c>
      <c r="N177" s="67">
        <v>30816200</v>
      </c>
      <c r="O177" s="67">
        <v>30574600</v>
      </c>
      <c r="P177" s="67">
        <v>30335200</v>
      </c>
      <c r="Q177" s="67">
        <v>30097900</v>
      </c>
      <c r="R177" s="67">
        <v>29862800</v>
      </c>
      <c r="S177" s="67">
        <v>29629800</v>
      </c>
      <c r="T177" s="67">
        <v>29398900</v>
      </c>
      <c r="U177" s="67">
        <v>29170000</v>
      </c>
      <c r="V177" s="67">
        <v>28943200</v>
      </c>
      <c r="W177" s="67">
        <v>28718500</v>
      </c>
      <c r="X177" s="67">
        <v>28495800</v>
      </c>
      <c r="Y177" s="67">
        <v>28275100</v>
      </c>
      <c r="Z177" s="67">
        <v>28056300</v>
      </c>
      <c r="AA177" s="67">
        <v>27839600</v>
      </c>
      <c r="AB177" s="67">
        <v>27624800</v>
      </c>
      <c r="AC177" s="67">
        <v>27411900</v>
      </c>
      <c r="AD177" s="67">
        <v>27201000</v>
      </c>
      <c r="AE177" s="67">
        <v>26991900</v>
      </c>
      <c r="AF177" s="67">
        <v>26784700</v>
      </c>
      <c r="AG177" s="67">
        <v>26579400</v>
      </c>
      <c r="AH177" s="67">
        <v>26376000</v>
      </c>
      <c r="AI177" s="67">
        <v>26174300</v>
      </c>
      <c r="AK177" s="67" t="s">
        <v>356</v>
      </c>
    </row>
    <row r="178" spans="1:37" hidden="1" x14ac:dyDescent="0.25">
      <c r="A178" s="67">
        <v>9094</v>
      </c>
      <c r="B178" s="67" t="s">
        <v>482</v>
      </c>
      <c r="C178" s="67" t="s">
        <v>414</v>
      </c>
      <c r="D178" s="67" t="s">
        <v>323</v>
      </c>
      <c r="E178" s="67">
        <v>192279000</v>
      </c>
      <c r="F178" s="67">
        <v>195469000</v>
      </c>
      <c r="G178" s="67">
        <v>198457000</v>
      </c>
      <c r="H178" s="67">
        <v>201229000</v>
      </c>
      <c r="I178" s="67">
        <v>203773000</v>
      </c>
      <c r="J178" s="67">
        <v>206077000</v>
      </c>
      <c r="K178" s="67">
        <v>208130000</v>
      </c>
      <c r="L178" s="67">
        <v>209922000</v>
      </c>
      <c r="M178" s="67">
        <v>211732000</v>
      </c>
      <c r="N178" s="67">
        <v>213560000</v>
      </c>
      <c r="O178" s="67">
        <v>215406000</v>
      </c>
      <c r="P178" s="67">
        <v>217271000</v>
      </c>
      <c r="Q178" s="67">
        <v>219154000</v>
      </c>
      <c r="R178" s="67">
        <v>221057000</v>
      </c>
      <c r="S178" s="67">
        <v>222978000</v>
      </c>
      <c r="T178" s="67">
        <v>224918000</v>
      </c>
      <c r="U178" s="67">
        <v>226878000</v>
      </c>
      <c r="V178" s="67">
        <v>228858000</v>
      </c>
      <c r="W178" s="67">
        <v>230857000</v>
      </c>
      <c r="X178" s="67">
        <v>232876000</v>
      </c>
      <c r="Y178" s="67">
        <v>234916000</v>
      </c>
      <c r="Z178" s="67">
        <v>236976000</v>
      </c>
      <c r="AA178" s="67">
        <v>239056000</v>
      </c>
      <c r="AB178" s="67">
        <v>241158000</v>
      </c>
      <c r="AC178" s="67">
        <v>243280000</v>
      </c>
      <c r="AD178" s="67">
        <v>245423000</v>
      </c>
      <c r="AE178" s="67">
        <v>247588000</v>
      </c>
      <c r="AF178" s="67">
        <v>249775000</v>
      </c>
      <c r="AG178" s="67">
        <v>251983000</v>
      </c>
      <c r="AH178" s="67">
        <v>254214000</v>
      </c>
      <c r="AI178" s="67">
        <v>256467000</v>
      </c>
      <c r="AK178" s="67" t="s">
        <v>356</v>
      </c>
    </row>
    <row r="179" spans="1:37" hidden="1" x14ac:dyDescent="0.25">
      <c r="A179" s="67">
        <v>9095</v>
      </c>
      <c r="B179" s="67" t="s">
        <v>482</v>
      </c>
      <c r="C179" s="67" t="s">
        <v>415</v>
      </c>
      <c r="D179" s="67" t="s">
        <v>323</v>
      </c>
      <c r="E179" s="67">
        <v>654399000</v>
      </c>
      <c r="F179" s="67">
        <v>662561000</v>
      </c>
      <c r="G179" s="67">
        <v>668993000</v>
      </c>
      <c r="H179" s="67">
        <v>673628000</v>
      </c>
      <c r="I179" s="67">
        <v>676416000</v>
      </c>
      <c r="J179" s="67">
        <v>677322000</v>
      </c>
      <c r="K179" s="67">
        <v>676332000</v>
      </c>
      <c r="L179" s="67">
        <v>673449000</v>
      </c>
      <c r="M179" s="67">
        <v>670580000</v>
      </c>
      <c r="N179" s="67">
        <v>667726000</v>
      </c>
      <c r="O179" s="67">
        <v>664886000</v>
      </c>
      <c r="P179" s="67">
        <v>662061000</v>
      </c>
      <c r="Q179" s="67">
        <v>659249000</v>
      </c>
      <c r="R179" s="67">
        <v>656451000</v>
      </c>
      <c r="S179" s="67">
        <v>653668000</v>
      </c>
      <c r="T179" s="67">
        <v>650898000</v>
      </c>
      <c r="U179" s="67">
        <v>648142000</v>
      </c>
      <c r="V179" s="67">
        <v>645400000</v>
      </c>
      <c r="W179" s="67">
        <v>642672000</v>
      </c>
      <c r="X179" s="67">
        <v>639957000</v>
      </c>
      <c r="Y179" s="67">
        <v>637256000</v>
      </c>
      <c r="Z179" s="67">
        <v>634569000</v>
      </c>
      <c r="AA179" s="67">
        <v>631895000</v>
      </c>
      <c r="AB179" s="67">
        <v>629234000</v>
      </c>
      <c r="AC179" s="67">
        <v>626586000</v>
      </c>
      <c r="AD179" s="67">
        <v>623952000</v>
      </c>
      <c r="AE179" s="67">
        <v>621331000</v>
      </c>
      <c r="AF179" s="67">
        <v>618723000</v>
      </c>
      <c r="AG179" s="67">
        <v>616128000</v>
      </c>
      <c r="AH179" s="67">
        <v>613546000</v>
      </c>
      <c r="AI179" s="67">
        <v>610977000</v>
      </c>
      <c r="AK179" s="67" t="s">
        <v>356</v>
      </c>
    </row>
    <row r="180" spans="1:37" hidden="1" x14ac:dyDescent="0.25">
      <c r="A180" s="67">
        <v>9096</v>
      </c>
      <c r="B180" s="67" t="s">
        <v>482</v>
      </c>
      <c r="C180" s="67" t="s">
        <v>416</v>
      </c>
      <c r="D180" s="67" t="s">
        <v>323</v>
      </c>
      <c r="E180" s="67">
        <v>59396700</v>
      </c>
      <c r="F180" s="67">
        <v>60312500</v>
      </c>
      <c r="G180" s="67">
        <v>61158000</v>
      </c>
      <c r="H180" s="67">
        <v>61928900</v>
      </c>
      <c r="I180" s="67">
        <v>62621600</v>
      </c>
      <c r="J180" s="67">
        <v>63232500</v>
      </c>
      <c r="K180" s="67">
        <v>63758400</v>
      </c>
      <c r="L180" s="67">
        <v>64196600</v>
      </c>
      <c r="M180" s="67">
        <v>64638300</v>
      </c>
      <c r="N180" s="67">
        <v>65083500</v>
      </c>
      <c r="O180" s="67">
        <v>65532300</v>
      </c>
      <c r="P180" s="67">
        <v>65984700</v>
      </c>
      <c r="Q180" s="67">
        <v>66440700</v>
      </c>
      <c r="R180" s="67">
        <v>66900400</v>
      </c>
      <c r="S180" s="67">
        <v>67363700</v>
      </c>
      <c r="T180" s="67">
        <v>67830800</v>
      </c>
      <c r="U180" s="67">
        <v>68301500</v>
      </c>
      <c r="V180" s="67">
        <v>68776100</v>
      </c>
      <c r="W180" s="67">
        <v>69254400</v>
      </c>
      <c r="X180" s="67">
        <v>69736600</v>
      </c>
      <c r="Y180" s="67">
        <v>70222600</v>
      </c>
      <c r="Z180" s="67">
        <v>70712500</v>
      </c>
      <c r="AA180" s="67">
        <v>71206400</v>
      </c>
      <c r="AB180" s="67">
        <v>71704200</v>
      </c>
      <c r="AC180" s="67">
        <v>72205900</v>
      </c>
      <c r="AD180" s="67">
        <v>72711700</v>
      </c>
      <c r="AE180" s="67">
        <v>73221500</v>
      </c>
      <c r="AF180" s="67">
        <v>73735500</v>
      </c>
      <c r="AG180" s="67">
        <v>74253500</v>
      </c>
      <c r="AH180" s="67">
        <v>74775600</v>
      </c>
      <c r="AI180" s="67">
        <v>75302000</v>
      </c>
      <c r="AK180" s="67" t="s">
        <v>356</v>
      </c>
    </row>
    <row r="181" spans="1:37" hidden="1" x14ac:dyDescent="0.25">
      <c r="A181" s="67">
        <v>9097</v>
      </c>
      <c r="B181" s="67" t="s">
        <v>482</v>
      </c>
      <c r="C181" s="67" t="s">
        <v>417</v>
      </c>
      <c r="D181" s="67" t="s">
        <v>323</v>
      </c>
      <c r="E181" s="67">
        <v>897260000</v>
      </c>
      <c r="F181" s="67">
        <v>915633000</v>
      </c>
      <c r="G181" s="67">
        <v>932094000</v>
      </c>
      <c r="H181" s="67">
        <v>946501000</v>
      </c>
      <c r="I181" s="67">
        <v>958723000</v>
      </c>
      <c r="J181" s="67">
        <v>968646000</v>
      </c>
      <c r="K181" s="67">
        <v>976179000</v>
      </c>
      <c r="L181" s="67">
        <v>981245000</v>
      </c>
      <c r="M181" s="67">
        <v>986342000</v>
      </c>
      <c r="N181" s="67">
        <v>991470000</v>
      </c>
      <c r="O181" s="67">
        <v>996629000</v>
      </c>
      <c r="P181" s="67">
        <v>1001820000</v>
      </c>
      <c r="Q181" s="67">
        <v>1007040000</v>
      </c>
      <c r="R181" s="67">
        <v>1012290000</v>
      </c>
      <c r="S181" s="67">
        <v>1017570000</v>
      </c>
      <c r="T181" s="67">
        <v>1022890000</v>
      </c>
      <c r="U181" s="67">
        <v>1028240000</v>
      </c>
      <c r="V181" s="67">
        <v>1033610000</v>
      </c>
      <c r="W181" s="67">
        <v>1039030000</v>
      </c>
      <c r="X181" s="67">
        <v>1044470000</v>
      </c>
      <c r="Y181" s="67">
        <v>1049950000</v>
      </c>
      <c r="Z181" s="67">
        <v>1055460000</v>
      </c>
      <c r="AA181" s="67">
        <v>1061000000</v>
      </c>
      <c r="AB181" s="67">
        <v>1066570000</v>
      </c>
      <c r="AC181" s="67">
        <v>1072180000</v>
      </c>
      <c r="AD181" s="67">
        <v>1077830000</v>
      </c>
      <c r="AE181" s="67">
        <v>1083500000</v>
      </c>
      <c r="AF181" s="67">
        <v>1089210000</v>
      </c>
      <c r="AG181" s="67">
        <v>1094960000</v>
      </c>
      <c r="AH181" s="67">
        <v>1100740000</v>
      </c>
      <c r="AI181" s="67">
        <v>1106550000</v>
      </c>
      <c r="AK181" s="67" t="s">
        <v>356</v>
      </c>
    </row>
    <row r="182" spans="1:37" hidden="1" x14ac:dyDescent="0.25">
      <c r="A182" s="67">
        <v>9098</v>
      </c>
      <c r="B182" s="67" t="s">
        <v>482</v>
      </c>
      <c r="C182" s="67" t="s">
        <v>418</v>
      </c>
      <c r="D182" s="67" t="s">
        <v>323</v>
      </c>
      <c r="E182" s="67">
        <v>120247000</v>
      </c>
      <c r="F182" s="67">
        <v>122228000</v>
      </c>
      <c r="G182" s="67">
        <v>124293000</v>
      </c>
      <c r="H182" s="67">
        <v>126444000</v>
      </c>
      <c r="I182" s="67">
        <v>128685000</v>
      </c>
      <c r="J182" s="67">
        <v>131020000</v>
      </c>
      <c r="K182" s="67">
        <v>133453000</v>
      </c>
      <c r="L182" s="67">
        <v>135987000</v>
      </c>
      <c r="M182" s="67">
        <v>138578000</v>
      </c>
      <c r="N182" s="67">
        <v>141225000</v>
      </c>
      <c r="O182" s="67">
        <v>143930000</v>
      </c>
      <c r="P182" s="67">
        <v>146695000</v>
      </c>
      <c r="Q182" s="67">
        <v>149521000</v>
      </c>
      <c r="R182" s="67">
        <v>152409000</v>
      </c>
      <c r="S182" s="67">
        <v>155360000</v>
      </c>
      <c r="T182" s="67">
        <v>158377000</v>
      </c>
      <c r="U182" s="67">
        <v>161459000</v>
      </c>
      <c r="V182" s="67">
        <v>164610000</v>
      </c>
      <c r="W182" s="67">
        <v>167830000</v>
      </c>
      <c r="X182" s="67">
        <v>171121000</v>
      </c>
      <c r="Y182" s="67">
        <v>174484000</v>
      </c>
      <c r="Z182" s="67">
        <v>177921000</v>
      </c>
      <c r="AA182" s="67">
        <v>181434000</v>
      </c>
      <c r="AB182" s="67">
        <v>185024000</v>
      </c>
      <c r="AC182" s="67">
        <v>188693000</v>
      </c>
      <c r="AD182" s="67">
        <v>192442000</v>
      </c>
      <c r="AE182" s="67">
        <v>196275000</v>
      </c>
      <c r="AF182" s="67">
        <v>200191000</v>
      </c>
      <c r="AG182" s="67">
        <v>204194000</v>
      </c>
      <c r="AH182" s="67">
        <v>208284000</v>
      </c>
      <c r="AI182" s="67">
        <v>212465000</v>
      </c>
      <c r="AK182" s="67" t="s">
        <v>356</v>
      </c>
    </row>
    <row r="183" spans="1:37" hidden="1" x14ac:dyDescent="0.25">
      <c r="A183" s="67">
        <v>9099</v>
      </c>
      <c r="B183" s="67" t="s">
        <v>482</v>
      </c>
      <c r="C183" s="67" t="s">
        <v>419</v>
      </c>
      <c r="D183" s="67" t="s">
        <v>323</v>
      </c>
      <c r="E183" s="67">
        <v>308340000</v>
      </c>
      <c r="F183" s="67">
        <v>314298000</v>
      </c>
      <c r="G183" s="67">
        <v>320315000</v>
      </c>
      <c r="H183" s="67">
        <v>326389000</v>
      </c>
      <c r="I183" s="67">
        <v>332517000</v>
      </c>
      <c r="J183" s="67">
        <v>338697000</v>
      </c>
      <c r="K183" s="67">
        <v>344926000</v>
      </c>
      <c r="L183" s="67">
        <v>351203000</v>
      </c>
      <c r="M183" s="67">
        <v>357612000</v>
      </c>
      <c r="N183" s="67">
        <v>364155000</v>
      </c>
      <c r="O183" s="67">
        <v>370836000</v>
      </c>
      <c r="P183" s="67">
        <v>377657000</v>
      </c>
      <c r="Q183" s="67">
        <v>384621000</v>
      </c>
      <c r="R183" s="67">
        <v>391731000</v>
      </c>
      <c r="S183" s="67">
        <v>398991000</v>
      </c>
      <c r="T183" s="67">
        <v>406403000</v>
      </c>
      <c r="U183" s="67">
        <v>413971000</v>
      </c>
      <c r="V183" s="67">
        <v>421698000</v>
      </c>
      <c r="W183" s="67">
        <v>429587000</v>
      </c>
      <c r="X183" s="67">
        <v>437642000</v>
      </c>
      <c r="Y183" s="67">
        <v>445866000</v>
      </c>
      <c r="Z183" s="67">
        <v>454262000</v>
      </c>
      <c r="AA183" s="67">
        <v>462835000</v>
      </c>
      <c r="AB183" s="67">
        <v>471588000</v>
      </c>
      <c r="AC183" s="67">
        <v>480525000</v>
      </c>
      <c r="AD183" s="67">
        <v>489649000</v>
      </c>
      <c r="AE183" s="67">
        <v>498965000</v>
      </c>
      <c r="AF183" s="67">
        <v>508477000</v>
      </c>
      <c r="AG183" s="67">
        <v>518189000</v>
      </c>
      <c r="AH183" s="67">
        <v>528104000</v>
      </c>
      <c r="AI183" s="67">
        <v>538228000</v>
      </c>
      <c r="AK183" s="67" t="s">
        <v>356</v>
      </c>
    </row>
    <row r="184" spans="1:37" hidden="1" x14ac:dyDescent="0.25">
      <c r="A184" s="67">
        <v>9100</v>
      </c>
      <c r="B184" s="67" t="s">
        <v>482</v>
      </c>
      <c r="C184" s="67" t="s">
        <v>420</v>
      </c>
      <c r="D184" s="67" t="s">
        <v>323</v>
      </c>
      <c r="E184" s="67">
        <v>728888000</v>
      </c>
      <c r="F184" s="67">
        <v>743348000</v>
      </c>
      <c r="G184" s="67">
        <v>757056000</v>
      </c>
      <c r="H184" s="67">
        <v>769946000</v>
      </c>
      <c r="I184" s="67">
        <v>781957000</v>
      </c>
      <c r="J184" s="67">
        <v>793031000</v>
      </c>
      <c r="K184" s="67">
        <v>803112000</v>
      </c>
      <c r="L184" s="67">
        <v>812150000</v>
      </c>
      <c r="M184" s="67">
        <v>821305000</v>
      </c>
      <c r="N184" s="67">
        <v>830579000</v>
      </c>
      <c r="O184" s="67">
        <v>839974000</v>
      </c>
      <c r="P184" s="67">
        <v>849491000</v>
      </c>
      <c r="Q184" s="67">
        <v>859132000</v>
      </c>
      <c r="R184" s="67">
        <v>868897000</v>
      </c>
      <c r="S184" s="67">
        <v>878790000</v>
      </c>
      <c r="T184" s="67">
        <v>888812000</v>
      </c>
      <c r="U184" s="67">
        <v>898964000</v>
      </c>
      <c r="V184" s="67">
        <v>909247000</v>
      </c>
      <c r="W184" s="67">
        <v>919665000</v>
      </c>
      <c r="X184" s="67">
        <v>930218000</v>
      </c>
      <c r="Y184" s="67">
        <v>940908000</v>
      </c>
      <c r="Z184" s="67">
        <v>951737000</v>
      </c>
      <c r="AA184" s="67">
        <v>962707000</v>
      </c>
      <c r="AB184" s="67">
        <v>973819000</v>
      </c>
      <c r="AC184" s="67">
        <v>985076000</v>
      </c>
      <c r="AD184" s="67">
        <v>996479000</v>
      </c>
      <c r="AE184" s="67">
        <v>1008030000</v>
      </c>
      <c r="AF184" s="67">
        <v>1019730000</v>
      </c>
      <c r="AG184" s="67">
        <v>1031590000</v>
      </c>
      <c r="AH184" s="67">
        <v>1043590000</v>
      </c>
      <c r="AI184" s="67">
        <v>1055760000</v>
      </c>
      <c r="AK184" s="67" t="s">
        <v>356</v>
      </c>
    </row>
    <row r="185" spans="1:37" hidden="1" x14ac:dyDescent="0.25">
      <c r="A185" s="67">
        <v>9101</v>
      </c>
      <c r="B185" s="67" t="s">
        <v>482</v>
      </c>
      <c r="C185" s="67" t="s">
        <v>421</v>
      </c>
      <c r="D185" s="67" t="s">
        <v>323</v>
      </c>
      <c r="E185" s="67">
        <v>275084000</v>
      </c>
      <c r="F185" s="67">
        <v>290703000</v>
      </c>
      <c r="G185" s="67">
        <v>304988000</v>
      </c>
      <c r="H185" s="67">
        <v>317594000</v>
      </c>
      <c r="I185" s="67">
        <v>328198000</v>
      </c>
      <c r="J185" s="67">
        <v>336514000</v>
      </c>
      <c r="K185" s="67">
        <v>342305000</v>
      </c>
      <c r="L185" s="67">
        <v>345395000</v>
      </c>
      <c r="M185" s="67">
        <v>348516000</v>
      </c>
      <c r="N185" s="67">
        <v>351668000</v>
      </c>
      <c r="O185" s="67">
        <v>354852000</v>
      </c>
      <c r="P185" s="67">
        <v>358067000</v>
      </c>
      <c r="Q185" s="67">
        <v>361315000</v>
      </c>
      <c r="R185" s="67">
        <v>364595000</v>
      </c>
      <c r="S185" s="67">
        <v>367907000</v>
      </c>
      <c r="T185" s="67">
        <v>371253000</v>
      </c>
      <c r="U185" s="67">
        <v>374633000</v>
      </c>
      <c r="V185" s="67">
        <v>378046000</v>
      </c>
      <c r="W185" s="67">
        <v>381493000</v>
      </c>
      <c r="X185" s="67">
        <v>384975000</v>
      </c>
      <c r="Y185" s="67">
        <v>388492000</v>
      </c>
      <c r="Z185" s="67">
        <v>392044000</v>
      </c>
      <c r="AA185" s="67">
        <v>395631000</v>
      </c>
      <c r="AB185" s="67">
        <v>399254000</v>
      </c>
      <c r="AC185" s="67">
        <v>402914000</v>
      </c>
      <c r="AD185" s="67">
        <v>406610000</v>
      </c>
      <c r="AE185" s="67">
        <v>410343000</v>
      </c>
      <c r="AF185" s="67">
        <v>414113000</v>
      </c>
      <c r="AG185" s="67">
        <v>417921000</v>
      </c>
      <c r="AH185" s="67">
        <v>421767000</v>
      </c>
      <c r="AI185" s="67">
        <v>425652000</v>
      </c>
      <c r="AK185" s="67" t="s">
        <v>356</v>
      </c>
    </row>
    <row r="186" spans="1:37" hidden="1" x14ac:dyDescent="0.25">
      <c r="A186" s="67">
        <v>9102</v>
      </c>
      <c r="B186" s="67" t="s">
        <v>482</v>
      </c>
      <c r="C186" s="67" t="s">
        <v>422</v>
      </c>
      <c r="D186" s="67" t="s">
        <v>323</v>
      </c>
      <c r="E186" s="67">
        <v>483389000</v>
      </c>
      <c r="F186" s="67">
        <v>490259000</v>
      </c>
      <c r="G186" s="67">
        <v>496774000</v>
      </c>
      <c r="H186" s="67">
        <v>502914000</v>
      </c>
      <c r="I186" s="67">
        <v>508658000</v>
      </c>
      <c r="J186" s="67">
        <v>513989000</v>
      </c>
      <c r="K186" s="67">
        <v>518889000</v>
      </c>
      <c r="L186" s="67">
        <v>523341000</v>
      </c>
      <c r="M186" s="67">
        <v>527837000</v>
      </c>
      <c r="N186" s="67">
        <v>532378000</v>
      </c>
      <c r="O186" s="67">
        <v>536965000</v>
      </c>
      <c r="P186" s="67">
        <v>541597000</v>
      </c>
      <c r="Q186" s="67">
        <v>546276000</v>
      </c>
      <c r="R186" s="67">
        <v>551002000</v>
      </c>
      <c r="S186" s="67">
        <v>555775000</v>
      </c>
      <c r="T186" s="67">
        <v>560596000</v>
      </c>
      <c r="U186" s="67">
        <v>565465000</v>
      </c>
      <c r="V186" s="67">
        <v>570382000</v>
      </c>
      <c r="W186" s="67">
        <v>575349000</v>
      </c>
      <c r="X186" s="67">
        <v>580365000</v>
      </c>
      <c r="Y186" s="67">
        <v>585432000</v>
      </c>
      <c r="Z186" s="67">
        <v>590549000</v>
      </c>
      <c r="AA186" s="67">
        <v>595718000</v>
      </c>
      <c r="AB186" s="67">
        <v>600938000</v>
      </c>
      <c r="AC186" s="67">
        <v>606210000</v>
      </c>
      <c r="AD186" s="67">
        <v>611535000</v>
      </c>
      <c r="AE186" s="67">
        <v>616913000</v>
      </c>
      <c r="AF186" s="67">
        <v>622345000</v>
      </c>
      <c r="AG186" s="67">
        <v>627832000</v>
      </c>
      <c r="AH186" s="67">
        <v>633373000</v>
      </c>
      <c r="AI186" s="67">
        <v>638970000</v>
      </c>
      <c r="AK186" s="67" t="s">
        <v>356</v>
      </c>
    </row>
    <row r="187" spans="1:37" hidden="1" x14ac:dyDescent="0.25">
      <c r="A187" s="67">
        <v>9103</v>
      </c>
      <c r="B187" s="67" t="s">
        <v>482</v>
      </c>
      <c r="C187" s="67" t="s">
        <v>423</v>
      </c>
      <c r="D187" s="67" t="s">
        <v>323</v>
      </c>
      <c r="E187" s="67">
        <v>312736000</v>
      </c>
      <c r="F187" s="67">
        <v>314465000</v>
      </c>
      <c r="G187" s="67">
        <v>316311000</v>
      </c>
      <c r="H187" s="67">
        <v>318278000</v>
      </c>
      <c r="I187" s="67">
        <v>320368000</v>
      </c>
      <c r="J187" s="67">
        <v>322582000</v>
      </c>
      <c r="K187" s="67">
        <v>324925000</v>
      </c>
      <c r="L187" s="67">
        <v>327399000</v>
      </c>
      <c r="M187" s="67">
        <v>329895000</v>
      </c>
      <c r="N187" s="67">
        <v>332413000</v>
      </c>
      <c r="O187" s="67">
        <v>334954000</v>
      </c>
      <c r="P187" s="67">
        <v>337518000</v>
      </c>
      <c r="Q187" s="67">
        <v>340105000</v>
      </c>
      <c r="R187" s="67">
        <v>342715000</v>
      </c>
      <c r="S187" s="67">
        <v>345349000</v>
      </c>
      <c r="T187" s="67">
        <v>348007000</v>
      </c>
      <c r="U187" s="67">
        <v>350688000</v>
      </c>
      <c r="V187" s="67">
        <v>353394000</v>
      </c>
      <c r="W187" s="67">
        <v>356123000</v>
      </c>
      <c r="X187" s="67">
        <v>358878000</v>
      </c>
      <c r="Y187" s="67">
        <v>361657000</v>
      </c>
      <c r="Z187" s="67">
        <v>364461000</v>
      </c>
      <c r="AA187" s="67">
        <v>367291000</v>
      </c>
      <c r="AB187" s="67">
        <v>370146000</v>
      </c>
      <c r="AC187" s="67">
        <v>373027000</v>
      </c>
      <c r="AD187" s="67">
        <v>375933000</v>
      </c>
      <c r="AE187" s="67">
        <v>378866000</v>
      </c>
      <c r="AF187" s="67">
        <v>381825000</v>
      </c>
      <c r="AG187" s="67">
        <v>384811000</v>
      </c>
      <c r="AH187" s="67">
        <v>387823000</v>
      </c>
      <c r="AI187" s="67">
        <v>390863000</v>
      </c>
      <c r="AK187" s="67" t="s">
        <v>356</v>
      </c>
    </row>
    <row r="188" spans="1:37" hidden="1" x14ac:dyDescent="0.25">
      <c r="A188" s="67">
        <v>9104</v>
      </c>
      <c r="B188" s="67" t="s">
        <v>482</v>
      </c>
      <c r="C188" s="67" t="s">
        <v>424</v>
      </c>
      <c r="D188" s="67" t="s">
        <v>323</v>
      </c>
      <c r="E188" s="67">
        <v>868973000</v>
      </c>
      <c r="F188" s="67">
        <v>873869000</v>
      </c>
      <c r="G188" s="67">
        <v>880056000</v>
      </c>
      <c r="H188" s="67">
        <v>887564000</v>
      </c>
      <c r="I188" s="67">
        <v>896430000</v>
      </c>
      <c r="J188" s="67">
        <v>906699000</v>
      </c>
      <c r="K188" s="67">
        <v>918421000</v>
      </c>
      <c r="L188" s="67">
        <v>931657000</v>
      </c>
      <c r="M188" s="67">
        <v>945118000</v>
      </c>
      <c r="N188" s="67">
        <v>958809000</v>
      </c>
      <c r="O188" s="67">
        <v>972731000</v>
      </c>
      <c r="P188" s="67">
        <v>986891000</v>
      </c>
      <c r="Q188" s="67">
        <v>1001290000</v>
      </c>
      <c r="R188" s="67">
        <v>1015940000</v>
      </c>
      <c r="S188" s="67">
        <v>1030830000</v>
      </c>
      <c r="T188" s="67">
        <v>1045980000</v>
      </c>
      <c r="U188" s="67">
        <v>1061380000</v>
      </c>
      <c r="V188" s="67">
        <v>1077050000</v>
      </c>
      <c r="W188" s="67">
        <v>1092980000</v>
      </c>
      <c r="X188" s="67">
        <v>1109190000</v>
      </c>
      <c r="Y188" s="67">
        <v>1125660000</v>
      </c>
      <c r="Z188" s="67">
        <v>1142420000</v>
      </c>
      <c r="AA188" s="67">
        <v>1159470000</v>
      </c>
      <c r="AB188" s="67">
        <v>1176800000</v>
      </c>
      <c r="AC188" s="67">
        <v>1194430000</v>
      </c>
      <c r="AD188" s="67">
        <v>1212360000</v>
      </c>
      <c r="AE188" s="67">
        <v>1230590000</v>
      </c>
      <c r="AF188" s="67">
        <v>1249140000</v>
      </c>
      <c r="AG188" s="67">
        <v>1267990000</v>
      </c>
      <c r="AH188" s="67">
        <v>1287170000</v>
      </c>
      <c r="AI188" s="67">
        <v>1306680000</v>
      </c>
      <c r="AK188" s="67" t="s">
        <v>356</v>
      </c>
    </row>
    <row r="189" spans="1:37" hidden="1" x14ac:dyDescent="0.25">
      <c r="A189" s="67">
        <v>9105</v>
      </c>
      <c r="B189" s="67" t="s">
        <v>482</v>
      </c>
      <c r="C189" s="67" t="s">
        <v>425</v>
      </c>
      <c r="D189" s="67" t="s">
        <v>323</v>
      </c>
      <c r="E189" s="67">
        <v>42915800</v>
      </c>
      <c r="F189" s="67">
        <v>43018400</v>
      </c>
      <c r="G189" s="67">
        <v>43152200</v>
      </c>
      <c r="H189" s="67">
        <v>43317500</v>
      </c>
      <c r="I189" s="67">
        <v>43514700</v>
      </c>
      <c r="J189" s="67">
        <v>43744300</v>
      </c>
      <c r="K189" s="67">
        <v>44006800</v>
      </c>
      <c r="L189" s="67">
        <v>44302900</v>
      </c>
      <c r="M189" s="67">
        <v>44601400</v>
      </c>
      <c r="N189" s="67">
        <v>44902300</v>
      </c>
      <c r="O189" s="67">
        <v>45205600</v>
      </c>
      <c r="P189" s="67">
        <v>45511300</v>
      </c>
      <c r="Q189" s="67">
        <v>45819400</v>
      </c>
      <c r="R189" s="67">
        <v>46130000</v>
      </c>
      <c r="S189" s="67">
        <v>46443100</v>
      </c>
      <c r="T189" s="67">
        <v>46758700</v>
      </c>
      <c r="U189" s="67">
        <v>47076900</v>
      </c>
      <c r="V189" s="67">
        <v>47397500</v>
      </c>
      <c r="W189" s="67">
        <v>47720800</v>
      </c>
      <c r="X189" s="67">
        <v>48046600</v>
      </c>
      <c r="Y189" s="67">
        <v>48375000</v>
      </c>
      <c r="Z189" s="67">
        <v>48706100</v>
      </c>
      <c r="AA189" s="67">
        <v>49039800</v>
      </c>
      <c r="AB189" s="67">
        <v>49376200</v>
      </c>
      <c r="AC189" s="67">
        <v>49715300</v>
      </c>
      <c r="AD189" s="67">
        <v>50057100</v>
      </c>
      <c r="AE189" s="67">
        <v>50401600</v>
      </c>
      <c r="AF189" s="67">
        <v>50748800</v>
      </c>
      <c r="AG189" s="67">
        <v>51098900</v>
      </c>
      <c r="AH189" s="67">
        <v>51451800</v>
      </c>
      <c r="AI189" s="67">
        <v>51807400</v>
      </c>
      <c r="AK189" s="67" t="s">
        <v>356</v>
      </c>
    </row>
    <row r="190" spans="1:37" hidden="1" x14ac:dyDescent="0.25">
      <c r="A190" s="67">
        <v>9106</v>
      </c>
      <c r="B190" s="67" t="s">
        <v>482</v>
      </c>
      <c r="C190" s="67" t="s">
        <v>426</v>
      </c>
      <c r="D190" s="67" t="s">
        <v>323</v>
      </c>
      <c r="E190" s="67">
        <v>219292000</v>
      </c>
      <c r="F190" s="67">
        <v>222055000</v>
      </c>
      <c r="G190" s="67">
        <v>224905000</v>
      </c>
      <c r="H190" s="67">
        <v>227845000</v>
      </c>
      <c r="I190" s="67">
        <v>230879000</v>
      </c>
      <c r="J190" s="67">
        <v>234008000</v>
      </c>
      <c r="K190" s="67">
        <v>237237000</v>
      </c>
      <c r="L190" s="67">
        <v>240568000</v>
      </c>
      <c r="M190" s="67">
        <v>243953000</v>
      </c>
      <c r="N190" s="67">
        <v>247394000</v>
      </c>
      <c r="O190" s="67">
        <v>250891000</v>
      </c>
      <c r="P190" s="67">
        <v>254446000</v>
      </c>
      <c r="Q190" s="67">
        <v>258059000</v>
      </c>
      <c r="R190" s="67">
        <v>261731000</v>
      </c>
      <c r="S190" s="67">
        <v>265463000</v>
      </c>
      <c r="T190" s="67">
        <v>269256000</v>
      </c>
      <c r="U190" s="67">
        <v>273112000</v>
      </c>
      <c r="V190" s="67">
        <v>277030000</v>
      </c>
      <c r="W190" s="67">
        <v>281013000</v>
      </c>
      <c r="X190" s="67">
        <v>285061000</v>
      </c>
      <c r="Y190" s="67">
        <v>289175000</v>
      </c>
      <c r="Z190" s="67">
        <v>293357000</v>
      </c>
      <c r="AA190" s="67">
        <v>297607000</v>
      </c>
      <c r="AB190" s="67">
        <v>301927000</v>
      </c>
      <c r="AC190" s="67">
        <v>306318000</v>
      </c>
      <c r="AD190" s="67">
        <v>310780000</v>
      </c>
      <c r="AE190" s="67">
        <v>315316000</v>
      </c>
      <c r="AF190" s="67">
        <v>319926000</v>
      </c>
      <c r="AG190" s="67">
        <v>324611000</v>
      </c>
      <c r="AH190" s="67">
        <v>329373000</v>
      </c>
      <c r="AI190" s="67">
        <v>334213000</v>
      </c>
      <c r="AK190" s="67" t="s">
        <v>356</v>
      </c>
    </row>
    <row r="191" spans="1:37" hidden="1" x14ac:dyDescent="0.25">
      <c r="A191" s="67">
        <v>9107</v>
      </c>
      <c r="B191" s="67" t="s">
        <v>482</v>
      </c>
      <c r="C191" s="67" t="s">
        <v>427</v>
      </c>
      <c r="D191" s="67" t="s">
        <v>323</v>
      </c>
      <c r="E191" s="67">
        <v>2905480000</v>
      </c>
      <c r="F191" s="67">
        <v>2950230000</v>
      </c>
      <c r="G191" s="67">
        <v>2991120000</v>
      </c>
      <c r="H191" s="67">
        <v>3027940000</v>
      </c>
      <c r="I191" s="67">
        <v>3060490000</v>
      </c>
      <c r="J191" s="67">
        <v>3088570000</v>
      </c>
      <c r="K191" s="67">
        <v>3112040000</v>
      </c>
      <c r="L191" s="67">
        <v>3130750000</v>
      </c>
      <c r="M191" s="67">
        <v>3149590000</v>
      </c>
      <c r="N191" s="67">
        <v>3168570000</v>
      </c>
      <c r="O191" s="67">
        <v>3187670000</v>
      </c>
      <c r="P191" s="67">
        <v>3206910000</v>
      </c>
      <c r="Q191" s="67">
        <v>3226280000</v>
      </c>
      <c r="R191" s="67">
        <v>3245790000</v>
      </c>
      <c r="S191" s="67">
        <v>3265440000</v>
      </c>
      <c r="T191" s="67">
        <v>3285230000</v>
      </c>
      <c r="U191" s="67">
        <v>3305150000</v>
      </c>
      <c r="V191" s="67">
        <v>3325210000</v>
      </c>
      <c r="W191" s="67">
        <v>3345410000</v>
      </c>
      <c r="X191" s="67">
        <v>3365760000</v>
      </c>
      <c r="Y191" s="67">
        <v>3386240000</v>
      </c>
      <c r="Z191" s="67">
        <v>3406870000</v>
      </c>
      <c r="AA191" s="67">
        <v>3427640000</v>
      </c>
      <c r="AB191" s="67">
        <v>3448560000</v>
      </c>
      <c r="AC191" s="67">
        <v>3469630000</v>
      </c>
      <c r="AD191" s="67">
        <v>3490840000</v>
      </c>
      <c r="AE191" s="67">
        <v>3512210000</v>
      </c>
      <c r="AF191" s="67">
        <v>3533720000</v>
      </c>
      <c r="AG191" s="67">
        <v>3555380000</v>
      </c>
      <c r="AH191" s="67">
        <v>3577190000</v>
      </c>
      <c r="AI191" s="67">
        <v>3599160000</v>
      </c>
      <c r="AK191" s="67" t="s">
        <v>356</v>
      </c>
    </row>
    <row r="192" spans="1:37" hidden="1" x14ac:dyDescent="0.25">
      <c r="A192" s="67">
        <v>9108</v>
      </c>
      <c r="B192" s="67" t="s">
        <v>482</v>
      </c>
      <c r="C192" s="67" t="s">
        <v>428</v>
      </c>
      <c r="D192" s="67" t="s">
        <v>323</v>
      </c>
      <c r="E192" s="67">
        <v>8673380000</v>
      </c>
      <c r="F192" s="67">
        <v>8962900000</v>
      </c>
      <c r="G192" s="67">
        <v>9245880000</v>
      </c>
      <c r="H192" s="67">
        <v>9520780000</v>
      </c>
      <c r="I192" s="67">
        <v>9786030000</v>
      </c>
      <c r="J192" s="67">
        <v>10040100000</v>
      </c>
      <c r="K192" s="67">
        <v>10281500000</v>
      </c>
      <c r="L192" s="67">
        <v>10508700000</v>
      </c>
      <c r="M192" s="67">
        <v>10741600000</v>
      </c>
      <c r="N192" s="67">
        <v>10980300000</v>
      </c>
      <c r="O192" s="67">
        <v>11224900000</v>
      </c>
      <c r="P192" s="67">
        <v>11475700000</v>
      </c>
      <c r="Q192" s="67">
        <v>11732800000</v>
      </c>
      <c r="R192" s="67">
        <v>11996300000</v>
      </c>
      <c r="S192" s="67">
        <v>12266400000</v>
      </c>
      <c r="T192" s="67">
        <v>12543300000</v>
      </c>
      <c r="U192" s="67">
        <v>12827100000</v>
      </c>
      <c r="V192" s="67">
        <v>13118000000</v>
      </c>
      <c r="W192" s="67">
        <v>13416100000</v>
      </c>
      <c r="X192" s="67">
        <v>13721800000</v>
      </c>
      <c r="Y192" s="67">
        <v>14035000000</v>
      </c>
      <c r="Z192" s="67">
        <v>14356200000</v>
      </c>
      <c r="AA192" s="67">
        <v>14685300000</v>
      </c>
      <c r="AB192" s="67">
        <v>15022700000</v>
      </c>
      <c r="AC192" s="67">
        <v>15368500000</v>
      </c>
      <c r="AD192" s="67">
        <v>15723000000</v>
      </c>
      <c r="AE192" s="67">
        <v>16086300000</v>
      </c>
      <c r="AF192" s="67">
        <v>16458800000</v>
      </c>
      <c r="AG192" s="67">
        <v>16840500000</v>
      </c>
      <c r="AH192" s="67">
        <v>17231800000</v>
      </c>
      <c r="AI192" s="67">
        <v>17632900000</v>
      </c>
      <c r="AK192" s="67" t="s">
        <v>356</v>
      </c>
    </row>
    <row r="193" spans="1:37" hidden="1" x14ac:dyDescent="0.25">
      <c r="A193" s="67">
        <v>9109</v>
      </c>
      <c r="B193" s="67" t="s">
        <v>482</v>
      </c>
      <c r="C193" s="67" t="s">
        <v>429</v>
      </c>
      <c r="D193" s="67" t="s">
        <v>323</v>
      </c>
      <c r="E193" s="67">
        <v>3396090000</v>
      </c>
      <c r="F193" s="67">
        <v>3447080000</v>
      </c>
      <c r="G193" s="67">
        <v>3498130000</v>
      </c>
      <c r="H193" s="67">
        <v>3549230000</v>
      </c>
      <c r="I193" s="67">
        <v>3600330000</v>
      </c>
      <c r="J193" s="67">
        <v>3651420000</v>
      </c>
      <c r="K193" s="67">
        <v>3702450000</v>
      </c>
      <c r="L193" s="67">
        <v>3753410000</v>
      </c>
      <c r="M193" s="67">
        <v>3805190000</v>
      </c>
      <c r="N193" s="67">
        <v>3857790000</v>
      </c>
      <c r="O193" s="67">
        <v>3911230000</v>
      </c>
      <c r="P193" s="67">
        <v>3965530000</v>
      </c>
      <c r="Q193" s="67">
        <v>4020690000</v>
      </c>
      <c r="R193" s="67">
        <v>4076740000</v>
      </c>
      <c r="S193" s="67">
        <v>4133690000</v>
      </c>
      <c r="T193" s="67">
        <v>4191550000</v>
      </c>
      <c r="U193" s="67">
        <v>4250330000</v>
      </c>
      <c r="V193" s="67">
        <v>4310050000</v>
      </c>
      <c r="W193" s="67">
        <v>4370730000</v>
      </c>
      <c r="X193" s="67">
        <v>4432380000</v>
      </c>
      <c r="Y193" s="67">
        <v>4495020000</v>
      </c>
      <c r="Z193" s="67">
        <v>4558660000</v>
      </c>
      <c r="AA193" s="67">
        <v>4623310000</v>
      </c>
      <c r="AB193" s="67">
        <v>4689000000</v>
      </c>
      <c r="AC193" s="67">
        <v>4755750000</v>
      </c>
      <c r="AD193" s="67">
        <v>4823560000</v>
      </c>
      <c r="AE193" s="67">
        <v>4892450000</v>
      </c>
      <c r="AF193" s="67">
        <v>4962450000</v>
      </c>
      <c r="AG193" s="67">
        <v>5033570000</v>
      </c>
      <c r="AH193" s="67">
        <v>5105820000</v>
      </c>
      <c r="AI193" s="67">
        <v>5179230000</v>
      </c>
      <c r="AK193" s="67" t="s">
        <v>356</v>
      </c>
    </row>
    <row r="194" spans="1:37" hidden="1" x14ac:dyDescent="0.25">
      <c r="A194" s="67">
        <v>9110</v>
      </c>
      <c r="B194" s="67" t="s">
        <v>482</v>
      </c>
      <c r="C194" s="67" t="s">
        <v>430</v>
      </c>
      <c r="D194" s="67" t="s">
        <v>323</v>
      </c>
      <c r="E194" s="67">
        <v>2387480000</v>
      </c>
      <c r="F194" s="67">
        <v>2447880000</v>
      </c>
      <c r="G194" s="67">
        <v>2507070000</v>
      </c>
      <c r="H194" s="67">
        <v>2564830000</v>
      </c>
      <c r="I194" s="67">
        <v>2620970000</v>
      </c>
      <c r="J194" s="67">
        <v>2675280000</v>
      </c>
      <c r="K194" s="67">
        <v>2727550000</v>
      </c>
      <c r="L194" s="67">
        <v>2777590000</v>
      </c>
      <c r="M194" s="67">
        <v>2828670000</v>
      </c>
      <c r="N194" s="67">
        <v>2880840000</v>
      </c>
      <c r="O194" s="67">
        <v>2934100000</v>
      </c>
      <c r="P194" s="67">
        <v>2988470000</v>
      </c>
      <c r="Q194" s="67">
        <v>3043990000</v>
      </c>
      <c r="R194" s="67">
        <v>3100670000</v>
      </c>
      <c r="S194" s="67">
        <v>3158550000</v>
      </c>
      <c r="T194" s="67">
        <v>3217640000</v>
      </c>
      <c r="U194" s="67">
        <v>3277970000</v>
      </c>
      <c r="V194" s="67">
        <v>3339570000</v>
      </c>
      <c r="W194" s="67">
        <v>3402460000</v>
      </c>
      <c r="X194" s="67">
        <v>3466670000</v>
      </c>
      <c r="Y194" s="67">
        <v>3532230000</v>
      </c>
      <c r="Z194" s="67">
        <v>3599170000</v>
      </c>
      <c r="AA194" s="67">
        <v>3667510000</v>
      </c>
      <c r="AB194" s="67">
        <v>3737290000</v>
      </c>
      <c r="AC194" s="67">
        <v>3808530000</v>
      </c>
      <c r="AD194" s="67">
        <v>3881270000</v>
      </c>
      <c r="AE194" s="67">
        <v>3955540000</v>
      </c>
      <c r="AF194" s="67">
        <v>4031370000</v>
      </c>
      <c r="AG194" s="67">
        <v>4108780000</v>
      </c>
      <c r="AH194" s="67">
        <v>4187830000</v>
      </c>
      <c r="AI194" s="67">
        <v>4268530000</v>
      </c>
      <c r="AK194" s="67" t="s">
        <v>356</v>
      </c>
    </row>
    <row r="195" spans="1:37" hidden="1" x14ac:dyDescent="0.25">
      <c r="A195" s="67">
        <v>9111</v>
      </c>
      <c r="B195" s="67" t="s">
        <v>482</v>
      </c>
      <c r="C195" s="67" t="s">
        <v>431</v>
      </c>
      <c r="D195" s="67" t="s">
        <v>323</v>
      </c>
      <c r="E195" s="67">
        <v>185534000</v>
      </c>
      <c r="F195" s="67">
        <v>189163000</v>
      </c>
      <c r="G195" s="67">
        <v>192967000</v>
      </c>
      <c r="H195" s="67">
        <v>196954000</v>
      </c>
      <c r="I195" s="67">
        <v>201133000</v>
      </c>
      <c r="J195" s="67">
        <v>205514000</v>
      </c>
      <c r="K195" s="67">
        <v>210106000</v>
      </c>
      <c r="L195" s="67">
        <v>214920000</v>
      </c>
      <c r="M195" s="67">
        <v>219861000</v>
      </c>
      <c r="N195" s="67">
        <v>224932000</v>
      </c>
      <c r="O195" s="67">
        <v>230137000</v>
      </c>
      <c r="P195" s="67">
        <v>235480000</v>
      </c>
      <c r="Q195" s="67">
        <v>240964000</v>
      </c>
      <c r="R195" s="67">
        <v>246592000</v>
      </c>
      <c r="S195" s="67">
        <v>252370000</v>
      </c>
      <c r="T195" s="67">
        <v>258299000</v>
      </c>
      <c r="U195" s="67">
        <v>264385000</v>
      </c>
      <c r="V195" s="67">
        <v>270632000</v>
      </c>
      <c r="W195" s="67">
        <v>277044000</v>
      </c>
      <c r="X195" s="67">
        <v>283625000</v>
      </c>
      <c r="Y195" s="67">
        <v>290380000</v>
      </c>
      <c r="Z195" s="67">
        <v>297313000</v>
      </c>
      <c r="AA195" s="67">
        <v>304429000</v>
      </c>
      <c r="AB195" s="67">
        <v>311733000</v>
      </c>
      <c r="AC195" s="67">
        <v>319230000</v>
      </c>
      <c r="AD195" s="67">
        <v>326925000</v>
      </c>
      <c r="AE195" s="67">
        <v>334823000</v>
      </c>
      <c r="AF195" s="67">
        <v>342929000</v>
      </c>
      <c r="AG195" s="67">
        <v>351249000</v>
      </c>
      <c r="AH195" s="67">
        <v>359789000</v>
      </c>
      <c r="AI195" s="67">
        <v>368555000</v>
      </c>
      <c r="AK195" s="67" t="s">
        <v>356</v>
      </c>
    </row>
    <row r="196" spans="1:37" hidden="1" x14ac:dyDescent="0.25">
      <c r="A196" s="67">
        <v>9112</v>
      </c>
      <c r="B196" s="67" t="s">
        <v>482</v>
      </c>
      <c r="C196" s="67" t="s">
        <v>432</v>
      </c>
      <c r="D196" s="67" t="s">
        <v>323</v>
      </c>
      <c r="E196" s="67">
        <v>89168000</v>
      </c>
      <c r="F196" s="67">
        <v>91816500</v>
      </c>
      <c r="G196" s="67">
        <v>94364000</v>
      </c>
      <c r="H196" s="67">
        <v>96794800</v>
      </c>
      <c r="I196" s="67">
        <v>99093200</v>
      </c>
      <c r="J196" s="67">
        <v>101244000</v>
      </c>
      <c r="K196" s="67">
        <v>103233000</v>
      </c>
      <c r="L196" s="67">
        <v>105047000</v>
      </c>
      <c r="M196" s="67">
        <v>106897000</v>
      </c>
      <c r="N196" s="67">
        <v>108783000</v>
      </c>
      <c r="O196" s="67">
        <v>110708000</v>
      </c>
      <c r="P196" s="67">
        <v>112671000</v>
      </c>
      <c r="Q196" s="67">
        <v>114673000</v>
      </c>
      <c r="R196" s="67">
        <v>116715000</v>
      </c>
      <c r="S196" s="67">
        <v>118798000</v>
      </c>
      <c r="T196" s="67">
        <v>120923000</v>
      </c>
      <c r="U196" s="67">
        <v>123090000</v>
      </c>
      <c r="V196" s="67">
        <v>125301000</v>
      </c>
      <c r="W196" s="67">
        <v>127556000</v>
      </c>
      <c r="X196" s="67">
        <v>129856000</v>
      </c>
      <c r="Y196" s="67">
        <v>132202000</v>
      </c>
      <c r="Z196" s="67">
        <v>134595000</v>
      </c>
      <c r="AA196" s="67">
        <v>137035000</v>
      </c>
      <c r="AB196" s="67">
        <v>139525000</v>
      </c>
      <c r="AC196" s="67">
        <v>142064000</v>
      </c>
      <c r="AD196" s="67">
        <v>144654000</v>
      </c>
      <c r="AE196" s="67">
        <v>147296000</v>
      </c>
      <c r="AF196" s="67">
        <v>149991000</v>
      </c>
      <c r="AG196" s="67">
        <v>152739000</v>
      </c>
      <c r="AH196" s="67">
        <v>155543000</v>
      </c>
      <c r="AI196" s="67">
        <v>158403000</v>
      </c>
      <c r="AK196" s="67" t="s">
        <v>356</v>
      </c>
    </row>
    <row r="197" spans="1:37" hidden="1" x14ac:dyDescent="0.25">
      <c r="A197" s="67">
        <v>9113</v>
      </c>
      <c r="B197" s="67" t="s">
        <v>482</v>
      </c>
      <c r="C197" s="67" t="s">
        <v>433</v>
      </c>
      <c r="D197" s="67" t="s">
        <v>323</v>
      </c>
      <c r="E197" s="67">
        <v>736804000</v>
      </c>
      <c r="F197" s="67">
        <v>815996000</v>
      </c>
      <c r="G197" s="67">
        <v>894468000</v>
      </c>
      <c r="H197" s="67">
        <v>970002000</v>
      </c>
      <c r="I197" s="67">
        <v>1040240000</v>
      </c>
      <c r="J197" s="67">
        <v>1102780000</v>
      </c>
      <c r="K197" s="67">
        <v>1155320000</v>
      </c>
      <c r="L197" s="67">
        <v>1195800000</v>
      </c>
      <c r="M197" s="67">
        <v>1237790000</v>
      </c>
      <c r="N197" s="67">
        <v>1281350000</v>
      </c>
      <c r="O197" s="67">
        <v>1326530000</v>
      </c>
      <c r="P197" s="67">
        <v>1373400000</v>
      </c>
      <c r="Q197" s="67">
        <v>1422010000</v>
      </c>
      <c r="R197" s="67">
        <v>1472440000</v>
      </c>
      <c r="S197" s="67">
        <v>1524760000</v>
      </c>
      <c r="T197" s="67">
        <v>1579020000</v>
      </c>
      <c r="U197" s="67">
        <v>1635310000</v>
      </c>
      <c r="V197" s="67">
        <v>1693700000</v>
      </c>
      <c r="W197" s="67">
        <v>1754260000</v>
      </c>
      <c r="X197" s="67">
        <v>1817090000</v>
      </c>
      <c r="Y197" s="67">
        <v>1882260000</v>
      </c>
      <c r="Z197" s="67">
        <v>1949860000</v>
      </c>
      <c r="AA197" s="67">
        <v>2019980000</v>
      </c>
      <c r="AB197" s="67">
        <v>2092720000</v>
      </c>
      <c r="AC197" s="67">
        <v>2168180000</v>
      </c>
      <c r="AD197" s="67">
        <v>2246450000</v>
      </c>
      <c r="AE197" s="67">
        <v>2327640000</v>
      </c>
      <c r="AF197" s="67">
        <v>2411860000</v>
      </c>
      <c r="AG197" s="67">
        <v>2499220000</v>
      </c>
      <c r="AH197" s="67">
        <v>2589840000</v>
      </c>
      <c r="AI197" s="67">
        <v>2683840000</v>
      </c>
      <c r="AK197" s="67" t="s">
        <v>356</v>
      </c>
    </row>
    <row r="198" spans="1:37" hidden="1" x14ac:dyDescent="0.25">
      <c r="A198" s="67">
        <v>9114</v>
      </c>
      <c r="B198" s="67" t="s">
        <v>482</v>
      </c>
      <c r="C198" s="67" t="s">
        <v>434</v>
      </c>
      <c r="D198" s="67" t="s">
        <v>323</v>
      </c>
      <c r="E198" s="67">
        <v>2936100000</v>
      </c>
      <c r="F198" s="67">
        <v>2964390000</v>
      </c>
      <c r="G198" s="67">
        <v>2994070000</v>
      </c>
      <c r="H198" s="67">
        <v>3025200000</v>
      </c>
      <c r="I198" s="67">
        <v>3057800000</v>
      </c>
      <c r="J198" s="67">
        <v>3091930000</v>
      </c>
      <c r="K198" s="67">
        <v>3127640000</v>
      </c>
      <c r="L198" s="67">
        <v>3164980000</v>
      </c>
      <c r="M198" s="67">
        <v>3202840000</v>
      </c>
      <c r="N198" s="67">
        <v>3241230000</v>
      </c>
      <c r="O198" s="67">
        <v>3280150000</v>
      </c>
      <c r="P198" s="67">
        <v>3319630000</v>
      </c>
      <c r="Q198" s="67">
        <v>3359650000</v>
      </c>
      <c r="R198" s="67">
        <v>3400240000</v>
      </c>
      <c r="S198" s="67">
        <v>3441390000</v>
      </c>
      <c r="T198" s="67">
        <v>3483120000</v>
      </c>
      <c r="U198" s="67">
        <v>3525430000</v>
      </c>
      <c r="V198" s="67">
        <v>3568340000</v>
      </c>
      <c r="W198" s="67">
        <v>3611840000</v>
      </c>
      <c r="X198" s="67">
        <v>3655960000</v>
      </c>
      <c r="Y198" s="67">
        <v>3700690000</v>
      </c>
      <c r="Z198" s="67">
        <v>3746050000</v>
      </c>
      <c r="AA198" s="67">
        <v>3792040000</v>
      </c>
      <c r="AB198" s="67">
        <v>3838680000</v>
      </c>
      <c r="AC198" s="67">
        <v>3885970000</v>
      </c>
      <c r="AD198" s="67">
        <v>3933930000</v>
      </c>
      <c r="AE198" s="67">
        <v>3982550000</v>
      </c>
      <c r="AF198" s="67">
        <v>4031860000</v>
      </c>
      <c r="AG198" s="67">
        <v>4081850000</v>
      </c>
      <c r="AH198" s="67">
        <v>4132550000</v>
      </c>
      <c r="AI198" s="67">
        <v>4183950000</v>
      </c>
      <c r="AK198" s="67" t="s">
        <v>356</v>
      </c>
    </row>
    <row r="199" spans="1:37" hidden="1" x14ac:dyDescent="0.25">
      <c r="A199" s="67">
        <v>9115</v>
      </c>
      <c r="B199" s="67" t="s">
        <v>482</v>
      </c>
      <c r="C199" s="67" t="s">
        <v>435</v>
      </c>
      <c r="D199" s="67" t="s">
        <v>323</v>
      </c>
      <c r="E199" s="67">
        <v>636693000</v>
      </c>
      <c r="F199" s="67">
        <v>648842000</v>
      </c>
      <c r="G199" s="67">
        <v>660946000</v>
      </c>
      <c r="H199" s="67">
        <v>672992000</v>
      </c>
      <c r="I199" s="67">
        <v>684964000</v>
      </c>
      <c r="J199" s="67">
        <v>696846000</v>
      </c>
      <c r="K199" s="67">
        <v>708624000</v>
      </c>
      <c r="L199" s="67">
        <v>720282000</v>
      </c>
      <c r="M199" s="67">
        <v>732162000</v>
      </c>
      <c r="N199" s="67">
        <v>744267000</v>
      </c>
      <c r="O199" s="67">
        <v>756603000</v>
      </c>
      <c r="P199" s="67">
        <v>769172000</v>
      </c>
      <c r="Q199" s="67">
        <v>781981000</v>
      </c>
      <c r="R199" s="67">
        <v>795032000</v>
      </c>
      <c r="S199" s="67">
        <v>808332000</v>
      </c>
      <c r="T199" s="67">
        <v>821885000</v>
      </c>
      <c r="U199" s="67">
        <v>835695000</v>
      </c>
      <c r="V199" s="67">
        <v>849767000</v>
      </c>
      <c r="W199" s="67">
        <v>864107000</v>
      </c>
      <c r="X199" s="67">
        <v>878719000</v>
      </c>
      <c r="Y199" s="67">
        <v>893609000</v>
      </c>
      <c r="Z199" s="67">
        <v>908782000</v>
      </c>
      <c r="AA199" s="67">
        <v>924243000</v>
      </c>
      <c r="AB199" s="67">
        <v>939998000</v>
      </c>
      <c r="AC199" s="67">
        <v>956052000</v>
      </c>
      <c r="AD199" s="67">
        <v>972411000</v>
      </c>
      <c r="AE199" s="67">
        <v>989081000</v>
      </c>
      <c r="AF199" s="67">
        <v>1006070000</v>
      </c>
      <c r="AG199" s="67">
        <v>1023380000</v>
      </c>
      <c r="AH199" s="67">
        <v>1041020000</v>
      </c>
      <c r="AI199" s="67">
        <v>1058990000</v>
      </c>
      <c r="AK199" s="67" t="s">
        <v>356</v>
      </c>
    </row>
    <row r="200" spans="1:37" hidden="1" x14ac:dyDescent="0.25">
      <c r="A200" s="67">
        <v>9116</v>
      </c>
      <c r="B200" s="67" t="s">
        <v>482</v>
      </c>
      <c r="C200" s="67" t="s">
        <v>436</v>
      </c>
      <c r="D200" s="67" t="s">
        <v>323</v>
      </c>
      <c r="E200" s="67">
        <v>3293140000</v>
      </c>
      <c r="F200" s="67">
        <v>3379910000</v>
      </c>
      <c r="G200" s="67">
        <v>3465370000</v>
      </c>
      <c r="H200" s="67">
        <v>3549240000</v>
      </c>
      <c r="I200" s="67">
        <v>3631260000</v>
      </c>
      <c r="J200" s="67">
        <v>3711130000</v>
      </c>
      <c r="K200" s="67">
        <v>3788590000</v>
      </c>
      <c r="L200" s="67">
        <v>3863360000</v>
      </c>
      <c r="M200" s="67">
        <v>3939820000</v>
      </c>
      <c r="N200" s="67">
        <v>4018000000</v>
      </c>
      <c r="O200" s="67">
        <v>4097940000</v>
      </c>
      <c r="P200" s="67">
        <v>4179690000</v>
      </c>
      <c r="Q200" s="67">
        <v>4263290000</v>
      </c>
      <c r="R200" s="67">
        <v>4348760000</v>
      </c>
      <c r="S200" s="67">
        <v>4436170000</v>
      </c>
      <c r="T200" s="67">
        <v>4525540000</v>
      </c>
      <c r="U200" s="67">
        <v>4616940000</v>
      </c>
      <c r="V200" s="67">
        <v>4710390000</v>
      </c>
      <c r="W200" s="67">
        <v>4805950000</v>
      </c>
      <c r="X200" s="67">
        <v>4903670000</v>
      </c>
      <c r="Y200" s="67">
        <v>5003590000</v>
      </c>
      <c r="Z200" s="67">
        <v>5105760000</v>
      </c>
      <c r="AA200" s="67">
        <v>5210240000</v>
      </c>
      <c r="AB200" s="67">
        <v>5317080000</v>
      </c>
      <c r="AC200" s="67">
        <v>5426320000</v>
      </c>
      <c r="AD200" s="67">
        <v>5538030000</v>
      </c>
      <c r="AE200" s="67">
        <v>5652250000</v>
      </c>
      <c r="AF200" s="67">
        <v>5769060000</v>
      </c>
      <c r="AG200" s="67">
        <v>5888500000</v>
      </c>
      <c r="AH200" s="67">
        <v>6010630000</v>
      </c>
      <c r="AI200" s="67">
        <v>6135510000</v>
      </c>
      <c r="AK200" s="67" t="s">
        <v>356</v>
      </c>
    </row>
    <row r="201" spans="1:37" hidden="1" x14ac:dyDescent="0.25">
      <c r="A201" s="67">
        <v>9117</v>
      </c>
      <c r="B201" s="67" t="s">
        <v>482</v>
      </c>
      <c r="C201" s="67" t="s">
        <v>437</v>
      </c>
      <c r="D201" s="67" t="s">
        <v>323</v>
      </c>
      <c r="E201" s="67">
        <v>11020300000</v>
      </c>
      <c r="F201" s="67">
        <v>11060500000</v>
      </c>
      <c r="G201" s="67">
        <v>11105900000</v>
      </c>
      <c r="H201" s="67">
        <v>11156400000</v>
      </c>
      <c r="I201" s="67">
        <v>11212200000</v>
      </c>
      <c r="J201" s="67">
        <v>11273300000</v>
      </c>
      <c r="K201" s="67">
        <v>11339900000</v>
      </c>
      <c r="L201" s="67">
        <v>11412000000</v>
      </c>
      <c r="M201" s="67">
        <v>11484700000</v>
      </c>
      <c r="N201" s="67">
        <v>11558000000</v>
      </c>
      <c r="O201" s="67">
        <v>11631700000</v>
      </c>
      <c r="P201" s="67">
        <v>11706100000</v>
      </c>
      <c r="Q201" s="67">
        <v>11781000000</v>
      </c>
      <c r="R201" s="67">
        <v>11856500000</v>
      </c>
      <c r="S201" s="67">
        <v>11932500000</v>
      </c>
      <c r="T201" s="67">
        <v>12009100000</v>
      </c>
      <c r="U201" s="67">
        <v>12086300000</v>
      </c>
      <c r="V201" s="67">
        <v>12164100000</v>
      </c>
      <c r="W201" s="67">
        <v>12242500000</v>
      </c>
      <c r="X201" s="67">
        <v>12321400000</v>
      </c>
      <c r="Y201" s="67">
        <v>12401000000</v>
      </c>
      <c r="Z201" s="67">
        <v>12481100000</v>
      </c>
      <c r="AA201" s="67">
        <v>12561900000</v>
      </c>
      <c r="AB201" s="67">
        <v>12643200000</v>
      </c>
      <c r="AC201" s="67">
        <v>12725200000</v>
      </c>
      <c r="AD201" s="67">
        <v>12807800000</v>
      </c>
      <c r="AE201" s="67">
        <v>12891000000</v>
      </c>
      <c r="AF201" s="67">
        <v>12974900000</v>
      </c>
      <c r="AG201" s="67">
        <v>13059400000</v>
      </c>
      <c r="AH201" s="67">
        <v>13144500000</v>
      </c>
      <c r="AI201" s="67">
        <v>13230200000</v>
      </c>
      <c r="AK201" s="67" t="s">
        <v>356</v>
      </c>
    </row>
    <row r="202" spans="1:37" hidden="1" x14ac:dyDescent="0.25">
      <c r="A202" s="67">
        <v>9118</v>
      </c>
      <c r="B202" s="67" t="s">
        <v>482</v>
      </c>
      <c r="C202" s="67" t="s">
        <v>438</v>
      </c>
      <c r="D202" s="67" t="s">
        <v>323</v>
      </c>
      <c r="E202" s="67">
        <v>583907000</v>
      </c>
      <c r="F202" s="67">
        <v>585092000</v>
      </c>
      <c r="G202" s="67">
        <v>587468000</v>
      </c>
      <c r="H202" s="67">
        <v>591049000</v>
      </c>
      <c r="I202" s="67">
        <v>595858000</v>
      </c>
      <c r="J202" s="67">
        <v>601929000</v>
      </c>
      <c r="K202" s="67">
        <v>609302000</v>
      </c>
      <c r="L202" s="67">
        <v>618029000</v>
      </c>
      <c r="M202" s="67">
        <v>626905000</v>
      </c>
      <c r="N202" s="67">
        <v>635931000</v>
      </c>
      <c r="O202" s="67">
        <v>645111000</v>
      </c>
      <c r="P202" s="67">
        <v>654447000</v>
      </c>
      <c r="Q202" s="67">
        <v>663942000</v>
      </c>
      <c r="R202" s="67">
        <v>673598000</v>
      </c>
      <c r="S202" s="67">
        <v>683418000</v>
      </c>
      <c r="T202" s="67">
        <v>693406000</v>
      </c>
      <c r="U202" s="67">
        <v>703563000</v>
      </c>
      <c r="V202" s="67">
        <v>713892000</v>
      </c>
      <c r="W202" s="67">
        <v>724398000</v>
      </c>
      <c r="X202" s="67">
        <v>735081000</v>
      </c>
      <c r="Y202" s="67">
        <v>745947000</v>
      </c>
      <c r="Z202" s="67">
        <v>756997000</v>
      </c>
      <c r="AA202" s="67">
        <v>768235000</v>
      </c>
      <c r="AB202" s="67">
        <v>779664000</v>
      </c>
      <c r="AC202" s="67">
        <v>791288000</v>
      </c>
      <c r="AD202" s="67">
        <v>803109000</v>
      </c>
      <c r="AE202" s="67">
        <v>815131000</v>
      </c>
      <c r="AF202" s="67">
        <v>827357000</v>
      </c>
      <c r="AG202" s="67">
        <v>839791000</v>
      </c>
      <c r="AH202" s="67">
        <v>852437000</v>
      </c>
      <c r="AI202" s="67">
        <v>865297000</v>
      </c>
      <c r="AK202" s="67" t="s">
        <v>356</v>
      </c>
    </row>
    <row r="203" spans="1:37" hidden="1" x14ac:dyDescent="0.25">
      <c r="A203" s="67">
        <v>9119</v>
      </c>
      <c r="B203" s="67" t="s">
        <v>482</v>
      </c>
      <c r="C203" s="67" t="s">
        <v>439</v>
      </c>
      <c r="D203" s="67" t="s">
        <v>323</v>
      </c>
      <c r="E203" s="67">
        <v>8930870000</v>
      </c>
      <c r="F203" s="67">
        <v>9145460000</v>
      </c>
      <c r="G203" s="67">
        <v>9367210000</v>
      </c>
      <c r="H203" s="67">
        <v>9596390000</v>
      </c>
      <c r="I203" s="67">
        <v>9833260000</v>
      </c>
      <c r="J203" s="67">
        <v>10078100000</v>
      </c>
      <c r="K203" s="67">
        <v>10331300000</v>
      </c>
      <c r="L203" s="67">
        <v>10593000000</v>
      </c>
      <c r="M203" s="67">
        <v>10862300000</v>
      </c>
      <c r="N203" s="67">
        <v>11139500000</v>
      </c>
      <c r="O203" s="67">
        <v>11424700000</v>
      </c>
      <c r="P203" s="67">
        <v>11718100000</v>
      </c>
      <c r="Q203" s="67">
        <v>12020100000</v>
      </c>
      <c r="R203" s="67">
        <v>12330800000</v>
      </c>
      <c r="S203" s="67">
        <v>12650500000</v>
      </c>
      <c r="T203" s="67">
        <v>12979500000</v>
      </c>
      <c r="U203" s="67">
        <v>13318000000</v>
      </c>
      <c r="V203" s="67">
        <v>13666400000</v>
      </c>
      <c r="W203" s="67">
        <v>14024900000</v>
      </c>
      <c r="X203" s="67">
        <v>14393700000</v>
      </c>
      <c r="Y203" s="67">
        <v>14773300000</v>
      </c>
      <c r="Z203" s="67">
        <v>15163800000</v>
      </c>
      <c r="AA203" s="67">
        <v>15565700000</v>
      </c>
      <c r="AB203" s="67">
        <v>15979200000</v>
      </c>
      <c r="AC203" s="67">
        <v>16404800000</v>
      </c>
      <c r="AD203" s="67">
        <v>16842600000</v>
      </c>
      <c r="AE203" s="67">
        <v>17293200000</v>
      </c>
      <c r="AF203" s="67">
        <v>17756900000</v>
      </c>
      <c r="AG203" s="67">
        <v>18233900000</v>
      </c>
      <c r="AH203" s="67">
        <v>18724800000</v>
      </c>
      <c r="AI203" s="67">
        <v>19230000000</v>
      </c>
      <c r="AK203" s="67" t="s">
        <v>356</v>
      </c>
    </row>
    <row r="204" spans="1:37" hidden="1" x14ac:dyDescent="0.25">
      <c r="A204" s="67">
        <v>9120</v>
      </c>
      <c r="B204" s="67" t="s">
        <v>482</v>
      </c>
      <c r="C204" s="67" t="s">
        <v>440</v>
      </c>
      <c r="D204" s="67" t="s">
        <v>323</v>
      </c>
      <c r="E204" s="67">
        <v>312122000</v>
      </c>
      <c r="F204" s="67">
        <v>318424000</v>
      </c>
      <c r="G204" s="67">
        <v>324797000</v>
      </c>
      <c r="H204" s="67">
        <v>331240000</v>
      </c>
      <c r="I204" s="67">
        <v>337750000</v>
      </c>
      <c r="J204" s="67">
        <v>344327000</v>
      </c>
      <c r="K204" s="67">
        <v>350966000</v>
      </c>
      <c r="L204" s="67">
        <v>357667000</v>
      </c>
      <c r="M204" s="67">
        <v>364514000</v>
      </c>
      <c r="N204" s="67">
        <v>371513000</v>
      </c>
      <c r="O204" s="67">
        <v>378665000</v>
      </c>
      <c r="P204" s="67">
        <v>385975000</v>
      </c>
      <c r="Q204" s="67">
        <v>393446000</v>
      </c>
      <c r="R204" s="67">
        <v>401081000</v>
      </c>
      <c r="S204" s="67">
        <v>408884000</v>
      </c>
      <c r="T204" s="67">
        <v>416859000</v>
      </c>
      <c r="U204" s="67">
        <v>425009000</v>
      </c>
      <c r="V204" s="67">
        <v>433338000</v>
      </c>
      <c r="W204" s="67">
        <v>441851000</v>
      </c>
      <c r="X204" s="67">
        <v>450551000</v>
      </c>
      <c r="Y204" s="67">
        <v>459442000</v>
      </c>
      <c r="Z204" s="67">
        <v>468529000</v>
      </c>
      <c r="AA204" s="67">
        <v>477816000</v>
      </c>
      <c r="AB204" s="67">
        <v>487307000</v>
      </c>
      <c r="AC204" s="67">
        <v>497007000</v>
      </c>
      <c r="AD204" s="67">
        <v>506920000</v>
      </c>
      <c r="AE204" s="67">
        <v>517052000</v>
      </c>
      <c r="AF204" s="67">
        <v>527406000</v>
      </c>
      <c r="AG204" s="67">
        <v>537988000</v>
      </c>
      <c r="AH204" s="67">
        <v>548803000</v>
      </c>
      <c r="AI204" s="67">
        <v>559856000</v>
      </c>
      <c r="AK204" s="67" t="s">
        <v>356</v>
      </c>
    </row>
    <row r="205" spans="1:37" hidden="1" x14ac:dyDescent="0.25">
      <c r="A205" s="67">
        <v>9122</v>
      </c>
      <c r="B205" s="67" t="s">
        <v>482</v>
      </c>
      <c r="C205" s="67" t="s">
        <v>441</v>
      </c>
      <c r="D205" s="67" t="s">
        <v>323</v>
      </c>
      <c r="E205" s="67">
        <v>1693550000</v>
      </c>
      <c r="F205" s="67">
        <v>1721520000</v>
      </c>
      <c r="G205" s="67">
        <v>1746260000</v>
      </c>
      <c r="H205" s="67">
        <v>1767580000</v>
      </c>
      <c r="I205" s="67">
        <v>1785320000</v>
      </c>
      <c r="J205" s="67">
        <v>1799320000</v>
      </c>
      <c r="K205" s="67">
        <v>1809470000</v>
      </c>
      <c r="L205" s="67">
        <v>1815700000</v>
      </c>
      <c r="M205" s="67">
        <v>1821940000</v>
      </c>
      <c r="N205" s="67">
        <v>1828220000</v>
      </c>
      <c r="O205" s="67">
        <v>1834510000</v>
      </c>
      <c r="P205" s="67">
        <v>1840840000</v>
      </c>
      <c r="Q205" s="67">
        <v>1847180000</v>
      </c>
      <c r="R205" s="67">
        <v>1853560000</v>
      </c>
      <c r="S205" s="67">
        <v>1859960000</v>
      </c>
      <c r="T205" s="67">
        <v>1866380000</v>
      </c>
      <c r="U205" s="67">
        <v>1872830000</v>
      </c>
      <c r="V205" s="67">
        <v>1879310000</v>
      </c>
      <c r="W205" s="67">
        <v>1885810000</v>
      </c>
      <c r="X205" s="67">
        <v>1892340000</v>
      </c>
      <c r="Y205" s="67">
        <v>1898890000</v>
      </c>
      <c r="Z205" s="67">
        <v>1905470000</v>
      </c>
      <c r="AA205" s="67">
        <v>1912080000</v>
      </c>
      <c r="AB205" s="67">
        <v>1918710000</v>
      </c>
      <c r="AC205" s="67">
        <v>1925370000</v>
      </c>
      <c r="AD205" s="67">
        <v>1932050000</v>
      </c>
      <c r="AE205" s="67">
        <v>1938770000</v>
      </c>
      <c r="AF205" s="67">
        <v>1945510000</v>
      </c>
      <c r="AG205" s="67">
        <v>1952270000</v>
      </c>
      <c r="AH205" s="67">
        <v>1959070000</v>
      </c>
      <c r="AI205" s="67">
        <v>1965890000</v>
      </c>
      <c r="AK205" s="67" t="s">
        <v>356</v>
      </c>
    </row>
    <row r="206" spans="1:37" hidden="1" x14ac:dyDescent="0.25">
      <c r="A206" s="67">
        <v>9124</v>
      </c>
      <c r="B206" s="67" t="s">
        <v>482</v>
      </c>
      <c r="C206" s="67" t="s">
        <v>443</v>
      </c>
      <c r="D206" s="67" t="s">
        <v>323</v>
      </c>
      <c r="E206" s="67">
        <v>215894000</v>
      </c>
      <c r="F206" s="67">
        <v>225653000</v>
      </c>
      <c r="G206" s="67">
        <v>235327000</v>
      </c>
      <c r="H206" s="67">
        <v>244853000</v>
      </c>
      <c r="I206" s="67">
        <v>254168000</v>
      </c>
      <c r="J206" s="67">
        <v>263205000</v>
      </c>
      <c r="K206" s="67">
        <v>271899000</v>
      </c>
      <c r="L206" s="67">
        <v>280184000</v>
      </c>
      <c r="M206" s="67">
        <v>288751000</v>
      </c>
      <c r="N206" s="67">
        <v>297608000</v>
      </c>
      <c r="O206" s="67">
        <v>306767000</v>
      </c>
      <c r="P206" s="67">
        <v>316238000</v>
      </c>
      <c r="Q206" s="67">
        <v>326030000</v>
      </c>
      <c r="R206" s="67">
        <v>336155000</v>
      </c>
      <c r="S206" s="67">
        <v>346625000</v>
      </c>
      <c r="T206" s="67">
        <v>357450000</v>
      </c>
      <c r="U206" s="67">
        <v>368644000</v>
      </c>
      <c r="V206" s="67">
        <v>380218000</v>
      </c>
      <c r="W206" s="67">
        <v>392185000</v>
      </c>
      <c r="X206" s="67">
        <v>404560000</v>
      </c>
      <c r="Y206" s="67">
        <v>417355000</v>
      </c>
      <c r="Z206" s="67">
        <v>430585000</v>
      </c>
      <c r="AA206" s="67">
        <v>444265000</v>
      </c>
      <c r="AB206" s="67">
        <v>458411000</v>
      </c>
      <c r="AC206" s="67">
        <v>473037000</v>
      </c>
      <c r="AD206" s="67">
        <v>488160000</v>
      </c>
      <c r="AE206" s="67">
        <v>503798000</v>
      </c>
      <c r="AF206" s="67">
        <v>519967000</v>
      </c>
      <c r="AG206" s="67">
        <v>536686000</v>
      </c>
      <c r="AH206" s="67">
        <v>553974000</v>
      </c>
      <c r="AI206" s="67">
        <v>571849000</v>
      </c>
      <c r="AK206" s="67" t="s">
        <v>356</v>
      </c>
    </row>
    <row r="207" spans="1:37" hidden="1" x14ac:dyDescent="0.25">
      <c r="A207" s="67">
        <v>9125</v>
      </c>
      <c r="B207" s="67" t="s">
        <v>482</v>
      </c>
      <c r="C207" s="67" t="s">
        <v>444</v>
      </c>
      <c r="D207" s="67" t="s">
        <v>323</v>
      </c>
      <c r="E207" s="67">
        <v>242187000</v>
      </c>
      <c r="F207" s="67">
        <v>239830000</v>
      </c>
      <c r="G207" s="67">
        <v>238220000</v>
      </c>
      <c r="H207" s="67">
        <v>237336000</v>
      </c>
      <c r="I207" s="67">
        <v>237165000</v>
      </c>
      <c r="J207" s="67">
        <v>237703000</v>
      </c>
      <c r="K207" s="67">
        <v>238954000</v>
      </c>
      <c r="L207" s="67">
        <v>240928000</v>
      </c>
      <c r="M207" s="67">
        <v>242922000</v>
      </c>
      <c r="N207" s="67">
        <v>244935000</v>
      </c>
      <c r="O207" s="67">
        <v>246970000</v>
      </c>
      <c r="P207" s="67">
        <v>249024000</v>
      </c>
      <c r="Q207" s="67">
        <v>251099000</v>
      </c>
      <c r="R207" s="67">
        <v>253195000</v>
      </c>
      <c r="S207" s="67">
        <v>255313000</v>
      </c>
      <c r="T207" s="67">
        <v>257451000</v>
      </c>
      <c r="U207" s="67">
        <v>259611000</v>
      </c>
      <c r="V207" s="67">
        <v>261792000</v>
      </c>
      <c r="W207" s="67">
        <v>263996000</v>
      </c>
      <c r="X207" s="67">
        <v>266221000</v>
      </c>
      <c r="Y207" s="67">
        <v>268469000</v>
      </c>
      <c r="Z207" s="67">
        <v>270740000</v>
      </c>
      <c r="AA207" s="67">
        <v>273033000</v>
      </c>
      <c r="AB207" s="67">
        <v>275350000</v>
      </c>
      <c r="AC207" s="67">
        <v>277689000</v>
      </c>
      <c r="AD207" s="67">
        <v>280052000</v>
      </c>
      <c r="AE207" s="67">
        <v>282439000</v>
      </c>
      <c r="AF207" s="67">
        <v>284850000</v>
      </c>
      <c r="AG207" s="67">
        <v>287285000</v>
      </c>
      <c r="AH207" s="67">
        <v>289745000</v>
      </c>
      <c r="AI207" s="67">
        <v>292229000</v>
      </c>
      <c r="AK207" s="67" t="s">
        <v>356</v>
      </c>
    </row>
    <row r="208" spans="1:37" hidden="1" x14ac:dyDescent="0.25">
      <c r="A208" s="67">
        <v>9126</v>
      </c>
      <c r="B208" s="67" t="s">
        <v>482</v>
      </c>
      <c r="C208" s="67" t="s">
        <v>445</v>
      </c>
      <c r="D208" s="67" t="s">
        <v>323</v>
      </c>
      <c r="E208" s="67">
        <v>185422000</v>
      </c>
      <c r="F208" s="67">
        <v>185931000</v>
      </c>
      <c r="G208" s="67">
        <v>187107000</v>
      </c>
      <c r="H208" s="67">
        <v>188963000</v>
      </c>
      <c r="I208" s="67">
        <v>191519000</v>
      </c>
      <c r="J208" s="67">
        <v>194807000</v>
      </c>
      <c r="K208" s="67">
        <v>198865000</v>
      </c>
      <c r="L208" s="67">
        <v>203745000</v>
      </c>
      <c r="M208" s="67">
        <v>208766000</v>
      </c>
      <c r="N208" s="67">
        <v>213933000</v>
      </c>
      <c r="O208" s="67">
        <v>219250000</v>
      </c>
      <c r="P208" s="67">
        <v>224721000</v>
      </c>
      <c r="Q208" s="67">
        <v>230351000</v>
      </c>
      <c r="R208" s="67">
        <v>236144000</v>
      </c>
      <c r="S208" s="67">
        <v>242105000</v>
      </c>
      <c r="T208" s="67">
        <v>248239000</v>
      </c>
      <c r="U208" s="67">
        <v>254551000</v>
      </c>
      <c r="V208" s="67">
        <v>261046000</v>
      </c>
      <c r="W208" s="67">
        <v>267729000</v>
      </c>
      <c r="X208" s="67">
        <v>274606000</v>
      </c>
      <c r="Y208" s="67">
        <v>281682000</v>
      </c>
      <c r="Z208" s="67">
        <v>288964000</v>
      </c>
      <c r="AA208" s="67">
        <v>296457000</v>
      </c>
      <c r="AB208" s="67">
        <v>304167000</v>
      </c>
      <c r="AC208" s="67">
        <v>312100000</v>
      </c>
      <c r="AD208" s="67">
        <v>320264000</v>
      </c>
      <c r="AE208" s="67">
        <v>328665000</v>
      </c>
      <c r="AF208" s="67">
        <v>337309000</v>
      </c>
      <c r="AG208" s="67">
        <v>346204000</v>
      </c>
      <c r="AH208" s="67">
        <v>355356000</v>
      </c>
      <c r="AI208" s="67">
        <v>364774000</v>
      </c>
      <c r="AK208" s="67" t="s">
        <v>356</v>
      </c>
    </row>
    <row r="209" spans="1:37" hidden="1" x14ac:dyDescent="0.25">
      <c r="A209" s="67">
        <v>9127</v>
      </c>
      <c r="B209" s="67" t="s">
        <v>482</v>
      </c>
      <c r="C209" s="67" t="s">
        <v>446</v>
      </c>
      <c r="D209" s="67" t="s">
        <v>323</v>
      </c>
      <c r="E209" s="67">
        <v>4072550000</v>
      </c>
      <c r="F209" s="67">
        <v>4102350000</v>
      </c>
      <c r="G209" s="67">
        <v>4130290000</v>
      </c>
      <c r="H209" s="67">
        <v>4156300000</v>
      </c>
      <c r="I209" s="67">
        <v>4180350000</v>
      </c>
      <c r="J209" s="67">
        <v>4202380000</v>
      </c>
      <c r="K209" s="67">
        <v>4222370000</v>
      </c>
      <c r="L209" s="67">
        <v>4240260000</v>
      </c>
      <c r="M209" s="67">
        <v>4258240000</v>
      </c>
      <c r="N209" s="67">
        <v>4276320000</v>
      </c>
      <c r="O209" s="67">
        <v>4294480000</v>
      </c>
      <c r="P209" s="67">
        <v>4312730000</v>
      </c>
      <c r="Q209" s="67">
        <v>4331080000</v>
      </c>
      <c r="R209" s="67">
        <v>4349520000</v>
      </c>
      <c r="S209" s="67">
        <v>4368050000</v>
      </c>
      <c r="T209" s="67">
        <v>4386670000</v>
      </c>
      <c r="U209" s="67">
        <v>4405380000</v>
      </c>
      <c r="V209" s="67">
        <v>4424190000</v>
      </c>
      <c r="W209" s="67">
        <v>4443100000</v>
      </c>
      <c r="X209" s="67">
        <v>4462090000</v>
      </c>
      <c r="Y209" s="67">
        <v>4481190000</v>
      </c>
      <c r="Z209" s="67">
        <v>4500370000</v>
      </c>
      <c r="AA209" s="67">
        <v>4519660000</v>
      </c>
      <c r="AB209" s="67">
        <v>4539040000</v>
      </c>
      <c r="AC209" s="67">
        <v>4558510000</v>
      </c>
      <c r="AD209" s="67">
        <v>4578090000</v>
      </c>
      <c r="AE209" s="67">
        <v>4597760000</v>
      </c>
      <c r="AF209" s="67">
        <v>4617530000</v>
      </c>
      <c r="AG209" s="67">
        <v>4637400000</v>
      </c>
      <c r="AH209" s="67">
        <v>4657370000</v>
      </c>
      <c r="AI209" s="67">
        <v>4677440000</v>
      </c>
      <c r="AK209" s="67" t="s">
        <v>356</v>
      </c>
    </row>
    <row r="210" spans="1:37" hidden="1" x14ac:dyDescent="0.25">
      <c r="A210" s="67">
        <v>9128</v>
      </c>
      <c r="B210" s="67" t="s">
        <v>482</v>
      </c>
      <c r="C210" s="67" t="s">
        <v>447</v>
      </c>
      <c r="D210" s="67" t="s">
        <v>323</v>
      </c>
      <c r="E210" s="67">
        <v>88456100</v>
      </c>
      <c r="F210" s="67">
        <v>88094300</v>
      </c>
      <c r="G210" s="67">
        <v>87757600</v>
      </c>
      <c r="H210" s="67">
        <v>87445800</v>
      </c>
      <c r="I210" s="67">
        <v>87158500</v>
      </c>
      <c r="J210" s="67">
        <v>86895400</v>
      </c>
      <c r="K210" s="67">
        <v>86656300</v>
      </c>
      <c r="L210" s="67">
        <v>86440900</v>
      </c>
      <c r="M210" s="67">
        <v>86226100</v>
      </c>
      <c r="N210" s="67">
        <v>86012000</v>
      </c>
      <c r="O210" s="67">
        <v>85798500</v>
      </c>
      <c r="P210" s="67">
        <v>85585700</v>
      </c>
      <c r="Q210" s="67">
        <v>85373500</v>
      </c>
      <c r="R210" s="67">
        <v>85161900</v>
      </c>
      <c r="S210" s="67">
        <v>84951000</v>
      </c>
      <c r="T210" s="67">
        <v>84740700</v>
      </c>
      <c r="U210" s="67">
        <v>84531100</v>
      </c>
      <c r="V210" s="67">
        <v>84322000</v>
      </c>
      <c r="W210" s="67">
        <v>84113600</v>
      </c>
      <c r="X210" s="67">
        <v>83905900</v>
      </c>
      <c r="Y210" s="67">
        <v>83698700</v>
      </c>
      <c r="Z210" s="67">
        <v>83492200</v>
      </c>
      <c r="AA210" s="67">
        <v>83286300</v>
      </c>
      <c r="AB210" s="67">
        <v>83081000</v>
      </c>
      <c r="AC210" s="67">
        <v>82876300</v>
      </c>
      <c r="AD210" s="67">
        <v>82672200</v>
      </c>
      <c r="AE210" s="67">
        <v>82468800</v>
      </c>
      <c r="AF210" s="67">
        <v>82265900</v>
      </c>
      <c r="AG210" s="67">
        <v>82063700</v>
      </c>
      <c r="AH210" s="67">
        <v>81862100</v>
      </c>
      <c r="AI210" s="67">
        <v>81661100</v>
      </c>
      <c r="AK210" s="67" t="s">
        <v>356</v>
      </c>
    </row>
    <row r="211" spans="1:37" hidden="1" x14ac:dyDescent="0.25">
      <c r="A211" s="67">
        <v>9129</v>
      </c>
      <c r="B211" s="67" t="s">
        <v>482</v>
      </c>
      <c r="C211" s="67" t="s">
        <v>448</v>
      </c>
      <c r="D211" s="67" t="s">
        <v>323</v>
      </c>
      <c r="E211" s="67">
        <v>884172000</v>
      </c>
      <c r="F211" s="67">
        <v>898904000</v>
      </c>
      <c r="G211" s="67">
        <v>910526000</v>
      </c>
      <c r="H211" s="67">
        <v>918873000</v>
      </c>
      <c r="I211" s="67">
        <v>923823000</v>
      </c>
      <c r="J211" s="67">
        <v>925294000</v>
      </c>
      <c r="K211" s="67">
        <v>923253000</v>
      </c>
      <c r="L211" s="67">
        <v>917710000</v>
      </c>
      <c r="M211" s="67">
        <v>912206000</v>
      </c>
      <c r="N211" s="67">
        <v>906741000</v>
      </c>
      <c r="O211" s="67">
        <v>901314000</v>
      </c>
      <c r="P211" s="67">
        <v>895925000</v>
      </c>
      <c r="Q211" s="67">
        <v>890573000</v>
      </c>
      <c r="R211" s="67">
        <v>885259000</v>
      </c>
      <c r="S211" s="67">
        <v>879982000</v>
      </c>
      <c r="T211" s="67">
        <v>874743000</v>
      </c>
      <c r="U211" s="67">
        <v>869539000</v>
      </c>
      <c r="V211" s="67">
        <v>864373000</v>
      </c>
      <c r="W211" s="67">
        <v>859242000</v>
      </c>
      <c r="X211" s="67">
        <v>854148000</v>
      </c>
      <c r="Y211" s="67">
        <v>849089000</v>
      </c>
      <c r="Z211" s="67">
        <v>844065000</v>
      </c>
      <c r="AA211" s="67">
        <v>839077000</v>
      </c>
      <c r="AB211" s="67">
        <v>834123000</v>
      </c>
      <c r="AC211" s="67">
        <v>829204000</v>
      </c>
      <c r="AD211" s="67">
        <v>824320000</v>
      </c>
      <c r="AE211" s="67">
        <v>819470000</v>
      </c>
      <c r="AF211" s="67">
        <v>814654000</v>
      </c>
      <c r="AG211" s="67">
        <v>809871000</v>
      </c>
      <c r="AH211" s="67">
        <v>805122000</v>
      </c>
      <c r="AI211" s="67">
        <v>800406000</v>
      </c>
      <c r="AK211" s="67" t="s">
        <v>356</v>
      </c>
    </row>
    <row r="212" spans="1:37" hidden="1" x14ac:dyDescent="0.25">
      <c r="A212" s="67">
        <v>9130</v>
      </c>
      <c r="B212" s="67" t="s">
        <v>482</v>
      </c>
      <c r="C212" s="67" t="s">
        <v>449</v>
      </c>
      <c r="D212" s="67" t="s">
        <v>323</v>
      </c>
      <c r="E212" s="67">
        <v>1547330000</v>
      </c>
      <c r="F212" s="67">
        <v>1546280000</v>
      </c>
      <c r="G212" s="67">
        <v>1543690000</v>
      </c>
      <c r="H212" s="67">
        <v>1539560000</v>
      </c>
      <c r="I212" s="67">
        <v>1533900000</v>
      </c>
      <c r="J212" s="67">
        <v>1526730000</v>
      </c>
      <c r="K212" s="67">
        <v>1518070000</v>
      </c>
      <c r="L212" s="67">
        <v>1507950000</v>
      </c>
      <c r="M212" s="67">
        <v>1497920000</v>
      </c>
      <c r="N212" s="67">
        <v>1487970000</v>
      </c>
      <c r="O212" s="67">
        <v>1478090000</v>
      </c>
      <c r="P212" s="67">
        <v>1468300000</v>
      </c>
      <c r="Q212" s="67">
        <v>1458580000</v>
      </c>
      <c r="R212" s="67">
        <v>1448950000</v>
      </c>
      <c r="S212" s="67">
        <v>1439390000</v>
      </c>
      <c r="T212" s="67">
        <v>1429900000</v>
      </c>
      <c r="U212" s="67">
        <v>1420490000</v>
      </c>
      <c r="V212" s="67">
        <v>1411160000</v>
      </c>
      <c r="W212" s="67">
        <v>1401900000</v>
      </c>
      <c r="X212" s="67">
        <v>1392710000</v>
      </c>
      <c r="Y212" s="67">
        <v>1383600000</v>
      </c>
      <c r="Z212" s="67">
        <v>1374560000</v>
      </c>
      <c r="AA212" s="67">
        <v>1365600000</v>
      </c>
      <c r="AB212" s="67">
        <v>1356700000</v>
      </c>
      <c r="AC212" s="67">
        <v>1347880000</v>
      </c>
      <c r="AD212" s="67">
        <v>1339130000</v>
      </c>
      <c r="AE212" s="67">
        <v>1330450000</v>
      </c>
      <c r="AF212" s="67">
        <v>1321830000</v>
      </c>
      <c r="AG212" s="67">
        <v>1313290000</v>
      </c>
      <c r="AH212" s="67">
        <v>1304810000</v>
      </c>
      <c r="AI212" s="67">
        <v>1296400000</v>
      </c>
      <c r="AK212" s="67" t="s">
        <v>356</v>
      </c>
    </row>
    <row r="213" spans="1:37" hidden="1" x14ac:dyDescent="0.25">
      <c r="A213" s="67">
        <v>9131</v>
      </c>
      <c r="B213" s="67" t="s">
        <v>482</v>
      </c>
      <c r="C213" s="67" t="s">
        <v>450</v>
      </c>
      <c r="D213" s="67" t="s">
        <v>323</v>
      </c>
      <c r="E213" s="67">
        <v>559251000</v>
      </c>
      <c r="F213" s="67">
        <v>562407000</v>
      </c>
      <c r="G213" s="67">
        <v>565449000</v>
      </c>
      <c r="H213" s="67">
        <v>568374000</v>
      </c>
      <c r="I213" s="67">
        <v>571180000</v>
      </c>
      <c r="J213" s="67">
        <v>573866000</v>
      </c>
      <c r="K213" s="67">
        <v>576427000</v>
      </c>
      <c r="L213" s="67">
        <v>578863000</v>
      </c>
      <c r="M213" s="67">
        <v>581311000</v>
      </c>
      <c r="N213" s="67">
        <v>583772000</v>
      </c>
      <c r="O213" s="67">
        <v>586244000</v>
      </c>
      <c r="P213" s="67">
        <v>588729000</v>
      </c>
      <c r="Q213" s="67">
        <v>591227000</v>
      </c>
      <c r="R213" s="67">
        <v>593737000</v>
      </c>
      <c r="S213" s="67">
        <v>596259000</v>
      </c>
      <c r="T213" s="67">
        <v>598794000</v>
      </c>
      <c r="U213" s="67">
        <v>601342000</v>
      </c>
      <c r="V213" s="67">
        <v>603903000</v>
      </c>
      <c r="W213" s="67">
        <v>606476000</v>
      </c>
      <c r="X213" s="67">
        <v>609062000</v>
      </c>
      <c r="Y213" s="67">
        <v>611661000</v>
      </c>
      <c r="Z213" s="67">
        <v>614273000</v>
      </c>
      <c r="AA213" s="67">
        <v>616899000</v>
      </c>
      <c r="AB213" s="67">
        <v>619537000</v>
      </c>
      <c r="AC213" s="67">
        <v>622188000</v>
      </c>
      <c r="AD213" s="67">
        <v>624853000</v>
      </c>
      <c r="AE213" s="67">
        <v>627531000</v>
      </c>
      <c r="AF213" s="67">
        <v>630223000</v>
      </c>
      <c r="AG213" s="67">
        <v>632928000</v>
      </c>
      <c r="AH213" s="67">
        <v>635646000</v>
      </c>
      <c r="AI213" s="67">
        <v>638378000</v>
      </c>
      <c r="AK213" s="67" t="s">
        <v>356</v>
      </c>
    </row>
    <row r="214" spans="1:37" hidden="1" x14ac:dyDescent="0.25">
      <c r="A214" s="67">
        <v>9132</v>
      </c>
      <c r="B214" s="67" t="s">
        <v>482</v>
      </c>
      <c r="C214" s="67" t="s">
        <v>451</v>
      </c>
      <c r="D214" s="67" t="s">
        <v>323</v>
      </c>
      <c r="E214" s="67">
        <v>1134450000</v>
      </c>
      <c r="F214" s="67">
        <v>1154090000</v>
      </c>
      <c r="G214" s="67">
        <v>1172270000</v>
      </c>
      <c r="H214" s="67">
        <v>1188890000</v>
      </c>
      <c r="I214" s="67">
        <v>1203850000</v>
      </c>
      <c r="J214" s="67">
        <v>1217080000</v>
      </c>
      <c r="K214" s="67">
        <v>1228490000</v>
      </c>
      <c r="L214" s="67">
        <v>1238010000</v>
      </c>
      <c r="M214" s="67">
        <v>1247630000</v>
      </c>
      <c r="N214" s="67">
        <v>1257330000</v>
      </c>
      <c r="O214" s="67">
        <v>1267110000</v>
      </c>
      <c r="P214" s="67">
        <v>1276990000</v>
      </c>
      <c r="Q214" s="67">
        <v>1286950000</v>
      </c>
      <c r="R214" s="67">
        <v>1297010000</v>
      </c>
      <c r="S214" s="67">
        <v>1307150000</v>
      </c>
      <c r="T214" s="67">
        <v>1317390000</v>
      </c>
      <c r="U214" s="67">
        <v>1327710000</v>
      </c>
      <c r="V214" s="67">
        <v>1338140000</v>
      </c>
      <c r="W214" s="67">
        <v>1348650000</v>
      </c>
      <c r="X214" s="67">
        <v>1359260000</v>
      </c>
      <c r="Y214" s="67">
        <v>1369960000</v>
      </c>
      <c r="Z214" s="67">
        <v>1380760000</v>
      </c>
      <c r="AA214" s="67">
        <v>1391660000</v>
      </c>
      <c r="AB214" s="67">
        <v>1402660000</v>
      </c>
      <c r="AC214" s="67">
        <v>1413750000</v>
      </c>
      <c r="AD214" s="67">
        <v>1424950000</v>
      </c>
      <c r="AE214" s="67">
        <v>1436240000</v>
      </c>
      <c r="AF214" s="67">
        <v>1447640000</v>
      </c>
      <c r="AG214" s="67">
        <v>1459140000</v>
      </c>
      <c r="AH214" s="67">
        <v>1470740000</v>
      </c>
      <c r="AI214" s="67">
        <v>1482450000</v>
      </c>
      <c r="AK214" s="67" t="s">
        <v>356</v>
      </c>
    </row>
    <row r="215" spans="1:37" hidden="1" x14ac:dyDescent="0.25">
      <c r="A215" s="67">
        <v>9133</v>
      </c>
      <c r="B215" s="67" t="s">
        <v>482</v>
      </c>
      <c r="C215" s="67" t="s">
        <v>452</v>
      </c>
      <c r="D215" s="67" t="s">
        <v>323</v>
      </c>
      <c r="E215" s="67">
        <v>54596700</v>
      </c>
      <c r="F215" s="67">
        <v>54557700</v>
      </c>
      <c r="G215" s="67">
        <v>54661600</v>
      </c>
      <c r="H215" s="67">
        <v>54908800</v>
      </c>
      <c r="I215" s="67">
        <v>55301200</v>
      </c>
      <c r="J215" s="67">
        <v>55842200</v>
      </c>
      <c r="K215" s="67">
        <v>56536300</v>
      </c>
      <c r="L215" s="67">
        <v>57389800</v>
      </c>
      <c r="M215" s="67">
        <v>58258600</v>
      </c>
      <c r="N215" s="67">
        <v>59143100</v>
      </c>
      <c r="O215" s="67">
        <v>60043500</v>
      </c>
      <c r="P215" s="67">
        <v>60960100</v>
      </c>
      <c r="Q215" s="67">
        <v>61893200</v>
      </c>
      <c r="R215" s="67">
        <v>62843100</v>
      </c>
      <c r="S215" s="67">
        <v>63810100</v>
      </c>
      <c r="T215" s="67">
        <v>64794500</v>
      </c>
      <c r="U215" s="67">
        <v>65796600</v>
      </c>
      <c r="V215" s="67">
        <v>66816800</v>
      </c>
      <c r="W215" s="67">
        <v>67855300</v>
      </c>
      <c r="X215" s="67">
        <v>68912500</v>
      </c>
      <c r="Y215" s="67">
        <v>69988700</v>
      </c>
      <c r="Z215" s="67">
        <v>71084300</v>
      </c>
      <c r="AA215" s="67">
        <v>72199700</v>
      </c>
      <c r="AB215" s="67">
        <v>73335100</v>
      </c>
      <c r="AC215" s="67">
        <v>74490900</v>
      </c>
      <c r="AD215" s="67">
        <v>75667600</v>
      </c>
      <c r="AE215" s="67">
        <v>76865400</v>
      </c>
      <c r="AF215" s="67">
        <v>78084800</v>
      </c>
      <c r="AG215" s="67">
        <v>79326100</v>
      </c>
      <c r="AH215" s="67">
        <v>80589800</v>
      </c>
      <c r="AI215" s="67">
        <v>81876300</v>
      </c>
      <c r="AK215" s="67" t="s">
        <v>356</v>
      </c>
    </row>
    <row r="216" spans="1:37" hidden="1" x14ac:dyDescent="0.25">
      <c r="A216" s="67">
        <v>9134</v>
      </c>
      <c r="B216" s="67" t="s">
        <v>482</v>
      </c>
      <c r="C216" s="67" t="s">
        <v>453</v>
      </c>
      <c r="D216" s="67" t="s">
        <v>323</v>
      </c>
      <c r="E216" s="67">
        <v>1153700000</v>
      </c>
      <c r="F216" s="67">
        <v>1170600000</v>
      </c>
      <c r="G216" s="67">
        <v>1187080000</v>
      </c>
      <c r="H216" s="67">
        <v>1203120000</v>
      </c>
      <c r="I216" s="67">
        <v>1218670000</v>
      </c>
      <c r="J216" s="67">
        <v>1233720000</v>
      </c>
      <c r="K216" s="67">
        <v>1248230000</v>
      </c>
      <c r="L216" s="67">
        <v>1262170000</v>
      </c>
      <c r="M216" s="67">
        <v>1276290000</v>
      </c>
      <c r="N216" s="67">
        <v>1290600000</v>
      </c>
      <c r="O216" s="67">
        <v>1305090000</v>
      </c>
      <c r="P216" s="67">
        <v>1319770000</v>
      </c>
      <c r="Q216" s="67">
        <v>1334640000</v>
      </c>
      <c r="R216" s="67">
        <v>1349710000</v>
      </c>
      <c r="S216" s="67">
        <v>1364970000</v>
      </c>
      <c r="T216" s="67">
        <v>1380420000</v>
      </c>
      <c r="U216" s="67">
        <v>1396080000</v>
      </c>
      <c r="V216" s="67">
        <v>1411950000</v>
      </c>
      <c r="W216" s="67">
        <v>1428020000</v>
      </c>
      <c r="X216" s="67">
        <v>1444300000</v>
      </c>
      <c r="Y216" s="67">
        <v>1460790000</v>
      </c>
      <c r="Z216" s="67">
        <v>1477490000</v>
      </c>
      <c r="AA216" s="67">
        <v>1494410000</v>
      </c>
      <c r="AB216" s="67">
        <v>1511550000</v>
      </c>
      <c r="AC216" s="67">
        <v>1528920000</v>
      </c>
      <c r="AD216" s="67">
        <v>1546510000</v>
      </c>
      <c r="AE216" s="67">
        <v>1564330000</v>
      </c>
      <c r="AF216" s="67">
        <v>1582380000</v>
      </c>
      <c r="AG216" s="67">
        <v>1600660000</v>
      </c>
      <c r="AH216" s="67">
        <v>1619180000</v>
      </c>
      <c r="AI216" s="67">
        <v>1637950000</v>
      </c>
      <c r="AK216" s="67" t="s">
        <v>356</v>
      </c>
    </row>
    <row r="217" spans="1:37" hidden="1" x14ac:dyDescent="0.25">
      <c r="A217" s="67">
        <v>9135</v>
      </c>
      <c r="B217" s="67" t="s">
        <v>482</v>
      </c>
      <c r="C217" s="67" t="s">
        <v>454</v>
      </c>
      <c r="D217" s="67" t="s">
        <v>323</v>
      </c>
      <c r="E217" s="67">
        <v>41820800</v>
      </c>
      <c r="F217" s="67">
        <v>43104100</v>
      </c>
      <c r="G217" s="67">
        <v>44155400</v>
      </c>
      <c r="H217" s="67">
        <v>44951100</v>
      </c>
      <c r="I217" s="67">
        <v>45471900</v>
      </c>
      <c r="J217" s="67">
        <v>45704600</v>
      </c>
      <c r="K217" s="67">
        <v>45641800</v>
      </c>
      <c r="L217" s="67">
        <v>45282800</v>
      </c>
      <c r="M217" s="67">
        <v>44926900</v>
      </c>
      <c r="N217" s="67">
        <v>44574300</v>
      </c>
      <c r="O217" s="67">
        <v>44224800</v>
      </c>
      <c r="P217" s="67">
        <v>43878500</v>
      </c>
      <c r="Q217" s="67">
        <v>43535300</v>
      </c>
      <c r="R217" s="67">
        <v>43195200</v>
      </c>
      <c r="S217" s="67">
        <v>42858200</v>
      </c>
      <c r="T217" s="67">
        <v>42524200</v>
      </c>
      <c r="U217" s="67">
        <v>42193200</v>
      </c>
      <c r="V217" s="67">
        <v>41865200</v>
      </c>
      <c r="W217" s="67">
        <v>41540100</v>
      </c>
      <c r="X217" s="67">
        <v>41217900</v>
      </c>
      <c r="Y217" s="67">
        <v>40898700</v>
      </c>
      <c r="Z217" s="67">
        <v>40582300</v>
      </c>
      <c r="AA217" s="67">
        <v>40268800</v>
      </c>
      <c r="AB217" s="67">
        <v>39958100</v>
      </c>
      <c r="AC217" s="67">
        <v>39650200</v>
      </c>
      <c r="AD217" s="67">
        <v>39345000</v>
      </c>
      <c r="AE217" s="67">
        <v>39042600</v>
      </c>
      <c r="AF217" s="67">
        <v>38743000</v>
      </c>
      <c r="AG217" s="67">
        <v>38446000</v>
      </c>
      <c r="AH217" s="67">
        <v>38151700</v>
      </c>
      <c r="AI217" s="67">
        <v>37860000</v>
      </c>
      <c r="AK217" s="67" t="s">
        <v>356</v>
      </c>
    </row>
    <row r="218" spans="1:37" hidden="1" x14ac:dyDescent="0.25">
      <c r="A218" s="67">
        <v>9136</v>
      </c>
      <c r="B218" s="67" t="s">
        <v>482</v>
      </c>
      <c r="C218" s="67" t="s">
        <v>455</v>
      </c>
      <c r="D218" s="67" t="s">
        <v>323</v>
      </c>
      <c r="E218" s="67">
        <v>336171000</v>
      </c>
      <c r="F218" s="67">
        <v>341749000</v>
      </c>
      <c r="G218" s="67">
        <v>346972000</v>
      </c>
      <c r="H218" s="67">
        <v>351819000</v>
      </c>
      <c r="I218" s="67">
        <v>356267000</v>
      </c>
      <c r="J218" s="67">
        <v>360295000</v>
      </c>
      <c r="K218" s="67">
        <v>363884000</v>
      </c>
      <c r="L218" s="67">
        <v>367017000</v>
      </c>
      <c r="M218" s="67">
        <v>370181000</v>
      </c>
      <c r="N218" s="67">
        <v>373377000</v>
      </c>
      <c r="O218" s="67">
        <v>376605000</v>
      </c>
      <c r="P218" s="67">
        <v>379866000</v>
      </c>
      <c r="Q218" s="67">
        <v>383159000</v>
      </c>
      <c r="R218" s="67">
        <v>386484000</v>
      </c>
      <c r="S218" s="67">
        <v>389843000</v>
      </c>
      <c r="T218" s="67">
        <v>393236000</v>
      </c>
      <c r="U218" s="67">
        <v>396663000</v>
      </c>
      <c r="V218" s="67">
        <v>400124000</v>
      </c>
      <c r="W218" s="67">
        <v>403619000</v>
      </c>
      <c r="X218" s="67">
        <v>407149000</v>
      </c>
      <c r="Y218" s="67">
        <v>410715000</v>
      </c>
      <c r="Z218" s="67">
        <v>414317000</v>
      </c>
      <c r="AA218" s="67">
        <v>417954000</v>
      </c>
      <c r="AB218" s="67">
        <v>421628000</v>
      </c>
      <c r="AC218" s="67">
        <v>425338000</v>
      </c>
      <c r="AD218" s="67">
        <v>429086000</v>
      </c>
      <c r="AE218" s="67">
        <v>432871000</v>
      </c>
      <c r="AF218" s="67">
        <v>436694000</v>
      </c>
      <c r="AG218" s="67">
        <v>440555000</v>
      </c>
      <c r="AH218" s="67">
        <v>444455000</v>
      </c>
      <c r="AI218" s="67">
        <v>448394000</v>
      </c>
      <c r="AK218" s="67" t="s">
        <v>356</v>
      </c>
    </row>
    <row r="219" spans="1:37" hidden="1" x14ac:dyDescent="0.25">
      <c r="A219" s="67">
        <v>9137</v>
      </c>
      <c r="B219" s="67" t="s">
        <v>482</v>
      </c>
      <c r="C219" s="67" t="s">
        <v>456</v>
      </c>
      <c r="D219" s="67" t="s">
        <v>323</v>
      </c>
      <c r="E219" s="67">
        <v>1452260000</v>
      </c>
      <c r="F219" s="67">
        <v>1470370000</v>
      </c>
      <c r="G219" s="67">
        <v>1484640000</v>
      </c>
      <c r="H219" s="67">
        <v>1494930000</v>
      </c>
      <c r="I219" s="67">
        <v>1501110000</v>
      </c>
      <c r="J219" s="67">
        <v>1503130000</v>
      </c>
      <c r="K219" s="67">
        <v>1500930000</v>
      </c>
      <c r="L219" s="67">
        <v>1494530000</v>
      </c>
      <c r="M219" s="67">
        <v>1488160000</v>
      </c>
      <c r="N219" s="67">
        <v>1481830000</v>
      </c>
      <c r="O219" s="67">
        <v>1475530000</v>
      </c>
      <c r="P219" s="67">
        <v>1469260000</v>
      </c>
      <c r="Q219" s="67">
        <v>1463020000</v>
      </c>
      <c r="R219" s="67">
        <v>1456810000</v>
      </c>
      <c r="S219" s="67">
        <v>1450630000</v>
      </c>
      <c r="T219" s="67">
        <v>1444490000</v>
      </c>
      <c r="U219" s="67">
        <v>1438370000</v>
      </c>
      <c r="V219" s="67">
        <v>1432280000</v>
      </c>
      <c r="W219" s="67">
        <v>1426230000</v>
      </c>
      <c r="X219" s="67">
        <v>1420210000</v>
      </c>
      <c r="Y219" s="67">
        <v>1414210000</v>
      </c>
      <c r="Z219" s="67">
        <v>1408250000</v>
      </c>
      <c r="AA219" s="67">
        <v>1402310000</v>
      </c>
      <c r="AB219" s="67">
        <v>1396410000</v>
      </c>
      <c r="AC219" s="67">
        <v>1390530000</v>
      </c>
      <c r="AD219" s="67">
        <v>1384690000</v>
      </c>
      <c r="AE219" s="67">
        <v>1378870000</v>
      </c>
      <c r="AF219" s="67">
        <v>1373080000</v>
      </c>
      <c r="AG219" s="67">
        <v>1367320000</v>
      </c>
      <c r="AH219" s="67">
        <v>1361590000</v>
      </c>
      <c r="AI219" s="67">
        <v>1355890000</v>
      </c>
      <c r="AK219" s="67" t="s">
        <v>356</v>
      </c>
    </row>
    <row r="220" spans="1:37" hidden="1" x14ac:dyDescent="0.25">
      <c r="A220" s="67">
        <v>9138</v>
      </c>
      <c r="B220" s="67" t="s">
        <v>482</v>
      </c>
      <c r="C220" s="67" t="s">
        <v>457</v>
      </c>
      <c r="D220" s="67" t="s">
        <v>323</v>
      </c>
      <c r="E220" s="67">
        <v>272100000</v>
      </c>
      <c r="F220" s="67">
        <v>276295000</v>
      </c>
      <c r="G220" s="67">
        <v>280168000</v>
      </c>
      <c r="H220" s="67">
        <v>283700000</v>
      </c>
      <c r="I220" s="67">
        <v>286873000</v>
      </c>
      <c r="J220" s="67">
        <v>289671000</v>
      </c>
      <c r="K220" s="67">
        <v>292080000</v>
      </c>
      <c r="L220" s="67">
        <v>294088000</v>
      </c>
      <c r="M220" s="67">
        <v>296111000</v>
      </c>
      <c r="N220" s="67">
        <v>298151000</v>
      </c>
      <c r="O220" s="67">
        <v>300207000</v>
      </c>
      <c r="P220" s="67">
        <v>302279000</v>
      </c>
      <c r="Q220" s="67">
        <v>304368000</v>
      </c>
      <c r="R220" s="67">
        <v>306474000</v>
      </c>
      <c r="S220" s="67">
        <v>308597000</v>
      </c>
      <c r="T220" s="67">
        <v>310736000</v>
      </c>
      <c r="U220" s="67">
        <v>312893000</v>
      </c>
      <c r="V220" s="67">
        <v>315067000</v>
      </c>
      <c r="W220" s="67">
        <v>317258000</v>
      </c>
      <c r="X220" s="67">
        <v>319467000</v>
      </c>
      <c r="Y220" s="67">
        <v>321694000</v>
      </c>
      <c r="Z220" s="67">
        <v>323938000</v>
      </c>
      <c r="AA220" s="67">
        <v>326200000</v>
      </c>
      <c r="AB220" s="67">
        <v>328481000</v>
      </c>
      <c r="AC220" s="67">
        <v>330779000</v>
      </c>
      <c r="AD220" s="67">
        <v>333096000</v>
      </c>
      <c r="AE220" s="67">
        <v>335432000</v>
      </c>
      <c r="AF220" s="67">
        <v>337786000</v>
      </c>
      <c r="AG220" s="67">
        <v>340159000</v>
      </c>
      <c r="AH220" s="67">
        <v>342551000</v>
      </c>
      <c r="AI220" s="67">
        <v>344962000</v>
      </c>
      <c r="AK220" s="67" t="s">
        <v>356</v>
      </c>
    </row>
    <row r="221" spans="1:37" hidden="1" x14ac:dyDescent="0.25">
      <c r="A221" s="67">
        <v>9139</v>
      </c>
      <c r="B221" s="67" t="s">
        <v>482</v>
      </c>
      <c r="C221" s="67" t="s">
        <v>458</v>
      </c>
      <c r="D221" s="67" t="s">
        <v>323</v>
      </c>
      <c r="E221" s="67">
        <v>1747060000</v>
      </c>
      <c r="F221" s="67">
        <v>1782830000</v>
      </c>
      <c r="G221" s="67">
        <v>1814880000</v>
      </c>
      <c r="H221" s="67">
        <v>1842940000</v>
      </c>
      <c r="I221" s="67">
        <v>1866730000</v>
      </c>
      <c r="J221" s="67">
        <v>1886050000</v>
      </c>
      <c r="K221" s="67">
        <v>1900720000</v>
      </c>
      <c r="L221" s="67">
        <v>1910590000</v>
      </c>
      <c r="M221" s="67">
        <v>1920510000</v>
      </c>
      <c r="N221" s="67">
        <v>1930490000</v>
      </c>
      <c r="O221" s="67">
        <v>1940540000</v>
      </c>
      <c r="P221" s="67">
        <v>1950640000</v>
      </c>
      <c r="Q221" s="67">
        <v>1960810000</v>
      </c>
      <c r="R221" s="67">
        <v>1971030000</v>
      </c>
      <c r="S221" s="67">
        <v>1981320000</v>
      </c>
      <c r="T221" s="67">
        <v>1991670000</v>
      </c>
      <c r="U221" s="67">
        <v>2002080000</v>
      </c>
      <c r="V221" s="67">
        <v>2012550000</v>
      </c>
      <c r="W221" s="67">
        <v>2023090000</v>
      </c>
      <c r="X221" s="67">
        <v>2033690000</v>
      </c>
      <c r="Y221" s="67">
        <v>2044350000</v>
      </c>
      <c r="Z221" s="67">
        <v>2055080000</v>
      </c>
      <c r="AA221" s="67">
        <v>2065870000</v>
      </c>
      <c r="AB221" s="67">
        <v>2076730000</v>
      </c>
      <c r="AC221" s="67">
        <v>2087650000</v>
      </c>
      <c r="AD221" s="67">
        <v>2098640000</v>
      </c>
      <c r="AE221" s="67">
        <v>2109690000</v>
      </c>
      <c r="AF221" s="67">
        <v>2120810000</v>
      </c>
      <c r="AG221" s="67">
        <v>2132000000</v>
      </c>
      <c r="AH221" s="67">
        <v>2143250000</v>
      </c>
      <c r="AI221" s="67">
        <v>2154570000</v>
      </c>
      <c r="AK221" s="67" t="s">
        <v>356</v>
      </c>
    </row>
    <row r="222" spans="1:37" hidden="1" x14ac:dyDescent="0.25">
      <c r="A222" s="67">
        <v>9140</v>
      </c>
      <c r="B222" s="67" t="s">
        <v>482</v>
      </c>
      <c r="C222" s="67" t="s">
        <v>459</v>
      </c>
      <c r="D222" s="67" t="s">
        <v>323</v>
      </c>
      <c r="E222" s="67">
        <v>273658000</v>
      </c>
      <c r="F222" s="67">
        <v>278168000</v>
      </c>
      <c r="G222" s="67">
        <v>282867000</v>
      </c>
      <c r="H222" s="67">
        <v>287762000</v>
      </c>
      <c r="I222" s="67">
        <v>292863000</v>
      </c>
      <c r="J222" s="67">
        <v>298177000</v>
      </c>
      <c r="K222" s="67">
        <v>303713000</v>
      </c>
      <c r="L222" s="67">
        <v>309481000</v>
      </c>
      <c r="M222" s="67">
        <v>315375000</v>
      </c>
      <c r="N222" s="67">
        <v>321400000</v>
      </c>
      <c r="O222" s="67">
        <v>327557000</v>
      </c>
      <c r="P222" s="67">
        <v>333849000</v>
      </c>
      <c r="Q222" s="67">
        <v>340280000</v>
      </c>
      <c r="R222" s="67">
        <v>346853000</v>
      </c>
      <c r="S222" s="67">
        <v>353570000</v>
      </c>
      <c r="T222" s="67">
        <v>360434000</v>
      </c>
      <c r="U222" s="67">
        <v>367450000</v>
      </c>
      <c r="V222" s="67">
        <v>374620000</v>
      </c>
      <c r="W222" s="67">
        <v>381948000</v>
      </c>
      <c r="X222" s="67">
        <v>389437000</v>
      </c>
      <c r="Y222" s="67">
        <v>397091000</v>
      </c>
      <c r="Z222" s="67">
        <v>404913000</v>
      </c>
      <c r="AA222" s="67">
        <v>412907000</v>
      </c>
      <c r="AB222" s="67">
        <v>421078000</v>
      </c>
      <c r="AC222" s="67">
        <v>429427000</v>
      </c>
      <c r="AD222" s="67">
        <v>437961000</v>
      </c>
      <c r="AE222" s="67">
        <v>446682000</v>
      </c>
      <c r="AF222" s="67">
        <v>455596000</v>
      </c>
      <c r="AG222" s="67">
        <v>464705000</v>
      </c>
      <c r="AH222" s="67">
        <v>474015000</v>
      </c>
      <c r="AI222" s="67">
        <v>483529000</v>
      </c>
      <c r="AK222" s="67" t="s">
        <v>356</v>
      </c>
    </row>
    <row r="223" spans="1:37" hidden="1" x14ac:dyDescent="0.25">
      <c r="A223" s="67">
        <v>9141</v>
      </c>
      <c r="B223" s="67" t="s">
        <v>482</v>
      </c>
      <c r="C223" s="67" t="s">
        <v>460</v>
      </c>
      <c r="D223" s="67" t="s">
        <v>323</v>
      </c>
      <c r="E223" s="67">
        <v>557683000</v>
      </c>
      <c r="F223" s="67">
        <v>568459000</v>
      </c>
      <c r="G223" s="67">
        <v>579342000</v>
      </c>
      <c r="H223" s="67">
        <v>590327000</v>
      </c>
      <c r="I223" s="67">
        <v>601410000</v>
      </c>
      <c r="J223" s="67">
        <v>612587000</v>
      </c>
      <c r="K223" s="67">
        <v>623855000</v>
      </c>
      <c r="L223" s="67">
        <v>635207000</v>
      </c>
      <c r="M223" s="67">
        <v>646798000</v>
      </c>
      <c r="N223" s="67">
        <v>658633000</v>
      </c>
      <c r="O223" s="67">
        <v>670716000</v>
      </c>
      <c r="P223" s="67">
        <v>683053000</v>
      </c>
      <c r="Q223" s="67">
        <v>695649000</v>
      </c>
      <c r="R223" s="67">
        <v>708509000</v>
      </c>
      <c r="S223" s="67">
        <v>721640000</v>
      </c>
      <c r="T223" s="67">
        <v>735046000</v>
      </c>
      <c r="U223" s="67">
        <v>748734000</v>
      </c>
      <c r="V223" s="67">
        <v>762709000</v>
      </c>
      <c r="W223" s="67">
        <v>776977000</v>
      </c>
      <c r="X223" s="67">
        <v>791546000</v>
      </c>
      <c r="Y223" s="67">
        <v>806420000</v>
      </c>
      <c r="Z223" s="67">
        <v>821607000</v>
      </c>
      <c r="AA223" s="67">
        <v>837112000</v>
      </c>
      <c r="AB223" s="67">
        <v>852943000</v>
      </c>
      <c r="AC223" s="67">
        <v>869107000</v>
      </c>
      <c r="AD223" s="67">
        <v>885610000</v>
      </c>
      <c r="AE223" s="67">
        <v>902459000</v>
      </c>
      <c r="AF223" s="67">
        <v>919663000</v>
      </c>
      <c r="AG223" s="67">
        <v>937228000</v>
      </c>
      <c r="AH223" s="67">
        <v>955161000</v>
      </c>
      <c r="AI223" s="67">
        <v>973471000</v>
      </c>
      <c r="AK223" s="67" t="s">
        <v>356</v>
      </c>
    </row>
    <row r="224" spans="1:37" hidden="1" x14ac:dyDescent="0.25">
      <c r="A224" s="67">
        <v>9142</v>
      </c>
      <c r="B224" s="67" t="s">
        <v>482</v>
      </c>
      <c r="C224" s="67" t="s">
        <v>461</v>
      </c>
      <c r="D224" s="67" t="s">
        <v>323</v>
      </c>
      <c r="E224" s="67">
        <v>1424510000</v>
      </c>
      <c r="F224" s="67">
        <v>1452770000</v>
      </c>
      <c r="G224" s="67">
        <v>1479560000</v>
      </c>
      <c r="H224" s="67">
        <v>1504750000</v>
      </c>
      <c r="I224" s="67">
        <v>1528230000</v>
      </c>
      <c r="J224" s="67">
        <v>1549870000</v>
      </c>
      <c r="K224" s="67">
        <v>1569570000</v>
      </c>
      <c r="L224" s="67">
        <v>1587230000</v>
      </c>
      <c r="M224" s="67">
        <v>1605130000</v>
      </c>
      <c r="N224" s="67">
        <v>1623250000</v>
      </c>
      <c r="O224" s="67">
        <v>1641610000</v>
      </c>
      <c r="P224" s="67">
        <v>1660210000</v>
      </c>
      <c r="Q224" s="67">
        <v>1679050000</v>
      </c>
      <c r="R224" s="67">
        <v>1698140000</v>
      </c>
      <c r="S224" s="67">
        <v>1717470000</v>
      </c>
      <c r="T224" s="67">
        <v>1737060000</v>
      </c>
      <c r="U224" s="67">
        <v>1756900000</v>
      </c>
      <c r="V224" s="67">
        <v>1777000000</v>
      </c>
      <c r="W224" s="67">
        <v>1797360000</v>
      </c>
      <c r="X224" s="67">
        <v>1817980000</v>
      </c>
      <c r="Y224" s="67">
        <v>1838870000</v>
      </c>
      <c r="Z224" s="67">
        <v>1860040000</v>
      </c>
      <c r="AA224" s="67">
        <v>1881480000</v>
      </c>
      <c r="AB224" s="67">
        <v>1903190000</v>
      </c>
      <c r="AC224" s="67">
        <v>1925190000</v>
      </c>
      <c r="AD224" s="67">
        <v>1947480000</v>
      </c>
      <c r="AE224" s="67">
        <v>1970060000</v>
      </c>
      <c r="AF224" s="67">
        <v>1992930000</v>
      </c>
      <c r="AG224" s="67">
        <v>2016090000</v>
      </c>
      <c r="AH224" s="67">
        <v>2039560000</v>
      </c>
      <c r="AI224" s="67">
        <v>2063330000</v>
      </c>
      <c r="AK224" s="67" t="s">
        <v>356</v>
      </c>
    </row>
    <row r="225" spans="1:37" hidden="1" x14ac:dyDescent="0.25">
      <c r="A225" s="67">
        <v>9143</v>
      </c>
      <c r="B225" s="67" t="s">
        <v>482</v>
      </c>
      <c r="C225" s="67" t="s">
        <v>462</v>
      </c>
      <c r="D225" s="67" t="s">
        <v>323</v>
      </c>
      <c r="E225" s="67">
        <v>535664000</v>
      </c>
      <c r="F225" s="67">
        <v>566078000</v>
      </c>
      <c r="G225" s="67">
        <v>593895000</v>
      </c>
      <c r="H225" s="67">
        <v>618442000</v>
      </c>
      <c r="I225" s="67">
        <v>639091000</v>
      </c>
      <c r="J225" s="67">
        <v>655284000</v>
      </c>
      <c r="K225" s="67">
        <v>666561000</v>
      </c>
      <c r="L225" s="67">
        <v>672578000</v>
      </c>
      <c r="M225" s="67">
        <v>678655000</v>
      </c>
      <c r="N225" s="67">
        <v>684793000</v>
      </c>
      <c r="O225" s="67">
        <v>690993000</v>
      </c>
      <c r="P225" s="67">
        <v>697254000</v>
      </c>
      <c r="Q225" s="67">
        <v>703578000</v>
      </c>
      <c r="R225" s="67">
        <v>709965000</v>
      </c>
      <c r="S225" s="67">
        <v>716416000</v>
      </c>
      <c r="T225" s="67">
        <v>722932000</v>
      </c>
      <c r="U225" s="67">
        <v>729512000</v>
      </c>
      <c r="V225" s="67">
        <v>736159000</v>
      </c>
      <c r="W225" s="67">
        <v>742872000</v>
      </c>
      <c r="X225" s="67">
        <v>749652000</v>
      </c>
      <c r="Y225" s="67">
        <v>756500000</v>
      </c>
      <c r="Z225" s="67">
        <v>763416000</v>
      </c>
      <c r="AA225" s="67">
        <v>770401000</v>
      </c>
      <c r="AB225" s="67">
        <v>777457000</v>
      </c>
      <c r="AC225" s="67">
        <v>784583000</v>
      </c>
      <c r="AD225" s="67">
        <v>791780000</v>
      </c>
      <c r="AE225" s="67">
        <v>799049000</v>
      </c>
      <c r="AF225" s="67">
        <v>806391000</v>
      </c>
      <c r="AG225" s="67">
        <v>813806000</v>
      </c>
      <c r="AH225" s="67">
        <v>821296000</v>
      </c>
      <c r="AI225" s="67">
        <v>828860000</v>
      </c>
      <c r="AK225" s="67" t="s">
        <v>356</v>
      </c>
    </row>
    <row r="226" spans="1:37" hidden="1" x14ac:dyDescent="0.25">
      <c r="A226" s="67">
        <v>9144</v>
      </c>
      <c r="B226" s="67" t="s">
        <v>482</v>
      </c>
      <c r="C226" s="67" t="s">
        <v>463</v>
      </c>
      <c r="D226" s="67" t="s">
        <v>323</v>
      </c>
      <c r="E226" s="67">
        <v>923985000</v>
      </c>
      <c r="F226" s="67">
        <v>937117000</v>
      </c>
      <c r="G226" s="67">
        <v>949571000</v>
      </c>
      <c r="H226" s="67">
        <v>961307000</v>
      </c>
      <c r="I226" s="67">
        <v>972287000</v>
      </c>
      <c r="J226" s="67">
        <v>982477000</v>
      </c>
      <c r="K226" s="67">
        <v>991843000</v>
      </c>
      <c r="L226" s="67">
        <v>1000350000</v>
      </c>
      <c r="M226" s="67">
        <v>1008950000</v>
      </c>
      <c r="N226" s="67">
        <v>1017630000</v>
      </c>
      <c r="O226" s="67">
        <v>1026390000</v>
      </c>
      <c r="P226" s="67">
        <v>1035250000</v>
      </c>
      <c r="Q226" s="67">
        <v>1044190000</v>
      </c>
      <c r="R226" s="67">
        <v>1053230000</v>
      </c>
      <c r="S226" s="67">
        <v>1062350000</v>
      </c>
      <c r="T226" s="67">
        <v>1071560000</v>
      </c>
      <c r="U226" s="67">
        <v>1080870000</v>
      </c>
      <c r="V226" s="67">
        <v>1090270000</v>
      </c>
      <c r="W226" s="67">
        <v>1099760000</v>
      </c>
      <c r="X226" s="67">
        <v>1109350000</v>
      </c>
      <c r="Y226" s="67">
        <v>1119040000</v>
      </c>
      <c r="Z226" s="67">
        <v>1128820000</v>
      </c>
      <c r="AA226" s="67">
        <v>1138700000</v>
      </c>
      <c r="AB226" s="67">
        <v>1148680000</v>
      </c>
      <c r="AC226" s="67">
        <v>1158760000</v>
      </c>
      <c r="AD226" s="67">
        <v>1168930000</v>
      </c>
      <c r="AE226" s="67">
        <v>1179210000</v>
      </c>
      <c r="AF226" s="67">
        <v>1189600000</v>
      </c>
      <c r="AG226" s="67">
        <v>1200080000</v>
      </c>
      <c r="AH226" s="67">
        <v>1210680000</v>
      </c>
      <c r="AI226" s="67">
        <v>1221370000</v>
      </c>
      <c r="AK226" s="67" t="s">
        <v>356</v>
      </c>
    </row>
    <row r="227" spans="1:37" hidden="1" x14ac:dyDescent="0.25">
      <c r="A227" s="67">
        <v>9145</v>
      </c>
      <c r="B227" s="67" t="s">
        <v>482</v>
      </c>
      <c r="C227" s="67" t="s">
        <v>464</v>
      </c>
      <c r="D227" s="67" t="s">
        <v>323</v>
      </c>
      <c r="E227" s="67">
        <v>415627000</v>
      </c>
      <c r="F227" s="67">
        <v>417924000</v>
      </c>
      <c r="G227" s="67">
        <v>420378000</v>
      </c>
      <c r="H227" s="67">
        <v>422992000</v>
      </c>
      <c r="I227" s="67">
        <v>425769000</v>
      </c>
      <c r="J227" s="67">
        <v>428713000</v>
      </c>
      <c r="K227" s="67">
        <v>431826000</v>
      </c>
      <c r="L227" s="67">
        <v>435114000</v>
      </c>
      <c r="M227" s="67">
        <v>438431000</v>
      </c>
      <c r="N227" s="67">
        <v>441778000</v>
      </c>
      <c r="O227" s="67">
        <v>445155000</v>
      </c>
      <c r="P227" s="67">
        <v>448562000</v>
      </c>
      <c r="Q227" s="67">
        <v>452000000</v>
      </c>
      <c r="R227" s="67">
        <v>455469000</v>
      </c>
      <c r="S227" s="67">
        <v>458970000</v>
      </c>
      <c r="T227" s="67">
        <v>462501000</v>
      </c>
      <c r="U227" s="67">
        <v>466065000</v>
      </c>
      <c r="V227" s="67">
        <v>469661000</v>
      </c>
      <c r="W227" s="67">
        <v>473289000</v>
      </c>
      <c r="X227" s="67">
        <v>476949000</v>
      </c>
      <c r="Y227" s="67">
        <v>480643000</v>
      </c>
      <c r="Z227" s="67">
        <v>484370000</v>
      </c>
      <c r="AA227" s="67">
        <v>488130000</v>
      </c>
      <c r="AB227" s="67">
        <v>491925000</v>
      </c>
      <c r="AC227" s="67">
        <v>495753000</v>
      </c>
      <c r="AD227" s="67">
        <v>499616000</v>
      </c>
      <c r="AE227" s="67">
        <v>503513000</v>
      </c>
      <c r="AF227" s="67">
        <v>507446000</v>
      </c>
      <c r="AG227" s="67">
        <v>511414000</v>
      </c>
      <c r="AH227" s="67">
        <v>515418000</v>
      </c>
      <c r="AI227" s="67">
        <v>519458000</v>
      </c>
      <c r="AK227" s="67" t="s">
        <v>356</v>
      </c>
    </row>
    <row r="228" spans="1:37" hidden="1" x14ac:dyDescent="0.25">
      <c r="A228" s="67">
        <v>9146</v>
      </c>
      <c r="B228" s="67" t="s">
        <v>482</v>
      </c>
      <c r="C228" s="67" t="s">
        <v>465</v>
      </c>
      <c r="D228" s="67" t="s">
        <v>323</v>
      </c>
      <c r="E228" s="67">
        <v>2963480000</v>
      </c>
      <c r="F228" s="67">
        <v>2980170000</v>
      </c>
      <c r="G228" s="67">
        <v>3001270000</v>
      </c>
      <c r="H228" s="67">
        <v>3026880000</v>
      </c>
      <c r="I228" s="67">
        <v>3057110000</v>
      </c>
      <c r="J228" s="67">
        <v>3092130000</v>
      </c>
      <c r="K228" s="67">
        <v>3132110000</v>
      </c>
      <c r="L228" s="67">
        <v>3177250000</v>
      </c>
      <c r="M228" s="67">
        <v>3223150000</v>
      </c>
      <c r="N228" s="67">
        <v>3269840000</v>
      </c>
      <c r="O228" s="67">
        <v>3317320000</v>
      </c>
      <c r="P228" s="67">
        <v>3365610000</v>
      </c>
      <c r="Q228" s="67">
        <v>3414720000</v>
      </c>
      <c r="R228" s="67">
        <v>3464670000</v>
      </c>
      <c r="S228" s="67">
        <v>3515460000</v>
      </c>
      <c r="T228" s="67">
        <v>3567110000</v>
      </c>
      <c r="U228" s="67">
        <v>3619650000</v>
      </c>
      <c r="V228" s="67">
        <v>3673080000</v>
      </c>
      <c r="W228" s="67">
        <v>3727410000</v>
      </c>
      <c r="X228" s="67">
        <v>3782670000</v>
      </c>
      <c r="Y228" s="67">
        <v>3838870000</v>
      </c>
      <c r="Z228" s="67">
        <v>3896030000</v>
      </c>
      <c r="AA228" s="67">
        <v>3954150000</v>
      </c>
      <c r="AB228" s="67">
        <v>4013270000</v>
      </c>
      <c r="AC228" s="67">
        <v>4073390000</v>
      </c>
      <c r="AD228" s="67">
        <v>4134530000</v>
      </c>
      <c r="AE228" s="67">
        <v>4196710000</v>
      </c>
      <c r="AF228" s="67">
        <v>4259950000</v>
      </c>
      <c r="AG228" s="67">
        <v>4324260000</v>
      </c>
      <c r="AH228" s="67">
        <v>4389670000</v>
      </c>
      <c r="AI228" s="67">
        <v>4456190000</v>
      </c>
      <c r="AK228" s="67" t="s">
        <v>356</v>
      </c>
    </row>
    <row r="229" spans="1:37" hidden="1" x14ac:dyDescent="0.25">
      <c r="A229" s="67">
        <v>9147</v>
      </c>
      <c r="B229" s="67" t="s">
        <v>482</v>
      </c>
      <c r="C229" s="67" t="s">
        <v>466</v>
      </c>
      <c r="D229" s="67" t="s">
        <v>323</v>
      </c>
      <c r="E229" s="67">
        <v>74170900</v>
      </c>
      <c r="F229" s="67">
        <v>74348300</v>
      </c>
      <c r="G229" s="67">
        <v>74579500</v>
      </c>
      <c r="H229" s="67">
        <v>74865200</v>
      </c>
      <c r="I229" s="67">
        <v>75206000</v>
      </c>
      <c r="J229" s="67">
        <v>75602800</v>
      </c>
      <c r="K229" s="67">
        <v>76056500</v>
      </c>
      <c r="L229" s="67">
        <v>76568300</v>
      </c>
      <c r="M229" s="67">
        <v>77084100</v>
      </c>
      <c r="N229" s="67">
        <v>77604100</v>
      </c>
      <c r="O229" s="67">
        <v>78128300</v>
      </c>
      <c r="P229" s="67">
        <v>78656600</v>
      </c>
      <c r="Q229" s="67">
        <v>79189200</v>
      </c>
      <c r="R229" s="67">
        <v>79726000</v>
      </c>
      <c r="S229" s="67">
        <v>80267200</v>
      </c>
      <c r="T229" s="67">
        <v>80812600</v>
      </c>
      <c r="U229" s="67">
        <v>81362500</v>
      </c>
      <c r="V229" s="67">
        <v>81916700</v>
      </c>
      <c r="W229" s="67">
        <v>82475300</v>
      </c>
      <c r="X229" s="67">
        <v>83038500</v>
      </c>
      <c r="Y229" s="67">
        <v>83606100</v>
      </c>
      <c r="Z229" s="67">
        <v>84178300</v>
      </c>
      <c r="AA229" s="67">
        <v>84755000</v>
      </c>
      <c r="AB229" s="67">
        <v>85336400</v>
      </c>
      <c r="AC229" s="67">
        <v>85922400</v>
      </c>
      <c r="AD229" s="67">
        <v>86513100</v>
      </c>
      <c r="AE229" s="67">
        <v>87108500</v>
      </c>
      <c r="AF229" s="67">
        <v>87708700</v>
      </c>
      <c r="AG229" s="67">
        <v>88313700</v>
      </c>
      <c r="AH229" s="67">
        <v>88923500</v>
      </c>
      <c r="AI229" s="67">
        <v>89538200</v>
      </c>
      <c r="AK229" s="67" t="s">
        <v>356</v>
      </c>
    </row>
    <row r="230" spans="1:37" hidden="1" x14ac:dyDescent="0.25">
      <c r="A230" s="67">
        <v>9148</v>
      </c>
      <c r="B230" s="67" t="s">
        <v>482</v>
      </c>
      <c r="C230" s="67" t="s">
        <v>467</v>
      </c>
      <c r="D230" s="67" t="s">
        <v>323</v>
      </c>
      <c r="E230" s="67">
        <v>385070000</v>
      </c>
      <c r="F230" s="67">
        <v>389921000</v>
      </c>
      <c r="G230" s="67">
        <v>394926000</v>
      </c>
      <c r="H230" s="67">
        <v>400089000</v>
      </c>
      <c r="I230" s="67">
        <v>405416000</v>
      </c>
      <c r="J230" s="67">
        <v>410911000</v>
      </c>
      <c r="K230" s="67">
        <v>416580000</v>
      </c>
      <c r="L230" s="67">
        <v>422429000</v>
      </c>
      <c r="M230" s="67">
        <v>428374000</v>
      </c>
      <c r="N230" s="67">
        <v>434416000</v>
      </c>
      <c r="O230" s="67">
        <v>440558000</v>
      </c>
      <c r="P230" s="67">
        <v>446799000</v>
      </c>
      <c r="Q230" s="67">
        <v>453143000</v>
      </c>
      <c r="R230" s="67">
        <v>459591000</v>
      </c>
      <c r="S230" s="67">
        <v>466145000</v>
      </c>
      <c r="T230" s="67">
        <v>472806000</v>
      </c>
      <c r="U230" s="67">
        <v>479576000</v>
      </c>
      <c r="V230" s="67">
        <v>486456000</v>
      </c>
      <c r="W230" s="67">
        <v>493450000</v>
      </c>
      <c r="X230" s="67">
        <v>500558000</v>
      </c>
      <c r="Y230" s="67">
        <v>507783000</v>
      </c>
      <c r="Z230" s="67">
        <v>515126000</v>
      </c>
      <c r="AA230" s="67">
        <v>522589000</v>
      </c>
      <c r="AB230" s="67">
        <v>530174000</v>
      </c>
      <c r="AC230" s="67">
        <v>537884000</v>
      </c>
      <c r="AD230" s="67">
        <v>545720000</v>
      </c>
      <c r="AE230" s="67">
        <v>553685000</v>
      </c>
      <c r="AF230" s="67">
        <v>561779000</v>
      </c>
      <c r="AG230" s="67">
        <v>570007000</v>
      </c>
      <c r="AH230" s="67">
        <v>578369000</v>
      </c>
      <c r="AI230" s="67">
        <v>586868000</v>
      </c>
      <c r="AK230" s="67" t="s">
        <v>356</v>
      </c>
    </row>
    <row r="231" spans="1:37" hidden="1" x14ac:dyDescent="0.25">
      <c r="A231" s="67">
        <v>9149</v>
      </c>
      <c r="B231" s="67" t="s">
        <v>482</v>
      </c>
      <c r="C231" s="67" t="s">
        <v>468</v>
      </c>
      <c r="D231" s="67" t="s">
        <v>323</v>
      </c>
      <c r="E231" s="67">
        <v>4457520000</v>
      </c>
      <c r="F231" s="67">
        <v>4526170000</v>
      </c>
      <c r="G231" s="67">
        <v>4588910000</v>
      </c>
      <c r="H231" s="67">
        <v>4645400000</v>
      </c>
      <c r="I231" s="67">
        <v>4695330000</v>
      </c>
      <c r="J231" s="67">
        <v>4738410000</v>
      </c>
      <c r="K231" s="67">
        <v>4774410000</v>
      </c>
      <c r="L231" s="67">
        <v>4803120000</v>
      </c>
      <c r="M231" s="67">
        <v>4832030000</v>
      </c>
      <c r="N231" s="67">
        <v>4861130000</v>
      </c>
      <c r="O231" s="67">
        <v>4890440000</v>
      </c>
      <c r="P231" s="67">
        <v>4919960000</v>
      </c>
      <c r="Q231" s="67">
        <v>4949680000</v>
      </c>
      <c r="R231" s="67">
        <v>4979620000</v>
      </c>
      <c r="S231" s="67">
        <v>5009760000</v>
      </c>
      <c r="T231" s="67">
        <v>5040110000</v>
      </c>
      <c r="U231" s="67">
        <v>5070670000</v>
      </c>
      <c r="V231" s="67">
        <v>5101450000</v>
      </c>
      <c r="W231" s="67">
        <v>5132450000</v>
      </c>
      <c r="X231" s="67">
        <v>5163660000</v>
      </c>
      <c r="Y231" s="67">
        <v>5195090000</v>
      </c>
      <c r="Z231" s="67">
        <v>5226740000</v>
      </c>
      <c r="AA231" s="67">
        <v>5258610000</v>
      </c>
      <c r="AB231" s="67">
        <v>5290700000</v>
      </c>
      <c r="AC231" s="67">
        <v>5323020000</v>
      </c>
      <c r="AD231" s="67">
        <v>5355560000</v>
      </c>
      <c r="AE231" s="67">
        <v>5388340000</v>
      </c>
      <c r="AF231" s="67">
        <v>5421340000</v>
      </c>
      <c r="AG231" s="67">
        <v>5454570000</v>
      </c>
      <c r="AH231" s="67">
        <v>5488040000</v>
      </c>
      <c r="AI231" s="67">
        <v>5521740000</v>
      </c>
      <c r="AK231" s="67" t="s">
        <v>356</v>
      </c>
    </row>
    <row r="232" spans="1:37" hidden="1" x14ac:dyDescent="0.25">
      <c r="A232" s="67">
        <v>9150</v>
      </c>
      <c r="B232" s="67" t="s">
        <v>482</v>
      </c>
      <c r="C232" s="67" t="s">
        <v>469</v>
      </c>
      <c r="D232" s="67" t="s">
        <v>323</v>
      </c>
      <c r="E232" s="67">
        <v>18740100000</v>
      </c>
      <c r="F232" s="67">
        <v>19365700000</v>
      </c>
      <c r="G232" s="67">
        <v>19977100000</v>
      </c>
      <c r="H232" s="67">
        <v>20571100000</v>
      </c>
      <c r="I232" s="67">
        <v>21144200000</v>
      </c>
      <c r="J232" s="67">
        <v>21693200000</v>
      </c>
      <c r="K232" s="67">
        <v>22214700000</v>
      </c>
      <c r="L232" s="67">
        <v>22705600000</v>
      </c>
      <c r="M232" s="67">
        <v>23208700000</v>
      </c>
      <c r="N232" s="67">
        <v>23724500000</v>
      </c>
      <c r="O232" s="67">
        <v>24253200000</v>
      </c>
      <c r="P232" s="67">
        <v>24795100000</v>
      </c>
      <c r="Q232" s="67">
        <v>25350500000</v>
      </c>
      <c r="R232" s="67">
        <v>25919900000</v>
      </c>
      <c r="S232" s="67">
        <v>26503500000</v>
      </c>
      <c r="T232" s="67">
        <v>27101700000</v>
      </c>
      <c r="U232" s="67">
        <v>27714800000</v>
      </c>
      <c r="V232" s="67">
        <v>28343300000</v>
      </c>
      <c r="W232" s="67">
        <v>28987600000</v>
      </c>
      <c r="X232" s="67">
        <v>29647900000</v>
      </c>
      <c r="Y232" s="67">
        <v>30324800000</v>
      </c>
      <c r="Z232" s="67">
        <v>31018600000</v>
      </c>
      <c r="AA232" s="67">
        <v>31729800000</v>
      </c>
      <c r="AB232" s="67">
        <v>32458800000</v>
      </c>
      <c r="AC232" s="67">
        <v>33206000000</v>
      </c>
      <c r="AD232" s="67">
        <v>33971900000</v>
      </c>
      <c r="AE232" s="67">
        <v>34756900000</v>
      </c>
      <c r="AF232" s="67">
        <v>35561600000</v>
      </c>
      <c r="AG232" s="67">
        <v>36386500000</v>
      </c>
      <c r="AH232" s="67">
        <v>37232000000</v>
      </c>
      <c r="AI232" s="67">
        <v>38098600000</v>
      </c>
      <c r="AK232" s="67" t="s">
        <v>356</v>
      </c>
    </row>
    <row r="233" spans="1:37" hidden="1" x14ac:dyDescent="0.25">
      <c r="A233" s="67">
        <v>9151</v>
      </c>
      <c r="B233" s="67" t="s">
        <v>482</v>
      </c>
      <c r="C233" s="67" t="s">
        <v>470</v>
      </c>
      <c r="D233" s="67" t="s">
        <v>323</v>
      </c>
      <c r="E233" s="67">
        <v>4826720000</v>
      </c>
      <c r="F233" s="67">
        <v>4899190000</v>
      </c>
      <c r="G233" s="67">
        <v>4971760000</v>
      </c>
      <c r="H233" s="67">
        <v>5044380000</v>
      </c>
      <c r="I233" s="67">
        <v>5117010000</v>
      </c>
      <c r="J233" s="67">
        <v>5189610000</v>
      </c>
      <c r="K233" s="67">
        <v>5262150000</v>
      </c>
      <c r="L233" s="67">
        <v>5334570000</v>
      </c>
      <c r="M233" s="67">
        <v>5408160000</v>
      </c>
      <c r="N233" s="67">
        <v>5482920000</v>
      </c>
      <c r="O233" s="67">
        <v>5558870000</v>
      </c>
      <c r="P233" s="67">
        <v>5636040000</v>
      </c>
      <c r="Q233" s="67">
        <v>5714450000</v>
      </c>
      <c r="R233" s="67">
        <v>5794110000</v>
      </c>
      <c r="S233" s="67">
        <v>5875050000</v>
      </c>
      <c r="T233" s="67">
        <v>5957280000</v>
      </c>
      <c r="U233" s="67">
        <v>6040820000</v>
      </c>
      <c r="V233" s="67">
        <v>6125700000</v>
      </c>
      <c r="W233" s="67">
        <v>6211940000</v>
      </c>
      <c r="X233" s="67">
        <v>6299570000</v>
      </c>
      <c r="Y233" s="67">
        <v>6388590000</v>
      </c>
      <c r="Z233" s="67">
        <v>6479030000</v>
      </c>
      <c r="AA233" s="67">
        <v>6570930000</v>
      </c>
      <c r="AB233" s="67">
        <v>6664290000</v>
      </c>
      <c r="AC233" s="67">
        <v>6759150000</v>
      </c>
      <c r="AD233" s="67">
        <v>6855530000</v>
      </c>
      <c r="AE233" s="67">
        <v>6953440000</v>
      </c>
      <c r="AF233" s="67">
        <v>7052930000</v>
      </c>
      <c r="AG233" s="67">
        <v>7154010000</v>
      </c>
      <c r="AH233" s="67">
        <v>7256700000</v>
      </c>
      <c r="AI233" s="67">
        <v>7361040000</v>
      </c>
      <c r="AK233" s="67" t="s">
        <v>356</v>
      </c>
    </row>
    <row r="234" spans="1:37" hidden="1" x14ac:dyDescent="0.25">
      <c r="A234" s="67">
        <v>9152</v>
      </c>
      <c r="B234" s="67" t="s">
        <v>482</v>
      </c>
      <c r="C234" s="67" t="s">
        <v>471</v>
      </c>
      <c r="D234" s="67" t="s">
        <v>323</v>
      </c>
      <c r="E234" s="67">
        <v>3797300000</v>
      </c>
      <c r="F234" s="67">
        <v>3893380000</v>
      </c>
      <c r="G234" s="67">
        <v>3987520000</v>
      </c>
      <c r="H234" s="67">
        <v>4079390000</v>
      </c>
      <c r="I234" s="67">
        <v>4168680000</v>
      </c>
      <c r="J234" s="67">
        <v>4255050000</v>
      </c>
      <c r="K234" s="67">
        <v>4338190000</v>
      </c>
      <c r="L234" s="67">
        <v>4417780000</v>
      </c>
      <c r="M234" s="67">
        <v>4499030000</v>
      </c>
      <c r="N234" s="67">
        <v>4582000000</v>
      </c>
      <c r="O234" s="67">
        <v>4666710000</v>
      </c>
      <c r="P234" s="67">
        <v>4753190000</v>
      </c>
      <c r="Q234" s="67">
        <v>4841500000</v>
      </c>
      <c r="R234" s="67">
        <v>4931650000</v>
      </c>
      <c r="S234" s="67">
        <v>5023700000</v>
      </c>
      <c r="T234" s="67">
        <v>5117690000</v>
      </c>
      <c r="U234" s="67">
        <v>5213640000</v>
      </c>
      <c r="V234" s="67">
        <v>5311610000</v>
      </c>
      <c r="W234" s="67">
        <v>5411640000</v>
      </c>
      <c r="X234" s="67">
        <v>5513770000</v>
      </c>
      <c r="Y234" s="67">
        <v>5618050000</v>
      </c>
      <c r="Z234" s="67">
        <v>5724510000</v>
      </c>
      <c r="AA234" s="67">
        <v>5833210000</v>
      </c>
      <c r="AB234" s="67">
        <v>5944190000</v>
      </c>
      <c r="AC234" s="67">
        <v>6057510000</v>
      </c>
      <c r="AD234" s="67">
        <v>6173200000</v>
      </c>
      <c r="AE234" s="67">
        <v>6291320000</v>
      </c>
      <c r="AF234" s="67">
        <v>6411930000</v>
      </c>
      <c r="AG234" s="67">
        <v>6535060000</v>
      </c>
      <c r="AH234" s="67">
        <v>6660780000</v>
      </c>
      <c r="AI234" s="67">
        <v>6789150000</v>
      </c>
      <c r="AK234" s="67" t="s">
        <v>356</v>
      </c>
    </row>
    <row r="235" spans="1:37" hidden="1" x14ac:dyDescent="0.25">
      <c r="A235" s="67">
        <v>9153</v>
      </c>
      <c r="B235" s="67" t="s">
        <v>482</v>
      </c>
      <c r="C235" s="67" t="s">
        <v>472</v>
      </c>
      <c r="D235" s="67" t="s">
        <v>323</v>
      </c>
      <c r="E235" s="67">
        <v>435497000</v>
      </c>
      <c r="F235" s="67">
        <v>444016000</v>
      </c>
      <c r="G235" s="67">
        <v>452944000</v>
      </c>
      <c r="H235" s="67">
        <v>462303000</v>
      </c>
      <c r="I235" s="67">
        <v>472113000</v>
      </c>
      <c r="J235" s="67">
        <v>482395000</v>
      </c>
      <c r="K235" s="67">
        <v>493174000</v>
      </c>
      <c r="L235" s="67">
        <v>504473000</v>
      </c>
      <c r="M235" s="67">
        <v>516071000</v>
      </c>
      <c r="N235" s="67">
        <v>527975000</v>
      </c>
      <c r="O235" s="67">
        <v>540193000</v>
      </c>
      <c r="P235" s="67">
        <v>552734000</v>
      </c>
      <c r="Q235" s="67">
        <v>565605000</v>
      </c>
      <c r="R235" s="67">
        <v>578817000</v>
      </c>
      <c r="S235" s="67">
        <v>592377000</v>
      </c>
      <c r="T235" s="67">
        <v>606296000</v>
      </c>
      <c r="U235" s="67">
        <v>620582000</v>
      </c>
      <c r="V235" s="67">
        <v>635245000</v>
      </c>
      <c r="W235" s="67">
        <v>650295000</v>
      </c>
      <c r="X235" s="67">
        <v>665742000</v>
      </c>
      <c r="Y235" s="67">
        <v>681597000</v>
      </c>
      <c r="Z235" s="67">
        <v>697871000</v>
      </c>
      <c r="AA235" s="67">
        <v>714575000</v>
      </c>
      <c r="AB235" s="67">
        <v>731719000</v>
      </c>
      <c r="AC235" s="67">
        <v>749316000</v>
      </c>
      <c r="AD235" s="67">
        <v>767378000</v>
      </c>
      <c r="AE235" s="67">
        <v>785916000</v>
      </c>
      <c r="AF235" s="67">
        <v>804944000</v>
      </c>
      <c r="AG235" s="67">
        <v>824474000</v>
      </c>
      <c r="AH235" s="67">
        <v>844520000</v>
      </c>
      <c r="AI235" s="67">
        <v>865095000</v>
      </c>
      <c r="AK235" s="67" t="s">
        <v>356</v>
      </c>
    </row>
    <row r="236" spans="1:37" hidden="1" x14ac:dyDescent="0.25">
      <c r="A236" s="67">
        <v>9154</v>
      </c>
      <c r="B236" s="67" t="s">
        <v>482</v>
      </c>
      <c r="C236" s="67" t="s">
        <v>473</v>
      </c>
      <c r="D236" s="67" t="s">
        <v>323</v>
      </c>
      <c r="E236" s="67">
        <v>1230100000</v>
      </c>
      <c r="F236" s="67">
        <v>1266640000</v>
      </c>
      <c r="G236" s="67">
        <v>1301780000</v>
      </c>
      <c r="H236" s="67">
        <v>1335320000</v>
      </c>
      <c r="I236" s="67">
        <v>1367020000</v>
      </c>
      <c r="J236" s="67">
        <v>1396700000</v>
      </c>
      <c r="K236" s="67">
        <v>1424140000</v>
      </c>
      <c r="L236" s="67">
        <v>1449160000</v>
      </c>
      <c r="M236" s="67">
        <v>1474670000</v>
      </c>
      <c r="N236" s="67">
        <v>1500700000</v>
      </c>
      <c r="O236" s="67">
        <v>1527250000</v>
      </c>
      <c r="P236" s="67">
        <v>1554330000</v>
      </c>
      <c r="Q236" s="67">
        <v>1581950000</v>
      </c>
      <c r="R236" s="67">
        <v>1610130000</v>
      </c>
      <c r="S236" s="67">
        <v>1638860000</v>
      </c>
      <c r="T236" s="67">
        <v>1668180000</v>
      </c>
      <c r="U236" s="67">
        <v>1698070000</v>
      </c>
      <c r="V236" s="67">
        <v>1728570000</v>
      </c>
      <c r="W236" s="67">
        <v>1759680000</v>
      </c>
      <c r="X236" s="67">
        <v>1791400000</v>
      </c>
      <c r="Y236" s="67">
        <v>1823770000</v>
      </c>
      <c r="Z236" s="67">
        <v>1856780000</v>
      </c>
      <c r="AA236" s="67">
        <v>1890450000</v>
      </c>
      <c r="AB236" s="67">
        <v>1924790000</v>
      </c>
      <c r="AC236" s="67">
        <v>1959820000</v>
      </c>
      <c r="AD236" s="67">
        <v>1995550000</v>
      </c>
      <c r="AE236" s="67">
        <v>2032000000</v>
      </c>
      <c r="AF236" s="67">
        <v>2069170000</v>
      </c>
      <c r="AG236" s="67">
        <v>2107090000</v>
      </c>
      <c r="AH236" s="67">
        <v>2145770000</v>
      </c>
      <c r="AI236" s="67">
        <v>2185220000</v>
      </c>
      <c r="AK236" s="67" t="s">
        <v>356</v>
      </c>
    </row>
    <row r="237" spans="1:37" hidden="1" x14ac:dyDescent="0.25">
      <c r="A237" s="67">
        <v>9155</v>
      </c>
      <c r="B237" s="67" t="s">
        <v>482</v>
      </c>
      <c r="C237" s="67" t="s">
        <v>474</v>
      </c>
      <c r="D237" s="67" t="s">
        <v>323</v>
      </c>
      <c r="E237" s="67">
        <v>746516000</v>
      </c>
      <c r="F237" s="67">
        <v>826752000</v>
      </c>
      <c r="G237" s="67">
        <v>906258000</v>
      </c>
      <c r="H237" s="67">
        <v>982787000</v>
      </c>
      <c r="I237" s="67">
        <v>1053950000</v>
      </c>
      <c r="J237" s="67">
        <v>1117310000</v>
      </c>
      <c r="K237" s="67">
        <v>1170550000</v>
      </c>
      <c r="L237" s="67">
        <v>1211560000</v>
      </c>
      <c r="M237" s="67">
        <v>1254110000</v>
      </c>
      <c r="N237" s="67">
        <v>1298240000</v>
      </c>
      <c r="O237" s="67">
        <v>1344020000</v>
      </c>
      <c r="P237" s="67">
        <v>1391500000</v>
      </c>
      <c r="Q237" s="67">
        <v>1440760000</v>
      </c>
      <c r="R237" s="67">
        <v>1491850000</v>
      </c>
      <c r="S237" s="67">
        <v>1544850000</v>
      </c>
      <c r="T237" s="67">
        <v>1599830000</v>
      </c>
      <c r="U237" s="67">
        <v>1656860000</v>
      </c>
      <c r="V237" s="67">
        <v>1716020000</v>
      </c>
      <c r="W237" s="67">
        <v>1777380000</v>
      </c>
      <c r="X237" s="67">
        <v>1841040000</v>
      </c>
      <c r="Y237" s="67">
        <v>1907070000</v>
      </c>
      <c r="Z237" s="67">
        <v>1975560000</v>
      </c>
      <c r="AA237" s="67">
        <v>2046610000</v>
      </c>
      <c r="AB237" s="67">
        <v>2120310000</v>
      </c>
      <c r="AC237" s="67">
        <v>2196760000</v>
      </c>
      <c r="AD237" s="67">
        <v>2276060000</v>
      </c>
      <c r="AE237" s="67">
        <v>2358320000</v>
      </c>
      <c r="AF237" s="67">
        <v>2443650000</v>
      </c>
      <c r="AG237" s="67">
        <v>2532160000</v>
      </c>
      <c r="AH237" s="67">
        <v>2623970000</v>
      </c>
      <c r="AI237" s="67">
        <v>2719210000</v>
      </c>
      <c r="AK237" s="67" t="s">
        <v>356</v>
      </c>
    </row>
    <row r="238" spans="1:37" hidden="1" x14ac:dyDescent="0.25">
      <c r="A238" s="67">
        <v>9156</v>
      </c>
      <c r="B238" s="67" t="s">
        <v>482</v>
      </c>
      <c r="C238" s="67" t="s">
        <v>475</v>
      </c>
      <c r="D238" s="67" t="s">
        <v>323</v>
      </c>
      <c r="E238" s="67">
        <v>5706250000</v>
      </c>
      <c r="F238" s="67">
        <v>5761230000</v>
      </c>
      <c r="G238" s="67">
        <v>5818920000</v>
      </c>
      <c r="H238" s="67">
        <v>5879410000</v>
      </c>
      <c r="I238" s="67">
        <v>5942780000</v>
      </c>
      <c r="J238" s="67">
        <v>6009110000</v>
      </c>
      <c r="K238" s="67">
        <v>6078510000</v>
      </c>
      <c r="L238" s="67">
        <v>6151080000</v>
      </c>
      <c r="M238" s="67">
        <v>6224660000</v>
      </c>
      <c r="N238" s="67">
        <v>6299260000</v>
      </c>
      <c r="O238" s="67">
        <v>6374920000</v>
      </c>
      <c r="P238" s="67">
        <v>6451630000</v>
      </c>
      <c r="Q238" s="67">
        <v>6529420000</v>
      </c>
      <c r="R238" s="67">
        <v>6608290000</v>
      </c>
      <c r="S238" s="67">
        <v>6688270000</v>
      </c>
      <c r="T238" s="67">
        <v>6769370000</v>
      </c>
      <c r="U238" s="67">
        <v>6851610000</v>
      </c>
      <c r="V238" s="67">
        <v>6934990000</v>
      </c>
      <c r="W238" s="67">
        <v>7019550000</v>
      </c>
      <c r="X238" s="67">
        <v>7105280000</v>
      </c>
      <c r="Y238" s="67">
        <v>7192220000</v>
      </c>
      <c r="Z238" s="67">
        <v>7280380000</v>
      </c>
      <c r="AA238" s="67">
        <v>7369770000</v>
      </c>
      <c r="AB238" s="67">
        <v>7460410000</v>
      </c>
      <c r="AC238" s="67">
        <v>7552310000</v>
      </c>
      <c r="AD238" s="67">
        <v>7645510000</v>
      </c>
      <c r="AE238" s="67">
        <v>7740010000</v>
      </c>
      <c r="AF238" s="67">
        <v>7835840000</v>
      </c>
      <c r="AG238" s="67">
        <v>7933000000</v>
      </c>
      <c r="AH238" s="67">
        <v>8031530000</v>
      </c>
      <c r="AI238" s="67">
        <v>8131430000</v>
      </c>
      <c r="AK238" s="67" t="s">
        <v>356</v>
      </c>
    </row>
    <row r="239" spans="1:37" hidden="1" x14ac:dyDescent="0.25">
      <c r="A239" s="67">
        <v>9157</v>
      </c>
      <c r="B239" s="67" t="s">
        <v>482</v>
      </c>
      <c r="C239" s="67" t="s">
        <v>476</v>
      </c>
      <c r="D239" s="67" t="s">
        <v>323</v>
      </c>
      <c r="E239" s="67">
        <v>13490000000</v>
      </c>
      <c r="F239" s="67">
        <v>13747400000</v>
      </c>
      <c r="G239" s="67">
        <v>14003800000</v>
      </c>
      <c r="H239" s="67">
        <v>14259100000</v>
      </c>
      <c r="I239" s="67">
        <v>14512700000</v>
      </c>
      <c r="J239" s="67">
        <v>14764500000</v>
      </c>
      <c r="K239" s="67">
        <v>15014000000</v>
      </c>
      <c r="L239" s="67">
        <v>15261000000</v>
      </c>
      <c r="M239" s="67">
        <v>15512700000</v>
      </c>
      <c r="N239" s="67">
        <v>15769200000</v>
      </c>
      <c r="O239" s="67">
        <v>16030600000</v>
      </c>
      <c r="P239" s="67">
        <v>16296900000</v>
      </c>
      <c r="Q239" s="67">
        <v>16568300000</v>
      </c>
      <c r="R239" s="67">
        <v>16844800000</v>
      </c>
      <c r="S239" s="67">
        <v>17126600000</v>
      </c>
      <c r="T239" s="67">
        <v>17413700000</v>
      </c>
      <c r="U239" s="67">
        <v>17706300000</v>
      </c>
      <c r="V239" s="67">
        <v>18004500000</v>
      </c>
      <c r="W239" s="67">
        <v>18308300000</v>
      </c>
      <c r="X239" s="67">
        <v>18617900000</v>
      </c>
      <c r="Y239" s="67">
        <v>18933400000</v>
      </c>
      <c r="Z239" s="67">
        <v>19254900000</v>
      </c>
      <c r="AA239" s="67">
        <v>19582500000</v>
      </c>
      <c r="AB239" s="67">
        <v>19916300000</v>
      </c>
      <c r="AC239" s="67">
        <v>20256400000</v>
      </c>
      <c r="AD239" s="67">
        <v>20603000000</v>
      </c>
      <c r="AE239" s="67">
        <v>20956200000</v>
      </c>
      <c r="AF239" s="67">
        <v>21316100000</v>
      </c>
      <c r="AG239" s="67">
        <v>21682900000</v>
      </c>
      <c r="AH239" s="67">
        <v>22056600000</v>
      </c>
      <c r="AI239" s="67">
        <v>22437400000</v>
      </c>
      <c r="AK239" s="67" t="s">
        <v>356</v>
      </c>
    </row>
    <row r="240" spans="1:37" hidden="1" x14ac:dyDescent="0.25">
      <c r="A240" s="67">
        <v>9158</v>
      </c>
      <c r="B240" s="67" t="s">
        <v>482</v>
      </c>
      <c r="C240" s="67" t="s">
        <v>477</v>
      </c>
      <c r="D240" s="67" t="s">
        <v>323</v>
      </c>
      <c r="E240" s="67">
        <v>16172300000</v>
      </c>
      <c r="F240" s="67">
        <v>16598400000</v>
      </c>
      <c r="G240" s="67">
        <v>17018100000</v>
      </c>
      <c r="H240" s="67">
        <v>17430000000</v>
      </c>
      <c r="I240" s="67">
        <v>17832800000</v>
      </c>
      <c r="J240" s="67">
        <v>18225000000</v>
      </c>
      <c r="K240" s="67">
        <v>18605400000</v>
      </c>
      <c r="L240" s="67">
        <v>18972600000</v>
      </c>
      <c r="M240" s="67">
        <v>19348100000</v>
      </c>
      <c r="N240" s="67">
        <v>19732000000</v>
      </c>
      <c r="O240" s="67">
        <v>20124600000</v>
      </c>
      <c r="P240" s="67">
        <v>20526100000</v>
      </c>
      <c r="Q240" s="67">
        <v>20936600000</v>
      </c>
      <c r="R240" s="67">
        <v>21356400000</v>
      </c>
      <c r="S240" s="67">
        <v>21785600000</v>
      </c>
      <c r="T240" s="67">
        <v>22224500000</v>
      </c>
      <c r="U240" s="67">
        <v>22673300000</v>
      </c>
      <c r="V240" s="67">
        <v>23132300000</v>
      </c>
      <c r="W240" s="67">
        <v>23601600000</v>
      </c>
      <c r="X240" s="67">
        <v>24081400000</v>
      </c>
      <c r="Y240" s="67">
        <v>24572100000</v>
      </c>
      <c r="Z240" s="67">
        <v>25073900000</v>
      </c>
      <c r="AA240" s="67">
        <v>25587000000</v>
      </c>
      <c r="AB240" s="67">
        <v>26111600000</v>
      </c>
      <c r="AC240" s="67">
        <v>26648100000</v>
      </c>
      <c r="AD240" s="67">
        <v>27196700000</v>
      </c>
      <c r="AE240" s="67">
        <v>27757700000</v>
      </c>
      <c r="AF240" s="67">
        <v>28331300000</v>
      </c>
      <c r="AG240" s="67">
        <v>28917800000</v>
      </c>
      <c r="AH240" s="67">
        <v>29517600000</v>
      </c>
      <c r="AI240" s="67">
        <v>30130900000</v>
      </c>
      <c r="AK240" s="67" t="s">
        <v>356</v>
      </c>
    </row>
    <row r="241" spans="1:38" hidden="1" x14ac:dyDescent="0.25">
      <c r="A241" s="67">
        <v>9159</v>
      </c>
      <c r="B241" s="67" t="s">
        <v>482</v>
      </c>
      <c r="C241" s="67" t="s">
        <v>478</v>
      </c>
      <c r="D241" s="67" t="s">
        <v>323</v>
      </c>
      <c r="E241" s="67">
        <v>14160100000</v>
      </c>
      <c r="F241" s="67">
        <v>14211700000</v>
      </c>
      <c r="G241" s="67">
        <v>14270000000</v>
      </c>
      <c r="H241" s="67">
        <v>14334900000</v>
      </c>
      <c r="I241" s="67">
        <v>14406600000</v>
      </c>
      <c r="J241" s="67">
        <v>14485100000</v>
      </c>
      <c r="K241" s="67">
        <v>14570700000</v>
      </c>
      <c r="L241" s="67">
        <v>14663400000</v>
      </c>
      <c r="M241" s="67">
        <v>14756800000</v>
      </c>
      <c r="N241" s="67">
        <v>14850900000</v>
      </c>
      <c r="O241" s="67">
        <v>14945700000</v>
      </c>
      <c r="P241" s="67">
        <v>15041200000</v>
      </c>
      <c r="Q241" s="67">
        <v>15137500000</v>
      </c>
      <c r="R241" s="67">
        <v>15234400000</v>
      </c>
      <c r="S241" s="67">
        <v>15332100000</v>
      </c>
      <c r="T241" s="67">
        <v>15430600000</v>
      </c>
      <c r="U241" s="67">
        <v>15529800000</v>
      </c>
      <c r="V241" s="67">
        <v>15629700000</v>
      </c>
      <c r="W241" s="67">
        <v>15730400000</v>
      </c>
      <c r="X241" s="67">
        <v>15831800000</v>
      </c>
      <c r="Y241" s="67">
        <v>15934100000</v>
      </c>
      <c r="Z241" s="67">
        <v>16037000000</v>
      </c>
      <c r="AA241" s="67">
        <v>16140800000</v>
      </c>
      <c r="AB241" s="67">
        <v>16245400000</v>
      </c>
      <c r="AC241" s="67">
        <v>16350700000</v>
      </c>
      <c r="AD241" s="67">
        <v>16456800000</v>
      </c>
      <c r="AE241" s="67">
        <v>16563800000</v>
      </c>
      <c r="AF241" s="67">
        <v>16671500000</v>
      </c>
      <c r="AG241" s="67">
        <v>16780000000</v>
      </c>
      <c r="AH241" s="67">
        <v>16889400000</v>
      </c>
      <c r="AI241" s="67">
        <v>16999600000</v>
      </c>
      <c r="AK241" s="67" t="s">
        <v>356</v>
      </c>
    </row>
    <row r="242" spans="1:38" hidden="1" x14ac:dyDescent="0.25">
      <c r="A242" s="67">
        <v>9160</v>
      </c>
      <c r="B242" s="67" t="s">
        <v>482</v>
      </c>
      <c r="C242" s="67" t="s">
        <v>479</v>
      </c>
      <c r="D242" s="67" t="s">
        <v>323</v>
      </c>
      <c r="E242" s="67">
        <v>753140000</v>
      </c>
      <c r="F242" s="67">
        <v>754669000</v>
      </c>
      <c r="G242" s="67">
        <v>757734000</v>
      </c>
      <c r="H242" s="67">
        <v>762353000</v>
      </c>
      <c r="I242" s="67">
        <v>768556000</v>
      </c>
      <c r="J242" s="67">
        <v>776386000</v>
      </c>
      <c r="K242" s="67">
        <v>785896000</v>
      </c>
      <c r="L242" s="67">
        <v>797153000</v>
      </c>
      <c r="M242" s="67">
        <v>808601000</v>
      </c>
      <c r="N242" s="67">
        <v>820244000</v>
      </c>
      <c r="O242" s="67">
        <v>832084000</v>
      </c>
      <c r="P242" s="67">
        <v>844126000</v>
      </c>
      <c r="Q242" s="67">
        <v>856373000</v>
      </c>
      <c r="R242" s="67">
        <v>868827000</v>
      </c>
      <c r="S242" s="67">
        <v>881494000</v>
      </c>
      <c r="T242" s="67">
        <v>894376000</v>
      </c>
      <c r="U242" s="67">
        <v>907477000</v>
      </c>
      <c r="V242" s="67">
        <v>920800000</v>
      </c>
      <c r="W242" s="67">
        <v>934350000</v>
      </c>
      <c r="X242" s="67">
        <v>948131000</v>
      </c>
      <c r="Y242" s="67">
        <v>962145000</v>
      </c>
      <c r="Z242" s="67">
        <v>976398000</v>
      </c>
      <c r="AA242" s="67">
        <v>990893000</v>
      </c>
      <c r="AB242" s="67">
        <v>1005630000</v>
      </c>
      <c r="AC242" s="67">
        <v>1020630000</v>
      </c>
      <c r="AD242" s="67">
        <v>1035870000</v>
      </c>
      <c r="AE242" s="67">
        <v>1051380000</v>
      </c>
      <c r="AF242" s="67">
        <v>1067150000</v>
      </c>
      <c r="AG242" s="67">
        <v>1083190000</v>
      </c>
      <c r="AH242" s="67">
        <v>1099500000</v>
      </c>
      <c r="AI242" s="67">
        <v>1116090000</v>
      </c>
      <c r="AK242" s="67" t="s">
        <v>356</v>
      </c>
    </row>
    <row r="243" spans="1:38" hidden="1" x14ac:dyDescent="0.25">
      <c r="A243" s="67">
        <v>9161</v>
      </c>
      <c r="B243" s="67" t="s">
        <v>482</v>
      </c>
      <c r="C243" s="67" t="s">
        <v>480</v>
      </c>
      <c r="D243" s="67" t="s">
        <v>323</v>
      </c>
      <c r="E243" s="67">
        <v>10889600000</v>
      </c>
      <c r="F243" s="67">
        <v>11151200000</v>
      </c>
      <c r="G243" s="67">
        <v>11421600000</v>
      </c>
      <c r="H243" s="67">
        <v>11701000000</v>
      </c>
      <c r="I243" s="67">
        <v>11989900000</v>
      </c>
      <c r="J243" s="67">
        <v>12288400000</v>
      </c>
      <c r="K243" s="67">
        <v>12597100000</v>
      </c>
      <c r="L243" s="67">
        <v>12916200000</v>
      </c>
      <c r="M243" s="67">
        <v>13244600000</v>
      </c>
      <c r="N243" s="67">
        <v>13582600000</v>
      </c>
      <c r="O243" s="67">
        <v>13930300000</v>
      </c>
      <c r="P243" s="67">
        <v>14288100000</v>
      </c>
      <c r="Q243" s="67">
        <v>14656300000</v>
      </c>
      <c r="R243" s="67">
        <v>15035100000</v>
      </c>
      <c r="S243" s="67">
        <v>15425000000</v>
      </c>
      <c r="T243" s="67">
        <v>15826100000</v>
      </c>
      <c r="U243" s="67">
        <v>16238900000</v>
      </c>
      <c r="V243" s="67">
        <v>16663700000</v>
      </c>
      <c r="W243" s="67">
        <v>17100800000</v>
      </c>
      <c r="X243" s="67">
        <v>17550500000</v>
      </c>
      <c r="Y243" s="67">
        <v>18013300000</v>
      </c>
      <c r="Z243" s="67">
        <v>18489500000</v>
      </c>
      <c r="AA243" s="67">
        <v>18979500000</v>
      </c>
      <c r="AB243" s="67">
        <v>19483800000</v>
      </c>
      <c r="AC243" s="67">
        <v>20002600000</v>
      </c>
      <c r="AD243" s="67">
        <v>20536500000</v>
      </c>
      <c r="AE243" s="67">
        <v>21085900000</v>
      </c>
      <c r="AF243" s="67">
        <v>21651200000</v>
      </c>
      <c r="AG243" s="67">
        <v>22233000000</v>
      </c>
      <c r="AH243" s="67">
        <v>22831500000</v>
      </c>
      <c r="AI243" s="67">
        <v>23447500000</v>
      </c>
      <c r="AK243" s="67" t="s">
        <v>356</v>
      </c>
    </row>
    <row r="244" spans="1:38" hidden="1" x14ac:dyDescent="0.25">
      <c r="A244" s="67">
        <v>9162</v>
      </c>
      <c r="B244" s="67" t="s">
        <v>482</v>
      </c>
      <c r="C244" s="67" t="s">
        <v>481</v>
      </c>
      <c r="D244" s="67" t="s">
        <v>323</v>
      </c>
      <c r="E244" s="67">
        <v>599465000</v>
      </c>
      <c r="F244" s="67">
        <v>611567000</v>
      </c>
      <c r="G244" s="67">
        <v>623808000</v>
      </c>
      <c r="H244" s="67">
        <v>636182000</v>
      </c>
      <c r="I244" s="67">
        <v>648687000</v>
      </c>
      <c r="J244" s="67">
        <v>661317000</v>
      </c>
      <c r="K244" s="67">
        <v>674069000</v>
      </c>
      <c r="L244" s="67">
        <v>686938000</v>
      </c>
      <c r="M244" s="67">
        <v>700090000</v>
      </c>
      <c r="N244" s="67">
        <v>713531000</v>
      </c>
      <c r="O244" s="67">
        <v>727269000</v>
      </c>
      <c r="P244" s="67">
        <v>741308000</v>
      </c>
      <c r="Q244" s="67">
        <v>755656000</v>
      </c>
      <c r="R244" s="67">
        <v>770320000</v>
      </c>
      <c r="S244" s="67">
        <v>785307000</v>
      </c>
      <c r="T244" s="67">
        <v>800623000</v>
      </c>
      <c r="U244" s="67">
        <v>816276000</v>
      </c>
      <c r="V244" s="67">
        <v>832274000</v>
      </c>
      <c r="W244" s="67">
        <v>848623000</v>
      </c>
      <c r="X244" s="67">
        <v>865332000</v>
      </c>
      <c r="Y244" s="67">
        <v>882409000</v>
      </c>
      <c r="Z244" s="67">
        <v>899862000</v>
      </c>
      <c r="AA244" s="67">
        <v>917698000</v>
      </c>
      <c r="AB244" s="67">
        <v>935927000</v>
      </c>
      <c r="AC244" s="67">
        <v>954557000</v>
      </c>
      <c r="AD244" s="67">
        <v>973596000</v>
      </c>
      <c r="AE244" s="67">
        <v>993055000</v>
      </c>
      <c r="AF244" s="67">
        <v>1012940000</v>
      </c>
      <c r="AG244" s="67">
        <v>1033270000</v>
      </c>
      <c r="AH244" s="67">
        <v>1054040000</v>
      </c>
      <c r="AI244" s="67">
        <v>1075270000</v>
      </c>
      <c r="AK244" s="67" t="s">
        <v>356</v>
      </c>
    </row>
    <row r="245" spans="1:38" hidden="1" x14ac:dyDescent="0.25">
      <c r="A245" s="67">
        <v>9038</v>
      </c>
      <c r="B245" s="67" t="s">
        <v>483</v>
      </c>
      <c r="C245" s="67" t="s">
        <v>359</v>
      </c>
      <c r="D245" s="67" t="s">
        <v>323</v>
      </c>
      <c r="E245" s="67">
        <v>26052.3</v>
      </c>
      <c r="F245" s="67">
        <v>26482.6</v>
      </c>
      <c r="G245" s="67">
        <v>26863.200000000001</v>
      </c>
      <c r="H245" s="67">
        <v>27191.1</v>
      </c>
      <c r="I245" s="67">
        <v>27463.9</v>
      </c>
      <c r="J245" s="67">
        <v>27679.3</v>
      </c>
      <c r="K245" s="67">
        <v>27835.5</v>
      </c>
      <c r="L245" s="67">
        <v>27931.3</v>
      </c>
      <c r="M245" s="67">
        <v>28027.4</v>
      </c>
      <c r="N245" s="67">
        <v>28123.9</v>
      </c>
      <c r="O245" s="67">
        <v>28220.7</v>
      </c>
      <c r="P245" s="67">
        <v>28318</v>
      </c>
      <c r="Q245" s="67">
        <v>28415.7</v>
      </c>
      <c r="R245" s="67">
        <v>28513.7</v>
      </c>
      <c r="S245" s="67">
        <v>28612.1</v>
      </c>
      <c r="T245" s="67">
        <v>28711</v>
      </c>
      <c r="U245" s="67">
        <v>28810.2</v>
      </c>
      <c r="V245" s="67">
        <v>28909.8</v>
      </c>
      <c r="W245" s="67">
        <v>29009.8</v>
      </c>
      <c r="X245" s="67">
        <v>29110.2</v>
      </c>
      <c r="Y245" s="67">
        <v>29211.1</v>
      </c>
      <c r="Z245" s="67">
        <v>29312.3</v>
      </c>
      <c r="AA245" s="67">
        <v>29413.9</v>
      </c>
      <c r="AB245" s="67">
        <v>29515.9</v>
      </c>
      <c r="AC245" s="67">
        <v>29618.400000000001</v>
      </c>
      <c r="AD245" s="67">
        <v>29721.200000000001</v>
      </c>
      <c r="AE245" s="67">
        <v>29824.5</v>
      </c>
      <c r="AF245" s="67">
        <v>29928.2</v>
      </c>
      <c r="AG245" s="67">
        <v>30032.3</v>
      </c>
      <c r="AH245" s="67">
        <v>30136.799999999999</v>
      </c>
      <c r="AI245" s="67">
        <v>30241.7</v>
      </c>
      <c r="AL245" s="67" t="s">
        <v>357</v>
      </c>
    </row>
    <row r="246" spans="1:38" hidden="1" x14ac:dyDescent="0.25">
      <c r="A246" s="67">
        <v>9040</v>
      </c>
      <c r="B246" s="67" t="s">
        <v>483</v>
      </c>
      <c r="C246" s="67" t="s">
        <v>361</v>
      </c>
      <c r="D246" s="67" t="s">
        <v>323</v>
      </c>
      <c r="E246" s="67">
        <v>96.752600000000001</v>
      </c>
      <c r="F246" s="67">
        <v>101.126</v>
      </c>
      <c r="G246" s="67">
        <v>105.461</v>
      </c>
      <c r="H246" s="67">
        <v>109.73</v>
      </c>
      <c r="I246" s="67">
        <v>113.905</v>
      </c>
      <c r="J246" s="67">
        <v>117.955</v>
      </c>
      <c r="K246" s="67">
        <v>121.851</v>
      </c>
      <c r="L246" s="67">
        <v>125.56399999999999</v>
      </c>
      <c r="M246" s="67">
        <v>129.40299999999999</v>
      </c>
      <c r="N246" s="67">
        <v>133.37299999999999</v>
      </c>
      <c r="O246" s="67">
        <v>137.477</v>
      </c>
      <c r="P246" s="67">
        <v>141.721</v>
      </c>
      <c r="Q246" s="67">
        <v>146.11000000000001</v>
      </c>
      <c r="R246" s="67">
        <v>150.64699999999999</v>
      </c>
      <c r="S246" s="67">
        <v>155.339</v>
      </c>
      <c r="T246" s="67">
        <v>160.191</v>
      </c>
      <c r="U246" s="67">
        <v>165.20699999999999</v>
      </c>
      <c r="V246" s="67">
        <v>170.39400000000001</v>
      </c>
      <c r="W246" s="67">
        <v>175.75700000000001</v>
      </c>
      <c r="X246" s="67">
        <v>181.303</v>
      </c>
      <c r="Y246" s="67">
        <v>187.03700000000001</v>
      </c>
      <c r="Z246" s="67">
        <v>192.96600000000001</v>
      </c>
      <c r="AA246" s="67">
        <v>199.09700000000001</v>
      </c>
      <c r="AB246" s="67">
        <v>205.43600000000001</v>
      </c>
      <c r="AC246" s="67">
        <v>211.99100000000001</v>
      </c>
      <c r="AD246" s="67">
        <v>218.768</v>
      </c>
      <c r="AE246" s="67">
        <v>225.77600000000001</v>
      </c>
      <c r="AF246" s="67">
        <v>233.02199999999999</v>
      </c>
      <c r="AG246" s="67">
        <v>240.51499999999999</v>
      </c>
      <c r="AH246" s="67">
        <v>248.262</v>
      </c>
      <c r="AI246" s="67">
        <v>256.27300000000002</v>
      </c>
      <c r="AL246" s="67" t="s">
        <v>357</v>
      </c>
    </row>
    <row r="247" spans="1:38" hidden="1" x14ac:dyDescent="0.25">
      <c r="A247" s="67">
        <v>9041</v>
      </c>
      <c r="B247" s="67" t="s">
        <v>483</v>
      </c>
      <c r="C247" s="67" t="s">
        <v>362</v>
      </c>
      <c r="D247" s="67" t="s">
        <v>323</v>
      </c>
      <c r="E247" s="67">
        <v>11681.5</v>
      </c>
      <c r="F247" s="67">
        <v>11567.9</v>
      </c>
      <c r="G247" s="67">
        <v>11490.2</v>
      </c>
      <c r="H247" s="67">
        <v>11447.5</v>
      </c>
      <c r="I247" s="67">
        <v>11439.3</v>
      </c>
      <c r="J247" s="67">
        <v>11465.3</v>
      </c>
      <c r="K247" s="67">
        <v>11525.6</v>
      </c>
      <c r="L247" s="67">
        <v>11620.8</v>
      </c>
      <c r="M247" s="67">
        <v>11717</v>
      </c>
      <c r="N247" s="67">
        <v>11814.1</v>
      </c>
      <c r="O247" s="67">
        <v>11912.2</v>
      </c>
      <c r="P247" s="67">
        <v>12011.3</v>
      </c>
      <c r="Q247" s="67">
        <v>12111.4</v>
      </c>
      <c r="R247" s="67">
        <v>12212.5</v>
      </c>
      <c r="S247" s="67">
        <v>12314.6</v>
      </c>
      <c r="T247" s="67">
        <v>12417.8</v>
      </c>
      <c r="U247" s="67">
        <v>12521.9</v>
      </c>
      <c r="V247" s="67">
        <v>12627.2</v>
      </c>
      <c r="W247" s="67">
        <v>12733.5</v>
      </c>
      <c r="X247" s="67">
        <v>12840.8</v>
      </c>
      <c r="Y247" s="67">
        <v>12949.2</v>
      </c>
      <c r="Z247" s="67">
        <v>13058.7</v>
      </c>
      <c r="AA247" s="67">
        <v>13169.4</v>
      </c>
      <c r="AB247" s="67">
        <v>13281.1</v>
      </c>
      <c r="AC247" s="67">
        <v>13393.9</v>
      </c>
      <c r="AD247" s="67">
        <v>13507.9</v>
      </c>
      <c r="AE247" s="67">
        <v>13623.1</v>
      </c>
      <c r="AF247" s="67">
        <v>13739.3</v>
      </c>
      <c r="AG247" s="67">
        <v>13856.8</v>
      </c>
      <c r="AH247" s="67">
        <v>13975.4</v>
      </c>
      <c r="AI247" s="67">
        <v>14095.2</v>
      </c>
      <c r="AL247" s="67" t="s">
        <v>357</v>
      </c>
    </row>
    <row r="248" spans="1:38" hidden="1" x14ac:dyDescent="0.25">
      <c r="A248" s="67">
        <v>9042</v>
      </c>
      <c r="B248" s="67" t="s">
        <v>483</v>
      </c>
      <c r="C248" s="67" t="s">
        <v>363</v>
      </c>
      <c r="D248" s="67" t="s">
        <v>323</v>
      </c>
      <c r="E248" s="67">
        <v>684.13499999999999</v>
      </c>
      <c r="F248" s="67">
        <v>686.01199999999994</v>
      </c>
      <c r="G248" s="67">
        <v>690.35199999999998</v>
      </c>
      <c r="H248" s="67">
        <v>697.19899999999996</v>
      </c>
      <c r="I248" s="67">
        <v>706.63199999999995</v>
      </c>
      <c r="J248" s="67">
        <v>718.76100000000019</v>
      </c>
      <c r="K248" s="67">
        <v>733.73500000000001</v>
      </c>
      <c r="L248" s="67">
        <v>751.74</v>
      </c>
      <c r="M248" s="67">
        <v>770.26699999999983</v>
      </c>
      <c r="N248" s="67">
        <v>789.33199999999999</v>
      </c>
      <c r="O248" s="67">
        <v>808.94899999999996</v>
      </c>
      <c r="P248" s="67">
        <v>829.13600000000019</v>
      </c>
      <c r="Q248" s="67">
        <v>849.90699999999981</v>
      </c>
      <c r="R248" s="67">
        <v>871.28100000000018</v>
      </c>
      <c r="S248" s="67">
        <v>893.27499999999998</v>
      </c>
      <c r="T248" s="67">
        <v>915.90700000000004</v>
      </c>
      <c r="U248" s="67">
        <v>939.19500000000005</v>
      </c>
      <c r="V248" s="67">
        <v>963.15800000000002</v>
      </c>
      <c r="W248" s="67">
        <v>987.81600000000003</v>
      </c>
      <c r="X248" s="67">
        <v>1013.19</v>
      </c>
      <c r="Y248" s="67">
        <v>1039.3</v>
      </c>
      <c r="Z248" s="67">
        <v>1066.17</v>
      </c>
      <c r="AA248" s="67">
        <v>1093.81</v>
      </c>
      <c r="AB248" s="67">
        <v>1122.26</v>
      </c>
      <c r="AC248" s="67">
        <v>1151.53</v>
      </c>
      <c r="AD248" s="67">
        <v>1181.6500000000001</v>
      </c>
      <c r="AE248" s="67">
        <v>1212.6500000000001</v>
      </c>
      <c r="AF248" s="67">
        <v>1244.54</v>
      </c>
      <c r="AG248" s="67">
        <v>1277.3599999999999</v>
      </c>
      <c r="AH248" s="67">
        <v>1311.13</v>
      </c>
      <c r="AI248" s="67">
        <v>1345.88</v>
      </c>
      <c r="AL248" s="67" t="s">
        <v>357</v>
      </c>
    </row>
    <row r="249" spans="1:38" hidden="1" x14ac:dyDescent="0.25">
      <c r="A249" s="67">
        <v>9043</v>
      </c>
      <c r="B249" s="67" t="s">
        <v>483</v>
      </c>
      <c r="C249" s="67" t="s">
        <v>364</v>
      </c>
      <c r="D249" s="67" t="s">
        <v>323</v>
      </c>
      <c r="E249" s="67">
        <v>19315.099999999999</v>
      </c>
      <c r="F249" s="67">
        <v>19456.400000000001</v>
      </c>
      <c r="G249" s="67">
        <v>19588.900000000001</v>
      </c>
      <c r="H249" s="67">
        <v>19712.3</v>
      </c>
      <c r="I249" s="67">
        <v>19826.3</v>
      </c>
      <c r="J249" s="67">
        <v>19930.8</v>
      </c>
      <c r="K249" s="67">
        <v>20025.599999999999</v>
      </c>
      <c r="L249" s="67">
        <v>20110.5</v>
      </c>
      <c r="M249" s="67">
        <v>20195.7</v>
      </c>
      <c r="N249" s="67">
        <v>20281.5</v>
      </c>
      <c r="O249" s="67">
        <v>20367.599999999999</v>
      </c>
      <c r="P249" s="67">
        <v>20454.2</v>
      </c>
      <c r="Q249" s="67">
        <v>20541.2</v>
      </c>
      <c r="R249" s="67">
        <v>20628.599999999999</v>
      </c>
      <c r="S249" s="67">
        <v>20716.5</v>
      </c>
      <c r="T249" s="67">
        <v>20804.8</v>
      </c>
      <c r="U249" s="67">
        <v>20893.599999999999</v>
      </c>
      <c r="V249" s="67">
        <v>20982.799999999999</v>
      </c>
      <c r="W249" s="67">
        <v>21072.5</v>
      </c>
      <c r="X249" s="67">
        <v>21162.6</v>
      </c>
      <c r="Y249" s="67">
        <v>21253.1</v>
      </c>
      <c r="Z249" s="67">
        <v>21344.1</v>
      </c>
      <c r="AA249" s="67">
        <v>21435.599999999999</v>
      </c>
      <c r="AB249" s="67">
        <v>21527.5</v>
      </c>
      <c r="AC249" s="67">
        <v>21619.9</v>
      </c>
      <c r="AD249" s="67">
        <v>21712.7</v>
      </c>
      <c r="AE249" s="67">
        <v>21806</v>
      </c>
      <c r="AF249" s="67">
        <v>21899.8</v>
      </c>
      <c r="AG249" s="67">
        <v>21994</v>
      </c>
      <c r="AH249" s="67">
        <v>22088.7</v>
      </c>
      <c r="AI249" s="67">
        <v>22183.9</v>
      </c>
      <c r="AL249" s="67" t="s">
        <v>357</v>
      </c>
    </row>
    <row r="250" spans="1:38" hidden="1" x14ac:dyDescent="0.25">
      <c r="A250" s="67">
        <v>9044</v>
      </c>
      <c r="B250" s="67" t="s">
        <v>483</v>
      </c>
      <c r="C250" s="67" t="s">
        <v>365</v>
      </c>
      <c r="D250" s="67" t="s">
        <v>323</v>
      </c>
      <c r="E250" s="67">
        <v>1566.34</v>
      </c>
      <c r="F250" s="67">
        <v>1559.94</v>
      </c>
      <c r="G250" s="67">
        <v>1553.98</v>
      </c>
      <c r="H250" s="67">
        <v>1548.45</v>
      </c>
      <c r="I250" s="67">
        <v>1543.37</v>
      </c>
      <c r="J250" s="67">
        <v>1538.71</v>
      </c>
      <c r="K250" s="67">
        <v>1534.47</v>
      </c>
      <c r="L250" s="67">
        <v>1530.66</v>
      </c>
      <c r="M250" s="67">
        <v>1526.86</v>
      </c>
      <c r="N250" s="67">
        <v>1523.06</v>
      </c>
      <c r="O250" s="67">
        <v>1519.28</v>
      </c>
      <c r="P250" s="67">
        <v>1515.52</v>
      </c>
      <c r="Q250" s="67">
        <v>1511.76</v>
      </c>
      <c r="R250" s="67">
        <v>1508.01</v>
      </c>
      <c r="S250" s="67">
        <v>1504.28</v>
      </c>
      <c r="T250" s="67">
        <v>1500.55</v>
      </c>
      <c r="U250" s="67">
        <v>1496.84</v>
      </c>
      <c r="V250" s="67">
        <v>1493.14</v>
      </c>
      <c r="W250" s="67">
        <v>1489.45</v>
      </c>
      <c r="X250" s="67">
        <v>1485.77</v>
      </c>
      <c r="Y250" s="67">
        <v>1482.1</v>
      </c>
      <c r="Z250" s="67">
        <v>1478.45</v>
      </c>
      <c r="AA250" s="67">
        <v>1474.8</v>
      </c>
      <c r="AB250" s="67">
        <v>1471.16</v>
      </c>
      <c r="AC250" s="67">
        <v>1467.54</v>
      </c>
      <c r="AD250" s="67">
        <v>1463.93</v>
      </c>
      <c r="AE250" s="67">
        <v>1460.32</v>
      </c>
      <c r="AF250" s="67">
        <v>1456.73</v>
      </c>
      <c r="AG250" s="67">
        <v>1453.15</v>
      </c>
      <c r="AH250" s="67">
        <v>1449.58</v>
      </c>
      <c r="AI250" s="67">
        <v>1446.02</v>
      </c>
      <c r="AL250" s="67" t="s">
        <v>357</v>
      </c>
    </row>
    <row r="251" spans="1:38" hidden="1" x14ac:dyDescent="0.25">
      <c r="A251" s="67">
        <v>9045</v>
      </c>
      <c r="B251" s="67" t="s">
        <v>483</v>
      </c>
      <c r="C251" s="67" t="s">
        <v>366</v>
      </c>
      <c r="D251" s="67" t="s">
        <v>323</v>
      </c>
      <c r="E251" s="67">
        <v>5075.1499999999996</v>
      </c>
      <c r="F251" s="67">
        <v>5159.71</v>
      </c>
      <c r="G251" s="67">
        <v>5226.42</v>
      </c>
      <c r="H251" s="67">
        <v>5274.33</v>
      </c>
      <c r="I251" s="67">
        <v>5302.74</v>
      </c>
      <c r="J251" s="67">
        <v>5311.19</v>
      </c>
      <c r="K251" s="67">
        <v>5299.47</v>
      </c>
      <c r="L251" s="67">
        <v>5267.66</v>
      </c>
      <c r="M251" s="67">
        <v>5236.0600000000004</v>
      </c>
      <c r="N251" s="67">
        <v>5204.6899999999996</v>
      </c>
      <c r="O251" s="67">
        <v>5173.54</v>
      </c>
      <c r="P251" s="67">
        <v>5142.6099999999997</v>
      </c>
      <c r="Q251" s="67">
        <v>5111.8900000000003</v>
      </c>
      <c r="R251" s="67">
        <v>5081.3900000000003</v>
      </c>
      <c r="S251" s="67">
        <v>5051.1000000000004</v>
      </c>
      <c r="T251" s="67">
        <v>5021.0200000000004</v>
      </c>
      <c r="U251" s="67">
        <v>4991.16</v>
      </c>
      <c r="V251" s="67">
        <v>4961.5</v>
      </c>
      <c r="W251" s="67">
        <v>4932.05</v>
      </c>
      <c r="X251" s="67">
        <v>4902.8100000000004</v>
      </c>
      <c r="Y251" s="67">
        <v>4873.7700000000004</v>
      </c>
      <c r="Z251" s="67">
        <v>4844.93</v>
      </c>
      <c r="AA251" s="67">
        <v>4816.3</v>
      </c>
      <c r="AB251" s="67">
        <v>4787.87</v>
      </c>
      <c r="AC251" s="67">
        <v>4759.63</v>
      </c>
      <c r="AD251" s="67">
        <v>4731.6000000000004</v>
      </c>
      <c r="AE251" s="67">
        <v>4703.76</v>
      </c>
      <c r="AF251" s="67">
        <v>4676.1099999999997</v>
      </c>
      <c r="AG251" s="67">
        <v>4648.66</v>
      </c>
      <c r="AH251" s="67">
        <v>4621.3999999999996</v>
      </c>
      <c r="AI251" s="67">
        <v>4594.33</v>
      </c>
      <c r="AL251" s="67" t="s">
        <v>357</v>
      </c>
    </row>
    <row r="252" spans="1:38" hidden="1" x14ac:dyDescent="0.25">
      <c r="A252" s="67">
        <v>9046</v>
      </c>
      <c r="B252" s="67" t="s">
        <v>483</v>
      </c>
      <c r="C252" s="67" t="s">
        <v>367</v>
      </c>
      <c r="D252" s="67" t="s">
        <v>323</v>
      </c>
      <c r="E252" s="67">
        <v>8430.81</v>
      </c>
      <c r="F252" s="67">
        <v>8425.1200000000008</v>
      </c>
      <c r="G252" s="67">
        <v>8411</v>
      </c>
      <c r="H252" s="67">
        <v>8388.48</v>
      </c>
      <c r="I252" s="67">
        <v>8357.6299999999992</v>
      </c>
      <c r="J252" s="67">
        <v>8318.5499999999993</v>
      </c>
      <c r="K252" s="67">
        <v>8271.3799999999992</v>
      </c>
      <c r="L252" s="67">
        <v>8216.2800000000007</v>
      </c>
      <c r="M252" s="67">
        <v>8161.61</v>
      </c>
      <c r="N252" s="67">
        <v>8107.38</v>
      </c>
      <c r="O252" s="67">
        <v>8053.58</v>
      </c>
      <c r="P252" s="67">
        <v>8000.22</v>
      </c>
      <c r="Q252" s="67">
        <v>7947.28</v>
      </c>
      <c r="R252" s="67">
        <v>7894.76</v>
      </c>
      <c r="S252" s="67">
        <v>7842.67</v>
      </c>
      <c r="T252" s="67">
        <v>7790.99</v>
      </c>
      <c r="U252" s="67">
        <v>7739.73</v>
      </c>
      <c r="V252" s="67">
        <v>7688.87</v>
      </c>
      <c r="W252" s="67">
        <v>7638.42</v>
      </c>
      <c r="X252" s="67">
        <v>7588.38</v>
      </c>
      <c r="Y252" s="67">
        <v>7538.74</v>
      </c>
      <c r="Z252" s="67">
        <v>7489.49</v>
      </c>
      <c r="AA252" s="67">
        <v>7440.64</v>
      </c>
      <c r="AB252" s="67">
        <v>7392.17</v>
      </c>
      <c r="AC252" s="67">
        <v>7344.1</v>
      </c>
      <c r="AD252" s="67">
        <v>7296.41</v>
      </c>
      <c r="AE252" s="67">
        <v>7249.1</v>
      </c>
      <c r="AF252" s="67">
        <v>7202.17</v>
      </c>
      <c r="AG252" s="67">
        <v>7155.62</v>
      </c>
      <c r="AH252" s="67">
        <v>7109.44</v>
      </c>
      <c r="AI252" s="67">
        <v>7063.62</v>
      </c>
      <c r="AL252" s="67" t="s">
        <v>357</v>
      </c>
    </row>
    <row r="253" spans="1:38" hidden="1" x14ac:dyDescent="0.25">
      <c r="A253" s="67">
        <v>9047</v>
      </c>
      <c r="B253" s="67" t="s">
        <v>483</v>
      </c>
      <c r="C253" s="67" t="s">
        <v>368</v>
      </c>
      <c r="D253" s="67" t="s">
        <v>323</v>
      </c>
      <c r="E253" s="67">
        <v>206.96199999999999</v>
      </c>
      <c r="F253" s="67">
        <v>208.13</v>
      </c>
      <c r="G253" s="67">
        <v>209.256</v>
      </c>
      <c r="H253" s="67">
        <v>210.33799999999999</v>
      </c>
      <c r="I253" s="67">
        <v>211.37700000000001</v>
      </c>
      <c r="J253" s="67">
        <v>212.37</v>
      </c>
      <c r="K253" s="67">
        <v>213.31800000000001</v>
      </c>
      <c r="L253" s="67">
        <v>214.22</v>
      </c>
      <c r="M253" s="67">
        <v>215.126</v>
      </c>
      <c r="N253" s="67">
        <v>216.036</v>
      </c>
      <c r="O253" s="67">
        <v>216.95099999999999</v>
      </c>
      <c r="P253" s="67">
        <v>217.87100000000001</v>
      </c>
      <c r="Q253" s="67">
        <v>218.79499999999999</v>
      </c>
      <c r="R253" s="67">
        <v>219.72399999999999</v>
      </c>
      <c r="S253" s="67">
        <v>220.65799999999999</v>
      </c>
      <c r="T253" s="67">
        <v>221.596</v>
      </c>
      <c r="U253" s="67">
        <v>222.53899999999999</v>
      </c>
      <c r="V253" s="67">
        <v>223.48599999999999</v>
      </c>
      <c r="W253" s="67">
        <v>224.43899999999999</v>
      </c>
      <c r="X253" s="67">
        <v>225.39599999999999</v>
      </c>
      <c r="Y253" s="67">
        <v>226.357</v>
      </c>
      <c r="Z253" s="67">
        <v>227.32400000000001</v>
      </c>
      <c r="AA253" s="67">
        <v>228.29599999999999</v>
      </c>
      <c r="AB253" s="67">
        <v>229.27199999999999</v>
      </c>
      <c r="AC253" s="67">
        <v>230.25299999999999</v>
      </c>
      <c r="AD253" s="67">
        <v>231.239</v>
      </c>
      <c r="AE253" s="67">
        <v>232.23</v>
      </c>
      <c r="AF253" s="67">
        <v>233.227</v>
      </c>
      <c r="AG253" s="67">
        <v>234.22800000000001</v>
      </c>
      <c r="AH253" s="67">
        <v>235.23400000000001</v>
      </c>
      <c r="AI253" s="67">
        <v>236.245</v>
      </c>
      <c r="AL253" s="67" t="s">
        <v>357</v>
      </c>
    </row>
    <row r="254" spans="1:38" hidden="1" x14ac:dyDescent="0.25">
      <c r="A254" s="67">
        <v>9048</v>
      </c>
      <c r="B254" s="67" t="s">
        <v>483</v>
      </c>
      <c r="C254" s="67" t="s">
        <v>369</v>
      </c>
      <c r="D254" s="67" t="s">
        <v>323</v>
      </c>
      <c r="E254" s="67">
        <v>4223.66</v>
      </c>
      <c r="F254" s="67">
        <v>4296.8</v>
      </c>
      <c r="G254" s="67">
        <v>4364.49</v>
      </c>
      <c r="H254" s="67">
        <v>4426.3599999999997</v>
      </c>
      <c r="I254" s="67">
        <v>4482.0600000000004</v>
      </c>
      <c r="J254" s="67">
        <v>4531.29</v>
      </c>
      <c r="K254" s="67">
        <v>4573.7700000000004</v>
      </c>
      <c r="L254" s="67">
        <v>4609.24</v>
      </c>
      <c r="M254" s="67">
        <v>4645.03</v>
      </c>
      <c r="N254" s="67">
        <v>4681.1400000000003</v>
      </c>
      <c r="O254" s="67">
        <v>4717.58</v>
      </c>
      <c r="P254" s="67">
        <v>4754.3500000000004</v>
      </c>
      <c r="Q254" s="67">
        <v>4791.45</v>
      </c>
      <c r="R254" s="67">
        <v>4828.88</v>
      </c>
      <c r="S254" s="67">
        <v>4866.6499999999996</v>
      </c>
      <c r="T254" s="67">
        <v>4904.75</v>
      </c>
      <c r="U254" s="67">
        <v>4943.2</v>
      </c>
      <c r="V254" s="67">
        <v>4982</v>
      </c>
      <c r="W254" s="67">
        <v>5021.1499999999996</v>
      </c>
      <c r="X254" s="67">
        <v>5060.6499999999996</v>
      </c>
      <c r="Y254" s="67">
        <v>5100.5</v>
      </c>
      <c r="Z254" s="67">
        <v>5140.71</v>
      </c>
      <c r="AA254" s="67">
        <v>5181.29</v>
      </c>
      <c r="AB254" s="67">
        <v>5222.2299999999996</v>
      </c>
      <c r="AC254" s="67">
        <v>5263.53</v>
      </c>
      <c r="AD254" s="67">
        <v>5305.21</v>
      </c>
      <c r="AE254" s="67">
        <v>5347.27</v>
      </c>
      <c r="AF254" s="67">
        <v>5389.7</v>
      </c>
      <c r="AG254" s="67">
        <v>5432.52</v>
      </c>
      <c r="AH254" s="67">
        <v>5475.72</v>
      </c>
      <c r="AI254" s="67">
        <v>5519.31</v>
      </c>
      <c r="AL254" s="67" t="s">
        <v>357</v>
      </c>
    </row>
    <row r="255" spans="1:38" hidden="1" x14ac:dyDescent="0.25">
      <c r="A255" s="67">
        <v>9049</v>
      </c>
      <c r="B255" s="67" t="s">
        <v>483</v>
      </c>
      <c r="C255" s="67" t="s">
        <v>370</v>
      </c>
      <c r="D255" s="67" t="s">
        <v>323</v>
      </c>
      <c r="E255" s="67">
        <v>3929.43</v>
      </c>
      <c r="F255" s="67">
        <v>3926.62</v>
      </c>
      <c r="G255" s="67">
        <v>3934.1</v>
      </c>
      <c r="H255" s="67">
        <v>3951.89</v>
      </c>
      <c r="I255" s="67">
        <v>3980.14</v>
      </c>
      <c r="J255" s="67">
        <v>4019.07</v>
      </c>
      <c r="K255" s="67">
        <v>4069.03</v>
      </c>
      <c r="L255" s="67">
        <v>4130.45</v>
      </c>
      <c r="M255" s="67">
        <v>4192.99</v>
      </c>
      <c r="N255" s="67">
        <v>4256.6400000000003</v>
      </c>
      <c r="O255" s="67">
        <v>4321.45</v>
      </c>
      <c r="P255" s="67">
        <v>4387.41</v>
      </c>
      <c r="Q255" s="67">
        <v>4454.57</v>
      </c>
      <c r="R255" s="67">
        <v>4522.9399999999996</v>
      </c>
      <c r="S255" s="67">
        <v>4592.53</v>
      </c>
      <c r="T255" s="67">
        <v>4663.38</v>
      </c>
      <c r="U255" s="67">
        <v>4735.51</v>
      </c>
      <c r="V255" s="67">
        <v>4808.93</v>
      </c>
      <c r="W255" s="67">
        <v>4883.67</v>
      </c>
      <c r="X255" s="67">
        <v>4959.76</v>
      </c>
      <c r="Y255" s="67">
        <v>5037.22</v>
      </c>
      <c r="Z255" s="67">
        <v>5116.08</v>
      </c>
      <c r="AA255" s="67">
        <v>5196.3500000000004</v>
      </c>
      <c r="AB255" s="67">
        <v>5278.07</v>
      </c>
      <c r="AC255" s="67">
        <v>5361.25</v>
      </c>
      <c r="AD255" s="67">
        <v>5445.94</v>
      </c>
      <c r="AE255" s="67">
        <v>5532.15</v>
      </c>
      <c r="AF255" s="67">
        <v>5619.91</v>
      </c>
      <c r="AG255" s="67">
        <v>5709.25</v>
      </c>
      <c r="AH255" s="67">
        <v>5800.2</v>
      </c>
      <c r="AI255" s="67">
        <v>5892.79</v>
      </c>
      <c r="AL255" s="67" t="s">
        <v>357</v>
      </c>
    </row>
    <row r="256" spans="1:38" hidden="1" x14ac:dyDescent="0.25">
      <c r="A256" s="67">
        <v>9050</v>
      </c>
      <c r="B256" s="67" t="s">
        <v>483</v>
      </c>
      <c r="C256" s="67" t="s">
        <v>371</v>
      </c>
      <c r="D256" s="67" t="s">
        <v>323</v>
      </c>
      <c r="E256" s="67">
        <v>5967.64</v>
      </c>
      <c r="F256" s="67">
        <v>6055.08</v>
      </c>
      <c r="G256" s="67">
        <v>6140.34</v>
      </c>
      <c r="H256" s="67">
        <v>6223.29</v>
      </c>
      <c r="I256" s="67">
        <v>6303.75</v>
      </c>
      <c r="J256" s="67">
        <v>6381.58</v>
      </c>
      <c r="K256" s="67">
        <v>6456.63</v>
      </c>
      <c r="L256" s="67">
        <v>6528.74</v>
      </c>
      <c r="M256" s="67">
        <v>6601.79</v>
      </c>
      <c r="N256" s="67">
        <v>6675.79</v>
      </c>
      <c r="O256" s="67">
        <v>6750.75</v>
      </c>
      <c r="P256" s="67">
        <v>6826.69</v>
      </c>
      <c r="Q256" s="67">
        <v>6903.61</v>
      </c>
      <c r="R256" s="67">
        <v>6981.53</v>
      </c>
      <c r="S256" s="67">
        <v>7060.47</v>
      </c>
      <c r="T256" s="67">
        <v>7140.43</v>
      </c>
      <c r="U256" s="67">
        <v>7221.43</v>
      </c>
      <c r="V256" s="67">
        <v>7303.49</v>
      </c>
      <c r="W256" s="67">
        <v>7386.61</v>
      </c>
      <c r="X256" s="67">
        <v>7470.81</v>
      </c>
      <c r="Y256" s="67">
        <v>7556.11</v>
      </c>
      <c r="Z256" s="67">
        <v>7642.51</v>
      </c>
      <c r="AA256" s="67">
        <v>7730.04</v>
      </c>
      <c r="AB256" s="67">
        <v>7818.71</v>
      </c>
      <c r="AC256" s="67">
        <v>7908.52</v>
      </c>
      <c r="AD256" s="67">
        <v>7999.51</v>
      </c>
      <c r="AE256" s="67">
        <v>8091.68</v>
      </c>
      <c r="AF256" s="67">
        <v>8185.05</v>
      </c>
      <c r="AG256" s="67">
        <v>8279.6299999999992</v>
      </c>
      <c r="AH256" s="67">
        <v>8375.44</v>
      </c>
      <c r="AI256" s="67">
        <v>8472.5</v>
      </c>
      <c r="AL256" s="67" t="s">
        <v>357</v>
      </c>
    </row>
    <row r="257" spans="1:38" hidden="1" x14ac:dyDescent="0.25">
      <c r="A257" s="67">
        <v>9051</v>
      </c>
      <c r="B257" s="67" t="s">
        <v>483</v>
      </c>
      <c r="C257" s="67" t="s">
        <v>372</v>
      </c>
      <c r="D257" s="67" t="s">
        <v>323</v>
      </c>
      <c r="E257" s="67">
        <v>951.35599999999999</v>
      </c>
      <c r="F257" s="67">
        <v>980.54700000000003</v>
      </c>
      <c r="G257" s="67">
        <v>1004.46</v>
      </c>
      <c r="H257" s="67">
        <v>1022.56</v>
      </c>
      <c r="I257" s="67">
        <v>1034.4100000000001</v>
      </c>
      <c r="J257" s="67">
        <v>1039.71</v>
      </c>
      <c r="K257" s="67">
        <v>1038.28</v>
      </c>
      <c r="L257" s="67">
        <v>1030.1099999999999</v>
      </c>
      <c r="M257" s="67">
        <v>1022.01</v>
      </c>
      <c r="N257" s="67">
        <v>1013.99</v>
      </c>
      <c r="O257" s="67">
        <v>1006.04</v>
      </c>
      <c r="P257" s="67">
        <v>998.16499999999996</v>
      </c>
      <c r="Q257" s="67">
        <v>990.35799999999995</v>
      </c>
      <c r="R257" s="67">
        <v>982.62099999999998</v>
      </c>
      <c r="S257" s="67">
        <v>974.95399999999995</v>
      </c>
      <c r="T257" s="67">
        <v>967.35500000000002</v>
      </c>
      <c r="U257" s="67">
        <v>959.82600000000002</v>
      </c>
      <c r="V257" s="67">
        <v>952.36400000000003</v>
      </c>
      <c r="W257" s="67">
        <v>944.96900000000005</v>
      </c>
      <c r="X257" s="67">
        <v>937.64</v>
      </c>
      <c r="Y257" s="67">
        <v>930.37800000000004</v>
      </c>
      <c r="Z257" s="67">
        <v>923.18100000000004</v>
      </c>
      <c r="AA257" s="67">
        <v>916.04899999999998</v>
      </c>
      <c r="AB257" s="67">
        <v>908.98099999999999</v>
      </c>
      <c r="AC257" s="67">
        <v>901.976</v>
      </c>
      <c r="AD257" s="67">
        <v>895.03499999999997</v>
      </c>
      <c r="AE257" s="67">
        <v>888.15600000000018</v>
      </c>
      <c r="AF257" s="67">
        <v>881.33899999999983</v>
      </c>
      <c r="AG257" s="67">
        <v>874.5830000000002</v>
      </c>
      <c r="AH257" s="67">
        <v>867.8889999999999</v>
      </c>
      <c r="AI257" s="67">
        <v>861.25399999999979</v>
      </c>
      <c r="AL257" s="67" t="s">
        <v>357</v>
      </c>
    </row>
    <row r="258" spans="1:38" hidden="1" x14ac:dyDescent="0.25">
      <c r="A258" s="67">
        <v>9052</v>
      </c>
      <c r="B258" s="67" t="s">
        <v>483</v>
      </c>
      <c r="C258" s="67" t="s">
        <v>373</v>
      </c>
      <c r="D258" s="67" t="s">
        <v>323</v>
      </c>
      <c r="E258" s="67">
        <v>7009.2</v>
      </c>
      <c r="F258" s="67">
        <v>7125.48</v>
      </c>
      <c r="G258" s="67">
        <v>7234.4</v>
      </c>
      <c r="H258" s="67">
        <v>7335.46</v>
      </c>
      <c r="I258" s="67">
        <v>7428.19</v>
      </c>
      <c r="J258" s="67">
        <v>7512.17</v>
      </c>
      <c r="K258" s="67">
        <v>7587</v>
      </c>
      <c r="L258" s="67">
        <v>7652.33</v>
      </c>
      <c r="M258" s="67">
        <v>7718.31</v>
      </c>
      <c r="N258" s="67">
        <v>7784.94</v>
      </c>
      <c r="O258" s="67">
        <v>7852.25</v>
      </c>
      <c r="P258" s="67">
        <v>7920.23</v>
      </c>
      <c r="Q258" s="67">
        <v>7988.88</v>
      </c>
      <c r="R258" s="67">
        <v>8058.23</v>
      </c>
      <c r="S258" s="67">
        <v>8128.26</v>
      </c>
      <c r="T258" s="67">
        <v>8199</v>
      </c>
      <c r="U258" s="67">
        <v>8270.44</v>
      </c>
      <c r="V258" s="67">
        <v>8342.6</v>
      </c>
      <c r="W258" s="67">
        <v>8415.48</v>
      </c>
      <c r="X258" s="67">
        <v>8489.09</v>
      </c>
      <c r="Y258" s="67">
        <v>8563.44</v>
      </c>
      <c r="Z258" s="67">
        <v>8638.5300000000007</v>
      </c>
      <c r="AA258" s="67">
        <v>8714.3700000000008</v>
      </c>
      <c r="AB258" s="67">
        <v>8790.9699999999993</v>
      </c>
      <c r="AC258" s="67">
        <v>8868.33</v>
      </c>
      <c r="AD258" s="67">
        <v>8946.4699999999993</v>
      </c>
      <c r="AE258" s="67">
        <v>9025.39</v>
      </c>
      <c r="AF258" s="67">
        <v>9105.1</v>
      </c>
      <c r="AG258" s="67">
        <v>9185.6</v>
      </c>
      <c r="AH258" s="67">
        <v>9266.91</v>
      </c>
      <c r="AI258" s="67">
        <v>9349.0400000000009</v>
      </c>
      <c r="AL258" s="67" t="s">
        <v>357</v>
      </c>
    </row>
    <row r="259" spans="1:38" hidden="1" x14ac:dyDescent="0.25">
      <c r="A259" s="67">
        <v>9053</v>
      </c>
      <c r="B259" s="67" t="s">
        <v>483</v>
      </c>
      <c r="C259" s="67" t="s">
        <v>374</v>
      </c>
      <c r="D259" s="67" t="s">
        <v>323</v>
      </c>
      <c r="E259" s="67">
        <v>1079.9000000000001</v>
      </c>
      <c r="F259" s="67">
        <v>1093.3699999999999</v>
      </c>
      <c r="G259" s="67">
        <v>1103.99</v>
      </c>
      <c r="H259" s="67">
        <v>1111.6400000000001</v>
      </c>
      <c r="I259" s="67">
        <v>1116.24</v>
      </c>
      <c r="J259" s="67">
        <v>1117.73</v>
      </c>
      <c r="K259" s="67">
        <v>1116.0999999999999</v>
      </c>
      <c r="L259" s="67">
        <v>1111.3399999999999</v>
      </c>
      <c r="M259" s="67">
        <v>1106.6099999999999</v>
      </c>
      <c r="N259" s="67">
        <v>1101.9000000000001</v>
      </c>
      <c r="O259" s="67">
        <v>1097.21</v>
      </c>
      <c r="P259" s="67">
        <v>1092.55</v>
      </c>
      <c r="Q259" s="67">
        <v>1087.9100000000001</v>
      </c>
      <c r="R259" s="67">
        <v>1083.29</v>
      </c>
      <c r="S259" s="67">
        <v>1078.7</v>
      </c>
      <c r="T259" s="67">
        <v>1074.1300000000001</v>
      </c>
      <c r="U259" s="67">
        <v>1069.58</v>
      </c>
      <c r="V259" s="67">
        <v>1065.05</v>
      </c>
      <c r="W259" s="67">
        <v>1060.55</v>
      </c>
      <c r="X259" s="67">
        <v>1056.07</v>
      </c>
      <c r="Y259" s="67">
        <v>1051.6099999999999</v>
      </c>
      <c r="Z259" s="67">
        <v>1047.18</v>
      </c>
      <c r="AA259" s="67">
        <v>1042.77</v>
      </c>
      <c r="AB259" s="67">
        <v>1038.3699999999999</v>
      </c>
      <c r="AC259" s="67">
        <v>1034.01</v>
      </c>
      <c r="AD259" s="67">
        <v>1029.6600000000001</v>
      </c>
      <c r="AE259" s="67">
        <v>1025.33</v>
      </c>
      <c r="AF259" s="67">
        <v>1021.03</v>
      </c>
      <c r="AG259" s="67">
        <v>1016.75</v>
      </c>
      <c r="AH259" s="67">
        <v>1012.49</v>
      </c>
      <c r="AI259" s="67">
        <v>1008.25</v>
      </c>
      <c r="AL259" s="67" t="s">
        <v>357</v>
      </c>
    </row>
    <row r="260" spans="1:38" hidden="1" x14ac:dyDescent="0.25">
      <c r="A260" s="67">
        <v>9054</v>
      </c>
      <c r="B260" s="67" t="s">
        <v>483</v>
      </c>
      <c r="C260" s="67" t="s">
        <v>375</v>
      </c>
      <c r="D260" s="67" t="s">
        <v>323</v>
      </c>
      <c r="E260" s="67">
        <v>3202.77</v>
      </c>
      <c r="F260" s="67">
        <v>3252.15</v>
      </c>
      <c r="G260" s="67">
        <v>3297.73</v>
      </c>
      <c r="H260" s="67">
        <v>3339.31</v>
      </c>
      <c r="I260" s="67">
        <v>3376.66</v>
      </c>
      <c r="J260" s="67">
        <v>3409.59</v>
      </c>
      <c r="K260" s="67">
        <v>3437.95</v>
      </c>
      <c r="L260" s="67">
        <v>3461.58</v>
      </c>
      <c r="M260" s="67">
        <v>3485.4</v>
      </c>
      <c r="N260" s="67">
        <v>3509.41</v>
      </c>
      <c r="O260" s="67">
        <v>3533.61</v>
      </c>
      <c r="P260" s="67">
        <v>3558</v>
      </c>
      <c r="Q260" s="67">
        <v>3582.59</v>
      </c>
      <c r="R260" s="67">
        <v>3607.37</v>
      </c>
      <c r="S260" s="67">
        <v>3632.36</v>
      </c>
      <c r="T260" s="67">
        <v>3657.54</v>
      </c>
      <c r="U260" s="67">
        <v>3682.93</v>
      </c>
      <c r="V260" s="67">
        <v>3708.52</v>
      </c>
      <c r="W260" s="67">
        <v>3734.31</v>
      </c>
      <c r="X260" s="67">
        <v>3760.31</v>
      </c>
      <c r="Y260" s="67">
        <v>3786.52</v>
      </c>
      <c r="Z260" s="67">
        <v>3812.93</v>
      </c>
      <c r="AA260" s="67">
        <v>3839.56</v>
      </c>
      <c r="AB260" s="67">
        <v>3866.4</v>
      </c>
      <c r="AC260" s="67">
        <v>3893.46</v>
      </c>
      <c r="AD260" s="67">
        <v>3920.73</v>
      </c>
      <c r="AE260" s="67">
        <v>3948.22</v>
      </c>
      <c r="AF260" s="67">
        <v>3975.93</v>
      </c>
      <c r="AG260" s="67">
        <v>4003.87</v>
      </c>
      <c r="AH260" s="67">
        <v>4032.02</v>
      </c>
      <c r="AI260" s="67">
        <v>4060.4</v>
      </c>
      <c r="AL260" s="67" t="s">
        <v>357</v>
      </c>
    </row>
    <row r="261" spans="1:38" hidden="1" x14ac:dyDescent="0.25">
      <c r="A261" s="67">
        <v>9055</v>
      </c>
      <c r="B261" s="67" t="s">
        <v>483</v>
      </c>
      <c r="C261" s="67" t="s">
        <v>376</v>
      </c>
      <c r="D261" s="67" t="s">
        <v>323</v>
      </c>
      <c r="E261" s="67">
        <v>23187.3</v>
      </c>
      <c r="F261" s="67">
        <v>23662.1</v>
      </c>
      <c r="G261" s="67">
        <v>24087.5</v>
      </c>
      <c r="H261" s="67">
        <v>24459.8</v>
      </c>
      <c r="I261" s="67">
        <v>24775.7</v>
      </c>
      <c r="J261" s="67">
        <v>25032.1</v>
      </c>
      <c r="K261" s="67">
        <v>25226.799999999999</v>
      </c>
      <c r="L261" s="67">
        <v>25357.7</v>
      </c>
      <c r="M261" s="67">
        <v>25489.4</v>
      </c>
      <c r="N261" s="67">
        <v>25621.9</v>
      </c>
      <c r="O261" s="67">
        <v>25755.200000000001</v>
      </c>
      <c r="P261" s="67">
        <v>25889.3</v>
      </c>
      <c r="Q261" s="67">
        <v>26024.3</v>
      </c>
      <c r="R261" s="67">
        <v>26160</v>
      </c>
      <c r="S261" s="67">
        <v>26296.5</v>
      </c>
      <c r="T261" s="67">
        <v>26433.9</v>
      </c>
      <c r="U261" s="67">
        <v>26572</v>
      </c>
      <c r="V261" s="67">
        <v>26711</v>
      </c>
      <c r="W261" s="67">
        <v>26850.9</v>
      </c>
      <c r="X261" s="67">
        <v>26991.599999999999</v>
      </c>
      <c r="Y261" s="67">
        <v>27133.1</v>
      </c>
      <c r="Z261" s="67">
        <v>27275.5</v>
      </c>
      <c r="AA261" s="67">
        <v>27418.7</v>
      </c>
      <c r="AB261" s="67">
        <v>27562.799999999999</v>
      </c>
      <c r="AC261" s="67">
        <v>27707.7</v>
      </c>
      <c r="AD261" s="67">
        <v>27853.5</v>
      </c>
      <c r="AE261" s="67">
        <v>28000.2</v>
      </c>
      <c r="AF261" s="67">
        <v>28147.8</v>
      </c>
      <c r="AG261" s="67">
        <v>28296.3</v>
      </c>
      <c r="AH261" s="67">
        <v>28445.599999999999</v>
      </c>
      <c r="AI261" s="67">
        <v>28595.9</v>
      </c>
      <c r="AL261" s="67" t="s">
        <v>357</v>
      </c>
    </row>
    <row r="262" spans="1:38" hidden="1" x14ac:dyDescent="0.25">
      <c r="A262" s="67">
        <v>9056</v>
      </c>
      <c r="B262" s="67" t="s">
        <v>483</v>
      </c>
      <c r="C262" s="67" t="s">
        <v>377</v>
      </c>
      <c r="D262" s="67" t="s">
        <v>323</v>
      </c>
      <c r="E262" s="67">
        <v>35644.5</v>
      </c>
      <c r="F262" s="67">
        <v>36231.9</v>
      </c>
      <c r="G262" s="67">
        <v>36844</v>
      </c>
      <c r="H262" s="67">
        <v>37481.599999999999</v>
      </c>
      <c r="I262" s="67">
        <v>38146</v>
      </c>
      <c r="J262" s="67">
        <v>38838.1</v>
      </c>
      <c r="K262" s="67">
        <v>39559.199999999997</v>
      </c>
      <c r="L262" s="67">
        <v>40310.5</v>
      </c>
      <c r="M262" s="67">
        <v>41078.300000000003</v>
      </c>
      <c r="N262" s="67">
        <v>41863</v>
      </c>
      <c r="O262" s="67">
        <v>42664.9</v>
      </c>
      <c r="P262" s="67">
        <v>43484.5</v>
      </c>
      <c r="Q262" s="67">
        <v>44322.2</v>
      </c>
      <c r="R262" s="67">
        <v>45178.2</v>
      </c>
      <c r="S262" s="67">
        <v>46053.1</v>
      </c>
      <c r="T262" s="67">
        <v>46947.3</v>
      </c>
      <c r="U262" s="67">
        <v>47861.1</v>
      </c>
      <c r="V262" s="67">
        <v>48795</v>
      </c>
      <c r="W262" s="67">
        <v>49749.5</v>
      </c>
      <c r="X262" s="67">
        <v>50725</v>
      </c>
      <c r="Y262" s="67">
        <v>51721.9</v>
      </c>
      <c r="Z262" s="67">
        <v>52740.7</v>
      </c>
      <c r="AA262" s="67">
        <v>53782</v>
      </c>
      <c r="AB262" s="67">
        <v>54846.2</v>
      </c>
      <c r="AC262" s="67">
        <v>55933.8</v>
      </c>
      <c r="AD262" s="67">
        <v>57045.3</v>
      </c>
      <c r="AE262" s="67">
        <v>58181.3</v>
      </c>
      <c r="AF262" s="67">
        <v>59342.3</v>
      </c>
      <c r="AG262" s="67">
        <v>60528.800000000003</v>
      </c>
      <c r="AH262" s="67">
        <v>61741.4</v>
      </c>
      <c r="AI262" s="67">
        <v>62980.7</v>
      </c>
      <c r="AL262" s="67" t="s">
        <v>357</v>
      </c>
    </row>
    <row r="263" spans="1:38" hidden="1" x14ac:dyDescent="0.25">
      <c r="A263" s="67">
        <v>9057</v>
      </c>
      <c r="B263" s="67" t="s">
        <v>483</v>
      </c>
      <c r="C263" s="67" t="s">
        <v>378</v>
      </c>
      <c r="D263" s="67" t="s">
        <v>323</v>
      </c>
      <c r="E263" s="67">
        <v>3537.42</v>
      </c>
      <c r="F263" s="67">
        <v>3605.78</v>
      </c>
      <c r="G263" s="67">
        <v>3674.81</v>
      </c>
      <c r="H263" s="67">
        <v>3744.49</v>
      </c>
      <c r="I263" s="67">
        <v>3814.79</v>
      </c>
      <c r="J263" s="67">
        <v>3885.69</v>
      </c>
      <c r="K263" s="67">
        <v>3957.16</v>
      </c>
      <c r="L263" s="67">
        <v>4029.17</v>
      </c>
      <c r="M263" s="67">
        <v>4102.6899999999996</v>
      </c>
      <c r="N263" s="67">
        <v>4177.76</v>
      </c>
      <c r="O263" s="67">
        <v>4254.3999999999996</v>
      </c>
      <c r="P263" s="67">
        <v>4332.66</v>
      </c>
      <c r="Q263" s="67">
        <v>4412.55</v>
      </c>
      <c r="R263" s="67">
        <v>4494.13</v>
      </c>
      <c r="S263" s="67">
        <v>4577.42</v>
      </c>
      <c r="T263" s="67">
        <v>4662.45</v>
      </c>
      <c r="U263" s="67">
        <v>4749.2700000000004</v>
      </c>
      <c r="V263" s="67">
        <v>4837.92</v>
      </c>
      <c r="W263" s="67">
        <v>4928.43</v>
      </c>
      <c r="X263" s="67">
        <v>5020.84</v>
      </c>
      <c r="Y263" s="67">
        <v>5115.18</v>
      </c>
      <c r="Z263" s="67">
        <v>5211.51</v>
      </c>
      <c r="AA263" s="67">
        <v>5309.87</v>
      </c>
      <c r="AB263" s="67">
        <v>5410.28</v>
      </c>
      <c r="AC263" s="67">
        <v>5512.81</v>
      </c>
      <c r="AD263" s="67">
        <v>5617.49</v>
      </c>
      <c r="AE263" s="67">
        <v>5724.37</v>
      </c>
      <c r="AF263" s="67">
        <v>5833.49</v>
      </c>
      <c r="AG263" s="67">
        <v>5944.91</v>
      </c>
      <c r="AH263" s="67">
        <v>6058.66</v>
      </c>
      <c r="AI263" s="67">
        <v>6174.8</v>
      </c>
      <c r="AL263" s="67" t="s">
        <v>357</v>
      </c>
    </row>
    <row r="264" spans="1:38" hidden="1" x14ac:dyDescent="0.25">
      <c r="A264" s="67">
        <v>9058</v>
      </c>
      <c r="B264" s="67" t="s">
        <v>483</v>
      </c>
      <c r="C264" s="67" t="s">
        <v>379</v>
      </c>
      <c r="D264" s="67" t="s">
        <v>323</v>
      </c>
      <c r="E264" s="67">
        <v>8648.81</v>
      </c>
      <c r="F264" s="67">
        <v>8820.39</v>
      </c>
      <c r="G264" s="67">
        <v>8983.0400000000009</v>
      </c>
      <c r="H264" s="67">
        <v>9135.99</v>
      </c>
      <c r="I264" s="67">
        <v>9278.52</v>
      </c>
      <c r="J264" s="67">
        <v>9409.92</v>
      </c>
      <c r="K264" s="67">
        <v>9529.5400000000009</v>
      </c>
      <c r="L264" s="67">
        <v>9636.7800000000007</v>
      </c>
      <c r="M264" s="67">
        <v>9745.41</v>
      </c>
      <c r="N264" s="67">
        <v>9855.4500000000007</v>
      </c>
      <c r="O264" s="67">
        <v>9966.93</v>
      </c>
      <c r="P264" s="67">
        <v>10079.9</v>
      </c>
      <c r="Q264" s="67">
        <v>10194.200000000001</v>
      </c>
      <c r="R264" s="67">
        <v>10310.1</v>
      </c>
      <c r="S264" s="67">
        <v>10427.5</v>
      </c>
      <c r="T264" s="67">
        <v>10546.4</v>
      </c>
      <c r="U264" s="67">
        <v>10666.9</v>
      </c>
      <c r="V264" s="67">
        <v>10788.9</v>
      </c>
      <c r="W264" s="67">
        <v>10912.5</v>
      </c>
      <c r="X264" s="67">
        <v>11037.7</v>
      </c>
      <c r="Y264" s="67">
        <v>11164.6</v>
      </c>
      <c r="Z264" s="67">
        <v>11293.1</v>
      </c>
      <c r="AA264" s="67">
        <v>11423.2</v>
      </c>
      <c r="AB264" s="67">
        <v>11555.1</v>
      </c>
      <c r="AC264" s="67">
        <v>11688.7</v>
      </c>
      <c r="AD264" s="67">
        <v>11824</v>
      </c>
      <c r="AE264" s="67">
        <v>11961.1</v>
      </c>
      <c r="AF264" s="67">
        <v>12099.9</v>
      </c>
      <c r="AG264" s="67">
        <v>12240.6</v>
      </c>
      <c r="AH264" s="67">
        <v>12383</v>
      </c>
      <c r="AI264" s="67">
        <v>12527.4</v>
      </c>
      <c r="AL264" s="67" t="s">
        <v>357</v>
      </c>
    </row>
    <row r="265" spans="1:38" hidden="1" x14ac:dyDescent="0.25">
      <c r="A265" s="67">
        <v>9059</v>
      </c>
      <c r="B265" s="67" t="s">
        <v>483</v>
      </c>
      <c r="C265" s="67" t="s">
        <v>380</v>
      </c>
      <c r="D265" s="67" t="s">
        <v>323</v>
      </c>
      <c r="E265" s="67">
        <v>4929.33</v>
      </c>
      <c r="F265" s="67">
        <v>5209.21</v>
      </c>
      <c r="G265" s="67">
        <v>5465.19</v>
      </c>
      <c r="H265" s="67">
        <v>5691.08</v>
      </c>
      <c r="I265" s="67">
        <v>5881.1</v>
      </c>
      <c r="J265" s="67">
        <v>6030.11</v>
      </c>
      <c r="K265" s="67">
        <v>6133.89</v>
      </c>
      <c r="L265" s="67">
        <v>6189.25</v>
      </c>
      <c r="M265" s="67">
        <v>6245.18</v>
      </c>
      <c r="N265" s="67">
        <v>6301.66</v>
      </c>
      <c r="O265" s="67">
        <v>6358.71</v>
      </c>
      <c r="P265" s="67">
        <v>6416.33</v>
      </c>
      <c r="Q265" s="67">
        <v>6474.52</v>
      </c>
      <c r="R265" s="67">
        <v>6533.3</v>
      </c>
      <c r="S265" s="67">
        <v>6592.66</v>
      </c>
      <c r="T265" s="67">
        <v>6652.62</v>
      </c>
      <c r="U265" s="67">
        <v>6713.18</v>
      </c>
      <c r="V265" s="67">
        <v>6774.34</v>
      </c>
      <c r="W265" s="67">
        <v>6836.11</v>
      </c>
      <c r="X265" s="67">
        <v>6898.51</v>
      </c>
      <c r="Y265" s="67">
        <v>6961.52</v>
      </c>
      <c r="Z265" s="67">
        <v>7025.17</v>
      </c>
      <c r="AA265" s="67">
        <v>7089.45</v>
      </c>
      <c r="AB265" s="67">
        <v>7154.38</v>
      </c>
      <c r="AC265" s="67">
        <v>7219.95</v>
      </c>
      <c r="AD265" s="67">
        <v>7286.18</v>
      </c>
      <c r="AE265" s="67">
        <v>7353.08</v>
      </c>
      <c r="AF265" s="67">
        <v>7420.64</v>
      </c>
      <c r="AG265" s="67">
        <v>7488.87</v>
      </c>
      <c r="AH265" s="67">
        <v>7557.79</v>
      </c>
      <c r="AI265" s="67">
        <v>7627.4</v>
      </c>
      <c r="AL265" s="67" t="s">
        <v>357</v>
      </c>
    </row>
    <row r="266" spans="1:38" hidden="1" x14ac:dyDescent="0.25">
      <c r="A266" s="67">
        <v>9060</v>
      </c>
      <c r="B266" s="67" t="s">
        <v>483</v>
      </c>
      <c r="C266" s="67" t="s">
        <v>381</v>
      </c>
      <c r="D266" s="67" t="s">
        <v>323</v>
      </c>
      <c r="E266" s="67">
        <v>33560.1</v>
      </c>
      <c r="F266" s="67">
        <v>34037</v>
      </c>
      <c r="G266" s="67">
        <v>34489.300000000003</v>
      </c>
      <c r="H266" s="67">
        <v>34915.599999999999</v>
      </c>
      <c r="I266" s="67">
        <v>35314.400000000001</v>
      </c>
      <c r="J266" s="67">
        <v>35684.5</v>
      </c>
      <c r="K266" s="67">
        <v>36024.699999999997</v>
      </c>
      <c r="L266" s="67">
        <v>36333.800000000003</v>
      </c>
      <c r="M266" s="67">
        <v>36645.9</v>
      </c>
      <c r="N266" s="67">
        <v>36961.199999999997</v>
      </c>
      <c r="O266" s="67">
        <v>37279.699999999997</v>
      </c>
      <c r="P266" s="67">
        <v>37601.300000000003</v>
      </c>
      <c r="Q266" s="67">
        <v>37926.1</v>
      </c>
      <c r="R266" s="67">
        <v>38254.199999999997</v>
      </c>
      <c r="S266" s="67">
        <v>38585.599999999999</v>
      </c>
      <c r="T266" s="67">
        <v>38920.300000000003</v>
      </c>
      <c r="U266" s="67">
        <v>39258.300000000003</v>
      </c>
      <c r="V266" s="67">
        <v>39599.699999999997</v>
      </c>
      <c r="W266" s="67">
        <v>39944.6</v>
      </c>
      <c r="X266" s="67">
        <v>40292.800000000003</v>
      </c>
      <c r="Y266" s="67">
        <v>40644.6</v>
      </c>
      <c r="Z266" s="67">
        <v>40999.9</v>
      </c>
      <c r="AA266" s="67">
        <v>41358.699999999997</v>
      </c>
      <c r="AB266" s="67">
        <v>41721.1</v>
      </c>
      <c r="AC266" s="67">
        <v>42087.1</v>
      </c>
      <c r="AD266" s="67">
        <v>42456.800000000003</v>
      </c>
      <c r="AE266" s="67">
        <v>42830.2</v>
      </c>
      <c r="AF266" s="67">
        <v>43207.4</v>
      </c>
      <c r="AG266" s="67">
        <v>43588.3</v>
      </c>
      <c r="AH266" s="67">
        <v>43973</v>
      </c>
      <c r="AI266" s="67">
        <v>44361.5</v>
      </c>
      <c r="AL266" s="67" t="s">
        <v>357</v>
      </c>
    </row>
    <row r="267" spans="1:38" hidden="1" x14ac:dyDescent="0.25">
      <c r="A267" s="67">
        <v>9061</v>
      </c>
      <c r="B267" s="67" t="s">
        <v>483</v>
      </c>
      <c r="C267" s="67" t="s">
        <v>382</v>
      </c>
      <c r="D267" s="67" t="s">
        <v>323</v>
      </c>
      <c r="E267" s="67">
        <v>19365.2</v>
      </c>
      <c r="F267" s="67">
        <v>19472.3</v>
      </c>
      <c r="G267" s="67">
        <v>19586.599999999999</v>
      </c>
      <c r="H267" s="67">
        <v>19708.400000000001</v>
      </c>
      <c r="I267" s="67">
        <v>19837.8</v>
      </c>
      <c r="J267" s="67">
        <v>19974.900000000001</v>
      </c>
      <c r="K267" s="67">
        <v>20120</v>
      </c>
      <c r="L267" s="67">
        <v>20273.2</v>
      </c>
      <c r="M267" s="67">
        <v>20427.7</v>
      </c>
      <c r="N267" s="67">
        <v>20583.599999999999</v>
      </c>
      <c r="O267" s="67">
        <v>20741</v>
      </c>
      <c r="P267" s="67">
        <v>20899.8</v>
      </c>
      <c r="Q267" s="67">
        <v>21059.9</v>
      </c>
      <c r="R267" s="67">
        <v>21221.599999999999</v>
      </c>
      <c r="S267" s="67">
        <v>21384.7</v>
      </c>
      <c r="T267" s="67">
        <v>21549.200000000001</v>
      </c>
      <c r="U267" s="67">
        <v>21715.3</v>
      </c>
      <c r="V267" s="67">
        <v>21882.799999999999</v>
      </c>
      <c r="W267" s="67">
        <v>22051.8</v>
      </c>
      <c r="X267" s="67">
        <v>22222.400000000001</v>
      </c>
      <c r="Y267" s="67">
        <v>22394.5</v>
      </c>
      <c r="Z267" s="67">
        <v>22568.1</v>
      </c>
      <c r="AA267" s="67">
        <v>22743.3</v>
      </c>
      <c r="AB267" s="67">
        <v>22920.1</v>
      </c>
      <c r="AC267" s="67">
        <v>23098.5</v>
      </c>
      <c r="AD267" s="67">
        <v>23278.5</v>
      </c>
      <c r="AE267" s="67">
        <v>23460.1</v>
      </c>
      <c r="AF267" s="67">
        <v>23643.3</v>
      </c>
      <c r="AG267" s="67">
        <v>23828.2</v>
      </c>
      <c r="AH267" s="67">
        <v>24014.799999999999</v>
      </c>
      <c r="AI267" s="67">
        <v>24203</v>
      </c>
      <c r="AL267" s="67" t="s">
        <v>357</v>
      </c>
    </row>
    <row r="268" spans="1:38" hidden="1" x14ac:dyDescent="0.25">
      <c r="A268" s="67">
        <v>9062</v>
      </c>
      <c r="B268" s="67" t="s">
        <v>483</v>
      </c>
      <c r="C268" s="67" t="s">
        <v>383</v>
      </c>
      <c r="D268" s="67" t="s">
        <v>323</v>
      </c>
      <c r="E268" s="67">
        <v>12533</v>
      </c>
      <c r="F268" s="67">
        <v>12603.6</v>
      </c>
      <c r="G268" s="67">
        <v>12692.9</v>
      </c>
      <c r="H268" s="67">
        <v>12801.1</v>
      </c>
      <c r="I268" s="67">
        <v>12929</v>
      </c>
      <c r="J268" s="67">
        <v>13077.1</v>
      </c>
      <c r="K268" s="67">
        <v>13246.2</v>
      </c>
      <c r="L268" s="67">
        <v>13437.1</v>
      </c>
      <c r="M268" s="67">
        <v>13631.2</v>
      </c>
      <c r="N268" s="67">
        <v>13828.7</v>
      </c>
      <c r="O268" s="67">
        <v>14029.5</v>
      </c>
      <c r="P268" s="67">
        <v>14233.7</v>
      </c>
      <c r="Q268" s="67">
        <v>14441.4</v>
      </c>
      <c r="R268" s="67">
        <v>14652.6</v>
      </c>
      <c r="S268" s="67">
        <v>14867.4</v>
      </c>
      <c r="T268" s="67">
        <v>15085.9</v>
      </c>
      <c r="U268" s="67">
        <v>15308.1</v>
      </c>
      <c r="V268" s="67">
        <v>15534</v>
      </c>
      <c r="W268" s="67">
        <v>15763.8</v>
      </c>
      <c r="X268" s="67">
        <v>15997.5</v>
      </c>
      <c r="Y268" s="67">
        <v>16235.2</v>
      </c>
      <c r="Z268" s="67">
        <v>16476.900000000001</v>
      </c>
      <c r="AA268" s="67">
        <v>16722.8</v>
      </c>
      <c r="AB268" s="67">
        <v>16972.8</v>
      </c>
      <c r="AC268" s="67">
        <v>17227</v>
      </c>
      <c r="AD268" s="67">
        <v>17485.599999999999</v>
      </c>
      <c r="AE268" s="67">
        <v>17748.599999999999</v>
      </c>
      <c r="AF268" s="67">
        <v>18016</v>
      </c>
      <c r="AG268" s="67">
        <v>18288</v>
      </c>
      <c r="AH268" s="67">
        <v>18564.599999999999</v>
      </c>
      <c r="AI268" s="67">
        <v>18845.900000000001</v>
      </c>
      <c r="AL268" s="67" t="s">
        <v>357</v>
      </c>
    </row>
    <row r="269" spans="1:38" hidden="1" x14ac:dyDescent="0.25">
      <c r="A269" s="67">
        <v>9063</v>
      </c>
      <c r="B269" s="67" t="s">
        <v>483</v>
      </c>
      <c r="C269" s="67" t="s">
        <v>384</v>
      </c>
      <c r="D269" s="67" t="s">
        <v>323</v>
      </c>
      <c r="E269" s="67">
        <v>515.28800000000001</v>
      </c>
      <c r="F269" s="67">
        <v>516.52</v>
      </c>
      <c r="G269" s="67">
        <v>518.12699999999995</v>
      </c>
      <c r="H269" s="67">
        <v>520.11099999999999</v>
      </c>
      <c r="I269" s="67">
        <v>522.47900000000004</v>
      </c>
      <c r="J269" s="67">
        <v>525.23599999999999</v>
      </c>
      <c r="K269" s="67">
        <v>528.38800000000003</v>
      </c>
      <c r="L269" s="67">
        <v>531.94299999999998</v>
      </c>
      <c r="M269" s="67">
        <v>535.52699999999982</v>
      </c>
      <c r="N269" s="67">
        <v>539.13900000000001</v>
      </c>
      <c r="O269" s="67">
        <v>542.78099999999995</v>
      </c>
      <c r="P269" s="67">
        <v>546.45100000000002</v>
      </c>
      <c r="Q269" s="67">
        <v>550.15099999999995</v>
      </c>
      <c r="R269" s="67">
        <v>553.88099999999997</v>
      </c>
      <c r="S269" s="67">
        <v>557.64</v>
      </c>
      <c r="T269" s="67">
        <v>561.42999999999995</v>
      </c>
      <c r="U269" s="67">
        <v>565.25</v>
      </c>
      <c r="V269" s="67">
        <v>569.1</v>
      </c>
      <c r="W269" s="67">
        <v>572.98099999999999</v>
      </c>
      <c r="X269" s="67">
        <v>576.89300000000003</v>
      </c>
      <c r="Y269" s="67">
        <v>580.83699999999999</v>
      </c>
      <c r="Z269" s="67">
        <v>584.81200000000001</v>
      </c>
      <c r="AA269" s="67">
        <v>588.81899999999996</v>
      </c>
      <c r="AB269" s="67">
        <v>592.85800000000017</v>
      </c>
      <c r="AC269" s="67">
        <v>596.92899999999997</v>
      </c>
      <c r="AD269" s="67">
        <v>601.03300000000002</v>
      </c>
      <c r="AE269" s="67">
        <v>605.16899999999998</v>
      </c>
      <c r="AF269" s="67">
        <v>609.33900000000006</v>
      </c>
      <c r="AG269" s="67">
        <v>613.5419999999998</v>
      </c>
      <c r="AH269" s="67">
        <v>617.779</v>
      </c>
      <c r="AI269" s="67">
        <v>622.04899999999998</v>
      </c>
      <c r="AL269" s="67" t="s">
        <v>357</v>
      </c>
    </row>
    <row r="270" spans="1:38" hidden="1" x14ac:dyDescent="0.25">
      <c r="A270" s="67">
        <v>9064</v>
      </c>
      <c r="B270" s="67" t="s">
        <v>483</v>
      </c>
      <c r="C270" s="67" t="s">
        <v>385</v>
      </c>
      <c r="D270" s="67" t="s">
        <v>323</v>
      </c>
      <c r="E270" s="67">
        <v>7591.24</v>
      </c>
      <c r="F270" s="67">
        <v>7686.87</v>
      </c>
      <c r="G270" s="67">
        <v>7785.53</v>
      </c>
      <c r="H270" s="67">
        <v>7887.32</v>
      </c>
      <c r="I270" s="67">
        <v>7992.33</v>
      </c>
      <c r="J270" s="67">
        <v>8100.67</v>
      </c>
      <c r="K270" s="67">
        <v>8212.43</v>
      </c>
      <c r="L270" s="67">
        <v>8327.74</v>
      </c>
      <c r="M270" s="67">
        <v>8444.93</v>
      </c>
      <c r="N270" s="67">
        <v>8564.0499999999993</v>
      </c>
      <c r="O270" s="67">
        <v>8685.1200000000008</v>
      </c>
      <c r="P270" s="67">
        <v>8808.16</v>
      </c>
      <c r="Q270" s="67">
        <v>8933.23</v>
      </c>
      <c r="R270" s="67">
        <v>9060.34</v>
      </c>
      <c r="S270" s="67">
        <v>9189.5400000000009</v>
      </c>
      <c r="T270" s="67">
        <v>9320.85</v>
      </c>
      <c r="U270" s="67">
        <v>9454.31</v>
      </c>
      <c r="V270" s="67">
        <v>9589.9599999999991</v>
      </c>
      <c r="W270" s="67">
        <v>9727.83</v>
      </c>
      <c r="X270" s="67">
        <v>9867.9599999999991</v>
      </c>
      <c r="Y270" s="67">
        <v>10010.4</v>
      </c>
      <c r="Z270" s="67">
        <v>10155.1</v>
      </c>
      <c r="AA270" s="67">
        <v>10302.299999999999</v>
      </c>
      <c r="AB270" s="67">
        <v>10451.799999999999</v>
      </c>
      <c r="AC270" s="67">
        <v>10603.8</v>
      </c>
      <c r="AD270" s="67">
        <v>10758.3</v>
      </c>
      <c r="AE270" s="67">
        <v>10915.3</v>
      </c>
      <c r="AF270" s="67">
        <v>11074.9</v>
      </c>
      <c r="AG270" s="67">
        <v>11237.1</v>
      </c>
      <c r="AH270" s="67">
        <v>11401.9</v>
      </c>
      <c r="AI270" s="67">
        <v>11569.5</v>
      </c>
      <c r="AL270" s="67" t="s">
        <v>357</v>
      </c>
    </row>
    <row r="271" spans="1:38" hidden="1" x14ac:dyDescent="0.25">
      <c r="A271" s="67">
        <v>9065</v>
      </c>
      <c r="B271" s="67" t="s">
        <v>483</v>
      </c>
      <c r="C271" s="67" t="s">
        <v>386</v>
      </c>
      <c r="D271" s="67" t="s">
        <v>323</v>
      </c>
      <c r="E271" s="67">
        <v>191061</v>
      </c>
      <c r="F271" s="67">
        <v>194003</v>
      </c>
      <c r="G271" s="67">
        <v>196692</v>
      </c>
      <c r="H271" s="67">
        <v>199114</v>
      </c>
      <c r="I271" s="67">
        <v>201254</v>
      </c>
      <c r="J271" s="67">
        <v>203101</v>
      </c>
      <c r="K271" s="67">
        <v>204644</v>
      </c>
      <c r="L271" s="67">
        <v>205874</v>
      </c>
      <c r="M271" s="67">
        <v>207113</v>
      </c>
      <c r="N271" s="67">
        <v>208361</v>
      </c>
      <c r="O271" s="67">
        <v>209617</v>
      </c>
      <c r="P271" s="67">
        <v>210882</v>
      </c>
      <c r="Q271" s="67">
        <v>212156</v>
      </c>
      <c r="R271" s="67">
        <v>213439</v>
      </c>
      <c r="S271" s="67">
        <v>214731</v>
      </c>
      <c r="T271" s="67">
        <v>216032</v>
      </c>
      <c r="U271" s="67">
        <v>217342</v>
      </c>
      <c r="V271" s="67">
        <v>218661</v>
      </c>
      <c r="W271" s="67">
        <v>219990</v>
      </c>
      <c r="X271" s="67">
        <v>221328</v>
      </c>
      <c r="Y271" s="67">
        <v>222675</v>
      </c>
      <c r="Z271" s="67">
        <v>224031</v>
      </c>
      <c r="AA271" s="67">
        <v>225397</v>
      </c>
      <c r="AB271" s="67">
        <v>226773</v>
      </c>
      <c r="AC271" s="67">
        <v>228158</v>
      </c>
      <c r="AD271" s="67">
        <v>229553</v>
      </c>
      <c r="AE271" s="67">
        <v>230958</v>
      </c>
      <c r="AF271" s="67">
        <v>232373</v>
      </c>
      <c r="AG271" s="67">
        <v>233797</v>
      </c>
      <c r="AH271" s="67">
        <v>235231</v>
      </c>
      <c r="AI271" s="67">
        <v>236676</v>
      </c>
      <c r="AL271" s="67" t="s">
        <v>357</v>
      </c>
    </row>
    <row r="272" spans="1:38" hidden="1" x14ac:dyDescent="0.25">
      <c r="A272" s="67">
        <v>9066</v>
      </c>
      <c r="B272" s="67" t="s">
        <v>483</v>
      </c>
      <c r="C272" s="67" t="s">
        <v>387</v>
      </c>
      <c r="D272" s="67" t="s">
        <v>323</v>
      </c>
      <c r="E272" s="67">
        <v>510121</v>
      </c>
      <c r="F272" s="67">
        <v>527149</v>
      </c>
      <c r="G272" s="67">
        <v>543793</v>
      </c>
      <c r="H272" s="67">
        <v>559961</v>
      </c>
      <c r="I272" s="67">
        <v>575562</v>
      </c>
      <c r="J272" s="67">
        <v>590505</v>
      </c>
      <c r="K272" s="67">
        <v>604702</v>
      </c>
      <c r="L272" s="67">
        <v>618064</v>
      </c>
      <c r="M272" s="67">
        <v>631761</v>
      </c>
      <c r="N272" s="67">
        <v>645800</v>
      </c>
      <c r="O272" s="67">
        <v>660191</v>
      </c>
      <c r="P272" s="67">
        <v>674942</v>
      </c>
      <c r="Q272" s="67">
        <v>690062</v>
      </c>
      <c r="R272" s="67">
        <v>705560</v>
      </c>
      <c r="S272" s="67">
        <v>721446</v>
      </c>
      <c r="T272" s="67">
        <v>737729</v>
      </c>
      <c r="U272" s="67">
        <v>754420</v>
      </c>
      <c r="V272" s="67">
        <v>771529</v>
      </c>
      <c r="W272" s="67">
        <v>789065</v>
      </c>
      <c r="X272" s="67">
        <v>807041</v>
      </c>
      <c r="Y272" s="67">
        <v>825466</v>
      </c>
      <c r="Z272" s="67">
        <v>844352</v>
      </c>
      <c r="AA272" s="67">
        <v>863711</v>
      </c>
      <c r="AB272" s="67">
        <v>883554</v>
      </c>
      <c r="AC272" s="67">
        <v>903893</v>
      </c>
      <c r="AD272" s="67">
        <v>924742</v>
      </c>
      <c r="AE272" s="67">
        <v>946112</v>
      </c>
      <c r="AF272" s="67">
        <v>968017</v>
      </c>
      <c r="AG272" s="67">
        <v>990470</v>
      </c>
      <c r="AH272" s="67">
        <v>1013480</v>
      </c>
      <c r="AI272" s="67">
        <v>1037080</v>
      </c>
      <c r="AL272" s="67" t="s">
        <v>357</v>
      </c>
    </row>
    <row r="273" spans="1:38" hidden="1" x14ac:dyDescent="0.25">
      <c r="A273" s="67">
        <v>9067</v>
      </c>
      <c r="B273" s="67" t="s">
        <v>483</v>
      </c>
      <c r="C273" s="67" t="s">
        <v>388</v>
      </c>
      <c r="D273" s="67" t="s">
        <v>323</v>
      </c>
      <c r="E273" s="67">
        <v>97553.1</v>
      </c>
      <c r="F273" s="67">
        <v>99017.8</v>
      </c>
      <c r="G273" s="67">
        <v>100484</v>
      </c>
      <c r="H273" s="67">
        <v>101952</v>
      </c>
      <c r="I273" s="67">
        <v>103420</v>
      </c>
      <c r="J273" s="67">
        <v>104887</v>
      </c>
      <c r="K273" s="67">
        <v>106353</v>
      </c>
      <c r="L273" s="67">
        <v>107817</v>
      </c>
      <c r="M273" s="67">
        <v>109304</v>
      </c>
      <c r="N273" s="67">
        <v>110815</v>
      </c>
      <c r="O273" s="67">
        <v>112351</v>
      </c>
      <c r="P273" s="67">
        <v>113910</v>
      </c>
      <c r="Q273" s="67">
        <v>115495</v>
      </c>
      <c r="R273" s="67">
        <v>117105</v>
      </c>
      <c r="S273" s="67">
        <v>118741</v>
      </c>
      <c r="T273" s="67">
        <v>120403</v>
      </c>
      <c r="U273" s="67">
        <v>122091</v>
      </c>
      <c r="V273" s="67">
        <v>123807</v>
      </c>
      <c r="W273" s="67">
        <v>125550</v>
      </c>
      <c r="X273" s="67">
        <v>127321</v>
      </c>
      <c r="Y273" s="67">
        <v>129120</v>
      </c>
      <c r="Z273" s="67">
        <v>130948</v>
      </c>
      <c r="AA273" s="67">
        <v>132805</v>
      </c>
      <c r="AB273" s="67">
        <v>134692</v>
      </c>
      <c r="AC273" s="67">
        <v>136609</v>
      </c>
      <c r="AD273" s="67">
        <v>138557</v>
      </c>
      <c r="AE273" s="67">
        <v>140536</v>
      </c>
      <c r="AF273" s="67">
        <v>142547</v>
      </c>
      <c r="AG273" s="67">
        <v>144590</v>
      </c>
      <c r="AH273" s="67">
        <v>146665</v>
      </c>
      <c r="AI273" s="67">
        <v>148774</v>
      </c>
      <c r="AL273" s="67" t="s">
        <v>357</v>
      </c>
    </row>
    <row r="274" spans="1:38" hidden="1" x14ac:dyDescent="0.25">
      <c r="A274" s="67">
        <v>9068</v>
      </c>
      <c r="B274" s="67" t="s">
        <v>483</v>
      </c>
      <c r="C274" s="67" t="s">
        <v>389</v>
      </c>
      <c r="D274" s="67" t="s">
        <v>323</v>
      </c>
      <c r="E274" s="67">
        <v>326786</v>
      </c>
      <c r="F274" s="67">
        <v>335054</v>
      </c>
      <c r="G274" s="67">
        <v>343155</v>
      </c>
      <c r="H274" s="67">
        <v>351062</v>
      </c>
      <c r="I274" s="67">
        <v>358746</v>
      </c>
      <c r="J274" s="67">
        <v>366179</v>
      </c>
      <c r="K274" s="67">
        <v>373333</v>
      </c>
      <c r="L274" s="67">
        <v>380182</v>
      </c>
      <c r="M274" s="67">
        <v>387175</v>
      </c>
      <c r="N274" s="67">
        <v>394315</v>
      </c>
      <c r="O274" s="67">
        <v>401604</v>
      </c>
      <c r="P274" s="67">
        <v>409047</v>
      </c>
      <c r="Q274" s="67">
        <v>416646</v>
      </c>
      <c r="R274" s="67">
        <v>424405</v>
      </c>
      <c r="S274" s="67">
        <v>432327</v>
      </c>
      <c r="T274" s="67">
        <v>440414</v>
      </c>
      <c r="U274" s="67">
        <v>448672</v>
      </c>
      <c r="V274" s="67">
        <v>457103</v>
      </c>
      <c r="W274" s="67">
        <v>465712</v>
      </c>
      <c r="X274" s="67">
        <v>474501</v>
      </c>
      <c r="Y274" s="67">
        <v>483474</v>
      </c>
      <c r="Z274" s="67">
        <v>492636</v>
      </c>
      <c r="AA274" s="67">
        <v>501991</v>
      </c>
      <c r="AB274" s="67">
        <v>511542</v>
      </c>
      <c r="AC274" s="67">
        <v>521293</v>
      </c>
      <c r="AD274" s="67">
        <v>531249</v>
      </c>
      <c r="AE274" s="67">
        <v>541415</v>
      </c>
      <c r="AF274" s="67">
        <v>551793</v>
      </c>
      <c r="AG274" s="67">
        <v>562390</v>
      </c>
      <c r="AH274" s="67">
        <v>573209</v>
      </c>
      <c r="AI274" s="67">
        <v>584256</v>
      </c>
      <c r="AL274" s="67" t="s">
        <v>357</v>
      </c>
    </row>
    <row r="275" spans="1:38" hidden="1" x14ac:dyDescent="0.25">
      <c r="A275" s="67">
        <v>9069</v>
      </c>
      <c r="B275" s="67" t="s">
        <v>483</v>
      </c>
      <c r="C275" s="67" t="s">
        <v>390</v>
      </c>
      <c r="D275" s="67" t="s">
        <v>323</v>
      </c>
      <c r="E275" s="67">
        <v>17547.900000000001</v>
      </c>
      <c r="F275" s="67">
        <v>17891.099999999999</v>
      </c>
      <c r="G275" s="67">
        <v>18250.900000000001</v>
      </c>
      <c r="H275" s="67">
        <v>18628</v>
      </c>
      <c r="I275" s="67">
        <v>19023.2</v>
      </c>
      <c r="J275" s="67">
        <v>19437.5</v>
      </c>
      <c r="K275" s="67">
        <v>19871.900000000001</v>
      </c>
      <c r="L275" s="67">
        <v>20327.2</v>
      </c>
      <c r="M275" s="67">
        <v>20794.5</v>
      </c>
      <c r="N275" s="67">
        <v>21274.1</v>
      </c>
      <c r="O275" s="67">
        <v>21766.400000000001</v>
      </c>
      <c r="P275" s="67">
        <v>22271.8</v>
      </c>
      <c r="Q275" s="67">
        <v>22790.400000000001</v>
      </c>
      <c r="R275" s="67">
        <v>23322.799999999999</v>
      </c>
      <c r="S275" s="67">
        <v>23869.200000000001</v>
      </c>
      <c r="T275" s="67">
        <v>24430</v>
      </c>
      <c r="U275" s="67">
        <v>25005.599999999999</v>
      </c>
      <c r="V275" s="67">
        <v>25596.400000000001</v>
      </c>
      <c r="W275" s="67">
        <v>26202.9</v>
      </c>
      <c r="X275" s="67">
        <v>26825.3</v>
      </c>
      <c r="Y275" s="67">
        <v>27464.2</v>
      </c>
      <c r="Z275" s="67">
        <v>28119.9</v>
      </c>
      <c r="AA275" s="67">
        <v>28793</v>
      </c>
      <c r="AB275" s="67">
        <v>29483.8</v>
      </c>
      <c r="AC275" s="67">
        <v>30192.799999999999</v>
      </c>
      <c r="AD275" s="67">
        <v>30920.6</v>
      </c>
      <c r="AE275" s="67">
        <v>31667.599999999999</v>
      </c>
      <c r="AF275" s="67">
        <v>32434.3</v>
      </c>
      <c r="AG275" s="67">
        <v>33221.199999999997</v>
      </c>
      <c r="AH275" s="67">
        <v>34028.9</v>
      </c>
      <c r="AI275" s="67">
        <v>34858</v>
      </c>
      <c r="AL275" s="67" t="s">
        <v>357</v>
      </c>
    </row>
    <row r="276" spans="1:38" hidden="1" x14ac:dyDescent="0.25">
      <c r="A276" s="67">
        <v>9070</v>
      </c>
      <c r="B276" s="67" t="s">
        <v>483</v>
      </c>
      <c r="C276" s="67" t="s">
        <v>391</v>
      </c>
      <c r="D276" s="67" t="s">
        <v>323</v>
      </c>
      <c r="E276" s="67">
        <v>4460.6099999999997</v>
      </c>
      <c r="F276" s="67">
        <v>4593.1000000000004</v>
      </c>
      <c r="G276" s="67">
        <v>4720.54</v>
      </c>
      <c r="H276" s="67">
        <v>4842.1400000000003</v>
      </c>
      <c r="I276" s="67">
        <v>4957.1099999999997</v>
      </c>
      <c r="J276" s="67">
        <v>5064.72</v>
      </c>
      <c r="K276" s="67">
        <v>5164.22</v>
      </c>
      <c r="L276" s="67">
        <v>5254.94</v>
      </c>
      <c r="M276" s="67">
        <v>5347.47</v>
      </c>
      <c r="N276" s="67">
        <v>5441.86</v>
      </c>
      <c r="O276" s="67">
        <v>5538.13</v>
      </c>
      <c r="P276" s="67">
        <v>5636.33</v>
      </c>
      <c r="Q276" s="67">
        <v>5736.49</v>
      </c>
      <c r="R276" s="67">
        <v>5838.65</v>
      </c>
      <c r="S276" s="67">
        <v>5942.86</v>
      </c>
      <c r="T276" s="67">
        <v>6049.15</v>
      </c>
      <c r="U276" s="67">
        <v>6157.57</v>
      </c>
      <c r="V276" s="67">
        <v>6268.15</v>
      </c>
      <c r="W276" s="67">
        <v>6380.95</v>
      </c>
      <c r="X276" s="67">
        <v>6496</v>
      </c>
      <c r="Y276" s="67">
        <v>6613.36</v>
      </c>
      <c r="Z276" s="67">
        <v>6733.06</v>
      </c>
      <c r="AA276" s="67">
        <v>6855.16</v>
      </c>
      <c r="AB276" s="67">
        <v>6979.69</v>
      </c>
      <c r="AC276" s="67">
        <v>7106.72</v>
      </c>
      <c r="AD276" s="67">
        <v>7236.29</v>
      </c>
      <c r="AE276" s="67">
        <v>7368.45</v>
      </c>
      <c r="AF276" s="67">
        <v>7503.26</v>
      </c>
      <c r="AG276" s="67">
        <v>7640.75</v>
      </c>
      <c r="AH276" s="67">
        <v>7781</v>
      </c>
      <c r="AI276" s="67">
        <v>7924.06</v>
      </c>
      <c r="AL276" s="67" t="s">
        <v>357</v>
      </c>
    </row>
    <row r="277" spans="1:38" hidden="1" x14ac:dyDescent="0.25">
      <c r="A277" s="67">
        <v>9071</v>
      </c>
      <c r="B277" s="67" t="s">
        <v>483</v>
      </c>
      <c r="C277" s="67" t="s">
        <v>392</v>
      </c>
      <c r="D277" s="67" t="s">
        <v>323</v>
      </c>
      <c r="E277" s="67">
        <v>50583.9</v>
      </c>
      <c r="F277" s="67">
        <v>56020.7</v>
      </c>
      <c r="G277" s="67">
        <v>61408</v>
      </c>
      <c r="H277" s="67">
        <v>66593.7</v>
      </c>
      <c r="I277" s="67">
        <v>71415.399999999994</v>
      </c>
      <c r="J277" s="67">
        <v>75709</v>
      </c>
      <c r="K277" s="67">
        <v>79316.5</v>
      </c>
      <c r="L277" s="67">
        <v>82095.5</v>
      </c>
      <c r="M277" s="67">
        <v>84978.3</v>
      </c>
      <c r="N277" s="67">
        <v>87968.6</v>
      </c>
      <c r="O277" s="67">
        <v>91070.5</v>
      </c>
      <c r="P277" s="67">
        <v>94288.1</v>
      </c>
      <c r="Q277" s="67">
        <v>97625.7</v>
      </c>
      <c r="R277" s="67">
        <v>101088</v>
      </c>
      <c r="S277" s="67">
        <v>104679</v>
      </c>
      <c r="T277" s="67">
        <v>108405</v>
      </c>
      <c r="U277" s="67">
        <v>112269</v>
      </c>
      <c r="V277" s="67">
        <v>116277</v>
      </c>
      <c r="W277" s="67">
        <v>120436</v>
      </c>
      <c r="X277" s="67">
        <v>124749</v>
      </c>
      <c r="Y277" s="67">
        <v>129223</v>
      </c>
      <c r="Z277" s="67">
        <v>133864</v>
      </c>
      <c r="AA277" s="67">
        <v>138678</v>
      </c>
      <c r="AB277" s="67">
        <v>143672</v>
      </c>
      <c r="AC277" s="67">
        <v>148852</v>
      </c>
      <c r="AD277" s="67">
        <v>154226</v>
      </c>
      <c r="AE277" s="67">
        <v>159800</v>
      </c>
      <c r="AF277" s="67">
        <v>165581</v>
      </c>
      <c r="AG277" s="67">
        <v>171579</v>
      </c>
      <c r="AH277" s="67">
        <v>177800</v>
      </c>
      <c r="AI277" s="67">
        <v>184254</v>
      </c>
      <c r="AL277" s="67" t="s">
        <v>357</v>
      </c>
    </row>
    <row r="278" spans="1:38" hidden="1" x14ac:dyDescent="0.25">
      <c r="A278" s="67">
        <v>9072</v>
      </c>
      <c r="B278" s="67" t="s">
        <v>483</v>
      </c>
      <c r="C278" s="67" t="s">
        <v>393</v>
      </c>
      <c r="D278" s="67" t="s">
        <v>323</v>
      </c>
      <c r="E278" s="67">
        <v>189375</v>
      </c>
      <c r="F278" s="67">
        <v>191199</v>
      </c>
      <c r="G278" s="67">
        <v>193114</v>
      </c>
      <c r="H278" s="67">
        <v>195121</v>
      </c>
      <c r="I278" s="67">
        <v>197224</v>
      </c>
      <c r="J278" s="67">
        <v>199426</v>
      </c>
      <c r="K278" s="67">
        <v>201729</v>
      </c>
      <c r="L278" s="67">
        <v>204137</v>
      </c>
      <c r="M278" s="67">
        <v>206579</v>
      </c>
      <c r="N278" s="67">
        <v>209055</v>
      </c>
      <c r="O278" s="67">
        <v>211566</v>
      </c>
      <c r="P278" s="67">
        <v>214112</v>
      </c>
      <c r="Q278" s="67">
        <v>216693</v>
      </c>
      <c r="R278" s="67">
        <v>219311</v>
      </c>
      <c r="S278" s="67">
        <v>221965</v>
      </c>
      <c r="T278" s="67">
        <v>224657</v>
      </c>
      <c r="U278" s="67">
        <v>227386</v>
      </c>
      <c r="V278" s="67">
        <v>230153</v>
      </c>
      <c r="W278" s="67">
        <v>232959</v>
      </c>
      <c r="X278" s="67">
        <v>235805</v>
      </c>
      <c r="Y278" s="67">
        <v>238690</v>
      </c>
      <c r="Z278" s="67">
        <v>241616</v>
      </c>
      <c r="AA278" s="67">
        <v>244582</v>
      </c>
      <c r="AB278" s="67">
        <v>247590</v>
      </c>
      <c r="AC278" s="67">
        <v>250641</v>
      </c>
      <c r="AD278" s="67">
        <v>253733</v>
      </c>
      <c r="AE278" s="67">
        <v>256870</v>
      </c>
      <c r="AF278" s="67">
        <v>260050</v>
      </c>
      <c r="AG278" s="67">
        <v>263274</v>
      </c>
      <c r="AH278" s="67">
        <v>266544</v>
      </c>
      <c r="AI278" s="67">
        <v>269860</v>
      </c>
      <c r="AL278" s="67" t="s">
        <v>357</v>
      </c>
    </row>
    <row r="279" spans="1:38" hidden="1" x14ac:dyDescent="0.25">
      <c r="A279" s="67">
        <v>9073</v>
      </c>
      <c r="B279" s="67" t="s">
        <v>483</v>
      </c>
      <c r="C279" s="67" t="s">
        <v>394</v>
      </c>
      <c r="D279" s="67" t="s">
        <v>323</v>
      </c>
      <c r="E279" s="67">
        <v>63464.5</v>
      </c>
      <c r="F279" s="67">
        <v>64675.4</v>
      </c>
      <c r="G279" s="67">
        <v>65882</v>
      </c>
      <c r="H279" s="67">
        <v>67082.7</v>
      </c>
      <c r="I279" s="67">
        <v>68276</v>
      </c>
      <c r="J279" s="67">
        <v>69460.399999999994</v>
      </c>
      <c r="K279" s="67">
        <v>70634.5</v>
      </c>
      <c r="L279" s="67">
        <v>71796.5</v>
      </c>
      <c r="M279" s="67">
        <v>72980.7</v>
      </c>
      <c r="N279" s="67">
        <v>74187.3</v>
      </c>
      <c r="O279" s="67">
        <v>75416.899999999994</v>
      </c>
      <c r="P279" s="67">
        <v>76669.8</v>
      </c>
      <c r="Q279" s="67">
        <v>77946.5</v>
      </c>
      <c r="R279" s="67">
        <v>79247.5</v>
      </c>
      <c r="S279" s="67">
        <v>80573.2</v>
      </c>
      <c r="T279" s="67">
        <v>81924.100000000006</v>
      </c>
      <c r="U279" s="67">
        <v>83300.600000000006</v>
      </c>
      <c r="V279" s="67">
        <v>84703.3</v>
      </c>
      <c r="W279" s="67">
        <v>86132.7</v>
      </c>
      <c r="X279" s="67">
        <v>87589.2</v>
      </c>
      <c r="Y279" s="67">
        <v>89073.4</v>
      </c>
      <c r="Z279" s="67">
        <v>90585.8</v>
      </c>
      <c r="AA279" s="67">
        <v>92126.9</v>
      </c>
      <c r="AB279" s="67">
        <v>93697.4</v>
      </c>
      <c r="AC279" s="67">
        <v>95297.600000000006</v>
      </c>
      <c r="AD279" s="67">
        <v>96928.3</v>
      </c>
      <c r="AE279" s="67">
        <v>98589.9</v>
      </c>
      <c r="AF279" s="67">
        <v>100283</v>
      </c>
      <c r="AG279" s="67">
        <v>102008</v>
      </c>
      <c r="AH279" s="67">
        <v>103767</v>
      </c>
      <c r="AI279" s="67">
        <v>105558</v>
      </c>
      <c r="AL279" s="67" t="s">
        <v>357</v>
      </c>
    </row>
    <row r="280" spans="1:38" hidden="1" x14ac:dyDescent="0.25">
      <c r="A280" s="67">
        <v>9074</v>
      </c>
      <c r="B280" s="67" t="s">
        <v>483</v>
      </c>
      <c r="C280" s="67" t="s">
        <v>395</v>
      </c>
      <c r="D280" s="67" t="s">
        <v>323</v>
      </c>
      <c r="E280" s="67">
        <v>648922</v>
      </c>
      <c r="F280" s="67">
        <v>666020</v>
      </c>
      <c r="G280" s="67">
        <v>682860</v>
      </c>
      <c r="H280" s="67">
        <v>699388</v>
      </c>
      <c r="I280" s="67">
        <v>715548</v>
      </c>
      <c r="J280" s="67">
        <v>731287</v>
      </c>
      <c r="K280" s="67">
        <v>746551</v>
      </c>
      <c r="L280" s="67">
        <v>761285</v>
      </c>
      <c r="M280" s="67">
        <v>776351</v>
      </c>
      <c r="N280" s="67">
        <v>791757</v>
      </c>
      <c r="O280" s="67">
        <v>807510</v>
      </c>
      <c r="P280" s="67">
        <v>823619</v>
      </c>
      <c r="Q280" s="67">
        <v>840091</v>
      </c>
      <c r="R280" s="67">
        <v>856935</v>
      </c>
      <c r="S280" s="67">
        <v>874158</v>
      </c>
      <c r="T280" s="67">
        <v>891770</v>
      </c>
      <c r="U280" s="67">
        <v>909779</v>
      </c>
      <c r="V280" s="67">
        <v>928194</v>
      </c>
      <c r="W280" s="67">
        <v>947025</v>
      </c>
      <c r="X280" s="67">
        <v>966280</v>
      </c>
      <c r="Y280" s="67">
        <v>985970</v>
      </c>
      <c r="Z280" s="67">
        <v>1006100</v>
      </c>
      <c r="AA280" s="67">
        <v>1026690</v>
      </c>
      <c r="AB280" s="67">
        <v>1047740</v>
      </c>
      <c r="AC280" s="67">
        <v>1069270</v>
      </c>
      <c r="AD280" s="67">
        <v>1091280</v>
      </c>
      <c r="AE280" s="67">
        <v>1113790</v>
      </c>
      <c r="AF280" s="67">
        <v>1136810</v>
      </c>
      <c r="AG280" s="67">
        <v>1160340</v>
      </c>
      <c r="AH280" s="67">
        <v>1184410</v>
      </c>
      <c r="AI280" s="67">
        <v>1209020</v>
      </c>
      <c r="AL280" s="67" t="s">
        <v>357</v>
      </c>
    </row>
    <row r="281" spans="1:38" hidden="1" x14ac:dyDescent="0.25">
      <c r="A281" s="67">
        <v>9075</v>
      </c>
      <c r="B281" s="67" t="s">
        <v>483</v>
      </c>
      <c r="C281" s="67" t="s">
        <v>396</v>
      </c>
      <c r="D281" s="67" t="s">
        <v>323</v>
      </c>
      <c r="E281" s="67">
        <v>466678</v>
      </c>
      <c r="F281" s="67">
        <v>468381</v>
      </c>
      <c r="G281" s="67">
        <v>470301</v>
      </c>
      <c r="H281" s="67">
        <v>472440</v>
      </c>
      <c r="I281" s="67">
        <v>474802</v>
      </c>
      <c r="J281" s="67">
        <v>477391</v>
      </c>
      <c r="K281" s="67">
        <v>480211</v>
      </c>
      <c r="L281" s="67">
        <v>483266</v>
      </c>
      <c r="M281" s="67">
        <v>486344</v>
      </c>
      <c r="N281" s="67">
        <v>489445</v>
      </c>
      <c r="O281" s="67">
        <v>492570</v>
      </c>
      <c r="P281" s="67">
        <v>495718</v>
      </c>
      <c r="Q281" s="67">
        <v>498890</v>
      </c>
      <c r="R281" s="67">
        <v>502086</v>
      </c>
      <c r="S281" s="67">
        <v>505306</v>
      </c>
      <c r="T281" s="67">
        <v>508551</v>
      </c>
      <c r="U281" s="67">
        <v>511820</v>
      </c>
      <c r="V281" s="67">
        <v>515113</v>
      </c>
      <c r="W281" s="67">
        <v>518432</v>
      </c>
      <c r="X281" s="67">
        <v>521775</v>
      </c>
      <c r="Y281" s="67">
        <v>525144</v>
      </c>
      <c r="Z281" s="67">
        <v>528538</v>
      </c>
      <c r="AA281" s="67">
        <v>531958</v>
      </c>
      <c r="AB281" s="67">
        <v>535403</v>
      </c>
      <c r="AC281" s="67">
        <v>538875</v>
      </c>
      <c r="AD281" s="67">
        <v>542373</v>
      </c>
      <c r="AE281" s="67">
        <v>545897</v>
      </c>
      <c r="AF281" s="67">
        <v>549448</v>
      </c>
      <c r="AG281" s="67">
        <v>553025</v>
      </c>
      <c r="AH281" s="67">
        <v>556630</v>
      </c>
      <c r="AI281" s="67">
        <v>560262</v>
      </c>
      <c r="AL281" s="67" t="s">
        <v>357</v>
      </c>
    </row>
    <row r="282" spans="1:38" hidden="1" x14ac:dyDescent="0.25">
      <c r="A282" s="67">
        <v>9076</v>
      </c>
      <c r="B282" s="67" t="s">
        <v>483</v>
      </c>
      <c r="C282" s="67" t="s">
        <v>397</v>
      </c>
      <c r="D282" s="67" t="s">
        <v>323</v>
      </c>
      <c r="E282" s="67">
        <v>64345</v>
      </c>
      <c r="F282" s="67">
        <v>64475.6</v>
      </c>
      <c r="G282" s="67">
        <v>64737.4</v>
      </c>
      <c r="H282" s="67">
        <v>65132</v>
      </c>
      <c r="I282" s="67">
        <v>65662.100000000006</v>
      </c>
      <c r="J282" s="67">
        <v>66331</v>
      </c>
      <c r="K282" s="67">
        <v>67143.5</v>
      </c>
      <c r="L282" s="67">
        <v>68105.2</v>
      </c>
      <c r="M282" s="67">
        <v>69083.3</v>
      </c>
      <c r="N282" s="67">
        <v>70078</v>
      </c>
      <c r="O282" s="67">
        <v>71089.600000000006</v>
      </c>
      <c r="P282" s="67">
        <v>72118.399999999994</v>
      </c>
      <c r="Q282" s="67">
        <v>73164.7</v>
      </c>
      <c r="R282" s="67">
        <v>74228.800000000003</v>
      </c>
      <c r="S282" s="67">
        <v>75310.899999999994</v>
      </c>
      <c r="T282" s="67">
        <v>76411.5</v>
      </c>
      <c r="U282" s="67">
        <v>77530.8</v>
      </c>
      <c r="V282" s="67">
        <v>78669.100000000006</v>
      </c>
      <c r="W282" s="67">
        <v>79826.8</v>
      </c>
      <c r="X282" s="67">
        <v>81004.100000000006</v>
      </c>
      <c r="Y282" s="67">
        <v>82201.399999999994</v>
      </c>
      <c r="Z282" s="67">
        <v>83419.100000000006</v>
      </c>
      <c r="AA282" s="67">
        <v>84657.5</v>
      </c>
      <c r="AB282" s="67">
        <v>85917</v>
      </c>
      <c r="AC282" s="67">
        <v>87197.9</v>
      </c>
      <c r="AD282" s="67">
        <v>88500.5</v>
      </c>
      <c r="AE282" s="67">
        <v>89825.3</v>
      </c>
      <c r="AF282" s="67">
        <v>91172.6</v>
      </c>
      <c r="AG282" s="67">
        <v>92542.8</v>
      </c>
      <c r="AH282" s="67">
        <v>93936.3</v>
      </c>
      <c r="AI282" s="67">
        <v>95353.5</v>
      </c>
      <c r="AL282" s="67" t="s">
        <v>357</v>
      </c>
    </row>
    <row r="283" spans="1:38" hidden="1" x14ac:dyDescent="0.25">
      <c r="A283" s="67">
        <v>9077</v>
      </c>
      <c r="B283" s="67" t="s">
        <v>483</v>
      </c>
      <c r="C283" s="67" t="s">
        <v>398</v>
      </c>
      <c r="D283" s="67" t="s">
        <v>323</v>
      </c>
      <c r="E283" s="67">
        <v>445994</v>
      </c>
      <c r="F283" s="67">
        <v>456711</v>
      </c>
      <c r="G283" s="67">
        <v>467784</v>
      </c>
      <c r="H283" s="67">
        <v>479229</v>
      </c>
      <c r="I283" s="67">
        <v>491058</v>
      </c>
      <c r="J283" s="67">
        <v>503286</v>
      </c>
      <c r="K283" s="67">
        <v>515928</v>
      </c>
      <c r="L283" s="67">
        <v>528999</v>
      </c>
      <c r="M283" s="67">
        <v>542449</v>
      </c>
      <c r="N283" s="67">
        <v>556289</v>
      </c>
      <c r="O283" s="67">
        <v>570530</v>
      </c>
      <c r="P283" s="67">
        <v>585185</v>
      </c>
      <c r="Q283" s="67">
        <v>600264</v>
      </c>
      <c r="R283" s="67">
        <v>615781</v>
      </c>
      <c r="S283" s="67">
        <v>631747</v>
      </c>
      <c r="T283" s="67">
        <v>648177</v>
      </c>
      <c r="U283" s="67">
        <v>665083</v>
      </c>
      <c r="V283" s="67">
        <v>682479</v>
      </c>
      <c r="W283" s="67">
        <v>700380</v>
      </c>
      <c r="X283" s="67">
        <v>718800</v>
      </c>
      <c r="Y283" s="67">
        <v>737755</v>
      </c>
      <c r="Z283" s="67">
        <v>757258</v>
      </c>
      <c r="AA283" s="67">
        <v>777328</v>
      </c>
      <c r="AB283" s="67">
        <v>797979</v>
      </c>
      <c r="AC283" s="67">
        <v>819230</v>
      </c>
      <c r="AD283" s="67">
        <v>841097</v>
      </c>
      <c r="AE283" s="67">
        <v>863597</v>
      </c>
      <c r="AF283" s="67">
        <v>886751</v>
      </c>
      <c r="AG283" s="67">
        <v>910575</v>
      </c>
      <c r="AH283" s="67">
        <v>935091</v>
      </c>
      <c r="AI283" s="67">
        <v>960318</v>
      </c>
      <c r="AL283" s="67" t="s">
        <v>357</v>
      </c>
    </row>
    <row r="284" spans="1:38" hidden="1" x14ac:dyDescent="0.25">
      <c r="A284" s="67">
        <v>9078</v>
      </c>
      <c r="B284" s="67" t="s">
        <v>483</v>
      </c>
      <c r="C284" s="67" t="s">
        <v>399</v>
      </c>
      <c r="D284" s="67" t="s">
        <v>323</v>
      </c>
      <c r="E284" s="67">
        <v>51467.6</v>
      </c>
      <c r="F284" s="67">
        <v>52506.7</v>
      </c>
      <c r="G284" s="67">
        <v>53557.599999999999</v>
      </c>
      <c r="H284" s="67">
        <v>54620</v>
      </c>
      <c r="I284" s="67">
        <v>55693.599999999999</v>
      </c>
      <c r="J284" s="67">
        <v>56778</v>
      </c>
      <c r="K284" s="67">
        <v>57872.800000000003</v>
      </c>
      <c r="L284" s="67">
        <v>58977.7</v>
      </c>
      <c r="M284" s="67">
        <v>60106.9</v>
      </c>
      <c r="N284" s="67">
        <v>61260.9</v>
      </c>
      <c r="O284" s="67">
        <v>62440.4</v>
      </c>
      <c r="P284" s="67">
        <v>63645.7</v>
      </c>
      <c r="Q284" s="67">
        <v>64877.599999999999</v>
      </c>
      <c r="R284" s="67">
        <v>66136.600000000006</v>
      </c>
      <c r="S284" s="67">
        <v>67423.3</v>
      </c>
      <c r="T284" s="67">
        <v>68738.3</v>
      </c>
      <c r="U284" s="67">
        <v>70082.2</v>
      </c>
      <c r="V284" s="67">
        <v>71455.7</v>
      </c>
      <c r="W284" s="67">
        <v>72859.399999999994</v>
      </c>
      <c r="X284" s="67">
        <v>74294</v>
      </c>
      <c r="Y284" s="67">
        <v>75760.100000000006</v>
      </c>
      <c r="Z284" s="67">
        <v>77258.5</v>
      </c>
      <c r="AA284" s="67">
        <v>78789.899999999994</v>
      </c>
      <c r="AB284" s="67">
        <v>80354.899999999994</v>
      </c>
      <c r="AC284" s="67">
        <v>81954.399999999994</v>
      </c>
      <c r="AD284" s="67">
        <v>83589.100000000006</v>
      </c>
      <c r="AE284" s="67">
        <v>85259.7</v>
      </c>
      <c r="AF284" s="67">
        <v>86967.1</v>
      </c>
      <c r="AG284" s="67">
        <v>88712.1</v>
      </c>
      <c r="AH284" s="67">
        <v>90495.4</v>
      </c>
      <c r="AI284" s="67">
        <v>92318</v>
      </c>
      <c r="AL284" s="67" t="s">
        <v>357</v>
      </c>
    </row>
    <row r="285" spans="1:38" hidden="1" x14ac:dyDescent="0.25">
      <c r="A285" s="67">
        <v>9080</v>
      </c>
      <c r="B285" s="67" t="s">
        <v>483</v>
      </c>
      <c r="C285" s="67" t="s">
        <v>400</v>
      </c>
      <c r="D285" s="67" t="s">
        <v>323</v>
      </c>
      <c r="E285" s="67">
        <v>822185000</v>
      </c>
      <c r="F285" s="67">
        <v>835765000</v>
      </c>
      <c r="G285" s="67">
        <v>847776000</v>
      </c>
      <c r="H285" s="67">
        <v>858126000</v>
      </c>
      <c r="I285" s="67">
        <v>866735000</v>
      </c>
      <c r="J285" s="67">
        <v>873532000</v>
      </c>
      <c r="K285" s="67">
        <v>878463000</v>
      </c>
      <c r="L285" s="67">
        <v>881484000</v>
      </c>
      <c r="M285" s="67">
        <v>884517000</v>
      </c>
      <c r="N285" s="67">
        <v>887562000</v>
      </c>
      <c r="O285" s="67">
        <v>890619000</v>
      </c>
      <c r="P285" s="67">
        <v>893688000</v>
      </c>
      <c r="Q285" s="67">
        <v>896770000</v>
      </c>
      <c r="R285" s="67">
        <v>899864000</v>
      </c>
      <c r="S285" s="67">
        <v>902971000</v>
      </c>
      <c r="T285" s="67">
        <v>906090000</v>
      </c>
      <c r="U285" s="67">
        <v>909221000</v>
      </c>
      <c r="V285" s="67">
        <v>912365000</v>
      </c>
      <c r="W285" s="67">
        <v>915522000</v>
      </c>
      <c r="X285" s="67">
        <v>918691000</v>
      </c>
      <c r="Y285" s="67">
        <v>921872000</v>
      </c>
      <c r="Z285" s="67">
        <v>925067000</v>
      </c>
      <c r="AA285" s="67">
        <v>928274000</v>
      </c>
      <c r="AB285" s="67">
        <v>931494000</v>
      </c>
      <c r="AC285" s="67">
        <v>934727000</v>
      </c>
      <c r="AD285" s="67">
        <v>937973000</v>
      </c>
      <c r="AE285" s="67">
        <v>941232000</v>
      </c>
      <c r="AF285" s="67">
        <v>944504000</v>
      </c>
      <c r="AG285" s="67">
        <v>947789000</v>
      </c>
      <c r="AH285" s="67">
        <v>951087000</v>
      </c>
      <c r="AI285" s="67">
        <v>954399000</v>
      </c>
      <c r="AL285" s="67" t="s">
        <v>357</v>
      </c>
    </row>
    <row r="286" spans="1:38" hidden="1" x14ac:dyDescent="0.25">
      <c r="A286" s="67">
        <v>9082</v>
      </c>
      <c r="B286" s="67" t="s">
        <v>483</v>
      </c>
      <c r="C286" s="67" t="s">
        <v>402</v>
      </c>
      <c r="D286" s="67" t="s">
        <v>323</v>
      </c>
      <c r="E286" s="67">
        <v>6732290</v>
      </c>
      <c r="F286" s="67">
        <v>7036590</v>
      </c>
      <c r="G286" s="67">
        <v>7338250</v>
      </c>
      <c r="H286" s="67">
        <v>7635320</v>
      </c>
      <c r="I286" s="67">
        <v>7925780</v>
      </c>
      <c r="J286" s="67">
        <v>8207600</v>
      </c>
      <c r="K286" s="67">
        <v>8478710</v>
      </c>
      <c r="L286" s="67">
        <v>8737060</v>
      </c>
      <c r="M286" s="67">
        <v>9004190</v>
      </c>
      <c r="N286" s="67">
        <v>9280400</v>
      </c>
      <c r="O286" s="67">
        <v>9566010</v>
      </c>
      <c r="P286" s="67">
        <v>9861320</v>
      </c>
      <c r="Q286" s="67">
        <v>10166700</v>
      </c>
      <c r="R286" s="67">
        <v>10482400</v>
      </c>
      <c r="S286" s="67">
        <v>10808900</v>
      </c>
      <c r="T286" s="67">
        <v>11146500</v>
      </c>
      <c r="U286" s="67">
        <v>11495500</v>
      </c>
      <c r="V286" s="67">
        <v>11856400</v>
      </c>
      <c r="W286" s="67">
        <v>12229600</v>
      </c>
      <c r="X286" s="67">
        <v>12615500</v>
      </c>
      <c r="Y286" s="67">
        <v>13014500</v>
      </c>
      <c r="Z286" s="67">
        <v>13427100</v>
      </c>
      <c r="AA286" s="67">
        <v>13853600</v>
      </c>
      <c r="AB286" s="67">
        <v>14294700</v>
      </c>
      <c r="AC286" s="67">
        <v>14750800</v>
      </c>
      <c r="AD286" s="67">
        <v>15222400</v>
      </c>
      <c r="AE286" s="67">
        <v>15710100</v>
      </c>
      <c r="AF286" s="67">
        <v>16214300</v>
      </c>
      <c r="AG286" s="67">
        <v>16735600</v>
      </c>
      <c r="AH286" s="67">
        <v>17274700</v>
      </c>
      <c r="AI286" s="67">
        <v>17832100</v>
      </c>
      <c r="AL286" s="67" t="s">
        <v>357</v>
      </c>
    </row>
    <row r="287" spans="1:38" hidden="1" x14ac:dyDescent="0.25">
      <c r="A287" s="67">
        <v>9083</v>
      </c>
      <c r="B287" s="67" t="s">
        <v>483</v>
      </c>
      <c r="C287" s="67" t="s">
        <v>403</v>
      </c>
      <c r="D287" s="67" t="s">
        <v>323</v>
      </c>
      <c r="E287" s="67">
        <v>987443000</v>
      </c>
      <c r="F287" s="67">
        <v>977834000</v>
      </c>
      <c r="G287" s="67">
        <v>971269000</v>
      </c>
      <c r="H287" s="67">
        <v>967663000</v>
      </c>
      <c r="I287" s="67">
        <v>966966000</v>
      </c>
      <c r="J287" s="67">
        <v>969161000</v>
      </c>
      <c r="K287" s="67">
        <v>974260000</v>
      </c>
      <c r="L287" s="67">
        <v>982308000</v>
      </c>
      <c r="M287" s="67">
        <v>990438000</v>
      </c>
      <c r="N287" s="67">
        <v>998649000</v>
      </c>
      <c r="O287" s="67">
        <v>1006940000</v>
      </c>
      <c r="P287" s="67">
        <v>1015320000</v>
      </c>
      <c r="Q287" s="67">
        <v>1023780000</v>
      </c>
      <c r="R287" s="67">
        <v>1032330000</v>
      </c>
      <c r="S287" s="67">
        <v>1040960000</v>
      </c>
      <c r="T287" s="67">
        <v>1049680000</v>
      </c>
      <c r="U287" s="67">
        <v>1058480000</v>
      </c>
      <c r="V287" s="67">
        <v>1067380000</v>
      </c>
      <c r="W287" s="67">
        <v>1076360000</v>
      </c>
      <c r="X287" s="67">
        <v>1085440000</v>
      </c>
      <c r="Y287" s="67">
        <v>1094600000</v>
      </c>
      <c r="Z287" s="67">
        <v>1103860000</v>
      </c>
      <c r="AA287" s="67">
        <v>1113210000</v>
      </c>
      <c r="AB287" s="67">
        <v>1122650000</v>
      </c>
      <c r="AC287" s="67">
        <v>1132190000</v>
      </c>
      <c r="AD287" s="67">
        <v>1141830000</v>
      </c>
      <c r="AE287" s="67">
        <v>1151560000</v>
      </c>
      <c r="AF287" s="67">
        <v>1161390000</v>
      </c>
      <c r="AG287" s="67">
        <v>1171320000</v>
      </c>
      <c r="AH287" s="67">
        <v>1181350000</v>
      </c>
      <c r="AI287" s="67">
        <v>1191470000</v>
      </c>
      <c r="AL287" s="67" t="s">
        <v>357</v>
      </c>
    </row>
    <row r="288" spans="1:38" hidden="1" x14ac:dyDescent="0.25">
      <c r="A288" s="67">
        <v>9084</v>
      </c>
      <c r="B288" s="67" t="s">
        <v>483</v>
      </c>
      <c r="C288" s="67" t="s">
        <v>404</v>
      </c>
      <c r="D288" s="67" t="s">
        <v>323</v>
      </c>
      <c r="E288" s="67">
        <v>60237800</v>
      </c>
      <c r="F288" s="67">
        <v>60403100</v>
      </c>
      <c r="G288" s="67">
        <v>60785200</v>
      </c>
      <c r="H288" s="67">
        <v>61388100</v>
      </c>
      <c r="I288" s="67">
        <v>62218600</v>
      </c>
      <c r="J288" s="67">
        <v>63286600</v>
      </c>
      <c r="K288" s="67">
        <v>64605100</v>
      </c>
      <c r="L288" s="67">
        <v>66190400</v>
      </c>
      <c r="M288" s="67">
        <v>67821800</v>
      </c>
      <c r="N288" s="67">
        <v>69500400</v>
      </c>
      <c r="O288" s="67">
        <v>71227700</v>
      </c>
      <c r="P288" s="67">
        <v>73005100</v>
      </c>
      <c r="Q288" s="67">
        <v>74834000</v>
      </c>
      <c r="R288" s="67">
        <v>76716000</v>
      </c>
      <c r="S288" s="67">
        <v>78652500</v>
      </c>
      <c r="T288" s="67">
        <v>80645200</v>
      </c>
      <c r="U288" s="67">
        <v>82695700</v>
      </c>
      <c r="V288" s="67">
        <v>84805700</v>
      </c>
      <c r="W288" s="67">
        <v>86976800</v>
      </c>
      <c r="X288" s="67">
        <v>89211000</v>
      </c>
      <c r="Y288" s="67">
        <v>91509900</v>
      </c>
      <c r="Z288" s="67">
        <v>93875400</v>
      </c>
      <c r="AA288" s="67">
        <v>96309600</v>
      </c>
      <c r="AB288" s="67">
        <v>98814400</v>
      </c>
      <c r="AC288" s="67">
        <v>101392000</v>
      </c>
      <c r="AD288" s="67">
        <v>104044000</v>
      </c>
      <c r="AE288" s="67">
        <v>106773000</v>
      </c>
      <c r="AF288" s="67">
        <v>109581000</v>
      </c>
      <c r="AG288" s="67">
        <v>112471000</v>
      </c>
      <c r="AH288" s="67">
        <v>115444000</v>
      </c>
      <c r="AI288" s="67">
        <v>118504000</v>
      </c>
      <c r="AL288" s="67" t="s">
        <v>357</v>
      </c>
    </row>
    <row r="289" spans="1:38" hidden="1" x14ac:dyDescent="0.25">
      <c r="A289" s="67">
        <v>9085</v>
      </c>
      <c r="B289" s="67" t="s">
        <v>483</v>
      </c>
      <c r="C289" s="67" t="s">
        <v>405</v>
      </c>
      <c r="D289" s="67" t="s">
        <v>323</v>
      </c>
      <c r="E289" s="67">
        <v>911570000</v>
      </c>
      <c r="F289" s="67">
        <v>918241000</v>
      </c>
      <c r="G289" s="67">
        <v>924493000</v>
      </c>
      <c r="H289" s="67">
        <v>930316000</v>
      </c>
      <c r="I289" s="67">
        <v>935698000</v>
      </c>
      <c r="J289" s="67">
        <v>940631000</v>
      </c>
      <c r="K289" s="67">
        <v>945104000</v>
      </c>
      <c r="L289" s="67">
        <v>949109000</v>
      </c>
      <c r="M289" s="67">
        <v>953134000</v>
      </c>
      <c r="N289" s="67">
        <v>957179000</v>
      </c>
      <c r="O289" s="67">
        <v>961245000</v>
      </c>
      <c r="P289" s="67">
        <v>965331000</v>
      </c>
      <c r="Q289" s="67">
        <v>969437000</v>
      </c>
      <c r="R289" s="67">
        <v>973564000</v>
      </c>
      <c r="S289" s="67">
        <v>977712000</v>
      </c>
      <c r="T289" s="67">
        <v>981880000</v>
      </c>
      <c r="U289" s="67">
        <v>986069000</v>
      </c>
      <c r="V289" s="67">
        <v>990279000</v>
      </c>
      <c r="W289" s="67">
        <v>994510000</v>
      </c>
      <c r="X289" s="67">
        <v>998762000</v>
      </c>
      <c r="Y289" s="67">
        <v>1003040000</v>
      </c>
      <c r="Z289" s="67">
        <v>1007330000</v>
      </c>
      <c r="AA289" s="67">
        <v>1011650000</v>
      </c>
      <c r="AB289" s="67">
        <v>1015990000</v>
      </c>
      <c r="AC289" s="67">
        <v>1020340000</v>
      </c>
      <c r="AD289" s="67">
        <v>1024730000</v>
      </c>
      <c r="AE289" s="67">
        <v>1029130000</v>
      </c>
      <c r="AF289" s="67">
        <v>1033550000</v>
      </c>
      <c r="AG289" s="67">
        <v>1038000000</v>
      </c>
      <c r="AH289" s="67">
        <v>1042470000</v>
      </c>
      <c r="AI289" s="67">
        <v>1046960000</v>
      </c>
      <c r="AL289" s="67" t="s">
        <v>357</v>
      </c>
    </row>
    <row r="290" spans="1:38" hidden="1" x14ac:dyDescent="0.25">
      <c r="A290" s="67">
        <v>9086</v>
      </c>
      <c r="B290" s="67" t="s">
        <v>483</v>
      </c>
      <c r="C290" s="67" t="s">
        <v>406</v>
      </c>
      <c r="D290" s="67" t="s">
        <v>323</v>
      </c>
      <c r="E290" s="67">
        <v>68956100</v>
      </c>
      <c r="F290" s="67">
        <v>68674100</v>
      </c>
      <c r="G290" s="67">
        <v>68411600</v>
      </c>
      <c r="H290" s="67">
        <v>68168600</v>
      </c>
      <c r="I290" s="67">
        <v>67944600</v>
      </c>
      <c r="J290" s="67">
        <v>67739500</v>
      </c>
      <c r="K290" s="67">
        <v>67553100</v>
      </c>
      <c r="L290" s="67">
        <v>67385200</v>
      </c>
      <c r="M290" s="67">
        <v>67217700</v>
      </c>
      <c r="N290" s="67">
        <v>67050800</v>
      </c>
      <c r="O290" s="67">
        <v>66884400</v>
      </c>
      <c r="P290" s="67">
        <v>66718500</v>
      </c>
      <c r="Q290" s="67">
        <v>66553100</v>
      </c>
      <c r="R290" s="67">
        <v>66388200</v>
      </c>
      <c r="S290" s="67">
        <v>66223700</v>
      </c>
      <c r="T290" s="67">
        <v>66059800</v>
      </c>
      <c r="U290" s="67">
        <v>65896400</v>
      </c>
      <c r="V290" s="67">
        <v>65733400</v>
      </c>
      <c r="W290" s="67">
        <v>65571000</v>
      </c>
      <c r="X290" s="67">
        <v>65409000</v>
      </c>
      <c r="Y290" s="67">
        <v>65247500</v>
      </c>
      <c r="Z290" s="67">
        <v>65086500</v>
      </c>
      <c r="AA290" s="67">
        <v>64926000</v>
      </c>
      <c r="AB290" s="67">
        <v>64765900</v>
      </c>
      <c r="AC290" s="67">
        <v>64606400</v>
      </c>
      <c r="AD290" s="67">
        <v>64447300</v>
      </c>
      <c r="AE290" s="67">
        <v>64288700</v>
      </c>
      <c r="AF290" s="67">
        <v>64130600</v>
      </c>
      <c r="AG290" s="67">
        <v>63972900</v>
      </c>
      <c r="AH290" s="67">
        <v>63815800</v>
      </c>
      <c r="AI290" s="67">
        <v>63659000</v>
      </c>
      <c r="AL290" s="67" t="s">
        <v>357</v>
      </c>
    </row>
    <row r="291" spans="1:38" hidden="1" x14ac:dyDescent="0.25">
      <c r="A291" s="67">
        <v>9087</v>
      </c>
      <c r="B291" s="67" t="s">
        <v>483</v>
      </c>
      <c r="C291" s="67" t="s">
        <v>407</v>
      </c>
      <c r="D291" s="67" t="s">
        <v>323</v>
      </c>
      <c r="E291" s="67">
        <v>247021000</v>
      </c>
      <c r="F291" s="67">
        <v>251137000</v>
      </c>
      <c r="G291" s="67">
        <v>254384000</v>
      </c>
      <c r="H291" s="67">
        <v>256716000</v>
      </c>
      <c r="I291" s="67">
        <v>258099000</v>
      </c>
      <c r="J291" s="67">
        <v>258510000</v>
      </c>
      <c r="K291" s="67">
        <v>257939000</v>
      </c>
      <c r="L291" s="67">
        <v>256391000</v>
      </c>
      <c r="M291" s="67">
        <v>254853000</v>
      </c>
      <c r="N291" s="67">
        <v>253326000</v>
      </c>
      <c r="O291" s="67">
        <v>251810000</v>
      </c>
      <c r="P291" s="67">
        <v>250304000</v>
      </c>
      <c r="Q291" s="67">
        <v>248809000</v>
      </c>
      <c r="R291" s="67">
        <v>247325000</v>
      </c>
      <c r="S291" s="67">
        <v>245851000</v>
      </c>
      <c r="T291" s="67">
        <v>244387000</v>
      </c>
      <c r="U291" s="67">
        <v>242933000</v>
      </c>
      <c r="V291" s="67">
        <v>241490000</v>
      </c>
      <c r="W291" s="67">
        <v>240056000</v>
      </c>
      <c r="X291" s="67">
        <v>238633000</v>
      </c>
      <c r="Y291" s="67">
        <v>237219000</v>
      </c>
      <c r="Z291" s="67">
        <v>235816000</v>
      </c>
      <c r="AA291" s="67">
        <v>234422000</v>
      </c>
      <c r="AB291" s="67">
        <v>233038000</v>
      </c>
      <c r="AC291" s="67">
        <v>231664000</v>
      </c>
      <c r="AD291" s="67">
        <v>230300000</v>
      </c>
      <c r="AE291" s="67">
        <v>228944000</v>
      </c>
      <c r="AF291" s="67">
        <v>227599000</v>
      </c>
      <c r="AG291" s="67">
        <v>226263000</v>
      </c>
      <c r="AH291" s="67">
        <v>224936000</v>
      </c>
      <c r="AI291" s="67">
        <v>223618000</v>
      </c>
      <c r="AL291" s="67" t="s">
        <v>357</v>
      </c>
    </row>
    <row r="292" spans="1:38" hidden="1" x14ac:dyDescent="0.25">
      <c r="A292" s="67">
        <v>9088</v>
      </c>
      <c r="B292" s="67" t="s">
        <v>483</v>
      </c>
      <c r="C292" s="67" t="s">
        <v>408</v>
      </c>
      <c r="D292" s="67" t="s">
        <v>323</v>
      </c>
      <c r="E292" s="67">
        <v>441513000</v>
      </c>
      <c r="F292" s="67">
        <v>441215000</v>
      </c>
      <c r="G292" s="67">
        <v>440476000</v>
      </c>
      <c r="H292" s="67">
        <v>439296000</v>
      </c>
      <c r="I292" s="67">
        <v>437681000</v>
      </c>
      <c r="J292" s="67">
        <v>435635000</v>
      </c>
      <c r="K292" s="67">
        <v>433164000</v>
      </c>
      <c r="L292" s="67">
        <v>430278000</v>
      </c>
      <c r="M292" s="67">
        <v>427416000</v>
      </c>
      <c r="N292" s="67">
        <v>424576000</v>
      </c>
      <c r="O292" s="67">
        <v>421758000</v>
      </c>
      <c r="P292" s="67">
        <v>418964000</v>
      </c>
      <c r="Q292" s="67">
        <v>416191000</v>
      </c>
      <c r="R292" s="67">
        <v>413441000</v>
      </c>
      <c r="S292" s="67">
        <v>410713000</v>
      </c>
      <c r="T292" s="67">
        <v>408007000</v>
      </c>
      <c r="U292" s="67">
        <v>405322000</v>
      </c>
      <c r="V292" s="67">
        <v>402659000</v>
      </c>
      <c r="W292" s="67">
        <v>400017000</v>
      </c>
      <c r="X292" s="67">
        <v>397396000</v>
      </c>
      <c r="Y292" s="67">
        <v>394796000</v>
      </c>
      <c r="Z292" s="67">
        <v>392217000</v>
      </c>
      <c r="AA292" s="67">
        <v>389659000</v>
      </c>
      <c r="AB292" s="67">
        <v>387121000</v>
      </c>
      <c r="AC292" s="67">
        <v>384603000</v>
      </c>
      <c r="AD292" s="67">
        <v>382106000</v>
      </c>
      <c r="AE292" s="67">
        <v>379628000</v>
      </c>
      <c r="AF292" s="67">
        <v>377171000</v>
      </c>
      <c r="AG292" s="67">
        <v>374733000</v>
      </c>
      <c r="AH292" s="67">
        <v>372314000</v>
      </c>
      <c r="AI292" s="67">
        <v>369915000</v>
      </c>
      <c r="AL292" s="67" t="s">
        <v>357</v>
      </c>
    </row>
    <row r="293" spans="1:38" hidden="1" x14ac:dyDescent="0.25">
      <c r="A293" s="67">
        <v>9089</v>
      </c>
      <c r="B293" s="67" t="s">
        <v>483</v>
      </c>
      <c r="C293" s="67" t="s">
        <v>409</v>
      </c>
      <c r="D293" s="67" t="s">
        <v>323</v>
      </c>
      <c r="E293" s="67">
        <v>17988400</v>
      </c>
      <c r="F293" s="67">
        <v>18090000</v>
      </c>
      <c r="G293" s="67">
        <v>18187800</v>
      </c>
      <c r="H293" s="67">
        <v>18281900</v>
      </c>
      <c r="I293" s="67">
        <v>18372200</v>
      </c>
      <c r="J293" s="67">
        <v>18458500</v>
      </c>
      <c r="K293" s="67">
        <v>18540900</v>
      </c>
      <c r="L293" s="67">
        <v>18619300</v>
      </c>
      <c r="M293" s="67">
        <v>18698000</v>
      </c>
      <c r="N293" s="67">
        <v>18777200</v>
      </c>
      <c r="O293" s="67">
        <v>18856700</v>
      </c>
      <c r="P293" s="67">
        <v>18936600</v>
      </c>
      <c r="Q293" s="67">
        <v>19017000</v>
      </c>
      <c r="R293" s="67">
        <v>19097700</v>
      </c>
      <c r="S293" s="67">
        <v>19178800</v>
      </c>
      <c r="T293" s="67">
        <v>19260400</v>
      </c>
      <c r="U293" s="67">
        <v>19342300</v>
      </c>
      <c r="V293" s="67">
        <v>19424700</v>
      </c>
      <c r="W293" s="67">
        <v>19507400</v>
      </c>
      <c r="X293" s="67">
        <v>19590600</v>
      </c>
      <c r="Y293" s="67">
        <v>19674200</v>
      </c>
      <c r="Z293" s="67">
        <v>19758300</v>
      </c>
      <c r="AA293" s="67">
        <v>19842700</v>
      </c>
      <c r="AB293" s="67">
        <v>19927600</v>
      </c>
      <c r="AC293" s="67">
        <v>20012800</v>
      </c>
      <c r="AD293" s="67">
        <v>20098600</v>
      </c>
      <c r="AE293" s="67">
        <v>20184700</v>
      </c>
      <c r="AF293" s="67">
        <v>20271300</v>
      </c>
      <c r="AG293" s="67">
        <v>20358300</v>
      </c>
      <c r="AH293" s="67">
        <v>20445700</v>
      </c>
      <c r="AI293" s="67">
        <v>20533600</v>
      </c>
      <c r="AL293" s="67" t="s">
        <v>357</v>
      </c>
    </row>
    <row r="294" spans="1:38" hidden="1" x14ac:dyDescent="0.25">
      <c r="A294" s="67">
        <v>9090</v>
      </c>
      <c r="B294" s="67" t="s">
        <v>483</v>
      </c>
      <c r="C294" s="67" t="s">
        <v>410</v>
      </c>
      <c r="D294" s="67" t="s">
        <v>323</v>
      </c>
      <c r="E294" s="67">
        <v>285434000</v>
      </c>
      <c r="F294" s="67">
        <v>290377000</v>
      </c>
      <c r="G294" s="67">
        <v>294951000</v>
      </c>
      <c r="H294" s="67">
        <v>299132000</v>
      </c>
      <c r="I294" s="67">
        <v>302896000</v>
      </c>
      <c r="J294" s="67">
        <v>306223000</v>
      </c>
      <c r="K294" s="67">
        <v>309094000</v>
      </c>
      <c r="L294" s="67">
        <v>311491000</v>
      </c>
      <c r="M294" s="67">
        <v>313910000</v>
      </c>
      <c r="N294" s="67">
        <v>316350000</v>
      </c>
      <c r="O294" s="67">
        <v>318813000</v>
      </c>
      <c r="P294" s="67">
        <v>321298000</v>
      </c>
      <c r="Q294" s="67">
        <v>323805000</v>
      </c>
      <c r="R294" s="67">
        <v>326334000</v>
      </c>
      <c r="S294" s="67">
        <v>328886000</v>
      </c>
      <c r="T294" s="67">
        <v>331462000</v>
      </c>
      <c r="U294" s="67">
        <v>334060000</v>
      </c>
      <c r="V294" s="67">
        <v>336682000</v>
      </c>
      <c r="W294" s="67">
        <v>339328000</v>
      </c>
      <c r="X294" s="67">
        <v>341997000</v>
      </c>
      <c r="Y294" s="67">
        <v>344690000</v>
      </c>
      <c r="Z294" s="67">
        <v>347408000</v>
      </c>
      <c r="AA294" s="67">
        <v>350150000</v>
      </c>
      <c r="AB294" s="67">
        <v>352917000</v>
      </c>
      <c r="AC294" s="67">
        <v>355708000</v>
      </c>
      <c r="AD294" s="67">
        <v>358525000</v>
      </c>
      <c r="AE294" s="67">
        <v>361367000</v>
      </c>
      <c r="AF294" s="67">
        <v>364235000</v>
      </c>
      <c r="AG294" s="67">
        <v>367128000</v>
      </c>
      <c r="AH294" s="67">
        <v>370048000</v>
      </c>
      <c r="AI294" s="67">
        <v>372993000</v>
      </c>
      <c r="AL294" s="67" t="s">
        <v>357</v>
      </c>
    </row>
    <row r="295" spans="1:38" hidden="1" x14ac:dyDescent="0.25">
      <c r="A295" s="67">
        <v>9091</v>
      </c>
      <c r="B295" s="67" t="s">
        <v>483</v>
      </c>
      <c r="C295" s="67" t="s">
        <v>411</v>
      </c>
      <c r="D295" s="67" t="s">
        <v>323</v>
      </c>
      <c r="E295" s="67">
        <v>362233000</v>
      </c>
      <c r="F295" s="67">
        <v>361975000</v>
      </c>
      <c r="G295" s="67">
        <v>362664000</v>
      </c>
      <c r="H295" s="67">
        <v>364304000</v>
      </c>
      <c r="I295" s="67">
        <v>366908000</v>
      </c>
      <c r="J295" s="67">
        <v>370497000</v>
      </c>
      <c r="K295" s="67">
        <v>375103000</v>
      </c>
      <c r="L295" s="67">
        <v>380765000</v>
      </c>
      <c r="M295" s="67">
        <v>386530000</v>
      </c>
      <c r="N295" s="67">
        <v>392398000</v>
      </c>
      <c r="O295" s="67">
        <v>398372000</v>
      </c>
      <c r="P295" s="67">
        <v>404453000</v>
      </c>
      <c r="Q295" s="67">
        <v>410644000</v>
      </c>
      <c r="R295" s="67">
        <v>416946000</v>
      </c>
      <c r="S295" s="67">
        <v>423362000</v>
      </c>
      <c r="T295" s="67">
        <v>429893000</v>
      </c>
      <c r="U295" s="67">
        <v>436542000</v>
      </c>
      <c r="V295" s="67">
        <v>443310000</v>
      </c>
      <c r="W295" s="67">
        <v>450200000</v>
      </c>
      <c r="X295" s="67">
        <v>457215000</v>
      </c>
      <c r="Y295" s="67">
        <v>464355000</v>
      </c>
      <c r="Z295" s="67">
        <v>471624000</v>
      </c>
      <c r="AA295" s="67">
        <v>479024000</v>
      </c>
      <c r="AB295" s="67">
        <v>486557000</v>
      </c>
      <c r="AC295" s="67">
        <v>494226000</v>
      </c>
      <c r="AD295" s="67">
        <v>502033000</v>
      </c>
      <c r="AE295" s="67">
        <v>509980000</v>
      </c>
      <c r="AF295" s="67">
        <v>518070000</v>
      </c>
      <c r="AG295" s="67">
        <v>526306000</v>
      </c>
      <c r="AH295" s="67">
        <v>534691000</v>
      </c>
      <c r="AI295" s="67">
        <v>543226000</v>
      </c>
      <c r="AL295" s="67" t="s">
        <v>357</v>
      </c>
    </row>
    <row r="296" spans="1:38" hidden="1" x14ac:dyDescent="0.25">
      <c r="A296" s="67">
        <v>9092</v>
      </c>
      <c r="B296" s="67" t="s">
        <v>483</v>
      </c>
      <c r="C296" s="67" t="s">
        <v>412</v>
      </c>
      <c r="D296" s="67" t="s">
        <v>323</v>
      </c>
      <c r="E296" s="67">
        <v>311924000</v>
      </c>
      <c r="F296" s="67">
        <v>316494000</v>
      </c>
      <c r="G296" s="67">
        <v>320951000</v>
      </c>
      <c r="H296" s="67">
        <v>325287000</v>
      </c>
      <c r="I296" s="67">
        <v>329493000</v>
      </c>
      <c r="J296" s="67">
        <v>333561000</v>
      </c>
      <c r="K296" s="67">
        <v>337483000</v>
      </c>
      <c r="L296" s="67">
        <v>341253000</v>
      </c>
      <c r="M296" s="67">
        <v>345071000</v>
      </c>
      <c r="N296" s="67">
        <v>348939000</v>
      </c>
      <c r="O296" s="67">
        <v>352857000</v>
      </c>
      <c r="P296" s="67">
        <v>356826000</v>
      </c>
      <c r="Q296" s="67">
        <v>360847000</v>
      </c>
      <c r="R296" s="67">
        <v>364920000</v>
      </c>
      <c r="S296" s="67">
        <v>369046000</v>
      </c>
      <c r="T296" s="67">
        <v>373225000</v>
      </c>
      <c r="U296" s="67">
        <v>377459000</v>
      </c>
      <c r="V296" s="67">
        <v>381748000</v>
      </c>
      <c r="W296" s="67">
        <v>386093000</v>
      </c>
      <c r="X296" s="67">
        <v>390494000</v>
      </c>
      <c r="Y296" s="67">
        <v>394952000</v>
      </c>
      <c r="Z296" s="67">
        <v>399469000</v>
      </c>
      <c r="AA296" s="67">
        <v>404044000</v>
      </c>
      <c r="AB296" s="67">
        <v>408678000</v>
      </c>
      <c r="AC296" s="67">
        <v>413373000</v>
      </c>
      <c r="AD296" s="67">
        <v>418129000</v>
      </c>
      <c r="AE296" s="67">
        <v>422946000</v>
      </c>
      <c r="AF296" s="67">
        <v>427827000</v>
      </c>
      <c r="AG296" s="67">
        <v>432770000</v>
      </c>
      <c r="AH296" s="67">
        <v>437778000</v>
      </c>
      <c r="AI296" s="67">
        <v>442851000</v>
      </c>
      <c r="AL296" s="67" t="s">
        <v>357</v>
      </c>
    </row>
    <row r="297" spans="1:38" hidden="1" x14ac:dyDescent="0.25">
      <c r="A297" s="67">
        <v>9093</v>
      </c>
      <c r="B297" s="67" t="s">
        <v>483</v>
      </c>
      <c r="C297" s="67" t="s">
        <v>413</v>
      </c>
      <c r="D297" s="67" t="s">
        <v>323</v>
      </c>
      <c r="E297" s="67">
        <v>61370800</v>
      </c>
      <c r="F297" s="67">
        <v>63253900</v>
      </c>
      <c r="G297" s="67">
        <v>64796800</v>
      </c>
      <c r="H297" s="67">
        <v>65964300</v>
      </c>
      <c r="I297" s="67">
        <v>66728700</v>
      </c>
      <c r="J297" s="67">
        <v>67070200</v>
      </c>
      <c r="K297" s="67">
        <v>66978000</v>
      </c>
      <c r="L297" s="67">
        <v>66451100</v>
      </c>
      <c r="M297" s="67">
        <v>65928900</v>
      </c>
      <c r="N297" s="67">
        <v>65411400</v>
      </c>
      <c r="O297" s="67">
        <v>64898600</v>
      </c>
      <c r="P297" s="67">
        <v>64390400</v>
      </c>
      <c r="Q297" s="67">
        <v>63886800</v>
      </c>
      <c r="R297" s="67">
        <v>63387700</v>
      </c>
      <c r="S297" s="67">
        <v>62893100</v>
      </c>
      <c r="T297" s="67">
        <v>62403000</v>
      </c>
      <c r="U297" s="67">
        <v>61917200</v>
      </c>
      <c r="V297" s="67">
        <v>61435900</v>
      </c>
      <c r="W297" s="67">
        <v>60958800</v>
      </c>
      <c r="X297" s="67">
        <v>60486100</v>
      </c>
      <c r="Y297" s="67">
        <v>60017600</v>
      </c>
      <c r="Z297" s="67">
        <v>59553300</v>
      </c>
      <c r="AA297" s="67">
        <v>59093200</v>
      </c>
      <c r="AB297" s="67">
        <v>58637300</v>
      </c>
      <c r="AC297" s="67">
        <v>58185400</v>
      </c>
      <c r="AD297" s="67">
        <v>57737700</v>
      </c>
      <c r="AE297" s="67">
        <v>57293900</v>
      </c>
      <c r="AF297" s="67">
        <v>56854100</v>
      </c>
      <c r="AG297" s="67">
        <v>56418400</v>
      </c>
      <c r="AH297" s="67">
        <v>55986500</v>
      </c>
      <c r="AI297" s="67">
        <v>55558500</v>
      </c>
      <c r="AL297" s="67" t="s">
        <v>357</v>
      </c>
    </row>
    <row r="298" spans="1:38" hidden="1" x14ac:dyDescent="0.25">
      <c r="A298" s="67">
        <v>9094</v>
      </c>
      <c r="B298" s="67" t="s">
        <v>483</v>
      </c>
      <c r="C298" s="67" t="s">
        <v>414</v>
      </c>
      <c r="D298" s="67" t="s">
        <v>323</v>
      </c>
      <c r="E298" s="67">
        <v>430573000</v>
      </c>
      <c r="F298" s="67">
        <v>437716000</v>
      </c>
      <c r="G298" s="67">
        <v>444407000</v>
      </c>
      <c r="H298" s="67">
        <v>450615000</v>
      </c>
      <c r="I298" s="67">
        <v>456311000</v>
      </c>
      <c r="J298" s="67">
        <v>461470000</v>
      </c>
      <c r="K298" s="67">
        <v>466067000</v>
      </c>
      <c r="L298" s="67">
        <v>470080000</v>
      </c>
      <c r="M298" s="67">
        <v>474133000</v>
      </c>
      <c r="N298" s="67">
        <v>478226000</v>
      </c>
      <c r="O298" s="67">
        <v>482361000</v>
      </c>
      <c r="P298" s="67">
        <v>486537000</v>
      </c>
      <c r="Q298" s="67">
        <v>490754000</v>
      </c>
      <c r="R298" s="67">
        <v>495014000</v>
      </c>
      <c r="S298" s="67">
        <v>499316000</v>
      </c>
      <c r="T298" s="67">
        <v>503662000</v>
      </c>
      <c r="U298" s="67">
        <v>508051000</v>
      </c>
      <c r="V298" s="67">
        <v>512483000</v>
      </c>
      <c r="W298" s="67">
        <v>516960000</v>
      </c>
      <c r="X298" s="67">
        <v>521482000</v>
      </c>
      <c r="Y298" s="67">
        <v>526049000</v>
      </c>
      <c r="Z298" s="67">
        <v>530662000</v>
      </c>
      <c r="AA298" s="67">
        <v>535321000</v>
      </c>
      <c r="AB298" s="67">
        <v>540026000</v>
      </c>
      <c r="AC298" s="67">
        <v>544779000</v>
      </c>
      <c r="AD298" s="67">
        <v>549579000</v>
      </c>
      <c r="AE298" s="67">
        <v>554427000</v>
      </c>
      <c r="AF298" s="67">
        <v>559323000</v>
      </c>
      <c r="AG298" s="67">
        <v>564269000</v>
      </c>
      <c r="AH298" s="67">
        <v>569263000</v>
      </c>
      <c r="AI298" s="67">
        <v>574308000</v>
      </c>
      <c r="AL298" s="67" t="s">
        <v>357</v>
      </c>
    </row>
    <row r="299" spans="1:38" hidden="1" x14ac:dyDescent="0.25">
      <c r="A299" s="67">
        <v>9095</v>
      </c>
      <c r="B299" s="67" t="s">
        <v>483</v>
      </c>
      <c r="C299" s="67" t="s">
        <v>415</v>
      </c>
      <c r="D299" s="67" t="s">
        <v>323</v>
      </c>
      <c r="E299" s="67">
        <v>72020900</v>
      </c>
      <c r="F299" s="67">
        <v>72919100</v>
      </c>
      <c r="G299" s="67">
        <v>73627000</v>
      </c>
      <c r="H299" s="67">
        <v>74137200</v>
      </c>
      <c r="I299" s="67">
        <v>74443900</v>
      </c>
      <c r="J299" s="67">
        <v>74543700</v>
      </c>
      <c r="K299" s="67">
        <v>74434700</v>
      </c>
      <c r="L299" s="67">
        <v>74117400</v>
      </c>
      <c r="M299" s="67">
        <v>73801700</v>
      </c>
      <c r="N299" s="67">
        <v>73487600</v>
      </c>
      <c r="O299" s="67">
        <v>73175000</v>
      </c>
      <c r="P299" s="67">
        <v>72864000</v>
      </c>
      <c r="Q299" s="67">
        <v>72554600</v>
      </c>
      <c r="R299" s="67">
        <v>72246700</v>
      </c>
      <c r="S299" s="67">
        <v>71940400</v>
      </c>
      <c r="T299" s="67">
        <v>71635500</v>
      </c>
      <c r="U299" s="67">
        <v>71332300</v>
      </c>
      <c r="V299" s="67">
        <v>71030500</v>
      </c>
      <c r="W299" s="67">
        <v>70730200</v>
      </c>
      <c r="X299" s="67">
        <v>70431400</v>
      </c>
      <c r="Y299" s="67">
        <v>70134200</v>
      </c>
      <c r="Z299" s="67">
        <v>69838400</v>
      </c>
      <c r="AA299" s="67">
        <v>69544100</v>
      </c>
      <c r="AB299" s="67">
        <v>69251200</v>
      </c>
      <c r="AC299" s="67">
        <v>68959900</v>
      </c>
      <c r="AD299" s="67">
        <v>68670000</v>
      </c>
      <c r="AE299" s="67">
        <v>68381500</v>
      </c>
      <c r="AF299" s="67">
        <v>68094500</v>
      </c>
      <c r="AG299" s="67">
        <v>67808900</v>
      </c>
      <c r="AH299" s="67">
        <v>67524700</v>
      </c>
      <c r="AI299" s="67">
        <v>67242000</v>
      </c>
      <c r="AL299" s="67" t="s">
        <v>357</v>
      </c>
    </row>
    <row r="300" spans="1:38" hidden="1" x14ac:dyDescent="0.25">
      <c r="A300" s="67">
        <v>9096</v>
      </c>
      <c r="B300" s="67" t="s">
        <v>483</v>
      </c>
      <c r="C300" s="67" t="s">
        <v>416</v>
      </c>
      <c r="D300" s="67" t="s">
        <v>323</v>
      </c>
      <c r="E300" s="67">
        <v>216231000</v>
      </c>
      <c r="F300" s="67">
        <v>219565000</v>
      </c>
      <c r="G300" s="67">
        <v>222643000</v>
      </c>
      <c r="H300" s="67">
        <v>225449000</v>
      </c>
      <c r="I300" s="67">
        <v>227971000</v>
      </c>
      <c r="J300" s="67">
        <v>230195000</v>
      </c>
      <c r="K300" s="67">
        <v>232109000</v>
      </c>
      <c r="L300" s="67">
        <v>233704000</v>
      </c>
      <c r="M300" s="67">
        <v>235312000</v>
      </c>
      <c r="N300" s="67">
        <v>236933000</v>
      </c>
      <c r="O300" s="67">
        <v>238567000</v>
      </c>
      <c r="P300" s="67">
        <v>240214000</v>
      </c>
      <c r="Q300" s="67">
        <v>241874000</v>
      </c>
      <c r="R300" s="67">
        <v>243548000</v>
      </c>
      <c r="S300" s="67">
        <v>245234000</v>
      </c>
      <c r="T300" s="67">
        <v>246935000</v>
      </c>
      <c r="U300" s="67">
        <v>248648000</v>
      </c>
      <c r="V300" s="67">
        <v>250376000</v>
      </c>
      <c r="W300" s="67">
        <v>252117000</v>
      </c>
      <c r="X300" s="67">
        <v>253873000</v>
      </c>
      <c r="Y300" s="67">
        <v>255642000</v>
      </c>
      <c r="Z300" s="67">
        <v>257426000</v>
      </c>
      <c r="AA300" s="67">
        <v>259223000</v>
      </c>
      <c r="AB300" s="67">
        <v>261036000</v>
      </c>
      <c r="AC300" s="67">
        <v>262862000</v>
      </c>
      <c r="AD300" s="67">
        <v>264704000</v>
      </c>
      <c r="AE300" s="67">
        <v>266560000</v>
      </c>
      <c r="AF300" s="67">
        <v>268430000</v>
      </c>
      <c r="AG300" s="67">
        <v>270316000</v>
      </c>
      <c r="AH300" s="67">
        <v>272217000</v>
      </c>
      <c r="AI300" s="67">
        <v>274133000</v>
      </c>
      <c r="AL300" s="67" t="s">
        <v>357</v>
      </c>
    </row>
    <row r="301" spans="1:38" hidden="1" x14ac:dyDescent="0.25">
      <c r="A301" s="67">
        <v>9097</v>
      </c>
      <c r="B301" s="67" t="s">
        <v>483</v>
      </c>
      <c r="C301" s="67" t="s">
        <v>417</v>
      </c>
      <c r="D301" s="67" t="s">
        <v>323</v>
      </c>
      <c r="E301" s="67">
        <v>1439780000</v>
      </c>
      <c r="F301" s="67">
        <v>1469260000</v>
      </c>
      <c r="G301" s="67">
        <v>1495680000</v>
      </c>
      <c r="H301" s="67">
        <v>1518790000</v>
      </c>
      <c r="I301" s="67">
        <v>1538400000</v>
      </c>
      <c r="J301" s="67">
        <v>1554330000</v>
      </c>
      <c r="K301" s="67">
        <v>1566420000</v>
      </c>
      <c r="L301" s="67">
        <v>1574550000</v>
      </c>
      <c r="M301" s="67">
        <v>1582720000</v>
      </c>
      <c r="N301" s="67">
        <v>1590950000</v>
      </c>
      <c r="O301" s="67">
        <v>1599230000</v>
      </c>
      <c r="P301" s="67">
        <v>1607560000</v>
      </c>
      <c r="Q301" s="67">
        <v>1615930000</v>
      </c>
      <c r="R301" s="67">
        <v>1624360000</v>
      </c>
      <c r="S301" s="67">
        <v>1632840000</v>
      </c>
      <c r="T301" s="67">
        <v>1641370000</v>
      </c>
      <c r="U301" s="67">
        <v>1649950000</v>
      </c>
      <c r="V301" s="67">
        <v>1658580000</v>
      </c>
      <c r="W301" s="67">
        <v>1667260000</v>
      </c>
      <c r="X301" s="67">
        <v>1676000000</v>
      </c>
      <c r="Y301" s="67">
        <v>1684790000</v>
      </c>
      <c r="Z301" s="67">
        <v>1693630000</v>
      </c>
      <c r="AA301" s="67">
        <v>1702520000</v>
      </c>
      <c r="AB301" s="67">
        <v>1711470000</v>
      </c>
      <c r="AC301" s="67">
        <v>1720470000</v>
      </c>
      <c r="AD301" s="67">
        <v>1729520000</v>
      </c>
      <c r="AE301" s="67">
        <v>1738630000</v>
      </c>
      <c r="AF301" s="67">
        <v>1747790000</v>
      </c>
      <c r="AG301" s="67">
        <v>1757010000</v>
      </c>
      <c r="AH301" s="67">
        <v>1766290000</v>
      </c>
      <c r="AI301" s="67">
        <v>1775620000</v>
      </c>
      <c r="AL301" s="67" t="s">
        <v>357</v>
      </c>
    </row>
    <row r="302" spans="1:38" hidden="1" x14ac:dyDescent="0.25">
      <c r="A302" s="67">
        <v>9098</v>
      </c>
      <c r="B302" s="67" t="s">
        <v>483</v>
      </c>
      <c r="C302" s="67" t="s">
        <v>418</v>
      </c>
      <c r="D302" s="67" t="s">
        <v>323</v>
      </c>
      <c r="E302" s="67">
        <v>4415970000</v>
      </c>
      <c r="F302" s="67">
        <v>4488750000</v>
      </c>
      <c r="G302" s="67">
        <v>4564570000</v>
      </c>
      <c r="H302" s="67">
        <v>4643570000</v>
      </c>
      <c r="I302" s="67">
        <v>4725880000</v>
      </c>
      <c r="J302" s="67">
        <v>4811620000</v>
      </c>
      <c r="K302" s="67">
        <v>4900960000</v>
      </c>
      <c r="L302" s="67">
        <v>4994030000</v>
      </c>
      <c r="M302" s="67">
        <v>5089160000</v>
      </c>
      <c r="N302" s="67">
        <v>5186370000</v>
      </c>
      <c r="O302" s="67">
        <v>5285730000</v>
      </c>
      <c r="P302" s="67">
        <v>5387270000</v>
      </c>
      <c r="Q302" s="67">
        <v>5491040000</v>
      </c>
      <c r="R302" s="67">
        <v>5597100000</v>
      </c>
      <c r="S302" s="67">
        <v>5705490000</v>
      </c>
      <c r="T302" s="67">
        <v>5816260000</v>
      </c>
      <c r="U302" s="67">
        <v>5929480000</v>
      </c>
      <c r="V302" s="67">
        <v>6045180000</v>
      </c>
      <c r="W302" s="67">
        <v>6163430000</v>
      </c>
      <c r="X302" s="67">
        <v>6284280000</v>
      </c>
      <c r="Y302" s="67">
        <v>6407790000</v>
      </c>
      <c r="Z302" s="67">
        <v>6534010000</v>
      </c>
      <c r="AA302" s="67">
        <v>6663010000</v>
      </c>
      <c r="AB302" s="67">
        <v>6794850000</v>
      </c>
      <c r="AC302" s="67">
        <v>6929600000</v>
      </c>
      <c r="AD302" s="67">
        <v>7067300000</v>
      </c>
      <c r="AE302" s="67">
        <v>7208040000</v>
      </c>
      <c r="AF302" s="67">
        <v>7351870000</v>
      </c>
      <c r="AG302" s="67">
        <v>7498860000</v>
      </c>
      <c r="AH302" s="67">
        <v>7649090000</v>
      </c>
      <c r="AI302" s="67">
        <v>7802630000</v>
      </c>
      <c r="AL302" s="67" t="s">
        <v>357</v>
      </c>
    </row>
    <row r="303" spans="1:38" hidden="1" x14ac:dyDescent="0.25">
      <c r="A303" s="67">
        <v>9099</v>
      </c>
      <c r="B303" s="67" t="s">
        <v>483</v>
      </c>
      <c r="C303" s="67" t="s">
        <v>419</v>
      </c>
      <c r="D303" s="67" t="s">
        <v>323</v>
      </c>
      <c r="E303" s="67">
        <v>290369000</v>
      </c>
      <c r="F303" s="67">
        <v>295980000</v>
      </c>
      <c r="G303" s="67">
        <v>301646000</v>
      </c>
      <c r="H303" s="67">
        <v>307366000</v>
      </c>
      <c r="I303" s="67">
        <v>313136000</v>
      </c>
      <c r="J303" s="67">
        <v>318956000</v>
      </c>
      <c r="K303" s="67">
        <v>324823000</v>
      </c>
      <c r="L303" s="67">
        <v>330734000</v>
      </c>
      <c r="M303" s="67">
        <v>336769000</v>
      </c>
      <c r="N303" s="67">
        <v>342931000</v>
      </c>
      <c r="O303" s="67">
        <v>349222000</v>
      </c>
      <c r="P303" s="67">
        <v>355645000</v>
      </c>
      <c r="Q303" s="67">
        <v>362204000</v>
      </c>
      <c r="R303" s="67">
        <v>368900000</v>
      </c>
      <c r="S303" s="67">
        <v>375736000</v>
      </c>
      <c r="T303" s="67">
        <v>382717000</v>
      </c>
      <c r="U303" s="67">
        <v>389843000</v>
      </c>
      <c r="V303" s="67">
        <v>397120000</v>
      </c>
      <c r="W303" s="67">
        <v>404549000</v>
      </c>
      <c r="X303" s="67">
        <v>412134000</v>
      </c>
      <c r="Y303" s="67">
        <v>419879000</v>
      </c>
      <c r="Z303" s="67">
        <v>427786000</v>
      </c>
      <c r="AA303" s="67">
        <v>435859000</v>
      </c>
      <c r="AB303" s="67">
        <v>444102000</v>
      </c>
      <c r="AC303" s="67">
        <v>452518000</v>
      </c>
      <c r="AD303" s="67">
        <v>461111000</v>
      </c>
      <c r="AE303" s="67">
        <v>469884000</v>
      </c>
      <c r="AF303" s="67">
        <v>478841000</v>
      </c>
      <c r="AG303" s="67">
        <v>487987000</v>
      </c>
      <c r="AH303" s="67">
        <v>497324000</v>
      </c>
      <c r="AI303" s="67">
        <v>506858000</v>
      </c>
      <c r="AL303" s="67" t="s">
        <v>357</v>
      </c>
    </row>
    <row r="304" spans="1:38" hidden="1" x14ac:dyDescent="0.25">
      <c r="A304" s="67">
        <v>9100</v>
      </c>
      <c r="B304" s="67" t="s">
        <v>483</v>
      </c>
      <c r="C304" s="67" t="s">
        <v>420</v>
      </c>
      <c r="D304" s="67" t="s">
        <v>323</v>
      </c>
      <c r="E304" s="67">
        <v>677914000</v>
      </c>
      <c r="F304" s="67">
        <v>691362000</v>
      </c>
      <c r="G304" s="67">
        <v>704111000</v>
      </c>
      <c r="H304" s="67">
        <v>716100000</v>
      </c>
      <c r="I304" s="67">
        <v>727271000</v>
      </c>
      <c r="J304" s="67">
        <v>737571000</v>
      </c>
      <c r="K304" s="67">
        <v>746947000</v>
      </c>
      <c r="L304" s="67">
        <v>755352000</v>
      </c>
      <c r="M304" s="67">
        <v>763867000</v>
      </c>
      <c r="N304" s="67">
        <v>772493000</v>
      </c>
      <c r="O304" s="67">
        <v>781231000</v>
      </c>
      <c r="P304" s="67">
        <v>790082000</v>
      </c>
      <c r="Q304" s="67">
        <v>799048000</v>
      </c>
      <c r="R304" s="67">
        <v>808131000</v>
      </c>
      <c r="S304" s="67">
        <v>817332000</v>
      </c>
      <c r="T304" s="67">
        <v>826653000</v>
      </c>
      <c r="U304" s="67">
        <v>836095000</v>
      </c>
      <c r="V304" s="67">
        <v>845660000</v>
      </c>
      <c r="W304" s="67">
        <v>855348000</v>
      </c>
      <c r="X304" s="67">
        <v>865163000</v>
      </c>
      <c r="Y304" s="67">
        <v>875106000</v>
      </c>
      <c r="Z304" s="67">
        <v>885177000</v>
      </c>
      <c r="AA304" s="67">
        <v>895380000</v>
      </c>
      <c r="AB304" s="67">
        <v>905715000</v>
      </c>
      <c r="AC304" s="67">
        <v>916185000</v>
      </c>
      <c r="AD304" s="67">
        <v>926791000</v>
      </c>
      <c r="AE304" s="67">
        <v>937534000</v>
      </c>
      <c r="AF304" s="67">
        <v>948418000</v>
      </c>
      <c r="AG304" s="67">
        <v>959442000</v>
      </c>
      <c r="AH304" s="67">
        <v>970611000</v>
      </c>
      <c r="AI304" s="67">
        <v>981924000</v>
      </c>
      <c r="AL304" s="67" t="s">
        <v>357</v>
      </c>
    </row>
    <row r="305" spans="1:38" hidden="1" x14ac:dyDescent="0.25">
      <c r="A305" s="67">
        <v>9101</v>
      </c>
      <c r="B305" s="67" t="s">
        <v>483</v>
      </c>
      <c r="C305" s="67" t="s">
        <v>421</v>
      </c>
      <c r="D305" s="67" t="s">
        <v>323</v>
      </c>
      <c r="E305" s="67">
        <v>305279000</v>
      </c>
      <c r="F305" s="67">
        <v>322612000</v>
      </c>
      <c r="G305" s="67">
        <v>338466000</v>
      </c>
      <c r="H305" s="67">
        <v>352455000</v>
      </c>
      <c r="I305" s="67">
        <v>364223000</v>
      </c>
      <c r="J305" s="67">
        <v>373452000</v>
      </c>
      <c r="K305" s="67">
        <v>379879000</v>
      </c>
      <c r="L305" s="67">
        <v>383308000</v>
      </c>
      <c r="M305" s="67">
        <v>386771000</v>
      </c>
      <c r="N305" s="67">
        <v>390269000</v>
      </c>
      <c r="O305" s="67">
        <v>393802000</v>
      </c>
      <c r="P305" s="67">
        <v>397371000</v>
      </c>
      <c r="Q305" s="67">
        <v>400975000</v>
      </c>
      <c r="R305" s="67">
        <v>404615000</v>
      </c>
      <c r="S305" s="67">
        <v>408291000</v>
      </c>
      <c r="T305" s="67">
        <v>412004000</v>
      </c>
      <c r="U305" s="67">
        <v>415755000</v>
      </c>
      <c r="V305" s="67">
        <v>419543000</v>
      </c>
      <c r="W305" s="67">
        <v>423368000</v>
      </c>
      <c r="X305" s="67">
        <v>427232000</v>
      </c>
      <c r="Y305" s="67">
        <v>431135000</v>
      </c>
      <c r="Z305" s="67">
        <v>435077000</v>
      </c>
      <c r="AA305" s="67">
        <v>439058000</v>
      </c>
      <c r="AB305" s="67">
        <v>443079000</v>
      </c>
      <c r="AC305" s="67">
        <v>447140000</v>
      </c>
      <c r="AD305" s="67">
        <v>451242000</v>
      </c>
      <c r="AE305" s="67">
        <v>455384000</v>
      </c>
      <c r="AF305" s="67">
        <v>459569000</v>
      </c>
      <c r="AG305" s="67">
        <v>463795000</v>
      </c>
      <c r="AH305" s="67">
        <v>468063000</v>
      </c>
      <c r="AI305" s="67">
        <v>472374000</v>
      </c>
      <c r="AL305" s="67" t="s">
        <v>357</v>
      </c>
    </row>
    <row r="306" spans="1:38" hidden="1" x14ac:dyDescent="0.25">
      <c r="A306" s="67">
        <v>9102</v>
      </c>
      <c r="B306" s="67" t="s">
        <v>483</v>
      </c>
      <c r="C306" s="67" t="s">
        <v>422</v>
      </c>
      <c r="D306" s="67" t="s">
        <v>323</v>
      </c>
      <c r="E306" s="67">
        <v>3688640000</v>
      </c>
      <c r="F306" s="67">
        <v>3741060000</v>
      </c>
      <c r="G306" s="67">
        <v>3790780000</v>
      </c>
      <c r="H306" s="67">
        <v>3837630000</v>
      </c>
      <c r="I306" s="67">
        <v>3881460000</v>
      </c>
      <c r="J306" s="67">
        <v>3922140000</v>
      </c>
      <c r="K306" s="67">
        <v>3959530000</v>
      </c>
      <c r="L306" s="67">
        <v>3993500000</v>
      </c>
      <c r="M306" s="67">
        <v>4027810000</v>
      </c>
      <c r="N306" s="67">
        <v>4062470000</v>
      </c>
      <c r="O306" s="67">
        <v>4097470000</v>
      </c>
      <c r="P306" s="67">
        <v>4132820000</v>
      </c>
      <c r="Q306" s="67">
        <v>4168520000</v>
      </c>
      <c r="R306" s="67">
        <v>4204580000</v>
      </c>
      <c r="S306" s="67">
        <v>4241000000</v>
      </c>
      <c r="T306" s="67">
        <v>4277790000</v>
      </c>
      <c r="U306" s="67">
        <v>4314940000</v>
      </c>
      <c r="V306" s="67">
        <v>4352470000</v>
      </c>
      <c r="W306" s="67">
        <v>4390370000</v>
      </c>
      <c r="X306" s="67">
        <v>4428650000</v>
      </c>
      <c r="Y306" s="67">
        <v>4467310000</v>
      </c>
      <c r="Z306" s="67">
        <v>4506360000</v>
      </c>
      <c r="AA306" s="67">
        <v>4545800000</v>
      </c>
      <c r="AB306" s="67">
        <v>4585630000</v>
      </c>
      <c r="AC306" s="67">
        <v>4625860000</v>
      </c>
      <c r="AD306" s="67">
        <v>4666490000</v>
      </c>
      <c r="AE306" s="67">
        <v>4707540000</v>
      </c>
      <c r="AF306" s="67">
        <v>4748990000</v>
      </c>
      <c r="AG306" s="67">
        <v>4790850000</v>
      </c>
      <c r="AH306" s="67">
        <v>4833140000</v>
      </c>
      <c r="AI306" s="67">
        <v>4875840000</v>
      </c>
      <c r="AL306" s="67" t="s">
        <v>357</v>
      </c>
    </row>
    <row r="307" spans="1:38" hidden="1" x14ac:dyDescent="0.25">
      <c r="A307" s="67">
        <v>9103</v>
      </c>
      <c r="B307" s="67" t="s">
        <v>483</v>
      </c>
      <c r="C307" s="67" t="s">
        <v>423</v>
      </c>
      <c r="D307" s="67" t="s">
        <v>323</v>
      </c>
      <c r="E307" s="67">
        <v>1219470000</v>
      </c>
      <c r="F307" s="67">
        <v>1226210000</v>
      </c>
      <c r="G307" s="67">
        <v>1233410000</v>
      </c>
      <c r="H307" s="67">
        <v>1241080000</v>
      </c>
      <c r="I307" s="67">
        <v>1249230000</v>
      </c>
      <c r="J307" s="67">
        <v>1257860000</v>
      </c>
      <c r="K307" s="67">
        <v>1267000000</v>
      </c>
      <c r="L307" s="67">
        <v>1276640000</v>
      </c>
      <c r="M307" s="67">
        <v>1286370000</v>
      </c>
      <c r="N307" s="67">
        <v>1296200000</v>
      </c>
      <c r="O307" s="67">
        <v>1306100000</v>
      </c>
      <c r="P307" s="67">
        <v>1316100000</v>
      </c>
      <c r="Q307" s="67">
        <v>1326190000</v>
      </c>
      <c r="R307" s="67">
        <v>1336370000</v>
      </c>
      <c r="S307" s="67">
        <v>1346640000</v>
      </c>
      <c r="T307" s="67">
        <v>1357000000</v>
      </c>
      <c r="U307" s="67">
        <v>1367460000</v>
      </c>
      <c r="V307" s="67">
        <v>1378010000</v>
      </c>
      <c r="W307" s="67">
        <v>1388650000</v>
      </c>
      <c r="X307" s="67">
        <v>1399390000</v>
      </c>
      <c r="Y307" s="67">
        <v>1410230000</v>
      </c>
      <c r="Z307" s="67">
        <v>1421160000</v>
      </c>
      <c r="AA307" s="67">
        <v>1432200000</v>
      </c>
      <c r="AB307" s="67">
        <v>1443330000</v>
      </c>
      <c r="AC307" s="67">
        <v>1454560000</v>
      </c>
      <c r="AD307" s="67">
        <v>1465890000</v>
      </c>
      <c r="AE307" s="67">
        <v>1477330000</v>
      </c>
      <c r="AF307" s="67">
        <v>1488870000</v>
      </c>
      <c r="AG307" s="67">
        <v>1500510000</v>
      </c>
      <c r="AH307" s="67">
        <v>1512260000</v>
      </c>
      <c r="AI307" s="67">
        <v>1524110000</v>
      </c>
      <c r="AL307" s="67" t="s">
        <v>357</v>
      </c>
    </row>
    <row r="308" spans="1:38" hidden="1" x14ac:dyDescent="0.25">
      <c r="A308" s="67">
        <v>9104</v>
      </c>
      <c r="B308" s="67" t="s">
        <v>483</v>
      </c>
      <c r="C308" s="67" t="s">
        <v>424</v>
      </c>
      <c r="D308" s="67" t="s">
        <v>323</v>
      </c>
      <c r="E308" s="67">
        <v>1586000000</v>
      </c>
      <c r="F308" s="67">
        <v>1594930000</v>
      </c>
      <c r="G308" s="67">
        <v>1606230000</v>
      </c>
      <c r="H308" s="67">
        <v>1619930000</v>
      </c>
      <c r="I308" s="67">
        <v>1636110000</v>
      </c>
      <c r="J308" s="67">
        <v>1654850000</v>
      </c>
      <c r="K308" s="67">
        <v>1676250000</v>
      </c>
      <c r="L308" s="67">
        <v>1700410000</v>
      </c>
      <c r="M308" s="67">
        <v>1724970000</v>
      </c>
      <c r="N308" s="67">
        <v>1749960000</v>
      </c>
      <c r="O308" s="67">
        <v>1775370000</v>
      </c>
      <c r="P308" s="67">
        <v>1801220000</v>
      </c>
      <c r="Q308" s="67">
        <v>1827500000</v>
      </c>
      <c r="R308" s="67">
        <v>1854230000</v>
      </c>
      <c r="S308" s="67">
        <v>1881410000</v>
      </c>
      <c r="T308" s="67">
        <v>1909060000</v>
      </c>
      <c r="U308" s="67">
        <v>1937170000</v>
      </c>
      <c r="V308" s="67">
        <v>1965770000</v>
      </c>
      <c r="W308" s="67">
        <v>1994850000</v>
      </c>
      <c r="X308" s="67">
        <v>2024420000</v>
      </c>
      <c r="Y308" s="67">
        <v>2054500000</v>
      </c>
      <c r="Z308" s="67">
        <v>2085080000</v>
      </c>
      <c r="AA308" s="67">
        <v>2116190000</v>
      </c>
      <c r="AB308" s="67">
        <v>2147830000</v>
      </c>
      <c r="AC308" s="67">
        <v>2180000000</v>
      </c>
      <c r="AD308" s="67">
        <v>2212730000</v>
      </c>
      <c r="AE308" s="67">
        <v>2246000000</v>
      </c>
      <c r="AF308" s="67">
        <v>2279850000</v>
      </c>
      <c r="AG308" s="67">
        <v>2314270000</v>
      </c>
      <c r="AH308" s="67">
        <v>2349270000</v>
      </c>
      <c r="AI308" s="67">
        <v>2384870000</v>
      </c>
      <c r="AL308" s="67" t="s">
        <v>357</v>
      </c>
    </row>
    <row r="309" spans="1:38" hidden="1" x14ac:dyDescent="0.25">
      <c r="A309" s="67">
        <v>9105</v>
      </c>
      <c r="B309" s="67" t="s">
        <v>483</v>
      </c>
      <c r="C309" s="67" t="s">
        <v>425</v>
      </c>
      <c r="D309" s="67" t="s">
        <v>323</v>
      </c>
      <c r="E309" s="67">
        <v>56899100</v>
      </c>
      <c r="F309" s="67">
        <v>57035100</v>
      </c>
      <c r="G309" s="67">
        <v>57212600</v>
      </c>
      <c r="H309" s="67">
        <v>57431700</v>
      </c>
      <c r="I309" s="67">
        <v>57693200</v>
      </c>
      <c r="J309" s="67">
        <v>57997500</v>
      </c>
      <c r="K309" s="67">
        <v>58345600</v>
      </c>
      <c r="L309" s="67">
        <v>58738200</v>
      </c>
      <c r="M309" s="67">
        <v>59133900</v>
      </c>
      <c r="N309" s="67">
        <v>59532800</v>
      </c>
      <c r="O309" s="67">
        <v>59934900</v>
      </c>
      <c r="P309" s="67">
        <v>60340200</v>
      </c>
      <c r="Q309" s="67">
        <v>60748800</v>
      </c>
      <c r="R309" s="67">
        <v>61160600</v>
      </c>
      <c r="S309" s="67">
        <v>61575700</v>
      </c>
      <c r="T309" s="67">
        <v>61994200</v>
      </c>
      <c r="U309" s="67">
        <v>62416000</v>
      </c>
      <c r="V309" s="67">
        <v>62841100</v>
      </c>
      <c r="W309" s="67">
        <v>63269700</v>
      </c>
      <c r="X309" s="67">
        <v>63701700</v>
      </c>
      <c r="Y309" s="67">
        <v>64137100</v>
      </c>
      <c r="Z309" s="67">
        <v>64576100</v>
      </c>
      <c r="AA309" s="67">
        <v>65018500</v>
      </c>
      <c r="AB309" s="67">
        <v>65464500</v>
      </c>
      <c r="AC309" s="67">
        <v>65914100</v>
      </c>
      <c r="AD309" s="67">
        <v>66367200</v>
      </c>
      <c r="AE309" s="67">
        <v>66824000</v>
      </c>
      <c r="AF309" s="67">
        <v>67284400</v>
      </c>
      <c r="AG309" s="67">
        <v>67748500</v>
      </c>
      <c r="AH309" s="67">
        <v>68216300</v>
      </c>
      <c r="AI309" s="67">
        <v>68687900</v>
      </c>
      <c r="AL309" s="67" t="s">
        <v>357</v>
      </c>
    </row>
    <row r="310" spans="1:38" hidden="1" x14ac:dyDescent="0.25">
      <c r="A310" s="67">
        <v>9106</v>
      </c>
      <c r="B310" s="67" t="s">
        <v>483</v>
      </c>
      <c r="C310" s="67" t="s">
        <v>426</v>
      </c>
      <c r="D310" s="67" t="s">
        <v>323</v>
      </c>
      <c r="E310" s="67">
        <v>480912000</v>
      </c>
      <c r="F310" s="67">
        <v>486970000</v>
      </c>
      <c r="G310" s="67">
        <v>493220000</v>
      </c>
      <c r="H310" s="67">
        <v>499669000</v>
      </c>
      <c r="I310" s="67">
        <v>506321000</v>
      </c>
      <c r="J310" s="67">
        <v>513184000</v>
      </c>
      <c r="K310" s="67">
        <v>520265000</v>
      </c>
      <c r="L310" s="67">
        <v>527570000</v>
      </c>
      <c r="M310" s="67">
        <v>534994000</v>
      </c>
      <c r="N310" s="67">
        <v>542540000</v>
      </c>
      <c r="O310" s="67">
        <v>550210000</v>
      </c>
      <c r="P310" s="67">
        <v>558005000</v>
      </c>
      <c r="Q310" s="67">
        <v>565928000</v>
      </c>
      <c r="R310" s="67">
        <v>573981000</v>
      </c>
      <c r="S310" s="67">
        <v>582165000</v>
      </c>
      <c r="T310" s="67">
        <v>590484000</v>
      </c>
      <c r="U310" s="67">
        <v>598939000</v>
      </c>
      <c r="V310" s="67">
        <v>607533000</v>
      </c>
      <c r="W310" s="67">
        <v>616267000</v>
      </c>
      <c r="X310" s="67">
        <v>625144000</v>
      </c>
      <c r="Y310" s="67">
        <v>634167000</v>
      </c>
      <c r="Z310" s="67">
        <v>643337000</v>
      </c>
      <c r="AA310" s="67">
        <v>652658000</v>
      </c>
      <c r="AB310" s="67">
        <v>662132000</v>
      </c>
      <c r="AC310" s="67">
        <v>671760000</v>
      </c>
      <c r="AD310" s="67">
        <v>681547000</v>
      </c>
      <c r="AE310" s="67">
        <v>691493000</v>
      </c>
      <c r="AF310" s="67">
        <v>701603000</v>
      </c>
      <c r="AG310" s="67">
        <v>711878000</v>
      </c>
      <c r="AH310" s="67">
        <v>722322000</v>
      </c>
      <c r="AI310" s="67">
        <v>732936000</v>
      </c>
      <c r="AL310" s="67" t="s">
        <v>357</v>
      </c>
    </row>
    <row r="311" spans="1:38" hidden="1" x14ac:dyDescent="0.25">
      <c r="A311" s="67">
        <v>9107</v>
      </c>
      <c r="B311" s="67" t="s">
        <v>483</v>
      </c>
      <c r="C311" s="67" t="s">
        <v>427</v>
      </c>
      <c r="D311" s="67" t="s">
        <v>323</v>
      </c>
      <c r="E311" s="67">
        <v>11135900000</v>
      </c>
      <c r="F311" s="67">
        <v>11307400000</v>
      </c>
      <c r="G311" s="67">
        <v>11464100000</v>
      </c>
      <c r="H311" s="67">
        <v>11605300000</v>
      </c>
      <c r="I311" s="67">
        <v>11730000000</v>
      </c>
      <c r="J311" s="67">
        <v>11837600000</v>
      </c>
      <c r="K311" s="67">
        <v>11927600000</v>
      </c>
      <c r="L311" s="67">
        <v>11999300000</v>
      </c>
      <c r="M311" s="67">
        <v>12071500000</v>
      </c>
      <c r="N311" s="67">
        <v>12144200000</v>
      </c>
      <c r="O311" s="67">
        <v>12217400000</v>
      </c>
      <c r="P311" s="67">
        <v>12291200000</v>
      </c>
      <c r="Q311" s="67">
        <v>12365400000</v>
      </c>
      <c r="R311" s="67">
        <v>12440200000</v>
      </c>
      <c r="S311" s="67">
        <v>12515500000</v>
      </c>
      <c r="T311" s="67">
        <v>12591300000</v>
      </c>
      <c r="U311" s="67">
        <v>12667700000</v>
      </c>
      <c r="V311" s="67">
        <v>12744600000</v>
      </c>
      <c r="W311" s="67">
        <v>12822000000</v>
      </c>
      <c r="X311" s="67">
        <v>12900000000</v>
      </c>
      <c r="Y311" s="67">
        <v>12978500000</v>
      </c>
      <c r="Z311" s="67">
        <v>13057600000</v>
      </c>
      <c r="AA311" s="67">
        <v>13137200000</v>
      </c>
      <c r="AB311" s="67">
        <v>13217400000</v>
      </c>
      <c r="AC311" s="67">
        <v>13298100000</v>
      </c>
      <c r="AD311" s="67">
        <v>13379400000</v>
      </c>
      <c r="AE311" s="67">
        <v>13461300000</v>
      </c>
      <c r="AF311" s="67">
        <v>13543700000</v>
      </c>
      <c r="AG311" s="67">
        <v>13626800000</v>
      </c>
      <c r="AH311" s="67">
        <v>13710400000</v>
      </c>
      <c r="AI311" s="67">
        <v>13794600000</v>
      </c>
      <c r="AL311" s="67" t="s">
        <v>357</v>
      </c>
    </row>
    <row r="312" spans="1:38" hidden="1" x14ac:dyDescent="0.25">
      <c r="A312" s="67">
        <v>9108</v>
      </c>
      <c r="B312" s="67" t="s">
        <v>483</v>
      </c>
      <c r="C312" s="67" t="s">
        <v>428</v>
      </c>
      <c r="D312" s="67" t="s">
        <v>323</v>
      </c>
      <c r="E312" s="67">
        <v>23215900000</v>
      </c>
      <c r="F312" s="67">
        <v>23990900000</v>
      </c>
      <c r="G312" s="67">
        <v>24748300000</v>
      </c>
      <c r="H312" s="67">
        <v>25484100000</v>
      </c>
      <c r="I312" s="67">
        <v>26194200000</v>
      </c>
      <c r="J312" s="67">
        <v>26874200000</v>
      </c>
      <c r="K312" s="67">
        <v>27520300000</v>
      </c>
      <c r="L312" s="67">
        <v>28128400000</v>
      </c>
      <c r="M312" s="67">
        <v>28751800000</v>
      </c>
      <c r="N312" s="67">
        <v>29390700000</v>
      </c>
      <c r="O312" s="67">
        <v>30045700000</v>
      </c>
      <c r="P312" s="67">
        <v>30717000000</v>
      </c>
      <c r="Q312" s="67">
        <v>31405100000</v>
      </c>
      <c r="R312" s="67">
        <v>32110400000</v>
      </c>
      <c r="S312" s="67">
        <v>32833400000</v>
      </c>
      <c r="T312" s="67">
        <v>33574500000</v>
      </c>
      <c r="U312" s="67">
        <v>34334100000</v>
      </c>
      <c r="V312" s="67">
        <v>35112700000</v>
      </c>
      <c r="W312" s="67">
        <v>35910800000</v>
      </c>
      <c r="X312" s="67">
        <v>36728900000</v>
      </c>
      <c r="Y312" s="67">
        <v>37567400000</v>
      </c>
      <c r="Z312" s="67">
        <v>38426900000</v>
      </c>
      <c r="AA312" s="67">
        <v>39308000000</v>
      </c>
      <c r="AB312" s="67">
        <v>40211000000</v>
      </c>
      <c r="AC312" s="67">
        <v>41136700000</v>
      </c>
      <c r="AD312" s="67">
        <v>42085500000</v>
      </c>
      <c r="AE312" s="67">
        <v>43058100000</v>
      </c>
      <c r="AF312" s="67">
        <v>44055000000</v>
      </c>
      <c r="AG312" s="67">
        <v>45076800000</v>
      </c>
      <c r="AH312" s="67">
        <v>46124300000</v>
      </c>
      <c r="AI312" s="67">
        <v>47197900000</v>
      </c>
      <c r="AL312" s="67" t="s">
        <v>357</v>
      </c>
    </row>
    <row r="313" spans="1:38" hidden="1" x14ac:dyDescent="0.25">
      <c r="A313" s="67">
        <v>9109</v>
      </c>
      <c r="B313" s="67" t="s">
        <v>483</v>
      </c>
      <c r="C313" s="67" t="s">
        <v>429</v>
      </c>
      <c r="D313" s="67" t="s">
        <v>323</v>
      </c>
      <c r="E313" s="67">
        <v>5394690000</v>
      </c>
      <c r="F313" s="67">
        <v>5475690000</v>
      </c>
      <c r="G313" s="67">
        <v>5556790000</v>
      </c>
      <c r="H313" s="67">
        <v>5637960000</v>
      </c>
      <c r="I313" s="67">
        <v>5719140000</v>
      </c>
      <c r="J313" s="67">
        <v>5800280000</v>
      </c>
      <c r="K313" s="67">
        <v>5881360000</v>
      </c>
      <c r="L313" s="67">
        <v>5962300000</v>
      </c>
      <c r="M313" s="67">
        <v>6044540000</v>
      </c>
      <c r="N313" s="67">
        <v>6128100000</v>
      </c>
      <c r="O313" s="67">
        <v>6212990000</v>
      </c>
      <c r="P313" s="67">
        <v>6299250000</v>
      </c>
      <c r="Q313" s="67">
        <v>6386880000</v>
      </c>
      <c r="R313" s="67">
        <v>6475910000</v>
      </c>
      <c r="S313" s="67">
        <v>6566370000</v>
      </c>
      <c r="T313" s="67">
        <v>6658280000</v>
      </c>
      <c r="U313" s="67">
        <v>6751660000</v>
      </c>
      <c r="V313" s="67">
        <v>6846530000</v>
      </c>
      <c r="W313" s="67">
        <v>6942920000</v>
      </c>
      <c r="X313" s="67">
        <v>7040850000</v>
      </c>
      <c r="Y313" s="67">
        <v>7140340000</v>
      </c>
      <c r="Z313" s="67">
        <v>7241430000</v>
      </c>
      <c r="AA313" s="67">
        <v>7344140000</v>
      </c>
      <c r="AB313" s="67">
        <v>7448490000</v>
      </c>
      <c r="AC313" s="67">
        <v>7554510000</v>
      </c>
      <c r="AD313" s="67">
        <v>7662230000</v>
      </c>
      <c r="AE313" s="67">
        <v>7771670000</v>
      </c>
      <c r="AF313" s="67">
        <v>7882860000</v>
      </c>
      <c r="AG313" s="67">
        <v>7995830000</v>
      </c>
      <c r="AH313" s="67">
        <v>8110610000</v>
      </c>
      <c r="AI313" s="67">
        <v>8227220000</v>
      </c>
      <c r="AL313" s="67" t="s">
        <v>357</v>
      </c>
    </row>
    <row r="314" spans="1:38" hidden="1" x14ac:dyDescent="0.25">
      <c r="A314" s="67">
        <v>9110</v>
      </c>
      <c r="B314" s="67" t="s">
        <v>483</v>
      </c>
      <c r="C314" s="67" t="s">
        <v>430</v>
      </c>
      <c r="D314" s="67" t="s">
        <v>323</v>
      </c>
      <c r="E314" s="67">
        <v>7919660000</v>
      </c>
      <c r="F314" s="67">
        <v>8120040000</v>
      </c>
      <c r="G314" s="67">
        <v>8316380000</v>
      </c>
      <c r="H314" s="67">
        <v>8508000000</v>
      </c>
      <c r="I314" s="67">
        <v>8694210000</v>
      </c>
      <c r="J314" s="67">
        <v>8874350000</v>
      </c>
      <c r="K314" s="67">
        <v>9047740000</v>
      </c>
      <c r="L314" s="67">
        <v>9213720000</v>
      </c>
      <c r="M314" s="67">
        <v>9383200000</v>
      </c>
      <c r="N314" s="67">
        <v>9556230000</v>
      </c>
      <c r="O314" s="67">
        <v>9732900000</v>
      </c>
      <c r="P314" s="67">
        <v>9913270000</v>
      </c>
      <c r="Q314" s="67">
        <v>10097400000</v>
      </c>
      <c r="R314" s="67">
        <v>10285500000</v>
      </c>
      <c r="S314" s="67">
        <v>10477400000</v>
      </c>
      <c r="T314" s="67">
        <v>10673500000</v>
      </c>
      <c r="U314" s="67">
        <v>10873600000</v>
      </c>
      <c r="V314" s="67">
        <v>11077900000</v>
      </c>
      <c r="W314" s="67">
        <v>11286500000</v>
      </c>
      <c r="X314" s="67">
        <v>11499500000</v>
      </c>
      <c r="Y314" s="67">
        <v>11717000000</v>
      </c>
      <c r="Z314" s="67">
        <v>11939100000</v>
      </c>
      <c r="AA314" s="67">
        <v>12165800000</v>
      </c>
      <c r="AB314" s="67">
        <v>12397200000</v>
      </c>
      <c r="AC314" s="67">
        <v>12633600000</v>
      </c>
      <c r="AD314" s="67">
        <v>12874800000</v>
      </c>
      <c r="AE314" s="67">
        <v>13121200000</v>
      </c>
      <c r="AF314" s="67">
        <v>13372700000</v>
      </c>
      <c r="AG314" s="67">
        <v>13629500000</v>
      </c>
      <c r="AH314" s="67">
        <v>13891700000</v>
      </c>
      <c r="AI314" s="67">
        <v>14159500000</v>
      </c>
      <c r="AL314" s="67" t="s">
        <v>357</v>
      </c>
    </row>
    <row r="315" spans="1:38" hidden="1" x14ac:dyDescent="0.25">
      <c r="A315" s="67">
        <v>9111</v>
      </c>
      <c r="B315" s="67" t="s">
        <v>483</v>
      </c>
      <c r="C315" s="67" t="s">
        <v>431</v>
      </c>
      <c r="D315" s="67" t="s">
        <v>323</v>
      </c>
      <c r="E315" s="67">
        <v>1203020000</v>
      </c>
      <c r="F315" s="67">
        <v>1226550000</v>
      </c>
      <c r="G315" s="67">
        <v>1251210000</v>
      </c>
      <c r="H315" s="67">
        <v>1277070000</v>
      </c>
      <c r="I315" s="67">
        <v>1304170000</v>
      </c>
      <c r="J315" s="67">
        <v>1332570000</v>
      </c>
      <c r="K315" s="67">
        <v>1362340000</v>
      </c>
      <c r="L315" s="67">
        <v>1393560000</v>
      </c>
      <c r="M315" s="67">
        <v>1425600000</v>
      </c>
      <c r="N315" s="67">
        <v>1458480000</v>
      </c>
      <c r="O315" s="67">
        <v>1492230000</v>
      </c>
      <c r="P315" s="67">
        <v>1526870000</v>
      </c>
      <c r="Q315" s="67">
        <v>1562430000</v>
      </c>
      <c r="R315" s="67">
        <v>1598930000</v>
      </c>
      <c r="S315" s="67">
        <v>1636390000</v>
      </c>
      <c r="T315" s="67">
        <v>1674830000</v>
      </c>
      <c r="U315" s="67">
        <v>1714300000</v>
      </c>
      <c r="V315" s="67">
        <v>1754800000</v>
      </c>
      <c r="W315" s="67">
        <v>1796380000</v>
      </c>
      <c r="X315" s="67">
        <v>1839050000</v>
      </c>
      <c r="Y315" s="67">
        <v>1882850000</v>
      </c>
      <c r="Z315" s="67">
        <v>1927800000</v>
      </c>
      <c r="AA315" s="67">
        <v>1973940000</v>
      </c>
      <c r="AB315" s="67">
        <v>2021300000</v>
      </c>
      <c r="AC315" s="67">
        <v>2069910000</v>
      </c>
      <c r="AD315" s="67">
        <v>2119810000</v>
      </c>
      <c r="AE315" s="67">
        <v>2171020000</v>
      </c>
      <c r="AF315" s="67">
        <v>2223580000</v>
      </c>
      <c r="AG315" s="67">
        <v>2277530000</v>
      </c>
      <c r="AH315" s="67">
        <v>2332900000</v>
      </c>
      <c r="AI315" s="67">
        <v>2389740000</v>
      </c>
      <c r="AL315" s="67" t="s">
        <v>357</v>
      </c>
    </row>
    <row r="316" spans="1:38" hidden="1" x14ac:dyDescent="0.25">
      <c r="A316" s="67">
        <v>9112</v>
      </c>
      <c r="B316" s="67" t="s">
        <v>483</v>
      </c>
      <c r="C316" s="67" t="s">
        <v>432</v>
      </c>
      <c r="D316" s="67" t="s">
        <v>323</v>
      </c>
      <c r="E316" s="67">
        <v>358632000</v>
      </c>
      <c r="F316" s="67">
        <v>369284000</v>
      </c>
      <c r="G316" s="67">
        <v>379530000</v>
      </c>
      <c r="H316" s="67">
        <v>389307000</v>
      </c>
      <c r="I316" s="67">
        <v>398551000</v>
      </c>
      <c r="J316" s="67">
        <v>407202000</v>
      </c>
      <c r="K316" s="67">
        <v>415202000</v>
      </c>
      <c r="L316" s="67">
        <v>422496000</v>
      </c>
      <c r="M316" s="67">
        <v>429936000</v>
      </c>
      <c r="N316" s="67">
        <v>437524000</v>
      </c>
      <c r="O316" s="67">
        <v>445264000</v>
      </c>
      <c r="P316" s="67">
        <v>453159000</v>
      </c>
      <c r="Q316" s="67">
        <v>461212000</v>
      </c>
      <c r="R316" s="67">
        <v>469426000</v>
      </c>
      <c r="S316" s="67">
        <v>477804000</v>
      </c>
      <c r="T316" s="67">
        <v>486350000</v>
      </c>
      <c r="U316" s="67">
        <v>495067000</v>
      </c>
      <c r="V316" s="67">
        <v>503958000</v>
      </c>
      <c r="W316" s="67">
        <v>513027000</v>
      </c>
      <c r="X316" s="67">
        <v>522277000</v>
      </c>
      <c r="Y316" s="67">
        <v>531713000</v>
      </c>
      <c r="Z316" s="67">
        <v>541337000</v>
      </c>
      <c r="AA316" s="67">
        <v>551153000</v>
      </c>
      <c r="AB316" s="67">
        <v>561166000</v>
      </c>
      <c r="AC316" s="67">
        <v>571379000</v>
      </c>
      <c r="AD316" s="67">
        <v>581796000</v>
      </c>
      <c r="AE316" s="67">
        <v>592422000</v>
      </c>
      <c r="AF316" s="67">
        <v>603260000</v>
      </c>
      <c r="AG316" s="67">
        <v>614315000</v>
      </c>
      <c r="AH316" s="67">
        <v>625591000</v>
      </c>
      <c r="AI316" s="67">
        <v>637093000</v>
      </c>
      <c r="AL316" s="67" t="s">
        <v>357</v>
      </c>
    </row>
    <row r="317" spans="1:38" hidden="1" x14ac:dyDescent="0.25">
      <c r="A317" s="67">
        <v>9113</v>
      </c>
      <c r="B317" s="67" t="s">
        <v>483</v>
      </c>
      <c r="C317" s="67" t="s">
        <v>433</v>
      </c>
      <c r="D317" s="67" t="s">
        <v>323</v>
      </c>
      <c r="E317" s="67">
        <v>4333170000</v>
      </c>
      <c r="F317" s="67">
        <v>4798900000</v>
      </c>
      <c r="G317" s="67">
        <v>5260390000</v>
      </c>
      <c r="H317" s="67">
        <v>5704610000</v>
      </c>
      <c r="I317" s="67">
        <v>6117660000</v>
      </c>
      <c r="J317" s="67">
        <v>6485460000</v>
      </c>
      <c r="K317" s="67">
        <v>6794480000</v>
      </c>
      <c r="L317" s="67">
        <v>7032540000</v>
      </c>
      <c r="M317" s="67">
        <v>7279490000</v>
      </c>
      <c r="N317" s="67">
        <v>7535650000</v>
      </c>
      <c r="O317" s="67">
        <v>7801360000</v>
      </c>
      <c r="P317" s="67">
        <v>8076990000</v>
      </c>
      <c r="Q317" s="67">
        <v>8362910000</v>
      </c>
      <c r="R317" s="67">
        <v>8659490000</v>
      </c>
      <c r="S317" s="67">
        <v>8967130000</v>
      </c>
      <c r="T317" s="67">
        <v>9286260000</v>
      </c>
      <c r="U317" s="67">
        <v>9617290000</v>
      </c>
      <c r="V317" s="67">
        <v>9960670000</v>
      </c>
      <c r="W317" s="67">
        <v>10316900000</v>
      </c>
      <c r="X317" s="67">
        <v>10686300000</v>
      </c>
      <c r="Y317" s="67">
        <v>11069600000</v>
      </c>
      <c r="Z317" s="67">
        <v>11467200000</v>
      </c>
      <c r="AA317" s="67">
        <v>11879600000</v>
      </c>
      <c r="AB317" s="67">
        <v>12307400000</v>
      </c>
      <c r="AC317" s="67">
        <v>12751100000</v>
      </c>
      <c r="AD317" s="67">
        <v>13211400000</v>
      </c>
      <c r="AE317" s="67">
        <v>13688900000</v>
      </c>
      <c r="AF317" s="67">
        <v>14184200000</v>
      </c>
      <c r="AG317" s="67">
        <v>14698000000</v>
      </c>
      <c r="AH317" s="67">
        <v>15230900000</v>
      </c>
      <c r="AI317" s="67">
        <v>15783700000</v>
      </c>
      <c r="AL317" s="67" t="s">
        <v>357</v>
      </c>
    </row>
    <row r="318" spans="1:38" hidden="1" x14ac:dyDescent="0.25">
      <c r="A318" s="67">
        <v>9114</v>
      </c>
      <c r="B318" s="67" t="s">
        <v>483</v>
      </c>
      <c r="C318" s="67" t="s">
        <v>434</v>
      </c>
      <c r="D318" s="67" t="s">
        <v>323</v>
      </c>
      <c r="E318" s="67">
        <v>15415500000</v>
      </c>
      <c r="F318" s="67">
        <v>15564100000</v>
      </c>
      <c r="G318" s="67">
        <v>15719900000</v>
      </c>
      <c r="H318" s="67">
        <v>15883300000</v>
      </c>
      <c r="I318" s="67">
        <v>16054500000</v>
      </c>
      <c r="J318" s="67">
        <v>16233700000</v>
      </c>
      <c r="K318" s="67">
        <v>16421200000</v>
      </c>
      <c r="L318" s="67">
        <v>16617200000</v>
      </c>
      <c r="M318" s="67">
        <v>16816000000</v>
      </c>
      <c r="N318" s="67">
        <v>17017600000</v>
      </c>
      <c r="O318" s="67">
        <v>17221900000</v>
      </c>
      <c r="P318" s="67">
        <v>17429200000</v>
      </c>
      <c r="Q318" s="67">
        <v>17639300000</v>
      </c>
      <c r="R318" s="67">
        <v>17852400000</v>
      </c>
      <c r="S318" s="67">
        <v>18068500000</v>
      </c>
      <c r="T318" s="67">
        <v>18287600000</v>
      </c>
      <c r="U318" s="67">
        <v>18509700000</v>
      </c>
      <c r="V318" s="67">
        <v>18735000000</v>
      </c>
      <c r="W318" s="67">
        <v>18963400000</v>
      </c>
      <c r="X318" s="67">
        <v>19195000000</v>
      </c>
      <c r="Y318" s="67">
        <v>19429900000</v>
      </c>
      <c r="Z318" s="67">
        <v>19668100000</v>
      </c>
      <c r="AA318" s="67">
        <v>19909500000</v>
      </c>
      <c r="AB318" s="67">
        <v>20154400000</v>
      </c>
      <c r="AC318" s="67">
        <v>20402700000</v>
      </c>
      <c r="AD318" s="67">
        <v>20654500000</v>
      </c>
      <c r="AE318" s="67">
        <v>20909800000</v>
      </c>
      <c r="AF318" s="67">
        <v>21168600000</v>
      </c>
      <c r="AG318" s="67">
        <v>21431100000</v>
      </c>
      <c r="AH318" s="67">
        <v>21697300000</v>
      </c>
      <c r="AI318" s="67">
        <v>21967200000</v>
      </c>
      <c r="AL318" s="67" t="s">
        <v>357</v>
      </c>
    </row>
    <row r="319" spans="1:38" hidden="1" x14ac:dyDescent="0.25">
      <c r="A319" s="67">
        <v>9115</v>
      </c>
      <c r="B319" s="67" t="s">
        <v>483</v>
      </c>
      <c r="C319" s="67" t="s">
        <v>435</v>
      </c>
      <c r="D319" s="67" t="s">
        <v>323</v>
      </c>
      <c r="E319" s="67">
        <v>3477900000</v>
      </c>
      <c r="F319" s="67">
        <v>3544260000</v>
      </c>
      <c r="G319" s="67">
        <v>3610380000</v>
      </c>
      <c r="H319" s="67">
        <v>3676180000</v>
      </c>
      <c r="I319" s="67">
        <v>3741570000</v>
      </c>
      <c r="J319" s="67">
        <v>3806480000</v>
      </c>
      <c r="K319" s="67">
        <v>3870820000</v>
      </c>
      <c r="L319" s="67">
        <v>3934500000</v>
      </c>
      <c r="M319" s="67">
        <v>3999390000</v>
      </c>
      <c r="N319" s="67">
        <v>4065520000</v>
      </c>
      <c r="O319" s="67">
        <v>4132900000</v>
      </c>
      <c r="P319" s="67">
        <v>4201560000</v>
      </c>
      <c r="Q319" s="67">
        <v>4271520000</v>
      </c>
      <c r="R319" s="67">
        <v>4342820000</v>
      </c>
      <c r="S319" s="67">
        <v>4415470000</v>
      </c>
      <c r="T319" s="67">
        <v>4489500000</v>
      </c>
      <c r="U319" s="67">
        <v>4564930000</v>
      </c>
      <c r="V319" s="67">
        <v>4641800000</v>
      </c>
      <c r="W319" s="67">
        <v>4720130000</v>
      </c>
      <c r="X319" s="67">
        <v>4799950000</v>
      </c>
      <c r="Y319" s="67">
        <v>4881290000</v>
      </c>
      <c r="Z319" s="67">
        <v>4964170000</v>
      </c>
      <c r="AA319" s="67">
        <v>5048620000</v>
      </c>
      <c r="AB319" s="67">
        <v>5134680000</v>
      </c>
      <c r="AC319" s="67">
        <v>5222380000</v>
      </c>
      <c r="AD319" s="67">
        <v>5311740000</v>
      </c>
      <c r="AE319" s="67">
        <v>5402800000</v>
      </c>
      <c r="AF319" s="67">
        <v>5495590000</v>
      </c>
      <c r="AG319" s="67">
        <v>5590140000</v>
      </c>
      <c r="AH319" s="67">
        <v>5686490000</v>
      </c>
      <c r="AI319" s="67">
        <v>5784670000</v>
      </c>
      <c r="AL319" s="67" t="s">
        <v>357</v>
      </c>
    </row>
    <row r="320" spans="1:38" hidden="1" x14ac:dyDescent="0.25">
      <c r="A320" s="67">
        <v>9116</v>
      </c>
      <c r="B320" s="67" t="s">
        <v>483</v>
      </c>
      <c r="C320" s="67" t="s">
        <v>436</v>
      </c>
      <c r="D320" s="67" t="s">
        <v>323</v>
      </c>
      <c r="E320" s="67">
        <v>14398800000</v>
      </c>
      <c r="F320" s="67">
        <v>14778200000</v>
      </c>
      <c r="G320" s="67">
        <v>15151900000</v>
      </c>
      <c r="H320" s="67">
        <v>15518600000</v>
      </c>
      <c r="I320" s="67">
        <v>15877200000</v>
      </c>
      <c r="J320" s="67">
        <v>16226400000</v>
      </c>
      <c r="K320" s="67">
        <v>16565100000</v>
      </c>
      <c r="L320" s="67">
        <v>16892000000</v>
      </c>
      <c r="M320" s="67">
        <v>17226300000</v>
      </c>
      <c r="N320" s="67">
        <v>17568200000</v>
      </c>
      <c r="O320" s="67">
        <v>17917700000</v>
      </c>
      <c r="P320" s="67">
        <v>18275200000</v>
      </c>
      <c r="Q320" s="67">
        <v>18640700000</v>
      </c>
      <c r="R320" s="67">
        <v>19014400000</v>
      </c>
      <c r="S320" s="67">
        <v>19396600000</v>
      </c>
      <c r="T320" s="67">
        <v>19787400000</v>
      </c>
      <c r="U320" s="67">
        <v>20187000000</v>
      </c>
      <c r="V320" s="67">
        <v>20595600000</v>
      </c>
      <c r="W320" s="67">
        <v>21013400000</v>
      </c>
      <c r="X320" s="67">
        <v>21440700000</v>
      </c>
      <c r="Y320" s="67">
        <v>21877600000</v>
      </c>
      <c r="Z320" s="67">
        <v>22324300000</v>
      </c>
      <c r="AA320" s="67">
        <v>22781100000</v>
      </c>
      <c r="AB320" s="67">
        <v>23248200000</v>
      </c>
      <c r="AC320" s="67">
        <v>23725900000</v>
      </c>
      <c r="AD320" s="67">
        <v>24214300000</v>
      </c>
      <c r="AE320" s="67">
        <v>24713800000</v>
      </c>
      <c r="AF320" s="67">
        <v>25224500000</v>
      </c>
      <c r="AG320" s="67">
        <v>25746700000</v>
      </c>
      <c r="AH320" s="67">
        <v>26280700000</v>
      </c>
      <c r="AI320" s="67">
        <v>26826700000</v>
      </c>
      <c r="AL320" s="67" t="s">
        <v>357</v>
      </c>
    </row>
    <row r="321" spans="1:38" hidden="1" x14ac:dyDescent="0.25">
      <c r="A321" s="67">
        <v>9117</v>
      </c>
      <c r="B321" s="67" t="s">
        <v>483</v>
      </c>
      <c r="C321" s="67" t="s">
        <v>437</v>
      </c>
      <c r="D321" s="67" t="s">
        <v>323</v>
      </c>
      <c r="E321" s="67">
        <v>29165500000</v>
      </c>
      <c r="F321" s="67">
        <v>29272000000</v>
      </c>
      <c r="G321" s="67">
        <v>29391900000</v>
      </c>
      <c r="H321" s="67">
        <v>29525600000</v>
      </c>
      <c r="I321" s="67">
        <v>29673300000</v>
      </c>
      <c r="J321" s="67">
        <v>29835100000</v>
      </c>
      <c r="K321" s="67">
        <v>30011300000</v>
      </c>
      <c r="L321" s="67">
        <v>30202200000</v>
      </c>
      <c r="M321" s="67">
        <v>30394600000</v>
      </c>
      <c r="N321" s="67">
        <v>30588400000</v>
      </c>
      <c r="O321" s="67">
        <v>30783700000</v>
      </c>
      <c r="P321" s="67">
        <v>30980400000</v>
      </c>
      <c r="Q321" s="67">
        <v>31178700000</v>
      </c>
      <c r="R321" s="67">
        <v>31378400000</v>
      </c>
      <c r="S321" s="67">
        <v>31579600000</v>
      </c>
      <c r="T321" s="67">
        <v>31782400000</v>
      </c>
      <c r="U321" s="67">
        <v>31986700000</v>
      </c>
      <c r="V321" s="67">
        <v>32192500000</v>
      </c>
      <c r="W321" s="67">
        <v>32399900000</v>
      </c>
      <c r="X321" s="67">
        <v>32608900000</v>
      </c>
      <c r="Y321" s="67">
        <v>32819400000</v>
      </c>
      <c r="Z321" s="67">
        <v>33031500000</v>
      </c>
      <c r="AA321" s="67">
        <v>33245200000</v>
      </c>
      <c r="AB321" s="67">
        <v>33460600000</v>
      </c>
      <c r="AC321" s="67">
        <v>33677500000</v>
      </c>
      <c r="AD321" s="67">
        <v>33896100000</v>
      </c>
      <c r="AE321" s="67">
        <v>34116400000</v>
      </c>
      <c r="AF321" s="67">
        <v>34338300000</v>
      </c>
      <c r="AG321" s="67">
        <v>34561900000</v>
      </c>
      <c r="AH321" s="67">
        <v>34787200000</v>
      </c>
      <c r="AI321" s="67">
        <v>35014100000</v>
      </c>
      <c r="AL321" s="67" t="s">
        <v>357</v>
      </c>
    </row>
    <row r="322" spans="1:38" hidden="1" x14ac:dyDescent="0.25">
      <c r="A322" s="67">
        <v>9118</v>
      </c>
      <c r="B322" s="67" t="s">
        <v>483</v>
      </c>
      <c r="C322" s="67" t="s">
        <v>438</v>
      </c>
      <c r="D322" s="67" t="s">
        <v>323</v>
      </c>
      <c r="E322" s="67">
        <v>2889870000</v>
      </c>
      <c r="F322" s="67">
        <v>2895730000</v>
      </c>
      <c r="G322" s="67">
        <v>2907490000</v>
      </c>
      <c r="H322" s="67">
        <v>2925210000</v>
      </c>
      <c r="I322" s="67">
        <v>2949020000</v>
      </c>
      <c r="J322" s="67">
        <v>2979060000</v>
      </c>
      <c r="K322" s="67">
        <v>3015550000</v>
      </c>
      <c r="L322" s="67">
        <v>3058750000</v>
      </c>
      <c r="M322" s="67">
        <v>3102670000</v>
      </c>
      <c r="N322" s="67">
        <v>3147350000</v>
      </c>
      <c r="O322" s="67">
        <v>3192780000</v>
      </c>
      <c r="P322" s="67">
        <v>3238990000</v>
      </c>
      <c r="Q322" s="67">
        <v>3285980000</v>
      </c>
      <c r="R322" s="67">
        <v>3333770000</v>
      </c>
      <c r="S322" s="67">
        <v>3382370000</v>
      </c>
      <c r="T322" s="67">
        <v>3431800000</v>
      </c>
      <c r="U322" s="67">
        <v>3482070000</v>
      </c>
      <c r="V322" s="67">
        <v>3533190000</v>
      </c>
      <c r="W322" s="67">
        <v>3585180000</v>
      </c>
      <c r="X322" s="67">
        <v>3638060000</v>
      </c>
      <c r="Y322" s="67">
        <v>3691840000</v>
      </c>
      <c r="Z322" s="67">
        <v>3746530000</v>
      </c>
      <c r="AA322" s="67">
        <v>3802150000</v>
      </c>
      <c r="AB322" s="67">
        <v>3858710000</v>
      </c>
      <c r="AC322" s="67">
        <v>3916240000</v>
      </c>
      <c r="AD322" s="67">
        <v>3974740000</v>
      </c>
      <c r="AE322" s="67">
        <v>4034240000</v>
      </c>
      <c r="AF322" s="67">
        <v>4094750000</v>
      </c>
      <c r="AG322" s="67">
        <v>4156290000</v>
      </c>
      <c r="AH322" s="67">
        <v>4218870000</v>
      </c>
      <c r="AI322" s="67">
        <v>4282520000</v>
      </c>
      <c r="AL322" s="67" t="s">
        <v>357</v>
      </c>
    </row>
    <row r="323" spans="1:38" hidden="1" x14ac:dyDescent="0.25">
      <c r="A323" s="67">
        <v>9119</v>
      </c>
      <c r="B323" s="67" t="s">
        <v>483</v>
      </c>
      <c r="C323" s="67" t="s">
        <v>439</v>
      </c>
      <c r="D323" s="67" t="s">
        <v>323</v>
      </c>
      <c r="E323" s="67">
        <v>24325000000</v>
      </c>
      <c r="F323" s="67">
        <v>24909500000</v>
      </c>
      <c r="G323" s="67">
        <v>25513500000</v>
      </c>
      <c r="H323" s="67">
        <v>26137700000</v>
      </c>
      <c r="I323" s="67">
        <v>26782900000</v>
      </c>
      <c r="J323" s="67">
        <v>27449800000</v>
      </c>
      <c r="K323" s="67">
        <v>28139300000</v>
      </c>
      <c r="L323" s="67">
        <v>28852200000</v>
      </c>
      <c r="M323" s="67">
        <v>29585800000</v>
      </c>
      <c r="N323" s="67">
        <v>30340700000</v>
      </c>
      <c r="O323" s="67">
        <v>31117400000</v>
      </c>
      <c r="P323" s="67">
        <v>31916700000</v>
      </c>
      <c r="Q323" s="67">
        <v>32739100000</v>
      </c>
      <c r="R323" s="67">
        <v>33585400000</v>
      </c>
      <c r="S323" s="67">
        <v>34456200000</v>
      </c>
      <c r="T323" s="67">
        <v>35352300000</v>
      </c>
      <c r="U323" s="67">
        <v>36274400000</v>
      </c>
      <c r="V323" s="67">
        <v>37223200000</v>
      </c>
      <c r="W323" s="67">
        <v>38199600000</v>
      </c>
      <c r="X323" s="67">
        <v>39204200000</v>
      </c>
      <c r="Y323" s="67">
        <v>40238000000</v>
      </c>
      <c r="Z323" s="67">
        <v>41301800000</v>
      </c>
      <c r="AA323" s="67">
        <v>42396400000</v>
      </c>
      <c r="AB323" s="67">
        <v>43522700000</v>
      </c>
      <c r="AC323" s="67">
        <v>44681800000</v>
      </c>
      <c r="AD323" s="67">
        <v>45874400000</v>
      </c>
      <c r="AE323" s="67">
        <v>47101600000</v>
      </c>
      <c r="AF323" s="67">
        <v>48364400000</v>
      </c>
      <c r="AG323" s="67">
        <v>49663800000</v>
      </c>
      <c r="AH323" s="67">
        <v>51001000000</v>
      </c>
      <c r="AI323" s="67">
        <v>52376900000</v>
      </c>
      <c r="AL323" s="67" t="s">
        <v>357</v>
      </c>
    </row>
    <row r="324" spans="1:38" hidden="1" x14ac:dyDescent="0.25">
      <c r="A324" s="67">
        <v>9120</v>
      </c>
      <c r="B324" s="67" t="s">
        <v>483</v>
      </c>
      <c r="C324" s="67" t="s">
        <v>440</v>
      </c>
      <c r="D324" s="67" t="s">
        <v>323</v>
      </c>
      <c r="E324" s="67">
        <v>1785420000</v>
      </c>
      <c r="F324" s="67">
        <v>1821460000</v>
      </c>
      <c r="G324" s="67">
        <v>1857920000</v>
      </c>
      <c r="H324" s="67">
        <v>1894770000</v>
      </c>
      <c r="I324" s="67">
        <v>1932020000</v>
      </c>
      <c r="J324" s="67">
        <v>1969630000</v>
      </c>
      <c r="K324" s="67">
        <v>2007610000</v>
      </c>
      <c r="L324" s="67">
        <v>2045940000</v>
      </c>
      <c r="M324" s="67">
        <v>2085110000</v>
      </c>
      <c r="N324" s="67">
        <v>2125150000</v>
      </c>
      <c r="O324" s="67">
        <v>2166060000</v>
      </c>
      <c r="P324" s="67">
        <v>2207880000</v>
      </c>
      <c r="Q324" s="67">
        <v>2250610000</v>
      </c>
      <c r="R324" s="67">
        <v>2294280000</v>
      </c>
      <c r="S324" s="67">
        <v>2338920000</v>
      </c>
      <c r="T324" s="67">
        <v>2384540000</v>
      </c>
      <c r="U324" s="67">
        <v>2431160000</v>
      </c>
      <c r="V324" s="67">
        <v>2478800000</v>
      </c>
      <c r="W324" s="67">
        <v>2527500000</v>
      </c>
      <c r="X324" s="67">
        <v>2577260000</v>
      </c>
      <c r="Y324" s="67">
        <v>2628120000</v>
      </c>
      <c r="Z324" s="67">
        <v>2680100000</v>
      </c>
      <c r="AA324" s="67">
        <v>2733230000</v>
      </c>
      <c r="AB324" s="67">
        <v>2787520000</v>
      </c>
      <c r="AC324" s="67">
        <v>2843000000</v>
      </c>
      <c r="AD324" s="67">
        <v>2899710000</v>
      </c>
      <c r="AE324" s="67">
        <v>2957670000</v>
      </c>
      <c r="AF324" s="67">
        <v>3016900000</v>
      </c>
      <c r="AG324" s="67">
        <v>3077430000</v>
      </c>
      <c r="AH324" s="67">
        <v>3139290000</v>
      </c>
      <c r="AI324" s="67">
        <v>3202520000</v>
      </c>
      <c r="AL324" s="67" t="s">
        <v>357</v>
      </c>
    </row>
    <row r="325" spans="1:38" hidden="1" x14ac:dyDescent="0.25">
      <c r="A325" s="67">
        <v>9122</v>
      </c>
      <c r="B325" s="67" t="s">
        <v>483</v>
      </c>
      <c r="C325" s="67" t="s">
        <v>441</v>
      </c>
      <c r="D325" s="67" t="s">
        <v>323</v>
      </c>
      <c r="E325" s="67">
        <v>2305810000</v>
      </c>
      <c r="F325" s="67">
        <v>2343890000</v>
      </c>
      <c r="G325" s="67">
        <v>2377570000</v>
      </c>
      <c r="H325" s="67">
        <v>2406600000</v>
      </c>
      <c r="I325" s="67">
        <v>2430750000</v>
      </c>
      <c r="J325" s="67">
        <v>2449810000</v>
      </c>
      <c r="K325" s="67">
        <v>2463640000</v>
      </c>
      <c r="L325" s="67">
        <v>2472110000</v>
      </c>
      <c r="M325" s="67">
        <v>2480610000</v>
      </c>
      <c r="N325" s="67">
        <v>2489150000</v>
      </c>
      <c r="O325" s="67">
        <v>2497730000</v>
      </c>
      <c r="P325" s="67">
        <v>2506340000</v>
      </c>
      <c r="Q325" s="67">
        <v>2514980000</v>
      </c>
      <c r="R325" s="67">
        <v>2523660000</v>
      </c>
      <c r="S325" s="67">
        <v>2532370000</v>
      </c>
      <c r="T325" s="67">
        <v>2541120000</v>
      </c>
      <c r="U325" s="67">
        <v>2549900000</v>
      </c>
      <c r="V325" s="67">
        <v>2558710000</v>
      </c>
      <c r="W325" s="67">
        <v>2567570000</v>
      </c>
      <c r="X325" s="67">
        <v>2576450000</v>
      </c>
      <c r="Y325" s="67">
        <v>2585380000</v>
      </c>
      <c r="Z325" s="67">
        <v>2594340000</v>
      </c>
      <c r="AA325" s="67">
        <v>2603330000</v>
      </c>
      <c r="AB325" s="67">
        <v>2612360000</v>
      </c>
      <c r="AC325" s="67">
        <v>2621430000</v>
      </c>
      <c r="AD325" s="67">
        <v>2630530000</v>
      </c>
      <c r="AE325" s="67">
        <v>2639670000</v>
      </c>
      <c r="AF325" s="67">
        <v>2648850000</v>
      </c>
      <c r="AG325" s="67">
        <v>2658060000</v>
      </c>
      <c r="AH325" s="67">
        <v>2667310000</v>
      </c>
      <c r="AI325" s="67">
        <v>2676600000</v>
      </c>
      <c r="AL325" s="67" t="s">
        <v>357</v>
      </c>
    </row>
    <row r="326" spans="1:38" hidden="1" x14ac:dyDescent="0.25">
      <c r="A326" s="67">
        <v>9124</v>
      </c>
      <c r="B326" s="67" t="s">
        <v>483</v>
      </c>
      <c r="C326" s="67" t="s">
        <v>443</v>
      </c>
      <c r="D326" s="67" t="s">
        <v>323</v>
      </c>
      <c r="E326" s="67">
        <v>13811400</v>
      </c>
      <c r="F326" s="67">
        <v>14435700</v>
      </c>
      <c r="G326" s="67">
        <v>15054600</v>
      </c>
      <c r="H326" s="67">
        <v>15664000</v>
      </c>
      <c r="I326" s="67">
        <v>16259900</v>
      </c>
      <c r="J326" s="67">
        <v>16838100</v>
      </c>
      <c r="K326" s="67">
        <v>17394200</v>
      </c>
      <c r="L326" s="67">
        <v>17924200</v>
      </c>
      <c r="M326" s="67">
        <v>18472300</v>
      </c>
      <c r="N326" s="67">
        <v>19038900</v>
      </c>
      <c r="O326" s="67">
        <v>19624800</v>
      </c>
      <c r="P326" s="67">
        <v>20230700</v>
      </c>
      <c r="Q326" s="67">
        <v>20857100</v>
      </c>
      <c r="R326" s="67">
        <v>21504900</v>
      </c>
      <c r="S326" s="67">
        <v>22174600</v>
      </c>
      <c r="T326" s="67">
        <v>22867200</v>
      </c>
      <c r="U326" s="67">
        <v>23583300</v>
      </c>
      <c r="V326" s="67">
        <v>24323700</v>
      </c>
      <c r="W326" s="67">
        <v>25089300</v>
      </c>
      <c r="X326" s="67">
        <v>25880900</v>
      </c>
      <c r="Y326" s="67">
        <v>26699500</v>
      </c>
      <c r="Z326" s="67">
        <v>27545900</v>
      </c>
      <c r="AA326" s="67">
        <v>28421000</v>
      </c>
      <c r="AB326" s="67">
        <v>29325900</v>
      </c>
      <c r="AC326" s="67">
        <v>30261600</v>
      </c>
      <c r="AD326" s="67">
        <v>31229100</v>
      </c>
      <c r="AE326" s="67">
        <v>32229500</v>
      </c>
      <c r="AF326" s="67">
        <v>33263900</v>
      </c>
      <c r="AG326" s="67">
        <v>34333500</v>
      </c>
      <c r="AH326" s="67">
        <v>35439400</v>
      </c>
      <c r="AI326" s="67">
        <v>36582900</v>
      </c>
      <c r="AL326" s="67" t="s">
        <v>357</v>
      </c>
    </row>
    <row r="327" spans="1:38" hidden="1" x14ac:dyDescent="0.25">
      <c r="A327" s="67">
        <v>9125</v>
      </c>
      <c r="B327" s="67" t="s">
        <v>483</v>
      </c>
      <c r="C327" s="67" t="s">
        <v>444</v>
      </c>
      <c r="D327" s="67" t="s">
        <v>323</v>
      </c>
      <c r="E327" s="67">
        <v>3506910000</v>
      </c>
      <c r="F327" s="67">
        <v>3472780000</v>
      </c>
      <c r="G327" s="67">
        <v>3449470000</v>
      </c>
      <c r="H327" s="67">
        <v>3436660000</v>
      </c>
      <c r="I327" s="67">
        <v>3434190000</v>
      </c>
      <c r="J327" s="67">
        <v>3441980000</v>
      </c>
      <c r="K327" s="67">
        <v>3460090000</v>
      </c>
      <c r="L327" s="67">
        <v>3488670000</v>
      </c>
      <c r="M327" s="67">
        <v>3517550000</v>
      </c>
      <c r="N327" s="67">
        <v>3546710000</v>
      </c>
      <c r="O327" s="67">
        <v>3576160000</v>
      </c>
      <c r="P327" s="67">
        <v>3605910000</v>
      </c>
      <c r="Q327" s="67">
        <v>3635960000</v>
      </c>
      <c r="R327" s="67">
        <v>3666310000</v>
      </c>
      <c r="S327" s="67">
        <v>3696970000</v>
      </c>
      <c r="T327" s="67">
        <v>3727930000</v>
      </c>
      <c r="U327" s="67">
        <v>3759210000</v>
      </c>
      <c r="V327" s="67">
        <v>3790800000</v>
      </c>
      <c r="W327" s="67">
        <v>3822700000</v>
      </c>
      <c r="X327" s="67">
        <v>3854930000</v>
      </c>
      <c r="Y327" s="67">
        <v>3887480000</v>
      </c>
      <c r="Z327" s="67">
        <v>3920360000</v>
      </c>
      <c r="AA327" s="67">
        <v>3953570000</v>
      </c>
      <c r="AB327" s="67">
        <v>3987110000</v>
      </c>
      <c r="AC327" s="67">
        <v>4020990000</v>
      </c>
      <c r="AD327" s="67">
        <v>4055210000</v>
      </c>
      <c r="AE327" s="67">
        <v>4089770000</v>
      </c>
      <c r="AF327" s="67">
        <v>4124680000</v>
      </c>
      <c r="AG327" s="67">
        <v>4159940000</v>
      </c>
      <c r="AH327" s="67">
        <v>4195550000</v>
      </c>
      <c r="AI327" s="67">
        <v>4231530000</v>
      </c>
      <c r="AL327" s="67" t="s">
        <v>357</v>
      </c>
    </row>
    <row r="328" spans="1:38" hidden="1" x14ac:dyDescent="0.25">
      <c r="A328" s="67">
        <v>9126</v>
      </c>
      <c r="B328" s="67" t="s">
        <v>483</v>
      </c>
      <c r="C328" s="67" t="s">
        <v>445</v>
      </c>
      <c r="D328" s="67" t="s">
        <v>323</v>
      </c>
      <c r="E328" s="67">
        <v>81641600</v>
      </c>
      <c r="F328" s="67">
        <v>81865600</v>
      </c>
      <c r="G328" s="67">
        <v>82383400</v>
      </c>
      <c r="H328" s="67">
        <v>83200600</v>
      </c>
      <c r="I328" s="67">
        <v>84326200</v>
      </c>
      <c r="J328" s="67">
        <v>85773700</v>
      </c>
      <c r="K328" s="67">
        <v>87560700</v>
      </c>
      <c r="L328" s="67">
        <v>89709300</v>
      </c>
      <c r="M328" s="67">
        <v>91920200</v>
      </c>
      <c r="N328" s="67">
        <v>94195300</v>
      </c>
      <c r="O328" s="67">
        <v>96536300</v>
      </c>
      <c r="P328" s="67">
        <v>98945300</v>
      </c>
      <c r="Q328" s="67">
        <v>101424000</v>
      </c>
      <c r="R328" s="67">
        <v>103975000</v>
      </c>
      <c r="S328" s="67">
        <v>106599000</v>
      </c>
      <c r="T328" s="67">
        <v>109300000</v>
      </c>
      <c r="U328" s="67">
        <v>112079000</v>
      </c>
      <c r="V328" s="67">
        <v>114939000</v>
      </c>
      <c r="W328" s="67">
        <v>117882000</v>
      </c>
      <c r="X328" s="67">
        <v>120909000</v>
      </c>
      <c r="Y328" s="67">
        <v>124025000</v>
      </c>
      <c r="Z328" s="67">
        <v>127231000</v>
      </c>
      <c r="AA328" s="67">
        <v>130530000</v>
      </c>
      <c r="AB328" s="67">
        <v>133925000</v>
      </c>
      <c r="AC328" s="67">
        <v>137418000</v>
      </c>
      <c r="AD328" s="67">
        <v>141013000</v>
      </c>
      <c r="AE328" s="67">
        <v>144712000</v>
      </c>
      <c r="AF328" s="67">
        <v>148518000</v>
      </c>
      <c r="AG328" s="67">
        <v>152434000</v>
      </c>
      <c r="AH328" s="67">
        <v>156464000</v>
      </c>
      <c r="AI328" s="67">
        <v>160611000</v>
      </c>
      <c r="AL328" s="67" t="s">
        <v>357</v>
      </c>
    </row>
    <row r="329" spans="1:38" hidden="1" x14ac:dyDescent="0.25">
      <c r="A329" s="67">
        <v>9127</v>
      </c>
      <c r="B329" s="67" t="s">
        <v>483</v>
      </c>
      <c r="C329" s="67" t="s">
        <v>446</v>
      </c>
      <c r="D329" s="67" t="s">
        <v>323</v>
      </c>
      <c r="E329" s="67">
        <v>1884970000</v>
      </c>
      <c r="F329" s="67">
        <v>1898770000</v>
      </c>
      <c r="G329" s="67">
        <v>1911700000</v>
      </c>
      <c r="H329" s="67">
        <v>1923740000</v>
      </c>
      <c r="I329" s="67">
        <v>1934870000</v>
      </c>
      <c r="J329" s="67">
        <v>1945060000</v>
      </c>
      <c r="K329" s="67">
        <v>1954310000</v>
      </c>
      <c r="L329" s="67">
        <v>1962600000</v>
      </c>
      <c r="M329" s="67">
        <v>1970920000</v>
      </c>
      <c r="N329" s="67">
        <v>1979280000</v>
      </c>
      <c r="O329" s="67">
        <v>1987690000</v>
      </c>
      <c r="P329" s="67">
        <v>1996140000</v>
      </c>
      <c r="Q329" s="67">
        <v>2004630000</v>
      </c>
      <c r="R329" s="67">
        <v>2013170000</v>
      </c>
      <c r="S329" s="67">
        <v>2021740000</v>
      </c>
      <c r="T329" s="67">
        <v>2030360000</v>
      </c>
      <c r="U329" s="67">
        <v>2039020000</v>
      </c>
      <c r="V329" s="67">
        <v>2047730000</v>
      </c>
      <c r="W329" s="67">
        <v>2056480000</v>
      </c>
      <c r="X329" s="67">
        <v>2065270000</v>
      </c>
      <c r="Y329" s="67">
        <v>2074110000</v>
      </c>
      <c r="Z329" s="67">
        <v>2082990000</v>
      </c>
      <c r="AA329" s="67">
        <v>2091910000</v>
      </c>
      <c r="AB329" s="67">
        <v>2100880000</v>
      </c>
      <c r="AC329" s="67">
        <v>2109900000</v>
      </c>
      <c r="AD329" s="67">
        <v>2118960000</v>
      </c>
      <c r="AE329" s="67">
        <v>2128070000</v>
      </c>
      <c r="AF329" s="67">
        <v>2137220000</v>
      </c>
      <c r="AG329" s="67">
        <v>2146410000</v>
      </c>
      <c r="AH329" s="67">
        <v>2155660000</v>
      </c>
      <c r="AI329" s="67">
        <v>2164940000</v>
      </c>
      <c r="AL329" s="67" t="s">
        <v>357</v>
      </c>
    </row>
    <row r="330" spans="1:38" hidden="1" x14ac:dyDescent="0.25">
      <c r="A330" s="67">
        <v>9128</v>
      </c>
      <c r="B330" s="67" t="s">
        <v>483</v>
      </c>
      <c r="C330" s="67" t="s">
        <v>447</v>
      </c>
      <c r="D330" s="67" t="s">
        <v>323</v>
      </c>
      <c r="E330" s="67">
        <v>108589000</v>
      </c>
      <c r="F330" s="67">
        <v>108145000</v>
      </c>
      <c r="G330" s="67">
        <v>107732000</v>
      </c>
      <c r="H330" s="67">
        <v>107349000</v>
      </c>
      <c r="I330" s="67">
        <v>106996000</v>
      </c>
      <c r="J330" s="67">
        <v>106673000</v>
      </c>
      <c r="K330" s="67">
        <v>106380000</v>
      </c>
      <c r="L330" s="67">
        <v>106115000</v>
      </c>
      <c r="M330" s="67">
        <v>105852000</v>
      </c>
      <c r="N330" s="67">
        <v>105589000</v>
      </c>
      <c r="O330" s="67">
        <v>105327000</v>
      </c>
      <c r="P330" s="67">
        <v>105065000</v>
      </c>
      <c r="Q330" s="67">
        <v>104805000</v>
      </c>
      <c r="R330" s="67">
        <v>104545000</v>
      </c>
      <c r="S330" s="67">
        <v>104286000</v>
      </c>
      <c r="T330" s="67">
        <v>104028000</v>
      </c>
      <c r="U330" s="67">
        <v>103771000</v>
      </c>
      <c r="V330" s="67">
        <v>103514000</v>
      </c>
      <c r="W330" s="67">
        <v>103258000</v>
      </c>
      <c r="X330" s="67">
        <v>103003000</v>
      </c>
      <c r="Y330" s="67">
        <v>102749000</v>
      </c>
      <c r="Z330" s="67">
        <v>102495000</v>
      </c>
      <c r="AA330" s="67">
        <v>102243000</v>
      </c>
      <c r="AB330" s="67">
        <v>101991000</v>
      </c>
      <c r="AC330" s="67">
        <v>101739000</v>
      </c>
      <c r="AD330" s="67">
        <v>101489000</v>
      </c>
      <c r="AE330" s="67">
        <v>101239000</v>
      </c>
      <c r="AF330" s="67">
        <v>100990000</v>
      </c>
      <c r="AG330" s="67">
        <v>100742000</v>
      </c>
      <c r="AH330" s="67">
        <v>100494000</v>
      </c>
      <c r="AI330" s="67">
        <v>100248000</v>
      </c>
      <c r="AL330" s="67" t="s">
        <v>357</v>
      </c>
    </row>
    <row r="331" spans="1:38" hidden="1" x14ac:dyDescent="0.25">
      <c r="A331" s="67">
        <v>9129</v>
      </c>
      <c r="B331" s="67" t="s">
        <v>483</v>
      </c>
      <c r="C331" s="67" t="s">
        <v>448</v>
      </c>
      <c r="D331" s="67" t="s">
        <v>323</v>
      </c>
      <c r="E331" s="67">
        <v>336680000</v>
      </c>
      <c r="F331" s="67">
        <v>342289000</v>
      </c>
      <c r="G331" s="67">
        <v>346715000</v>
      </c>
      <c r="H331" s="67">
        <v>349893000</v>
      </c>
      <c r="I331" s="67">
        <v>351778000</v>
      </c>
      <c r="J331" s="67">
        <v>352338000</v>
      </c>
      <c r="K331" s="67">
        <v>351561000</v>
      </c>
      <c r="L331" s="67">
        <v>349450000</v>
      </c>
      <c r="M331" s="67">
        <v>347355000</v>
      </c>
      <c r="N331" s="67">
        <v>345273000</v>
      </c>
      <c r="O331" s="67">
        <v>343207000</v>
      </c>
      <c r="P331" s="67">
        <v>341155000</v>
      </c>
      <c r="Q331" s="67">
        <v>339117000</v>
      </c>
      <c r="R331" s="67">
        <v>337094000</v>
      </c>
      <c r="S331" s="67">
        <v>335084000</v>
      </c>
      <c r="T331" s="67">
        <v>333089000</v>
      </c>
      <c r="U331" s="67">
        <v>331108000</v>
      </c>
      <c r="V331" s="67">
        <v>329140000</v>
      </c>
      <c r="W331" s="67">
        <v>327187000</v>
      </c>
      <c r="X331" s="67">
        <v>325247000</v>
      </c>
      <c r="Y331" s="67">
        <v>323320000</v>
      </c>
      <c r="Z331" s="67">
        <v>321407000</v>
      </c>
      <c r="AA331" s="67">
        <v>319508000</v>
      </c>
      <c r="AB331" s="67">
        <v>317622000</v>
      </c>
      <c r="AC331" s="67">
        <v>315749000</v>
      </c>
      <c r="AD331" s="67">
        <v>313889000</v>
      </c>
      <c r="AE331" s="67">
        <v>312042000</v>
      </c>
      <c r="AF331" s="67">
        <v>310208000</v>
      </c>
      <c r="AG331" s="67">
        <v>308387000</v>
      </c>
      <c r="AH331" s="67">
        <v>306579000</v>
      </c>
      <c r="AI331" s="67">
        <v>304783000</v>
      </c>
      <c r="AL331" s="67" t="s">
        <v>357</v>
      </c>
    </row>
    <row r="332" spans="1:38" hidden="1" x14ac:dyDescent="0.25">
      <c r="A332" s="67">
        <v>9130</v>
      </c>
      <c r="B332" s="67" t="s">
        <v>483</v>
      </c>
      <c r="C332" s="67" t="s">
        <v>449</v>
      </c>
      <c r="D332" s="67" t="s">
        <v>323</v>
      </c>
      <c r="E332" s="67">
        <v>701645000</v>
      </c>
      <c r="F332" s="67">
        <v>701172000</v>
      </c>
      <c r="G332" s="67">
        <v>699996000</v>
      </c>
      <c r="H332" s="67">
        <v>698122000</v>
      </c>
      <c r="I332" s="67">
        <v>695555000</v>
      </c>
      <c r="J332" s="67">
        <v>692303000</v>
      </c>
      <c r="K332" s="67">
        <v>688377000</v>
      </c>
      <c r="L332" s="67">
        <v>683791000</v>
      </c>
      <c r="M332" s="67">
        <v>679241000</v>
      </c>
      <c r="N332" s="67">
        <v>674728000</v>
      </c>
      <c r="O332" s="67">
        <v>670251000</v>
      </c>
      <c r="P332" s="67">
        <v>665810000</v>
      </c>
      <c r="Q332" s="67">
        <v>661404000</v>
      </c>
      <c r="R332" s="67">
        <v>657033000</v>
      </c>
      <c r="S332" s="67">
        <v>652698000</v>
      </c>
      <c r="T332" s="67">
        <v>648397000</v>
      </c>
      <c r="U332" s="67">
        <v>644130000</v>
      </c>
      <c r="V332" s="67">
        <v>639898000</v>
      </c>
      <c r="W332" s="67">
        <v>635700000</v>
      </c>
      <c r="X332" s="67">
        <v>631535000</v>
      </c>
      <c r="Y332" s="67">
        <v>627403000</v>
      </c>
      <c r="Z332" s="67">
        <v>623305000</v>
      </c>
      <c r="AA332" s="67">
        <v>619239000</v>
      </c>
      <c r="AB332" s="67">
        <v>615206000</v>
      </c>
      <c r="AC332" s="67">
        <v>611205000</v>
      </c>
      <c r="AD332" s="67">
        <v>607236000</v>
      </c>
      <c r="AE332" s="67">
        <v>603299000</v>
      </c>
      <c r="AF332" s="67">
        <v>599393000</v>
      </c>
      <c r="AG332" s="67">
        <v>595519000</v>
      </c>
      <c r="AH332" s="67">
        <v>591675000</v>
      </c>
      <c r="AI332" s="67">
        <v>587863000</v>
      </c>
      <c r="AL332" s="67" t="s">
        <v>357</v>
      </c>
    </row>
    <row r="333" spans="1:38" hidden="1" x14ac:dyDescent="0.25">
      <c r="A333" s="67">
        <v>9131</v>
      </c>
      <c r="B333" s="67" t="s">
        <v>483</v>
      </c>
      <c r="C333" s="67" t="s">
        <v>450</v>
      </c>
      <c r="D333" s="67" t="s">
        <v>323</v>
      </c>
      <c r="E333" s="67">
        <v>79564800</v>
      </c>
      <c r="F333" s="67">
        <v>80013800</v>
      </c>
      <c r="G333" s="67">
        <v>80446500</v>
      </c>
      <c r="H333" s="67">
        <v>80862700</v>
      </c>
      <c r="I333" s="67">
        <v>81262000</v>
      </c>
      <c r="J333" s="67">
        <v>81644000</v>
      </c>
      <c r="K333" s="67">
        <v>82008400</v>
      </c>
      <c r="L333" s="67">
        <v>82355000</v>
      </c>
      <c r="M333" s="67">
        <v>82703300</v>
      </c>
      <c r="N333" s="67">
        <v>83053300</v>
      </c>
      <c r="O333" s="67">
        <v>83405100</v>
      </c>
      <c r="P333" s="67">
        <v>83758700</v>
      </c>
      <c r="Q333" s="67">
        <v>84114000</v>
      </c>
      <c r="R333" s="67">
        <v>84471100</v>
      </c>
      <c r="S333" s="67">
        <v>84829900</v>
      </c>
      <c r="T333" s="67">
        <v>85190600</v>
      </c>
      <c r="U333" s="67">
        <v>85553100</v>
      </c>
      <c r="V333" s="67">
        <v>85917400</v>
      </c>
      <c r="W333" s="67">
        <v>86283500</v>
      </c>
      <c r="X333" s="67">
        <v>86651400</v>
      </c>
      <c r="Y333" s="67">
        <v>87021200</v>
      </c>
      <c r="Z333" s="67">
        <v>87392800</v>
      </c>
      <c r="AA333" s="67">
        <v>87766300</v>
      </c>
      <c r="AB333" s="67">
        <v>88141700</v>
      </c>
      <c r="AC333" s="67">
        <v>88518900</v>
      </c>
      <c r="AD333" s="67">
        <v>88898000</v>
      </c>
      <c r="AE333" s="67">
        <v>89279000</v>
      </c>
      <c r="AF333" s="67">
        <v>89661900</v>
      </c>
      <c r="AG333" s="67">
        <v>90046800</v>
      </c>
      <c r="AH333" s="67">
        <v>90433500</v>
      </c>
      <c r="AI333" s="67">
        <v>90822200</v>
      </c>
      <c r="AL333" s="67" t="s">
        <v>357</v>
      </c>
    </row>
    <row r="334" spans="1:38" hidden="1" x14ac:dyDescent="0.25">
      <c r="A334" s="67">
        <v>9132</v>
      </c>
      <c r="B334" s="67" t="s">
        <v>483</v>
      </c>
      <c r="C334" s="67" t="s">
        <v>451</v>
      </c>
      <c r="D334" s="67" t="s">
        <v>323</v>
      </c>
      <c r="E334" s="67">
        <v>819989000</v>
      </c>
      <c r="F334" s="67">
        <v>834188000</v>
      </c>
      <c r="G334" s="67">
        <v>847329000</v>
      </c>
      <c r="H334" s="67">
        <v>859340000</v>
      </c>
      <c r="I334" s="67">
        <v>870155000</v>
      </c>
      <c r="J334" s="67">
        <v>879713000</v>
      </c>
      <c r="K334" s="67">
        <v>887959000</v>
      </c>
      <c r="L334" s="67">
        <v>894846000</v>
      </c>
      <c r="M334" s="67">
        <v>901794000</v>
      </c>
      <c r="N334" s="67">
        <v>908805000</v>
      </c>
      <c r="O334" s="67">
        <v>915880000</v>
      </c>
      <c r="P334" s="67">
        <v>923018000</v>
      </c>
      <c r="Q334" s="67">
        <v>930220000</v>
      </c>
      <c r="R334" s="67">
        <v>937487000</v>
      </c>
      <c r="S334" s="67">
        <v>944819000</v>
      </c>
      <c r="T334" s="67">
        <v>952217000</v>
      </c>
      <c r="U334" s="67">
        <v>959682000</v>
      </c>
      <c r="V334" s="67">
        <v>967214000</v>
      </c>
      <c r="W334" s="67">
        <v>974814000</v>
      </c>
      <c r="X334" s="67">
        <v>982483000</v>
      </c>
      <c r="Y334" s="67">
        <v>990220000</v>
      </c>
      <c r="Z334" s="67">
        <v>998027000</v>
      </c>
      <c r="AA334" s="67">
        <v>1005900000</v>
      </c>
      <c r="AB334" s="67">
        <v>1013850000</v>
      </c>
      <c r="AC334" s="67">
        <v>1021870000</v>
      </c>
      <c r="AD334" s="67">
        <v>1029960000</v>
      </c>
      <c r="AE334" s="67">
        <v>1038130000</v>
      </c>
      <c r="AF334" s="67">
        <v>1046370000</v>
      </c>
      <c r="AG334" s="67">
        <v>1054680000</v>
      </c>
      <c r="AH334" s="67">
        <v>1063070000</v>
      </c>
      <c r="AI334" s="67">
        <v>1071530000</v>
      </c>
      <c r="AL334" s="67" t="s">
        <v>357</v>
      </c>
    </row>
    <row r="335" spans="1:38" hidden="1" x14ac:dyDescent="0.25">
      <c r="A335" s="67">
        <v>9133</v>
      </c>
      <c r="B335" s="67" t="s">
        <v>483</v>
      </c>
      <c r="C335" s="67" t="s">
        <v>452</v>
      </c>
      <c r="D335" s="67" t="s">
        <v>323</v>
      </c>
      <c r="E335" s="67">
        <v>507192000</v>
      </c>
      <c r="F335" s="67">
        <v>506830000</v>
      </c>
      <c r="G335" s="67">
        <v>507795000</v>
      </c>
      <c r="H335" s="67">
        <v>510092000</v>
      </c>
      <c r="I335" s="67">
        <v>513738000</v>
      </c>
      <c r="J335" s="67">
        <v>518763000</v>
      </c>
      <c r="K335" s="67">
        <v>525212000</v>
      </c>
      <c r="L335" s="67">
        <v>533140000</v>
      </c>
      <c r="M335" s="67">
        <v>541211000</v>
      </c>
      <c r="N335" s="67">
        <v>549428000</v>
      </c>
      <c r="O335" s="67">
        <v>557792000</v>
      </c>
      <c r="P335" s="67">
        <v>566307000</v>
      </c>
      <c r="Q335" s="67">
        <v>574976000</v>
      </c>
      <c r="R335" s="67">
        <v>583800000</v>
      </c>
      <c r="S335" s="67">
        <v>592783000</v>
      </c>
      <c r="T335" s="67">
        <v>601928000</v>
      </c>
      <c r="U335" s="67">
        <v>611238000</v>
      </c>
      <c r="V335" s="67">
        <v>620715000</v>
      </c>
      <c r="W335" s="67">
        <v>630362000</v>
      </c>
      <c r="X335" s="67">
        <v>640184000</v>
      </c>
      <c r="Y335" s="67">
        <v>650182000</v>
      </c>
      <c r="Z335" s="67">
        <v>660360000</v>
      </c>
      <c r="AA335" s="67">
        <v>670721000</v>
      </c>
      <c r="AB335" s="67">
        <v>681269000</v>
      </c>
      <c r="AC335" s="67">
        <v>692006000</v>
      </c>
      <c r="AD335" s="67">
        <v>702937000</v>
      </c>
      <c r="AE335" s="67">
        <v>714065000</v>
      </c>
      <c r="AF335" s="67">
        <v>725393000</v>
      </c>
      <c r="AG335" s="67">
        <v>736924000</v>
      </c>
      <c r="AH335" s="67">
        <v>748664000</v>
      </c>
      <c r="AI335" s="67">
        <v>760615000</v>
      </c>
      <c r="AL335" s="67" t="s">
        <v>357</v>
      </c>
    </row>
    <row r="336" spans="1:38" hidden="1" x14ac:dyDescent="0.25">
      <c r="A336" s="67">
        <v>9134</v>
      </c>
      <c r="B336" s="67" t="s">
        <v>483</v>
      </c>
      <c r="C336" s="67" t="s">
        <v>453</v>
      </c>
      <c r="D336" s="67" t="s">
        <v>323</v>
      </c>
      <c r="E336" s="67">
        <v>724200000</v>
      </c>
      <c r="F336" s="67">
        <v>734810000</v>
      </c>
      <c r="G336" s="67">
        <v>745158000</v>
      </c>
      <c r="H336" s="67">
        <v>755224000</v>
      </c>
      <c r="I336" s="67">
        <v>764989000</v>
      </c>
      <c r="J336" s="67">
        <v>774434000</v>
      </c>
      <c r="K336" s="67">
        <v>783541000</v>
      </c>
      <c r="L336" s="67">
        <v>792292000</v>
      </c>
      <c r="M336" s="67">
        <v>801157000</v>
      </c>
      <c r="N336" s="67">
        <v>810137000</v>
      </c>
      <c r="O336" s="67">
        <v>819234000</v>
      </c>
      <c r="P336" s="67">
        <v>828449000</v>
      </c>
      <c r="Q336" s="67">
        <v>837784000</v>
      </c>
      <c r="R336" s="67">
        <v>847240000</v>
      </c>
      <c r="S336" s="67">
        <v>856819000</v>
      </c>
      <c r="T336" s="67">
        <v>866523000</v>
      </c>
      <c r="U336" s="67">
        <v>876353000</v>
      </c>
      <c r="V336" s="67">
        <v>886311000</v>
      </c>
      <c r="W336" s="67">
        <v>896398000</v>
      </c>
      <c r="X336" s="67">
        <v>906616000</v>
      </c>
      <c r="Y336" s="67">
        <v>916967000</v>
      </c>
      <c r="Z336" s="67">
        <v>927453000</v>
      </c>
      <c r="AA336" s="67">
        <v>938075000</v>
      </c>
      <c r="AB336" s="67">
        <v>948835000</v>
      </c>
      <c r="AC336" s="67">
        <v>959735000</v>
      </c>
      <c r="AD336" s="67">
        <v>970776000</v>
      </c>
      <c r="AE336" s="67">
        <v>981961000</v>
      </c>
      <c r="AF336" s="67">
        <v>993292000</v>
      </c>
      <c r="AG336" s="67">
        <v>1004770000</v>
      </c>
      <c r="AH336" s="67">
        <v>1016400000</v>
      </c>
      <c r="AI336" s="67">
        <v>1028180000</v>
      </c>
      <c r="AL336" s="67" t="s">
        <v>357</v>
      </c>
    </row>
    <row r="337" spans="1:38" hidden="1" x14ac:dyDescent="0.25">
      <c r="A337" s="67">
        <v>9135</v>
      </c>
      <c r="B337" s="67" t="s">
        <v>483</v>
      </c>
      <c r="C337" s="67" t="s">
        <v>454</v>
      </c>
      <c r="D337" s="67" t="s">
        <v>323</v>
      </c>
      <c r="E337" s="67">
        <v>102462000</v>
      </c>
      <c r="F337" s="67">
        <v>105606000</v>
      </c>
      <c r="G337" s="67">
        <v>108181000</v>
      </c>
      <c r="H337" s="67">
        <v>110131000</v>
      </c>
      <c r="I337" s="67">
        <v>111407000</v>
      </c>
      <c r="J337" s="67">
        <v>111977000</v>
      </c>
      <c r="K337" s="67">
        <v>111823000</v>
      </c>
      <c r="L337" s="67">
        <v>110943000</v>
      </c>
      <c r="M337" s="67">
        <v>110072000</v>
      </c>
      <c r="N337" s="67">
        <v>109208000</v>
      </c>
      <c r="O337" s="67">
        <v>108351000</v>
      </c>
      <c r="P337" s="67">
        <v>107503000</v>
      </c>
      <c r="Q337" s="67">
        <v>106662000</v>
      </c>
      <c r="R337" s="67">
        <v>105829000</v>
      </c>
      <c r="S337" s="67">
        <v>105003000</v>
      </c>
      <c r="T337" s="67">
        <v>104185000</v>
      </c>
      <c r="U337" s="67">
        <v>103374000</v>
      </c>
      <c r="V337" s="67">
        <v>102570000</v>
      </c>
      <c r="W337" s="67">
        <v>101774000</v>
      </c>
      <c r="X337" s="67">
        <v>100984000</v>
      </c>
      <c r="Y337" s="67">
        <v>100202000</v>
      </c>
      <c r="Z337" s="67">
        <v>99427200</v>
      </c>
      <c r="AA337" s="67">
        <v>98659000</v>
      </c>
      <c r="AB337" s="67">
        <v>97897800</v>
      </c>
      <c r="AC337" s="67">
        <v>97143400</v>
      </c>
      <c r="AD337" s="67">
        <v>96395800</v>
      </c>
      <c r="AE337" s="67">
        <v>95654900</v>
      </c>
      <c r="AF337" s="67">
        <v>94920700</v>
      </c>
      <c r="AG337" s="67">
        <v>94193200</v>
      </c>
      <c r="AH337" s="67">
        <v>93472100</v>
      </c>
      <c r="AI337" s="67">
        <v>92757600</v>
      </c>
      <c r="AL337" s="67" t="s">
        <v>357</v>
      </c>
    </row>
    <row r="338" spans="1:38" hidden="1" x14ac:dyDescent="0.25">
      <c r="A338" s="67">
        <v>9136</v>
      </c>
      <c r="B338" s="67" t="s">
        <v>483</v>
      </c>
      <c r="C338" s="67" t="s">
        <v>455</v>
      </c>
      <c r="D338" s="67" t="s">
        <v>323</v>
      </c>
      <c r="E338" s="67">
        <v>872662000</v>
      </c>
      <c r="F338" s="67">
        <v>887140000</v>
      </c>
      <c r="G338" s="67">
        <v>900700000</v>
      </c>
      <c r="H338" s="67">
        <v>913282000</v>
      </c>
      <c r="I338" s="67">
        <v>924828000</v>
      </c>
      <c r="J338" s="67">
        <v>935284000</v>
      </c>
      <c r="K338" s="67">
        <v>944600000</v>
      </c>
      <c r="L338" s="67">
        <v>952733000</v>
      </c>
      <c r="M338" s="67">
        <v>960948000</v>
      </c>
      <c r="N338" s="67">
        <v>969244000</v>
      </c>
      <c r="O338" s="67">
        <v>977624000</v>
      </c>
      <c r="P338" s="67">
        <v>986087000</v>
      </c>
      <c r="Q338" s="67">
        <v>994635000</v>
      </c>
      <c r="R338" s="67">
        <v>1003270000</v>
      </c>
      <c r="S338" s="67">
        <v>1011990000</v>
      </c>
      <c r="T338" s="67">
        <v>1020800000</v>
      </c>
      <c r="U338" s="67">
        <v>1029690000</v>
      </c>
      <c r="V338" s="67">
        <v>1038670000</v>
      </c>
      <c r="W338" s="67">
        <v>1047750000</v>
      </c>
      <c r="X338" s="67">
        <v>1056910000</v>
      </c>
      <c r="Y338" s="67">
        <v>1066170000</v>
      </c>
      <c r="Z338" s="67">
        <v>1075520000</v>
      </c>
      <c r="AA338" s="67">
        <v>1084960000</v>
      </c>
      <c r="AB338" s="67">
        <v>1094500000</v>
      </c>
      <c r="AC338" s="67">
        <v>1104130000</v>
      </c>
      <c r="AD338" s="67">
        <v>1113860000</v>
      </c>
      <c r="AE338" s="67">
        <v>1123680000</v>
      </c>
      <c r="AF338" s="67">
        <v>1133610000</v>
      </c>
      <c r="AG338" s="67">
        <v>1143630000</v>
      </c>
      <c r="AH338" s="67">
        <v>1153750000</v>
      </c>
      <c r="AI338" s="67">
        <v>1163980000</v>
      </c>
      <c r="AL338" s="67" t="s">
        <v>357</v>
      </c>
    </row>
    <row r="339" spans="1:38" hidden="1" x14ac:dyDescent="0.25">
      <c r="A339" s="67">
        <v>9137</v>
      </c>
      <c r="B339" s="67" t="s">
        <v>483</v>
      </c>
      <c r="C339" s="67" t="s">
        <v>456</v>
      </c>
      <c r="D339" s="67" t="s">
        <v>323</v>
      </c>
      <c r="E339" s="67">
        <v>212304000</v>
      </c>
      <c r="F339" s="67">
        <v>214951000</v>
      </c>
      <c r="G339" s="67">
        <v>217038000</v>
      </c>
      <c r="H339" s="67">
        <v>218542000</v>
      </c>
      <c r="I339" s="67">
        <v>219446000</v>
      </c>
      <c r="J339" s="67">
        <v>219740000</v>
      </c>
      <c r="K339" s="67">
        <v>219419000</v>
      </c>
      <c r="L339" s="67">
        <v>218484000</v>
      </c>
      <c r="M339" s="67">
        <v>217553000</v>
      </c>
      <c r="N339" s="67">
        <v>216627000</v>
      </c>
      <c r="O339" s="67">
        <v>215706000</v>
      </c>
      <c r="P339" s="67">
        <v>214789000</v>
      </c>
      <c r="Q339" s="67">
        <v>213877000</v>
      </c>
      <c r="R339" s="67">
        <v>212969000</v>
      </c>
      <c r="S339" s="67">
        <v>212066000</v>
      </c>
      <c r="T339" s="67">
        <v>211168000</v>
      </c>
      <c r="U339" s="67">
        <v>210274000</v>
      </c>
      <c r="V339" s="67">
        <v>209384000</v>
      </c>
      <c r="W339" s="67">
        <v>208499000</v>
      </c>
      <c r="X339" s="67">
        <v>207618000</v>
      </c>
      <c r="Y339" s="67">
        <v>206742000</v>
      </c>
      <c r="Z339" s="67">
        <v>205870000</v>
      </c>
      <c r="AA339" s="67">
        <v>205003000</v>
      </c>
      <c r="AB339" s="67">
        <v>204139000</v>
      </c>
      <c r="AC339" s="67">
        <v>203280000</v>
      </c>
      <c r="AD339" s="67">
        <v>202426000</v>
      </c>
      <c r="AE339" s="67">
        <v>201575000</v>
      </c>
      <c r="AF339" s="67">
        <v>200729000</v>
      </c>
      <c r="AG339" s="67">
        <v>199888000</v>
      </c>
      <c r="AH339" s="67">
        <v>199050000</v>
      </c>
      <c r="AI339" s="67">
        <v>198216000</v>
      </c>
      <c r="AL339" s="67" t="s">
        <v>357</v>
      </c>
    </row>
    <row r="340" spans="1:38" hidden="1" x14ac:dyDescent="0.25">
      <c r="A340" s="67">
        <v>9138</v>
      </c>
      <c r="B340" s="67" t="s">
        <v>483</v>
      </c>
      <c r="C340" s="67" t="s">
        <v>457</v>
      </c>
      <c r="D340" s="67" t="s">
        <v>323</v>
      </c>
      <c r="E340" s="67">
        <v>644798000</v>
      </c>
      <c r="F340" s="67">
        <v>654739000</v>
      </c>
      <c r="G340" s="67">
        <v>663917000</v>
      </c>
      <c r="H340" s="67">
        <v>672287000</v>
      </c>
      <c r="I340" s="67">
        <v>679806000</v>
      </c>
      <c r="J340" s="67">
        <v>686437000</v>
      </c>
      <c r="K340" s="67">
        <v>692146000</v>
      </c>
      <c r="L340" s="67">
        <v>696903000</v>
      </c>
      <c r="M340" s="67">
        <v>701698000</v>
      </c>
      <c r="N340" s="67">
        <v>706532000</v>
      </c>
      <c r="O340" s="67">
        <v>711404000</v>
      </c>
      <c r="P340" s="67">
        <v>716315000</v>
      </c>
      <c r="Q340" s="67">
        <v>721265000</v>
      </c>
      <c r="R340" s="67">
        <v>726255000</v>
      </c>
      <c r="S340" s="67">
        <v>731285000</v>
      </c>
      <c r="T340" s="67">
        <v>736355000</v>
      </c>
      <c r="U340" s="67">
        <v>741466000</v>
      </c>
      <c r="V340" s="67">
        <v>746618000</v>
      </c>
      <c r="W340" s="67">
        <v>751811000</v>
      </c>
      <c r="X340" s="67">
        <v>757045000</v>
      </c>
      <c r="Y340" s="67">
        <v>762321000</v>
      </c>
      <c r="Z340" s="67">
        <v>767640000</v>
      </c>
      <c r="AA340" s="67">
        <v>773000000</v>
      </c>
      <c r="AB340" s="67">
        <v>778404000</v>
      </c>
      <c r="AC340" s="67">
        <v>783851000</v>
      </c>
      <c r="AD340" s="67">
        <v>789342000</v>
      </c>
      <c r="AE340" s="67">
        <v>794877000</v>
      </c>
      <c r="AF340" s="67">
        <v>800456000</v>
      </c>
      <c r="AG340" s="67">
        <v>806079000</v>
      </c>
      <c r="AH340" s="67">
        <v>811748000</v>
      </c>
      <c r="AI340" s="67">
        <v>817461000</v>
      </c>
      <c r="AL340" s="67" t="s">
        <v>357</v>
      </c>
    </row>
    <row r="341" spans="1:38" hidden="1" x14ac:dyDescent="0.25">
      <c r="A341" s="67">
        <v>9139</v>
      </c>
      <c r="B341" s="67" t="s">
        <v>483</v>
      </c>
      <c r="C341" s="67" t="s">
        <v>458</v>
      </c>
      <c r="D341" s="67" t="s">
        <v>323</v>
      </c>
      <c r="E341" s="67">
        <v>2027570000</v>
      </c>
      <c r="F341" s="67">
        <v>2069080000</v>
      </c>
      <c r="G341" s="67">
        <v>2106280000</v>
      </c>
      <c r="H341" s="67">
        <v>2138840000</v>
      </c>
      <c r="I341" s="67">
        <v>2166460000</v>
      </c>
      <c r="J341" s="67">
        <v>2188880000</v>
      </c>
      <c r="K341" s="67">
        <v>2205900000</v>
      </c>
      <c r="L341" s="67">
        <v>2217350000</v>
      </c>
      <c r="M341" s="67">
        <v>2228870000</v>
      </c>
      <c r="N341" s="67">
        <v>2240460000</v>
      </c>
      <c r="O341" s="67">
        <v>2252110000</v>
      </c>
      <c r="P341" s="67">
        <v>2263840000</v>
      </c>
      <c r="Q341" s="67">
        <v>2275640000</v>
      </c>
      <c r="R341" s="67">
        <v>2287510000</v>
      </c>
      <c r="S341" s="67">
        <v>2299440000</v>
      </c>
      <c r="T341" s="67">
        <v>2311450000</v>
      </c>
      <c r="U341" s="67">
        <v>2323540000</v>
      </c>
      <c r="V341" s="67">
        <v>2335690000</v>
      </c>
      <c r="W341" s="67">
        <v>2347920000</v>
      </c>
      <c r="X341" s="67">
        <v>2360220000</v>
      </c>
      <c r="Y341" s="67">
        <v>2372600000</v>
      </c>
      <c r="Z341" s="67">
        <v>2385050000</v>
      </c>
      <c r="AA341" s="67">
        <v>2397570000</v>
      </c>
      <c r="AB341" s="67">
        <v>2410170000</v>
      </c>
      <c r="AC341" s="67">
        <v>2422850000</v>
      </c>
      <c r="AD341" s="67">
        <v>2435600000</v>
      </c>
      <c r="AE341" s="67">
        <v>2448420000</v>
      </c>
      <c r="AF341" s="67">
        <v>2461330000</v>
      </c>
      <c r="AG341" s="67">
        <v>2474310000</v>
      </c>
      <c r="AH341" s="67">
        <v>2487370000</v>
      </c>
      <c r="AI341" s="67">
        <v>2500510000</v>
      </c>
      <c r="AL341" s="67" t="s">
        <v>357</v>
      </c>
    </row>
    <row r="342" spans="1:38" hidden="1" x14ac:dyDescent="0.25">
      <c r="A342" s="67">
        <v>9140</v>
      </c>
      <c r="B342" s="67" t="s">
        <v>483</v>
      </c>
      <c r="C342" s="67" t="s">
        <v>459</v>
      </c>
      <c r="D342" s="67" t="s">
        <v>323</v>
      </c>
      <c r="E342" s="67">
        <v>9635030000</v>
      </c>
      <c r="F342" s="67">
        <v>9793810000</v>
      </c>
      <c r="G342" s="67">
        <v>9959250000</v>
      </c>
      <c r="H342" s="67">
        <v>10131600000</v>
      </c>
      <c r="I342" s="67">
        <v>10311200000</v>
      </c>
      <c r="J342" s="67">
        <v>10498300000</v>
      </c>
      <c r="K342" s="67">
        <v>10693200000</v>
      </c>
      <c r="L342" s="67">
        <v>10896300000</v>
      </c>
      <c r="M342" s="67">
        <v>11103800000</v>
      </c>
      <c r="N342" s="67">
        <v>11315900000</v>
      </c>
      <c r="O342" s="67">
        <v>11532700000</v>
      </c>
      <c r="P342" s="67">
        <v>11754200000</v>
      </c>
      <c r="Q342" s="67">
        <v>11980700000</v>
      </c>
      <c r="R342" s="67">
        <v>12212100000</v>
      </c>
      <c r="S342" s="67">
        <v>12448600000</v>
      </c>
      <c r="T342" s="67">
        <v>12690300000</v>
      </c>
      <c r="U342" s="67">
        <v>12937300000</v>
      </c>
      <c r="V342" s="67">
        <v>13189700000</v>
      </c>
      <c r="W342" s="67">
        <v>13447700000</v>
      </c>
      <c r="X342" s="67">
        <v>13711400000</v>
      </c>
      <c r="Y342" s="67">
        <v>13980900000</v>
      </c>
      <c r="Z342" s="67">
        <v>14256300000</v>
      </c>
      <c r="AA342" s="67">
        <v>14537700000</v>
      </c>
      <c r="AB342" s="67">
        <v>14825400000</v>
      </c>
      <c r="AC342" s="67">
        <v>15119400000</v>
      </c>
      <c r="AD342" s="67">
        <v>15419800000</v>
      </c>
      <c r="AE342" s="67">
        <v>15726900000</v>
      </c>
      <c r="AF342" s="67">
        <v>16040700000</v>
      </c>
      <c r="AG342" s="67">
        <v>16361400000</v>
      </c>
      <c r="AH342" s="67">
        <v>16689200000</v>
      </c>
      <c r="AI342" s="67">
        <v>17024200000</v>
      </c>
      <c r="AL342" s="67" t="s">
        <v>357</v>
      </c>
    </row>
    <row r="343" spans="1:38" hidden="1" x14ac:dyDescent="0.25">
      <c r="A343" s="67">
        <v>9141</v>
      </c>
      <c r="B343" s="67" t="s">
        <v>483</v>
      </c>
      <c r="C343" s="67" t="s">
        <v>460</v>
      </c>
      <c r="D343" s="67" t="s">
        <v>323</v>
      </c>
      <c r="E343" s="67">
        <v>589792000</v>
      </c>
      <c r="F343" s="67">
        <v>601189000</v>
      </c>
      <c r="G343" s="67">
        <v>612698000</v>
      </c>
      <c r="H343" s="67">
        <v>624315000</v>
      </c>
      <c r="I343" s="67">
        <v>636037000</v>
      </c>
      <c r="J343" s="67">
        <v>647858000</v>
      </c>
      <c r="K343" s="67">
        <v>659774000</v>
      </c>
      <c r="L343" s="67">
        <v>671780000</v>
      </c>
      <c r="M343" s="67">
        <v>684039000</v>
      </c>
      <c r="N343" s="67">
        <v>696555000</v>
      </c>
      <c r="O343" s="67">
        <v>709333000</v>
      </c>
      <c r="P343" s="67">
        <v>722381000</v>
      </c>
      <c r="Q343" s="67">
        <v>735702000</v>
      </c>
      <c r="R343" s="67">
        <v>749303000</v>
      </c>
      <c r="S343" s="67">
        <v>763189000</v>
      </c>
      <c r="T343" s="67">
        <v>777367000</v>
      </c>
      <c r="U343" s="67">
        <v>791843000</v>
      </c>
      <c r="V343" s="67">
        <v>806623000</v>
      </c>
      <c r="W343" s="67">
        <v>821713000</v>
      </c>
      <c r="X343" s="67">
        <v>837120000</v>
      </c>
      <c r="Y343" s="67">
        <v>852851000</v>
      </c>
      <c r="Z343" s="67">
        <v>868912000</v>
      </c>
      <c r="AA343" s="67">
        <v>885310000</v>
      </c>
      <c r="AB343" s="67">
        <v>902053000</v>
      </c>
      <c r="AC343" s="67">
        <v>919147000</v>
      </c>
      <c r="AD343" s="67">
        <v>936600000</v>
      </c>
      <c r="AE343" s="67">
        <v>954420000</v>
      </c>
      <c r="AF343" s="67">
        <v>972614000</v>
      </c>
      <c r="AG343" s="67">
        <v>991190000</v>
      </c>
      <c r="AH343" s="67">
        <v>1010160000</v>
      </c>
      <c r="AI343" s="67">
        <v>1029520000</v>
      </c>
      <c r="AL343" s="67" t="s">
        <v>357</v>
      </c>
    </row>
    <row r="344" spans="1:38" hidden="1" x14ac:dyDescent="0.25">
      <c r="A344" s="67">
        <v>9142</v>
      </c>
      <c r="B344" s="67" t="s">
        <v>483</v>
      </c>
      <c r="C344" s="67" t="s">
        <v>461</v>
      </c>
      <c r="D344" s="67" t="s">
        <v>323</v>
      </c>
      <c r="E344" s="67">
        <v>994801000</v>
      </c>
      <c r="F344" s="67">
        <v>1014540000</v>
      </c>
      <c r="G344" s="67">
        <v>1033240000</v>
      </c>
      <c r="H344" s="67">
        <v>1050840000</v>
      </c>
      <c r="I344" s="67">
        <v>1067230000</v>
      </c>
      <c r="J344" s="67">
        <v>1082340000</v>
      </c>
      <c r="K344" s="67">
        <v>1096100000</v>
      </c>
      <c r="L344" s="67">
        <v>1108440000</v>
      </c>
      <c r="M344" s="67">
        <v>1120930000</v>
      </c>
      <c r="N344" s="67">
        <v>1133590000</v>
      </c>
      <c r="O344" s="67">
        <v>1146410000</v>
      </c>
      <c r="P344" s="67">
        <v>1159400000</v>
      </c>
      <c r="Q344" s="67">
        <v>1172560000</v>
      </c>
      <c r="R344" s="67">
        <v>1185890000</v>
      </c>
      <c r="S344" s="67">
        <v>1199390000</v>
      </c>
      <c r="T344" s="67">
        <v>1213070000</v>
      </c>
      <c r="U344" s="67">
        <v>1226920000</v>
      </c>
      <c r="V344" s="67">
        <v>1240960000</v>
      </c>
      <c r="W344" s="67">
        <v>1255180000</v>
      </c>
      <c r="X344" s="67">
        <v>1269580000</v>
      </c>
      <c r="Y344" s="67">
        <v>1284170000</v>
      </c>
      <c r="Z344" s="67">
        <v>1298950000</v>
      </c>
      <c r="AA344" s="67">
        <v>1313920000</v>
      </c>
      <c r="AB344" s="67">
        <v>1329090000</v>
      </c>
      <c r="AC344" s="67">
        <v>1344450000</v>
      </c>
      <c r="AD344" s="67">
        <v>1360010000</v>
      </c>
      <c r="AE344" s="67">
        <v>1375780000</v>
      </c>
      <c r="AF344" s="67">
        <v>1391750000</v>
      </c>
      <c r="AG344" s="67">
        <v>1407930000</v>
      </c>
      <c r="AH344" s="67">
        <v>1424320000</v>
      </c>
      <c r="AI344" s="67">
        <v>1440920000</v>
      </c>
      <c r="AL344" s="67" t="s">
        <v>357</v>
      </c>
    </row>
    <row r="345" spans="1:38" hidden="1" x14ac:dyDescent="0.25">
      <c r="A345" s="67">
        <v>9143</v>
      </c>
      <c r="B345" s="67" t="s">
        <v>483</v>
      </c>
      <c r="C345" s="67" t="s">
        <v>462</v>
      </c>
      <c r="D345" s="67" t="s">
        <v>323</v>
      </c>
      <c r="E345" s="67">
        <v>847733000</v>
      </c>
      <c r="F345" s="67">
        <v>895865000</v>
      </c>
      <c r="G345" s="67">
        <v>939889000</v>
      </c>
      <c r="H345" s="67">
        <v>978737000</v>
      </c>
      <c r="I345" s="67">
        <v>1011410000</v>
      </c>
      <c r="J345" s="67">
        <v>1037040000</v>
      </c>
      <c r="K345" s="67">
        <v>1054890000</v>
      </c>
      <c r="L345" s="67">
        <v>1064410000</v>
      </c>
      <c r="M345" s="67">
        <v>1074030000</v>
      </c>
      <c r="N345" s="67">
        <v>1083740000</v>
      </c>
      <c r="O345" s="67">
        <v>1093550000</v>
      </c>
      <c r="P345" s="67">
        <v>1103460000</v>
      </c>
      <c r="Q345" s="67">
        <v>1113470000</v>
      </c>
      <c r="R345" s="67">
        <v>1123580000</v>
      </c>
      <c r="S345" s="67">
        <v>1133790000</v>
      </c>
      <c r="T345" s="67">
        <v>1144100000</v>
      </c>
      <c r="U345" s="67">
        <v>1154510000</v>
      </c>
      <c r="V345" s="67">
        <v>1165030000</v>
      </c>
      <c r="W345" s="67">
        <v>1175660000</v>
      </c>
      <c r="X345" s="67">
        <v>1186390000</v>
      </c>
      <c r="Y345" s="67">
        <v>1197220000</v>
      </c>
      <c r="Z345" s="67">
        <v>1208170000</v>
      </c>
      <c r="AA345" s="67">
        <v>1219220000</v>
      </c>
      <c r="AB345" s="67">
        <v>1230390000</v>
      </c>
      <c r="AC345" s="67">
        <v>1241670000</v>
      </c>
      <c r="AD345" s="67">
        <v>1253060000</v>
      </c>
      <c r="AE345" s="67">
        <v>1264560000</v>
      </c>
      <c r="AF345" s="67">
        <v>1276180000</v>
      </c>
      <c r="AG345" s="67">
        <v>1287920000</v>
      </c>
      <c r="AH345" s="67">
        <v>1299770000</v>
      </c>
      <c r="AI345" s="67">
        <v>1311740000</v>
      </c>
      <c r="AL345" s="67" t="s">
        <v>357</v>
      </c>
    </row>
    <row r="346" spans="1:38" hidden="1" x14ac:dyDescent="0.25">
      <c r="A346" s="67">
        <v>9144</v>
      </c>
      <c r="B346" s="67" t="s">
        <v>483</v>
      </c>
      <c r="C346" s="67" t="s">
        <v>463</v>
      </c>
      <c r="D346" s="67" t="s">
        <v>323</v>
      </c>
      <c r="E346" s="67">
        <v>6718400000</v>
      </c>
      <c r="F346" s="67">
        <v>6813880000</v>
      </c>
      <c r="G346" s="67">
        <v>6904430000</v>
      </c>
      <c r="H346" s="67">
        <v>6989760000</v>
      </c>
      <c r="I346" s="67">
        <v>7069610000</v>
      </c>
      <c r="J346" s="67">
        <v>7143700000</v>
      </c>
      <c r="K346" s="67">
        <v>7211790000</v>
      </c>
      <c r="L346" s="67">
        <v>7273670000</v>
      </c>
      <c r="M346" s="67">
        <v>7336160000</v>
      </c>
      <c r="N346" s="67">
        <v>7399280000</v>
      </c>
      <c r="O346" s="67">
        <v>7463030000</v>
      </c>
      <c r="P346" s="67">
        <v>7527410000</v>
      </c>
      <c r="Q346" s="67">
        <v>7592440000</v>
      </c>
      <c r="R346" s="67">
        <v>7658120000</v>
      </c>
      <c r="S346" s="67">
        <v>7724460000</v>
      </c>
      <c r="T346" s="67">
        <v>7791460000</v>
      </c>
      <c r="U346" s="67">
        <v>7859130000</v>
      </c>
      <c r="V346" s="67">
        <v>7927480000</v>
      </c>
      <c r="W346" s="67">
        <v>7996510000</v>
      </c>
      <c r="X346" s="67">
        <v>8066230000</v>
      </c>
      <c r="Y346" s="67">
        <v>8136650000</v>
      </c>
      <c r="Z346" s="67">
        <v>8207770000</v>
      </c>
      <c r="AA346" s="67">
        <v>8279600000</v>
      </c>
      <c r="AB346" s="67">
        <v>8352150000</v>
      </c>
      <c r="AC346" s="67">
        <v>8425430000</v>
      </c>
      <c r="AD346" s="67">
        <v>8499440000</v>
      </c>
      <c r="AE346" s="67">
        <v>8574190000</v>
      </c>
      <c r="AF346" s="67">
        <v>8649690000</v>
      </c>
      <c r="AG346" s="67">
        <v>8725940000</v>
      </c>
      <c r="AH346" s="67">
        <v>8802960000</v>
      </c>
      <c r="AI346" s="67">
        <v>8880740000</v>
      </c>
      <c r="AL346" s="67" t="s">
        <v>357</v>
      </c>
    </row>
    <row r="347" spans="1:38" hidden="1" x14ac:dyDescent="0.25">
      <c r="A347" s="67">
        <v>9145</v>
      </c>
      <c r="B347" s="67" t="s">
        <v>483</v>
      </c>
      <c r="C347" s="67" t="s">
        <v>464</v>
      </c>
      <c r="D347" s="67" t="s">
        <v>323</v>
      </c>
      <c r="E347" s="67">
        <v>1952620000</v>
      </c>
      <c r="F347" s="67">
        <v>1963420000</v>
      </c>
      <c r="G347" s="67">
        <v>1974950000</v>
      </c>
      <c r="H347" s="67">
        <v>1987230000</v>
      </c>
      <c r="I347" s="67">
        <v>2000270000</v>
      </c>
      <c r="J347" s="67">
        <v>2014100000</v>
      </c>
      <c r="K347" s="67">
        <v>2028730000</v>
      </c>
      <c r="L347" s="67">
        <v>2044170000</v>
      </c>
      <c r="M347" s="67">
        <v>2059760000</v>
      </c>
      <c r="N347" s="67">
        <v>2075480000</v>
      </c>
      <c r="O347" s="67">
        <v>2091350000</v>
      </c>
      <c r="P347" s="67">
        <v>2107350000</v>
      </c>
      <c r="Q347" s="67">
        <v>2123510000</v>
      </c>
      <c r="R347" s="67">
        <v>2139800000</v>
      </c>
      <c r="S347" s="67">
        <v>2156250000</v>
      </c>
      <c r="T347" s="67">
        <v>2172840000</v>
      </c>
      <c r="U347" s="67">
        <v>2189580000</v>
      </c>
      <c r="V347" s="67">
        <v>2206480000</v>
      </c>
      <c r="W347" s="67">
        <v>2223520000</v>
      </c>
      <c r="X347" s="67">
        <v>2240720000</v>
      </c>
      <c r="Y347" s="67">
        <v>2258070000</v>
      </c>
      <c r="Z347" s="67">
        <v>2275580000</v>
      </c>
      <c r="AA347" s="67">
        <v>2293250000</v>
      </c>
      <c r="AB347" s="67">
        <v>2311070000</v>
      </c>
      <c r="AC347" s="67">
        <v>2329060000</v>
      </c>
      <c r="AD347" s="67">
        <v>2347210000</v>
      </c>
      <c r="AE347" s="67">
        <v>2365520000</v>
      </c>
      <c r="AF347" s="67">
        <v>2383990000</v>
      </c>
      <c r="AG347" s="67">
        <v>2402630000</v>
      </c>
      <c r="AH347" s="67">
        <v>2421440000</v>
      </c>
      <c r="AI347" s="67">
        <v>2440420000</v>
      </c>
      <c r="AL347" s="67" t="s">
        <v>357</v>
      </c>
    </row>
    <row r="348" spans="1:38" hidden="1" x14ac:dyDescent="0.25">
      <c r="A348" s="67">
        <v>9146</v>
      </c>
      <c r="B348" s="67" t="s">
        <v>483</v>
      </c>
      <c r="C348" s="67" t="s">
        <v>465</v>
      </c>
      <c r="D348" s="67" t="s">
        <v>323</v>
      </c>
      <c r="E348" s="67">
        <v>5985010000</v>
      </c>
      <c r="F348" s="67">
        <v>6018730000</v>
      </c>
      <c r="G348" s="67">
        <v>6061340000</v>
      </c>
      <c r="H348" s="67">
        <v>6113050000</v>
      </c>
      <c r="I348" s="67">
        <v>6174120000</v>
      </c>
      <c r="J348" s="67">
        <v>6244840000</v>
      </c>
      <c r="K348" s="67">
        <v>6325580000</v>
      </c>
      <c r="L348" s="67">
        <v>6416740000</v>
      </c>
      <c r="M348" s="67">
        <v>6509460000</v>
      </c>
      <c r="N348" s="67">
        <v>6603750000</v>
      </c>
      <c r="O348" s="67">
        <v>6699640000</v>
      </c>
      <c r="P348" s="67">
        <v>6797160000</v>
      </c>
      <c r="Q348" s="67">
        <v>6896340000</v>
      </c>
      <c r="R348" s="67">
        <v>6997210000</v>
      </c>
      <c r="S348" s="67">
        <v>7099790000</v>
      </c>
      <c r="T348" s="67">
        <v>7204120000</v>
      </c>
      <c r="U348" s="67">
        <v>7310210000</v>
      </c>
      <c r="V348" s="67">
        <v>7418120000</v>
      </c>
      <c r="W348" s="67">
        <v>7527850000</v>
      </c>
      <c r="X348" s="67">
        <v>7639460000</v>
      </c>
      <c r="Y348" s="67">
        <v>7752960000</v>
      </c>
      <c r="Z348" s="67">
        <v>7868390000</v>
      </c>
      <c r="AA348" s="67">
        <v>7985780000</v>
      </c>
      <c r="AB348" s="67">
        <v>8105160000</v>
      </c>
      <c r="AC348" s="67">
        <v>8226580000</v>
      </c>
      <c r="AD348" s="67">
        <v>8350060000</v>
      </c>
      <c r="AE348" s="67">
        <v>8475640000</v>
      </c>
      <c r="AF348" s="67">
        <v>8603360000</v>
      </c>
      <c r="AG348" s="67">
        <v>8733240000</v>
      </c>
      <c r="AH348" s="67">
        <v>8865340000</v>
      </c>
      <c r="AI348" s="67">
        <v>8999680000</v>
      </c>
      <c r="AL348" s="67" t="s">
        <v>357</v>
      </c>
    </row>
    <row r="349" spans="1:38" hidden="1" x14ac:dyDescent="0.25">
      <c r="A349" s="67">
        <v>9147</v>
      </c>
      <c r="B349" s="67" t="s">
        <v>483</v>
      </c>
      <c r="C349" s="67" t="s">
        <v>466</v>
      </c>
      <c r="D349" s="67" t="s">
        <v>323</v>
      </c>
      <c r="E349" s="67">
        <v>110090000</v>
      </c>
      <c r="F349" s="67">
        <v>110353000</v>
      </c>
      <c r="G349" s="67">
        <v>110696000</v>
      </c>
      <c r="H349" s="67">
        <v>111120000</v>
      </c>
      <c r="I349" s="67">
        <v>111626000</v>
      </c>
      <c r="J349" s="67">
        <v>112215000</v>
      </c>
      <c r="K349" s="67">
        <v>112888000</v>
      </c>
      <c r="L349" s="67">
        <v>113648000</v>
      </c>
      <c r="M349" s="67">
        <v>114414000</v>
      </c>
      <c r="N349" s="67">
        <v>115185000</v>
      </c>
      <c r="O349" s="67">
        <v>115963000</v>
      </c>
      <c r="P349" s="67">
        <v>116748000</v>
      </c>
      <c r="Q349" s="67">
        <v>117538000</v>
      </c>
      <c r="R349" s="67">
        <v>118335000</v>
      </c>
      <c r="S349" s="67">
        <v>119138000</v>
      </c>
      <c r="T349" s="67">
        <v>119948000</v>
      </c>
      <c r="U349" s="67">
        <v>120764000</v>
      </c>
      <c r="V349" s="67">
        <v>121586000</v>
      </c>
      <c r="W349" s="67">
        <v>122416000</v>
      </c>
      <c r="X349" s="67">
        <v>123251000</v>
      </c>
      <c r="Y349" s="67">
        <v>124094000</v>
      </c>
      <c r="Z349" s="67">
        <v>124943000</v>
      </c>
      <c r="AA349" s="67">
        <v>125799000</v>
      </c>
      <c r="AB349" s="67">
        <v>126662000</v>
      </c>
      <c r="AC349" s="67">
        <v>127532000</v>
      </c>
      <c r="AD349" s="67">
        <v>128409000</v>
      </c>
      <c r="AE349" s="67">
        <v>129293000</v>
      </c>
      <c r="AF349" s="67">
        <v>130183000</v>
      </c>
      <c r="AG349" s="67">
        <v>131081000</v>
      </c>
      <c r="AH349" s="67">
        <v>131986000</v>
      </c>
      <c r="AI349" s="67">
        <v>132899000</v>
      </c>
      <c r="AL349" s="67" t="s">
        <v>357</v>
      </c>
    </row>
    <row r="350" spans="1:38" hidden="1" x14ac:dyDescent="0.25">
      <c r="A350" s="67">
        <v>9148</v>
      </c>
      <c r="B350" s="67" t="s">
        <v>483</v>
      </c>
      <c r="C350" s="67" t="s">
        <v>467</v>
      </c>
      <c r="D350" s="67" t="s">
        <v>323</v>
      </c>
      <c r="E350" s="67">
        <v>844466000</v>
      </c>
      <c r="F350" s="67">
        <v>855104000</v>
      </c>
      <c r="G350" s="67">
        <v>866079000</v>
      </c>
      <c r="H350" s="67">
        <v>877402000</v>
      </c>
      <c r="I350" s="67">
        <v>889084000</v>
      </c>
      <c r="J350" s="67">
        <v>901136000</v>
      </c>
      <c r="K350" s="67">
        <v>913569000</v>
      </c>
      <c r="L350" s="67">
        <v>926396000</v>
      </c>
      <c r="M350" s="67">
        <v>939433000</v>
      </c>
      <c r="N350" s="67">
        <v>952683000</v>
      </c>
      <c r="O350" s="67">
        <v>966151000</v>
      </c>
      <c r="P350" s="67">
        <v>979839000</v>
      </c>
      <c r="Q350" s="67">
        <v>993752000</v>
      </c>
      <c r="R350" s="67">
        <v>1007890000</v>
      </c>
      <c r="S350" s="67">
        <v>1022260000</v>
      </c>
      <c r="T350" s="67">
        <v>1036870000</v>
      </c>
      <c r="U350" s="67">
        <v>1051720000</v>
      </c>
      <c r="V350" s="67">
        <v>1066810000</v>
      </c>
      <c r="W350" s="67">
        <v>1082150000</v>
      </c>
      <c r="X350" s="67">
        <v>1097730000</v>
      </c>
      <c r="Y350" s="67">
        <v>1113580000</v>
      </c>
      <c r="Z350" s="67">
        <v>1129680000</v>
      </c>
      <c r="AA350" s="67">
        <v>1146050000</v>
      </c>
      <c r="AB350" s="67">
        <v>1162680000</v>
      </c>
      <c r="AC350" s="67">
        <v>1179590000</v>
      </c>
      <c r="AD350" s="67">
        <v>1196770000</v>
      </c>
      <c r="AE350" s="67">
        <v>1214240000</v>
      </c>
      <c r="AF350" s="67">
        <v>1231990000</v>
      </c>
      <c r="AG350" s="67">
        <v>1250040000</v>
      </c>
      <c r="AH350" s="67">
        <v>1268370000</v>
      </c>
      <c r="AI350" s="67">
        <v>1287010000</v>
      </c>
      <c r="AL350" s="67" t="s">
        <v>357</v>
      </c>
    </row>
    <row r="351" spans="1:38" hidden="1" x14ac:dyDescent="0.25">
      <c r="A351" s="67">
        <v>9149</v>
      </c>
      <c r="B351" s="67" t="s">
        <v>483</v>
      </c>
      <c r="C351" s="67" t="s">
        <v>468</v>
      </c>
      <c r="D351" s="67" t="s">
        <v>323</v>
      </c>
      <c r="E351" s="67">
        <v>16920100000</v>
      </c>
      <c r="F351" s="67">
        <v>17180600000</v>
      </c>
      <c r="G351" s="67">
        <v>17418800000</v>
      </c>
      <c r="H351" s="67">
        <v>17633200000</v>
      </c>
      <c r="I351" s="67">
        <v>17822700000</v>
      </c>
      <c r="J351" s="67">
        <v>17986300000</v>
      </c>
      <c r="K351" s="67">
        <v>18123000000</v>
      </c>
      <c r="L351" s="67">
        <v>18231900000</v>
      </c>
      <c r="M351" s="67">
        <v>18341600000</v>
      </c>
      <c r="N351" s="67">
        <v>18452100000</v>
      </c>
      <c r="O351" s="67">
        <v>18563400000</v>
      </c>
      <c r="P351" s="67">
        <v>18675400000</v>
      </c>
      <c r="Q351" s="67">
        <v>18788300000</v>
      </c>
      <c r="R351" s="67">
        <v>18901900000</v>
      </c>
      <c r="S351" s="67">
        <v>19016300000</v>
      </c>
      <c r="T351" s="67">
        <v>19131500000</v>
      </c>
      <c r="U351" s="67">
        <v>19247500000</v>
      </c>
      <c r="V351" s="67">
        <v>19364300000</v>
      </c>
      <c r="W351" s="67">
        <v>19482000000</v>
      </c>
      <c r="X351" s="67">
        <v>19600500000</v>
      </c>
      <c r="Y351" s="67">
        <v>19719800000</v>
      </c>
      <c r="Z351" s="67">
        <v>19839900000</v>
      </c>
      <c r="AA351" s="67">
        <v>19960900000</v>
      </c>
      <c r="AB351" s="67">
        <v>20082700000</v>
      </c>
      <c r="AC351" s="67">
        <v>20205400000</v>
      </c>
      <c r="AD351" s="67">
        <v>20328900000</v>
      </c>
      <c r="AE351" s="67">
        <v>20453300000</v>
      </c>
      <c r="AF351" s="67">
        <v>20578600000</v>
      </c>
      <c r="AG351" s="67">
        <v>20704700000</v>
      </c>
      <c r="AH351" s="67">
        <v>20831800000</v>
      </c>
      <c r="AI351" s="67">
        <v>20959700000</v>
      </c>
      <c r="AL351" s="67" t="s">
        <v>357</v>
      </c>
    </row>
    <row r="352" spans="1:38" hidden="1" x14ac:dyDescent="0.25">
      <c r="A352" s="67">
        <v>9150</v>
      </c>
      <c r="B352" s="67" t="s">
        <v>483</v>
      </c>
      <c r="C352" s="67" t="s">
        <v>469</v>
      </c>
      <c r="D352" s="67" t="s">
        <v>323</v>
      </c>
      <c r="E352" s="67">
        <v>44894100000</v>
      </c>
      <c r="F352" s="67">
        <v>46392700000</v>
      </c>
      <c r="G352" s="67">
        <v>47857500000</v>
      </c>
      <c r="H352" s="67">
        <v>49280400000</v>
      </c>
      <c r="I352" s="67">
        <v>50653400000</v>
      </c>
      <c r="J352" s="67">
        <v>51968500000</v>
      </c>
      <c r="K352" s="67">
        <v>53217900000</v>
      </c>
      <c r="L352" s="67">
        <v>54393800000</v>
      </c>
      <c r="M352" s="67">
        <v>55599200000</v>
      </c>
      <c r="N352" s="67">
        <v>56834800000</v>
      </c>
      <c r="O352" s="67">
        <v>58101300000</v>
      </c>
      <c r="P352" s="67">
        <v>59399400000</v>
      </c>
      <c r="Q352" s="67">
        <v>60730100000</v>
      </c>
      <c r="R352" s="67">
        <v>62094000000</v>
      </c>
      <c r="S352" s="67">
        <v>63492100000</v>
      </c>
      <c r="T352" s="67">
        <v>64925200000</v>
      </c>
      <c r="U352" s="67">
        <v>66394100000</v>
      </c>
      <c r="V352" s="67">
        <v>67899700000</v>
      </c>
      <c r="W352" s="67">
        <v>69443100000</v>
      </c>
      <c r="X352" s="67">
        <v>71025000000</v>
      </c>
      <c r="Y352" s="67">
        <v>72646600000</v>
      </c>
      <c r="Z352" s="67">
        <v>74308700000</v>
      </c>
      <c r="AA352" s="67">
        <v>76012400000</v>
      </c>
      <c r="AB352" s="67">
        <v>77758700000</v>
      </c>
      <c r="AC352" s="67">
        <v>79548700000</v>
      </c>
      <c r="AD352" s="67">
        <v>81383500000</v>
      </c>
      <c r="AE352" s="67">
        <v>83264300000</v>
      </c>
      <c r="AF352" s="67">
        <v>85192000000</v>
      </c>
      <c r="AG352" s="67">
        <v>87168000000</v>
      </c>
      <c r="AH352" s="67">
        <v>89193500000</v>
      </c>
      <c r="AI352" s="67">
        <v>91269600000</v>
      </c>
      <c r="AL352" s="67" t="s">
        <v>357</v>
      </c>
    </row>
    <row r="353" spans="1:38" hidden="1" x14ac:dyDescent="0.25">
      <c r="A353" s="67">
        <v>9151</v>
      </c>
      <c r="B353" s="67" t="s">
        <v>483</v>
      </c>
      <c r="C353" s="67" t="s">
        <v>470</v>
      </c>
      <c r="D353" s="67" t="s">
        <v>323</v>
      </c>
      <c r="E353" s="67">
        <v>10582300000</v>
      </c>
      <c r="F353" s="67">
        <v>10741200000</v>
      </c>
      <c r="G353" s="67">
        <v>10900300000</v>
      </c>
      <c r="H353" s="67">
        <v>11059500000</v>
      </c>
      <c r="I353" s="67">
        <v>11218700000</v>
      </c>
      <c r="J353" s="67">
        <v>11377900000</v>
      </c>
      <c r="K353" s="67">
        <v>11536900000</v>
      </c>
      <c r="L353" s="67">
        <v>11695700000</v>
      </c>
      <c r="M353" s="67">
        <v>11857000000</v>
      </c>
      <c r="N353" s="67">
        <v>12020900000</v>
      </c>
      <c r="O353" s="67">
        <v>12187500000</v>
      </c>
      <c r="P353" s="67">
        <v>12356700000</v>
      </c>
      <c r="Q353" s="67">
        <v>12528600000</v>
      </c>
      <c r="R353" s="67">
        <v>12703200000</v>
      </c>
      <c r="S353" s="67">
        <v>12880700000</v>
      </c>
      <c r="T353" s="67">
        <v>13060900000</v>
      </c>
      <c r="U353" s="67">
        <v>13244100000</v>
      </c>
      <c r="V353" s="67">
        <v>13430200000</v>
      </c>
      <c r="W353" s="67">
        <v>13619300000</v>
      </c>
      <c r="X353" s="67">
        <v>13811400000</v>
      </c>
      <c r="Y353" s="67">
        <v>14006600000</v>
      </c>
      <c r="Z353" s="67">
        <v>14204900000</v>
      </c>
      <c r="AA353" s="67">
        <v>14406300000</v>
      </c>
      <c r="AB353" s="67">
        <v>14611000000</v>
      </c>
      <c r="AC353" s="67">
        <v>14819000000</v>
      </c>
      <c r="AD353" s="67">
        <v>15030300000</v>
      </c>
      <c r="AE353" s="67">
        <v>15245000000</v>
      </c>
      <c r="AF353" s="67">
        <v>15463100000</v>
      </c>
      <c r="AG353" s="67">
        <v>15684700000</v>
      </c>
      <c r="AH353" s="67">
        <v>15909900000</v>
      </c>
      <c r="AI353" s="67">
        <v>16138600000</v>
      </c>
      <c r="AL353" s="67" t="s">
        <v>357</v>
      </c>
    </row>
    <row r="354" spans="1:38" hidden="1" x14ac:dyDescent="0.25">
      <c r="A354" s="67">
        <v>9152</v>
      </c>
      <c r="B354" s="67" t="s">
        <v>483</v>
      </c>
      <c r="C354" s="67" t="s">
        <v>471</v>
      </c>
      <c r="D354" s="67" t="s">
        <v>323</v>
      </c>
      <c r="E354" s="67">
        <v>12596300000</v>
      </c>
      <c r="F354" s="67">
        <v>12915000000</v>
      </c>
      <c r="G354" s="67">
        <v>13227300000</v>
      </c>
      <c r="H354" s="67">
        <v>13532100000</v>
      </c>
      <c r="I354" s="67">
        <v>13828200000</v>
      </c>
      <c r="J354" s="67">
        <v>14114700000</v>
      </c>
      <c r="K354" s="67">
        <v>14390500000</v>
      </c>
      <c r="L354" s="67">
        <v>14654500000</v>
      </c>
      <c r="M354" s="67">
        <v>14924100000</v>
      </c>
      <c r="N354" s="67">
        <v>15199300000</v>
      </c>
      <c r="O354" s="67">
        <v>15480300000</v>
      </c>
      <c r="P354" s="67">
        <v>15767200000</v>
      </c>
      <c r="Q354" s="67">
        <v>16060100000</v>
      </c>
      <c r="R354" s="67">
        <v>16359100000</v>
      </c>
      <c r="S354" s="67">
        <v>16664500000</v>
      </c>
      <c r="T354" s="67">
        <v>16976200000</v>
      </c>
      <c r="U354" s="67">
        <v>17294500000</v>
      </c>
      <c r="V354" s="67">
        <v>17619500000</v>
      </c>
      <c r="W354" s="67">
        <v>17951300000</v>
      </c>
      <c r="X354" s="67">
        <v>18290100000</v>
      </c>
      <c r="Y354" s="67">
        <v>18636000000</v>
      </c>
      <c r="Z354" s="67">
        <v>18989200000</v>
      </c>
      <c r="AA354" s="67">
        <v>19349800000</v>
      </c>
      <c r="AB354" s="67">
        <v>19717900000</v>
      </c>
      <c r="AC354" s="67">
        <v>20093800000</v>
      </c>
      <c r="AD354" s="67">
        <v>20477600000</v>
      </c>
      <c r="AE354" s="67">
        <v>20869400000</v>
      </c>
      <c r="AF354" s="67">
        <v>21269500000</v>
      </c>
      <c r="AG354" s="67">
        <v>21677900000</v>
      </c>
      <c r="AH354" s="67">
        <v>22095000000</v>
      </c>
      <c r="AI354" s="67">
        <v>22520800000</v>
      </c>
      <c r="AL354" s="67" t="s">
        <v>357</v>
      </c>
    </row>
    <row r="355" spans="1:38" hidden="1" x14ac:dyDescent="0.25">
      <c r="A355" s="67">
        <v>9153</v>
      </c>
      <c r="B355" s="67" t="s">
        <v>483</v>
      </c>
      <c r="C355" s="67" t="s">
        <v>472</v>
      </c>
      <c r="D355" s="67" t="s">
        <v>323</v>
      </c>
      <c r="E355" s="67">
        <v>2672700000</v>
      </c>
      <c r="F355" s="67">
        <v>2724970000</v>
      </c>
      <c r="G355" s="67">
        <v>2779770000</v>
      </c>
      <c r="H355" s="67">
        <v>2837210000</v>
      </c>
      <c r="I355" s="67">
        <v>2897410000</v>
      </c>
      <c r="J355" s="67">
        <v>2960510000</v>
      </c>
      <c r="K355" s="67">
        <v>3026660000</v>
      </c>
      <c r="L355" s="67">
        <v>3096010000</v>
      </c>
      <c r="M355" s="67">
        <v>3167180000</v>
      </c>
      <c r="N355" s="67">
        <v>3240240000</v>
      </c>
      <c r="O355" s="67">
        <v>3315220000</v>
      </c>
      <c r="P355" s="67">
        <v>3392190000</v>
      </c>
      <c r="Q355" s="67">
        <v>3471180000</v>
      </c>
      <c r="R355" s="67">
        <v>3552260000</v>
      </c>
      <c r="S355" s="67">
        <v>3635490000</v>
      </c>
      <c r="T355" s="67">
        <v>3720910000</v>
      </c>
      <c r="U355" s="67">
        <v>3808580000</v>
      </c>
      <c r="V355" s="67">
        <v>3898570000</v>
      </c>
      <c r="W355" s="67">
        <v>3990930000</v>
      </c>
      <c r="X355" s="67">
        <v>4085730000</v>
      </c>
      <c r="Y355" s="67">
        <v>4183040000</v>
      </c>
      <c r="Z355" s="67">
        <v>4282910000</v>
      </c>
      <c r="AA355" s="67">
        <v>4385420000</v>
      </c>
      <c r="AB355" s="67">
        <v>4490640000</v>
      </c>
      <c r="AC355" s="67">
        <v>4598640000</v>
      </c>
      <c r="AD355" s="67">
        <v>4709480000</v>
      </c>
      <c r="AE355" s="67">
        <v>4823250000</v>
      </c>
      <c r="AF355" s="67">
        <v>4940030000</v>
      </c>
      <c r="AG355" s="67">
        <v>5059890000</v>
      </c>
      <c r="AH355" s="67">
        <v>5182910000</v>
      </c>
      <c r="AI355" s="67">
        <v>5309180000</v>
      </c>
      <c r="AL355" s="67" t="s">
        <v>357</v>
      </c>
    </row>
    <row r="356" spans="1:38" hidden="1" x14ac:dyDescent="0.25">
      <c r="A356" s="67">
        <v>9154</v>
      </c>
      <c r="B356" s="67" t="s">
        <v>483</v>
      </c>
      <c r="C356" s="67" t="s">
        <v>473</v>
      </c>
      <c r="D356" s="67" t="s">
        <v>323</v>
      </c>
      <c r="E356" s="67">
        <v>7860610000</v>
      </c>
      <c r="F356" s="67">
        <v>8094080000</v>
      </c>
      <c r="G356" s="67">
        <v>8318660000</v>
      </c>
      <c r="H356" s="67">
        <v>8532950000</v>
      </c>
      <c r="I356" s="67">
        <v>8735570000</v>
      </c>
      <c r="J356" s="67">
        <v>8925190000</v>
      </c>
      <c r="K356" s="67">
        <v>9100530000</v>
      </c>
      <c r="L356" s="67">
        <v>9260400000</v>
      </c>
      <c r="M356" s="67">
        <v>9423470000</v>
      </c>
      <c r="N356" s="67">
        <v>9589790000</v>
      </c>
      <c r="O356" s="67">
        <v>9759450000</v>
      </c>
      <c r="P356" s="67">
        <v>9932490000</v>
      </c>
      <c r="Q356" s="67">
        <v>10109000000</v>
      </c>
      <c r="R356" s="67">
        <v>10289000000</v>
      </c>
      <c r="S356" s="67">
        <v>10472700000</v>
      </c>
      <c r="T356" s="67">
        <v>10660000000</v>
      </c>
      <c r="U356" s="67">
        <v>10851000000</v>
      </c>
      <c r="V356" s="67">
        <v>11045900000</v>
      </c>
      <c r="W356" s="67">
        <v>11244700000</v>
      </c>
      <c r="X356" s="67">
        <v>11447400000</v>
      </c>
      <c r="Y356" s="67">
        <v>11654200000</v>
      </c>
      <c r="Z356" s="67">
        <v>11865200000</v>
      </c>
      <c r="AA356" s="67">
        <v>12080300000</v>
      </c>
      <c r="AB356" s="67">
        <v>12299800000</v>
      </c>
      <c r="AC356" s="67">
        <v>12523700000</v>
      </c>
      <c r="AD356" s="67">
        <v>12752000000</v>
      </c>
      <c r="AE356" s="67">
        <v>12984900000</v>
      </c>
      <c r="AF356" s="67">
        <v>13222400000</v>
      </c>
      <c r="AG356" s="67">
        <v>13464800000</v>
      </c>
      <c r="AH356" s="67">
        <v>13711900000</v>
      </c>
      <c r="AI356" s="67">
        <v>13964000000</v>
      </c>
      <c r="AL356" s="67" t="s">
        <v>357</v>
      </c>
    </row>
    <row r="357" spans="1:38" hidden="1" x14ac:dyDescent="0.25">
      <c r="A357" s="67">
        <v>9155</v>
      </c>
      <c r="B357" s="67" t="s">
        <v>483</v>
      </c>
      <c r="C357" s="67" t="s">
        <v>474</v>
      </c>
      <c r="D357" s="67" t="s">
        <v>323</v>
      </c>
      <c r="E357" s="67">
        <v>4380980000</v>
      </c>
      <c r="F357" s="67">
        <v>4851850000</v>
      </c>
      <c r="G357" s="67">
        <v>5318440000</v>
      </c>
      <c r="H357" s="67">
        <v>5767560000</v>
      </c>
      <c r="I357" s="67">
        <v>6185160000</v>
      </c>
      <c r="J357" s="67">
        <v>6557020000</v>
      </c>
      <c r="K357" s="67">
        <v>6869460000</v>
      </c>
      <c r="L357" s="67">
        <v>7110150000</v>
      </c>
      <c r="M357" s="67">
        <v>7359820000</v>
      </c>
      <c r="N357" s="67">
        <v>7618800000</v>
      </c>
      <c r="O357" s="67">
        <v>7887450000</v>
      </c>
      <c r="P357" s="67">
        <v>8166120000</v>
      </c>
      <c r="Q357" s="67">
        <v>8455190000</v>
      </c>
      <c r="R357" s="67">
        <v>8755040000</v>
      </c>
      <c r="S357" s="67">
        <v>9066080000</v>
      </c>
      <c r="T357" s="67">
        <v>9388730000</v>
      </c>
      <c r="U357" s="67">
        <v>9723410000</v>
      </c>
      <c r="V357" s="67">
        <v>10070600000</v>
      </c>
      <c r="W357" s="67">
        <v>10430700000</v>
      </c>
      <c r="X357" s="67">
        <v>10804300000</v>
      </c>
      <c r="Y357" s="67">
        <v>11191800000</v>
      </c>
      <c r="Z357" s="67">
        <v>11593700000</v>
      </c>
      <c r="AA357" s="67">
        <v>12010700000</v>
      </c>
      <c r="AB357" s="67">
        <v>12443200000</v>
      </c>
      <c r="AC357" s="67">
        <v>12891800000</v>
      </c>
      <c r="AD357" s="67">
        <v>13357200000</v>
      </c>
      <c r="AE357" s="67">
        <v>13840000000</v>
      </c>
      <c r="AF357" s="67">
        <v>14340700000</v>
      </c>
      <c r="AG357" s="67">
        <v>14860200000</v>
      </c>
      <c r="AH357" s="67">
        <v>15399000000</v>
      </c>
      <c r="AI357" s="67">
        <v>15957900000</v>
      </c>
      <c r="AL357" s="67" t="s">
        <v>357</v>
      </c>
    </row>
    <row r="358" spans="1:38" hidden="1" x14ac:dyDescent="0.25">
      <c r="A358" s="67">
        <v>9156</v>
      </c>
      <c r="B358" s="67" t="s">
        <v>483</v>
      </c>
      <c r="C358" s="67" t="s">
        <v>475</v>
      </c>
      <c r="D358" s="67" t="s">
        <v>323</v>
      </c>
      <c r="E358" s="67">
        <v>23007900000</v>
      </c>
      <c r="F358" s="67">
        <v>23229600000</v>
      </c>
      <c r="G358" s="67">
        <v>23462200000</v>
      </c>
      <c r="H358" s="67">
        <v>23706100000</v>
      </c>
      <c r="I358" s="67">
        <v>23961600000</v>
      </c>
      <c r="J358" s="67">
        <v>24229100000</v>
      </c>
      <c r="K358" s="67">
        <v>24508900000</v>
      </c>
      <c r="L358" s="67">
        <v>24801500000</v>
      </c>
      <c r="M358" s="67">
        <v>25098200000</v>
      </c>
      <c r="N358" s="67">
        <v>25399000000</v>
      </c>
      <c r="O358" s="67">
        <v>25704000000</v>
      </c>
      <c r="P358" s="67">
        <v>26013300000</v>
      </c>
      <c r="Q358" s="67">
        <v>26327000000</v>
      </c>
      <c r="R358" s="67">
        <v>26645000000</v>
      </c>
      <c r="S358" s="67">
        <v>26967500000</v>
      </c>
      <c r="T358" s="67">
        <v>27294500000</v>
      </c>
      <c r="U358" s="67">
        <v>27626100000</v>
      </c>
      <c r="V358" s="67">
        <v>27962300000</v>
      </c>
      <c r="W358" s="67">
        <v>28303200000</v>
      </c>
      <c r="X358" s="67">
        <v>28648900000</v>
      </c>
      <c r="Y358" s="67">
        <v>28999400000</v>
      </c>
      <c r="Z358" s="67">
        <v>29354900000</v>
      </c>
      <c r="AA358" s="67">
        <v>29715300000</v>
      </c>
      <c r="AB358" s="67">
        <v>30080800000</v>
      </c>
      <c r="AC358" s="67">
        <v>30451400000</v>
      </c>
      <c r="AD358" s="67">
        <v>30827100000</v>
      </c>
      <c r="AE358" s="67">
        <v>31208200000</v>
      </c>
      <c r="AF358" s="67">
        <v>31594500000</v>
      </c>
      <c r="AG358" s="67">
        <v>31986300000</v>
      </c>
      <c r="AH358" s="67">
        <v>32383600000</v>
      </c>
      <c r="AI358" s="67">
        <v>32786400000</v>
      </c>
      <c r="AL358" s="67" t="s">
        <v>357</v>
      </c>
    </row>
    <row r="359" spans="1:38" hidden="1" x14ac:dyDescent="0.25">
      <c r="A359" s="67">
        <v>9157</v>
      </c>
      <c r="B359" s="67" t="s">
        <v>483</v>
      </c>
      <c r="C359" s="67" t="s">
        <v>476</v>
      </c>
      <c r="D359" s="67" t="s">
        <v>323</v>
      </c>
      <c r="E359" s="67">
        <v>51901900000</v>
      </c>
      <c r="F359" s="67">
        <v>52892200000</v>
      </c>
      <c r="G359" s="67">
        <v>53878900000</v>
      </c>
      <c r="H359" s="67">
        <v>54860800000</v>
      </c>
      <c r="I359" s="67">
        <v>55836800000</v>
      </c>
      <c r="J359" s="67">
        <v>56805400000</v>
      </c>
      <c r="K359" s="67">
        <v>57765500000</v>
      </c>
      <c r="L359" s="67">
        <v>58715900000</v>
      </c>
      <c r="M359" s="67">
        <v>59684300000</v>
      </c>
      <c r="N359" s="67">
        <v>60671100000</v>
      </c>
      <c r="O359" s="67">
        <v>61676600000</v>
      </c>
      <c r="P359" s="67">
        <v>62701300000</v>
      </c>
      <c r="Q359" s="67">
        <v>63745400000</v>
      </c>
      <c r="R359" s="67">
        <v>64809300000</v>
      </c>
      <c r="S359" s="67">
        <v>65893500000</v>
      </c>
      <c r="T359" s="67">
        <v>66998300000</v>
      </c>
      <c r="U359" s="67">
        <v>68124000000</v>
      </c>
      <c r="V359" s="67">
        <v>69271200000</v>
      </c>
      <c r="W359" s="67">
        <v>70440100000</v>
      </c>
      <c r="X359" s="67">
        <v>71631300000</v>
      </c>
      <c r="Y359" s="67">
        <v>72845100000</v>
      </c>
      <c r="Z359" s="67">
        <v>74081900000</v>
      </c>
      <c r="AA359" s="67">
        <v>75342300000</v>
      </c>
      <c r="AB359" s="67">
        <v>76626600000</v>
      </c>
      <c r="AC359" s="67">
        <v>77935300000</v>
      </c>
      <c r="AD359" s="67">
        <v>79268800000</v>
      </c>
      <c r="AE359" s="67">
        <v>80627700000</v>
      </c>
      <c r="AF359" s="67">
        <v>82012500000</v>
      </c>
      <c r="AG359" s="67">
        <v>83423500000</v>
      </c>
      <c r="AH359" s="67">
        <v>84861300000</v>
      </c>
      <c r="AI359" s="67">
        <v>86326500000</v>
      </c>
      <c r="AL359" s="67" t="s">
        <v>357</v>
      </c>
    </row>
    <row r="360" spans="1:38" hidden="1" x14ac:dyDescent="0.25">
      <c r="A360" s="67">
        <v>9158</v>
      </c>
      <c r="B360" s="67" t="s">
        <v>483</v>
      </c>
      <c r="C360" s="67" t="s">
        <v>477</v>
      </c>
      <c r="D360" s="67" t="s">
        <v>323</v>
      </c>
      <c r="E360" s="67">
        <v>46058800000</v>
      </c>
      <c r="F360" s="67">
        <v>47272400000</v>
      </c>
      <c r="G360" s="67">
        <v>48467700000</v>
      </c>
      <c r="H360" s="67">
        <v>49640700000</v>
      </c>
      <c r="I360" s="67">
        <v>50787800000</v>
      </c>
      <c r="J360" s="67">
        <v>51904900000</v>
      </c>
      <c r="K360" s="67">
        <v>52988300000</v>
      </c>
      <c r="L360" s="67">
        <v>54034000000</v>
      </c>
      <c r="M360" s="67">
        <v>55103400000</v>
      </c>
      <c r="N360" s="67">
        <v>56196900000</v>
      </c>
      <c r="O360" s="67">
        <v>57315000000</v>
      </c>
      <c r="P360" s="67">
        <v>58458400000</v>
      </c>
      <c r="Q360" s="67">
        <v>59627500000</v>
      </c>
      <c r="R360" s="67">
        <v>60823000000</v>
      </c>
      <c r="S360" s="67">
        <v>62045500000</v>
      </c>
      <c r="T360" s="67">
        <v>63295600000</v>
      </c>
      <c r="U360" s="67">
        <v>64573800000</v>
      </c>
      <c r="V360" s="67">
        <v>65880900000</v>
      </c>
      <c r="W360" s="67">
        <v>67217400000</v>
      </c>
      <c r="X360" s="67">
        <v>68584100000</v>
      </c>
      <c r="Y360" s="67">
        <v>69981600000</v>
      </c>
      <c r="Z360" s="67">
        <v>71410600000</v>
      </c>
      <c r="AA360" s="67">
        <v>72871900000</v>
      </c>
      <c r="AB360" s="67">
        <v>74366100000</v>
      </c>
      <c r="AC360" s="67">
        <v>75894000000</v>
      </c>
      <c r="AD360" s="67">
        <v>77456400000</v>
      </c>
      <c r="AE360" s="67">
        <v>79054000000</v>
      </c>
      <c r="AF360" s="67">
        <v>80687700000</v>
      </c>
      <c r="AG360" s="67">
        <v>82358200000</v>
      </c>
      <c r="AH360" s="67">
        <v>84066300000</v>
      </c>
      <c r="AI360" s="67">
        <v>85813000000</v>
      </c>
      <c r="AL360" s="67" t="s">
        <v>357</v>
      </c>
    </row>
    <row r="361" spans="1:38" hidden="1" x14ac:dyDescent="0.25">
      <c r="A361" s="67">
        <v>9159</v>
      </c>
      <c r="B361" s="67" t="s">
        <v>483</v>
      </c>
      <c r="C361" s="67" t="s">
        <v>478</v>
      </c>
      <c r="D361" s="67" t="s">
        <v>323</v>
      </c>
      <c r="E361" s="67">
        <v>37474900000</v>
      </c>
      <c r="F361" s="67">
        <v>37611700000</v>
      </c>
      <c r="G361" s="67">
        <v>37765800000</v>
      </c>
      <c r="H361" s="67">
        <v>37937600000</v>
      </c>
      <c r="I361" s="67">
        <v>38127300000</v>
      </c>
      <c r="J361" s="67">
        <v>38335200000</v>
      </c>
      <c r="K361" s="67">
        <v>38561600000</v>
      </c>
      <c r="L361" s="67">
        <v>38807000000</v>
      </c>
      <c r="M361" s="67">
        <v>39054100000</v>
      </c>
      <c r="N361" s="67">
        <v>39303200000</v>
      </c>
      <c r="O361" s="67">
        <v>39554100000</v>
      </c>
      <c r="P361" s="67">
        <v>39806900000</v>
      </c>
      <c r="Q361" s="67">
        <v>40061600000</v>
      </c>
      <c r="R361" s="67">
        <v>40318300000</v>
      </c>
      <c r="S361" s="67">
        <v>40576800000</v>
      </c>
      <c r="T361" s="67">
        <v>40837400000</v>
      </c>
      <c r="U361" s="67">
        <v>41099900000</v>
      </c>
      <c r="V361" s="67">
        <v>41364300000</v>
      </c>
      <c r="W361" s="67">
        <v>41630800000</v>
      </c>
      <c r="X361" s="67">
        <v>41899300000</v>
      </c>
      <c r="Y361" s="67">
        <v>42169800000</v>
      </c>
      <c r="Z361" s="67">
        <v>42442400000</v>
      </c>
      <c r="AA361" s="67">
        <v>42717000000</v>
      </c>
      <c r="AB361" s="67">
        <v>42993700000</v>
      </c>
      <c r="AC361" s="67">
        <v>43272400000</v>
      </c>
      <c r="AD361" s="67">
        <v>43553300000</v>
      </c>
      <c r="AE361" s="67">
        <v>43836300000</v>
      </c>
      <c r="AF361" s="67">
        <v>44121500000</v>
      </c>
      <c r="AG361" s="67">
        <v>44408700000</v>
      </c>
      <c r="AH361" s="67">
        <v>44698200000</v>
      </c>
      <c r="AI361" s="67">
        <v>44989800000</v>
      </c>
      <c r="AL361" s="67" t="s">
        <v>357</v>
      </c>
    </row>
    <row r="362" spans="1:38" hidden="1" x14ac:dyDescent="0.25">
      <c r="A362" s="67">
        <v>9160</v>
      </c>
      <c r="B362" s="67" t="s">
        <v>483</v>
      </c>
      <c r="C362" s="67" t="s">
        <v>479</v>
      </c>
      <c r="D362" s="67" t="s">
        <v>323</v>
      </c>
      <c r="E362" s="67">
        <v>3727440000</v>
      </c>
      <c r="F362" s="67">
        <v>3735000000</v>
      </c>
      <c r="G362" s="67">
        <v>3750170000</v>
      </c>
      <c r="H362" s="67">
        <v>3773030000</v>
      </c>
      <c r="I362" s="67">
        <v>3803730000</v>
      </c>
      <c r="J362" s="67">
        <v>3842490000</v>
      </c>
      <c r="K362" s="67">
        <v>3889550000</v>
      </c>
      <c r="L362" s="67">
        <v>3945260000</v>
      </c>
      <c r="M362" s="67">
        <v>4001920000</v>
      </c>
      <c r="N362" s="67">
        <v>4059540000</v>
      </c>
      <c r="O362" s="67">
        <v>4118150000</v>
      </c>
      <c r="P362" s="67">
        <v>4177740000</v>
      </c>
      <c r="Q362" s="67">
        <v>4238350000</v>
      </c>
      <c r="R362" s="67">
        <v>4299990000</v>
      </c>
      <c r="S362" s="67">
        <v>4362680000</v>
      </c>
      <c r="T362" s="67">
        <v>4426440000</v>
      </c>
      <c r="U362" s="67">
        <v>4491280000</v>
      </c>
      <c r="V362" s="67">
        <v>4557220000</v>
      </c>
      <c r="W362" s="67">
        <v>4624280000</v>
      </c>
      <c r="X362" s="67">
        <v>4692480000</v>
      </c>
      <c r="Y362" s="67">
        <v>4761840000</v>
      </c>
      <c r="Z362" s="67">
        <v>4832380000</v>
      </c>
      <c r="AA362" s="67">
        <v>4904120000</v>
      </c>
      <c r="AB362" s="67">
        <v>4977080000</v>
      </c>
      <c r="AC362" s="67">
        <v>5051280000</v>
      </c>
      <c r="AD362" s="67">
        <v>5126740000</v>
      </c>
      <c r="AE362" s="67">
        <v>5203490000</v>
      </c>
      <c r="AF362" s="67">
        <v>5281530000</v>
      </c>
      <c r="AG362" s="67">
        <v>5360910000</v>
      </c>
      <c r="AH362" s="67">
        <v>5441630000</v>
      </c>
      <c r="AI362" s="67">
        <v>5523730000</v>
      </c>
      <c r="AL362" s="67" t="s">
        <v>357</v>
      </c>
    </row>
    <row r="363" spans="1:38" hidden="1" x14ac:dyDescent="0.25">
      <c r="A363" s="67">
        <v>9161</v>
      </c>
      <c r="B363" s="67" t="s">
        <v>483</v>
      </c>
      <c r="C363" s="67" t="s">
        <v>480</v>
      </c>
      <c r="D363" s="67" t="s">
        <v>323</v>
      </c>
      <c r="E363" s="67">
        <v>29660000000</v>
      </c>
      <c r="F363" s="67">
        <v>30372600000</v>
      </c>
      <c r="G363" s="67">
        <v>31109100000</v>
      </c>
      <c r="H363" s="67">
        <v>31870200000</v>
      </c>
      <c r="I363" s="67">
        <v>32656900000</v>
      </c>
      <c r="J363" s="67">
        <v>33470100000</v>
      </c>
      <c r="K363" s="67">
        <v>34310800000</v>
      </c>
      <c r="L363" s="67">
        <v>35180000000</v>
      </c>
      <c r="M363" s="67">
        <v>36074500000</v>
      </c>
      <c r="N363" s="67">
        <v>36994900000</v>
      </c>
      <c r="O363" s="67">
        <v>37942000000</v>
      </c>
      <c r="P363" s="67">
        <v>38916500000</v>
      </c>
      <c r="Q363" s="67">
        <v>39919400000</v>
      </c>
      <c r="R363" s="67">
        <v>40951300000</v>
      </c>
      <c r="S363" s="67">
        <v>42013100000</v>
      </c>
      <c r="T363" s="67">
        <v>43105700000</v>
      </c>
      <c r="U363" s="67">
        <v>44230000000</v>
      </c>
      <c r="V363" s="67">
        <v>45386900000</v>
      </c>
      <c r="W363" s="67">
        <v>46577400000</v>
      </c>
      <c r="X363" s="67">
        <v>47802400000</v>
      </c>
      <c r="Y363" s="67">
        <v>49062900000</v>
      </c>
      <c r="Z363" s="67">
        <v>50360000000</v>
      </c>
      <c r="AA363" s="67">
        <v>51694700000</v>
      </c>
      <c r="AB363" s="67">
        <v>53068000000</v>
      </c>
      <c r="AC363" s="67">
        <v>54481300000</v>
      </c>
      <c r="AD363" s="67">
        <v>55935500000</v>
      </c>
      <c r="AE363" s="67">
        <v>57431800000</v>
      </c>
      <c r="AF363" s="67">
        <v>58971600000</v>
      </c>
      <c r="AG363" s="67">
        <v>60556000000</v>
      </c>
      <c r="AH363" s="67">
        <v>62186400000</v>
      </c>
      <c r="AI363" s="67">
        <v>63864000000</v>
      </c>
      <c r="AL363" s="67" t="s">
        <v>357</v>
      </c>
    </row>
    <row r="364" spans="1:38" hidden="1" x14ac:dyDescent="0.25">
      <c r="A364" s="67">
        <v>9162</v>
      </c>
      <c r="B364" s="67" t="s">
        <v>483</v>
      </c>
      <c r="C364" s="67" t="s">
        <v>481</v>
      </c>
      <c r="D364" s="67" t="s">
        <v>323</v>
      </c>
      <c r="E364" s="67">
        <v>3429090000</v>
      </c>
      <c r="F364" s="67">
        <v>3498320000</v>
      </c>
      <c r="G364" s="67">
        <v>3568340000</v>
      </c>
      <c r="H364" s="67">
        <v>3639120000</v>
      </c>
      <c r="I364" s="67">
        <v>3710650000</v>
      </c>
      <c r="J364" s="67">
        <v>3782900000</v>
      </c>
      <c r="K364" s="67">
        <v>3855840000</v>
      </c>
      <c r="L364" s="67">
        <v>3929460000</v>
      </c>
      <c r="M364" s="67">
        <v>4004690000</v>
      </c>
      <c r="N364" s="67">
        <v>4081580000</v>
      </c>
      <c r="O364" s="67">
        <v>4160160000</v>
      </c>
      <c r="P364" s="67">
        <v>4240470000</v>
      </c>
      <c r="Q364" s="67">
        <v>4322540000</v>
      </c>
      <c r="R364" s="67">
        <v>4406420000</v>
      </c>
      <c r="S364" s="67">
        <v>4492150000</v>
      </c>
      <c r="T364" s="67">
        <v>4579760000</v>
      </c>
      <c r="U364" s="67">
        <v>4669300000</v>
      </c>
      <c r="V364" s="67">
        <v>4760810000</v>
      </c>
      <c r="W364" s="67">
        <v>4854340000</v>
      </c>
      <c r="X364" s="67">
        <v>4949920000</v>
      </c>
      <c r="Y364" s="67">
        <v>5047600000</v>
      </c>
      <c r="Z364" s="67">
        <v>5147430000</v>
      </c>
      <c r="AA364" s="67">
        <v>5249460000</v>
      </c>
      <c r="AB364" s="67">
        <v>5353740000</v>
      </c>
      <c r="AC364" s="67">
        <v>5460300000</v>
      </c>
      <c r="AD364" s="67">
        <v>5569220000</v>
      </c>
      <c r="AE364" s="67">
        <v>5680520000</v>
      </c>
      <c r="AF364" s="67">
        <v>5794280000</v>
      </c>
      <c r="AG364" s="67">
        <v>5910540000</v>
      </c>
      <c r="AH364" s="67">
        <v>6029360000</v>
      </c>
      <c r="AI364" s="67">
        <v>6150790000</v>
      </c>
      <c r="AL364" s="67" t="s">
        <v>357</v>
      </c>
    </row>
    <row r="365" spans="1:38" hidden="1" x14ac:dyDescent="0.25">
      <c r="A365" s="67">
        <v>9038</v>
      </c>
      <c r="B365" s="67" t="s">
        <v>484</v>
      </c>
      <c r="C365" s="67" t="s">
        <v>359</v>
      </c>
      <c r="D365" s="67" t="s">
        <v>323</v>
      </c>
      <c r="E365" s="67">
        <v>456851</v>
      </c>
      <c r="F365" s="67">
        <v>464396</v>
      </c>
      <c r="G365" s="67">
        <v>471070</v>
      </c>
      <c r="H365" s="67">
        <v>476821</v>
      </c>
      <c r="I365" s="67">
        <v>481605</v>
      </c>
      <c r="J365" s="67">
        <v>485382</v>
      </c>
      <c r="K365" s="67">
        <v>488122</v>
      </c>
      <c r="L365" s="67">
        <v>489800</v>
      </c>
      <c r="M365" s="67">
        <v>491485</v>
      </c>
      <c r="N365" s="67">
        <v>493177</v>
      </c>
      <c r="O365" s="67">
        <v>494876</v>
      </c>
      <c r="P365" s="67">
        <v>496582</v>
      </c>
      <c r="Q365" s="67">
        <v>498294</v>
      </c>
      <c r="R365" s="67">
        <v>500014</v>
      </c>
      <c r="S365" s="67">
        <v>501740</v>
      </c>
      <c r="T365" s="67">
        <v>503473</v>
      </c>
      <c r="U365" s="67">
        <v>505213</v>
      </c>
      <c r="V365" s="67">
        <v>506960</v>
      </c>
      <c r="W365" s="67">
        <v>508713</v>
      </c>
      <c r="X365" s="67">
        <v>510474</v>
      </c>
      <c r="Y365" s="67">
        <v>512242</v>
      </c>
      <c r="Z365" s="67">
        <v>514017</v>
      </c>
      <c r="AA365" s="67">
        <v>515800</v>
      </c>
      <c r="AB365" s="67">
        <v>517589</v>
      </c>
      <c r="AC365" s="67">
        <v>519385</v>
      </c>
      <c r="AD365" s="67">
        <v>521189</v>
      </c>
      <c r="AE365" s="67">
        <v>523000</v>
      </c>
      <c r="AF365" s="67">
        <v>524818</v>
      </c>
      <c r="AG365" s="67">
        <v>526643</v>
      </c>
      <c r="AH365" s="67">
        <v>528476</v>
      </c>
      <c r="AI365" s="67">
        <v>530316</v>
      </c>
    </row>
    <row r="366" spans="1:38" hidden="1" x14ac:dyDescent="0.25">
      <c r="A366" s="67">
        <v>9040</v>
      </c>
      <c r="B366" s="67" t="s">
        <v>484</v>
      </c>
      <c r="C366" s="67" t="s">
        <v>361</v>
      </c>
      <c r="D366" s="67" t="s">
        <v>323</v>
      </c>
      <c r="E366" s="67">
        <v>5577.72</v>
      </c>
      <c r="F366" s="67">
        <v>5829.84</v>
      </c>
      <c r="G366" s="67">
        <v>6079.77</v>
      </c>
      <c r="H366" s="67">
        <v>6325.89</v>
      </c>
      <c r="I366" s="67">
        <v>6566.54</v>
      </c>
      <c r="J366" s="67">
        <v>6800.03</v>
      </c>
      <c r="K366" s="67">
        <v>7024.65</v>
      </c>
      <c r="L366" s="67">
        <v>7238.69</v>
      </c>
      <c r="M366" s="67">
        <v>7460.01</v>
      </c>
      <c r="N366" s="67">
        <v>7688.85</v>
      </c>
      <c r="O366" s="67">
        <v>7925.47</v>
      </c>
      <c r="P366" s="67">
        <v>8170.14</v>
      </c>
      <c r="Q366" s="67">
        <v>8423.1299999999992</v>
      </c>
      <c r="R366" s="67">
        <v>8684.7199999999993</v>
      </c>
      <c r="S366" s="67">
        <v>8955.2000000000007</v>
      </c>
      <c r="T366" s="67">
        <v>9234.8799999999992</v>
      </c>
      <c r="U366" s="67">
        <v>9524.07</v>
      </c>
      <c r="V366" s="67">
        <v>9823.09</v>
      </c>
      <c r="W366" s="67">
        <v>10132.299999999999</v>
      </c>
      <c r="X366" s="67">
        <v>10452</v>
      </c>
      <c r="Y366" s="67">
        <v>10782.6</v>
      </c>
      <c r="Z366" s="67">
        <v>11124.4</v>
      </c>
      <c r="AA366" s="67">
        <v>11477.8</v>
      </c>
      <c r="AB366" s="67">
        <v>11843.2</v>
      </c>
      <c r="AC366" s="67">
        <v>12221.1</v>
      </c>
      <c r="AD366" s="67">
        <v>12611.8</v>
      </c>
      <c r="AE366" s="67">
        <v>13015.8</v>
      </c>
      <c r="AF366" s="67">
        <v>13433.6</v>
      </c>
      <c r="AG366" s="67">
        <v>13865.5</v>
      </c>
      <c r="AH366" s="67">
        <v>14312.2</v>
      </c>
      <c r="AI366" s="67">
        <v>14774</v>
      </c>
    </row>
    <row r="367" spans="1:38" hidden="1" x14ac:dyDescent="0.25">
      <c r="A367" s="67">
        <v>9041</v>
      </c>
      <c r="B367" s="67" t="s">
        <v>484</v>
      </c>
      <c r="C367" s="67" t="s">
        <v>362</v>
      </c>
      <c r="D367" s="67" t="s">
        <v>323</v>
      </c>
      <c r="E367" s="67">
        <v>5487.82</v>
      </c>
      <c r="F367" s="67">
        <v>5434.42</v>
      </c>
      <c r="G367" s="67">
        <v>5397.93</v>
      </c>
      <c r="H367" s="67">
        <v>5377.89</v>
      </c>
      <c r="I367" s="67">
        <v>5374.02</v>
      </c>
      <c r="J367" s="67">
        <v>5386.22</v>
      </c>
      <c r="K367" s="67">
        <v>5414.56</v>
      </c>
      <c r="L367" s="67">
        <v>5459.29</v>
      </c>
      <c r="M367" s="67">
        <v>5504.47</v>
      </c>
      <c r="N367" s="67">
        <v>5550.1</v>
      </c>
      <c r="O367" s="67">
        <v>5596.19</v>
      </c>
      <c r="P367" s="67">
        <v>5642.75</v>
      </c>
      <c r="Q367" s="67">
        <v>5689.77</v>
      </c>
      <c r="R367" s="67">
        <v>5737.27</v>
      </c>
      <c r="S367" s="67">
        <v>5785.24</v>
      </c>
      <c r="T367" s="67">
        <v>5833.69</v>
      </c>
      <c r="U367" s="67">
        <v>5882.63</v>
      </c>
      <c r="V367" s="67">
        <v>5932.07</v>
      </c>
      <c r="W367" s="67">
        <v>5982</v>
      </c>
      <c r="X367" s="67">
        <v>6032.43</v>
      </c>
      <c r="Y367" s="67">
        <v>6083.36</v>
      </c>
      <c r="Z367" s="67">
        <v>6134.81</v>
      </c>
      <c r="AA367" s="67">
        <v>6186.78</v>
      </c>
      <c r="AB367" s="67">
        <v>6239.27</v>
      </c>
      <c r="AC367" s="67">
        <v>6292.28</v>
      </c>
      <c r="AD367" s="67">
        <v>6345.83</v>
      </c>
      <c r="AE367" s="67">
        <v>6399.92</v>
      </c>
      <c r="AF367" s="67">
        <v>6454.54</v>
      </c>
      <c r="AG367" s="67">
        <v>6509.72</v>
      </c>
      <c r="AH367" s="67">
        <v>6565.45</v>
      </c>
      <c r="AI367" s="67">
        <v>6621.75</v>
      </c>
    </row>
    <row r="368" spans="1:38" hidden="1" x14ac:dyDescent="0.25">
      <c r="A368" s="67">
        <v>9042</v>
      </c>
      <c r="B368" s="67" t="s">
        <v>484</v>
      </c>
      <c r="C368" s="67" t="s">
        <v>363</v>
      </c>
      <c r="D368" s="67" t="s">
        <v>323</v>
      </c>
      <c r="E368" s="67">
        <v>9922.4500000000007</v>
      </c>
      <c r="F368" s="67">
        <v>9949.67</v>
      </c>
      <c r="G368" s="67">
        <v>10012.6</v>
      </c>
      <c r="H368" s="67">
        <v>10111.9</v>
      </c>
      <c r="I368" s="67">
        <v>10248.700000000001</v>
      </c>
      <c r="J368" s="67">
        <v>10424.700000000001</v>
      </c>
      <c r="K368" s="67">
        <v>10641.8</v>
      </c>
      <c r="L368" s="67">
        <v>10903</v>
      </c>
      <c r="M368" s="67">
        <v>11171.7</v>
      </c>
      <c r="N368" s="67">
        <v>11448.2</v>
      </c>
      <c r="O368" s="67">
        <v>11732.7</v>
      </c>
      <c r="P368" s="67">
        <v>12025.5</v>
      </c>
      <c r="Q368" s="67">
        <v>12326.7</v>
      </c>
      <c r="R368" s="67">
        <v>12636.7</v>
      </c>
      <c r="S368" s="67">
        <v>12955.7</v>
      </c>
      <c r="T368" s="67">
        <v>13284</v>
      </c>
      <c r="U368" s="67">
        <v>13621.7</v>
      </c>
      <c r="V368" s="67">
        <v>13969.3</v>
      </c>
      <c r="W368" s="67">
        <v>14326.9</v>
      </c>
      <c r="X368" s="67">
        <v>14694.9</v>
      </c>
      <c r="Y368" s="67">
        <v>15073.6</v>
      </c>
      <c r="Z368" s="67">
        <v>15463.3</v>
      </c>
      <c r="AA368" s="67">
        <v>15864.2</v>
      </c>
      <c r="AB368" s="67">
        <v>16276.8</v>
      </c>
      <c r="AC368" s="67">
        <v>16701.400000000001</v>
      </c>
      <c r="AD368" s="67">
        <v>17138.2</v>
      </c>
      <c r="AE368" s="67">
        <v>17587.8</v>
      </c>
      <c r="AF368" s="67">
        <v>18050.3</v>
      </c>
      <c r="AG368" s="67">
        <v>18526.3</v>
      </c>
      <c r="AH368" s="67">
        <v>19016.099999999999</v>
      </c>
      <c r="AI368" s="67">
        <v>19520.099999999999</v>
      </c>
    </row>
    <row r="369" spans="1:35" hidden="1" x14ac:dyDescent="0.25">
      <c r="A369" s="67">
        <v>9043</v>
      </c>
      <c r="B369" s="67" t="s">
        <v>484</v>
      </c>
      <c r="C369" s="67" t="s">
        <v>364</v>
      </c>
      <c r="D369" s="67" t="s">
        <v>323</v>
      </c>
      <c r="E369" s="67">
        <v>235956</v>
      </c>
      <c r="F369" s="67">
        <v>237682</v>
      </c>
      <c r="G369" s="67">
        <v>239301</v>
      </c>
      <c r="H369" s="67">
        <v>240808</v>
      </c>
      <c r="I369" s="67">
        <v>242201</v>
      </c>
      <c r="J369" s="67">
        <v>243478</v>
      </c>
      <c r="K369" s="67">
        <v>244636</v>
      </c>
      <c r="L369" s="67">
        <v>245672</v>
      </c>
      <c r="M369" s="67">
        <v>246714</v>
      </c>
      <c r="N369" s="67">
        <v>247762</v>
      </c>
      <c r="O369" s="67">
        <v>248814</v>
      </c>
      <c r="P369" s="67">
        <v>249871</v>
      </c>
      <c r="Q369" s="67">
        <v>250934</v>
      </c>
      <c r="R369" s="67">
        <v>252003</v>
      </c>
      <c r="S369" s="67">
        <v>253076</v>
      </c>
      <c r="T369" s="67">
        <v>254155</v>
      </c>
      <c r="U369" s="67">
        <v>255239</v>
      </c>
      <c r="V369" s="67">
        <v>256329</v>
      </c>
      <c r="W369" s="67">
        <v>257424</v>
      </c>
      <c r="X369" s="67">
        <v>258525</v>
      </c>
      <c r="Y369" s="67">
        <v>259631</v>
      </c>
      <c r="Z369" s="67">
        <v>260743</v>
      </c>
      <c r="AA369" s="67">
        <v>261860</v>
      </c>
      <c r="AB369" s="67">
        <v>262983</v>
      </c>
      <c r="AC369" s="67">
        <v>264112</v>
      </c>
      <c r="AD369" s="67">
        <v>265246</v>
      </c>
      <c r="AE369" s="67">
        <v>266385</v>
      </c>
      <c r="AF369" s="67">
        <v>267531</v>
      </c>
      <c r="AG369" s="67">
        <v>268682</v>
      </c>
      <c r="AH369" s="67">
        <v>269839</v>
      </c>
      <c r="AI369" s="67">
        <v>271002</v>
      </c>
    </row>
    <row r="370" spans="1:35" hidden="1" x14ac:dyDescent="0.25">
      <c r="A370" s="67">
        <v>9044</v>
      </c>
      <c r="B370" s="67" t="s">
        <v>484</v>
      </c>
      <c r="C370" s="67" t="s">
        <v>365</v>
      </c>
      <c r="D370" s="67" t="s">
        <v>323</v>
      </c>
      <c r="E370" s="67">
        <v>50532.9</v>
      </c>
      <c r="F370" s="67">
        <v>50326.2</v>
      </c>
      <c r="G370" s="67">
        <v>50133.9</v>
      </c>
      <c r="H370" s="67">
        <v>49955.8</v>
      </c>
      <c r="I370" s="67">
        <v>49791.6</v>
      </c>
      <c r="J370" s="67">
        <v>49641.3</v>
      </c>
      <c r="K370" s="67">
        <v>49504.7</v>
      </c>
      <c r="L370" s="67">
        <v>49381.7</v>
      </c>
      <c r="M370" s="67">
        <v>49259</v>
      </c>
      <c r="N370" s="67">
        <v>49136.7</v>
      </c>
      <c r="O370" s="67">
        <v>49014.7</v>
      </c>
      <c r="P370" s="67">
        <v>48893.1</v>
      </c>
      <c r="Q370" s="67">
        <v>48771.9</v>
      </c>
      <c r="R370" s="67">
        <v>48651.1</v>
      </c>
      <c r="S370" s="67">
        <v>48530.6</v>
      </c>
      <c r="T370" s="67">
        <v>48410.400000000001</v>
      </c>
      <c r="U370" s="67">
        <v>48290.7</v>
      </c>
      <c r="V370" s="67">
        <v>48171.3</v>
      </c>
      <c r="W370" s="67">
        <v>48052.2</v>
      </c>
      <c r="X370" s="67">
        <v>47933.5</v>
      </c>
      <c r="Y370" s="67">
        <v>47815.199999999997</v>
      </c>
      <c r="Z370" s="67">
        <v>47697.2</v>
      </c>
      <c r="AA370" s="67">
        <v>47579.5</v>
      </c>
      <c r="AB370" s="67">
        <v>47462.3</v>
      </c>
      <c r="AC370" s="67">
        <v>47345.3</v>
      </c>
      <c r="AD370" s="67">
        <v>47228.7</v>
      </c>
      <c r="AE370" s="67">
        <v>47112.5</v>
      </c>
      <c r="AF370" s="67">
        <v>46996.6</v>
      </c>
      <c r="AG370" s="67">
        <v>46881.1</v>
      </c>
      <c r="AH370" s="67">
        <v>46765.9</v>
      </c>
      <c r="AI370" s="67">
        <v>46651.1</v>
      </c>
    </row>
    <row r="371" spans="1:35" hidden="1" x14ac:dyDescent="0.25">
      <c r="A371" s="67">
        <v>9045</v>
      </c>
      <c r="B371" s="67" t="s">
        <v>484</v>
      </c>
      <c r="C371" s="67" t="s">
        <v>366</v>
      </c>
      <c r="D371" s="67" t="s">
        <v>323</v>
      </c>
      <c r="E371" s="67">
        <v>28452.7</v>
      </c>
      <c r="F371" s="67">
        <v>28926.7</v>
      </c>
      <c r="G371" s="67">
        <v>29300.7</v>
      </c>
      <c r="H371" s="67">
        <v>29569.3</v>
      </c>
      <c r="I371" s="67">
        <v>29728.6</v>
      </c>
      <c r="J371" s="67">
        <v>29776</v>
      </c>
      <c r="K371" s="67">
        <v>29710.3</v>
      </c>
      <c r="L371" s="67">
        <v>29531.9</v>
      </c>
      <c r="M371" s="67">
        <v>29354.799999999999</v>
      </c>
      <c r="N371" s="67">
        <v>29178.9</v>
      </c>
      <c r="O371" s="67">
        <v>29004.3</v>
      </c>
      <c r="P371" s="67">
        <v>28830.9</v>
      </c>
      <c r="Q371" s="67">
        <v>28658.6</v>
      </c>
      <c r="R371" s="67">
        <v>28487.599999999999</v>
      </c>
      <c r="S371" s="67">
        <v>28317.8</v>
      </c>
      <c r="T371" s="67">
        <v>28149.200000000001</v>
      </c>
      <c r="U371" s="67">
        <v>27981.8</v>
      </c>
      <c r="V371" s="67">
        <v>27815.5</v>
      </c>
      <c r="W371" s="67">
        <v>27650.400000000001</v>
      </c>
      <c r="X371" s="67">
        <v>27486.5</v>
      </c>
      <c r="Y371" s="67">
        <v>27323.7</v>
      </c>
      <c r="Z371" s="67">
        <v>27162</v>
      </c>
      <c r="AA371" s="67">
        <v>27001.5</v>
      </c>
      <c r="AB371" s="67">
        <v>26842.1</v>
      </c>
      <c r="AC371" s="67">
        <v>26683.8</v>
      </c>
      <c r="AD371" s="67">
        <v>26526.6</v>
      </c>
      <c r="AE371" s="67">
        <v>26370.5</v>
      </c>
      <c r="AF371" s="67">
        <v>26215.599999999999</v>
      </c>
      <c r="AG371" s="67">
        <v>26061.7</v>
      </c>
      <c r="AH371" s="67">
        <v>25908.799999999999</v>
      </c>
      <c r="AI371" s="67">
        <v>25757.1</v>
      </c>
    </row>
    <row r="372" spans="1:35" hidden="1" x14ac:dyDescent="0.25">
      <c r="A372" s="67">
        <v>9046</v>
      </c>
      <c r="B372" s="67" t="s">
        <v>484</v>
      </c>
      <c r="C372" s="67" t="s">
        <v>367</v>
      </c>
      <c r="D372" s="67" t="s">
        <v>323</v>
      </c>
      <c r="E372" s="67">
        <v>59391.3</v>
      </c>
      <c r="F372" s="67">
        <v>59351.199999999997</v>
      </c>
      <c r="G372" s="67">
        <v>59251.7</v>
      </c>
      <c r="H372" s="67">
        <v>59093.1</v>
      </c>
      <c r="I372" s="67">
        <v>58875.8</v>
      </c>
      <c r="J372" s="67">
        <v>58600.5</v>
      </c>
      <c r="K372" s="67">
        <v>58268.2</v>
      </c>
      <c r="L372" s="67">
        <v>57880</v>
      </c>
      <c r="M372" s="67">
        <v>57494.9</v>
      </c>
      <c r="N372" s="67">
        <v>57112.9</v>
      </c>
      <c r="O372" s="67">
        <v>56733.9</v>
      </c>
      <c r="P372" s="67">
        <v>56358</v>
      </c>
      <c r="Q372" s="67">
        <v>55985</v>
      </c>
      <c r="R372" s="67">
        <v>55615.1</v>
      </c>
      <c r="S372" s="67">
        <v>55248.1</v>
      </c>
      <c r="T372" s="67">
        <v>54884</v>
      </c>
      <c r="U372" s="67">
        <v>54522.9</v>
      </c>
      <c r="V372" s="67">
        <v>54164.7</v>
      </c>
      <c r="W372" s="67">
        <v>53809.3</v>
      </c>
      <c r="X372" s="67">
        <v>53456.7</v>
      </c>
      <c r="Y372" s="67">
        <v>53107</v>
      </c>
      <c r="Z372" s="67">
        <v>52760.1</v>
      </c>
      <c r="AA372" s="67">
        <v>52416</v>
      </c>
      <c r="AB372" s="67">
        <v>52074.6</v>
      </c>
      <c r="AC372" s="67">
        <v>51735.9</v>
      </c>
      <c r="AD372" s="67">
        <v>51399.9</v>
      </c>
      <c r="AE372" s="67">
        <v>51066.7</v>
      </c>
      <c r="AF372" s="67">
        <v>50736.1</v>
      </c>
      <c r="AG372" s="67">
        <v>50408.1</v>
      </c>
      <c r="AH372" s="67">
        <v>50082.8</v>
      </c>
      <c r="AI372" s="67">
        <v>49760.1</v>
      </c>
    </row>
    <row r="373" spans="1:35" hidden="1" x14ac:dyDescent="0.25">
      <c r="A373" s="67">
        <v>9047</v>
      </c>
      <c r="B373" s="67" t="s">
        <v>484</v>
      </c>
      <c r="C373" s="67" t="s">
        <v>368</v>
      </c>
      <c r="D373" s="67" t="s">
        <v>323</v>
      </c>
      <c r="E373" s="67">
        <v>13178.6</v>
      </c>
      <c r="F373" s="67">
        <v>13253</v>
      </c>
      <c r="G373" s="67">
        <v>13324.7</v>
      </c>
      <c r="H373" s="67">
        <v>13393.6</v>
      </c>
      <c r="I373" s="67">
        <v>13459.8</v>
      </c>
      <c r="J373" s="67">
        <v>13523</v>
      </c>
      <c r="K373" s="67">
        <v>13583.4</v>
      </c>
      <c r="L373" s="67">
        <v>13640.8</v>
      </c>
      <c r="M373" s="67">
        <v>13698.5</v>
      </c>
      <c r="N373" s="67">
        <v>13756.5</v>
      </c>
      <c r="O373" s="67">
        <v>13814.7</v>
      </c>
      <c r="P373" s="67">
        <v>13873.3</v>
      </c>
      <c r="Q373" s="67">
        <v>13932.1</v>
      </c>
      <c r="R373" s="67">
        <v>13991.3</v>
      </c>
      <c r="S373" s="67">
        <v>14050.7</v>
      </c>
      <c r="T373" s="67">
        <v>14110.5</v>
      </c>
      <c r="U373" s="67">
        <v>14170.5</v>
      </c>
      <c r="V373" s="67">
        <v>14230.8</v>
      </c>
      <c r="W373" s="67">
        <v>14291.5</v>
      </c>
      <c r="X373" s="67">
        <v>14352.4</v>
      </c>
      <c r="Y373" s="67">
        <v>14413.7</v>
      </c>
      <c r="Z373" s="67">
        <v>14475.2</v>
      </c>
      <c r="AA373" s="67">
        <v>14537.1</v>
      </c>
      <c r="AB373" s="67">
        <v>14599.3</v>
      </c>
      <c r="AC373" s="67">
        <v>14661.7</v>
      </c>
      <c r="AD373" s="67">
        <v>14724.5</v>
      </c>
      <c r="AE373" s="67">
        <v>14787.7</v>
      </c>
      <c r="AF373" s="67">
        <v>14851.1</v>
      </c>
      <c r="AG373" s="67">
        <v>14914.8</v>
      </c>
      <c r="AH373" s="67">
        <v>14978.9</v>
      </c>
      <c r="AI373" s="67">
        <v>15043.3</v>
      </c>
    </row>
    <row r="374" spans="1:35" hidden="1" x14ac:dyDescent="0.25">
      <c r="A374" s="67">
        <v>9048</v>
      </c>
      <c r="B374" s="67" t="s">
        <v>484</v>
      </c>
      <c r="C374" s="67" t="s">
        <v>369</v>
      </c>
      <c r="D374" s="67" t="s">
        <v>323</v>
      </c>
      <c r="E374" s="67">
        <v>33051.800000000003</v>
      </c>
      <c r="F374" s="67">
        <v>33624.1</v>
      </c>
      <c r="G374" s="67">
        <v>34153.800000000003</v>
      </c>
      <c r="H374" s="67">
        <v>34637.9</v>
      </c>
      <c r="I374" s="67">
        <v>35073.800000000003</v>
      </c>
      <c r="J374" s="67">
        <v>35459.1</v>
      </c>
      <c r="K374" s="67">
        <v>35791.5</v>
      </c>
      <c r="L374" s="67">
        <v>36069.1</v>
      </c>
      <c r="M374" s="67">
        <v>36349.1</v>
      </c>
      <c r="N374" s="67">
        <v>36631.699999999997</v>
      </c>
      <c r="O374" s="67">
        <v>36916.9</v>
      </c>
      <c r="P374" s="67">
        <v>37204.6</v>
      </c>
      <c r="Q374" s="67">
        <v>37494.9</v>
      </c>
      <c r="R374" s="67">
        <v>37787.800000000003</v>
      </c>
      <c r="S374" s="67">
        <v>38083.300000000003</v>
      </c>
      <c r="T374" s="67">
        <v>38381.599999999999</v>
      </c>
      <c r="U374" s="67">
        <v>38682.5</v>
      </c>
      <c r="V374" s="67">
        <v>38986.1</v>
      </c>
      <c r="W374" s="67">
        <v>39292.400000000001</v>
      </c>
      <c r="X374" s="67">
        <v>39601.5</v>
      </c>
      <c r="Y374" s="67">
        <v>39913.300000000003</v>
      </c>
      <c r="Z374" s="67">
        <v>40228</v>
      </c>
      <c r="AA374" s="67">
        <v>40545.5</v>
      </c>
      <c r="AB374" s="67">
        <v>40865.9</v>
      </c>
      <c r="AC374" s="67">
        <v>41189.199999999997</v>
      </c>
      <c r="AD374" s="67">
        <v>41515.300000000003</v>
      </c>
      <c r="AE374" s="67">
        <v>41844.400000000001</v>
      </c>
      <c r="AF374" s="67">
        <v>42176.5</v>
      </c>
      <c r="AG374" s="67">
        <v>42511.5</v>
      </c>
      <c r="AH374" s="67">
        <v>42849.599999999999</v>
      </c>
      <c r="AI374" s="67">
        <v>43190.7</v>
      </c>
    </row>
    <row r="375" spans="1:35" hidden="1" x14ac:dyDescent="0.25">
      <c r="A375" s="67">
        <v>9049</v>
      </c>
      <c r="B375" s="67" t="s">
        <v>484</v>
      </c>
      <c r="C375" s="67" t="s">
        <v>370</v>
      </c>
      <c r="D375" s="67" t="s">
        <v>323</v>
      </c>
      <c r="E375" s="67">
        <v>50481.5</v>
      </c>
      <c r="F375" s="67">
        <v>50445.4</v>
      </c>
      <c r="G375" s="67">
        <v>50541.4</v>
      </c>
      <c r="H375" s="67">
        <v>50770</v>
      </c>
      <c r="I375" s="67">
        <v>51132.9</v>
      </c>
      <c r="J375" s="67">
        <v>51633.1</v>
      </c>
      <c r="K375" s="67">
        <v>52274.9</v>
      </c>
      <c r="L375" s="67">
        <v>53064.1</v>
      </c>
      <c r="M375" s="67">
        <v>53867.4</v>
      </c>
      <c r="N375" s="67">
        <v>54685.2</v>
      </c>
      <c r="O375" s="67">
        <v>55517.7</v>
      </c>
      <c r="P375" s="67">
        <v>56365.2</v>
      </c>
      <c r="Q375" s="67">
        <v>57228</v>
      </c>
      <c r="R375" s="67">
        <v>58106.3</v>
      </c>
      <c r="S375" s="67">
        <v>59000.4</v>
      </c>
      <c r="T375" s="67">
        <v>59910.6</v>
      </c>
      <c r="U375" s="67">
        <v>60837.2</v>
      </c>
      <c r="V375" s="67">
        <v>61780.4</v>
      </c>
      <c r="W375" s="67">
        <v>62740.7</v>
      </c>
      <c r="X375" s="67">
        <v>63718.2</v>
      </c>
      <c r="Y375" s="67">
        <v>64713.3</v>
      </c>
      <c r="Z375" s="67">
        <v>65726.399999999994</v>
      </c>
      <c r="AA375" s="67">
        <v>66757.600000000006</v>
      </c>
      <c r="AB375" s="67">
        <v>67807.5</v>
      </c>
      <c r="AC375" s="67">
        <v>68876.2</v>
      </c>
      <c r="AD375" s="67">
        <v>69964.100000000006</v>
      </c>
      <c r="AE375" s="67">
        <v>71071.7</v>
      </c>
      <c r="AF375" s="67">
        <v>72199.199999999997</v>
      </c>
      <c r="AG375" s="67">
        <v>73346.899999999994</v>
      </c>
      <c r="AH375" s="67">
        <v>74515.399999999994</v>
      </c>
      <c r="AI375" s="67">
        <v>75704.899999999994</v>
      </c>
    </row>
    <row r="376" spans="1:35" hidden="1" x14ac:dyDescent="0.25">
      <c r="A376" s="67">
        <v>9050</v>
      </c>
      <c r="B376" s="67" t="s">
        <v>484</v>
      </c>
      <c r="C376" s="67" t="s">
        <v>371</v>
      </c>
      <c r="D376" s="67" t="s">
        <v>323</v>
      </c>
      <c r="E376" s="67">
        <v>46502.6</v>
      </c>
      <c r="F376" s="67">
        <v>47183.9</v>
      </c>
      <c r="G376" s="67">
        <v>47848.3</v>
      </c>
      <c r="H376" s="67">
        <v>48494.7</v>
      </c>
      <c r="I376" s="67">
        <v>49121.7</v>
      </c>
      <c r="J376" s="67">
        <v>49728.2</v>
      </c>
      <c r="K376" s="67">
        <v>50313</v>
      </c>
      <c r="L376" s="67">
        <v>50874.9</v>
      </c>
      <c r="M376" s="67">
        <v>51444.1</v>
      </c>
      <c r="N376" s="67">
        <v>52020.800000000003</v>
      </c>
      <c r="O376" s="67">
        <v>52604.9</v>
      </c>
      <c r="P376" s="67">
        <v>53196.6</v>
      </c>
      <c r="Q376" s="67">
        <v>53796</v>
      </c>
      <c r="R376" s="67">
        <v>54403.199999999997</v>
      </c>
      <c r="S376" s="67">
        <v>55018.3</v>
      </c>
      <c r="T376" s="67">
        <v>55641.4</v>
      </c>
      <c r="U376" s="67">
        <v>56272.6</v>
      </c>
      <c r="V376" s="67">
        <v>56912</v>
      </c>
      <c r="W376" s="67">
        <v>57559.8</v>
      </c>
      <c r="X376" s="67">
        <v>58215.9</v>
      </c>
      <c r="Y376" s="67">
        <v>58880.6</v>
      </c>
      <c r="Z376" s="67">
        <v>59553.9</v>
      </c>
      <c r="AA376" s="67">
        <v>60235.9</v>
      </c>
      <c r="AB376" s="67">
        <v>60926.9</v>
      </c>
      <c r="AC376" s="67">
        <v>61626.8</v>
      </c>
      <c r="AD376" s="67">
        <v>62335.8</v>
      </c>
      <c r="AE376" s="67">
        <v>63054</v>
      </c>
      <c r="AF376" s="67">
        <v>63781.599999999999</v>
      </c>
      <c r="AG376" s="67">
        <v>64518.6</v>
      </c>
      <c r="AH376" s="67">
        <v>65265.2</v>
      </c>
      <c r="AI376" s="67">
        <v>66021.5</v>
      </c>
    </row>
    <row r="377" spans="1:35" hidden="1" x14ac:dyDescent="0.25">
      <c r="A377" s="67">
        <v>9051</v>
      </c>
      <c r="B377" s="67" t="s">
        <v>484</v>
      </c>
      <c r="C377" s="67" t="s">
        <v>372</v>
      </c>
      <c r="D377" s="67" t="s">
        <v>323</v>
      </c>
      <c r="E377" s="67">
        <v>8828.73</v>
      </c>
      <c r="F377" s="67">
        <v>9099.6299999999992</v>
      </c>
      <c r="G377" s="67">
        <v>9321.58</v>
      </c>
      <c r="H377" s="67">
        <v>9489.5499999999993</v>
      </c>
      <c r="I377" s="67">
        <v>9599.51</v>
      </c>
      <c r="J377" s="67">
        <v>9648.6299999999992</v>
      </c>
      <c r="K377" s="67">
        <v>9635.3700000000008</v>
      </c>
      <c r="L377" s="67">
        <v>9559.57</v>
      </c>
      <c r="M377" s="67">
        <v>9484.4500000000007</v>
      </c>
      <c r="N377" s="67">
        <v>9410.01</v>
      </c>
      <c r="O377" s="67">
        <v>9336.23</v>
      </c>
      <c r="P377" s="67">
        <v>9263.1299999999992</v>
      </c>
      <c r="Q377" s="67">
        <v>9190.67</v>
      </c>
      <c r="R377" s="67">
        <v>9118.8799999999992</v>
      </c>
      <c r="S377" s="67">
        <v>9047.7199999999993</v>
      </c>
      <c r="T377" s="67">
        <v>8977.2099999999991</v>
      </c>
      <c r="U377" s="67">
        <v>8907.33</v>
      </c>
      <c r="V377" s="67">
        <v>8838.08</v>
      </c>
      <c r="W377" s="67">
        <v>8769.4599999999991</v>
      </c>
      <c r="X377" s="67">
        <v>8701.4500000000007</v>
      </c>
      <c r="Y377" s="67">
        <v>8634.0499999999993</v>
      </c>
      <c r="Z377" s="67">
        <v>8567.27</v>
      </c>
      <c r="AA377" s="67">
        <v>8501.08</v>
      </c>
      <c r="AB377" s="67">
        <v>8435.48</v>
      </c>
      <c r="AC377" s="67">
        <v>8370.48</v>
      </c>
      <c r="AD377" s="67">
        <v>8306.07</v>
      </c>
      <c r="AE377" s="67">
        <v>8242.23</v>
      </c>
      <c r="AF377" s="67">
        <v>8178.97</v>
      </c>
      <c r="AG377" s="67">
        <v>8116.27</v>
      </c>
      <c r="AH377" s="67">
        <v>8054.14</v>
      </c>
      <c r="AI377" s="67">
        <v>7992.57</v>
      </c>
    </row>
    <row r="378" spans="1:35" hidden="1" x14ac:dyDescent="0.25">
      <c r="A378" s="67">
        <v>9052</v>
      </c>
      <c r="B378" s="67" t="s">
        <v>484</v>
      </c>
      <c r="C378" s="67" t="s">
        <v>373</v>
      </c>
      <c r="D378" s="67" t="s">
        <v>323</v>
      </c>
      <c r="E378" s="67">
        <v>27508.5</v>
      </c>
      <c r="F378" s="67">
        <v>27964.9</v>
      </c>
      <c r="G378" s="67">
        <v>28392.3</v>
      </c>
      <c r="H378" s="67">
        <v>28788.9</v>
      </c>
      <c r="I378" s="67">
        <v>29152.9</v>
      </c>
      <c r="J378" s="67">
        <v>29482.5</v>
      </c>
      <c r="K378" s="67">
        <v>29776.2</v>
      </c>
      <c r="L378" s="67">
        <v>30032.5</v>
      </c>
      <c r="M378" s="67">
        <v>30291.5</v>
      </c>
      <c r="N378" s="67">
        <v>30553</v>
      </c>
      <c r="O378" s="67">
        <v>30817.200000000001</v>
      </c>
      <c r="P378" s="67">
        <v>31083.9</v>
      </c>
      <c r="Q378" s="67">
        <v>31353.4</v>
      </c>
      <c r="R378" s="67">
        <v>31625.5</v>
      </c>
      <c r="S378" s="67">
        <v>31900.400000000001</v>
      </c>
      <c r="T378" s="67">
        <v>32178</v>
      </c>
      <c r="U378" s="67">
        <v>32458.400000000001</v>
      </c>
      <c r="V378" s="67">
        <v>32741.599999999999</v>
      </c>
      <c r="W378" s="67">
        <v>33027.599999999999</v>
      </c>
      <c r="X378" s="67">
        <v>33316.5</v>
      </c>
      <c r="Y378" s="67">
        <v>33608.300000000003</v>
      </c>
      <c r="Z378" s="67">
        <v>33903</v>
      </c>
      <c r="AA378" s="67">
        <v>34200.699999999997</v>
      </c>
      <c r="AB378" s="67">
        <v>34501.300000000003</v>
      </c>
      <c r="AC378" s="67">
        <v>34804.9</v>
      </c>
      <c r="AD378" s="67">
        <v>35111.599999999999</v>
      </c>
      <c r="AE378" s="67">
        <v>35421.300000000003</v>
      </c>
      <c r="AF378" s="67">
        <v>35734.1</v>
      </c>
      <c r="AG378" s="67">
        <v>36050.1</v>
      </c>
      <c r="AH378" s="67">
        <v>36369.199999999997</v>
      </c>
      <c r="AI378" s="67">
        <v>36691.5</v>
      </c>
    </row>
    <row r="379" spans="1:35" hidden="1" x14ac:dyDescent="0.25">
      <c r="A379" s="67">
        <v>9053</v>
      </c>
      <c r="B379" s="67" t="s">
        <v>484</v>
      </c>
      <c r="C379" s="67" t="s">
        <v>374</v>
      </c>
      <c r="D379" s="67" t="s">
        <v>323</v>
      </c>
      <c r="E379" s="67">
        <v>8539.61</v>
      </c>
      <c r="F379" s="67">
        <v>8646.1200000000008</v>
      </c>
      <c r="G379" s="67">
        <v>8730.06</v>
      </c>
      <c r="H379" s="67">
        <v>8790.5400000000009</v>
      </c>
      <c r="I379" s="67">
        <v>8826.92</v>
      </c>
      <c r="J379" s="67">
        <v>8838.75</v>
      </c>
      <c r="K379" s="67">
        <v>8825.82</v>
      </c>
      <c r="L379" s="67">
        <v>8788.2000000000007</v>
      </c>
      <c r="M379" s="67">
        <v>8750.77</v>
      </c>
      <c r="N379" s="67">
        <v>8713.52</v>
      </c>
      <c r="O379" s="67">
        <v>8676.4599999999991</v>
      </c>
      <c r="P379" s="67">
        <v>8639.59</v>
      </c>
      <c r="Q379" s="67">
        <v>8602.9</v>
      </c>
      <c r="R379" s="67">
        <v>8566.39</v>
      </c>
      <c r="S379" s="67">
        <v>8530.07</v>
      </c>
      <c r="T379" s="67">
        <v>8493.93</v>
      </c>
      <c r="U379" s="67">
        <v>8457.9599999999991</v>
      </c>
      <c r="V379" s="67">
        <v>8422.18</v>
      </c>
      <c r="W379" s="67">
        <v>8386.58</v>
      </c>
      <c r="X379" s="67">
        <v>8351.15</v>
      </c>
      <c r="Y379" s="67">
        <v>8315.91</v>
      </c>
      <c r="Z379" s="67">
        <v>8280.83</v>
      </c>
      <c r="AA379" s="67">
        <v>8245.94</v>
      </c>
      <c r="AB379" s="67">
        <v>8211.2199999999993</v>
      </c>
      <c r="AC379" s="67">
        <v>8176.67</v>
      </c>
      <c r="AD379" s="67">
        <v>8142.29</v>
      </c>
      <c r="AE379" s="67">
        <v>8108.09</v>
      </c>
      <c r="AF379" s="67">
        <v>8074.06</v>
      </c>
      <c r="AG379" s="67">
        <v>8040.19</v>
      </c>
      <c r="AH379" s="67">
        <v>8006.5</v>
      </c>
      <c r="AI379" s="67">
        <v>7972.98</v>
      </c>
    </row>
    <row r="380" spans="1:35" hidden="1" x14ac:dyDescent="0.25">
      <c r="A380" s="67">
        <v>9054</v>
      </c>
      <c r="B380" s="67" t="s">
        <v>484</v>
      </c>
      <c r="C380" s="67" t="s">
        <v>375</v>
      </c>
      <c r="D380" s="67" t="s">
        <v>323</v>
      </c>
      <c r="E380" s="67">
        <v>9881.4500000000007</v>
      </c>
      <c r="F380" s="67">
        <v>10033.799999999999</v>
      </c>
      <c r="G380" s="67">
        <v>10174.5</v>
      </c>
      <c r="H380" s="67">
        <v>10302.700000000001</v>
      </c>
      <c r="I380" s="67">
        <v>10417.9</v>
      </c>
      <c r="J380" s="67">
        <v>10519.6</v>
      </c>
      <c r="K380" s="67">
        <v>10607.1</v>
      </c>
      <c r="L380" s="67">
        <v>10680</v>
      </c>
      <c r="M380" s="67">
        <v>10753.4</v>
      </c>
      <c r="N380" s="67">
        <v>10827.5</v>
      </c>
      <c r="O380" s="67">
        <v>10902.2</v>
      </c>
      <c r="P380" s="67">
        <v>10977.4</v>
      </c>
      <c r="Q380" s="67">
        <v>11053.3</v>
      </c>
      <c r="R380" s="67">
        <v>11129.8</v>
      </c>
      <c r="S380" s="67">
        <v>11206.9</v>
      </c>
      <c r="T380" s="67">
        <v>11284.6</v>
      </c>
      <c r="U380" s="67">
        <v>11362.9</v>
      </c>
      <c r="V380" s="67">
        <v>11441.8</v>
      </c>
      <c r="W380" s="67">
        <v>11521.4</v>
      </c>
      <c r="X380" s="67">
        <v>11601.6</v>
      </c>
      <c r="Y380" s="67">
        <v>11682.5</v>
      </c>
      <c r="Z380" s="67">
        <v>11764</v>
      </c>
      <c r="AA380" s="67">
        <v>11846.1</v>
      </c>
      <c r="AB380" s="67">
        <v>11929</v>
      </c>
      <c r="AC380" s="67">
        <v>12012.4</v>
      </c>
      <c r="AD380" s="67">
        <v>12096.6</v>
      </c>
      <c r="AE380" s="67">
        <v>12181.4</v>
      </c>
      <c r="AF380" s="67">
        <v>12266.9</v>
      </c>
      <c r="AG380" s="67">
        <v>12353.1</v>
      </c>
      <c r="AH380" s="67">
        <v>12439.9</v>
      </c>
      <c r="AI380" s="67">
        <v>12527.5</v>
      </c>
    </row>
    <row r="381" spans="1:35" hidden="1" x14ac:dyDescent="0.25">
      <c r="A381" s="67">
        <v>9055</v>
      </c>
      <c r="B381" s="67" t="s">
        <v>484</v>
      </c>
      <c r="C381" s="67" t="s">
        <v>376</v>
      </c>
      <c r="D381" s="67" t="s">
        <v>323</v>
      </c>
      <c r="E381" s="67">
        <v>148724</v>
      </c>
      <c r="F381" s="67">
        <v>151770</v>
      </c>
      <c r="G381" s="67">
        <v>154498</v>
      </c>
      <c r="H381" s="67">
        <v>156886</v>
      </c>
      <c r="I381" s="67">
        <v>158912</v>
      </c>
      <c r="J381" s="67">
        <v>160557</v>
      </c>
      <c r="K381" s="67">
        <v>161806</v>
      </c>
      <c r="L381" s="67">
        <v>162645</v>
      </c>
      <c r="M381" s="67">
        <v>163490</v>
      </c>
      <c r="N381" s="67">
        <v>164340</v>
      </c>
      <c r="O381" s="67">
        <v>165195</v>
      </c>
      <c r="P381" s="67">
        <v>166055</v>
      </c>
      <c r="Q381" s="67">
        <v>166921</v>
      </c>
      <c r="R381" s="67">
        <v>167791</v>
      </c>
      <c r="S381" s="67">
        <v>168667</v>
      </c>
      <c r="T381" s="67">
        <v>169548</v>
      </c>
      <c r="U381" s="67">
        <v>170434</v>
      </c>
      <c r="V381" s="67">
        <v>171326</v>
      </c>
      <c r="W381" s="67">
        <v>172223</v>
      </c>
      <c r="X381" s="67">
        <v>173125</v>
      </c>
      <c r="Y381" s="67">
        <v>174033</v>
      </c>
      <c r="Z381" s="67">
        <v>174946</v>
      </c>
      <c r="AA381" s="67">
        <v>175865</v>
      </c>
      <c r="AB381" s="67">
        <v>176789</v>
      </c>
      <c r="AC381" s="67">
        <v>177719</v>
      </c>
      <c r="AD381" s="67">
        <v>178654</v>
      </c>
      <c r="AE381" s="67">
        <v>179595</v>
      </c>
      <c r="AF381" s="67">
        <v>180541</v>
      </c>
      <c r="AG381" s="67">
        <v>181494</v>
      </c>
      <c r="AH381" s="67">
        <v>182452</v>
      </c>
      <c r="AI381" s="67">
        <v>183415</v>
      </c>
    </row>
    <row r="382" spans="1:35" hidden="1" x14ac:dyDescent="0.25">
      <c r="A382" s="67">
        <v>9056</v>
      </c>
      <c r="B382" s="67" t="s">
        <v>484</v>
      </c>
      <c r="C382" s="67" t="s">
        <v>377</v>
      </c>
      <c r="D382" s="67" t="s">
        <v>323</v>
      </c>
      <c r="E382" s="67">
        <v>304119</v>
      </c>
      <c r="F382" s="67">
        <v>309131</v>
      </c>
      <c r="G382" s="67">
        <v>314353</v>
      </c>
      <c r="H382" s="67">
        <v>319793</v>
      </c>
      <c r="I382" s="67">
        <v>325461</v>
      </c>
      <c r="J382" s="67">
        <v>331366</v>
      </c>
      <c r="K382" s="67">
        <v>337519</v>
      </c>
      <c r="L382" s="67">
        <v>343929</v>
      </c>
      <c r="M382" s="67">
        <v>350480</v>
      </c>
      <c r="N382" s="67">
        <v>357175</v>
      </c>
      <c r="O382" s="67">
        <v>364017</v>
      </c>
      <c r="P382" s="67">
        <v>371010</v>
      </c>
      <c r="Q382" s="67">
        <v>378157</v>
      </c>
      <c r="R382" s="67">
        <v>385461</v>
      </c>
      <c r="S382" s="67">
        <v>392925</v>
      </c>
      <c r="T382" s="67">
        <v>400554</v>
      </c>
      <c r="U382" s="67">
        <v>408351</v>
      </c>
      <c r="V382" s="67">
        <v>416319</v>
      </c>
      <c r="W382" s="67">
        <v>424462</v>
      </c>
      <c r="X382" s="67">
        <v>432785</v>
      </c>
      <c r="Y382" s="67">
        <v>441291</v>
      </c>
      <c r="Z382" s="67">
        <v>449984</v>
      </c>
      <c r="AA382" s="67">
        <v>458868</v>
      </c>
      <c r="AB382" s="67">
        <v>467947</v>
      </c>
      <c r="AC382" s="67">
        <v>477227</v>
      </c>
      <c r="AD382" s="67">
        <v>486710</v>
      </c>
      <c r="AE382" s="67">
        <v>496402</v>
      </c>
      <c r="AF382" s="67">
        <v>506308</v>
      </c>
      <c r="AG382" s="67">
        <v>516431</v>
      </c>
      <c r="AH382" s="67">
        <v>526777</v>
      </c>
      <c r="AI382" s="67">
        <v>537351</v>
      </c>
    </row>
    <row r="383" spans="1:35" hidden="1" x14ac:dyDescent="0.25">
      <c r="A383" s="67">
        <v>9057</v>
      </c>
      <c r="B383" s="67" t="s">
        <v>484</v>
      </c>
      <c r="C383" s="67" t="s">
        <v>378</v>
      </c>
      <c r="D383" s="67" t="s">
        <v>323</v>
      </c>
      <c r="E383" s="67">
        <v>35592.199999999997</v>
      </c>
      <c r="F383" s="67">
        <v>36279.9</v>
      </c>
      <c r="G383" s="67">
        <v>36974.5</v>
      </c>
      <c r="H383" s="67">
        <v>37675.5</v>
      </c>
      <c r="I383" s="67">
        <v>38382.9</v>
      </c>
      <c r="J383" s="67">
        <v>39096.300000000003</v>
      </c>
      <c r="K383" s="67">
        <v>39815.4</v>
      </c>
      <c r="L383" s="67">
        <v>40539.9</v>
      </c>
      <c r="M383" s="67">
        <v>41279.699999999997</v>
      </c>
      <c r="N383" s="67">
        <v>42035</v>
      </c>
      <c r="O383" s="67">
        <v>42806.1</v>
      </c>
      <c r="P383" s="67">
        <v>43593.5</v>
      </c>
      <c r="Q383" s="67">
        <v>44397.4</v>
      </c>
      <c r="R383" s="67">
        <v>45218.1</v>
      </c>
      <c r="S383" s="67">
        <v>46056.1</v>
      </c>
      <c r="T383" s="67">
        <v>46911.8</v>
      </c>
      <c r="U383" s="67">
        <v>47785.3</v>
      </c>
      <c r="V383" s="67">
        <v>48677.2</v>
      </c>
      <c r="W383" s="67">
        <v>49587.9</v>
      </c>
      <c r="X383" s="67">
        <v>50517.7</v>
      </c>
      <c r="Y383" s="67">
        <v>51467</v>
      </c>
      <c r="Z383" s="67">
        <v>52436.2</v>
      </c>
      <c r="AA383" s="67">
        <v>53425.8</v>
      </c>
      <c r="AB383" s="67">
        <v>54436.1</v>
      </c>
      <c r="AC383" s="67">
        <v>55467.7</v>
      </c>
      <c r="AD383" s="67">
        <v>56521</v>
      </c>
      <c r="AE383" s="67">
        <v>57596.3</v>
      </c>
      <c r="AF383" s="67">
        <v>58694.3</v>
      </c>
      <c r="AG383" s="67">
        <v>59815.3</v>
      </c>
      <c r="AH383" s="67">
        <v>60959.8</v>
      </c>
      <c r="AI383" s="67">
        <v>62128.4</v>
      </c>
    </row>
    <row r="384" spans="1:35" hidden="1" x14ac:dyDescent="0.25">
      <c r="A384" s="67">
        <v>9058</v>
      </c>
      <c r="B384" s="67" t="s">
        <v>484</v>
      </c>
      <c r="C384" s="67" t="s">
        <v>379</v>
      </c>
      <c r="D384" s="67" t="s">
        <v>323</v>
      </c>
      <c r="E384" s="67">
        <v>86498.1</v>
      </c>
      <c r="F384" s="67">
        <v>88214.1</v>
      </c>
      <c r="G384" s="67">
        <v>89840.8</v>
      </c>
      <c r="H384" s="67">
        <v>91370.5</v>
      </c>
      <c r="I384" s="67">
        <v>92795.9</v>
      </c>
      <c r="J384" s="67">
        <v>94110</v>
      </c>
      <c r="K384" s="67">
        <v>95306.4</v>
      </c>
      <c r="L384" s="67">
        <v>96378.9</v>
      </c>
      <c r="M384" s="67">
        <v>97465.3</v>
      </c>
      <c r="N384" s="67">
        <v>98565.9</v>
      </c>
      <c r="O384" s="67">
        <v>99680.8</v>
      </c>
      <c r="P384" s="67">
        <v>100810</v>
      </c>
      <c r="Q384" s="67">
        <v>101954</v>
      </c>
      <c r="R384" s="67">
        <v>103113</v>
      </c>
      <c r="S384" s="67">
        <v>104287</v>
      </c>
      <c r="T384" s="67">
        <v>105476</v>
      </c>
      <c r="U384" s="67">
        <v>106681</v>
      </c>
      <c r="V384" s="67">
        <v>107902</v>
      </c>
      <c r="W384" s="67">
        <v>109138</v>
      </c>
      <c r="X384" s="67">
        <v>110390</v>
      </c>
      <c r="Y384" s="67">
        <v>111659</v>
      </c>
      <c r="Z384" s="67">
        <v>112944</v>
      </c>
      <c r="AA384" s="67">
        <v>114246</v>
      </c>
      <c r="AB384" s="67">
        <v>115564</v>
      </c>
      <c r="AC384" s="67">
        <v>116900</v>
      </c>
      <c r="AD384" s="67">
        <v>118254</v>
      </c>
      <c r="AE384" s="67">
        <v>119624</v>
      </c>
      <c r="AF384" s="67">
        <v>121013</v>
      </c>
      <c r="AG384" s="67">
        <v>122420</v>
      </c>
      <c r="AH384" s="67">
        <v>123845</v>
      </c>
      <c r="AI384" s="67">
        <v>125288</v>
      </c>
    </row>
    <row r="385" spans="1:35" hidden="1" x14ac:dyDescent="0.25">
      <c r="A385" s="67">
        <v>9059</v>
      </c>
      <c r="B385" s="67" t="s">
        <v>484</v>
      </c>
      <c r="C385" s="67" t="s">
        <v>380</v>
      </c>
      <c r="D385" s="67" t="s">
        <v>323</v>
      </c>
      <c r="E385" s="67">
        <v>50920.1</v>
      </c>
      <c r="F385" s="67">
        <v>53811.3</v>
      </c>
      <c r="G385" s="67">
        <v>56455.6</v>
      </c>
      <c r="H385" s="67">
        <v>58789</v>
      </c>
      <c r="I385" s="67">
        <v>60751.9</v>
      </c>
      <c r="J385" s="67">
        <v>62291.199999999997</v>
      </c>
      <c r="K385" s="67">
        <v>63363.199999999997</v>
      </c>
      <c r="L385" s="67">
        <v>63935.199999999997</v>
      </c>
      <c r="M385" s="67">
        <v>64512.9</v>
      </c>
      <c r="N385" s="67">
        <v>65096.4</v>
      </c>
      <c r="O385" s="67">
        <v>65685.7</v>
      </c>
      <c r="P385" s="67">
        <v>66280.899999999994</v>
      </c>
      <c r="Q385" s="67">
        <v>66882</v>
      </c>
      <c r="R385" s="67">
        <v>67489.2</v>
      </c>
      <c r="S385" s="67">
        <v>68102.399999999994</v>
      </c>
      <c r="T385" s="67">
        <v>68721.8</v>
      </c>
      <c r="U385" s="67">
        <v>69347.3</v>
      </c>
      <c r="V385" s="67">
        <v>69979.100000000006</v>
      </c>
      <c r="W385" s="67">
        <v>70617.3</v>
      </c>
      <c r="X385" s="67">
        <v>71261.8</v>
      </c>
      <c r="Y385" s="67">
        <v>71912.7</v>
      </c>
      <c r="Z385" s="67">
        <v>72570.2</v>
      </c>
      <c r="AA385" s="67">
        <v>73234.2</v>
      </c>
      <c r="AB385" s="67">
        <v>73904.899999999994</v>
      </c>
      <c r="AC385" s="67">
        <v>74582.3</v>
      </c>
      <c r="AD385" s="67">
        <v>75266.5</v>
      </c>
      <c r="AE385" s="67">
        <v>75957.5</v>
      </c>
      <c r="AF385" s="67">
        <v>76655.399999999994</v>
      </c>
      <c r="AG385" s="67">
        <v>77360.3</v>
      </c>
      <c r="AH385" s="67">
        <v>78072.2</v>
      </c>
      <c r="AI385" s="67">
        <v>78791.3</v>
      </c>
    </row>
    <row r="386" spans="1:35" hidden="1" x14ac:dyDescent="0.25">
      <c r="A386" s="67">
        <v>9060</v>
      </c>
      <c r="B386" s="67" t="s">
        <v>484</v>
      </c>
      <c r="C386" s="67" t="s">
        <v>381</v>
      </c>
      <c r="D386" s="67" t="s">
        <v>323</v>
      </c>
      <c r="E386" s="67">
        <v>99214.8</v>
      </c>
      <c r="F386" s="67">
        <v>100625</v>
      </c>
      <c r="G386" s="67">
        <v>101962</v>
      </c>
      <c r="H386" s="67">
        <v>103222</v>
      </c>
      <c r="I386" s="67">
        <v>104401</v>
      </c>
      <c r="J386" s="67">
        <v>105495</v>
      </c>
      <c r="K386" s="67">
        <v>106501</v>
      </c>
      <c r="L386" s="67">
        <v>107415</v>
      </c>
      <c r="M386" s="67">
        <v>108338</v>
      </c>
      <c r="N386" s="67">
        <v>109270</v>
      </c>
      <c r="O386" s="67">
        <v>110211</v>
      </c>
      <c r="P386" s="67">
        <v>111162</v>
      </c>
      <c r="Q386" s="67">
        <v>112122</v>
      </c>
      <c r="R386" s="67">
        <v>113092</v>
      </c>
      <c r="S386" s="67">
        <v>114072</v>
      </c>
      <c r="T386" s="67">
        <v>115061</v>
      </c>
      <c r="U386" s="67">
        <v>116061</v>
      </c>
      <c r="V386" s="67">
        <v>117070</v>
      </c>
      <c r="W386" s="67">
        <v>118089</v>
      </c>
      <c r="X386" s="67">
        <v>119119</v>
      </c>
      <c r="Y386" s="67">
        <v>120159</v>
      </c>
      <c r="Z386" s="67">
        <v>121209</v>
      </c>
      <c r="AA386" s="67">
        <v>122270</v>
      </c>
      <c r="AB386" s="67">
        <v>123342</v>
      </c>
      <c r="AC386" s="67">
        <v>124424</v>
      </c>
      <c r="AD386" s="67">
        <v>125517</v>
      </c>
      <c r="AE386" s="67">
        <v>126620</v>
      </c>
      <c r="AF386" s="67">
        <v>127735</v>
      </c>
      <c r="AG386" s="67">
        <v>128861</v>
      </c>
      <c r="AH386" s="67">
        <v>129999</v>
      </c>
      <c r="AI386" s="67">
        <v>131148</v>
      </c>
    </row>
    <row r="387" spans="1:35" hidden="1" x14ac:dyDescent="0.25">
      <c r="A387" s="67">
        <v>9061</v>
      </c>
      <c r="B387" s="67" t="s">
        <v>484</v>
      </c>
      <c r="C387" s="67" t="s">
        <v>382</v>
      </c>
      <c r="D387" s="67" t="s">
        <v>323</v>
      </c>
      <c r="E387" s="67">
        <v>122986</v>
      </c>
      <c r="F387" s="67">
        <v>123666</v>
      </c>
      <c r="G387" s="67">
        <v>124392</v>
      </c>
      <c r="H387" s="67">
        <v>125166</v>
      </c>
      <c r="I387" s="67">
        <v>125988</v>
      </c>
      <c r="J387" s="67">
        <v>126858</v>
      </c>
      <c r="K387" s="67">
        <v>127780</v>
      </c>
      <c r="L387" s="67">
        <v>128753</v>
      </c>
      <c r="M387" s="67">
        <v>129734</v>
      </c>
      <c r="N387" s="67">
        <v>130724</v>
      </c>
      <c r="O387" s="67">
        <v>131724</v>
      </c>
      <c r="P387" s="67">
        <v>132732</v>
      </c>
      <c r="Q387" s="67">
        <v>133749</v>
      </c>
      <c r="R387" s="67">
        <v>134776</v>
      </c>
      <c r="S387" s="67">
        <v>135812</v>
      </c>
      <c r="T387" s="67">
        <v>136857</v>
      </c>
      <c r="U387" s="67">
        <v>137911</v>
      </c>
      <c r="V387" s="67">
        <v>138975</v>
      </c>
      <c r="W387" s="67">
        <v>140049</v>
      </c>
      <c r="X387" s="67">
        <v>141132</v>
      </c>
      <c r="Y387" s="67">
        <v>142225</v>
      </c>
      <c r="Z387" s="67">
        <v>143328</v>
      </c>
      <c r="AA387" s="67">
        <v>144440</v>
      </c>
      <c r="AB387" s="67">
        <v>145563</v>
      </c>
      <c r="AC387" s="67">
        <v>146696</v>
      </c>
      <c r="AD387" s="67">
        <v>147839</v>
      </c>
      <c r="AE387" s="67">
        <v>148992</v>
      </c>
      <c r="AF387" s="67">
        <v>150156</v>
      </c>
      <c r="AG387" s="67">
        <v>151330</v>
      </c>
      <c r="AH387" s="67">
        <v>152515</v>
      </c>
      <c r="AI387" s="67">
        <v>153710</v>
      </c>
    </row>
    <row r="388" spans="1:35" hidden="1" x14ac:dyDescent="0.25">
      <c r="A388" s="67">
        <v>9062</v>
      </c>
      <c r="B388" s="67" t="s">
        <v>484</v>
      </c>
      <c r="C388" s="67" t="s">
        <v>383</v>
      </c>
      <c r="D388" s="67" t="s">
        <v>323</v>
      </c>
      <c r="E388" s="67">
        <v>57566.7</v>
      </c>
      <c r="F388" s="67">
        <v>57891</v>
      </c>
      <c r="G388" s="67">
        <v>58300.9</v>
      </c>
      <c r="H388" s="67">
        <v>58798.3</v>
      </c>
      <c r="I388" s="67">
        <v>59385.599999999999</v>
      </c>
      <c r="J388" s="67">
        <v>60065.9</v>
      </c>
      <c r="K388" s="67">
        <v>60842.400000000001</v>
      </c>
      <c r="L388" s="67">
        <v>61719.3</v>
      </c>
      <c r="M388" s="67">
        <v>62611.1</v>
      </c>
      <c r="N388" s="67">
        <v>63518</v>
      </c>
      <c r="O388" s="67">
        <v>64440.3</v>
      </c>
      <c r="P388" s="67">
        <v>65378.3</v>
      </c>
      <c r="Q388" s="67">
        <v>66332.3</v>
      </c>
      <c r="R388" s="67">
        <v>67302.5</v>
      </c>
      <c r="S388" s="67">
        <v>68289.2</v>
      </c>
      <c r="T388" s="67">
        <v>69292.600000000006</v>
      </c>
      <c r="U388" s="67">
        <v>70313.100000000006</v>
      </c>
      <c r="V388" s="67">
        <v>71351</v>
      </c>
      <c r="W388" s="67">
        <v>72406.5</v>
      </c>
      <c r="X388" s="67">
        <v>73479.899999999994</v>
      </c>
      <c r="Y388" s="67">
        <v>74571.600000000006</v>
      </c>
      <c r="Z388" s="67">
        <v>75681.899999999994</v>
      </c>
      <c r="AA388" s="67">
        <v>76811</v>
      </c>
      <c r="AB388" s="67">
        <v>77959.3</v>
      </c>
      <c r="AC388" s="67">
        <v>79127.199999999997</v>
      </c>
      <c r="AD388" s="67">
        <v>80314.899999999994</v>
      </c>
      <c r="AE388" s="67">
        <v>81522.8</v>
      </c>
      <c r="AF388" s="67">
        <v>82751.199999999997</v>
      </c>
      <c r="AG388" s="67">
        <v>84000.5</v>
      </c>
      <c r="AH388" s="67">
        <v>85271.1</v>
      </c>
      <c r="AI388" s="67">
        <v>86563.199999999997</v>
      </c>
    </row>
    <row r="389" spans="1:35" hidden="1" x14ac:dyDescent="0.25">
      <c r="A389" s="67">
        <v>9063</v>
      </c>
      <c r="B389" s="67" t="s">
        <v>484</v>
      </c>
      <c r="C389" s="67" t="s">
        <v>384</v>
      </c>
      <c r="D389" s="67" t="s">
        <v>323</v>
      </c>
      <c r="E389" s="67">
        <v>1713.26</v>
      </c>
      <c r="F389" s="67">
        <v>1717.35</v>
      </c>
      <c r="G389" s="67">
        <v>1722.69</v>
      </c>
      <c r="H389" s="67">
        <v>1729.29</v>
      </c>
      <c r="I389" s="67">
        <v>1737.17</v>
      </c>
      <c r="J389" s="67">
        <v>1746.33</v>
      </c>
      <c r="K389" s="67">
        <v>1756.81</v>
      </c>
      <c r="L389" s="67">
        <v>1768.63</v>
      </c>
      <c r="M389" s="67">
        <v>1780.55</v>
      </c>
      <c r="N389" s="67">
        <v>1792.56</v>
      </c>
      <c r="O389" s="67">
        <v>1804.67</v>
      </c>
      <c r="P389" s="67">
        <v>1816.87</v>
      </c>
      <c r="Q389" s="67">
        <v>1829.17</v>
      </c>
      <c r="R389" s="67">
        <v>1841.57</v>
      </c>
      <c r="S389" s="67">
        <v>1854.07</v>
      </c>
      <c r="T389" s="67">
        <v>1866.67</v>
      </c>
      <c r="U389" s="67">
        <v>1879.37</v>
      </c>
      <c r="V389" s="67">
        <v>1892.17</v>
      </c>
      <c r="W389" s="67">
        <v>1905.08</v>
      </c>
      <c r="X389" s="67">
        <v>1918.09</v>
      </c>
      <c r="Y389" s="67">
        <v>1931.2</v>
      </c>
      <c r="Z389" s="67">
        <v>1944.41</v>
      </c>
      <c r="AA389" s="67">
        <v>1957.74</v>
      </c>
      <c r="AB389" s="67">
        <v>1971.16</v>
      </c>
      <c r="AC389" s="67">
        <v>1984.7</v>
      </c>
      <c r="AD389" s="67">
        <v>1998.35</v>
      </c>
      <c r="AE389" s="67">
        <v>2012.1</v>
      </c>
      <c r="AF389" s="67">
        <v>2025.96</v>
      </c>
      <c r="AG389" s="67">
        <v>2039.94</v>
      </c>
      <c r="AH389" s="67">
        <v>2054.02</v>
      </c>
      <c r="AI389" s="67">
        <v>2068.2199999999998</v>
      </c>
    </row>
    <row r="390" spans="1:35" hidden="1" x14ac:dyDescent="0.25">
      <c r="A390" s="67">
        <v>9064</v>
      </c>
      <c r="B390" s="67" t="s">
        <v>484</v>
      </c>
      <c r="C390" s="67" t="s">
        <v>385</v>
      </c>
      <c r="D390" s="67" t="s">
        <v>323</v>
      </c>
      <c r="E390" s="67">
        <v>56856.2</v>
      </c>
      <c r="F390" s="67">
        <v>57572.4</v>
      </c>
      <c r="G390" s="67">
        <v>58311.4</v>
      </c>
      <c r="H390" s="67">
        <v>59073.7</v>
      </c>
      <c r="I390" s="67">
        <v>59860.2</v>
      </c>
      <c r="J390" s="67">
        <v>60671.6</v>
      </c>
      <c r="K390" s="67">
        <v>61508.7</v>
      </c>
      <c r="L390" s="67">
        <v>62372.3</v>
      </c>
      <c r="M390" s="67">
        <v>63250.1</v>
      </c>
      <c r="N390" s="67">
        <v>64142.2</v>
      </c>
      <c r="O390" s="67">
        <v>65049</v>
      </c>
      <c r="P390" s="67">
        <v>65970.600000000006</v>
      </c>
      <c r="Q390" s="67">
        <v>66907.3</v>
      </c>
      <c r="R390" s="67">
        <v>67859.3</v>
      </c>
      <c r="S390" s="67">
        <v>68827</v>
      </c>
      <c r="T390" s="67">
        <v>69810.399999999994</v>
      </c>
      <c r="U390" s="67">
        <v>70810</v>
      </c>
      <c r="V390" s="67">
        <v>71826</v>
      </c>
      <c r="W390" s="67">
        <v>72858.600000000006</v>
      </c>
      <c r="X390" s="67">
        <v>73908.2</v>
      </c>
      <c r="Y390" s="67">
        <v>74974.899999999994</v>
      </c>
      <c r="Z390" s="67">
        <v>76059.100000000006</v>
      </c>
      <c r="AA390" s="67">
        <v>77161</v>
      </c>
      <c r="AB390" s="67">
        <v>78281</v>
      </c>
      <c r="AC390" s="67">
        <v>79419.399999999994</v>
      </c>
      <c r="AD390" s="67">
        <v>80576.399999999994</v>
      </c>
      <c r="AE390" s="67">
        <v>81752.3</v>
      </c>
      <c r="AF390" s="67">
        <v>82947.600000000006</v>
      </c>
      <c r="AG390" s="67">
        <v>84162.4</v>
      </c>
      <c r="AH390" s="67">
        <v>85397</v>
      </c>
      <c r="AI390" s="67">
        <v>86652</v>
      </c>
    </row>
    <row r="391" spans="1:35" hidden="1" x14ac:dyDescent="0.25">
      <c r="A391" s="67">
        <v>9065</v>
      </c>
      <c r="B391" s="67" t="s">
        <v>484</v>
      </c>
      <c r="C391" s="67" t="s">
        <v>386</v>
      </c>
      <c r="D391" s="67" t="s">
        <v>323</v>
      </c>
      <c r="E391" s="67">
        <v>987376</v>
      </c>
      <c r="F391" s="67">
        <v>1002580</v>
      </c>
      <c r="G391" s="67">
        <v>1016480</v>
      </c>
      <c r="H391" s="67">
        <v>1028990</v>
      </c>
      <c r="I391" s="67">
        <v>1040050</v>
      </c>
      <c r="J391" s="67">
        <v>1049600</v>
      </c>
      <c r="K391" s="67">
        <v>1057570</v>
      </c>
      <c r="L391" s="67">
        <v>1063930</v>
      </c>
      <c r="M391" s="67">
        <v>1070330</v>
      </c>
      <c r="N391" s="67">
        <v>1076780</v>
      </c>
      <c r="O391" s="67">
        <v>1083270</v>
      </c>
      <c r="P391" s="67">
        <v>1089810</v>
      </c>
      <c r="Q391" s="67">
        <v>1096390</v>
      </c>
      <c r="R391" s="67">
        <v>1103030</v>
      </c>
      <c r="S391" s="67">
        <v>1109700</v>
      </c>
      <c r="T391" s="67">
        <v>1116420</v>
      </c>
      <c r="U391" s="67">
        <v>1123200</v>
      </c>
      <c r="V391" s="67">
        <v>1130010</v>
      </c>
      <c r="W391" s="67">
        <v>1136880</v>
      </c>
      <c r="X391" s="67">
        <v>1143790</v>
      </c>
      <c r="Y391" s="67">
        <v>1150750</v>
      </c>
      <c r="Z391" s="67">
        <v>1157760</v>
      </c>
      <c r="AA391" s="67">
        <v>1164820</v>
      </c>
      <c r="AB391" s="67">
        <v>1171930</v>
      </c>
      <c r="AC391" s="67">
        <v>1179090</v>
      </c>
      <c r="AD391" s="67">
        <v>1186300</v>
      </c>
      <c r="AE391" s="67">
        <v>1193560</v>
      </c>
      <c r="AF391" s="67">
        <v>1200870</v>
      </c>
      <c r="AG391" s="67">
        <v>1208230</v>
      </c>
      <c r="AH391" s="67">
        <v>1215640</v>
      </c>
      <c r="AI391" s="67">
        <v>1223110</v>
      </c>
    </row>
    <row r="392" spans="1:35" hidden="1" x14ac:dyDescent="0.25">
      <c r="A392" s="67">
        <v>9066</v>
      </c>
      <c r="B392" s="67" t="s">
        <v>484</v>
      </c>
      <c r="C392" s="67" t="s">
        <v>387</v>
      </c>
      <c r="D392" s="67" t="s">
        <v>323</v>
      </c>
      <c r="E392" s="67">
        <v>2810600</v>
      </c>
      <c r="F392" s="67">
        <v>2904420</v>
      </c>
      <c r="G392" s="67">
        <v>2996120</v>
      </c>
      <c r="H392" s="67">
        <v>3085200</v>
      </c>
      <c r="I392" s="67">
        <v>3171160</v>
      </c>
      <c r="J392" s="67">
        <v>3253490</v>
      </c>
      <c r="K392" s="67">
        <v>3331710</v>
      </c>
      <c r="L392" s="67">
        <v>3405330</v>
      </c>
      <c r="M392" s="67">
        <v>3480790</v>
      </c>
      <c r="N392" s="67">
        <v>3558150</v>
      </c>
      <c r="O392" s="67">
        <v>3637440</v>
      </c>
      <c r="P392" s="67">
        <v>3718710</v>
      </c>
      <c r="Q392" s="67">
        <v>3802010</v>
      </c>
      <c r="R392" s="67">
        <v>3887400</v>
      </c>
      <c r="S392" s="67">
        <v>3974930</v>
      </c>
      <c r="T392" s="67">
        <v>4064650</v>
      </c>
      <c r="U392" s="67">
        <v>4156610</v>
      </c>
      <c r="V392" s="67">
        <v>4250870</v>
      </c>
      <c r="W392" s="67">
        <v>4347490</v>
      </c>
      <c r="X392" s="67">
        <v>4446530</v>
      </c>
      <c r="Y392" s="67">
        <v>4548040</v>
      </c>
      <c r="Z392" s="67">
        <v>4652100</v>
      </c>
      <c r="AA392" s="67">
        <v>4758760</v>
      </c>
      <c r="AB392" s="67">
        <v>4868090</v>
      </c>
      <c r="AC392" s="67">
        <v>4980150</v>
      </c>
      <c r="AD392" s="67">
        <v>5095020</v>
      </c>
      <c r="AE392" s="67">
        <v>5212770</v>
      </c>
      <c r="AF392" s="67">
        <v>5333450</v>
      </c>
      <c r="AG392" s="67">
        <v>5457160</v>
      </c>
      <c r="AH392" s="67">
        <v>5583970</v>
      </c>
      <c r="AI392" s="67">
        <v>5713940</v>
      </c>
    </row>
    <row r="393" spans="1:35" hidden="1" x14ac:dyDescent="0.25">
      <c r="A393" s="67">
        <v>9067</v>
      </c>
      <c r="B393" s="67" t="s">
        <v>484</v>
      </c>
      <c r="C393" s="67" t="s">
        <v>388</v>
      </c>
      <c r="D393" s="67" t="s">
        <v>323</v>
      </c>
      <c r="E393" s="67">
        <v>699918</v>
      </c>
      <c r="F393" s="67">
        <v>710427</v>
      </c>
      <c r="G393" s="67">
        <v>720950</v>
      </c>
      <c r="H393" s="67">
        <v>731480</v>
      </c>
      <c r="I393" s="67">
        <v>742013</v>
      </c>
      <c r="J393" s="67">
        <v>752541</v>
      </c>
      <c r="K393" s="67">
        <v>763059</v>
      </c>
      <c r="L393" s="67">
        <v>773561</v>
      </c>
      <c r="M393" s="67">
        <v>784232</v>
      </c>
      <c r="N393" s="67">
        <v>795072</v>
      </c>
      <c r="O393" s="67">
        <v>806087</v>
      </c>
      <c r="P393" s="67">
        <v>817277</v>
      </c>
      <c r="Q393" s="67">
        <v>828647</v>
      </c>
      <c r="R393" s="67">
        <v>840198</v>
      </c>
      <c r="S393" s="67">
        <v>851935</v>
      </c>
      <c r="T393" s="67">
        <v>863859</v>
      </c>
      <c r="U393" s="67">
        <v>875974</v>
      </c>
      <c r="V393" s="67">
        <v>888283</v>
      </c>
      <c r="W393" s="67">
        <v>900788</v>
      </c>
      <c r="X393" s="67">
        <v>913494</v>
      </c>
      <c r="Y393" s="67">
        <v>926403</v>
      </c>
      <c r="Z393" s="67">
        <v>939519</v>
      </c>
      <c r="AA393" s="67">
        <v>952844</v>
      </c>
      <c r="AB393" s="67">
        <v>966383</v>
      </c>
      <c r="AC393" s="67">
        <v>980138</v>
      </c>
      <c r="AD393" s="67">
        <v>994113</v>
      </c>
      <c r="AE393" s="67">
        <v>1008310</v>
      </c>
      <c r="AF393" s="67">
        <v>1022740</v>
      </c>
      <c r="AG393" s="67">
        <v>1037400</v>
      </c>
      <c r="AH393" s="67">
        <v>1052290</v>
      </c>
      <c r="AI393" s="67">
        <v>1067420</v>
      </c>
    </row>
    <row r="394" spans="1:35" hidden="1" x14ac:dyDescent="0.25">
      <c r="A394" s="67">
        <v>9068</v>
      </c>
      <c r="B394" s="67" t="s">
        <v>484</v>
      </c>
      <c r="C394" s="67" t="s">
        <v>389</v>
      </c>
      <c r="D394" s="67" t="s">
        <v>323</v>
      </c>
      <c r="E394" s="67">
        <v>1951090</v>
      </c>
      <c r="F394" s="67">
        <v>2000460</v>
      </c>
      <c r="G394" s="67">
        <v>2048830</v>
      </c>
      <c r="H394" s="67">
        <v>2096030</v>
      </c>
      <c r="I394" s="67">
        <v>2141910</v>
      </c>
      <c r="J394" s="67">
        <v>2186290</v>
      </c>
      <c r="K394" s="67">
        <v>2229000</v>
      </c>
      <c r="L394" s="67">
        <v>2269900</v>
      </c>
      <c r="M394" s="67">
        <v>2311650</v>
      </c>
      <c r="N394" s="67">
        <v>2354280</v>
      </c>
      <c r="O394" s="67">
        <v>2397800</v>
      </c>
      <c r="P394" s="67">
        <v>2442240</v>
      </c>
      <c r="Q394" s="67">
        <v>2487610</v>
      </c>
      <c r="R394" s="67">
        <v>2533930</v>
      </c>
      <c r="S394" s="67">
        <v>2581230</v>
      </c>
      <c r="T394" s="67">
        <v>2629520</v>
      </c>
      <c r="U394" s="67">
        <v>2678820</v>
      </c>
      <c r="V394" s="67">
        <v>2729160</v>
      </c>
      <c r="W394" s="67">
        <v>2780560</v>
      </c>
      <c r="X394" s="67">
        <v>2833030</v>
      </c>
      <c r="Y394" s="67">
        <v>2886610</v>
      </c>
      <c r="Z394" s="67">
        <v>2941310</v>
      </c>
      <c r="AA394" s="67">
        <v>2997160</v>
      </c>
      <c r="AB394" s="67">
        <v>3054190</v>
      </c>
      <c r="AC394" s="67">
        <v>3112410</v>
      </c>
      <c r="AD394" s="67">
        <v>3171850</v>
      </c>
      <c r="AE394" s="67">
        <v>3232540</v>
      </c>
      <c r="AF394" s="67">
        <v>3294510</v>
      </c>
      <c r="AG394" s="67">
        <v>3357780</v>
      </c>
      <c r="AH394" s="67">
        <v>3422380</v>
      </c>
      <c r="AI394" s="67">
        <v>3488330</v>
      </c>
    </row>
    <row r="395" spans="1:35" hidden="1" x14ac:dyDescent="0.25">
      <c r="A395" s="67">
        <v>9069</v>
      </c>
      <c r="B395" s="67" t="s">
        <v>484</v>
      </c>
      <c r="C395" s="67" t="s">
        <v>390</v>
      </c>
      <c r="D395" s="67" t="s">
        <v>323</v>
      </c>
      <c r="E395" s="67">
        <v>295453</v>
      </c>
      <c r="F395" s="67">
        <v>301232</v>
      </c>
      <c r="G395" s="67">
        <v>307290</v>
      </c>
      <c r="H395" s="67">
        <v>313639</v>
      </c>
      <c r="I395" s="67">
        <v>320294</v>
      </c>
      <c r="J395" s="67">
        <v>327270</v>
      </c>
      <c r="K395" s="67">
        <v>334582</v>
      </c>
      <c r="L395" s="67">
        <v>342248</v>
      </c>
      <c r="M395" s="67">
        <v>350116</v>
      </c>
      <c r="N395" s="67">
        <v>358192</v>
      </c>
      <c r="O395" s="67">
        <v>366481</v>
      </c>
      <c r="P395" s="67">
        <v>374989</v>
      </c>
      <c r="Q395" s="67">
        <v>383722</v>
      </c>
      <c r="R395" s="67">
        <v>392685</v>
      </c>
      <c r="S395" s="67">
        <v>401885</v>
      </c>
      <c r="T395" s="67">
        <v>411327</v>
      </c>
      <c r="U395" s="67">
        <v>421019</v>
      </c>
      <c r="V395" s="67">
        <v>430967</v>
      </c>
      <c r="W395" s="67">
        <v>441178</v>
      </c>
      <c r="X395" s="67">
        <v>451658</v>
      </c>
      <c r="Y395" s="67">
        <v>462414</v>
      </c>
      <c r="Z395" s="67">
        <v>473455</v>
      </c>
      <c r="AA395" s="67">
        <v>484787</v>
      </c>
      <c r="AB395" s="67">
        <v>496418</v>
      </c>
      <c r="AC395" s="67">
        <v>508356</v>
      </c>
      <c r="AD395" s="67">
        <v>520610</v>
      </c>
      <c r="AE395" s="67">
        <v>533187</v>
      </c>
      <c r="AF395" s="67">
        <v>546096</v>
      </c>
      <c r="AG395" s="67">
        <v>559345</v>
      </c>
      <c r="AH395" s="67">
        <v>572945</v>
      </c>
      <c r="AI395" s="67">
        <v>586904</v>
      </c>
    </row>
    <row r="396" spans="1:35" hidden="1" x14ac:dyDescent="0.25">
      <c r="A396" s="67">
        <v>9070</v>
      </c>
      <c r="B396" s="67" t="s">
        <v>484</v>
      </c>
      <c r="C396" s="67" t="s">
        <v>391</v>
      </c>
      <c r="D396" s="67" t="s">
        <v>323</v>
      </c>
      <c r="E396" s="67">
        <v>51431.1</v>
      </c>
      <c r="F396" s="67">
        <v>52958.7</v>
      </c>
      <c r="G396" s="67">
        <v>54428.1</v>
      </c>
      <c r="H396" s="67">
        <v>55830.2</v>
      </c>
      <c r="I396" s="67">
        <v>57155.9</v>
      </c>
      <c r="J396" s="67">
        <v>58396.6</v>
      </c>
      <c r="K396" s="67">
        <v>59543.8</v>
      </c>
      <c r="L396" s="67">
        <v>60589.8</v>
      </c>
      <c r="M396" s="67">
        <v>61656.800000000003</v>
      </c>
      <c r="N396" s="67">
        <v>62745</v>
      </c>
      <c r="O396" s="67">
        <v>63855</v>
      </c>
      <c r="P396" s="67">
        <v>64987.199999999997</v>
      </c>
      <c r="Q396" s="67">
        <v>66142.100000000006</v>
      </c>
      <c r="R396" s="67">
        <v>67320.100000000006</v>
      </c>
      <c r="S396" s="67">
        <v>68521.600000000006</v>
      </c>
      <c r="T396" s="67">
        <v>69747.100000000006</v>
      </c>
      <c r="U396" s="67">
        <v>70997.2</v>
      </c>
      <c r="V396" s="67">
        <v>72272.3</v>
      </c>
      <c r="W396" s="67">
        <v>73572.800000000003</v>
      </c>
      <c r="X396" s="67">
        <v>74899.399999999994</v>
      </c>
      <c r="Y396" s="67">
        <v>76252.5</v>
      </c>
      <c r="Z396" s="67">
        <v>77632.7</v>
      </c>
      <c r="AA396" s="67">
        <v>79040.5</v>
      </c>
      <c r="AB396" s="67">
        <v>80476.399999999994</v>
      </c>
      <c r="AC396" s="67">
        <v>81941</v>
      </c>
      <c r="AD396" s="67">
        <v>83435</v>
      </c>
      <c r="AE396" s="67">
        <v>84958.8</v>
      </c>
      <c r="AF396" s="67">
        <v>86513.1</v>
      </c>
      <c r="AG396" s="67">
        <v>88098.5</v>
      </c>
      <c r="AH396" s="67">
        <v>89715.6</v>
      </c>
      <c r="AI396" s="67">
        <v>91365</v>
      </c>
    </row>
    <row r="397" spans="1:35" hidden="1" x14ac:dyDescent="0.25">
      <c r="A397" s="67">
        <v>9071</v>
      </c>
      <c r="B397" s="67" t="s">
        <v>484</v>
      </c>
      <c r="C397" s="67" t="s">
        <v>392</v>
      </c>
      <c r="D397" s="67" t="s">
        <v>323</v>
      </c>
      <c r="E397" s="67">
        <v>409516</v>
      </c>
      <c r="F397" s="67">
        <v>453531</v>
      </c>
      <c r="G397" s="67">
        <v>497146</v>
      </c>
      <c r="H397" s="67">
        <v>539128</v>
      </c>
      <c r="I397" s="67">
        <v>578164</v>
      </c>
      <c r="J397" s="67">
        <v>612924</v>
      </c>
      <c r="K397" s="67">
        <v>642129</v>
      </c>
      <c r="L397" s="67">
        <v>664628</v>
      </c>
      <c r="M397" s="67">
        <v>687966</v>
      </c>
      <c r="N397" s="67">
        <v>712175</v>
      </c>
      <c r="O397" s="67">
        <v>737287</v>
      </c>
      <c r="P397" s="67">
        <v>763336</v>
      </c>
      <c r="Q397" s="67">
        <v>790357</v>
      </c>
      <c r="R397" s="67">
        <v>818386</v>
      </c>
      <c r="S397" s="67">
        <v>847461</v>
      </c>
      <c r="T397" s="67">
        <v>877620</v>
      </c>
      <c r="U397" s="67">
        <v>908905</v>
      </c>
      <c r="V397" s="67">
        <v>941357</v>
      </c>
      <c r="W397" s="67">
        <v>975020</v>
      </c>
      <c r="X397" s="67">
        <v>1009940</v>
      </c>
      <c r="Y397" s="67">
        <v>1046160</v>
      </c>
      <c r="Z397" s="67">
        <v>1083730</v>
      </c>
      <c r="AA397" s="67">
        <v>1122710</v>
      </c>
      <c r="AB397" s="67">
        <v>1163140</v>
      </c>
      <c r="AC397" s="67">
        <v>1205080</v>
      </c>
      <c r="AD397" s="67">
        <v>1248580</v>
      </c>
      <c r="AE397" s="67">
        <v>1293700</v>
      </c>
      <c r="AF397" s="67">
        <v>1340510</v>
      </c>
      <c r="AG397" s="67">
        <v>1389070</v>
      </c>
      <c r="AH397" s="67">
        <v>1439430</v>
      </c>
      <c r="AI397" s="67">
        <v>1491680</v>
      </c>
    </row>
    <row r="398" spans="1:35" hidden="1" x14ac:dyDescent="0.25">
      <c r="A398" s="67">
        <v>9072</v>
      </c>
      <c r="B398" s="67" t="s">
        <v>484</v>
      </c>
      <c r="C398" s="67" t="s">
        <v>393</v>
      </c>
      <c r="D398" s="67" t="s">
        <v>323</v>
      </c>
      <c r="E398" s="67">
        <v>613347</v>
      </c>
      <c r="F398" s="67">
        <v>619257</v>
      </c>
      <c r="G398" s="67">
        <v>625459</v>
      </c>
      <c r="H398" s="67">
        <v>631960</v>
      </c>
      <c r="I398" s="67">
        <v>638771</v>
      </c>
      <c r="J398" s="67">
        <v>645902</v>
      </c>
      <c r="K398" s="67">
        <v>653361</v>
      </c>
      <c r="L398" s="67">
        <v>661161</v>
      </c>
      <c r="M398" s="67">
        <v>669070</v>
      </c>
      <c r="N398" s="67">
        <v>677089</v>
      </c>
      <c r="O398" s="67">
        <v>685221</v>
      </c>
      <c r="P398" s="67">
        <v>693466</v>
      </c>
      <c r="Q398" s="67">
        <v>701828</v>
      </c>
      <c r="R398" s="67">
        <v>710306</v>
      </c>
      <c r="S398" s="67">
        <v>718902</v>
      </c>
      <c r="T398" s="67">
        <v>727620</v>
      </c>
      <c r="U398" s="67">
        <v>736459</v>
      </c>
      <c r="V398" s="67">
        <v>745422</v>
      </c>
      <c r="W398" s="67">
        <v>754510</v>
      </c>
      <c r="X398" s="67">
        <v>763726</v>
      </c>
      <c r="Y398" s="67">
        <v>773070</v>
      </c>
      <c r="Z398" s="67">
        <v>782546</v>
      </c>
      <c r="AA398" s="67">
        <v>792154</v>
      </c>
      <c r="AB398" s="67">
        <v>801897</v>
      </c>
      <c r="AC398" s="67">
        <v>811776</v>
      </c>
      <c r="AD398" s="67">
        <v>821793</v>
      </c>
      <c r="AE398" s="67">
        <v>831951</v>
      </c>
      <c r="AF398" s="67">
        <v>842251</v>
      </c>
      <c r="AG398" s="67">
        <v>852695</v>
      </c>
      <c r="AH398" s="67">
        <v>863285</v>
      </c>
      <c r="AI398" s="67">
        <v>874023</v>
      </c>
    </row>
    <row r="399" spans="1:35" hidden="1" x14ac:dyDescent="0.25">
      <c r="A399" s="67">
        <v>9073</v>
      </c>
      <c r="B399" s="67" t="s">
        <v>484</v>
      </c>
      <c r="C399" s="67" t="s">
        <v>394</v>
      </c>
      <c r="D399" s="67" t="s">
        <v>323</v>
      </c>
      <c r="E399" s="67">
        <v>344985</v>
      </c>
      <c r="F399" s="67">
        <v>351567</v>
      </c>
      <c r="G399" s="67">
        <v>358126</v>
      </c>
      <c r="H399" s="67">
        <v>364653</v>
      </c>
      <c r="I399" s="67">
        <v>371139</v>
      </c>
      <c r="J399" s="67">
        <v>377578</v>
      </c>
      <c r="K399" s="67">
        <v>383960</v>
      </c>
      <c r="L399" s="67">
        <v>390276</v>
      </c>
      <c r="M399" s="67">
        <v>396713</v>
      </c>
      <c r="N399" s="67">
        <v>403272</v>
      </c>
      <c r="O399" s="67">
        <v>409956</v>
      </c>
      <c r="P399" s="67">
        <v>416767</v>
      </c>
      <c r="Q399" s="67">
        <v>423707</v>
      </c>
      <c r="R399" s="67">
        <v>430779</v>
      </c>
      <c r="S399" s="67">
        <v>437985</v>
      </c>
      <c r="T399" s="67">
        <v>445328</v>
      </c>
      <c r="U399" s="67">
        <v>452811</v>
      </c>
      <c r="V399" s="67">
        <v>460436</v>
      </c>
      <c r="W399" s="67">
        <v>468206</v>
      </c>
      <c r="X399" s="67">
        <v>476123</v>
      </c>
      <c r="Y399" s="67">
        <v>484191</v>
      </c>
      <c r="Z399" s="67">
        <v>492412</v>
      </c>
      <c r="AA399" s="67">
        <v>500790</v>
      </c>
      <c r="AB399" s="67">
        <v>509326</v>
      </c>
      <c r="AC399" s="67">
        <v>518025</v>
      </c>
      <c r="AD399" s="67">
        <v>526889</v>
      </c>
      <c r="AE399" s="67">
        <v>535922</v>
      </c>
      <c r="AF399" s="67">
        <v>545126</v>
      </c>
      <c r="AG399" s="67">
        <v>554505</v>
      </c>
      <c r="AH399" s="67">
        <v>564062</v>
      </c>
      <c r="AI399" s="67">
        <v>573800</v>
      </c>
    </row>
    <row r="400" spans="1:35" hidden="1" x14ac:dyDescent="0.25">
      <c r="A400" s="67">
        <v>9074</v>
      </c>
      <c r="B400" s="67" t="s">
        <v>484</v>
      </c>
      <c r="C400" s="67" t="s">
        <v>395</v>
      </c>
      <c r="D400" s="67" t="s">
        <v>323</v>
      </c>
      <c r="E400" s="67">
        <v>4113790</v>
      </c>
      <c r="F400" s="67">
        <v>4222180</v>
      </c>
      <c r="G400" s="67">
        <v>4328940</v>
      </c>
      <c r="H400" s="67">
        <v>4433710</v>
      </c>
      <c r="I400" s="67">
        <v>4536160</v>
      </c>
      <c r="J400" s="67">
        <v>4635940</v>
      </c>
      <c r="K400" s="67">
        <v>4732700</v>
      </c>
      <c r="L400" s="67">
        <v>4826100</v>
      </c>
      <c r="M400" s="67">
        <v>4921610</v>
      </c>
      <c r="N400" s="67">
        <v>5019280</v>
      </c>
      <c r="O400" s="67">
        <v>5119150</v>
      </c>
      <c r="P400" s="67">
        <v>5221270</v>
      </c>
      <c r="Q400" s="67">
        <v>5325690</v>
      </c>
      <c r="R400" s="67">
        <v>5432470</v>
      </c>
      <c r="S400" s="67">
        <v>5541650</v>
      </c>
      <c r="T400" s="67">
        <v>5653300</v>
      </c>
      <c r="U400" s="67">
        <v>5767470</v>
      </c>
      <c r="V400" s="67">
        <v>5884210</v>
      </c>
      <c r="W400" s="67">
        <v>6003590</v>
      </c>
      <c r="X400" s="67">
        <v>6125650</v>
      </c>
      <c r="Y400" s="67">
        <v>6250470</v>
      </c>
      <c r="Z400" s="67">
        <v>6378110</v>
      </c>
      <c r="AA400" s="67">
        <v>6508620</v>
      </c>
      <c r="AB400" s="67">
        <v>6642080</v>
      </c>
      <c r="AC400" s="67">
        <v>6778550</v>
      </c>
      <c r="AD400" s="67">
        <v>6918090</v>
      </c>
      <c r="AE400" s="67">
        <v>7060790</v>
      </c>
      <c r="AF400" s="67">
        <v>7206700</v>
      </c>
      <c r="AG400" s="67">
        <v>7355900</v>
      </c>
      <c r="AH400" s="67">
        <v>7508470</v>
      </c>
      <c r="AI400" s="67">
        <v>7664470</v>
      </c>
    </row>
    <row r="401" spans="1:35" hidden="1" x14ac:dyDescent="0.25">
      <c r="A401" s="67">
        <v>9075</v>
      </c>
      <c r="B401" s="67" t="s">
        <v>484</v>
      </c>
      <c r="C401" s="67" t="s">
        <v>396</v>
      </c>
      <c r="D401" s="67" t="s">
        <v>323</v>
      </c>
      <c r="E401" s="67">
        <v>2874440</v>
      </c>
      <c r="F401" s="67">
        <v>2884930</v>
      </c>
      <c r="G401" s="67">
        <v>2896760</v>
      </c>
      <c r="H401" s="67">
        <v>2909930</v>
      </c>
      <c r="I401" s="67">
        <v>2924480</v>
      </c>
      <c r="J401" s="67">
        <v>2940430</v>
      </c>
      <c r="K401" s="67">
        <v>2957800</v>
      </c>
      <c r="L401" s="67">
        <v>2976620</v>
      </c>
      <c r="M401" s="67">
        <v>2995570</v>
      </c>
      <c r="N401" s="67">
        <v>3014680</v>
      </c>
      <c r="O401" s="67">
        <v>3033920</v>
      </c>
      <c r="P401" s="67">
        <v>3053310</v>
      </c>
      <c r="Q401" s="67">
        <v>3072850</v>
      </c>
      <c r="R401" s="67">
        <v>3092540</v>
      </c>
      <c r="S401" s="67">
        <v>3112370</v>
      </c>
      <c r="T401" s="67">
        <v>3132350</v>
      </c>
      <c r="U401" s="67">
        <v>3152490</v>
      </c>
      <c r="V401" s="67">
        <v>3172780</v>
      </c>
      <c r="W401" s="67">
        <v>3193210</v>
      </c>
      <c r="X401" s="67">
        <v>3213810</v>
      </c>
      <c r="Y401" s="67">
        <v>3234560</v>
      </c>
      <c r="Z401" s="67">
        <v>3255460</v>
      </c>
      <c r="AA401" s="67">
        <v>3276530</v>
      </c>
      <c r="AB401" s="67">
        <v>3297750</v>
      </c>
      <c r="AC401" s="67">
        <v>3319130</v>
      </c>
      <c r="AD401" s="67">
        <v>3340680</v>
      </c>
      <c r="AE401" s="67">
        <v>3362380</v>
      </c>
      <c r="AF401" s="67">
        <v>3384250</v>
      </c>
      <c r="AG401" s="67">
        <v>3406290</v>
      </c>
      <c r="AH401" s="67">
        <v>3428490</v>
      </c>
      <c r="AI401" s="67">
        <v>3450860</v>
      </c>
    </row>
    <row r="402" spans="1:35" hidden="1" x14ac:dyDescent="0.25">
      <c r="A402" s="67">
        <v>9076</v>
      </c>
      <c r="B402" s="67" t="s">
        <v>484</v>
      </c>
      <c r="C402" s="67" t="s">
        <v>397</v>
      </c>
      <c r="D402" s="67" t="s">
        <v>323</v>
      </c>
      <c r="E402" s="67">
        <v>438478</v>
      </c>
      <c r="F402" s="67">
        <v>439368</v>
      </c>
      <c r="G402" s="67">
        <v>441152</v>
      </c>
      <c r="H402" s="67">
        <v>443841</v>
      </c>
      <c r="I402" s="67">
        <v>447453</v>
      </c>
      <c r="J402" s="67">
        <v>452012</v>
      </c>
      <c r="K402" s="67">
        <v>457548</v>
      </c>
      <c r="L402" s="67">
        <v>464102</v>
      </c>
      <c r="M402" s="67">
        <v>470767</v>
      </c>
      <c r="N402" s="67">
        <v>477545</v>
      </c>
      <c r="O402" s="67">
        <v>484439</v>
      </c>
      <c r="P402" s="67">
        <v>491450</v>
      </c>
      <c r="Q402" s="67">
        <v>498580</v>
      </c>
      <c r="R402" s="67">
        <v>505831</v>
      </c>
      <c r="S402" s="67">
        <v>513205</v>
      </c>
      <c r="T402" s="67">
        <v>520705</v>
      </c>
      <c r="U402" s="67">
        <v>528332</v>
      </c>
      <c r="V402" s="67">
        <v>536089</v>
      </c>
      <c r="W402" s="67">
        <v>543978</v>
      </c>
      <c r="X402" s="67">
        <v>552001</v>
      </c>
      <c r="Y402" s="67">
        <v>560160</v>
      </c>
      <c r="Z402" s="67">
        <v>568458</v>
      </c>
      <c r="AA402" s="67">
        <v>576898</v>
      </c>
      <c r="AB402" s="67">
        <v>585480</v>
      </c>
      <c r="AC402" s="67">
        <v>594209</v>
      </c>
      <c r="AD402" s="67">
        <v>603085</v>
      </c>
      <c r="AE402" s="67">
        <v>612113</v>
      </c>
      <c r="AF402" s="67">
        <v>621294</v>
      </c>
      <c r="AG402" s="67">
        <v>630632</v>
      </c>
      <c r="AH402" s="67">
        <v>640128</v>
      </c>
      <c r="AI402" s="67">
        <v>649785</v>
      </c>
    </row>
    <row r="403" spans="1:35" hidden="1" x14ac:dyDescent="0.25">
      <c r="A403" s="67">
        <v>9077</v>
      </c>
      <c r="B403" s="67" t="s">
        <v>484</v>
      </c>
      <c r="C403" s="67" t="s">
        <v>398</v>
      </c>
      <c r="D403" s="67" t="s">
        <v>323</v>
      </c>
      <c r="E403" s="67">
        <v>2740600</v>
      </c>
      <c r="F403" s="67">
        <v>2806450</v>
      </c>
      <c r="G403" s="67">
        <v>2874500</v>
      </c>
      <c r="H403" s="67">
        <v>2944830</v>
      </c>
      <c r="I403" s="67">
        <v>3017520</v>
      </c>
      <c r="J403" s="67">
        <v>3092660</v>
      </c>
      <c r="K403" s="67">
        <v>3170340</v>
      </c>
      <c r="L403" s="67">
        <v>3250660</v>
      </c>
      <c r="M403" s="67">
        <v>3333310</v>
      </c>
      <c r="N403" s="67">
        <v>3418350</v>
      </c>
      <c r="O403" s="67">
        <v>3505870</v>
      </c>
      <c r="P403" s="67">
        <v>3595920</v>
      </c>
      <c r="Q403" s="67">
        <v>3688580</v>
      </c>
      <c r="R403" s="67">
        <v>3783930</v>
      </c>
      <c r="S403" s="67">
        <v>3882040</v>
      </c>
      <c r="T403" s="67">
        <v>3983000</v>
      </c>
      <c r="U403" s="67">
        <v>4086880</v>
      </c>
      <c r="V403" s="67">
        <v>4193780</v>
      </c>
      <c r="W403" s="67">
        <v>4303780</v>
      </c>
      <c r="X403" s="67">
        <v>4416970</v>
      </c>
      <c r="Y403" s="67">
        <v>4533450</v>
      </c>
      <c r="Z403" s="67">
        <v>4653300</v>
      </c>
      <c r="AA403" s="67">
        <v>4776620</v>
      </c>
      <c r="AB403" s="67">
        <v>4903520</v>
      </c>
      <c r="AC403" s="67">
        <v>5034100</v>
      </c>
      <c r="AD403" s="67">
        <v>5168470</v>
      </c>
      <c r="AE403" s="67">
        <v>5306740</v>
      </c>
      <c r="AF403" s="67">
        <v>5449010</v>
      </c>
      <c r="AG403" s="67">
        <v>5595420</v>
      </c>
      <c r="AH403" s="67">
        <v>5746060</v>
      </c>
      <c r="AI403" s="67">
        <v>5901080</v>
      </c>
    </row>
    <row r="404" spans="1:35" hidden="1" x14ac:dyDescent="0.25">
      <c r="A404" s="67">
        <v>9078</v>
      </c>
      <c r="B404" s="67" t="s">
        <v>484</v>
      </c>
      <c r="C404" s="67" t="s">
        <v>399</v>
      </c>
      <c r="D404" s="67" t="s">
        <v>323</v>
      </c>
      <c r="E404" s="67">
        <v>370794</v>
      </c>
      <c r="F404" s="67">
        <v>378280</v>
      </c>
      <c r="G404" s="67">
        <v>385851</v>
      </c>
      <c r="H404" s="67">
        <v>393505</v>
      </c>
      <c r="I404" s="67">
        <v>401240</v>
      </c>
      <c r="J404" s="67">
        <v>409052</v>
      </c>
      <c r="K404" s="67">
        <v>416940</v>
      </c>
      <c r="L404" s="67">
        <v>424900</v>
      </c>
      <c r="M404" s="67">
        <v>433035</v>
      </c>
      <c r="N404" s="67">
        <v>441349</v>
      </c>
      <c r="O404" s="67">
        <v>449846</v>
      </c>
      <c r="P404" s="67">
        <v>458530</v>
      </c>
      <c r="Q404" s="67">
        <v>467405</v>
      </c>
      <c r="R404" s="67">
        <v>476475</v>
      </c>
      <c r="S404" s="67">
        <v>485745</v>
      </c>
      <c r="T404" s="67">
        <v>495219</v>
      </c>
      <c r="U404" s="67">
        <v>504901</v>
      </c>
      <c r="V404" s="67">
        <v>514796</v>
      </c>
      <c r="W404" s="67">
        <v>524909</v>
      </c>
      <c r="X404" s="67">
        <v>535244</v>
      </c>
      <c r="Y404" s="67">
        <v>545807</v>
      </c>
      <c r="Z404" s="67">
        <v>556602</v>
      </c>
      <c r="AA404" s="67">
        <v>567635</v>
      </c>
      <c r="AB404" s="67">
        <v>578910</v>
      </c>
      <c r="AC404" s="67">
        <v>590433</v>
      </c>
      <c r="AD404" s="67">
        <v>602210</v>
      </c>
      <c r="AE404" s="67">
        <v>614246</v>
      </c>
      <c r="AF404" s="67">
        <v>626547</v>
      </c>
      <c r="AG404" s="67">
        <v>639118</v>
      </c>
      <c r="AH404" s="67">
        <v>651966</v>
      </c>
      <c r="AI404" s="67">
        <v>665097</v>
      </c>
    </row>
    <row r="405" spans="1:35" hidden="1" x14ac:dyDescent="0.25">
      <c r="A405" s="67">
        <v>9080</v>
      </c>
      <c r="B405" s="67" t="s">
        <v>484</v>
      </c>
      <c r="C405" s="67" t="s">
        <v>400</v>
      </c>
      <c r="D405" s="67" t="s">
        <v>323</v>
      </c>
      <c r="E405" s="67">
        <v>16838900000</v>
      </c>
      <c r="F405" s="67">
        <v>17117000000</v>
      </c>
      <c r="G405" s="67">
        <v>17363000000</v>
      </c>
      <c r="H405" s="67">
        <v>17575000000</v>
      </c>
      <c r="I405" s="67">
        <v>17751300000</v>
      </c>
      <c r="J405" s="67">
        <v>17890500000</v>
      </c>
      <c r="K405" s="67">
        <v>17991500000</v>
      </c>
      <c r="L405" s="67">
        <v>18053400000</v>
      </c>
      <c r="M405" s="67">
        <v>18115500000</v>
      </c>
      <c r="N405" s="67">
        <v>18177900000</v>
      </c>
      <c r="O405" s="67">
        <v>18240500000</v>
      </c>
      <c r="P405" s="67">
        <v>18303300000</v>
      </c>
      <c r="Q405" s="67">
        <v>18366500000</v>
      </c>
      <c r="R405" s="67">
        <v>18429800000</v>
      </c>
      <c r="S405" s="67">
        <v>18493400000</v>
      </c>
      <c r="T405" s="67">
        <v>18557300000</v>
      </c>
      <c r="U405" s="67">
        <v>18621500000</v>
      </c>
      <c r="V405" s="67">
        <v>18685800000</v>
      </c>
      <c r="W405" s="67">
        <v>18750500000</v>
      </c>
      <c r="X405" s="67">
        <v>18815400000</v>
      </c>
      <c r="Y405" s="67">
        <v>18880600000</v>
      </c>
      <c r="Z405" s="67">
        <v>18946000000</v>
      </c>
      <c r="AA405" s="67">
        <v>19011700000</v>
      </c>
      <c r="AB405" s="67">
        <v>19077600000</v>
      </c>
      <c r="AC405" s="67">
        <v>19143800000</v>
      </c>
      <c r="AD405" s="67">
        <v>19210300000</v>
      </c>
      <c r="AE405" s="67">
        <v>19277100000</v>
      </c>
      <c r="AF405" s="67">
        <v>19344100000</v>
      </c>
      <c r="AG405" s="67">
        <v>19411400000</v>
      </c>
      <c r="AH405" s="67">
        <v>19478900000</v>
      </c>
      <c r="AI405" s="67">
        <v>19546700000</v>
      </c>
    </row>
    <row r="406" spans="1:35" hidden="1" x14ac:dyDescent="0.25">
      <c r="A406" s="67">
        <v>9082</v>
      </c>
      <c r="B406" s="67" t="s">
        <v>484</v>
      </c>
      <c r="C406" s="67" t="s">
        <v>402</v>
      </c>
      <c r="D406" s="67" t="s">
        <v>323</v>
      </c>
      <c r="E406" s="67">
        <v>1308660000</v>
      </c>
      <c r="F406" s="67">
        <v>1367810000</v>
      </c>
      <c r="G406" s="67">
        <v>1426450000</v>
      </c>
      <c r="H406" s="67">
        <v>1484200000</v>
      </c>
      <c r="I406" s="67">
        <v>1540660000</v>
      </c>
      <c r="J406" s="67">
        <v>1595440000</v>
      </c>
      <c r="K406" s="67">
        <v>1648140000</v>
      </c>
      <c r="L406" s="67">
        <v>1698360000</v>
      </c>
      <c r="M406" s="67">
        <v>1750290000</v>
      </c>
      <c r="N406" s="67">
        <v>1803980000</v>
      </c>
      <c r="O406" s="67">
        <v>1859500000</v>
      </c>
      <c r="P406" s="67">
        <v>1916900000</v>
      </c>
      <c r="Q406" s="67">
        <v>1976260000</v>
      </c>
      <c r="R406" s="67">
        <v>2037630000</v>
      </c>
      <c r="S406" s="67">
        <v>2101100000</v>
      </c>
      <c r="T406" s="67">
        <v>2166710000</v>
      </c>
      <c r="U406" s="67">
        <v>2234570000</v>
      </c>
      <c r="V406" s="67">
        <v>2304720000</v>
      </c>
      <c r="W406" s="67">
        <v>2377270000</v>
      </c>
      <c r="X406" s="67">
        <v>2452270000</v>
      </c>
      <c r="Y406" s="67">
        <v>2529830000</v>
      </c>
      <c r="Z406" s="67">
        <v>2610030000</v>
      </c>
      <c r="AA406" s="67">
        <v>2692950000</v>
      </c>
      <c r="AB406" s="67">
        <v>2778700000</v>
      </c>
      <c r="AC406" s="67">
        <v>2867350000</v>
      </c>
      <c r="AD406" s="67">
        <v>2959030000</v>
      </c>
      <c r="AE406" s="67">
        <v>3053820000</v>
      </c>
      <c r="AF406" s="67">
        <v>3151830000</v>
      </c>
      <c r="AG406" s="67">
        <v>3253170000</v>
      </c>
      <c r="AH406" s="67">
        <v>3357960000</v>
      </c>
      <c r="AI406" s="67">
        <v>3466310000</v>
      </c>
    </row>
    <row r="407" spans="1:35" hidden="1" x14ac:dyDescent="0.25">
      <c r="A407" s="67">
        <v>9083</v>
      </c>
      <c r="B407" s="67" t="s">
        <v>484</v>
      </c>
      <c r="C407" s="67" t="s">
        <v>403</v>
      </c>
      <c r="D407" s="67" t="s">
        <v>323</v>
      </c>
      <c r="E407" s="67">
        <v>490626000</v>
      </c>
      <c r="F407" s="67">
        <v>485852000</v>
      </c>
      <c r="G407" s="67">
        <v>482590000</v>
      </c>
      <c r="H407" s="67">
        <v>480798000</v>
      </c>
      <c r="I407" s="67">
        <v>480452000</v>
      </c>
      <c r="J407" s="67">
        <v>481543000</v>
      </c>
      <c r="K407" s="67">
        <v>484076000</v>
      </c>
      <c r="L407" s="67">
        <v>488075000</v>
      </c>
      <c r="M407" s="67">
        <v>492114000</v>
      </c>
      <c r="N407" s="67">
        <v>496194000</v>
      </c>
      <c r="O407" s="67">
        <v>500315000</v>
      </c>
      <c r="P407" s="67">
        <v>504477000</v>
      </c>
      <c r="Q407" s="67">
        <v>508681000</v>
      </c>
      <c r="R407" s="67">
        <v>512927000</v>
      </c>
      <c r="S407" s="67">
        <v>517216000</v>
      </c>
      <c r="T407" s="67">
        <v>521548000</v>
      </c>
      <c r="U407" s="67">
        <v>525924000</v>
      </c>
      <c r="V407" s="67">
        <v>530343000</v>
      </c>
      <c r="W407" s="67">
        <v>534807000</v>
      </c>
      <c r="X407" s="67">
        <v>539315000</v>
      </c>
      <c r="Y407" s="67">
        <v>543869000</v>
      </c>
      <c r="Z407" s="67">
        <v>548469000</v>
      </c>
      <c r="AA407" s="67">
        <v>553115000</v>
      </c>
      <c r="AB407" s="67">
        <v>557808000</v>
      </c>
      <c r="AC407" s="67">
        <v>562547000</v>
      </c>
      <c r="AD407" s="67">
        <v>567335000</v>
      </c>
      <c r="AE407" s="67">
        <v>572170000</v>
      </c>
      <c r="AF407" s="67">
        <v>577054000</v>
      </c>
      <c r="AG407" s="67">
        <v>581987000</v>
      </c>
      <c r="AH407" s="67">
        <v>586970000</v>
      </c>
      <c r="AI407" s="67">
        <v>592002000</v>
      </c>
    </row>
    <row r="408" spans="1:35" hidden="1" x14ac:dyDescent="0.25">
      <c r="A408" s="67">
        <v>9084</v>
      </c>
      <c r="B408" s="67" t="s">
        <v>484</v>
      </c>
      <c r="C408" s="67" t="s">
        <v>404</v>
      </c>
      <c r="D408" s="67" t="s">
        <v>323</v>
      </c>
      <c r="E408" s="67">
        <v>899434000</v>
      </c>
      <c r="F408" s="67">
        <v>901901000</v>
      </c>
      <c r="G408" s="67">
        <v>907606000</v>
      </c>
      <c r="H408" s="67">
        <v>916608000</v>
      </c>
      <c r="I408" s="67">
        <v>929010000</v>
      </c>
      <c r="J408" s="67">
        <v>944956000</v>
      </c>
      <c r="K408" s="67">
        <v>964643000</v>
      </c>
      <c r="L408" s="67">
        <v>988314000</v>
      </c>
      <c r="M408" s="67">
        <v>1012670000</v>
      </c>
      <c r="N408" s="67">
        <v>1037740000</v>
      </c>
      <c r="O408" s="67">
        <v>1063530000</v>
      </c>
      <c r="P408" s="67">
        <v>1090070000</v>
      </c>
      <c r="Q408" s="67">
        <v>1117370000</v>
      </c>
      <c r="R408" s="67">
        <v>1145470000</v>
      </c>
      <c r="S408" s="67">
        <v>1174390000</v>
      </c>
      <c r="T408" s="67">
        <v>1204140000</v>
      </c>
      <c r="U408" s="67">
        <v>1234760000</v>
      </c>
      <c r="V408" s="67">
        <v>1266270000</v>
      </c>
      <c r="W408" s="67">
        <v>1298680000</v>
      </c>
      <c r="X408" s="67">
        <v>1332040000</v>
      </c>
      <c r="Y408" s="67">
        <v>1366370000</v>
      </c>
      <c r="Z408" s="67">
        <v>1401690000</v>
      </c>
      <c r="AA408" s="67">
        <v>1438030000</v>
      </c>
      <c r="AB408" s="67">
        <v>1475430000</v>
      </c>
      <c r="AC408" s="67">
        <v>1513920000</v>
      </c>
      <c r="AD408" s="67">
        <v>1553520000</v>
      </c>
      <c r="AE408" s="67">
        <v>1594270000</v>
      </c>
      <c r="AF408" s="67">
        <v>1636200000</v>
      </c>
      <c r="AG408" s="67">
        <v>1679340000</v>
      </c>
      <c r="AH408" s="67">
        <v>1723740000</v>
      </c>
      <c r="AI408" s="67">
        <v>1769430000</v>
      </c>
    </row>
    <row r="409" spans="1:35" hidden="1" x14ac:dyDescent="0.25">
      <c r="A409" s="67">
        <v>9085</v>
      </c>
      <c r="B409" s="67" t="s">
        <v>484</v>
      </c>
      <c r="C409" s="67" t="s">
        <v>405</v>
      </c>
      <c r="D409" s="67" t="s">
        <v>323</v>
      </c>
      <c r="E409" s="67">
        <v>13466100000</v>
      </c>
      <c r="F409" s="67">
        <v>13564600000</v>
      </c>
      <c r="G409" s="67">
        <v>13657000000</v>
      </c>
      <c r="H409" s="67">
        <v>13743000000</v>
      </c>
      <c r="I409" s="67">
        <v>13822500000</v>
      </c>
      <c r="J409" s="67">
        <v>13895400000</v>
      </c>
      <c r="K409" s="67">
        <v>13961400000</v>
      </c>
      <c r="L409" s="67">
        <v>14020600000</v>
      </c>
      <c r="M409" s="67">
        <v>14080100000</v>
      </c>
      <c r="N409" s="67">
        <v>14139800000</v>
      </c>
      <c r="O409" s="67">
        <v>14199900000</v>
      </c>
      <c r="P409" s="67">
        <v>14260200000</v>
      </c>
      <c r="Q409" s="67">
        <v>14320900000</v>
      </c>
      <c r="R409" s="67">
        <v>14381900000</v>
      </c>
      <c r="S409" s="67">
        <v>14443100000</v>
      </c>
      <c r="T409" s="67">
        <v>14504700000</v>
      </c>
      <c r="U409" s="67">
        <v>14566600000</v>
      </c>
      <c r="V409" s="67">
        <v>14628800000</v>
      </c>
      <c r="W409" s="67">
        <v>14691300000</v>
      </c>
      <c r="X409" s="67">
        <v>14754100000</v>
      </c>
      <c r="Y409" s="67">
        <v>14817200000</v>
      </c>
      <c r="Z409" s="67">
        <v>14880700000</v>
      </c>
      <c r="AA409" s="67">
        <v>14944400000</v>
      </c>
      <c r="AB409" s="67">
        <v>15008500000</v>
      </c>
      <c r="AC409" s="67">
        <v>15072900000</v>
      </c>
      <c r="AD409" s="67">
        <v>15137600000</v>
      </c>
      <c r="AE409" s="67">
        <v>15202700000</v>
      </c>
      <c r="AF409" s="67">
        <v>15268100000</v>
      </c>
      <c r="AG409" s="67">
        <v>15333800000</v>
      </c>
      <c r="AH409" s="67">
        <v>15399800000</v>
      </c>
      <c r="AI409" s="67">
        <v>15466200000</v>
      </c>
    </row>
    <row r="410" spans="1:35" hidden="1" x14ac:dyDescent="0.25">
      <c r="A410" s="67">
        <v>9086</v>
      </c>
      <c r="B410" s="67" t="s">
        <v>484</v>
      </c>
      <c r="C410" s="67" t="s">
        <v>406</v>
      </c>
      <c r="D410" s="67" t="s">
        <v>323</v>
      </c>
      <c r="E410" s="67">
        <v>2616990000</v>
      </c>
      <c r="F410" s="67">
        <v>2606280000</v>
      </c>
      <c r="G410" s="67">
        <v>2596320000</v>
      </c>
      <c r="H410" s="67">
        <v>2587100000</v>
      </c>
      <c r="I410" s="67">
        <v>2578600000</v>
      </c>
      <c r="J410" s="67">
        <v>2570810000</v>
      </c>
      <c r="K410" s="67">
        <v>2563740000</v>
      </c>
      <c r="L410" s="67">
        <v>2557370000</v>
      </c>
      <c r="M410" s="67">
        <v>2551010000</v>
      </c>
      <c r="N410" s="67">
        <v>2544680000</v>
      </c>
      <c r="O410" s="67">
        <v>2538360000</v>
      </c>
      <c r="P410" s="67">
        <v>2532070000</v>
      </c>
      <c r="Q410" s="67">
        <v>2525790000</v>
      </c>
      <c r="R410" s="67">
        <v>2519530000</v>
      </c>
      <c r="S410" s="67">
        <v>2513290000</v>
      </c>
      <c r="T410" s="67">
        <v>2507070000</v>
      </c>
      <c r="U410" s="67">
        <v>2500870000</v>
      </c>
      <c r="V410" s="67">
        <v>2494680000</v>
      </c>
      <c r="W410" s="67">
        <v>2488520000</v>
      </c>
      <c r="X410" s="67">
        <v>2482370000</v>
      </c>
      <c r="Y410" s="67">
        <v>2476240000</v>
      </c>
      <c r="Z410" s="67">
        <v>2470130000</v>
      </c>
      <c r="AA410" s="67">
        <v>2464040000</v>
      </c>
      <c r="AB410" s="67">
        <v>2457960000</v>
      </c>
      <c r="AC410" s="67">
        <v>2451910000</v>
      </c>
      <c r="AD410" s="67">
        <v>2445870000</v>
      </c>
      <c r="AE410" s="67">
        <v>2439850000</v>
      </c>
      <c r="AF410" s="67">
        <v>2433850000</v>
      </c>
      <c r="AG410" s="67">
        <v>2427870000</v>
      </c>
      <c r="AH410" s="67">
        <v>2421900000</v>
      </c>
      <c r="AI410" s="67">
        <v>2415960000</v>
      </c>
    </row>
    <row r="411" spans="1:35" hidden="1" x14ac:dyDescent="0.25">
      <c r="A411" s="67">
        <v>9087</v>
      </c>
      <c r="B411" s="67" t="s">
        <v>484</v>
      </c>
      <c r="C411" s="67" t="s">
        <v>407</v>
      </c>
      <c r="D411" s="67" t="s">
        <v>323</v>
      </c>
      <c r="E411" s="67">
        <v>1530560000</v>
      </c>
      <c r="F411" s="67">
        <v>1556060000</v>
      </c>
      <c r="G411" s="67">
        <v>1576180000</v>
      </c>
      <c r="H411" s="67">
        <v>1590630000</v>
      </c>
      <c r="I411" s="67">
        <v>1599200000</v>
      </c>
      <c r="J411" s="67">
        <v>1601750000</v>
      </c>
      <c r="K411" s="67">
        <v>1598210000</v>
      </c>
      <c r="L411" s="67">
        <v>1588620000</v>
      </c>
      <c r="M411" s="67">
        <v>1579090000</v>
      </c>
      <c r="N411" s="67">
        <v>1569630000</v>
      </c>
      <c r="O411" s="67">
        <v>1560230000</v>
      </c>
      <c r="P411" s="67">
        <v>1550900000</v>
      </c>
      <c r="Q411" s="67">
        <v>1541640000</v>
      </c>
      <c r="R411" s="67">
        <v>1532440000</v>
      </c>
      <c r="S411" s="67">
        <v>1523310000</v>
      </c>
      <c r="T411" s="67">
        <v>1514240000</v>
      </c>
      <c r="U411" s="67">
        <v>1505230000</v>
      </c>
      <c r="V411" s="67">
        <v>1496290000</v>
      </c>
      <c r="W411" s="67">
        <v>1487410000</v>
      </c>
      <c r="X411" s="67">
        <v>1478590000</v>
      </c>
      <c r="Y411" s="67">
        <v>1469830000</v>
      </c>
      <c r="Z411" s="67">
        <v>1461130000</v>
      </c>
      <c r="AA411" s="67">
        <v>1452500000</v>
      </c>
      <c r="AB411" s="67">
        <v>1443920000</v>
      </c>
      <c r="AC411" s="67">
        <v>1435410000</v>
      </c>
      <c r="AD411" s="67">
        <v>1426950000</v>
      </c>
      <c r="AE411" s="67">
        <v>1418560000</v>
      </c>
      <c r="AF411" s="67">
        <v>1410220000</v>
      </c>
      <c r="AG411" s="67">
        <v>1401940000</v>
      </c>
      <c r="AH411" s="67">
        <v>1393720000</v>
      </c>
      <c r="AI411" s="67">
        <v>1385560000</v>
      </c>
    </row>
    <row r="412" spans="1:35" hidden="1" x14ac:dyDescent="0.25">
      <c r="A412" s="67">
        <v>9088</v>
      </c>
      <c r="B412" s="67" t="s">
        <v>484</v>
      </c>
      <c r="C412" s="67" t="s">
        <v>408</v>
      </c>
      <c r="D412" s="67" t="s">
        <v>323</v>
      </c>
      <c r="E412" s="67">
        <v>3592040000</v>
      </c>
      <c r="F412" s="67">
        <v>3589620000</v>
      </c>
      <c r="G412" s="67">
        <v>3583600000</v>
      </c>
      <c r="H412" s="67">
        <v>3574010000</v>
      </c>
      <c r="I412" s="67">
        <v>3560870000</v>
      </c>
      <c r="J412" s="67">
        <v>3544220000</v>
      </c>
      <c r="K412" s="67">
        <v>3524120000</v>
      </c>
      <c r="L412" s="67">
        <v>3500640000</v>
      </c>
      <c r="M412" s="67">
        <v>3477350000</v>
      </c>
      <c r="N412" s="67">
        <v>3454240000</v>
      </c>
      <c r="O412" s="67">
        <v>3431320000</v>
      </c>
      <c r="P412" s="67">
        <v>3408590000</v>
      </c>
      <c r="Q412" s="67">
        <v>3386030000</v>
      </c>
      <c r="R412" s="67">
        <v>3363660000</v>
      </c>
      <c r="S412" s="67">
        <v>3341460000</v>
      </c>
      <c r="T412" s="67">
        <v>3319440000</v>
      </c>
      <c r="U412" s="67">
        <v>3297600000</v>
      </c>
      <c r="V412" s="67">
        <v>3275930000</v>
      </c>
      <c r="W412" s="67">
        <v>3254440000</v>
      </c>
      <c r="X412" s="67">
        <v>3233120000</v>
      </c>
      <c r="Y412" s="67">
        <v>3211970000</v>
      </c>
      <c r="Z412" s="67">
        <v>3190990000</v>
      </c>
      <c r="AA412" s="67">
        <v>3170170000</v>
      </c>
      <c r="AB412" s="67">
        <v>3149520000</v>
      </c>
      <c r="AC412" s="67">
        <v>3129040000</v>
      </c>
      <c r="AD412" s="67">
        <v>3108720000</v>
      </c>
      <c r="AE412" s="67">
        <v>3088570000</v>
      </c>
      <c r="AF412" s="67">
        <v>3068570000</v>
      </c>
      <c r="AG412" s="67">
        <v>3048740000</v>
      </c>
      <c r="AH412" s="67">
        <v>3029060000</v>
      </c>
      <c r="AI412" s="67">
        <v>3009540000</v>
      </c>
    </row>
    <row r="413" spans="1:35" hidden="1" x14ac:dyDescent="0.25">
      <c r="A413" s="67">
        <v>9089</v>
      </c>
      <c r="B413" s="67" t="s">
        <v>484</v>
      </c>
      <c r="C413" s="67" t="s">
        <v>409</v>
      </c>
      <c r="D413" s="67" t="s">
        <v>323</v>
      </c>
      <c r="E413" s="67">
        <v>2635910000</v>
      </c>
      <c r="F413" s="67">
        <v>2650790000</v>
      </c>
      <c r="G413" s="67">
        <v>2665120000</v>
      </c>
      <c r="H413" s="67">
        <v>2678910000</v>
      </c>
      <c r="I413" s="67">
        <v>2692140000</v>
      </c>
      <c r="J413" s="67">
        <v>2704800000</v>
      </c>
      <c r="K413" s="67">
        <v>2716870000</v>
      </c>
      <c r="L413" s="67">
        <v>2728350000</v>
      </c>
      <c r="M413" s="67">
        <v>2739890000</v>
      </c>
      <c r="N413" s="67">
        <v>2751490000</v>
      </c>
      <c r="O413" s="67">
        <v>2763140000</v>
      </c>
      <c r="P413" s="67">
        <v>2774850000</v>
      </c>
      <c r="Q413" s="67">
        <v>2786620000</v>
      </c>
      <c r="R413" s="67">
        <v>2798450000</v>
      </c>
      <c r="S413" s="67">
        <v>2810340000</v>
      </c>
      <c r="T413" s="67">
        <v>2822290000</v>
      </c>
      <c r="U413" s="67">
        <v>2834300000</v>
      </c>
      <c r="V413" s="67">
        <v>2846370000</v>
      </c>
      <c r="W413" s="67">
        <v>2858500000</v>
      </c>
      <c r="X413" s="67">
        <v>2870690000</v>
      </c>
      <c r="Y413" s="67">
        <v>2882940000</v>
      </c>
      <c r="Z413" s="67">
        <v>2895250000</v>
      </c>
      <c r="AA413" s="67">
        <v>2907620000</v>
      </c>
      <c r="AB413" s="67">
        <v>2920060000</v>
      </c>
      <c r="AC413" s="67">
        <v>2932560000</v>
      </c>
      <c r="AD413" s="67">
        <v>2945110000</v>
      </c>
      <c r="AE413" s="67">
        <v>2957740000</v>
      </c>
      <c r="AF413" s="67">
        <v>2970420000</v>
      </c>
      <c r="AG413" s="67">
        <v>2983170000</v>
      </c>
      <c r="AH413" s="67">
        <v>2995990000</v>
      </c>
      <c r="AI413" s="67">
        <v>3008860000</v>
      </c>
    </row>
    <row r="414" spans="1:35" hidden="1" x14ac:dyDescent="0.25">
      <c r="A414" s="67">
        <v>9090</v>
      </c>
      <c r="B414" s="67" t="s">
        <v>484</v>
      </c>
      <c r="C414" s="67" t="s">
        <v>410</v>
      </c>
      <c r="D414" s="67" t="s">
        <v>323</v>
      </c>
      <c r="E414" s="67">
        <v>3252690000</v>
      </c>
      <c r="F414" s="67">
        <v>3309010000</v>
      </c>
      <c r="G414" s="67">
        <v>3361140000</v>
      </c>
      <c r="H414" s="67">
        <v>3408780000</v>
      </c>
      <c r="I414" s="67">
        <v>3451680000</v>
      </c>
      <c r="J414" s="67">
        <v>3489600000</v>
      </c>
      <c r="K414" s="67">
        <v>3522310000</v>
      </c>
      <c r="L414" s="67">
        <v>3549620000</v>
      </c>
      <c r="M414" s="67">
        <v>3577190000</v>
      </c>
      <c r="N414" s="67">
        <v>3605000000</v>
      </c>
      <c r="O414" s="67">
        <v>3633060000</v>
      </c>
      <c r="P414" s="67">
        <v>3661370000</v>
      </c>
      <c r="Q414" s="67">
        <v>3689940000</v>
      </c>
      <c r="R414" s="67">
        <v>3718770000</v>
      </c>
      <c r="S414" s="67">
        <v>3747860000</v>
      </c>
      <c r="T414" s="67">
        <v>3777200000</v>
      </c>
      <c r="U414" s="67">
        <v>3806810000</v>
      </c>
      <c r="V414" s="67">
        <v>3836690000</v>
      </c>
      <c r="W414" s="67">
        <v>3866840000</v>
      </c>
      <c r="X414" s="67">
        <v>3897260000</v>
      </c>
      <c r="Y414" s="67">
        <v>3927950000</v>
      </c>
      <c r="Z414" s="67">
        <v>3958920000</v>
      </c>
      <c r="AA414" s="67">
        <v>3990160000</v>
      </c>
      <c r="AB414" s="67">
        <v>4021690000</v>
      </c>
      <c r="AC414" s="67">
        <v>4053500000</v>
      </c>
      <c r="AD414" s="67">
        <v>4085600000</v>
      </c>
      <c r="AE414" s="67">
        <v>4117990000</v>
      </c>
      <c r="AF414" s="67">
        <v>4150670000</v>
      </c>
      <c r="AG414" s="67">
        <v>4183640000</v>
      </c>
      <c r="AH414" s="67">
        <v>4216910000</v>
      </c>
      <c r="AI414" s="67">
        <v>4250480000</v>
      </c>
    </row>
    <row r="415" spans="1:35" hidden="1" x14ac:dyDescent="0.25">
      <c r="A415" s="67">
        <v>9091</v>
      </c>
      <c r="B415" s="67" t="s">
        <v>484</v>
      </c>
      <c r="C415" s="67" t="s">
        <v>411</v>
      </c>
      <c r="D415" s="67" t="s">
        <v>323</v>
      </c>
      <c r="E415" s="67">
        <v>7469200000</v>
      </c>
      <c r="F415" s="67">
        <v>7463860000</v>
      </c>
      <c r="G415" s="67">
        <v>7478070000</v>
      </c>
      <c r="H415" s="67">
        <v>7511890000</v>
      </c>
      <c r="I415" s="67">
        <v>7565580000</v>
      </c>
      <c r="J415" s="67">
        <v>7639590000</v>
      </c>
      <c r="K415" s="67">
        <v>7734550000</v>
      </c>
      <c r="L415" s="67">
        <v>7851310000</v>
      </c>
      <c r="M415" s="67">
        <v>7970180000</v>
      </c>
      <c r="N415" s="67">
        <v>8091180000</v>
      </c>
      <c r="O415" s="67">
        <v>8214360000</v>
      </c>
      <c r="P415" s="67">
        <v>8339750000</v>
      </c>
      <c r="Q415" s="67">
        <v>8467410000</v>
      </c>
      <c r="R415" s="67">
        <v>8597360000</v>
      </c>
      <c r="S415" s="67">
        <v>8729650000</v>
      </c>
      <c r="T415" s="67">
        <v>8864320000</v>
      </c>
      <c r="U415" s="67">
        <v>9001420000</v>
      </c>
      <c r="V415" s="67">
        <v>9140980000</v>
      </c>
      <c r="W415" s="67">
        <v>9283060000</v>
      </c>
      <c r="X415" s="67">
        <v>9427690000</v>
      </c>
      <c r="Y415" s="67">
        <v>9574930000</v>
      </c>
      <c r="Z415" s="67">
        <v>9724820000</v>
      </c>
      <c r="AA415" s="67">
        <v>9877400000</v>
      </c>
      <c r="AB415" s="67">
        <v>10032700000</v>
      </c>
      <c r="AC415" s="67">
        <v>10190900000</v>
      </c>
      <c r="AD415" s="67">
        <v>10351800000</v>
      </c>
      <c r="AE415" s="67">
        <v>10515700000</v>
      </c>
      <c r="AF415" s="67">
        <v>10682500000</v>
      </c>
      <c r="AG415" s="67">
        <v>10852400000</v>
      </c>
      <c r="AH415" s="67">
        <v>11025200000</v>
      </c>
      <c r="AI415" s="67">
        <v>11201200000</v>
      </c>
    </row>
    <row r="416" spans="1:35" hidden="1" x14ac:dyDescent="0.25">
      <c r="A416" s="67">
        <v>9092</v>
      </c>
      <c r="B416" s="67" t="s">
        <v>484</v>
      </c>
      <c r="C416" s="67" t="s">
        <v>412</v>
      </c>
      <c r="D416" s="67" t="s">
        <v>323</v>
      </c>
      <c r="E416" s="67">
        <v>2870020000</v>
      </c>
      <c r="F416" s="67">
        <v>2912070000</v>
      </c>
      <c r="G416" s="67">
        <v>2953080000</v>
      </c>
      <c r="H416" s="67">
        <v>2992970000</v>
      </c>
      <c r="I416" s="67">
        <v>3031670000</v>
      </c>
      <c r="J416" s="67">
        <v>3069100000</v>
      </c>
      <c r="K416" s="67">
        <v>3105190000</v>
      </c>
      <c r="L416" s="67">
        <v>3139870000</v>
      </c>
      <c r="M416" s="67">
        <v>3175010000</v>
      </c>
      <c r="N416" s="67">
        <v>3210590000</v>
      </c>
      <c r="O416" s="67">
        <v>3246650000</v>
      </c>
      <c r="P416" s="67">
        <v>3283170000</v>
      </c>
      <c r="Q416" s="67">
        <v>3320160000</v>
      </c>
      <c r="R416" s="67">
        <v>3357640000</v>
      </c>
      <c r="S416" s="67">
        <v>3395600000</v>
      </c>
      <c r="T416" s="67">
        <v>3434050000</v>
      </c>
      <c r="U416" s="67">
        <v>3473010000</v>
      </c>
      <c r="V416" s="67">
        <v>3512470000</v>
      </c>
      <c r="W416" s="67">
        <v>3552450000</v>
      </c>
      <c r="X416" s="67">
        <v>3592940000</v>
      </c>
      <c r="Y416" s="67">
        <v>3633970000</v>
      </c>
      <c r="Z416" s="67">
        <v>3675520000</v>
      </c>
      <c r="AA416" s="67">
        <v>3717620000</v>
      </c>
      <c r="AB416" s="67">
        <v>3760260000</v>
      </c>
      <c r="AC416" s="67">
        <v>3803450000</v>
      </c>
      <c r="AD416" s="67">
        <v>3847210000</v>
      </c>
      <c r="AE416" s="67">
        <v>3891540000</v>
      </c>
      <c r="AF416" s="67">
        <v>3936440000</v>
      </c>
      <c r="AG416" s="67">
        <v>3981930000</v>
      </c>
      <c r="AH416" s="67">
        <v>4028010000</v>
      </c>
      <c r="AI416" s="67">
        <v>4074690000</v>
      </c>
    </row>
    <row r="417" spans="1:35" hidden="1" x14ac:dyDescent="0.25">
      <c r="A417" s="67">
        <v>9093</v>
      </c>
      <c r="B417" s="67" t="s">
        <v>484</v>
      </c>
      <c r="C417" s="67" t="s">
        <v>413</v>
      </c>
      <c r="D417" s="67" t="s">
        <v>323</v>
      </c>
      <c r="E417" s="67">
        <v>598667000</v>
      </c>
      <c r="F417" s="67">
        <v>617036000</v>
      </c>
      <c r="G417" s="67">
        <v>632086000</v>
      </c>
      <c r="H417" s="67">
        <v>643476000</v>
      </c>
      <c r="I417" s="67">
        <v>650932000</v>
      </c>
      <c r="J417" s="67">
        <v>654263000</v>
      </c>
      <c r="K417" s="67">
        <v>653364000</v>
      </c>
      <c r="L417" s="67">
        <v>648224000</v>
      </c>
      <c r="M417" s="67">
        <v>643130000</v>
      </c>
      <c r="N417" s="67">
        <v>638082000</v>
      </c>
      <c r="O417" s="67">
        <v>633080000</v>
      </c>
      <c r="P417" s="67">
        <v>628122000</v>
      </c>
      <c r="Q417" s="67">
        <v>623210000</v>
      </c>
      <c r="R417" s="67">
        <v>618341000</v>
      </c>
      <c r="S417" s="67">
        <v>613516000</v>
      </c>
      <c r="T417" s="67">
        <v>608735000</v>
      </c>
      <c r="U417" s="67">
        <v>603997000</v>
      </c>
      <c r="V417" s="67">
        <v>599301000</v>
      </c>
      <c r="W417" s="67">
        <v>594647000</v>
      </c>
      <c r="X417" s="67">
        <v>590036000</v>
      </c>
      <c r="Y417" s="67">
        <v>585466000</v>
      </c>
      <c r="Z417" s="67">
        <v>580937000</v>
      </c>
      <c r="AA417" s="67">
        <v>576449000</v>
      </c>
      <c r="AB417" s="67">
        <v>572001000</v>
      </c>
      <c r="AC417" s="67">
        <v>567593000</v>
      </c>
      <c r="AD417" s="67">
        <v>563225000</v>
      </c>
      <c r="AE417" s="67">
        <v>558896000</v>
      </c>
      <c r="AF417" s="67">
        <v>554607000</v>
      </c>
      <c r="AG417" s="67">
        <v>550356000</v>
      </c>
      <c r="AH417" s="67">
        <v>546143000</v>
      </c>
      <c r="AI417" s="67">
        <v>541968000</v>
      </c>
    </row>
    <row r="418" spans="1:35" hidden="1" x14ac:dyDescent="0.25">
      <c r="A418" s="67">
        <v>9094</v>
      </c>
      <c r="B418" s="67" t="s">
        <v>484</v>
      </c>
      <c r="C418" s="67" t="s">
        <v>414</v>
      </c>
      <c r="D418" s="67" t="s">
        <v>323</v>
      </c>
      <c r="E418" s="67">
        <v>1877180000</v>
      </c>
      <c r="F418" s="67">
        <v>1908330000</v>
      </c>
      <c r="G418" s="67">
        <v>1937500000</v>
      </c>
      <c r="H418" s="67">
        <v>1964560000</v>
      </c>
      <c r="I418" s="67">
        <v>1989400000</v>
      </c>
      <c r="J418" s="67">
        <v>2011890000</v>
      </c>
      <c r="K418" s="67">
        <v>2031930000</v>
      </c>
      <c r="L418" s="67">
        <v>2049430000</v>
      </c>
      <c r="M418" s="67">
        <v>2067100000</v>
      </c>
      <c r="N418" s="67">
        <v>2084940000</v>
      </c>
      <c r="O418" s="67">
        <v>2102970000</v>
      </c>
      <c r="P418" s="67">
        <v>2121170000</v>
      </c>
      <c r="Q418" s="67">
        <v>2139560000</v>
      </c>
      <c r="R418" s="67">
        <v>2158130000</v>
      </c>
      <c r="S418" s="67">
        <v>2176890000</v>
      </c>
      <c r="T418" s="67">
        <v>2195830000</v>
      </c>
      <c r="U418" s="67">
        <v>2214970000</v>
      </c>
      <c r="V418" s="67">
        <v>2234290000</v>
      </c>
      <c r="W418" s="67">
        <v>2253810000</v>
      </c>
      <c r="X418" s="67">
        <v>2273530000</v>
      </c>
      <c r="Y418" s="67">
        <v>2293440000</v>
      </c>
      <c r="Z418" s="67">
        <v>2313550000</v>
      </c>
      <c r="AA418" s="67">
        <v>2333860000</v>
      </c>
      <c r="AB418" s="67">
        <v>2354370000</v>
      </c>
      <c r="AC418" s="67">
        <v>2375090000</v>
      </c>
      <c r="AD418" s="67">
        <v>2396020000</v>
      </c>
      <c r="AE418" s="67">
        <v>2417160000</v>
      </c>
      <c r="AF418" s="67">
        <v>2438500000</v>
      </c>
      <c r="AG418" s="67">
        <v>2460060000</v>
      </c>
      <c r="AH418" s="67">
        <v>2481840000</v>
      </c>
      <c r="AI418" s="67">
        <v>2503830000</v>
      </c>
    </row>
    <row r="419" spans="1:35" hidden="1" x14ac:dyDescent="0.25">
      <c r="A419" s="67">
        <v>9095</v>
      </c>
      <c r="B419" s="67" t="s">
        <v>484</v>
      </c>
      <c r="C419" s="67" t="s">
        <v>415</v>
      </c>
      <c r="D419" s="67" t="s">
        <v>323</v>
      </c>
      <c r="E419" s="67">
        <v>681947000</v>
      </c>
      <c r="F419" s="67">
        <v>690452000</v>
      </c>
      <c r="G419" s="67">
        <v>697155000</v>
      </c>
      <c r="H419" s="67">
        <v>701985000</v>
      </c>
      <c r="I419" s="67">
        <v>704890000</v>
      </c>
      <c r="J419" s="67">
        <v>705834000</v>
      </c>
      <c r="K419" s="67">
        <v>704802000</v>
      </c>
      <c r="L419" s="67">
        <v>701798000</v>
      </c>
      <c r="M419" s="67">
        <v>698809000</v>
      </c>
      <c r="N419" s="67">
        <v>695834000</v>
      </c>
      <c r="O419" s="67">
        <v>692875000</v>
      </c>
      <c r="P419" s="67">
        <v>689930000</v>
      </c>
      <c r="Q419" s="67">
        <v>687000000</v>
      </c>
      <c r="R419" s="67">
        <v>684085000</v>
      </c>
      <c r="S419" s="67">
        <v>681184000</v>
      </c>
      <c r="T419" s="67">
        <v>678298000</v>
      </c>
      <c r="U419" s="67">
        <v>675426000</v>
      </c>
      <c r="V419" s="67">
        <v>672569000</v>
      </c>
      <c r="W419" s="67">
        <v>669726000</v>
      </c>
      <c r="X419" s="67">
        <v>666897000</v>
      </c>
      <c r="Y419" s="67">
        <v>664082000</v>
      </c>
      <c r="Z419" s="67">
        <v>661281000</v>
      </c>
      <c r="AA419" s="67">
        <v>658495000</v>
      </c>
      <c r="AB419" s="67">
        <v>655722000</v>
      </c>
      <c r="AC419" s="67">
        <v>652963000</v>
      </c>
      <c r="AD419" s="67">
        <v>650218000</v>
      </c>
      <c r="AE419" s="67">
        <v>647486000</v>
      </c>
      <c r="AF419" s="67">
        <v>644769000</v>
      </c>
      <c r="AG419" s="67">
        <v>642064000</v>
      </c>
      <c r="AH419" s="67">
        <v>639374000</v>
      </c>
      <c r="AI419" s="67">
        <v>636697000</v>
      </c>
    </row>
    <row r="420" spans="1:35" hidden="1" x14ac:dyDescent="0.25">
      <c r="A420" s="67">
        <v>9096</v>
      </c>
      <c r="B420" s="67" t="s">
        <v>484</v>
      </c>
      <c r="C420" s="67" t="s">
        <v>416</v>
      </c>
      <c r="D420" s="67" t="s">
        <v>323</v>
      </c>
      <c r="E420" s="67">
        <v>672950000</v>
      </c>
      <c r="F420" s="67">
        <v>683326000</v>
      </c>
      <c r="G420" s="67">
        <v>692904000</v>
      </c>
      <c r="H420" s="67">
        <v>701639000</v>
      </c>
      <c r="I420" s="67">
        <v>709487000</v>
      </c>
      <c r="J420" s="67">
        <v>716408000</v>
      </c>
      <c r="K420" s="67">
        <v>722366000</v>
      </c>
      <c r="L420" s="67">
        <v>727331000</v>
      </c>
      <c r="M420" s="67">
        <v>732335000</v>
      </c>
      <c r="N420" s="67">
        <v>737380000</v>
      </c>
      <c r="O420" s="67">
        <v>742465000</v>
      </c>
      <c r="P420" s="67">
        <v>747590000</v>
      </c>
      <c r="Q420" s="67">
        <v>752757000</v>
      </c>
      <c r="R420" s="67">
        <v>757964000</v>
      </c>
      <c r="S420" s="67">
        <v>763214000</v>
      </c>
      <c r="T420" s="67">
        <v>768506000</v>
      </c>
      <c r="U420" s="67">
        <v>773839000</v>
      </c>
      <c r="V420" s="67">
        <v>779216000</v>
      </c>
      <c r="W420" s="67">
        <v>784635000</v>
      </c>
      <c r="X420" s="67">
        <v>790098000</v>
      </c>
      <c r="Y420" s="67">
        <v>795605000</v>
      </c>
      <c r="Z420" s="67">
        <v>801155000</v>
      </c>
      <c r="AA420" s="67">
        <v>806750000</v>
      </c>
      <c r="AB420" s="67">
        <v>812390000</v>
      </c>
      <c r="AC420" s="67">
        <v>818075000</v>
      </c>
      <c r="AD420" s="67">
        <v>823806000</v>
      </c>
      <c r="AE420" s="67">
        <v>829582000</v>
      </c>
      <c r="AF420" s="67">
        <v>835404000</v>
      </c>
      <c r="AG420" s="67">
        <v>841273000</v>
      </c>
      <c r="AH420" s="67">
        <v>847189000</v>
      </c>
      <c r="AI420" s="67">
        <v>853153000</v>
      </c>
    </row>
    <row r="421" spans="1:35" hidden="1" x14ac:dyDescent="0.25">
      <c r="A421" s="67">
        <v>9097</v>
      </c>
      <c r="B421" s="67" t="s">
        <v>484</v>
      </c>
      <c r="C421" s="67" t="s">
        <v>417</v>
      </c>
      <c r="D421" s="67" t="s">
        <v>323</v>
      </c>
      <c r="E421" s="67">
        <v>9438630000</v>
      </c>
      <c r="F421" s="67">
        <v>9631900000</v>
      </c>
      <c r="G421" s="67">
        <v>9805070000</v>
      </c>
      <c r="H421" s="67">
        <v>9956610000</v>
      </c>
      <c r="I421" s="67">
        <v>10085200000</v>
      </c>
      <c r="J421" s="67">
        <v>10189600000</v>
      </c>
      <c r="K421" s="67">
        <v>10268800000</v>
      </c>
      <c r="L421" s="67">
        <v>10322100000</v>
      </c>
      <c r="M421" s="67">
        <v>10375700000</v>
      </c>
      <c r="N421" s="67">
        <v>10429700000</v>
      </c>
      <c r="O421" s="67">
        <v>10483900000</v>
      </c>
      <c r="P421" s="67">
        <v>10538500000</v>
      </c>
      <c r="Q421" s="67">
        <v>10593400000</v>
      </c>
      <c r="R421" s="67">
        <v>10648700000</v>
      </c>
      <c r="S421" s="67">
        <v>10704300000</v>
      </c>
      <c r="T421" s="67">
        <v>10760200000</v>
      </c>
      <c r="U421" s="67">
        <v>10816400000</v>
      </c>
      <c r="V421" s="67">
        <v>10873000000</v>
      </c>
      <c r="W421" s="67">
        <v>10929900000</v>
      </c>
      <c r="X421" s="67">
        <v>10987200000</v>
      </c>
      <c r="Y421" s="67">
        <v>11044800000</v>
      </c>
      <c r="Z421" s="67">
        <v>11102700000</v>
      </c>
      <c r="AA421" s="67">
        <v>11161100000</v>
      </c>
      <c r="AB421" s="67">
        <v>11219700000</v>
      </c>
      <c r="AC421" s="67">
        <v>11278700000</v>
      </c>
      <c r="AD421" s="67">
        <v>11338100000</v>
      </c>
      <c r="AE421" s="67">
        <v>11397800000</v>
      </c>
      <c r="AF421" s="67">
        <v>11457900000</v>
      </c>
      <c r="AG421" s="67">
        <v>11518300000</v>
      </c>
      <c r="AH421" s="67">
        <v>11579100000</v>
      </c>
      <c r="AI421" s="67">
        <v>11640200000</v>
      </c>
    </row>
    <row r="422" spans="1:35" hidden="1" x14ac:dyDescent="0.25">
      <c r="A422" s="67">
        <v>9098</v>
      </c>
      <c r="B422" s="67" t="s">
        <v>484</v>
      </c>
      <c r="C422" s="67" t="s">
        <v>418</v>
      </c>
      <c r="D422" s="67" t="s">
        <v>323</v>
      </c>
      <c r="E422" s="67">
        <v>53702000000</v>
      </c>
      <c r="F422" s="67">
        <v>54587000000</v>
      </c>
      <c r="G422" s="67">
        <v>55509100000</v>
      </c>
      <c r="H422" s="67">
        <v>56469800000</v>
      </c>
      <c r="I422" s="67">
        <v>57470700000</v>
      </c>
      <c r="J422" s="67">
        <v>58513500000</v>
      </c>
      <c r="K422" s="67">
        <v>59599900000</v>
      </c>
      <c r="L422" s="67">
        <v>60731700000</v>
      </c>
      <c r="M422" s="67">
        <v>61888500000</v>
      </c>
      <c r="N422" s="67">
        <v>63070700000</v>
      </c>
      <c r="O422" s="67">
        <v>64279000000</v>
      </c>
      <c r="P422" s="67">
        <v>65513800000</v>
      </c>
      <c r="Q422" s="67">
        <v>66775800000</v>
      </c>
      <c r="R422" s="67">
        <v>68065500000</v>
      </c>
      <c r="S422" s="67">
        <v>69383600000</v>
      </c>
      <c r="T422" s="67">
        <v>70730800000</v>
      </c>
      <c r="U422" s="67">
        <v>72107500000</v>
      </c>
      <c r="V422" s="67">
        <v>73514600000</v>
      </c>
      <c r="W422" s="67">
        <v>74952600000</v>
      </c>
      <c r="X422" s="67">
        <v>76422200000</v>
      </c>
      <c r="Y422" s="67">
        <v>77924200000</v>
      </c>
      <c r="Z422" s="67">
        <v>79459200000</v>
      </c>
      <c r="AA422" s="67">
        <v>81028000000</v>
      </c>
      <c r="AB422" s="67">
        <v>82631200000</v>
      </c>
      <c r="AC422" s="67">
        <v>84269800000</v>
      </c>
      <c r="AD422" s="67">
        <v>85944400000</v>
      </c>
      <c r="AE422" s="67">
        <v>87655900000</v>
      </c>
      <c r="AF422" s="67">
        <v>89405000000</v>
      </c>
      <c r="AG422" s="67">
        <v>91192600000</v>
      </c>
      <c r="AH422" s="67">
        <v>93019500000</v>
      </c>
      <c r="AI422" s="67">
        <v>94886600000</v>
      </c>
    </row>
    <row r="423" spans="1:35" hidden="1" x14ac:dyDescent="0.25">
      <c r="A423" s="67">
        <v>9099</v>
      </c>
      <c r="B423" s="67" t="s">
        <v>484</v>
      </c>
      <c r="C423" s="67" t="s">
        <v>419</v>
      </c>
      <c r="D423" s="67" t="s">
        <v>323</v>
      </c>
      <c r="E423" s="67">
        <v>3411610000</v>
      </c>
      <c r="F423" s="67">
        <v>3477530000</v>
      </c>
      <c r="G423" s="67">
        <v>3544100000</v>
      </c>
      <c r="H423" s="67">
        <v>3611300000</v>
      </c>
      <c r="I423" s="67">
        <v>3679110000</v>
      </c>
      <c r="J423" s="67">
        <v>3747480000</v>
      </c>
      <c r="K423" s="67">
        <v>3816410000</v>
      </c>
      <c r="L423" s="67">
        <v>3885860000</v>
      </c>
      <c r="M423" s="67">
        <v>3956770000</v>
      </c>
      <c r="N423" s="67">
        <v>4029170000</v>
      </c>
      <c r="O423" s="67">
        <v>4103080000</v>
      </c>
      <c r="P423" s="67">
        <v>4178550000</v>
      </c>
      <c r="Q423" s="67">
        <v>4255610000</v>
      </c>
      <c r="R423" s="67">
        <v>4334280000</v>
      </c>
      <c r="S423" s="67">
        <v>4414610000</v>
      </c>
      <c r="T423" s="67">
        <v>4496620000</v>
      </c>
      <c r="U423" s="67">
        <v>4580350000</v>
      </c>
      <c r="V423" s="67">
        <v>4665850000</v>
      </c>
      <c r="W423" s="67">
        <v>4753140000</v>
      </c>
      <c r="X423" s="67">
        <v>4842260000</v>
      </c>
      <c r="Y423" s="67">
        <v>4933250000</v>
      </c>
      <c r="Z423" s="67">
        <v>5026150000</v>
      </c>
      <c r="AA423" s="67">
        <v>5121010000</v>
      </c>
      <c r="AB423" s="67">
        <v>5217850000</v>
      </c>
      <c r="AC423" s="67">
        <v>5316730000</v>
      </c>
      <c r="AD423" s="67">
        <v>5417690000</v>
      </c>
      <c r="AE423" s="67">
        <v>5520770000</v>
      </c>
      <c r="AF423" s="67">
        <v>5626010000</v>
      </c>
      <c r="AG423" s="67">
        <v>5733460000</v>
      </c>
      <c r="AH423" s="67">
        <v>5843170000</v>
      </c>
      <c r="AI423" s="67">
        <v>5955180000</v>
      </c>
    </row>
    <row r="424" spans="1:35" hidden="1" x14ac:dyDescent="0.25">
      <c r="A424" s="67">
        <v>9100</v>
      </c>
      <c r="B424" s="67" t="s">
        <v>484</v>
      </c>
      <c r="C424" s="67" t="s">
        <v>420</v>
      </c>
      <c r="D424" s="67" t="s">
        <v>323</v>
      </c>
      <c r="E424" s="67">
        <v>8606730000</v>
      </c>
      <c r="F424" s="67">
        <v>8777480000</v>
      </c>
      <c r="G424" s="67">
        <v>8939330000</v>
      </c>
      <c r="H424" s="67">
        <v>9091540000</v>
      </c>
      <c r="I424" s="67">
        <v>9233370000</v>
      </c>
      <c r="J424" s="67">
        <v>9364130000</v>
      </c>
      <c r="K424" s="67">
        <v>9483170000</v>
      </c>
      <c r="L424" s="67">
        <v>9589890000</v>
      </c>
      <c r="M424" s="67">
        <v>9697990000</v>
      </c>
      <c r="N424" s="67">
        <v>9807500000</v>
      </c>
      <c r="O424" s="67">
        <v>9918440000</v>
      </c>
      <c r="P424" s="67">
        <v>10030800000</v>
      </c>
      <c r="Q424" s="67">
        <v>10144600000</v>
      </c>
      <c r="R424" s="67">
        <v>10260000000</v>
      </c>
      <c r="S424" s="67">
        <v>10376800000</v>
      </c>
      <c r="T424" s="67">
        <v>10495100000</v>
      </c>
      <c r="U424" s="67">
        <v>10615000000</v>
      </c>
      <c r="V424" s="67">
        <v>10736400000</v>
      </c>
      <c r="W424" s="67">
        <v>10859400000</v>
      </c>
      <c r="X424" s="67">
        <v>10984000000</v>
      </c>
      <c r="Y424" s="67">
        <v>11110300000</v>
      </c>
      <c r="Z424" s="67">
        <v>11238100000</v>
      </c>
      <c r="AA424" s="67">
        <v>11367700000</v>
      </c>
      <c r="AB424" s="67">
        <v>11498900000</v>
      </c>
      <c r="AC424" s="67">
        <v>11631800000</v>
      </c>
      <c r="AD424" s="67">
        <v>11766500000</v>
      </c>
      <c r="AE424" s="67">
        <v>11902900000</v>
      </c>
      <c r="AF424" s="67">
        <v>12041000000</v>
      </c>
      <c r="AG424" s="67">
        <v>12181000000</v>
      </c>
      <c r="AH424" s="67">
        <v>12322800000</v>
      </c>
      <c r="AI424" s="67">
        <v>12466400000</v>
      </c>
    </row>
    <row r="425" spans="1:35" hidden="1" x14ac:dyDescent="0.25">
      <c r="A425" s="67">
        <v>9101</v>
      </c>
      <c r="B425" s="67" t="s">
        <v>484</v>
      </c>
      <c r="C425" s="67" t="s">
        <v>421</v>
      </c>
      <c r="D425" s="67" t="s">
        <v>323</v>
      </c>
      <c r="E425" s="67">
        <v>4043460000</v>
      </c>
      <c r="F425" s="67">
        <v>4273040000</v>
      </c>
      <c r="G425" s="67">
        <v>4483020000</v>
      </c>
      <c r="H425" s="67">
        <v>4668320000</v>
      </c>
      <c r="I425" s="67">
        <v>4824180000</v>
      </c>
      <c r="J425" s="67">
        <v>4946420000</v>
      </c>
      <c r="K425" s="67">
        <v>5031540000</v>
      </c>
      <c r="L425" s="67">
        <v>5076960000</v>
      </c>
      <c r="M425" s="67">
        <v>5122840000</v>
      </c>
      <c r="N425" s="67">
        <v>5169170000</v>
      </c>
      <c r="O425" s="67">
        <v>5215960000</v>
      </c>
      <c r="P425" s="67">
        <v>5263230000</v>
      </c>
      <c r="Q425" s="67">
        <v>5310960000</v>
      </c>
      <c r="R425" s="67">
        <v>5359180000</v>
      </c>
      <c r="S425" s="67">
        <v>5407870000</v>
      </c>
      <c r="T425" s="67">
        <v>5457060000</v>
      </c>
      <c r="U425" s="67">
        <v>5506730000</v>
      </c>
      <c r="V425" s="67">
        <v>5556900000</v>
      </c>
      <c r="W425" s="67">
        <v>5607570000</v>
      </c>
      <c r="X425" s="67">
        <v>5658750000</v>
      </c>
      <c r="Y425" s="67">
        <v>5710440000</v>
      </c>
      <c r="Z425" s="67">
        <v>5762650000</v>
      </c>
      <c r="AA425" s="67">
        <v>5815380000</v>
      </c>
      <c r="AB425" s="67">
        <v>5868640000</v>
      </c>
      <c r="AC425" s="67">
        <v>5922430000</v>
      </c>
      <c r="AD425" s="67">
        <v>5976760000</v>
      </c>
      <c r="AE425" s="67">
        <v>6031630000</v>
      </c>
      <c r="AF425" s="67">
        <v>6087050000</v>
      </c>
      <c r="AG425" s="67">
        <v>6143020000</v>
      </c>
      <c r="AH425" s="67">
        <v>6199560000</v>
      </c>
      <c r="AI425" s="67">
        <v>6256660000</v>
      </c>
    </row>
    <row r="426" spans="1:35" hidden="1" x14ac:dyDescent="0.25">
      <c r="A426" s="67">
        <v>9102</v>
      </c>
      <c r="B426" s="67" t="s">
        <v>484</v>
      </c>
      <c r="C426" s="67" t="s">
        <v>422</v>
      </c>
      <c r="D426" s="67" t="s">
        <v>323</v>
      </c>
      <c r="E426" s="67">
        <v>10793500000</v>
      </c>
      <c r="F426" s="67">
        <v>10946900000</v>
      </c>
      <c r="G426" s="67">
        <v>11092400000</v>
      </c>
      <c r="H426" s="67">
        <v>11229500000</v>
      </c>
      <c r="I426" s="67">
        <v>11357700000</v>
      </c>
      <c r="J426" s="67">
        <v>11476800000</v>
      </c>
      <c r="K426" s="67">
        <v>11586200000</v>
      </c>
      <c r="L426" s="67">
        <v>11685600000</v>
      </c>
      <c r="M426" s="67">
        <v>11786000000</v>
      </c>
      <c r="N426" s="67">
        <v>11887400000</v>
      </c>
      <c r="O426" s="67">
        <v>11989800000</v>
      </c>
      <c r="P426" s="67">
        <v>12093200000</v>
      </c>
      <c r="Q426" s="67">
        <v>12197700000</v>
      </c>
      <c r="R426" s="67">
        <v>12303200000</v>
      </c>
      <c r="S426" s="67">
        <v>12409800000</v>
      </c>
      <c r="T426" s="67">
        <v>12517400000</v>
      </c>
      <c r="U426" s="67">
        <v>12626200000</v>
      </c>
      <c r="V426" s="67">
        <v>12736000000</v>
      </c>
      <c r="W426" s="67">
        <v>12846900000</v>
      </c>
      <c r="X426" s="67">
        <v>12958900000</v>
      </c>
      <c r="Y426" s="67">
        <v>13072000000</v>
      </c>
      <c r="Z426" s="67">
        <v>13186300000</v>
      </c>
      <c r="AA426" s="67">
        <v>13301700000</v>
      </c>
      <c r="AB426" s="67">
        <v>13418200000</v>
      </c>
      <c r="AC426" s="67">
        <v>13536000000</v>
      </c>
      <c r="AD426" s="67">
        <v>13654900000</v>
      </c>
      <c r="AE426" s="67">
        <v>13775000000</v>
      </c>
      <c r="AF426" s="67">
        <v>13896200000</v>
      </c>
      <c r="AG426" s="67">
        <v>14018700000</v>
      </c>
      <c r="AH426" s="67">
        <v>14142500000</v>
      </c>
      <c r="AI426" s="67">
        <v>14267400000</v>
      </c>
    </row>
    <row r="427" spans="1:35" hidden="1" x14ac:dyDescent="0.25">
      <c r="A427" s="67">
        <v>9103</v>
      </c>
      <c r="B427" s="67" t="s">
        <v>484</v>
      </c>
      <c r="C427" s="67" t="s">
        <v>423</v>
      </c>
      <c r="D427" s="67" t="s">
        <v>323</v>
      </c>
      <c r="E427" s="67">
        <v>10526300000</v>
      </c>
      <c r="F427" s="67">
        <v>10584500000</v>
      </c>
      <c r="G427" s="67">
        <v>10646600000</v>
      </c>
      <c r="H427" s="67">
        <v>10712800000</v>
      </c>
      <c r="I427" s="67">
        <v>10783100000</v>
      </c>
      <c r="J427" s="67">
        <v>10857700000</v>
      </c>
      <c r="K427" s="67">
        <v>10936500000</v>
      </c>
      <c r="L427" s="67">
        <v>11019800000</v>
      </c>
      <c r="M427" s="67">
        <v>11103800000</v>
      </c>
      <c r="N427" s="67">
        <v>11188600000</v>
      </c>
      <c r="O427" s="67">
        <v>11274100000</v>
      </c>
      <c r="P427" s="67">
        <v>11360400000</v>
      </c>
      <c r="Q427" s="67">
        <v>11447500000</v>
      </c>
      <c r="R427" s="67">
        <v>11535300000</v>
      </c>
      <c r="S427" s="67">
        <v>11624000000</v>
      </c>
      <c r="T427" s="67">
        <v>11713400000</v>
      </c>
      <c r="U427" s="67">
        <v>11803700000</v>
      </c>
      <c r="V427" s="67">
        <v>11894800000</v>
      </c>
      <c r="W427" s="67">
        <v>11986600000</v>
      </c>
      <c r="X427" s="67">
        <v>12079400000</v>
      </c>
      <c r="Y427" s="67">
        <v>12172900000</v>
      </c>
      <c r="Z427" s="67">
        <v>12267300000</v>
      </c>
      <c r="AA427" s="67">
        <v>12362500000</v>
      </c>
      <c r="AB427" s="67">
        <v>12458600000</v>
      </c>
      <c r="AC427" s="67">
        <v>12555600000</v>
      </c>
      <c r="AD427" s="67">
        <v>12653400000</v>
      </c>
      <c r="AE427" s="67">
        <v>12752100000</v>
      </c>
      <c r="AF427" s="67">
        <v>12851700000</v>
      </c>
      <c r="AG427" s="67">
        <v>12952200000</v>
      </c>
      <c r="AH427" s="67">
        <v>13053600000</v>
      </c>
      <c r="AI427" s="67">
        <v>13155900000</v>
      </c>
    </row>
    <row r="428" spans="1:35" hidden="1" x14ac:dyDescent="0.25">
      <c r="A428" s="67">
        <v>9104</v>
      </c>
      <c r="B428" s="67" t="s">
        <v>484</v>
      </c>
      <c r="C428" s="67" t="s">
        <v>424</v>
      </c>
      <c r="D428" s="67" t="s">
        <v>323</v>
      </c>
      <c r="E428" s="67">
        <v>9147330000</v>
      </c>
      <c r="F428" s="67">
        <v>9198870000</v>
      </c>
      <c r="G428" s="67">
        <v>9264000000</v>
      </c>
      <c r="H428" s="67">
        <v>9343030000</v>
      </c>
      <c r="I428" s="67">
        <v>9436360000</v>
      </c>
      <c r="J428" s="67">
        <v>9544450000</v>
      </c>
      <c r="K428" s="67">
        <v>9667850000</v>
      </c>
      <c r="L428" s="67">
        <v>9807180000</v>
      </c>
      <c r="M428" s="67">
        <v>9948880000</v>
      </c>
      <c r="N428" s="67">
        <v>10093000000</v>
      </c>
      <c r="O428" s="67">
        <v>10239600000</v>
      </c>
      <c r="P428" s="67">
        <v>10388600000</v>
      </c>
      <c r="Q428" s="67">
        <v>10540200000</v>
      </c>
      <c r="R428" s="67">
        <v>10694400000</v>
      </c>
      <c r="S428" s="67">
        <v>10851100000</v>
      </c>
      <c r="T428" s="67">
        <v>11010600000</v>
      </c>
      <c r="U428" s="67">
        <v>11172700000</v>
      </c>
      <c r="V428" s="67">
        <v>11337700000</v>
      </c>
      <c r="W428" s="67">
        <v>11505400000</v>
      </c>
      <c r="X428" s="67">
        <v>11675900000</v>
      </c>
      <c r="Y428" s="67">
        <v>11849400000</v>
      </c>
      <c r="Z428" s="67">
        <v>12025800000</v>
      </c>
      <c r="AA428" s="67">
        <v>12205300000</v>
      </c>
      <c r="AB428" s="67">
        <v>12387700000</v>
      </c>
      <c r="AC428" s="67">
        <v>12573300000</v>
      </c>
      <c r="AD428" s="67">
        <v>12762000000</v>
      </c>
      <c r="AE428" s="67">
        <v>12953900000</v>
      </c>
      <c r="AF428" s="67">
        <v>13149100000</v>
      </c>
      <c r="AG428" s="67">
        <v>13347700000</v>
      </c>
      <c r="AH428" s="67">
        <v>13549500000</v>
      </c>
      <c r="AI428" s="67">
        <v>13754900000</v>
      </c>
    </row>
    <row r="429" spans="1:35" hidden="1" x14ac:dyDescent="0.25">
      <c r="A429" s="67">
        <v>9105</v>
      </c>
      <c r="B429" s="67" t="s">
        <v>484</v>
      </c>
      <c r="C429" s="67" t="s">
        <v>425</v>
      </c>
      <c r="D429" s="67" t="s">
        <v>323</v>
      </c>
      <c r="E429" s="67">
        <v>223043000</v>
      </c>
      <c r="F429" s="67">
        <v>223576000</v>
      </c>
      <c r="G429" s="67">
        <v>224272000</v>
      </c>
      <c r="H429" s="67">
        <v>225131000</v>
      </c>
      <c r="I429" s="67">
        <v>226156000</v>
      </c>
      <c r="J429" s="67">
        <v>227349000</v>
      </c>
      <c r="K429" s="67">
        <v>228713000</v>
      </c>
      <c r="L429" s="67">
        <v>230252000</v>
      </c>
      <c r="M429" s="67">
        <v>231803000</v>
      </c>
      <c r="N429" s="67">
        <v>233367000</v>
      </c>
      <c r="O429" s="67">
        <v>234943000</v>
      </c>
      <c r="P429" s="67">
        <v>236532000</v>
      </c>
      <c r="Q429" s="67">
        <v>238134000</v>
      </c>
      <c r="R429" s="67">
        <v>239748000</v>
      </c>
      <c r="S429" s="67">
        <v>241375000</v>
      </c>
      <c r="T429" s="67">
        <v>243015000</v>
      </c>
      <c r="U429" s="67">
        <v>244669000</v>
      </c>
      <c r="V429" s="67">
        <v>246335000</v>
      </c>
      <c r="W429" s="67">
        <v>248015000</v>
      </c>
      <c r="X429" s="67">
        <v>249709000</v>
      </c>
      <c r="Y429" s="67">
        <v>251416000</v>
      </c>
      <c r="Z429" s="67">
        <v>253136000</v>
      </c>
      <c r="AA429" s="67">
        <v>254871000</v>
      </c>
      <c r="AB429" s="67">
        <v>256619000</v>
      </c>
      <c r="AC429" s="67">
        <v>258381000</v>
      </c>
      <c r="AD429" s="67">
        <v>260157000</v>
      </c>
      <c r="AE429" s="67">
        <v>261948000</v>
      </c>
      <c r="AF429" s="67">
        <v>263753000</v>
      </c>
      <c r="AG429" s="67">
        <v>265572000</v>
      </c>
      <c r="AH429" s="67">
        <v>267406000</v>
      </c>
      <c r="AI429" s="67">
        <v>269255000</v>
      </c>
    </row>
    <row r="430" spans="1:35" hidden="1" x14ac:dyDescent="0.25">
      <c r="A430" s="67">
        <v>9106</v>
      </c>
      <c r="B430" s="67" t="s">
        <v>484</v>
      </c>
      <c r="C430" s="67" t="s">
        <v>426</v>
      </c>
      <c r="D430" s="67" t="s">
        <v>323</v>
      </c>
      <c r="E430" s="67">
        <v>3876260000</v>
      </c>
      <c r="F430" s="67">
        <v>3925090000</v>
      </c>
      <c r="G430" s="67">
        <v>3975470000</v>
      </c>
      <c r="H430" s="67">
        <v>4027450000</v>
      </c>
      <c r="I430" s="67">
        <v>4081070000</v>
      </c>
      <c r="J430" s="67">
        <v>4136390000</v>
      </c>
      <c r="K430" s="67">
        <v>4193460000</v>
      </c>
      <c r="L430" s="67">
        <v>4252340000</v>
      </c>
      <c r="M430" s="67">
        <v>4312180000</v>
      </c>
      <c r="N430" s="67">
        <v>4373000000</v>
      </c>
      <c r="O430" s="67">
        <v>4434820000</v>
      </c>
      <c r="P430" s="67">
        <v>4497650000</v>
      </c>
      <c r="Q430" s="67">
        <v>4561510000</v>
      </c>
      <c r="R430" s="67">
        <v>4626420000</v>
      </c>
      <c r="S430" s="67">
        <v>4692390000</v>
      </c>
      <c r="T430" s="67">
        <v>4759440000</v>
      </c>
      <c r="U430" s="67">
        <v>4827590000</v>
      </c>
      <c r="V430" s="67">
        <v>4896860000</v>
      </c>
      <c r="W430" s="67">
        <v>4967260000</v>
      </c>
      <c r="X430" s="67">
        <v>5038810000</v>
      </c>
      <c r="Y430" s="67">
        <v>5111540000</v>
      </c>
      <c r="Z430" s="67">
        <v>5185450000</v>
      </c>
      <c r="AA430" s="67">
        <v>5260580000</v>
      </c>
      <c r="AB430" s="67">
        <v>5336940000</v>
      </c>
      <c r="AC430" s="67">
        <v>5414550000</v>
      </c>
      <c r="AD430" s="67">
        <v>5493430000</v>
      </c>
      <c r="AE430" s="67">
        <v>5573600000</v>
      </c>
      <c r="AF430" s="67">
        <v>5655090000</v>
      </c>
      <c r="AG430" s="67">
        <v>5737910000</v>
      </c>
      <c r="AH430" s="67">
        <v>5822080000</v>
      </c>
      <c r="AI430" s="67">
        <v>5907640000</v>
      </c>
    </row>
    <row r="431" spans="1:35" hidden="1" x14ac:dyDescent="0.25">
      <c r="A431" s="67">
        <v>9107</v>
      </c>
      <c r="B431" s="67" t="s">
        <v>484</v>
      </c>
      <c r="C431" s="67" t="s">
        <v>427</v>
      </c>
      <c r="D431" s="67" t="s">
        <v>323</v>
      </c>
      <c r="E431" s="67">
        <v>71985000000</v>
      </c>
      <c r="F431" s="67">
        <v>73093600000</v>
      </c>
      <c r="G431" s="67">
        <v>74106800000</v>
      </c>
      <c r="H431" s="67">
        <v>75019100000</v>
      </c>
      <c r="I431" s="67">
        <v>75825400000</v>
      </c>
      <c r="J431" s="67">
        <v>76521200000</v>
      </c>
      <c r="K431" s="67">
        <v>77102600000</v>
      </c>
      <c r="L431" s="67">
        <v>77566200000</v>
      </c>
      <c r="M431" s="67">
        <v>78033000000</v>
      </c>
      <c r="N431" s="67">
        <v>78503000000</v>
      </c>
      <c r="O431" s="67">
        <v>78976400000</v>
      </c>
      <c r="P431" s="67">
        <v>79453000000</v>
      </c>
      <c r="Q431" s="67">
        <v>79933100000</v>
      </c>
      <c r="R431" s="67">
        <v>80416400000</v>
      </c>
      <c r="S431" s="67">
        <v>80903200000</v>
      </c>
      <c r="T431" s="67">
        <v>81393300000</v>
      </c>
      <c r="U431" s="67">
        <v>81886900000</v>
      </c>
      <c r="V431" s="67">
        <v>82384000000</v>
      </c>
      <c r="W431" s="67">
        <v>82884500000</v>
      </c>
      <c r="X431" s="67">
        <v>83388500000</v>
      </c>
      <c r="Y431" s="67">
        <v>83896100000</v>
      </c>
      <c r="Z431" s="67">
        <v>84407200000</v>
      </c>
      <c r="AA431" s="67">
        <v>84921900000</v>
      </c>
      <c r="AB431" s="67">
        <v>85440200000</v>
      </c>
      <c r="AC431" s="67">
        <v>85962100000</v>
      </c>
      <c r="AD431" s="67">
        <v>86487600000</v>
      </c>
      <c r="AE431" s="67">
        <v>87016900000</v>
      </c>
      <c r="AF431" s="67">
        <v>87549800000</v>
      </c>
      <c r="AG431" s="67">
        <v>88086500000</v>
      </c>
      <c r="AH431" s="67">
        <v>88627000000</v>
      </c>
      <c r="AI431" s="67">
        <v>89171200000</v>
      </c>
    </row>
    <row r="432" spans="1:35" hidden="1" x14ac:dyDescent="0.25">
      <c r="A432" s="67">
        <v>9108</v>
      </c>
      <c r="B432" s="67" t="s">
        <v>484</v>
      </c>
      <c r="C432" s="67" t="s">
        <v>428</v>
      </c>
      <c r="D432" s="67" t="s">
        <v>323</v>
      </c>
      <c r="E432" s="67">
        <v>143232000000</v>
      </c>
      <c r="F432" s="67">
        <v>148013000000</v>
      </c>
      <c r="G432" s="67">
        <v>152686000000</v>
      </c>
      <c r="H432" s="67">
        <v>157226000000</v>
      </c>
      <c r="I432" s="67">
        <v>161606000000</v>
      </c>
      <c r="J432" s="67">
        <v>165802000000</v>
      </c>
      <c r="K432" s="67">
        <v>169788000000</v>
      </c>
      <c r="L432" s="67">
        <v>173540000000</v>
      </c>
      <c r="M432" s="67">
        <v>177386000000</v>
      </c>
      <c r="N432" s="67">
        <v>181328000000</v>
      </c>
      <c r="O432" s="67">
        <v>185369000000</v>
      </c>
      <c r="P432" s="67">
        <v>189510000000</v>
      </c>
      <c r="Q432" s="67">
        <v>193756000000</v>
      </c>
      <c r="R432" s="67">
        <v>198107000000</v>
      </c>
      <c r="S432" s="67">
        <v>202568000000</v>
      </c>
      <c r="T432" s="67">
        <v>207140000000</v>
      </c>
      <c r="U432" s="67">
        <v>211826000000</v>
      </c>
      <c r="V432" s="67">
        <v>216630000000</v>
      </c>
      <c r="W432" s="67">
        <v>221554000000</v>
      </c>
      <c r="X432" s="67">
        <v>226601000000</v>
      </c>
      <c r="Y432" s="67">
        <v>231775000000</v>
      </c>
      <c r="Z432" s="67">
        <v>237077000000</v>
      </c>
      <c r="AA432" s="67">
        <v>242513000000</v>
      </c>
      <c r="AB432" s="67">
        <v>248084000000</v>
      </c>
      <c r="AC432" s="67">
        <v>253795000000</v>
      </c>
      <c r="AD432" s="67">
        <v>259649000000</v>
      </c>
      <c r="AE432" s="67">
        <v>265650000000</v>
      </c>
      <c r="AF432" s="67">
        <v>271800000000</v>
      </c>
      <c r="AG432" s="67">
        <v>278104000000</v>
      </c>
      <c r="AH432" s="67">
        <v>284567000000</v>
      </c>
      <c r="AI432" s="67">
        <v>291190000000</v>
      </c>
    </row>
    <row r="433" spans="1:35" hidden="1" x14ac:dyDescent="0.25">
      <c r="A433" s="67">
        <v>9109</v>
      </c>
      <c r="B433" s="67" t="s">
        <v>484</v>
      </c>
      <c r="C433" s="67" t="s">
        <v>429</v>
      </c>
      <c r="D433" s="67" t="s">
        <v>323</v>
      </c>
      <c r="E433" s="67">
        <v>48094100000</v>
      </c>
      <c r="F433" s="67">
        <v>48816200000</v>
      </c>
      <c r="G433" s="67">
        <v>49539200000</v>
      </c>
      <c r="H433" s="67">
        <v>50262800000</v>
      </c>
      <c r="I433" s="67">
        <v>50986500000</v>
      </c>
      <c r="J433" s="67">
        <v>51710000000</v>
      </c>
      <c r="K433" s="67">
        <v>52432700000</v>
      </c>
      <c r="L433" s="67">
        <v>53154400000</v>
      </c>
      <c r="M433" s="67">
        <v>53887500000</v>
      </c>
      <c r="N433" s="67">
        <v>54632500000</v>
      </c>
      <c r="O433" s="67">
        <v>55389300000</v>
      </c>
      <c r="P433" s="67">
        <v>56158200000</v>
      </c>
      <c r="Q433" s="67">
        <v>56939500000</v>
      </c>
      <c r="R433" s="67">
        <v>57733200000</v>
      </c>
      <c r="S433" s="67">
        <v>58539700000</v>
      </c>
      <c r="T433" s="67">
        <v>59359000000</v>
      </c>
      <c r="U433" s="67">
        <v>60191500000</v>
      </c>
      <c r="V433" s="67">
        <v>61037300000</v>
      </c>
      <c r="W433" s="67">
        <v>61896600000</v>
      </c>
      <c r="X433" s="67">
        <v>62769700000</v>
      </c>
      <c r="Y433" s="67">
        <v>63656700000</v>
      </c>
      <c r="Z433" s="67">
        <v>64557900000</v>
      </c>
      <c r="AA433" s="67">
        <v>65473600000</v>
      </c>
      <c r="AB433" s="67">
        <v>66403900000</v>
      </c>
      <c r="AC433" s="67">
        <v>67349000000</v>
      </c>
      <c r="AD433" s="67">
        <v>68309300000</v>
      </c>
      <c r="AE433" s="67">
        <v>69285000000</v>
      </c>
      <c r="AF433" s="67">
        <v>70276300000</v>
      </c>
      <c r="AG433" s="67">
        <v>71283400000</v>
      </c>
      <c r="AH433" s="67">
        <v>72306700000</v>
      </c>
      <c r="AI433" s="67">
        <v>73346300000</v>
      </c>
    </row>
    <row r="434" spans="1:35" hidden="1" x14ac:dyDescent="0.25">
      <c r="A434" s="67">
        <v>9110</v>
      </c>
      <c r="B434" s="67" t="s">
        <v>484</v>
      </c>
      <c r="C434" s="67" t="s">
        <v>430</v>
      </c>
      <c r="D434" s="67" t="s">
        <v>323</v>
      </c>
      <c r="E434" s="67">
        <v>56283100000</v>
      </c>
      <c r="F434" s="67">
        <v>57707100000</v>
      </c>
      <c r="G434" s="67">
        <v>59102500000</v>
      </c>
      <c r="H434" s="67">
        <v>60464200000</v>
      </c>
      <c r="I434" s="67">
        <v>61787600000</v>
      </c>
      <c r="J434" s="67">
        <v>63067800000</v>
      </c>
      <c r="K434" s="67">
        <v>64300000000</v>
      </c>
      <c r="L434" s="67">
        <v>65479700000</v>
      </c>
      <c r="M434" s="67">
        <v>66684100000</v>
      </c>
      <c r="N434" s="67">
        <v>67913800000</v>
      </c>
      <c r="O434" s="67">
        <v>69169300000</v>
      </c>
      <c r="P434" s="67">
        <v>70451200000</v>
      </c>
      <c r="Q434" s="67">
        <v>71760000000</v>
      </c>
      <c r="R434" s="67">
        <v>73096300000</v>
      </c>
      <c r="S434" s="67">
        <v>74460600000</v>
      </c>
      <c r="T434" s="67">
        <v>75853600000</v>
      </c>
      <c r="U434" s="67">
        <v>77275900000</v>
      </c>
      <c r="V434" s="67">
        <v>78728000000</v>
      </c>
      <c r="W434" s="67">
        <v>80210600000</v>
      </c>
      <c r="X434" s="67">
        <v>81724400000</v>
      </c>
      <c r="Y434" s="67">
        <v>83269900000</v>
      </c>
      <c r="Z434" s="67">
        <v>84847900000</v>
      </c>
      <c r="AA434" s="67">
        <v>86459100000</v>
      </c>
      <c r="AB434" s="67">
        <v>88104000000</v>
      </c>
      <c r="AC434" s="67">
        <v>89783500000</v>
      </c>
      <c r="AD434" s="67">
        <v>91498300000</v>
      </c>
      <c r="AE434" s="67">
        <v>93249100000</v>
      </c>
      <c r="AF434" s="67">
        <v>95036700000</v>
      </c>
      <c r="AG434" s="67">
        <v>96861800000</v>
      </c>
      <c r="AH434" s="67">
        <v>98725200000</v>
      </c>
      <c r="AI434" s="67">
        <v>100628000000</v>
      </c>
    </row>
    <row r="435" spans="1:35" hidden="1" x14ac:dyDescent="0.25">
      <c r="A435" s="67">
        <v>9111</v>
      </c>
      <c r="B435" s="67" t="s">
        <v>484</v>
      </c>
      <c r="C435" s="67" t="s">
        <v>431</v>
      </c>
      <c r="D435" s="67" t="s">
        <v>323</v>
      </c>
      <c r="E435" s="67">
        <v>43295900000</v>
      </c>
      <c r="F435" s="67">
        <v>44142800000</v>
      </c>
      <c r="G435" s="67">
        <v>45030400000</v>
      </c>
      <c r="H435" s="67">
        <v>45960900000</v>
      </c>
      <c r="I435" s="67">
        <v>46936100000</v>
      </c>
      <c r="J435" s="67">
        <v>47958400000</v>
      </c>
      <c r="K435" s="67">
        <v>49029900000</v>
      </c>
      <c r="L435" s="67">
        <v>50153300000</v>
      </c>
      <c r="M435" s="67">
        <v>51306300000</v>
      </c>
      <c r="N435" s="67">
        <v>52489800000</v>
      </c>
      <c r="O435" s="67">
        <v>53704400000</v>
      </c>
      <c r="P435" s="67">
        <v>54951200000</v>
      </c>
      <c r="Q435" s="67">
        <v>56230900000</v>
      </c>
      <c r="R435" s="67">
        <v>57544400000</v>
      </c>
      <c r="S435" s="67">
        <v>58892500000</v>
      </c>
      <c r="T435" s="67">
        <v>60276200000</v>
      </c>
      <c r="U435" s="67">
        <v>61696500000</v>
      </c>
      <c r="V435" s="67">
        <v>63154200000</v>
      </c>
      <c r="W435" s="67">
        <v>64650500000</v>
      </c>
      <c r="X435" s="67">
        <v>66186200000</v>
      </c>
      <c r="Y435" s="67">
        <v>67762500000</v>
      </c>
      <c r="Z435" s="67">
        <v>69380400000</v>
      </c>
      <c r="AA435" s="67">
        <v>71041000000</v>
      </c>
      <c r="AB435" s="67">
        <v>72745400000</v>
      </c>
      <c r="AC435" s="67">
        <v>74494900000</v>
      </c>
      <c r="AD435" s="67">
        <v>76290500000</v>
      </c>
      <c r="AE435" s="67">
        <v>78133600000</v>
      </c>
      <c r="AF435" s="67">
        <v>80025200000</v>
      </c>
      <c r="AG435" s="67">
        <v>81966900000</v>
      </c>
      <c r="AH435" s="67">
        <v>83959800000</v>
      </c>
      <c r="AI435" s="67">
        <v>86005300000</v>
      </c>
    </row>
    <row r="436" spans="1:35" hidden="1" x14ac:dyDescent="0.25">
      <c r="A436" s="67">
        <v>9112</v>
      </c>
      <c r="B436" s="67" t="s">
        <v>484</v>
      </c>
      <c r="C436" s="67" t="s">
        <v>432</v>
      </c>
      <c r="D436" s="67" t="s">
        <v>323</v>
      </c>
      <c r="E436" s="67">
        <v>6416870000</v>
      </c>
      <c r="F436" s="67">
        <v>6607460000</v>
      </c>
      <c r="G436" s="67">
        <v>6790790000</v>
      </c>
      <c r="H436" s="67">
        <v>6965720000</v>
      </c>
      <c r="I436" s="67">
        <v>7131120000</v>
      </c>
      <c r="J436" s="67">
        <v>7285920000</v>
      </c>
      <c r="K436" s="67">
        <v>7429060000</v>
      </c>
      <c r="L436" s="67">
        <v>7559560000</v>
      </c>
      <c r="M436" s="67">
        <v>7692680000</v>
      </c>
      <c r="N436" s="67">
        <v>7828460000</v>
      </c>
      <c r="O436" s="67">
        <v>7966950000</v>
      </c>
      <c r="P436" s="67">
        <v>8108210000</v>
      </c>
      <c r="Q436" s="67">
        <v>8252300000</v>
      </c>
      <c r="R436" s="67">
        <v>8399270000</v>
      </c>
      <c r="S436" s="67">
        <v>8549180000</v>
      </c>
      <c r="T436" s="67">
        <v>8702090000</v>
      </c>
      <c r="U436" s="67">
        <v>8858050000</v>
      </c>
      <c r="V436" s="67">
        <v>9017140000</v>
      </c>
      <c r="W436" s="67">
        <v>9179400000</v>
      </c>
      <c r="X436" s="67">
        <v>9344910000</v>
      </c>
      <c r="Y436" s="67">
        <v>9513740000</v>
      </c>
      <c r="Z436" s="67">
        <v>9685940000</v>
      </c>
      <c r="AA436" s="67">
        <v>9861580000</v>
      </c>
      <c r="AB436" s="67">
        <v>10040700000</v>
      </c>
      <c r="AC436" s="67">
        <v>10223500000</v>
      </c>
      <c r="AD436" s="67">
        <v>10409900000</v>
      </c>
      <c r="AE436" s="67">
        <v>10600000000</v>
      </c>
      <c r="AF436" s="67">
        <v>10793900000</v>
      </c>
      <c r="AG436" s="67">
        <v>10991700000</v>
      </c>
      <c r="AH436" s="67">
        <v>11193500000</v>
      </c>
      <c r="AI436" s="67">
        <v>11399300000</v>
      </c>
    </row>
    <row r="437" spans="1:35" hidden="1" x14ac:dyDescent="0.25">
      <c r="A437" s="67">
        <v>9113</v>
      </c>
      <c r="B437" s="67" t="s">
        <v>484</v>
      </c>
      <c r="C437" s="67" t="s">
        <v>433</v>
      </c>
      <c r="D437" s="67" t="s">
        <v>323</v>
      </c>
      <c r="E437" s="67">
        <v>91065700000</v>
      </c>
      <c r="F437" s="67">
        <v>100854000000</v>
      </c>
      <c r="G437" s="67">
        <v>110552000000</v>
      </c>
      <c r="H437" s="67">
        <v>119888000000</v>
      </c>
      <c r="I437" s="67">
        <v>128569000000</v>
      </c>
      <c r="J437" s="67">
        <v>136298000000</v>
      </c>
      <c r="K437" s="67">
        <v>142793000000</v>
      </c>
      <c r="L437" s="67">
        <v>147796000000</v>
      </c>
      <c r="M437" s="67">
        <v>152986000000</v>
      </c>
      <c r="N437" s="67">
        <v>158369000000</v>
      </c>
      <c r="O437" s="67">
        <v>163953000000</v>
      </c>
      <c r="P437" s="67">
        <v>169746000000</v>
      </c>
      <c r="Q437" s="67">
        <v>175755000000</v>
      </c>
      <c r="R437" s="67">
        <v>181988000000</v>
      </c>
      <c r="S437" s="67">
        <v>188453000000</v>
      </c>
      <c r="T437" s="67">
        <v>195160000000</v>
      </c>
      <c r="U437" s="67">
        <v>202117000000</v>
      </c>
      <c r="V437" s="67">
        <v>209333000000</v>
      </c>
      <c r="W437" s="67">
        <v>216819000000</v>
      </c>
      <c r="X437" s="67">
        <v>224584000000</v>
      </c>
      <c r="Y437" s="67">
        <v>232639000000</v>
      </c>
      <c r="Z437" s="67">
        <v>240994000000</v>
      </c>
      <c r="AA437" s="67">
        <v>249661000000</v>
      </c>
      <c r="AB437" s="67">
        <v>258651000000</v>
      </c>
      <c r="AC437" s="67">
        <v>267977000000</v>
      </c>
      <c r="AD437" s="67">
        <v>277651000000</v>
      </c>
      <c r="AE437" s="67">
        <v>287686000000</v>
      </c>
      <c r="AF437" s="67">
        <v>298095000000</v>
      </c>
      <c r="AG437" s="67">
        <v>308892000000</v>
      </c>
      <c r="AH437" s="67">
        <v>320092000000</v>
      </c>
      <c r="AI437" s="67">
        <v>331711000000</v>
      </c>
    </row>
    <row r="438" spans="1:35" hidden="1" x14ac:dyDescent="0.25">
      <c r="A438" s="67">
        <v>9114</v>
      </c>
      <c r="B438" s="67" t="s">
        <v>484</v>
      </c>
      <c r="C438" s="67" t="s">
        <v>434</v>
      </c>
      <c r="D438" s="67" t="s">
        <v>323</v>
      </c>
      <c r="E438" s="67">
        <v>79030200000</v>
      </c>
      <c r="F438" s="67">
        <v>79791700000</v>
      </c>
      <c r="G438" s="67">
        <v>80590700000</v>
      </c>
      <c r="H438" s="67">
        <v>81428500000</v>
      </c>
      <c r="I438" s="67">
        <v>82306100000</v>
      </c>
      <c r="J438" s="67">
        <v>83224800000</v>
      </c>
      <c r="K438" s="67">
        <v>84186000000</v>
      </c>
      <c r="L438" s="67">
        <v>85191000000</v>
      </c>
      <c r="M438" s="67">
        <v>86210000000</v>
      </c>
      <c r="N438" s="67">
        <v>87243400000</v>
      </c>
      <c r="O438" s="67">
        <v>88291100000</v>
      </c>
      <c r="P438" s="67">
        <v>89353600000</v>
      </c>
      <c r="Q438" s="67">
        <v>90430900000</v>
      </c>
      <c r="R438" s="67">
        <v>91523300000</v>
      </c>
      <c r="S438" s="67">
        <v>92631000000</v>
      </c>
      <c r="T438" s="67">
        <v>93754200000</v>
      </c>
      <c r="U438" s="67">
        <v>94893200000</v>
      </c>
      <c r="V438" s="67">
        <v>96048100000</v>
      </c>
      <c r="W438" s="67">
        <v>97219100000</v>
      </c>
      <c r="X438" s="67">
        <v>98406600000</v>
      </c>
      <c r="Y438" s="67">
        <v>99610600000</v>
      </c>
      <c r="Z438" s="67">
        <v>100832000000</v>
      </c>
      <c r="AA438" s="67">
        <v>102070000000</v>
      </c>
      <c r="AB438" s="67">
        <v>103325000000</v>
      </c>
      <c r="AC438" s="67">
        <v>104598000000</v>
      </c>
      <c r="AD438" s="67">
        <v>105889000000</v>
      </c>
      <c r="AE438" s="67">
        <v>107197000000</v>
      </c>
      <c r="AF438" s="67">
        <v>108525000000</v>
      </c>
      <c r="AG438" s="67">
        <v>109870000000</v>
      </c>
      <c r="AH438" s="67">
        <v>111235000000</v>
      </c>
      <c r="AI438" s="67">
        <v>112618000000</v>
      </c>
    </row>
    <row r="439" spans="1:35" hidden="1" x14ac:dyDescent="0.25">
      <c r="A439" s="67">
        <v>9115</v>
      </c>
      <c r="B439" s="67" t="s">
        <v>484</v>
      </c>
      <c r="C439" s="67" t="s">
        <v>435</v>
      </c>
      <c r="D439" s="67" t="s">
        <v>323</v>
      </c>
      <c r="E439" s="67">
        <v>24107100000</v>
      </c>
      <c r="F439" s="67">
        <v>24567100000</v>
      </c>
      <c r="G439" s="67">
        <v>25025400000</v>
      </c>
      <c r="H439" s="67">
        <v>25481500000</v>
      </c>
      <c r="I439" s="67">
        <v>25934800000</v>
      </c>
      <c r="J439" s="67">
        <v>26384700000</v>
      </c>
      <c r="K439" s="67">
        <v>26830600000</v>
      </c>
      <c r="L439" s="67">
        <v>27272000000</v>
      </c>
      <c r="M439" s="67">
        <v>27721800000</v>
      </c>
      <c r="N439" s="67">
        <v>28180200000</v>
      </c>
      <c r="O439" s="67">
        <v>28647200000</v>
      </c>
      <c r="P439" s="67">
        <v>29123100000</v>
      </c>
      <c r="Q439" s="67">
        <v>29608100000</v>
      </c>
      <c r="R439" s="67">
        <v>30102300000</v>
      </c>
      <c r="S439" s="67">
        <v>30605900000</v>
      </c>
      <c r="T439" s="67">
        <v>31119000000</v>
      </c>
      <c r="U439" s="67">
        <v>31641900000</v>
      </c>
      <c r="V439" s="67">
        <v>32174700000</v>
      </c>
      <c r="W439" s="67">
        <v>32717600000</v>
      </c>
      <c r="X439" s="67">
        <v>33270900000</v>
      </c>
      <c r="Y439" s="67">
        <v>33834700000</v>
      </c>
      <c r="Z439" s="67">
        <v>34409200000</v>
      </c>
      <c r="AA439" s="67">
        <v>34994600000</v>
      </c>
      <c r="AB439" s="67">
        <v>35591100000</v>
      </c>
      <c r="AC439" s="67">
        <v>36198900000</v>
      </c>
      <c r="AD439" s="67">
        <v>36818400000</v>
      </c>
      <c r="AE439" s="67">
        <v>37449500000</v>
      </c>
      <c r="AF439" s="67">
        <v>38092700000</v>
      </c>
      <c r="AG439" s="67">
        <v>38748100000</v>
      </c>
      <c r="AH439" s="67">
        <v>39415900000</v>
      </c>
      <c r="AI439" s="67">
        <v>40096500000</v>
      </c>
    </row>
    <row r="440" spans="1:35" hidden="1" x14ac:dyDescent="0.25">
      <c r="A440" s="67">
        <v>9116</v>
      </c>
      <c r="B440" s="67" t="s">
        <v>484</v>
      </c>
      <c r="C440" s="67" t="s">
        <v>436</v>
      </c>
      <c r="D440" s="67" t="s">
        <v>323</v>
      </c>
      <c r="E440" s="67">
        <v>186085000000</v>
      </c>
      <c r="F440" s="67">
        <v>190988000000</v>
      </c>
      <c r="G440" s="67">
        <v>195817000000</v>
      </c>
      <c r="H440" s="67">
        <v>200556000000</v>
      </c>
      <c r="I440" s="67">
        <v>205190000000</v>
      </c>
      <c r="J440" s="67">
        <v>209704000000</v>
      </c>
      <c r="K440" s="67">
        <v>214081000000</v>
      </c>
      <c r="L440" s="67">
        <v>218306000000</v>
      </c>
      <c r="M440" s="67">
        <v>222626000000</v>
      </c>
      <c r="N440" s="67">
        <v>227044000000</v>
      </c>
      <c r="O440" s="67">
        <v>231561000000</v>
      </c>
      <c r="P440" s="67">
        <v>236181000000</v>
      </c>
      <c r="Q440" s="67">
        <v>240904000000</v>
      </c>
      <c r="R440" s="67">
        <v>245734000000</v>
      </c>
      <c r="S440" s="67">
        <v>250673000000</v>
      </c>
      <c r="T440" s="67">
        <v>255724000000</v>
      </c>
      <c r="U440" s="67">
        <v>260888000000</v>
      </c>
      <c r="V440" s="67">
        <v>266169000000</v>
      </c>
      <c r="W440" s="67">
        <v>271569000000</v>
      </c>
      <c r="X440" s="67">
        <v>277090000000</v>
      </c>
      <c r="Y440" s="67">
        <v>282736000000</v>
      </c>
      <c r="Z440" s="67">
        <v>288510000000</v>
      </c>
      <c r="AA440" s="67">
        <v>294414000000</v>
      </c>
      <c r="AB440" s="67">
        <v>300451000000</v>
      </c>
      <c r="AC440" s="67">
        <v>306624000000</v>
      </c>
      <c r="AD440" s="67">
        <v>312936000000</v>
      </c>
      <c r="AE440" s="67">
        <v>319390000000</v>
      </c>
      <c r="AF440" s="67">
        <v>325991000000</v>
      </c>
      <c r="AG440" s="67">
        <v>332740000000</v>
      </c>
      <c r="AH440" s="67">
        <v>339641000000</v>
      </c>
      <c r="AI440" s="67">
        <v>346698000000</v>
      </c>
    </row>
    <row r="441" spans="1:35" hidden="1" x14ac:dyDescent="0.25">
      <c r="A441" s="67">
        <v>9117</v>
      </c>
      <c r="B441" s="67" t="s">
        <v>484</v>
      </c>
      <c r="C441" s="67" t="s">
        <v>437</v>
      </c>
      <c r="D441" s="67" t="s">
        <v>323</v>
      </c>
      <c r="E441" s="67">
        <v>226668000000</v>
      </c>
      <c r="F441" s="67">
        <v>227495000000</v>
      </c>
      <c r="G441" s="67">
        <v>228427000000</v>
      </c>
      <c r="H441" s="67">
        <v>229467000000</v>
      </c>
      <c r="I441" s="67">
        <v>230614000000</v>
      </c>
      <c r="J441" s="67">
        <v>231871000000</v>
      </c>
      <c r="K441" s="67">
        <v>233241000000</v>
      </c>
      <c r="L441" s="67">
        <v>234725000000</v>
      </c>
      <c r="M441" s="67">
        <v>236220000000</v>
      </c>
      <c r="N441" s="67">
        <v>237726000000</v>
      </c>
      <c r="O441" s="67">
        <v>239244000000</v>
      </c>
      <c r="P441" s="67">
        <v>240773000000</v>
      </c>
      <c r="Q441" s="67">
        <v>242314000000</v>
      </c>
      <c r="R441" s="67">
        <v>243866000000</v>
      </c>
      <c r="S441" s="67">
        <v>245430000000</v>
      </c>
      <c r="T441" s="67">
        <v>247006000000</v>
      </c>
      <c r="U441" s="67">
        <v>248593000000</v>
      </c>
      <c r="V441" s="67">
        <v>250193000000</v>
      </c>
      <c r="W441" s="67">
        <v>251805000000</v>
      </c>
      <c r="X441" s="67">
        <v>253429000000</v>
      </c>
      <c r="Y441" s="67">
        <v>255065000000</v>
      </c>
      <c r="Z441" s="67">
        <v>256714000000</v>
      </c>
      <c r="AA441" s="67">
        <v>258375000000</v>
      </c>
      <c r="AB441" s="67">
        <v>260048000000</v>
      </c>
      <c r="AC441" s="67">
        <v>261734000000</v>
      </c>
      <c r="AD441" s="67">
        <v>263433000000</v>
      </c>
      <c r="AE441" s="67">
        <v>265145000000</v>
      </c>
      <c r="AF441" s="67">
        <v>266870000000</v>
      </c>
      <c r="AG441" s="67">
        <v>268607000000</v>
      </c>
      <c r="AH441" s="67">
        <v>270358000000</v>
      </c>
      <c r="AI441" s="67">
        <v>272122000000</v>
      </c>
    </row>
    <row r="442" spans="1:35" hidden="1" x14ac:dyDescent="0.25">
      <c r="A442" s="67">
        <v>9118</v>
      </c>
      <c r="B442" s="67" t="s">
        <v>484</v>
      </c>
      <c r="C442" s="67" t="s">
        <v>438</v>
      </c>
      <c r="D442" s="67" t="s">
        <v>323</v>
      </c>
      <c r="E442" s="67">
        <v>22553600000</v>
      </c>
      <c r="F442" s="67">
        <v>22599400000</v>
      </c>
      <c r="G442" s="67">
        <v>22691200000</v>
      </c>
      <c r="H442" s="67">
        <v>22829500000</v>
      </c>
      <c r="I442" s="67">
        <v>23015300000</v>
      </c>
      <c r="J442" s="67">
        <v>23249700000</v>
      </c>
      <c r="K442" s="67">
        <v>23534500000</v>
      </c>
      <c r="L442" s="67">
        <v>23871600000</v>
      </c>
      <c r="M442" s="67">
        <v>24214400000</v>
      </c>
      <c r="N442" s="67">
        <v>24563100000</v>
      </c>
      <c r="O442" s="67">
        <v>24917700000</v>
      </c>
      <c r="P442" s="67">
        <v>25278300000</v>
      </c>
      <c r="Q442" s="67">
        <v>25645000000</v>
      </c>
      <c r="R442" s="67">
        <v>26018000000</v>
      </c>
      <c r="S442" s="67">
        <v>26397300000</v>
      </c>
      <c r="T442" s="67">
        <v>26783000000</v>
      </c>
      <c r="U442" s="67">
        <v>27175400000</v>
      </c>
      <c r="V442" s="67">
        <v>27574400000</v>
      </c>
      <c r="W442" s="67">
        <v>27980100000</v>
      </c>
      <c r="X442" s="67">
        <v>28392800000</v>
      </c>
      <c r="Y442" s="67">
        <v>28812500000</v>
      </c>
      <c r="Z442" s="67">
        <v>29239300000</v>
      </c>
      <c r="AA442" s="67">
        <v>29673400000</v>
      </c>
      <c r="AB442" s="67">
        <v>30114800000</v>
      </c>
      <c r="AC442" s="67">
        <v>30563800000</v>
      </c>
      <c r="AD442" s="67">
        <v>31020400000</v>
      </c>
      <c r="AE442" s="67">
        <v>31484700000</v>
      </c>
      <c r="AF442" s="67">
        <v>31957000000</v>
      </c>
      <c r="AG442" s="67">
        <v>32437200000</v>
      </c>
      <c r="AH442" s="67">
        <v>32925700000</v>
      </c>
      <c r="AI442" s="67">
        <v>33422400000</v>
      </c>
    </row>
    <row r="443" spans="1:35" hidden="1" x14ac:dyDescent="0.25">
      <c r="A443" s="67">
        <v>9119</v>
      </c>
      <c r="B443" s="67" t="s">
        <v>484</v>
      </c>
      <c r="C443" s="67" t="s">
        <v>439</v>
      </c>
      <c r="D443" s="67" t="s">
        <v>323</v>
      </c>
      <c r="E443" s="67">
        <v>148809000000</v>
      </c>
      <c r="F443" s="67">
        <v>152385000000</v>
      </c>
      <c r="G443" s="67">
        <v>156080000000</v>
      </c>
      <c r="H443" s="67">
        <v>159898000000</v>
      </c>
      <c r="I443" s="67">
        <v>163845000000</v>
      </c>
      <c r="J443" s="67">
        <v>167925000000</v>
      </c>
      <c r="K443" s="67">
        <v>172143000000</v>
      </c>
      <c r="L443" s="67">
        <v>176504000000</v>
      </c>
      <c r="M443" s="67">
        <v>180992000000</v>
      </c>
      <c r="N443" s="67">
        <v>185610000000</v>
      </c>
      <c r="O443" s="67">
        <v>190362000000</v>
      </c>
      <c r="P443" s="67">
        <v>195251000000</v>
      </c>
      <c r="Q443" s="67">
        <v>200282000000</v>
      </c>
      <c r="R443" s="67">
        <v>205460000000</v>
      </c>
      <c r="S443" s="67">
        <v>210787000000</v>
      </c>
      <c r="T443" s="67">
        <v>216269000000</v>
      </c>
      <c r="U443" s="67">
        <v>221910000000</v>
      </c>
      <c r="V443" s="67">
        <v>227714000000</v>
      </c>
      <c r="W443" s="67">
        <v>233687000000</v>
      </c>
      <c r="X443" s="67">
        <v>239833000000</v>
      </c>
      <c r="Y443" s="67">
        <v>246157000000</v>
      </c>
      <c r="Z443" s="67">
        <v>252665000000</v>
      </c>
      <c r="AA443" s="67">
        <v>259361000000</v>
      </c>
      <c r="AB443" s="67">
        <v>266252000000</v>
      </c>
      <c r="AC443" s="67">
        <v>273342000000</v>
      </c>
      <c r="AD443" s="67">
        <v>280638000000</v>
      </c>
      <c r="AE443" s="67">
        <v>288145000000</v>
      </c>
      <c r="AF443" s="67">
        <v>295871000000</v>
      </c>
      <c r="AG443" s="67">
        <v>303820000000</v>
      </c>
      <c r="AH443" s="67">
        <v>312000000000</v>
      </c>
      <c r="AI443" s="67">
        <v>320417000000</v>
      </c>
    </row>
    <row r="444" spans="1:35" hidden="1" x14ac:dyDescent="0.25">
      <c r="A444" s="67">
        <v>9120</v>
      </c>
      <c r="B444" s="67" t="s">
        <v>484</v>
      </c>
      <c r="C444" s="67" t="s">
        <v>440</v>
      </c>
      <c r="D444" s="67" t="s">
        <v>323</v>
      </c>
      <c r="E444" s="67">
        <v>21663800000</v>
      </c>
      <c r="F444" s="67">
        <v>22101200000</v>
      </c>
      <c r="G444" s="67">
        <v>22543600000</v>
      </c>
      <c r="H444" s="67">
        <v>22990700000</v>
      </c>
      <c r="I444" s="67">
        <v>23442600000</v>
      </c>
      <c r="J444" s="67">
        <v>23899100000</v>
      </c>
      <c r="K444" s="67">
        <v>24359900000</v>
      </c>
      <c r="L444" s="67">
        <v>24825000000</v>
      </c>
      <c r="M444" s="67">
        <v>25300300000</v>
      </c>
      <c r="N444" s="67">
        <v>25786000000</v>
      </c>
      <c r="O444" s="67">
        <v>26282500000</v>
      </c>
      <c r="P444" s="67">
        <v>26789800000</v>
      </c>
      <c r="Q444" s="67">
        <v>27308400000</v>
      </c>
      <c r="R444" s="67">
        <v>27838300000</v>
      </c>
      <c r="S444" s="67">
        <v>28379900000</v>
      </c>
      <c r="T444" s="67">
        <v>28933400000</v>
      </c>
      <c r="U444" s="67">
        <v>29499100000</v>
      </c>
      <c r="V444" s="67">
        <v>30077200000</v>
      </c>
      <c r="W444" s="67">
        <v>30668100000</v>
      </c>
      <c r="X444" s="67">
        <v>31271900000</v>
      </c>
      <c r="Y444" s="67">
        <v>31889100000</v>
      </c>
      <c r="Z444" s="67">
        <v>32519800000</v>
      </c>
      <c r="AA444" s="67">
        <v>33164300000</v>
      </c>
      <c r="AB444" s="67">
        <v>33823100000</v>
      </c>
      <c r="AC444" s="67">
        <v>34496400000</v>
      </c>
      <c r="AD444" s="67">
        <v>35184400000</v>
      </c>
      <c r="AE444" s="67">
        <v>35887600000</v>
      </c>
      <c r="AF444" s="67">
        <v>36606300000</v>
      </c>
      <c r="AG444" s="67">
        <v>37340800000</v>
      </c>
      <c r="AH444" s="67">
        <v>38091500000</v>
      </c>
      <c r="AI444" s="67">
        <v>38858600000</v>
      </c>
    </row>
    <row r="445" spans="1:35" hidden="1" x14ac:dyDescent="0.25">
      <c r="A445" s="67">
        <v>9122</v>
      </c>
      <c r="B445" s="67" t="s">
        <v>484</v>
      </c>
      <c r="C445" s="67" t="s">
        <v>441</v>
      </c>
      <c r="D445" s="67" t="s">
        <v>323</v>
      </c>
      <c r="E445" s="67">
        <v>33998000000</v>
      </c>
      <c r="F445" s="67">
        <v>34559600000</v>
      </c>
      <c r="G445" s="67">
        <v>35056200000</v>
      </c>
      <c r="H445" s="67">
        <v>35484200000</v>
      </c>
      <c r="I445" s="67">
        <v>35840200000</v>
      </c>
      <c r="J445" s="67">
        <v>36121300000</v>
      </c>
      <c r="K445" s="67">
        <v>36325200000</v>
      </c>
      <c r="L445" s="67">
        <v>36450100000</v>
      </c>
      <c r="M445" s="67">
        <v>36575500000</v>
      </c>
      <c r="N445" s="67">
        <v>36701400000</v>
      </c>
      <c r="O445" s="67">
        <v>36827800000</v>
      </c>
      <c r="P445" s="67">
        <v>36954800000</v>
      </c>
      <c r="Q445" s="67">
        <v>37082200000</v>
      </c>
      <c r="R445" s="67">
        <v>37210100000</v>
      </c>
      <c r="S445" s="67">
        <v>37338600000</v>
      </c>
      <c r="T445" s="67">
        <v>37467600000</v>
      </c>
      <c r="U445" s="67">
        <v>37597000000</v>
      </c>
      <c r="V445" s="67">
        <v>37727000000</v>
      </c>
      <c r="W445" s="67">
        <v>37857600000</v>
      </c>
      <c r="X445" s="67">
        <v>37988600000</v>
      </c>
      <c r="Y445" s="67">
        <v>38120200000</v>
      </c>
      <c r="Z445" s="67">
        <v>38252300000</v>
      </c>
      <c r="AA445" s="67">
        <v>38384900000</v>
      </c>
      <c r="AB445" s="67">
        <v>38518100000</v>
      </c>
      <c r="AC445" s="67">
        <v>38651700000</v>
      </c>
      <c r="AD445" s="67">
        <v>38786000000</v>
      </c>
      <c r="AE445" s="67">
        <v>38920700000</v>
      </c>
      <c r="AF445" s="67">
        <v>39056000000</v>
      </c>
      <c r="AG445" s="67">
        <v>39191900000</v>
      </c>
      <c r="AH445" s="67">
        <v>39328200000</v>
      </c>
      <c r="AI445" s="67">
        <v>39465200000</v>
      </c>
    </row>
    <row r="446" spans="1:35" hidden="1" x14ac:dyDescent="0.25">
      <c r="A446" s="67">
        <v>9124</v>
      </c>
      <c r="B446" s="67" t="s">
        <v>484</v>
      </c>
      <c r="C446" s="67" t="s">
        <v>443</v>
      </c>
      <c r="D446" s="67" t="s">
        <v>323</v>
      </c>
      <c r="E446" s="67">
        <v>6302890000</v>
      </c>
      <c r="F446" s="67">
        <v>6587780000</v>
      </c>
      <c r="G446" s="67">
        <v>6870200000</v>
      </c>
      <c r="H446" s="67">
        <v>7148320000</v>
      </c>
      <c r="I446" s="67">
        <v>7420260000</v>
      </c>
      <c r="J446" s="67">
        <v>7684100000</v>
      </c>
      <c r="K446" s="67">
        <v>7937920000</v>
      </c>
      <c r="L446" s="67">
        <v>8179790000</v>
      </c>
      <c r="M446" s="67">
        <v>8429880000</v>
      </c>
      <c r="N446" s="67">
        <v>8688480000</v>
      </c>
      <c r="O446" s="67">
        <v>8955870000</v>
      </c>
      <c r="P446" s="67">
        <v>9232340000</v>
      </c>
      <c r="Q446" s="67">
        <v>9518220000</v>
      </c>
      <c r="R446" s="67">
        <v>9813820000</v>
      </c>
      <c r="S446" s="67">
        <v>10119500000</v>
      </c>
      <c r="T446" s="67">
        <v>10435500000</v>
      </c>
      <c r="U446" s="67">
        <v>10762300000</v>
      </c>
      <c r="V446" s="67">
        <v>11100200000</v>
      </c>
      <c r="W446" s="67">
        <v>11449600000</v>
      </c>
      <c r="X446" s="67">
        <v>11810800000</v>
      </c>
      <c r="Y446" s="67">
        <v>12184400000</v>
      </c>
      <c r="Z446" s="67">
        <v>12570600000</v>
      </c>
      <c r="AA446" s="67">
        <v>12970000000</v>
      </c>
      <c r="AB446" s="67">
        <v>13383000000</v>
      </c>
      <c r="AC446" s="67">
        <v>13810000000</v>
      </c>
      <c r="AD446" s="67">
        <v>14251500000</v>
      </c>
      <c r="AE446" s="67">
        <v>14708000000</v>
      </c>
      <c r="AF446" s="67">
        <v>15180100000</v>
      </c>
      <c r="AG446" s="67">
        <v>15668200000</v>
      </c>
      <c r="AH446" s="67">
        <v>16172900000</v>
      </c>
      <c r="AI446" s="67">
        <v>16694800000</v>
      </c>
    </row>
    <row r="447" spans="1:35" hidden="1" x14ac:dyDescent="0.25">
      <c r="A447" s="67">
        <v>9125</v>
      </c>
      <c r="B447" s="67" t="s">
        <v>484</v>
      </c>
      <c r="C447" s="67" t="s">
        <v>444</v>
      </c>
      <c r="D447" s="67" t="s">
        <v>323</v>
      </c>
      <c r="E447" s="67">
        <v>1813920000</v>
      </c>
      <c r="F447" s="67">
        <v>1796270000</v>
      </c>
      <c r="G447" s="67">
        <v>1784210000</v>
      </c>
      <c r="H447" s="67">
        <v>1777590000</v>
      </c>
      <c r="I447" s="67">
        <v>1776310000</v>
      </c>
      <c r="J447" s="67">
        <v>1780340000</v>
      </c>
      <c r="K447" s="67">
        <v>1789710000</v>
      </c>
      <c r="L447" s="67">
        <v>1804490000</v>
      </c>
      <c r="M447" s="67">
        <v>1819430000</v>
      </c>
      <c r="N447" s="67">
        <v>1834510000</v>
      </c>
      <c r="O447" s="67">
        <v>1849740000</v>
      </c>
      <c r="P447" s="67">
        <v>1865130000</v>
      </c>
      <c r="Q447" s="67">
        <v>1880670000</v>
      </c>
      <c r="R447" s="67">
        <v>1896370000</v>
      </c>
      <c r="S447" s="67">
        <v>1912230000</v>
      </c>
      <c r="T447" s="67">
        <v>1928250000</v>
      </c>
      <c r="U447" s="67">
        <v>1944420000</v>
      </c>
      <c r="V447" s="67">
        <v>1960760000</v>
      </c>
      <c r="W447" s="67">
        <v>1977270000</v>
      </c>
      <c r="X447" s="67">
        <v>1993930000</v>
      </c>
      <c r="Y447" s="67">
        <v>2010770000</v>
      </c>
      <c r="Z447" s="67">
        <v>2027780000</v>
      </c>
      <c r="AA447" s="67">
        <v>2044950000</v>
      </c>
      <c r="AB447" s="67">
        <v>2062300000</v>
      </c>
      <c r="AC447" s="67">
        <v>2079830000</v>
      </c>
      <c r="AD447" s="67">
        <v>2097530000</v>
      </c>
      <c r="AE447" s="67">
        <v>2115400000</v>
      </c>
      <c r="AF447" s="67">
        <v>2133460000</v>
      </c>
      <c r="AG447" s="67">
        <v>2151700000</v>
      </c>
      <c r="AH447" s="67">
        <v>2170120000</v>
      </c>
      <c r="AI447" s="67">
        <v>2188730000</v>
      </c>
    </row>
    <row r="448" spans="1:35" hidden="1" x14ac:dyDescent="0.25">
      <c r="A448" s="67">
        <v>9126</v>
      </c>
      <c r="B448" s="67" t="s">
        <v>484</v>
      </c>
      <c r="C448" s="67" t="s">
        <v>445</v>
      </c>
      <c r="D448" s="67" t="s">
        <v>323</v>
      </c>
      <c r="E448" s="67">
        <v>1208580000</v>
      </c>
      <c r="F448" s="67">
        <v>1211890000</v>
      </c>
      <c r="G448" s="67">
        <v>1219560000</v>
      </c>
      <c r="H448" s="67">
        <v>1231650000</v>
      </c>
      <c r="I448" s="67">
        <v>1248320000</v>
      </c>
      <c r="J448" s="67">
        <v>1269740000</v>
      </c>
      <c r="K448" s="67">
        <v>1296200000</v>
      </c>
      <c r="L448" s="67">
        <v>1328000000</v>
      </c>
      <c r="M448" s="67">
        <v>1360730000</v>
      </c>
      <c r="N448" s="67">
        <v>1394410000</v>
      </c>
      <c r="O448" s="67">
        <v>1429070000</v>
      </c>
      <c r="P448" s="67">
        <v>1464730000</v>
      </c>
      <c r="Q448" s="67">
        <v>1501420000</v>
      </c>
      <c r="R448" s="67">
        <v>1539180000</v>
      </c>
      <c r="S448" s="67">
        <v>1578040000</v>
      </c>
      <c r="T448" s="67">
        <v>1618020000</v>
      </c>
      <c r="U448" s="67">
        <v>1659160000</v>
      </c>
      <c r="V448" s="67">
        <v>1701490000</v>
      </c>
      <c r="W448" s="67">
        <v>1745050000</v>
      </c>
      <c r="X448" s="67">
        <v>1789870000</v>
      </c>
      <c r="Y448" s="67">
        <v>1836000000</v>
      </c>
      <c r="Z448" s="67">
        <v>1883460000</v>
      </c>
      <c r="AA448" s="67">
        <v>1932300000</v>
      </c>
      <c r="AB448" s="67">
        <v>1982550000</v>
      </c>
      <c r="AC448" s="67">
        <v>2034260000</v>
      </c>
      <c r="AD448" s="67">
        <v>2087470000</v>
      </c>
      <c r="AE448" s="67">
        <v>2142230000</v>
      </c>
      <c r="AF448" s="67">
        <v>2198570000</v>
      </c>
      <c r="AG448" s="67">
        <v>2256550000</v>
      </c>
      <c r="AH448" s="67">
        <v>2316200000</v>
      </c>
      <c r="AI448" s="67">
        <v>2377590000</v>
      </c>
    </row>
    <row r="449" spans="1:35" hidden="1" x14ac:dyDescent="0.25">
      <c r="A449" s="67">
        <v>9127</v>
      </c>
      <c r="B449" s="67" t="s">
        <v>484</v>
      </c>
      <c r="C449" s="67" t="s">
        <v>446</v>
      </c>
      <c r="D449" s="67" t="s">
        <v>323</v>
      </c>
      <c r="E449" s="67">
        <v>24824000000</v>
      </c>
      <c r="F449" s="67">
        <v>25005700000</v>
      </c>
      <c r="G449" s="67">
        <v>25175900000</v>
      </c>
      <c r="H449" s="67">
        <v>25334500000</v>
      </c>
      <c r="I449" s="67">
        <v>25481100000</v>
      </c>
      <c r="J449" s="67">
        <v>25615400000</v>
      </c>
      <c r="K449" s="67">
        <v>25737200000</v>
      </c>
      <c r="L449" s="67">
        <v>25846300000</v>
      </c>
      <c r="M449" s="67">
        <v>25955900000</v>
      </c>
      <c r="N449" s="67">
        <v>26066000000</v>
      </c>
      <c r="O449" s="67">
        <v>26176800000</v>
      </c>
      <c r="P449" s="67">
        <v>26288000000</v>
      </c>
      <c r="Q449" s="67">
        <v>26399800000</v>
      </c>
      <c r="R449" s="67">
        <v>26512200000</v>
      </c>
      <c r="S449" s="67">
        <v>26625200000</v>
      </c>
      <c r="T449" s="67">
        <v>26738700000</v>
      </c>
      <c r="U449" s="67">
        <v>26852800000</v>
      </c>
      <c r="V449" s="67">
        <v>26967400000</v>
      </c>
      <c r="W449" s="67">
        <v>27082600000</v>
      </c>
      <c r="X449" s="67">
        <v>27198400000</v>
      </c>
      <c r="Y449" s="67">
        <v>27314800000</v>
      </c>
      <c r="Z449" s="67">
        <v>27431800000</v>
      </c>
      <c r="AA449" s="67">
        <v>27549300000</v>
      </c>
      <c r="AB449" s="67">
        <v>27667400000</v>
      </c>
      <c r="AC449" s="67">
        <v>27786200000</v>
      </c>
      <c r="AD449" s="67">
        <v>27905500000</v>
      </c>
      <c r="AE449" s="67">
        <v>28025400000</v>
      </c>
      <c r="AF449" s="67">
        <v>28145900000</v>
      </c>
      <c r="AG449" s="67">
        <v>28267000000</v>
      </c>
      <c r="AH449" s="67">
        <v>28388700000</v>
      </c>
      <c r="AI449" s="67">
        <v>28511100000</v>
      </c>
    </row>
    <row r="450" spans="1:35" hidden="1" x14ac:dyDescent="0.25">
      <c r="A450" s="67">
        <v>9128</v>
      </c>
      <c r="B450" s="67" t="s">
        <v>484</v>
      </c>
      <c r="C450" s="67" t="s">
        <v>447</v>
      </c>
      <c r="D450" s="67" t="s">
        <v>323</v>
      </c>
      <c r="E450" s="67">
        <v>3527170000</v>
      </c>
      <c r="F450" s="67">
        <v>3512740000</v>
      </c>
      <c r="G450" s="67">
        <v>3499310000</v>
      </c>
      <c r="H450" s="67">
        <v>3486880000</v>
      </c>
      <c r="I450" s="67">
        <v>3475420000</v>
      </c>
      <c r="J450" s="67">
        <v>3464930000</v>
      </c>
      <c r="K450" s="67">
        <v>3455400000</v>
      </c>
      <c r="L450" s="67">
        <v>3446810000</v>
      </c>
      <c r="M450" s="67">
        <v>3438250000</v>
      </c>
      <c r="N450" s="67">
        <v>3429710000</v>
      </c>
      <c r="O450" s="67">
        <v>3421200000</v>
      </c>
      <c r="P450" s="67">
        <v>3412710000</v>
      </c>
      <c r="Q450" s="67">
        <v>3404250000</v>
      </c>
      <c r="R450" s="67">
        <v>3395810000</v>
      </c>
      <c r="S450" s="67">
        <v>3387400000</v>
      </c>
      <c r="T450" s="67">
        <v>3379020000</v>
      </c>
      <c r="U450" s="67">
        <v>3370660000</v>
      </c>
      <c r="V450" s="67">
        <v>3362320000</v>
      </c>
      <c r="W450" s="67">
        <v>3354010000</v>
      </c>
      <c r="X450" s="67">
        <v>3345730000</v>
      </c>
      <c r="Y450" s="67">
        <v>3337470000</v>
      </c>
      <c r="Z450" s="67">
        <v>3329230000</v>
      </c>
      <c r="AA450" s="67">
        <v>3321020000</v>
      </c>
      <c r="AB450" s="67">
        <v>3312830000</v>
      </c>
      <c r="AC450" s="67">
        <v>3304670000</v>
      </c>
      <c r="AD450" s="67">
        <v>3296540000</v>
      </c>
      <c r="AE450" s="67">
        <v>3288420000</v>
      </c>
      <c r="AF450" s="67">
        <v>3280340000</v>
      </c>
      <c r="AG450" s="67">
        <v>3272270000</v>
      </c>
      <c r="AH450" s="67">
        <v>3264230000</v>
      </c>
      <c r="AI450" s="67">
        <v>3256220000</v>
      </c>
    </row>
    <row r="451" spans="1:35" hidden="1" x14ac:dyDescent="0.25">
      <c r="A451" s="67">
        <v>9129</v>
      </c>
      <c r="B451" s="67" t="s">
        <v>484</v>
      </c>
      <c r="C451" s="67" t="s">
        <v>448</v>
      </c>
      <c r="D451" s="67" t="s">
        <v>323</v>
      </c>
      <c r="E451" s="67">
        <v>2341690000</v>
      </c>
      <c r="F451" s="67">
        <v>2380700000</v>
      </c>
      <c r="G451" s="67">
        <v>2411480000</v>
      </c>
      <c r="H451" s="67">
        <v>2433590000</v>
      </c>
      <c r="I451" s="67">
        <v>2446700000</v>
      </c>
      <c r="J451" s="67">
        <v>2450600000</v>
      </c>
      <c r="K451" s="67">
        <v>2445190000</v>
      </c>
      <c r="L451" s="67">
        <v>2430510000</v>
      </c>
      <c r="M451" s="67">
        <v>2415930000</v>
      </c>
      <c r="N451" s="67">
        <v>2401460000</v>
      </c>
      <c r="O451" s="67">
        <v>2387080000</v>
      </c>
      <c r="P451" s="67">
        <v>2372810000</v>
      </c>
      <c r="Q451" s="67">
        <v>2358640000</v>
      </c>
      <c r="R451" s="67">
        <v>2344570000</v>
      </c>
      <c r="S451" s="67">
        <v>2330590000</v>
      </c>
      <c r="T451" s="67">
        <v>2316710000</v>
      </c>
      <c r="U451" s="67">
        <v>2302930000</v>
      </c>
      <c r="V451" s="67">
        <v>2289250000</v>
      </c>
      <c r="W451" s="67">
        <v>2275660000</v>
      </c>
      <c r="X451" s="67">
        <v>2262170000</v>
      </c>
      <c r="Y451" s="67">
        <v>2248770000</v>
      </c>
      <c r="Z451" s="67">
        <v>2235460000</v>
      </c>
      <c r="AA451" s="67">
        <v>2222250000</v>
      </c>
      <c r="AB451" s="67">
        <v>2209130000</v>
      </c>
      <c r="AC451" s="67">
        <v>2196110000</v>
      </c>
      <c r="AD451" s="67">
        <v>2183170000</v>
      </c>
      <c r="AE451" s="67">
        <v>2170330000</v>
      </c>
      <c r="AF451" s="67">
        <v>2157570000</v>
      </c>
      <c r="AG451" s="67">
        <v>2144900000</v>
      </c>
      <c r="AH451" s="67">
        <v>2132330000</v>
      </c>
      <c r="AI451" s="67">
        <v>2119840000</v>
      </c>
    </row>
    <row r="452" spans="1:35" hidden="1" x14ac:dyDescent="0.25">
      <c r="A452" s="67">
        <v>9130</v>
      </c>
      <c r="B452" s="67" t="s">
        <v>484</v>
      </c>
      <c r="C452" s="67" t="s">
        <v>449</v>
      </c>
      <c r="D452" s="67" t="s">
        <v>323</v>
      </c>
      <c r="E452" s="67">
        <v>5445450000</v>
      </c>
      <c r="F452" s="67">
        <v>5441770000</v>
      </c>
      <c r="G452" s="67">
        <v>5432650000</v>
      </c>
      <c r="H452" s="67">
        <v>5418110000</v>
      </c>
      <c r="I452" s="67">
        <v>5398180000</v>
      </c>
      <c r="J452" s="67">
        <v>5372940000</v>
      </c>
      <c r="K452" s="67">
        <v>5342480000</v>
      </c>
      <c r="L452" s="67">
        <v>5306880000</v>
      </c>
      <c r="M452" s="67">
        <v>5271570000</v>
      </c>
      <c r="N452" s="67">
        <v>5236550000</v>
      </c>
      <c r="O452" s="67">
        <v>5201800000</v>
      </c>
      <c r="P452" s="67">
        <v>5167330000</v>
      </c>
      <c r="Q452" s="67">
        <v>5133140000</v>
      </c>
      <c r="R452" s="67">
        <v>5099220000</v>
      </c>
      <c r="S452" s="67">
        <v>5065570000</v>
      </c>
      <c r="T452" s="67">
        <v>5032190000</v>
      </c>
      <c r="U452" s="67">
        <v>4999080000</v>
      </c>
      <c r="V452" s="67">
        <v>4966230000</v>
      </c>
      <c r="W452" s="67">
        <v>4933650000</v>
      </c>
      <c r="X452" s="67">
        <v>4901320000</v>
      </c>
      <c r="Y452" s="67">
        <v>4869260000</v>
      </c>
      <c r="Z452" s="67">
        <v>4837450000</v>
      </c>
      <c r="AA452" s="67">
        <v>4805900000</v>
      </c>
      <c r="AB452" s="67">
        <v>4774600000</v>
      </c>
      <c r="AC452" s="67">
        <v>4743540000</v>
      </c>
      <c r="AD452" s="67">
        <v>4712740000</v>
      </c>
      <c r="AE452" s="67">
        <v>4682190000</v>
      </c>
      <c r="AF452" s="67">
        <v>4651870000</v>
      </c>
      <c r="AG452" s="67">
        <v>4621800000</v>
      </c>
      <c r="AH452" s="67">
        <v>4591980000</v>
      </c>
      <c r="AI452" s="67">
        <v>4562390000</v>
      </c>
    </row>
    <row r="453" spans="1:35" hidden="1" x14ac:dyDescent="0.25">
      <c r="A453" s="67">
        <v>9131</v>
      </c>
      <c r="B453" s="67" t="s">
        <v>484</v>
      </c>
      <c r="C453" s="67" t="s">
        <v>450</v>
      </c>
      <c r="D453" s="67" t="s">
        <v>323</v>
      </c>
      <c r="E453" s="67">
        <v>25807800000</v>
      </c>
      <c r="F453" s="67">
        <v>25953500000</v>
      </c>
      <c r="G453" s="67">
        <v>26093800000</v>
      </c>
      <c r="H453" s="67">
        <v>26228800000</v>
      </c>
      <c r="I453" s="67">
        <v>26358300000</v>
      </c>
      <c r="J453" s="67">
        <v>26482300000</v>
      </c>
      <c r="K453" s="67">
        <v>26600500000</v>
      </c>
      <c r="L453" s="67">
        <v>26712900000</v>
      </c>
      <c r="M453" s="67">
        <v>26825800000</v>
      </c>
      <c r="N453" s="67">
        <v>26939400000</v>
      </c>
      <c r="O453" s="67">
        <v>27053500000</v>
      </c>
      <c r="P453" s="67">
        <v>27168200000</v>
      </c>
      <c r="Q453" s="67">
        <v>27283400000</v>
      </c>
      <c r="R453" s="67">
        <v>27399300000</v>
      </c>
      <c r="S453" s="67">
        <v>27515700000</v>
      </c>
      <c r="T453" s="67">
        <v>27632600000</v>
      </c>
      <c r="U453" s="67">
        <v>27750200000</v>
      </c>
      <c r="V453" s="67">
        <v>27868400000</v>
      </c>
      <c r="W453" s="67">
        <v>27987100000</v>
      </c>
      <c r="X453" s="67">
        <v>28106500000</v>
      </c>
      <c r="Y453" s="67">
        <v>28226400000</v>
      </c>
      <c r="Z453" s="67">
        <v>28347000000</v>
      </c>
      <c r="AA453" s="67">
        <v>28468100000</v>
      </c>
      <c r="AB453" s="67">
        <v>28589900000</v>
      </c>
      <c r="AC453" s="67">
        <v>28712200000</v>
      </c>
      <c r="AD453" s="67">
        <v>28835200000</v>
      </c>
      <c r="AE453" s="67">
        <v>28958800000</v>
      </c>
      <c r="AF453" s="67">
        <v>29083000000</v>
      </c>
      <c r="AG453" s="67">
        <v>29207800000</v>
      </c>
      <c r="AH453" s="67">
        <v>29333200000</v>
      </c>
      <c r="AI453" s="67">
        <v>29459300000</v>
      </c>
    </row>
    <row r="454" spans="1:35" hidden="1" x14ac:dyDescent="0.25">
      <c r="A454" s="67">
        <v>9132</v>
      </c>
      <c r="B454" s="67" t="s">
        <v>484</v>
      </c>
      <c r="C454" s="67" t="s">
        <v>451</v>
      </c>
      <c r="D454" s="67" t="s">
        <v>323</v>
      </c>
      <c r="E454" s="67">
        <v>14799900000</v>
      </c>
      <c r="F454" s="67">
        <v>15056200000</v>
      </c>
      <c r="G454" s="67">
        <v>15293400000</v>
      </c>
      <c r="H454" s="67">
        <v>15510200000</v>
      </c>
      <c r="I454" s="67">
        <v>15705300000</v>
      </c>
      <c r="J454" s="67">
        <v>15877900000</v>
      </c>
      <c r="K454" s="67">
        <v>16026700000</v>
      </c>
      <c r="L454" s="67">
        <v>16151000000</v>
      </c>
      <c r="M454" s="67">
        <v>16276400000</v>
      </c>
      <c r="N454" s="67">
        <v>16402900000</v>
      </c>
      <c r="O454" s="67">
        <v>16530600000</v>
      </c>
      <c r="P454" s="67">
        <v>16659500000</v>
      </c>
      <c r="Q454" s="67">
        <v>16789400000</v>
      </c>
      <c r="R454" s="67">
        <v>16920600000</v>
      </c>
      <c r="S454" s="67">
        <v>17052900000</v>
      </c>
      <c r="T454" s="67">
        <v>17186500000</v>
      </c>
      <c r="U454" s="67">
        <v>17321200000</v>
      </c>
      <c r="V454" s="67">
        <v>17457200000</v>
      </c>
      <c r="W454" s="67">
        <v>17594300000</v>
      </c>
      <c r="X454" s="67">
        <v>17732700000</v>
      </c>
      <c r="Y454" s="67">
        <v>17872400000</v>
      </c>
      <c r="Z454" s="67">
        <v>18013300000</v>
      </c>
      <c r="AA454" s="67">
        <v>18155500000</v>
      </c>
      <c r="AB454" s="67">
        <v>18298900000</v>
      </c>
      <c r="AC454" s="67">
        <v>18443700000</v>
      </c>
      <c r="AD454" s="67">
        <v>18589700000</v>
      </c>
      <c r="AE454" s="67">
        <v>18737100000</v>
      </c>
      <c r="AF454" s="67">
        <v>18885800000</v>
      </c>
      <c r="AG454" s="67">
        <v>19035800000</v>
      </c>
      <c r="AH454" s="67">
        <v>19187200000</v>
      </c>
      <c r="AI454" s="67">
        <v>19339900000</v>
      </c>
    </row>
    <row r="455" spans="1:35" hidden="1" x14ac:dyDescent="0.25">
      <c r="A455" s="67">
        <v>9133</v>
      </c>
      <c r="B455" s="67" t="s">
        <v>484</v>
      </c>
      <c r="C455" s="67" t="s">
        <v>452</v>
      </c>
      <c r="D455" s="67" t="s">
        <v>323</v>
      </c>
      <c r="E455" s="67">
        <v>45323100000</v>
      </c>
      <c r="F455" s="67">
        <v>45290700000</v>
      </c>
      <c r="G455" s="67">
        <v>45376900000</v>
      </c>
      <c r="H455" s="67">
        <v>45582200000</v>
      </c>
      <c r="I455" s="67">
        <v>45908000000</v>
      </c>
      <c r="J455" s="67">
        <v>46357100000</v>
      </c>
      <c r="K455" s="67">
        <v>46933300000</v>
      </c>
      <c r="L455" s="67">
        <v>47641800000</v>
      </c>
      <c r="M455" s="67">
        <v>48363000000</v>
      </c>
      <c r="N455" s="67">
        <v>49097300000</v>
      </c>
      <c r="O455" s="67">
        <v>49844700000</v>
      </c>
      <c r="P455" s="67">
        <v>50605600000</v>
      </c>
      <c r="Q455" s="67">
        <v>51380300000</v>
      </c>
      <c r="R455" s="67">
        <v>52168800000</v>
      </c>
      <c r="S455" s="67">
        <v>52971500000</v>
      </c>
      <c r="T455" s="67">
        <v>53788700000</v>
      </c>
      <c r="U455" s="67">
        <v>54620600000</v>
      </c>
      <c r="V455" s="67">
        <v>55467500000</v>
      </c>
      <c r="W455" s="67">
        <v>56329600000</v>
      </c>
      <c r="X455" s="67">
        <v>57207300000</v>
      </c>
      <c r="Y455" s="67">
        <v>58100700000</v>
      </c>
      <c r="Z455" s="67">
        <v>59010200000</v>
      </c>
      <c r="AA455" s="67">
        <v>59936100000</v>
      </c>
      <c r="AB455" s="67">
        <v>60878700000</v>
      </c>
      <c r="AC455" s="67">
        <v>61838200000</v>
      </c>
      <c r="AD455" s="67">
        <v>62815000000</v>
      </c>
      <c r="AE455" s="67">
        <v>63809300000</v>
      </c>
      <c r="AF455" s="67">
        <v>64821600000</v>
      </c>
      <c r="AG455" s="67">
        <v>65852100000</v>
      </c>
      <c r="AH455" s="67">
        <v>66901100000</v>
      </c>
      <c r="AI455" s="67">
        <v>67969100000</v>
      </c>
    </row>
    <row r="456" spans="1:35" hidden="1" x14ac:dyDescent="0.25">
      <c r="A456" s="67">
        <v>9134</v>
      </c>
      <c r="B456" s="67" t="s">
        <v>484</v>
      </c>
      <c r="C456" s="67" t="s">
        <v>453</v>
      </c>
      <c r="D456" s="67" t="s">
        <v>323</v>
      </c>
      <c r="E456" s="67">
        <v>4280250000</v>
      </c>
      <c r="F456" s="67">
        <v>4342960000</v>
      </c>
      <c r="G456" s="67">
        <v>4404120000</v>
      </c>
      <c r="H456" s="67">
        <v>4463610000</v>
      </c>
      <c r="I456" s="67">
        <v>4521330000</v>
      </c>
      <c r="J456" s="67">
        <v>4577150000</v>
      </c>
      <c r="K456" s="67">
        <v>4630980000</v>
      </c>
      <c r="L456" s="67">
        <v>4682700000</v>
      </c>
      <c r="M456" s="67">
        <v>4735090000</v>
      </c>
      <c r="N456" s="67">
        <v>4788170000</v>
      </c>
      <c r="O456" s="67">
        <v>4841930000</v>
      </c>
      <c r="P456" s="67">
        <v>4896400000</v>
      </c>
      <c r="Q456" s="67">
        <v>4951570000</v>
      </c>
      <c r="R456" s="67">
        <v>5007460000</v>
      </c>
      <c r="S456" s="67">
        <v>5064080000</v>
      </c>
      <c r="T456" s="67">
        <v>5121430000</v>
      </c>
      <c r="U456" s="67">
        <v>5179530000</v>
      </c>
      <c r="V456" s="67">
        <v>5238380000</v>
      </c>
      <c r="W456" s="67">
        <v>5298000000</v>
      </c>
      <c r="X456" s="67">
        <v>5358390000</v>
      </c>
      <c r="Y456" s="67">
        <v>5419570000</v>
      </c>
      <c r="Z456" s="67">
        <v>5481540000</v>
      </c>
      <c r="AA456" s="67">
        <v>5544320000</v>
      </c>
      <c r="AB456" s="67">
        <v>5607920000</v>
      </c>
      <c r="AC456" s="67">
        <v>5672340000</v>
      </c>
      <c r="AD456" s="67">
        <v>5737600000</v>
      </c>
      <c r="AE456" s="67">
        <v>5803710000</v>
      </c>
      <c r="AF456" s="67">
        <v>5870670000</v>
      </c>
      <c r="AG456" s="67">
        <v>5938510000</v>
      </c>
      <c r="AH456" s="67">
        <v>6007230000</v>
      </c>
      <c r="AI456" s="67">
        <v>6076850000</v>
      </c>
    </row>
    <row r="457" spans="1:35" hidden="1" x14ac:dyDescent="0.25">
      <c r="A457" s="67">
        <v>9135</v>
      </c>
      <c r="B457" s="67" t="s">
        <v>484</v>
      </c>
      <c r="C457" s="67" t="s">
        <v>454</v>
      </c>
      <c r="D457" s="67" t="s">
        <v>323</v>
      </c>
      <c r="E457" s="67">
        <v>1070580000</v>
      </c>
      <c r="F457" s="67">
        <v>1103430000</v>
      </c>
      <c r="G457" s="67">
        <v>1130340000</v>
      </c>
      <c r="H457" s="67">
        <v>1150710000</v>
      </c>
      <c r="I457" s="67">
        <v>1164040000</v>
      </c>
      <c r="J457" s="67">
        <v>1170000000</v>
      </c>
      <c r="K457" s="67">
        <v>1168390000</v>
      </c>
      <c r="L457" s="67">
        <v>1159200000</v>
      </c>
      <c r="M457" s="67">
        <v>1150090000</v>
      </c>
      <c r="N457" s="67">
        <v>1141070000</v>
      </c>
      <c r="O457" s="67">
        <v>1132120000</v>
      </c>
      <c r="P457" s="67">
        <v>1123260000</v>
      </c>
      <c r="Q457" s="67">
        <v>1114470000</v>
      </c>
      <c r="R457" s="67">
        <v>1105760000</v>
      </c>
      <c r="S457" s="67">
        <v>1097140000</v>
      </c>
      <c r="T457" s="67">
        <v>1088580000</v>
      </c>
      <c r="U457" s="67">
        <v>1080110000</v>
      </c>
      <c r="V457" s="67">
        <v>1071710000</v>
      </c>
      <c r="W457" s="67">
        <v>1063390000</v>
      </c>
      <c r="X457" s="67">
        <v>1055150000</v>
      </c>
      <c r="Y457" s="67">
        <v>1046970000</v>
      </c>
      <c r="Z457" s="67">
        <v>1038870000</v>
      </c>
      <c r="AA457" s="67">
        <v>1030850000</v>
      </c>
      <c r="AB457" s="67">
        <v>1022890000</v>
      </c>
      <c r="AC457" s="67">
        <v>1015010000</v>
      </c>
      <c r="AD457" s="67">
        <v>1007200000</v>
      </c>
      <c r="AE457" s="67">
        <v>999460000</v>
      </c>
      <c r="AF457" s="67">
        <v>991789000</v>
      </c>
      <c r="AG457" s="67">
        <v>984187000</v>
      </c>
      <c r="AH457" s="67">
        <v>976653000</v>
      </c>
      <c r="AI457" s="67">
        <v>969187000</v>
      </c>
    </row>
    <row r="458" spans="1:35" hidden="1" x14ac:dyDescent="0.25">
      <c r="A458" s="67">
        <v>9136</v>
      </c>
      <c r="B458" s="67" t="s">
        <v>484</v>
      </c>
      <c r="C458" s="67" t="s">
        <v>455</v>
      </c>
      <c r="D458" s="67" t="s">
        <v>323</v>
      </c>
      <c r="E458" s="67">
        <v>3883810000</v>
      </c>
      <c r="F458" s="67">
        <v>3948240000</v>
      </c>
      <c r="G458" s="67">
        <v>4008590000</v>
      </c>
      <c r="H458" s="67">
        <v>4064590000</v>
      </c>
      <c r="I458" s="67">
        <v>4115970000</v>
      </c>
      <c r="J458" s="67">
        <v>4162500000</v>
      </c>
      <c r="K458" s="67">
        <v>4203970000</v>
      </c>
      <c r="L458" s="67">
        <v>4240170000</v>
      </c>
      <c r="M458" s="67">
        <v>4276720000</v>
      </c>
      <c r="N458" s="67">
        <v>4313650000</v>
      </c>
      <c r="O458" s="67">
        <v>4350940000</v>
      </c>
      <c r="P458" s="67">
        <v>4388610000</v>
      </c>
      <c r="Q458" s="67">
        <v>4426650000</v>
      </c>
      <c r="R458" s="67">
        <v>4465070000</v>
      </c>
      <c r="S458" s="67">
        <v>4503880000</v>
      </c>
      <c r="T458" s="67">
        <v>4543080000</v>
      </c>
      <c r="U458" s="67">
        <v>4582660000</v>
      </c>
      <c r="V458" s="67">
        <v>4622650000</v>
      </c>
      <c r="W458" s="67">
        <v>4663030000</v>
      </c>
      <c r="X458" s="67">
        <v>4703820000</v>
      </c>
      <c r="Y458" s="67">
        <v>4745010000</v>
      </c>
      <c r="Z458" s="67">
        <v>4786620000</v>
      </c>
      <c r="AA458" s="67">
        <v>4828640000</v>
      </c>
      <c r="AB458" s="67">
        <v>4871090000</v>
      </c>
      <c r="AC458" s="67">
        <v>4913950000</v>
      </c>
      <c r="AD458" s="67">
        <v>4957250000</v>
      </c>
      <c r="AE458" s="67">
        <v>5000980000</v>
      </c>
      <c r="AF458" s="67">
        <v>5045150000</v>
      </c>
      <c r="AG458" s="67">
        <v>5089760000</v>
      </c>
      <c r="AH458" s="67">
        <v>5134810000</v>
      </c>
      <c r="AI458" s="67">
        <v>5180310000</v>
      </c>
    </row>
    <row r="459" spans="1:35" hidden="1" x14ac:dyDescent="0.25">
      <c r="A459" s="67">
        <v>9137</v>
      </c>
      <c r="B459" s="67" t="s">
        <v>484</v>
      </c>
      <c r="C459" s="67" t="s">
        <v>456</v>
      </c>
      <c r="D459" s="67" t="s">
        <v>323</v>
      </c>
      <c r="E459" s="67">
        <v>1104100000</v>
      </c>
      <c r="F459" s="67">
        <v>1117870000</v>
      </c>
      <c r="G459" s="67">
        <v>1128720000</v>
      </c>
      <c r="H459" s="67">
        <v>1136550000</v>
      </c>
      <c r="I459" s="67">
        <v>1141250000</v>
      </c>
      <c r="J459" s="67">
        <v>1142780000</v>
      </c>
      <c r="K459" s="67">
        <v>1141110000</v>
      </c>
      <c r="L459" s="67">
        <v>1136240000</v>
      </c>
      <c r="M459" s="67">
        <v>1131400000</v>
      </c>
      <c r="N459" s="67">
        <v>1126590000</v>
      </c>
      <c r="O459" s="67">
        <v>1121800000</v>
      </c>
      <c r="P459" s="67">
        <v>1117030000</v>
      </c>
      <c r="Q459" s="67">
        <v>1112280000</v>
      </c>
      <c r="R459" s="67">
        <v>1107560000</v>
      </c>
      <c r="S459" s="67">
        <v>1102870000</v>
      </c>
      <c r="T459" s="67">
        <v>1098190000</v>
      </c>
      <c r="U459" s="67">
        <v>1093550000</v>
      </c>
      <c r="V459" s="67">
        <v>1088920000</v>
      </c>
      <c r="W459" s="67">
        <v>1084320000</v>
      </c>
      <c r="X459" s="67">
        <v>1079740000</v>
      </c>
      <c r="Y459" s="67">
        <v>1075180000</v>
      </c>
      <c r="Z459" s="67">
        <v>1070640000</v>
      </c>
      <c r="AA459" s="67">
        <v>1066130000</v>
      </c>
      <c r="AB459" s="67">
        <v>1061640000</v>
      </c>
      <c r="AC459" s="67">
        <v>1057180000</v>
      </c>
      <c r="AD459" s="67">
        <v>1052730000</v>
      </c>
      <c r="AE459" s="67">
        <v>1048310000</v>
      </c>
      <c r="AF459" s="67">
        <v>1043910000</v>
      </c>
      <c r="AG459" s="67">
        <v>1039530000</v>
      </c>
      <c r="AH459" s="67">
        <v>1035170000</v>
      </c>
      <c r="AI459" s="67">
        <v>1030840000</v>
      </c>
    </row>
    <row r="460" spans="1:35" hidden="1" x14ac:dyDescent="0.25">
      <c r="A460" s="67">
        <v>9138</v>
      </c>
      <c r="B460" s="67" t="s">
        <v>484</v>
      </c>
      <c r="C460" s="67" t="s">
        <v>457</v>
      </c>
      <c r="D460" s="67" t="s">
        <v>323</v>
      </c>
      <c r="E460" s="67">
        <v>974897000</v>
      </c>
      <c r="F460" s="67">
        <v>989928000</v>
      </c>
      <c r="G460" s="67">
        <v>1003800000</v>
      </c>
      <c r="H460" s="67">
        <v>1016460000</v>
      </c>
      <c r="I460" s="67">
        <v>1027830000</v>
      </c>
      <c r="J460" s="67">
        <v>1037850000</v>
      </c>
      <c r="K460" s="67">
        <v>1046490000</v>
      </c>
      <c r="L460" s="67">
        <v>1053680000</v>
      </c>
      <c r="M460" s="67">
        <v>1060930000</v>
      </c>
      <c r="N460" s="67">
        <v>1068240000</v>
      </c>
      <c r="O460" s="67">
        <v>1075600000</v>
      </c>
      <c r="P460" s="67">
        <v>1083030000</v>
      </c>
      <c r="Q460" s="67">
        <v>1090510000</v>
      </c>
      <c r="R460" s="67">
        <v>1098060000</v>
      </c>
      <c r="S460" s="67">
        <v>1105660000</v>
      </c>
      <c r="T460" s="67">
        <v>1113330000</v>
      </c>
      <c r="U460" s="67">
        <v>1121050000</v>
      </c>
      <c r="V460" s="67">
        <v>1128840000</v>
      </c>
      <c r="W460" s="67">
        <v>1136690000</v>
      </c>
      <c r="X460" s="67">
        <v>1144610000</v>
      </c>
      <c r="Y460" s="67">
        <v>1152590000</v>
      </c>
      <c r="Z460" s="67">
        <v>1160630000</v>
      </c>
      <c r="AA460" s="67">
        <v>1168730000</v>
      </c>
      <c r="AB460" s="67">
        <v>1176900000</v>
      </c>
      <c r="AC460" s="67">
        <v>1185140000</v>
      </c>
      <c r="AD460" s="67">
        <v>1193440000</v>
      </c>
      <c r="AE460" s="67">
        <v>1201810000</v>
      </c>
      <c r="AF460" s="67">
        <v>1210240000</v>
      </c>
      <c r="AG460" s="67">
        <v>1218750000</v>
      </c>
      <c r="AH460" s="67">
        <v>1227320000</v>
      </c>
      <c r="AI460" s="67">
        <v>1235950000</v>
      </c>
    </row>
    <row r="461" spans="1:35" hidden="1" x14ac:dyDescent="0.25">
      <c r="A461" s="67">
        <v>9139</v>
      </c>
      <c r="B461" s="67" t="s">
        <v>484</v>
      </c>
      <c r="C461" s="67" t="s">
        <v>458</v>
      </c>
      <c r="D461" s="67" t="s">
        <v>323</v>
      </c>
      <c r="E461" s="67">
        <v>13526600000</v>
      </c>
      <c r="F461" s="67">
        <v>13803600000</v>
      </c>
      <c r="G461" s="67">
        <v>14051800000</v>
      </c>
      <c r="H461" s="67">
        <v>14268900000</v>
      </c>
      <c r="I461" s="67">
        <v>14453200000</v>
      </c>
      <c r="J461" s="67">
        <v>14602800000</v>
      </c>
      <c r="K461" s="67">
        <v>14716300000</v>
      </c>
      <c r="L461" s="67">
        <v>14792700000</v>
      </c>
      <c r="M461" s="67">
        <v>14869600000</v>
      </c>
      <c r="N461" s="67">
        <v>14946900000</v>
      </c>
      <c r="O461" s="67">
        <v>15024600000</v>
      </c>
      <c r="P461" s="67">
        <v>15102900000</v>
      </c>
      <c r="Q461" s="67">
        <v>15181600000</v>
      </c>
      <c r="R461" s="67">
        <v>15260700000</v>
      </c>
      <c r="S461" s="67">
        <v>15340400000</v>
      </c>
      <c r="T461" s="67">
        <v>15420500000</v>
      </c>
      <c r="U461" s="67">
        <v>15501100000</v>
      </c>
      <c r="V461" s="67">
        <v>15582200000</v>
      </c>
      <c r="W461" s="67">
        <v>15663800000</v>
      </c>
      <c r="X461" s="67">
        <v>15745900000</v>
      </c>
      <c r="Y461" s="67">
        <v>15828400000</v>
      </c>
      <c r="Z461" s="67">
        <v>15911500000</v>
      </c>
      <c r="AA461" s="67">
        <v>15995000000</v>
      </c>
      <c r="AB461" s="67">
        <v>16079100000</v>
      </c>
      <c r="AC461" s="67">
        <v>16163700000</v>
      </c>
      <c r="AD461" s="67">
        <v>16248700000</v>
      </c>
      <c r="AE461" s="67">
        <v>16334300000</v>
      </c>
      <c r="AF461" s="67">
        <v>16420400000</v>
      </c>
      <c r="AG461" s="67">
        <v>16507000000</v>
      </c>
      <c r="AH461" s="67">
        <v>16594100000</v>
      </c>
      <c r="AI461" s="67">
        <v>16681800000</v>
      </c>
    </row>
    <row r="462" spans="1:35" hidden="1" x14ac:dyDescent="0.25">
      <c r="A462" s="67">
        <v>9140</v>
      </c>
      <c r="B462" s="67" t="s">
        <v>484</v>
      </c>
      <c r="C462" s="67" t="s">
        <v>459</v>
      </c>
      <c r="D462" s="67" t="s">
        <v>323</v>
      </c>
      <c r="E462" s="67">
        <v>106941000000</v>
      </c>
      <c r="F462" s="67">
        <v>108704000000</v>
      </c>
      <c r="G462" s="67">
        <v>110540000000</v>
      </c>
      <c r="H462" s="67">
        <v>112453000000</v>
      </c>
      <c r="I462" s="67">
        <v>114446000000</v>
      </c>
      <c r="J462" s="67">
        <v>116523000000</v>
      </c>
      <c r="K462" s="67">
        <v>118686000000</v>
      </c>
      <c r="L462" s="67">
        <v>120940000000</v>
      </c>
      <c r="M462" s="67">
        <v>123244000000</v>
      </c>
      <c r="N462" s="67">
        <v>125598000000</v>
      </c>
      <c r="O462" s="67">
        <v>128004000000</v>
      </c>
      <c r="P462" s="67">
        <v>130463000000</v>
      </c>
      <c r="Q462" s="67">
        <v>132976000000</v>
      </c>
      <c r="R462" s="67">
        <v>135544000000</v>
      </c>
      <c r="S462" s="67">
        <v>138169000000</v>
      </c>
      <c r="T462" s="67">
        <v>140852000000</v>
      </c>
      <c r="U462" s="67">
        <v>143594000000</v>
      </c>
      <c r="V462" s="67">
        <v>146396000000</v>
      </c>
      <c r="W462" s="67">
        <v>149259000000</v>
      </c>
      <c r="X462" s="67">
        <v>152186000000</v>
      </c>
      <c r="Y462" s="67">
        <v>155177000000</v>
      </c>
      <c r="Z462" s="67">
        <v>158234000000</v>
      </c>
      <c r="AA462" s="67">
        <v>161358000000</v>
      </c>
      <c r="AB462" s="67">
        <v>164550000000</v>
      </c>
      <c r="AC462" s="67">
        <v>167813000000</v>
      </c>
      <c r="AD462" s="67">
        <v>171148000000</v>
      </c>
      <c r="AE462" s="67">
        <v>174556000000</v>
      </c>
      <c r="AF462" s="67">
        <v>178039000000</v>
      </c>
      <c r="AG462" s="67">
        <v>181599000000</v>
      </c>
      <c r="AH462" s="67">
        <v>185237000000</v>
      </c>
      <c r="AI462" s="67">
        <v>188955000000</v>
      </c>
    </row>
    <row r="463" spans="1:35" hidden="1" x14ac:dyDescent="0.25">
      <c r="A463" s="67">
        <v>9141</v>
      </c>
      <c r="B463" s="67" t="s">
        <v>484</v>
      </c>
      <c r="C463" s="67" t="s">
        <v>460</v>
      </c>
      <c r="D463" s="67" t="s">
        <v>323</v>
      </c>
      <c r="E463" s="67">
        <v>5066530000</v>
      </c>
      <c r="F463" s="67">
        <v>5164440000</v>
      </c>
      <c r="G463" s="67">
        <v>5263310000</v>
      </c>
      <c r="H463" s="67">
        <v>5363100000</v>
      </c>
      <c r="I463" s="67">
        <v>5463790000</v>
      </c>
      <c r="J463" s="67">
        <v>5565340000</v>
      </c>
      <c r="K463" s="67">
        <v>5667710000</v>
      </c>
      <c r="L463" s="67">
        <v>5770840000</v>
      </c>
      <c r="M463" s="67">
        <v>5876150000</v>
      </c>
      <c r="N463" s="67">
        <v>5983670000</v>
      </c>
      <c r="O463" s="67">
        <v>6093440000</v>
      </c>
      <c r="P463" s="67">
        <v>6205520000</v>
      </c>
      <c r="Q463" s="67">
        <v>6319950000</v>
      </c>
      <c r="R463" s="67">
        <v>6436790000</v>
      </c>
      <c r="S463" s="67">
        <v>6556080000</v>
      </c>
      <c r="T463" s="67">
        <v>6677880000</v>
      </c>
      <c r="U463" s="67">
        <v>6802230000</v>
      </c>
      <c r="V463" s="67">
        <v>6929190000</v>
      </c>
      <c r="W463" s="67">
        <v>7058820000</v>
      </c>
      <c r="X463" s="67">
        <v>7191180000</v>
      </c>
      <c r="Y463" s="67">
        <v>7326310000</v>
      </c>
      <c r="Z463" s="67">
        <v>7464280000</v>
      </c>
      <c r="AA463" s="67">
        <v>7605150000</v>
      </c>
      <c r="AB463" s="67">
        <v>7748970000</v>
      </c>
      <c r="AC463" s="67">
        <v>7895820000</v>
      </c>
      <c r="AD463" s="67">
        <v>8045750000</v>
      </c>
      <c r="AE463" s="67">
        <v>8198820000</v>
      </c>
      <c r="AF463" s="67">
        <v>8355120000</v>
      </c>
      <c r="AG463" s="67">
        <v>8514690000</v>
      </c>
      <c r="AH463" s="67">
        <v>8677620000</v>
      </c>
      <c r="AI463" s="67">
        <v>8843970000</v>
      </c>
    </row>
    <row r="464" spans="1:35" hidden="1" x14ac:dyDescent="0.25">
      <c r="A464" s="67">
        <v>9142</v>
      </c>
      <c r="B464" s="67" t="s">
        <v>484</v>
      </c>
      <c r="C464" s="67" t="s">
        <v>461</v>
      </c>
      <c r="D464" s="67" t="s">
        <v>323</v>
      </c>
      <c r="E464" s="67">
        <v>12990900000</v>
      </c>
      <c r="F464" s="67">
        <v>13248600000</v>
      </c>
      <c r="G464" s="67">
        <v>13493000000</v>
      </c>
      <c r="H464" s="67">
        <v>13722700000</v>
      </c>
      <c r="I464" s="67">
        <v>13936800000</v>
      </c>
      <c r="J464" s="67">
        <v>14134100000</v>
      </c>
      <c r="K464" s="67">
        <v>14313800000</v>
      </c>
      <c r="L464" s="67">
        <v>14474900000</v>
      </c>
      <c r="M464" s="67">
        <v>14638100000</v>
      </c>
      <c r="N464" s="67">
        <v>14803400000</v>
      </c>
      <c r="O464" s="67">
        <v>14970800000</v>
      </c>
      <c r="P464" s="67">
        <v>15140400000</v>
      </c>
      <c r="Q464" s="67">
        <v>15312200000</v>
      </c>
      <c r="R464" s="67">
        <v>15486300000</v>
      </c>
      <c r="S464" s="67">
        <v>15662600000</v>
      </c>
      <c r="T464" s="67">
        <v>15841200000</v>
      </c>
      <c r="U464" s="67">
        <v>16022200000</v>
      </c>
      <c r="V464" s="67">
        <v>16205500000</v>
      </c>
      <c r="W464" s="67">
        <v>16391100000</v>
      </c>
      <c r="X464" s="67">
        <v>16579200000</v>
      </c>
      <c r="Y464" s="67">
        <v>16769700000</v>
      </c>
      <c r="Z464" s="67">
        <v>16962700000</v>
      </c>
      <c r="AA464" s="67">
        <v>17158300000</v>
      </c>
      <c r="AB464" s="67">
        <v>17356300000</v>
      </c>
      <c r="AC464" s="67">
        <v>17556900000</v>
      </c>
      <c r="AD464" s="67">
        <v>17760200000</v>
      </c>
      <c r="AE464" s="67">
        <v>17966100000</v>
      </c>
      <c r="AF464" s="67">
        <v>18174600000</v>
      </c>
      <c r="AG464" s="67">
        <v>18385900000</v>
      </c>
      <c r="AH464" s="67">
        <v>18599900000</v>
      </c>
      <c r="AI464" s="67">
        <v>18816700000</v>
      </c>
    </row>
    <row r="465" spans="1:35" hidden="1" x14ac:dyDescent="0.25">
      <c r="A465" s="67">
        <v>9143</v>
      </c>
      <c r="B465" s="67" t="s">
        <v>484</v>
      </c>
      <c r="C465" s="67" t="s">
        <v>462</v>
      </c>
      <c r="D465" s="67" t="s">
        <v>323</v>
      </c>
      <c r="E465" s="67">
        <v>8307450000</v>
      </c>
      <c r="F465" s="67">
        <v>8779120000</v>
      </c>
      <c r="G465" s="67">
        <v>9210540000</v>
      </c>
      <c r="H465" s="67">
        <v>9591230000</v>
      </c>
      <c r="I465" s="67">
        <v>9911460000</v>
      </c>
      <c r="J465" s="67">
        <v>10162600000</v>
      </c>
      <c r="K465" s="67">
        <v>10337500000</v>
      </c>
      <c r="L465" s="67">
        <v>10430800000</v>
      </c>
      <c r="M465" s="67">
        <v>10525100000</v>
      </c>
      <c r="N465" s="67">
        <v>10620200000</v>
      </c>
      <c r="O465" s="67">
        <v>10716400000</v>
      </c>
      <c r="P465" s="67">
        <v>10813500000</v>
      </c>
      <c r="Q465" s="67">
        <v>10911600000</v>
      </c>
      <c r="R465" s="67">
        <v>11010600000</v>
      </c>
      <c r="S465" s="67">
        <v>11110700000</v>
      </c>
      <c r="T465" s="67">
        <v>11211700000</v>
      </c>
      <c r="U465" s="67">
        <v>11313800000</v>
      </c>
      <c r="V465" s="67">
        <v>11416900000</v>
      </c>
      <c r="W465" s="67">
        <v>11521000000</v>
      </c>
      <c r="X465" s="67">
        <v>11626100000</v>
      </c>
      <c r="Y465" s="67">
        <v>11732300000</v>
      </c>
      <c r="Z465" s="67">
        <v>11839600000</v>
      </c>
      <c r="AA465" s="67">
        <v>11947900000</v>
      </c>
      <c r="AB465" s="67">
        <v>12057300000</v>
      </c>
      <c r="AC465" s="67">
        <v>12167800000</v>
      </c>
      <c r="AD465" s="67">
        <v>12279500000</v>
      </c>
      <c r="AE465" s="67">
        <v>12392200000</v>
      </c>
      <c r="AF465" s="67">
        <v>12506100000</v>
      </c>
      <c r="AG465" s="67">
        <v>12621100000</v>
      </c>
      <c r="AH465" s="67">
        <v>12737200000</v>
      </c>
      <c r="AI465" s="67">
        <v>12854500000</v>
      </c>
    </row>
    <row r="466" spans="1:35" hidden="1" x14ac:dyDescent="0.25">
      <c r="A466" s="67">
        <v>9144</v>
      </c>
      <c r="B466" s="67" t="s">
        <v>484</v>
      </c>
      <c r="C466" s="67" t="s">
        <v>463</v>
      </c>
      <c r="D466" s="67" t="s">
        <v>323</v>
      </c>
      <c r="E466" s="67">
        <v>16590200000</v>
      </c>
      <c r="F466" s="67">
        <v>16826000000</v>
      </c>
      <c r="G466" s="67">
        <v>17049600000</v>
      </c>
      <c r="H466" s="67">
        <v>17260300000</v>
      </c>
      <c r="I466" s="67">
        <v>17457500000</v>
      </c>
      <c r="J466" s="67">
        <v>17640500000</v>
      </c>
      <c r="K466" s="67">
        <v>17808600000</v>
      </c>
      <c r="L466" s="67">
        <v>17961400000</v>
      </c>
      <c r="M466" s="67">
        <v>18115700000</v>
      </c>
      <c r="N466" s="67">
        <v>18271600000</v>
      </c>
      <c r="O466" s="67">
        <v>18429000000</v>
      </c>
      <c r="P466" s="67">
        <v>18588000000</v>
      </c>
      <c r="Q466" s="67">
        <v>18748600000</v>
      </c>
      <c r="R466" s="67">
        <v>18910800000</v>
      </c>
      <c r="S466" s="67">
        <v>19074600000</v>
      </c>
      <c r="T466" s="67">
        <v>19240000000</v>
      </c>
      <c r="U466" s="67">
        <v>19407100000</v>
      </c>
      <c r="V466" s="67">
        <v>19575900000</v>
      </c>
      <c r="W466" s="67">
        <v>19746400000</v>
      </c>
      <c r="X466" s="67">
        <v>19918500000</v>
      </c>
      <c r="Y466" s="67">
        <v>20092400000</v>
      </c>
      <c r="Z466" s="67">
        <v>20268100000</v>
      </c>
      <c r="AA466" s="67">
        <v>20445400000</v>
      </c>
      <c r="AB466" s="67">
        <v>20624600000</v>
      </c>
      <c r="AC466" s="67">
        <v>20805600000</v>
      </c>
      <c r="AD466" s="67">
        <v>20988300000</v>
      </c>
      <c r="AE466" s="67">
        <v>21172900000</v>
      </c>
      <c r="AF466" s="67">
        <v>21359300000</v>
      </c>
      <c r="AG466" s="67">
        <v>21547600000</v>
      </c>
      <c r="AH466" s="67">
        <v>21737800000</v>
      </c>
      <c r="AI466" s="67">
        <v>21929900000</v>
      </c>
    </row>
    <row r="467" spans="1:35" hidden="1" x14ac:dyDescent="0.25">
      <c r="A467" s="67">
        <v>9145</v>
      </c>
      <c r="B467" s="67" t="s">
        <v>484</v>
      </c>
      <c r="C467" s="67" t="s">
        <v>464</v>
      </c>
      <c r="D467" s="67" t="s">
        <v>323</v>
      </c>
      <c r="E467" s="67">
        <v>16315600000</v>
      </c>
      <c r="F467" s="67">
        <v>16405800000</v>
      </c>
      <c r="G467" s="67">
        <v>16502200000</v>
      </c>
      <c r="H467" s="67">
        <v>16604800000</v>
      </c>
      <c r="I467" s="67">
        <v>16713800000</v>
      </c>
      <c r="J467" s="67">
        <v>16829300000</v>
      </c>
      <c r="K467" s="67">
        <v>16951500000</v>
      </c>
      <c r="L467" s="67">
        <v>17080600000</v>
      </c>
      <c r="M467" s="67">
        <v>17210800000</v>
      </c>
      <c r="N467" s="67">
        <v>17342200000</v>
      </c>
      <c r="O467" s="67">
        <v>17474800000</v>
      </c>
      <c r="P467" s="67">
        <v>17608500000</v>
      </c>
      <c r="Q467" s="67">
        <v>17743500000</v>
      </c>
      <c r="R467" s="67">
        <v>17879700000</v>
      </c>
      <c r="S467" s="67">
        <v>18017100000</v>
      </c>
      <c r="T467" s="67">
        <v>18155700000</v>
      </c>
      <c r="U467" s="67">
        <v>18295600000</v>
      </c>
      <c r="V467" s="67">
        <v>18436700000</v>
      </c>
      <c r="W467" s="67">
        <v>18579200000</v>
      </c>
      <c r="X467" s="67">
        <v>18722900000</v>
      </c>
      <c r="Y467" s="67">
        <v>18867900000</v>
      </c>
      <c r="Z467" s="67">
        <v>19014200000</v>
      </c>
      <c r="AA467" s="67">
        <v>19161800000</v>
      </c>
      <c r="AB467" s="67">
        <v>19310700000</v>
      </c>
      <c r="AC467" s="67">
        <v>19461000000</v>
      </c>
      <c r="AD467" s="67">
        <v>19612600000</v>
      </c>
      <c r="AE467" s="67">
        <v>19765600000</v>
      </c>
      <c r="AF467" s="67">
        <v>19920000000</v>
      </c>
      <c r="AG467" s="67">
        <v>20075800000</v>
      </c>
      <c r="AH467" s="67">
        <v>20233000000</v>
      </c>
      <c r="AI467" s="67">
        <v>20391600000</v>
      </c>
    </row>
    <row r="468" spans="1:35" hidden="1" x14ac:dyDescent="0.25">
      <c r="A468" s="67">
        <v>9146</v>
      </c>
      <c r="B468" s="67" t="s">
        <v>484</v>
      </c>
      <c r="C468" s="67" t="s">
        <v>465</v>
      </c>
      <c r="D468" s="67" t="s">
        <v>323</v>
      </c>
      <c r="E468" s="67">
        <v>33841900000</v>
      </c>
      <c r="F468" s="67">
        <v>34032500000</v>
      </c>
      <c r="G468" s="67">
        <v>34273500000</v>
      </c>
      <c r="H468" s="67">
        <v>34565900000</v>
      </c>
      <c r="I468" s="67">
        <v>34911200000</v>
      </c>
      <c r="J468" s="67">
        <v>35311100000</v>
      </c>
      <c r="K468" s="67">
        <v>35767600000</v>
      </c>
      <c r="L468" s="67">
        <v>36283100000</v>
      </c>
      <c r="M468" s="67">
        <v>36807300000</v>
      </c>
      <c r="N468" s="67">
        <v>37340500000</v>
      </c>
      <c r="O468" s="67">
        <v>37882700000</v>
      </c>
      <c r="P468" s="67">
        <v>38434100000</v>
      </c>
      <c r="Q468" s="67">
        <v>38994900000</v>
      </c>
      <c r="R468" s="67">
        <v>39565300000</v>
      </c>
      <c r="S468" s="67">
        <v>40145300000</v>
      </c>
      <c r="T468" s="67">
        <v>40735200000</v>
      </c>
      <c r="U468" s="67">
        <v>41335100000</v>
      </c>
      <c r="V468" s="67">
        <v>41945300000</v>
      </c>
      <c r="W468" s="67">
        <v>42565800000</v>
      </c>
      <c r="X468" s="67">
        <v>43196800000</v>
      </c>
      <c r="Y468" s="67">
        <v>43838600000</v>
      </c>
      <c r="Z468" s="67">
        <v>44491300000</v>
      </c>
      <c r="AA468" s="67">
        <v>45155100000</v>
      </c>
      <c r="AB468" s="67">
        <v>45830100000</v>
      </c>
      <c r="AC468" s="67">
        <v>46516700000</v>
      </c>
      <c r="AD468" s="67">
        <v>47214900000</v>
      </c>
      <c r="AE468" s="67">
        <v>47925000000</v>
      </c>
      <c r="AF468" s="67">
        <v>48647100000</v>
      </c>
      <c r="AG468" s="67">
        <v>49381600000</v>
      </c>
      <c r="AH468" s="67">
        <v>50128500000</v>
      </c>
      <c r="AI468" s="67">
        <v>50888100000</v>
      </c>
    </row>
    <row r="469" spans="1:35" hidden="1" x14ac:dyDescent="0.25">
      <c r="A469" s="67">
        <v>9147</v>
      </c>
      <c r="B469" s="67" t="s">
        <v>484</v>
      </c>
      <c r="C469" s="67" t="s">
        <v>466</v>
      </c>
      <c r="D469" s="67" t="s">
        <v>323</v>
      </c>
      <c r="E469" s="67">
        <v>465443000</v>
      </c>
      <c r="F469" s="67">
        <v>466556000</v>
      </c>
      <c r="G469" s="67">
        <v>468007000</v>
      </c>
      <c r="H469" s="67">
        <v>469800000</v>
      </c>
      <c r="I469" s="67">
        <v>471939000</v>
      </c>
      <c r="J469" s="67">
        <v>474429000</v>
      </c>
      <c r="K469" s="67">
        <v>477276000</v>
      </c>
      <c r="L469" s="67">
        <v>480487000</v>
      </c>
      <c r="M469" s="67">
        <v>483725000</v>
      </c>
      <c r="N469" s="67">
        <v>486988000</v>
      </c>
      <c r="O469" s="67">
        <v>490277000</v>
      </c>
      <c r="P469" s="67">
        <v>493592000</v>
      </c>
      <c r="Q469" s="67">
        <v>496935000</v>
      </c>
      <c r="R469" s="67">
        <v>500303000</v>
      </c>
      <c r="S469" s="67">
        <v>503699000</v>
      </c>
      <c r="T469" s="67">
        <v>507122000</v>
      </c>
      <c r="U469" s="67">
        <v>510572000</v>
      </c>
      <c r="V469" s="67">
        <v>514050000</v>
      </c>
      <c r="W469" s="67">
        <v>517556000</v>
      </c>
      <c r="X469" s="67">
        <v>521090000</v>
      </c>
      <c r="Y469" s="67">
        <v>524652000</v>
      </c>
      <c r="Z469" s="67">
        <v>528242000</v>
      </c>
      <c r="AA469" s="67">
        <v>531861000</v>
      </c>
      <c r="AB469" s="67">
        <v>535510000</v>
      </c>
      <c r="AC469" s="67">
        <v>539187000</v>
      </c>
      <c r="AD469" s="67">
        <v>542894000</v>
      </c>
      <c r="AE469" s="67">
        <v>546630000</v>
      </c>
      <c r="AF469" s="67">
        <v>550397000</v>
      </c>
      <c r="AG469" s="67">
        <v>554193000</v>
      </c>
      <c r="AH469" s="67">
        <v>558020000</v>
      </c>
      <c r="AI469" s="67">
        <v>561878000</v>
      </c>
    </row>
    <row r="470" spans="1:35" hidden="1" x14ac:dyDescent="0.25">
      <c r="A470" s="67">
        <v>9148</v>
      </c>
      <c r="B470" s="67" t="s">
        <v>484</v>
      </c>
      <c r="C470" s="67" t="s">
        <v>467</v>
      </c>
      <c r="D470" s="67" t="s">
        <v>323</v>
      </c>
      <c r="E470" s="67">
        <v>6806600000</v>
      </c>
      <c r="F470" s="67">
        <v>6892340000</v>
      </c>
      <c r="G470" s="67">
        <v>6980810000</v>
      </c>
      <c r="H470" s="67">
        <v>7072070000</v>
      </c>
      <c r="I470" s="67">
        <v>7166230000</v>
      </c>
      <c r="J470" s="67">
        <v>7263370000</v>
      </c>
      <c r="K470" s="67">
        <v>7363580000</v>
      </c>
      <c r="L470" s="67">
        <v>7466970000</v>
      </c>
      <c r="M470" s="67">
        <v>7572050000</v>
      </c>
      <c r="N470" s="67">
        <v>7678850000</v>
      </c>
      <c r="O470" s="67">
        <v>7787410000</v>
      </c>
      <c r="P470" s="67">
        <v>7897740000</v>
      </c>
      <c r="Q470" s="67">
        <v>8009870000</v>
      </c>
      <c r="R470" s="67">
        <v>8123850000</v>
      </c>
      <c r="S470" s="67">
        <v>8239690000</v>
      </c>
      <c r="T470" s="67">
        <v>8357430000</v>
      </c>
      <c r="U470" s="67">
        <v>8477100000</v>
      </c>
      <c r="V470" s="67">
        <v>8598730000</v>
      </c>
      <c r="W470" s="67">
        <v>8722350000</v>
      </c>
      <c r="X470" s="67">
        <v>8847990000</v>
      </c>
      <c r="Y470" s="67">
        <v>8975700000</v>
      </c>
      <c r="Z470" s="67">
        <v>9105490000</v>
      </c>
      <c r="AA470" s="67">
        <v>9237410000</v>
      </c>
      <c r="AB470" s="67">
        <v>9371500000</v>
      </c>
      <c r="AC470" s="67">
        <v>9507770000</v>
      </c>
      <c r="AD470" s="67">
        <v>9646290000</v>
      </c>
      <c r="AE470" s="67">
        <v>9787070000</v>
      </c>
      <c r="AF470" s="67">
        <v>9930150000</v>
      </c>
      <c r="AG470" s="67">
        <v>10075600000</v>
      </c>
      <c r="AH470" s="67">
        <v>10223400000</v>
      </c>
      <c r="AI470" s="67">
        <v>10373600000</v>
      </c>
    </row>
    <row r="471" spans="1:35" hidden="1" x14ac:dyDescent="0.25">
      <c r="A471" s="67">
        <v>9149</v>
      </c>
      <c r="B471" s="67" t="s">
        <v>484</v>
      </c>
      <c r="C471" s="67" t="s">
        <v>468</v>
      </c>
      <c r="D471" s="67" t="s">
        <v>323</v>
      </c>
      <c r="E471" s="67">
        <v>109846000000</v>
      </c>
      <c r="F471" s="67">
        <v>111537000000</v>
      </c>
      <c r="G471" s="67">
        <v>113084000000</v>
      </c>
      <c r="H471" s="67">
        <v>114476000000</v>
      </c>
      <c r="I471" s="67">
        <v>115706000000</v>
      </c>
      <c r="J471" s="67">
        <v>116768000000</v>
      </c>
      <c r="K471" s="67">
        <v>117655000000</v>
      </c>
      <c r="L471" s="67">
        <v>118362000000</v>
      </c>
      <c r="M471" s="67">
        <v>119075000000</v>
      </c>
      <c r="N471" s="67">
        <v>119792000000</v>
      </c>
      <c r="O471" s="67">
        <v>120514000000</v>
      </c>
      <c r="P471" s="67">
        <v>121242000000</v>
      </c>
      <c r="Q471" s="67">
        <v>121974000000</v>
      </c>
      <c r="R471" s="67">
        <v>122712000000</v>
      </c>
      <c r="S471" s="67">
        <v>123454000000</v>
      </c>
      <c r="T471" s="67">
        <v>124202000000</v>
      </c>
      <c r="U471" s="67">
        <v>124956000000</v>
      </c>
      <c r="V471" s="67">
        <v>125714000000</v>
      </c>
      <c r="W471" s="67">
        <v>126478000000</v>
      </c>
      <c r="X471" s="67">
        <v>127247000000</v>
      </c>
      <c r="Y471" s="67">
        <v>128022000000</v>
      </c>
      <c r="Z471" s="67">
        <v>128801000000</v>
      </c>
      <c r="AA471" s="67">
        <v>129587000000</v>
      </c>
      <c r="AB471" s="67">
        <v>130378000000</v>
      </c>
      <c r="AC471" s="67">
        <v>131174000000</v>
      </c>
      <c r="AD471" s="67">
        <v>131976000000</v>
      </c>
      <c r="AE471" s="67">
        <v>132784000000</v>
      </c>
      <c r="AF471" s="67">
        <v>133597000000</v>
      </c>
      <c r="AG471" s="67">
        <v>134416000000</v>
      </c>
      <c r="AH471" s="67">
        <v>135241000000</v>
      </c>
      <c r="AI471" s="67">
        <v>136071000000</v>
      </c>
    </row>
    <row r="472" spans="1:35" hidden="1" x14ac:dyDescent="0.25">
      <c r="A472" s="67">
        <v>9150</v>
      </c>
      <c r="B472" s="67" t="s">
        <v>484</v>
      </c>
      <c r="C472" s="67" t="s">
        <v>469</v>
      </c>
      <c r="D472" s="67" t="s">
        <v>323</v>
      </c>
      <c r="E472" s="67">
        <v>321218000000</v>
      </c>
      <c r="F472" s="67">
        <v>331941000000</v>
      </c>
      <c r="G472" s="67">
        <v>342421000000</v>
      </c>
      <c r="H472" s="67">
        <v>352602000000</v>
      </c>
      <c r="I472" s="67">
        <v>362425000000</v>
      </c>
      <c r="J472" s="67">
        <v>371835000000</v>
      </c>
      <c r="K472" s="67">
        <v>380774000000</v>
      </c>
      <c r="L472" s="67">
        <v>389189000000</v>
      </c>
      <c r="M472" s="67">
        <v>397813000000</v>
      </c>
      <c r="N472" s="67">
        <v>406654000000</v>
      </c>
      <c r="O472" s="67">
        <v>415715000000</v>
      </c>
      <c r="P472" s="67">
        <v>425004000000</v>
      </c>
      <c r="Q472" s="67">
        <v>434525000000</v>
      </c>
      <c r="R472" s="67">
        <v>444284000000</v>
      </c>
      <c r="S472" s="67">
        <v>454287000000</v>
      </c>
      <c r="T472" s="67">
        <v>464540000000</v>
      </c>
      <c r="U472" s="67">
        <v>475050000000</v>
      </c>
      <c r="V472" s="67">
        <v>485824000000</v>
      </c>
      <c r="W472" s="67">
        <v>496866000000</v>
      </c>
      <c r="X472" s="67">
        <v>508185000000</v>
      </c>
      <c r="Y472" s="67">
        <v>519787000000</v>
      </c>
      <c r="Z472" s="67">
        <v>531680000000</v>
      </c>
      <c r="AA472" s="67">
        <v>543870000000</v>
      </c>
      <c r="AB472" s="67">
        <v>556365000000</v>
      </c>
      <c r="AC472" s="67">
        <v>569172000000</v>
      </c>
      <c r="AD472" s="67">
        <v>582300000000</v>
      </c>
      <c r="AE472" s="67">
        <v>595757000000</v>
      </c>
      <c r="AF472" s="67">
        <v>609550000000</v>
      </c>
      <c r="AG472" s="67">
        <v>623688000000</v>
      </c>
      <c r="AH472" s="67">
        <v>638181000000</v>
      </c>
      <c r="AI472" s="67">
        <v>653035000000</v>
      </c>
    </row>
    <row r="473" spans="1:35" hidden="1" x14ac:dyDescent="0.25">
      <c r="A473" s="67">
        <v>9151</v>
      </c>
      <c r="B473" s="67" t="s">
        <v>484</v>
      </c>
      <c r="C473" s="67" t="s">
        <v>470</v>
      </c>
      <c r="D473" s="67" t="s">
        <v>323</v>
      </c>
      <c r="E473" s="67">
        <v>79438900000</v>
      </c>
      <c r="F473" s="67">
        <v>80631600000</v>
      </c>
      <c r="G473" s="67">
        <v>81825900000</v>
      </c>
      <c r="H473" s="67">
        <v>83021100000</v>
      </c>
      <c r="I473" s="67">
        <v>84216500000</v>
      </c>
      <c r="J473" s="67">
        <v>85411400000</v>
      </c>
      <c r="K473" s="67">
        <v>86605200000</v>
      </c>
      <c r="L473" s="67">
        <v>87797200000</v>
      </c>
      <c r="M473" s="67">
        <v>89008200000</v>
      </c>
      <c r="N473" s="67">
        <v>90238600000</v>
      </c>
      <c r="O473" s="67">
        <v>91488700000</v>
      </c>
      <c r="P473" s="67">
        <v>92758800000</v>
      </c>
      <c r="Q473" s="67">
        <v>94049300000</v>
      </c>
      <c r="R473" s="67">
        <v>95360300000</v>
      </c>
      <c r="S473" s="67">
        <v>96692400000</v>
      </c>
      <c r="T473" s="67">
        <v>98045700000</v>
      </c>
      <c r="U473" s="67">
        <v>99420700000</v>
      </c>
      <c r="V473" s="67">
        <v>100818000000</v>
      </c>
      <c r="W473" s="67">
        <v>102237000000</v>
      </c>
      <c r="X473" s="67">
        <v>103679000000</v>
      </c>
      <c r="Y473" s="67">
        <v>105144000000</v>
      </c>
      <c r="Z473" s="67">
        <v>106633000000</v>
      </c>
      <c r="AA473" s="67">
        <v>108145000000</v>
      </c>
      <c r="AB473" s="67">
        <v>109682000000</v>
      </c>
      <c r="AC473" s="67">
        <v>111243000000</v>
      </c>
      <c r="AD473" s="67">
        <v>112829000000</v>
      </c>
      <c r="AE473" s="67">
        <v>114441000000</v>
      </c>
      <c r="AF473" s="67">
        <v>116078000000</v>
      </c>
      <c r="AG473" s="67">
        <v>117742000000</v>
      </c>
      <c r="AH473" s="67">
        <v>119432000000</v>
      </c>
      <c r="AI473" s="67">
        <v>121149000000</v>
      </c>
    </row>
    <row r="474" spans="1:35" hidden="1" x14ac:dyDescent="0.25">
      <c r="A474" s="67">
        <v>9152</v>
      </c>
      <c r="B474" s="67" t="s">
        <v>484</v>
      </c>
      <c r="C474" s="67" t="s">
        <v>471</v>
      </c>
      <c r="D474" s="67" t="s">
        <v>323</v>
      </c>
      <c r="E474" s="67">
        <v>89518800000</v>
      </c>
      <c r="F474" s="67">
        <v>91783800000</v>
      </c>
      <c r="G474" s="67">
        <v>94003000000</v>
      </c>
      <c r="H474" s="67">
        <v>96168900000</v>
      </c>
      <c r="I474" s="67">
        <v>98273800000</v>
      </c>
      <c r="J474" s="67">
        <v>100310000000</v>
      </c>
      <c r="K474" s="67">
        <v>102270000000</v>
      </c>
      <c r="L474" s="67">
        <v>104146000000</v>
      </c>
      <c r="M474" s="67">
        <v>106062000000</v>
      </c>
      <c r="N474" s="67">
        <v>108018000000</v>
      </c>
      <c r="O474" s="67">
        <v>110014000000</v>
      </c>
      <c r="P474" s="67">
        <v>112053000000</v>
      </c>
      <c r="Q474" s="67">
        <v>114135000000</v>
      </c>
      <c r="R474" s="67">
        <v>116260000000</v>
      </c>
      <c r="S474" s="67">
        <v>118430000000</v>
      </c>
      <c r="T474" s="67">
        <v>120646000000</v>
      </c>
      <c r="U474" s="67">
        <v>122908000000</v>
      </c>
      <c r="V474" s="67">
        <v>125218000000</v>
      </c>
      <c r="W474" s="67">
        <v>127576000000</v>
      </c>
      <c r="X474" s="67">
        <v>129983000000</v>
      </c>
      <c r="Y474" s="67">
        <v>132442000000</v>
      </c>
      <c r="Z474" s="67">
        <v>134951000000</v>
      </c>
      <c r="AA474" s="67">
        <v>137514000000</v>
      </c>
      <c r="AB474" s="67">
        <v>140130000000</v>
      </c>
      <c r="AC474" s="67">
        <v>142802000000</v>
      </c>
      <c r="AD474" s="67">
        <v>145529000000</v>
      </c>
      <c r="AE474" s="67">
        <v>148314000000</v>
      </c>
      <c r="AF474" s="67">
        <v>151157000000</v>
      </c>
      <c r="AG474" s="67">
        <v>154060000000</v>
      </c>
      <c r="AH474" s="67">
        <v>157023000000</v>
      </c>
      <c r="AI474" s="67">
        <v>160049000000</v>
      </c>
    </row>
    <row r="475" spans="1:35" hidden="1" x14ac:dyDescent="0.25">
      <c r="A475" s="67">
        <v>9153</v>
      </c>
      <c r="B475" s="67" t="s">
        <v>484</v>
      </c>
      <c r="C475" s="67" t="s">
        <v>472</v>
      </c>
      <c r="D475" s="67" t="s">
        <v>323</v>
      </c>
      <c r="E475" s="67">
        <v>104735000000</v>
      </c>
      <c r="F475" s="67">
        <v>106783000000</v>
      </c>
      <c r="G475" s="67">
        <v>108931000000</v>
      </c>
      <c r="H475" s="67">
        <v>111181000000</v>
      </c>
      <c r="I475" s="67">
        <v>113540000000</v>
      </c>
      <c r="J475" s="67">
        <v>116013000000</v>
      </c>
      <c r="K475" s="67">
        <v>118605000000</v>
      </c>
      <c r="L475" s="67">
        <v>121323000000</v>
      </c>
      <c r="M475" s="67">
        <v>124112000000</v>
      </c>
      <c r="N475" s="67">
        <v>126975000000</v>
      </c>
      <c r="O475" s="67">
        <v>129913000000</v>
      </c>
      <c r="P475" s="67">
        <v>132929000000</v>
      </c>
      <c r="Q475" s="67">
        <v>136025000000</v>
      </c>
      <c r="R475" s="67">
        <v>139202000000</v>
      </c>
      <c r="S475" s="67">
        <v>142463000000</v>
      </c>
      <c r="T475" s="67">
        <v>145811000000</v>
      </c>
      <c r="U475" s="67">
        <v>149246000000</v>
      </c>
      <c r="V475" s="67">
        <v>152773000000</v>
      </c>
      <c r="W475" s="67">
        <v>156392000000</v>
      </c>
      <c r="X475" s="67">
        <v>160107000000</v>
      </c>
      <c r="Y475" s="67">
        <v>163920000000</v>
      </c>
      <c r="Z475" s="67">
        <v>167834000000</v>
      </c>
      <c r="AA475" s="67">
        <v>171851000000</v>
      </c>
      <c r="AB475" s="67">
        <v>175974000000</v>
      </c>
      <c r="AC475" s="67">
        <v>180206000000</v>
      </c>
      <c r="AD475" s="67">
        <v>184550000000</v>
      </c>
      <c r="AE475" s="67">
        <v>189008000000</v>
      </c>
      <c r="AF475" s="67">
        <v>193584000000</v>
      </c>
      <c r="AG475" s="67">
        <v>198281000000</v>
      </c>
      <c r="AH475" s="67">
        <v>203102000000</v>
      </c>
      <c r="AI475" s="67">
        <v>208050000000</v>
      </c>
    </row>
    <row r="476" spans="1:35" hidden="1" x14ac:dyDescent="0.25">
      <c r="A476" s="67">
        <v>9154</v>
      </c>
      <c r="B476" s="67" t="s">
        <v>484</v>
      </c>
      <c r="C476" s="67" t="s">
        <v>473</v>
      </c>
      <c r="D476" s="67" t="s">
        <v>323</v>
      </c>
      <c r="E476" s="67">
        <v>73543600000</v>
      </c>
      <c r="F476" s="67">
        <v>75728000000</v>
      </c>
      <c r="G476" s="67">
        <v>77829100000</v>
      </c>
      <c r="H476" s="67">
        <v>79834000000</v>
      </c>
      <c r="I476" s="67">
        <v>81729700000</v>
      </c>
      <c r="J476" s="67">
        <v>83503700000</v>
      </c>
      <c r="K476" s="67">
        <v>85144300000</v>
      </c>
      <c r="L476" s="67">
        <v>86640000000</v>
      </c>
      <c r="M476" s="67">
        <v>88165600000</v>
      </c>
      <c r="N476" s="67">
        <v>89721800000</v>
      </c>
      <c r="O476" s="67">
        <v>91309000000</v>
      </c>
      <c r="P476" s="67">
        <v>92928000000</v>
      </c>
      <c r="Q476" s="67">
        <v>94579400000</v>
      </c>
      <c r="R476" s="67">
        <v>96263800000</v>
      </c>
      <c r="S476" s="67">
        <v>97981900000</v>
      </c>
      <c r="T476" s="67">
        <v>99734400000</v>
      </c>
      <c r="U476" s="67">
        <v>101522000000</v>
      </c>
      <c r="V476" s="67">
        <v>103345000000</v>
      </c>
      <c r="W476" s="67">
        <v>105205000000</v>
      </c>
      <c r="X476" s="67">
        <v>107102000000</v>
      </c>
      <c r="Y476" s="67">
        <v>109037000000</v>
      </c>
      <c r="Z476" s="67">
        <v>111010000000</v>
      </c>
      <c r="AA476" s="67">
        <v>113023000000</v>
      </c>
      <c r="AB476" s="67">
        <v>115077000000</v>
      </c>
      <c r="AC476" s="67">
        <v>117171000000</v>
      </c>
      <c r="AD476" s="67">
        <v>119307000000</v>
      </c>
      <c r="AE476" s="67">
        <v>121486000000</v>
      </c>
      <c r="AF476" s="67">
        <v>123709000000</v>
      </c>
      <c r="AG476" s="67">
        <v>125976000000</v>
      </c>
      <c r="AH476" s="67">
        <v>128288000000</v>
      </c>
      <c r="AI476" s="67">
        <v>130647000000</v>
      </c>
    </row>
    <row r="477" spans="1:35" hidden="1" x14ac:dyDescent="0.25">
      <c r="A477" s="67">
        <v>9155</v>
      </c>
      <c r="B477" s="67" t="s">
        <v>484</v>
      </c>
      <c r="C477" s="67" t="s">
        <v>474</v>
      </c>
      <c r="D477" s="67" t="s">
        <v>323</v>
      </c>
      <c r="E477" s="67">
        <v>161617000000</v>
      </c>
      <c r="F477" s="67">
        <v>178988000000</v>
      </c>
      <c r="G477" s="67">
        <v>196200000000</v>
      </c>
      <c r="H477" s="67">
        <v>212769000000</v>
      </c>
      <c r="I477" s="67">
        <v>228174000000</v>
      </c>
      <c r="J477" s="67">
        <v>241892000000</v>
      </c>
      <c r="K477" s="67">
        <v>253418000000</v>
      </c>
      <c r="L477" s="67">
        <v>262297000000</v>
      </c>
      <c r="M477" s="67">
        <v>271508000000</v>
      </c>
      <c r="N477" s="67">
        <v>281062000000</v>
      </c>
      <c r="O477" s="67">
        <v>290973000000</v>
      </c>
      <c r="P477" s="67">
        <v>301253000000</v>
      </c>
      <c r="Q477" s="67">
        <v>311917000000</v>
      </c>
      <c r="R477" s="67">
        <v>322979000000</v>
      </c>
      <c r="S477" s="67">
        <v>334453000000</v>
      </c>
      <c r="T477" s="67">
        <v>346356000000</v>
      </c>
      <c r="U477" s="67">
        <v>358702000000</v>
      </c>
      <c r="V477" s="67">
        <v>371510000000</v>
      </c>
      <c r="W477" s="67">
        <v>384795000000</v>
      </c>
      <c r="X477" s="67">
        <v>398576000000</v>
      </c>
      <c r="Y477" s="67">
        <v>412871000000</v>
      </c>
      <c r="Z477" s="67">
        <v>427699000000</v>
      </c>
      <c r="AA477" s="67">
        <v>443081000000</v>
      </c>
      <c r="AB477" s="67">
        <v>459036000000</v>
      </c>
      <c r="AC477" s="67">
        <v>475587000000</v>
      </c>
      <c r="AD477" s="67">
        <v>492755000000</v>
      </c>
      <c r="AE477" s="67">
        <v>510564000000</v>
      </c>
      <c r="AF477" s="67">
        <v>529037000000</v>
      </c>
      <c r="AG477" s="67">
        <v>548200000000</v>
      </c>
      <c r="AH477" s="67">
        <v>568077000000</v>
      </c>
      <c r="AI477" s="67">
        <v>588696000000</v>
      </c>
    </row>
    <row r="478" spans="1:35" hidden="1" x14ac:dyDescent="0.25">
      <c r="A478" s="67">
        <v>9156</v>
      </c>
      <c r="B478" s="67" t="s">
        <v>484</v>
      </c>
      <c r="C478" s="67" t="s">
        <v>475</v>
      </c>
      <c r="D478" s="67" t="s">
        <v>323</v>
      </c>
      <c r="E478" s="67">
        <v>136357000000</v>
      </c>
      <c r="F478" s="67">
        <v>137671000000</v>
      </c>
      <c r="G478" s="67">
        <v>139050000000</v>
      </c>
      <c r="H478" s="67">
        <v>140495000000</v>
      </c>
      <c r="I478" s="67">
        <v>142010000000</v>
      </c>
      <c r="J478" s="67">
        <v>143595000000</v>
      </c>
      <c r="K478" s="67">
        <v>145253000000</v>
      </c>
      <c r="L478" s="67">
        <v>146987000000</v>
      </c>
      <c r="M478" s="67">
        <v>148745000000</v>
      </c>
      <c r="N478" s="67">
        <v>150528000000</v>
      </c>
      <c r="O478" s="67">
        <v>152336000000</v>
      </c>
      <c r="P478" s="67">
        <v>154169000000</v>
      </c>
      <c r="Q478" s="67">
        <v>156028000000</v>
      </c>
      <c r="R478" s="67">
        <v>157913000000</v>
      </c>
      <c r="S478" s="67">
        <v>159824000000</v>
      </c>
      <c r="T478" s="67">
        <v>161762000000</v>
      </c>
      <c r="U478" s="67">
        <v>163727000000</v>
      </c>
      <c r="V478" s="67">
        <v>165720000000</v>
      </c>
      <c r="W478" s="67">
        <v>167740000000</v>
      </c>
      <c r="X478" s="67">
        <v>169789000000</v>
      </c>
      <c r="Y478" s="67">
        <v>171866000000</v>
      </c>
      <c r="Z478" s="67">
        <v>173973000000</v>
      </c>
      <c r="AA478" s="67">
        <v>176109000000</v>
      </c>
      <c r="AB478" s="67">
        <v>178275000000</v>
      </c>
      <c r="AC478" s="67">
        <v>180471000000</v>
      </c>
      <c r="AD478" s="67">
        <v>182698000000</v>
      </c>
      <c r="AE478" s="67">
        <v>184957000000</v>
      </c>
      <c r="AF478" s="67">
        <v>187246000000</v>
      </c>
      <c r="AG478" s="67">
        <v>189568000000</v>
      </c>
      <c r="AH478" s="67">
        <v>191923000000</v>
      </c>
      <c r="AI478" s="67">
        <v>194310000000</v>
      </c>
    </row>
    <row r="479" spans="1:35" hidden="1" x14ac:dyDescent="0.25">
      <c r="A479" s="67">
        <v>9157</v>
      </c>
      <c r="B479" s="67" t="s">
        <v>484</v>
      </c>
      <c r="C479" s="67" t="s">
        <v>476</v>
      </c>
      <c r="D479" s="67" t="s">
        <v>323</v>
      </c>
      <c r="E479" s="67">
        <v>369098000000</v>
      </c>
      <c r="F479" s="67">
        <v>376141000000</v>
      </c>
      <c r="G479" s="67">
        <v>383158000000</v>
      </c>
      <c r="H479" s="67">
        <v>390141000000</v>
      </c>
      <c r="I479" s="67">
        <v>397081000000</v>
      </c>
      <c r="J479" s="67">
        <v>403970000000</v>
      </c>
      <c r="K479" s="67">
        <v>410798000000</v>
      </c>
      <c r="L479" s="67">
        <v>417556000000</v>
      </c>
      <c r="M479" s="67">
        <v>424443000000</v>
      </c>
      <c r="N479" s="67">
        <v>431460000000</v>
      </c>
      <c r="O479" s="67">
        <v>438611000000</v>
      </c>
      <c r="P479" s="67">
        <v>445898000000</v>
      </c>
      <c r="Q479" s="67">
        <v>453323000000</v>
      </c>
      <c r="R479" s="67">
        <v>460889000000</v>
      </c>
      <c r="S479" s="67">
        <v>468599000000</v>
      </c>
      <c r="T479" s="67">
        <v>476456000000</v>
      </c>
      <c r="U479" s="67">
        <v>484462000000</v>
      </c>
      <c r="V479" s="67">
        <v>492620000000</v>
      </c>
      <c r="W479" s="67">
        <v>500933000000</v>
      </c>
      <c r="X479" s="67">
        <v>509403000000</v>
      </c>
      <c r="Y479" s="67">
        <v>518035000000</v>
      </c>
      <c r="Z479" s="67">
        <v>526831000000</v>
      </c>
      <c r="AA479" s="67">
        <v>535794000000</v>
      </c>
      <c r="AB479" s="67">
        <v>544927000000</v>
      </c>
      <c r="AC479" s="67">
        <v>554234000000</v>
      </c>
      <c r="AD479" s="67">
        <v>563718000000</v>
      </c>
      <c r="AE479" s="67">
        <v>573381000000</v>
      </c>
      <c r="AF479" s="67">
        <v>583229000000</v>
      </c>
      <c r="AG479" s="67">
        <v>593263000000</v>
      </c>
      <c r="AH479" s="67">
        <v>603488000000</v>
      </c>
      <c r="AI479" s="67">
        <v>613908000000</v>
      </c>
    </row>
    <row r="480" spans="1:35" hidden="1" x14ac:dyDescent="0.25">
      <c r="A480" s="67">
        <v>9158</v>
      </c>
      <c r="B480" s="67" t="s">
        <v>484</v>
      </c>
      <c r="C480" s="67" t="s">
        <v>477</v>
      </c>
      <c r="D480" s="67" t="s">
        <v>323</v>
      </c>
      <c r="E480" s="67">
        <v>448134000000</v>
      </c>
      <c r="F480" s="67">
        <v>459942000000</v>
      </c>
      <c r="G480" s="67">
        <v>471571000000</v>
      </c>
      <c r="H480" s="67">
        <v>482985000000</v>
      </c>
      <c r="I480" s="67">
        <v>494145000000</v>
      </c>
      <c r="J480" s="67">
        <v>505014000000</v>
      </c>
      <c r="K480" s="67">
        <v>515555000000</v>
      </c>
      <c r="L480" s="67">
        <v>525730000000</v>
      </c>
      <c r="M480" s="67">
        <v>536134000000</v>
      </c>
      <c r="N480" s="67">
        <v>546773000000</v>
      </c>
      <c r="O480" s="67">
        <v>557652000000</v>
      </c>
      <c r="P480" s="67">
        <v>568777000000</v>
      </c>
      <c r="Q480" s="67">
        <v>580152000000</v>
      </c>
      <c r="R480" s="67">
        <v>591784000000</v>
      </c>
      <c r="S480" s="67">
        <v>603678000000</v>
      </c>
      <c r="T480" s="67">
        <v>615840000000</v>
      </c>
      <c r="U480" s="67">
        <v>628277000000</v>
      </c>
      <c r="V480" s="67">
        <v>640994000000</v>
      </c>
      <c r="W480" s="67">
        <v>653999000000</v>
      </c>
      <c r="X480" s="67">
        <v>667296000000</v>
      </c>
      <c r="Y480" s="67">
        <v>680893000000</v>
      </c>
      <c r="Z480" s="67">
        <v>694797000000</v>
      </c>
      <c r="AA480" s="67">
        <v>709015000000</v>
      </c>
      <c r="AB480" s="67">
        <v>723553000000</v>
      </c>
      <c r="AC480" s="67">
        <v>738419000000</v>
      </c>
      <c r="AD480" s="67">
        <v>753620000000</v>
      </c>
      <c r="AE480" s="67">
        <v>769164000000</v>
      </c>
      <c r="AF480" s="67">
        <v>785059000000</v>
      </c>
      <c r="AG480" s="67">
        <v>801312000000</v>
      </c>
      <c r="AH480" s="67">
        <v>817932000000</v>
      </c>
      <c r="AI480" s="67">
        <v>834926000000</v>
      </c>
    </row>
    <row r="481" spans="1:35" hidden="1" x14ac:dyDescent="0.25">
      <c r="A481" s="67">
        <v>9159</v>
      </c>
      <c r="B481" s="67" t="s">
        <v>484</v>
      </c>
      <c r="C481" s="67" t="s">
        <v>478</v>
      </c>
      <c r="D481" s="67" t="s">
        <v>323</v>
      </c>
      <c r="E481" s="67">
        <v>291247000000</v>
      </c>
      <c r="F481" s="67">
        <v>292310000000</v>
      </c>
      <c r="G481" s="67">
        <v>293508000000</v>
      </c>
      <c r="H481" s="67">
        <v>294843000000</v>
      </c>
      <c r="I481" s="67">
        <v>296317000000</v>
      </c>
      <c r="J481" s="67">
        <v>297933000000</v>
      </c>
      <c r="K481" s="67">
        <v>299692000000</v>
      </c>
      <c r="L481" s="67">
        <v>301599000000</v>
      </c>
      <c r="M481" s="67">
        <v>303520000000</v>
      </c>
      <c r="N481" s="67">
        <v>305455000000</v>
      </c>
      <c r="O481" s="67">
        <v>307405000000</v>
      </c>
      <c r="P481" s="67">
        <v>309370000000</v>
      </c>
      <c r="Q481" s="67">
        <v>311350000000</v>
      </c>
      <c r="R481" s="67">
        <v>313344000000</v>
      </c>
      <c r="S481" s="67">
        <v>315354000000</v>
      </c>
      <c r="T481" s="67">
        <v>317379000000</v>
      </c>
      <c r="U481" s="67">
        <v>319419000000</v>
      </c>
      <c r="V481" s="67">
        <v>321474000000</v>
      </c>
      <c r="W481" s="67">
        <v>323545000000</v>
      </c>
      <c r="X481" s="67">
        <v>325632000000</v>
      </c>
      <c r="Y481" s="67">
        <v>327734000000</v>
      </c>
      <c r="Z481" s="67">
        <v>329853000000</v>
      </c>
      <c r="AA481" s="67">
        <v>331987000000</v>
      </c>
      <c r="AB481" s="67">
        <v>334137000000</v>
      </c>
      <c r="AC481" s="67">
        <v>336304000000</v>
      </c>
      <c r="AD481" s="67">
        <v>338487000000</v>
      </c>
      <c r="AE481" s="67">
        <v>340686000000</v>
      </c>
      <c r="AF481" s="67">
        <v>342902000000</v>
      </c>
      <c r="AG481" s="67">
        <v>345135000000</v>
      </c>
      <c r="AH481" s="67">
        <v>347384000000</v>
      </c>
      <c r="AI481" s="67">
        <v>349651000000</v>
      </c>
    </row>
    <row r="482" spans="1:35" hidden="1" x14ac:dyDescent="0.25">
      <c r="A482" s="67">
        <v>9160</v>
      </c>
      <c r="B482" s="67" t="s">
        <v>484</v>
      </c>
      <c r="C482" s="67" t="s">
        <v>479</v>
      </c>
      <c r="D482" s="67" t="s">
        <v>323</v>
      </c>
      <c r="E482" s="67">
        <v>29090300000</v>
      </c>
      <c r="F482" s="67">
        <v>29149400000</v>
      </c>
      <c r="G482" s="67">
        <v>29267700000</v>
      </c>
      <c r="H482" s="67">
        <v>29446200000</v>
      </c>
      <c r="I482" s="67">
        <v>29685800000</v>
      </c>
      <c r="J482" s="67">
        <v>29988200000</v>
      </c>
      <c r="K482" s="67">
        <v>30355500000</v>
      </c>
      <c r="L482" s="67">
        <v>30790300000</v>
      </c>
      <c r="M482" s="67">
        <v>31232500000</v>
      </c>
      <c r="N482" s="67">
        <v>31682200000</v>
      </c>
      <c r="O482" s="67">
        <v>32139600000</v>
      </c>
      <c r="P482" s="67">
        <v>32604700000</v>
      </c>
      <c r="Q482" s="67">
        <v>33077700000</v>
      </c>
      <c r="R482" s="67">
        <v>33558800000</v>
      </c>
      <c r="S482" s="67">
        <v>34048000000</v>
      </c>
      <c r="T482" s="67">
        <v>34545600000</v>
      </c>
      <c r="U482" s="67">
        <v>35051600000</v>
      </c>
      <c r="V482" s="67">
        <v>35566200000</v>
      </c>
      <c r="W482" s="67">
        <v>36089600000</v>
      </c>
      <c r="X482" s="67">
        <v>36621900000</v>
      </c>
      <c r="Y482" s="67">
        <v>37163200000</v>
      </c>
      <c r="Z482" s="67">
        <v>37713700000</v>
      </c>
      <c r="AA482" s="67">
        <v>38273600000</v>
      </c>
      <c r="AB482" s="67">
        <v>38843000000</v>
      </c>
      <c r="AC482" s="67">
        <v>39422100000</v>
      </c>
      <c r="AD482" s="67">
        <v>40011000000</v>
      </c>
      <c r="AE482" s="67">
        <v>40610000000</v>
      </c>
      <c r="AF482" s="67">
        <v>41219100000</v>
      </c>
      <c r="AG482" s="67">
        <v>41838600000</v>
      </c>
      <c r="AH482" s="67">
        <v>42468600000</v>
      </c>
      <c r="AI482" s="67">
        <v>43109300000</v>
      </c>
    </row>
    <row r="483" spans="1:35" hidden="1" x14ac:dyDescent="0.25">
      <c r="A483" s="67">
        <v>9161</v>
      </c>
      <c r="B483" s="67" t="s">
        <v>484</v>
      </c>
      <c r="C483" s="67" t="s">
        <v>480</v>
      </c>
      <c r="D483" s="67" t="s">
        <v>323</v>
      </c>
      <c r="E483" s="67">
        <v>181446000000</v>
      </c>
      <c r="F483" s="67">
        <v>185805000000</v>
      </c>
      <c r="G483" s="67">
        <v>190311000000</v>
      </c>
      <c r="H483" s="67">
        <v>194967000000</v>
      </c>
      <c r="I483" s="67">
        <v>199779000000</v>
      </c>
      <c r="J483" s="67">
        <v>204754000000</v>
      </c>
      <c r="K483" s="67">
        <v>209897000000</v>
      </c>
      <c r="L483" s="67">
        <v>215215000000</v>
      </c>
      <c r="M483" s="67">
        <v>220687000000</v>
      </c>
      <c r="N483" s="67">
        <v>226317000000</v>
      </c>
      <c r="O483" s="67">
        <v>232111000000</v>
      </c>
      <c r="P483" s="67">
        <v>238073000000</v>
      </c>
      <c r="Q483" s="67">
        <v>244208000000</v>
      </c>
      <c r="R483" s="67">
        <v>250521000000</v>
      </c>
      <c r="S483" s="67">
        <v>257016000000</v>
      </c>
      <c r="T483" s="67">
        <v>263701000000</v>
      </c>
      <c r="U483" s="67">
        <v>270578000000</v>
      </c>
      <c r="V483" s="67">
        <v>277656000000</v>
      </c>
      <c r="W483" s="67">
        <v>284939000000</v>
      </c>
      <c r="X483" s="67">
        <v>292433000000</v>
      </c>
      <c r="Y483" s="67">
        <v>300144000000</v>
      </c>
      <c r="Z483" s="67">
        <v>308079000000</v>
      </c>
      <c r="AA483" s="67">
        <v>316244000000</v>
      </c>
      <c r="AB483" s="67">
        <v>324645000000</v>
      </c>
      <c r="AC483" s="67">
        <v>333291000000</v>
      </c>
      <c r="AD483" s="67">
        <v>342187000000</v>
      </c>
      <c r="AE483" s="67">
        <v>351341000000</v>
      </c>
      <c r="AF483" s="67">
        <v>360760000000</v>
      </c>
      <c r="AG483" s="67">
        <v>370453000000</v>
      </c>
      <c r="AH483" s="67">
        <v>380427000000</v>
      </c>
      <c r="AI483" s="67">
        <v>390690000000</v>
      </c>
    </row>
    <row r="484" spans="1:35" hidden="1" x14ac:dyDescent="0.25">
      <c r="A484" s="67">
        <v>9162</v>
      </c>
      <c r="B484" s="67" t="s">
        <v>484</v>
      </c>
      <c r="C484" s="67" t="s">
        <v>481</v>
      </c>
      <c r="D484" s="67" t="s">
        <v>323</v>
      </c>
      <c r="E484" s="67">
        <v>41607800000</v>
      </c>
      <c r="F484" s="67">
        <v>42447800000</v>
      </c>
      <c r="G484" s="67">
        <v>43297400000</v>
      </c>
      <c r="H484" s="67">
        <v>44156300000</v>
      </c>
      <c r="I484" s="67">
        <v>45024200000</v>
      </c>
      <c r="J484" s="67">
        <v>45900800000</v>
      </c>
      <c r="K484" s="67">
        <v>46785900000</v>
      </c>
      <c r="L484" s="67">
        <v>47679100000</v>
      </c>
      <c r="M484" s="67">
        <v>48592000000</v>
      </c>
      <c r="N484" s="67">
        <v>49524900000</v>
      </c>
      <c r="O484" s="67">
        <v>50478400000</v>
      </c>
      <c r="P484" s="67">
        <v>51452800000</v>
      </c>
      <c r="Q484" s="67">
        <v>52448700000</v>
      </c>
      <c r="R484" s="67">
        <v>53466500000</v>
      </c>
      <c r="S484" s="67">
        <v>54506700000</v>
      </c>
      <c r="T484" s="67">
        <v>55569800000</v>
      </c>
      <c r="U484" s="67">
        <v>56656300000</v>
      </c>
      <c r="V484" s="67">
        <v>57766600000</v>
      </c>
      <c r="W484" s="67">
        <v>58901400000</v>
      </c>
      <c r="X484" s="67">
        <v>60061200000</v>
      </c>
      <c r="Y484" s="67">
        <v>61246400000</v>
      </c>
      <c r="Z484" s="67">
        <v>62457800000</v>
      </c>
      <c r="AA484" s="67">
        <v>63695800000</v>
      </c>
      <c r="AB484" s="67">
        <v>64961000000</v>
      </c>
      <c r="AC484" s="67">
        <v>66254100000</v>
      </c>
      <c r="AD484" s="67">
        <v>67575600000</v>
      </c>
      <c r="AE484" s="67">
        <v>68926200000</v>
      </c>
      <c r="AF484" s="67">
        <v>70306500000</v>
      </c>
      <c r="AG484" s="67">
        <v>71717100000</v>
      </c>
      <c r="AH484" s="67">
        <v>73158800000</v>
      </c>
      <c r="AI484" s="67">
        <v>74632200000</v>
      </c>
    </row>
    <row r="485" spans="1:35" hidden="1" x14ac:dyDescent="0.25">
      <c r="A485" s="67">
        <v>9038</v>
      </c>
      <c r="B485" s="67" t="s">
        <v>485</v>
      </c>
      <c r="C485" s="67" t="s">
        <v>359</v>
      </c>
      <c r="D485" s="67" t="s">
        <v>323</v>
      </c>
      <c r="E485" s="67">
        <v>22003.4</v>
      </c>
      <c r="F485" s="67">
        <v>22366.9</v>
      </c>
      <c r="G485" s="67">
        <v>22688.3</v>
      </c>
      <c r="H485" s="67">
        <v>22965.3</v>
      </c>
      <c r="I485" s="67">
        <v>23195.7</v>
      </c>
      <c r="J485" s="67">
        <v>23377.599999999999</v>
      </c>
      <c r="K485" s="67">
        <v>23509.599999999999</v>
      </c>
      <c r="L485" s="67">
        <v>23590.400000000001</v>
      </c>
      <c r="M485" s="67">
        <v>23671.599999999999</v>
      </c>
      <c r="N485" s="67">
        <v>23753.1</v>
      </c>
      <c r="O485" s="67">
        <v>23834.9</v>
      </c>
      <c r="P485" s="67">
        <v>23917</v>
      </c>
      <c r="Q485" s="67">
        <v>23999.5</v>
      </c>
      <c r="R485" s="67">
        <v>24082.3</v>
      </c>
      <c r="S485" s="67">
        <v>24165.4</v>
      </c>
      <c r="T485" s="67">
        <v>24248.9</v>
      </c>
      <c r="U485" s="67">
        <v>24332.7</v>
      </c>
      <c r="V485" s="67">
        <v>24416.9</v>
      </c>
      <c r="W485" s="67">
        <v>24501.3</v>
      </c>
      <c r="X485" s="67">
        <v>24586.1</v>
      </c>
      <c r="Y485" s="67">
        <v>24671.3</v>
      </c>
      <c r="Z485" s="67">
        <v>24756.799999999999</v>
      </c>
      <c r="AA485" s="67">
        <v>24842.6</v>
      </c>
      <c r="AB485" s="67">
        <v>24928.799999999999</v>
      </c>
      <c r="AC485" s="67">
        <v>25015.3</v>
      </c>
      <c r="AD485" s="67">
        <v>25102.2</v>
      </c>
      <c r="AE485" s="67">
        <v>25189.4</v>
      </c>
      <c r="AF485" s="67">
        <v>25277</v>
      </c>
      <c r="AG485" s="67">
        <v>25364.9</v>
      </c>
      <c r="AH485" s="67">
        <v>25453.1</v>
      </c>
      <c r="AI485" s="67">
        <v>25541.8</v>
      </c>
    </row>
    <row r="486" spans="1:35" hidden="1" x14ac:dyDescent="0.25">
      <c r="A486" s="67">
        <v>9039</v>
      </c>
      <c r="B486" s="67" t="s">
        <v>485</v>
      </c>
      <c r="C486" s="67" t="s">
        <v>360</v>
      </c>
      <c r="D486" s="67" t="s">
        <v>323</v>
      </c>
      <c r="E486" s="67">
        <v>315.274</v>
      </c>
      <c r="F486" s="67">
        <v>312.29599999999999</v>
      </c>
      <c r="G486" s="67">
        <v>309.75700000000001</v>
      </c>
      <c r="H486" s="67">
        <v>307.64299999999997</v>
      </c>
      <c r="I486" s="67">
        <v>305.94499999999999</v>
      </c>
      <c r="J486" s="67">
        <v>304.65300000000002</v>
      </c>
      <c r="K486" s="67">
        <v>303.76</v>
      </c>
      <c r="L486" s="67">
        <v>303.262</v>
      </c>
      <c r="M486" s="67">
        <v>302.76499999999999</v>
      </c>
      <c r="N486" s="67">
        <v>302.26900000000001</v>
      </c>
      <c r="O486" s="67">
        <v>301.774</v>
      </c>
      <c r="P486" s="67">
        <v>301.279</v>
      </c>
      <c r="Q486" s="67">
        <v>300.786</v>
      </c>
      <c r="R486" s="67">
        <v>300.2940000000001</v>
      </c>
      <c r="S486" s="67">
        <v>299.803</v>
      </c>
      <c r="T486" s="67">
        <v>299.31299999999999</v>
      </c>
      <c r="U486" s="67">
        <v>298.82299999999998</v>
      </c>
      <c r="V486" s="67">
        <v>298.33499999999998</v>
      </c>
      <c r="W486" s="67">
        <v>297.84800000000001</v>
      </c>
      <c r="X486" s="67">
        <v>297.36200000000002</v>
      </c>
      <c r="Y486" s="67">
        <v>296.87599999999998</v>
      </c>
      <c r="Z486" s="67">
        <v>296.392</v>
      </c>
      <c r="AA486" s="67">
        <v>295.90800000000002</v>
      </c>
      <c r="AB486" s="67">
        <v>295.42599999999999</v>
      </c>
      <c r="AC486" s="67">
        <v>294.94499999999999</v>
      </c>
      <c r="AD486" s="67">
        <v>294.464</v>
      </c>
      <c r="AE486" s="67">
        <v>293.98500000000001</v>
      </c>
      <c r="AF486" s="67">
        <v>293.50599999999997</v>
      </c>
      <c r="AG486" s="67">
        <v>293.02800000000002</v>
      </c>
      <c r="AH486" s="67">
        <v>292.55200000000002</v>
      </c>
      <c r="AI486" s="67">
        <v>292.07600000000002</v>
      </c>
    </row>
    <row r="487" spans="1:35" hidden="1" x14ac:dyDescent="0.25">
      <c r="A487" s="67">
        <v>9040</v>
      </c>
      <c r="B487" s="67" t="s">
        <v>485</v>
      </c>
      <c r="C487" s="67" t="s">
        <v>361</v>
      </c>
      <c r="D487" s="67" t="s">
        <v>323</v>
      </c>
      <c r="E487" s="67">
        <v>10992.2</v>
      </c>
      <c r="F487" s="67">
        <v>11489.1</v>
      </c>
      <c r="G487" s="67">
        <v>11981.6</v>
      </c>
      <c r="H487" s="67">
        <v>12466.7</v>
      </c>
      <c r="I487" s="67">
        <v>12940.9</v>
      </c>
      <c r="J487" s="67">
        <v>13401.1</v>
      </c>
      <c r="K487" s="67">
        <v>13843.7</v>
      </c>
      <c r="L487" s="67">
        <v>14265.6</v>
      </c>
      <c r="M487" s="67">
        <v>14701.7</v>
      </c>
      <c r="N487" s="67">
        <v>15152.7</v>
      </c>
      <c r="O487" s="67">
        <v>15619</v>
      </c>
      <c r="P487" s="67">
        <v>16101.2</v>
      </c>
      <c r="Q487" s="67">
        <v>16599.8</v>
      </c>
      <c r="R487" s="67">
        <v>17115.3</v>
      </c>
      <c r="S487" s="67">
        <v>17648.400000000001</v>
      </c>
      <c r="T487" s="67">
        <v>18199.5</v>
      </c>
      <c r="U487" s="67">
        <v>18769.5</v>
      </c>
      <c r="V487" s="67">
        <v>19358.7</v>
      </c>
      <c r="W487" s="67">
        <v>19968.099999999999</v>
      </c>
      <c r="X487" s="67">
        <v>20598.099999999999</v>
      </c>
      <c r="Y487" s="67">
        <v>21249.599999999999</v>
      </c>
      <c r="Z487" s="67">
        <v>21923.200000000001</v>
      </c>
      <c r="AA487" s="67">
        <v>22619.7</v>
      </c>
      <c r="AB487" s="67">
        <v>23339.9</v>
      </c>
      <c r="AC487" s="67">
        <v>24084.6</v>
      </c>
      <c r="AD487" s="67">
        <v>24854.6</v>
      </c>
      <c r="AE487" s="67">
        <v>25650.799999999999</v>
      </c>
      <c r="AF487" s="67">
        <v>26474.1</v>
      </c>
      <c r="AG487" s="67">
        <v>27325.3</v>
      </c>
      <c r="AH487" s="67">
        <v>28205.5</v>
      </c>
      <c r="AI487" s="67">
        <v>29115.599999999999</v>
      </c>
    </row>
    <row r="488" spans="1:35" hidden="1" x14ac:dyDescent="0.25">
      <c r="A488" s="67">
        <v>9041</v>
      </c>
      <c r="B488" s="67" t="s">
        <v>485</v>
      </c>
      <c r="C488" s="67" t="s">
        <v>362</v>
      </c>
      <c r="D488" s="67" t="s">
        <v>323</v>
      </c>
      <c r="E488" s="67">
        <v>3903.53</v>
      </c>
      <c r="F488" s="67">
        <v>3865.55</v>
      </c>
      <c r="G488" s="67">
        <v>3839.59</v>
      </c>
      <c r="H488" s="67">
        <v>3825.34</v>
      </c>
      <c r="I488" s="67">
        <v>3822.59</v>
      </c>
      <c r="J488" s="67">
        <v>3831.26</v>
      </c>
      <c r="K488" s="67">
        <v>3851.42</v>
      </c>
      <c r="L488" s="67">
        <v>3883.24</v>
      </c>
      <c r="M488" s="67">
        <v>3915.37</v>
      </c>
      <c r="N488" s="67">
        <v>3947.83</v>
      </c>
      <c r="O488" s="67">
        <v>3980.62</v>
      </c>
      <c r="P488" s="67">
        <v>4013.73</v>
      </c>
      <c r="Q488" s="67">
        <v>4047.18</v>
      </c>
      <c r="R488" s="67">
        <v>4080.97</v>
      </c>
      <c r="S488" s="67">
        <v>4115.09</v>
      </c>
      <c r="T488" s="67">
        <v>4149.5600000000004</v>
      </c>
      <c r="U488" s="67">
        <v>4184.37</v>
      </c>
      <c r="V488" s="67">
        <v>4219.53</v>
      </c>
      <c r="W488" s="67">
        <v>4255.04</v>
      </c>
      <c r="X488" s="67">
        <v>4290.92</v>
      </c>
      <c r="Y488" s="67">
        <v>4327.1499999999996</v>
      </c>
      <c r="Z488" s="67">
        <v>4363.74</v>
      </c>
      <c r="AA488" s="67">
        <v>4400.71</v>
      </c>
      <c r="AB488" s="67">
        <v>4438.04</v>
      </c>
      <c r="AC488" s="67">
        <v>4475.75</v>
      </c>
      <c r="AD488" s="67">
        <v>4513.84</v>
      </c>
      <c r="AE488" s="67">
        <v>4552.3100000000004</v>
      </c>
      <c r="AF488" s="67">
        <v>4591.17</v>
      </c>
      <c r="AG488" s="67">
        <v>4630.42</v>
      </c>
      <c r="AH488" s="67">
        <v>4670.0600000000004</v>
      </c>
      <c r="AI488" s="67">
        <v>4710.1000000000004</v>
      </c>
    </row>
    <row r="489" spans="1:35" hidden="1" x14ac:dyDescent="0.25">
      <c r="A489" s="67">
        <v>9042</v>
      </c>
      <c r="B489" s="67" t="s">
        <v>485</v>
      </c>
      <c r="C489" s="67" t="s">
        <v>363</v>
      </c>
      <c r="D489" s="67" t="s">
        <v>323</v>
      </c>
      <c r="E489" s="67">
        <v>15258.1</v>
      </c>
      <c r="F489" s="67">
        <v>15300</v>
      </c>
      <c r="G489" s="67">
        <v>15396.7</v>
      </c>
      <c r="H489" s="67">
        <v>15549.5</v>
      </c>
      <c r="I489" s="67">
        <v>15759.8</v>
      </c>
      <c r="J489" s="67">
        <v>16030.4</v>
      </c>
      <c r="K489" s="67">
        <v>16364.3</v>
      </c>
      <c r="L489" s="67">
        <v>16765.900000000001</v>
      </c>
      <c r="M489" s="67">
        <v>17179.099999999999</v>
      </c>
      <c r="N489" s="67">
        <v>17604.3</v>
      </c>
      <c r="O489" s="67">
        <v>18041.8</v>
      </c>
      <c r="P489" s="67">
        <v>18492</v>
      </c>
      <c r="Q489" s="67">
        <v>18955.3</v>
      </c>
      <c r="R489" s="67">
        <v>19432</v>
      </c>
      <c r="S489" s="67">
        <v>19922.5</v>
      </c>
      <c r="T489" s="67">
        <v>20427.3</v>
      </c>
      <c r="U489" s="67">
        <v>20946.599999999999</v>
      </c>
      <c r="V489" s="67">
        <v>21481.1</v>
      </c>
      <c r="W489" s="67">
        <v>22031</v>
      </c>
      <c r="X489" s="67">
        <v>22596.9</v>
      </c>
      <c r="Y489" s="67">
        <v>23179.200000000001</v>
      </c>
      <c r="Z489" s="67">
        <v>23778.400000000001</v>
      </c>
      <c r="AA489" s="67">
        <v>24395</v>
      </c>
      <c r="AB489" s="67">
        <v>25029.5</v>
      </c>
      <c r="AC489" s="67">
        <v>25682.3</v>
      </c>
      <c r="AD489" s="67">
        <v>26354.1</v>
      </c>
      <c r="AE489" s="67">
        <v>27045.4</v>
      </c>
      <c r="AF489" s="67">
        <v>27756.7</v>
      </c>
      <c r="AG489" s="67">
        <v>28488.6</v>
      </c>
      <c r="AH489" s="67">
        <v>29241.8</v>
      </c>
      <c r="AI489" s="67">
        <v>30016.799999999999</v>
      </c>
    </row>
    <row r="490" spans="1:35" hidden="1" x14ac:dyDescent="0.25">
      <c r="A490" s="67">
        <v>9043</v>
      </c>
      <c r="B490" s="67" t="s">
        <v>485</v>
      </c>
      <c r="C490" s="67" t="s">
        <v>364</v>
      </c>
      <c r="D490" s="67" t="s">
        <v>323</v>
      </c>
      <c r="E490" s="67">
        <v>34089.1</v>
      </c>
      <c r="F490" s="67">
        <v>34338.5</v>
      </c>
      <c r="G490" s="67">
        <v>34572.300000000003</v>
      </c>
      <c r="H490" s="67">
        <v>34790.1</v>
      </c>
      <c r="I490" s="67">
        <v>34991.4</v>
      </c>
      <c r="J490" s="67">
        <v>35175.800000000003</v>
      </c>
      <c r="K490" s="67">
        <v>35343.1</v>
      </c>
      <c r="L490" s="67">
        <v>35492.9</v>
      </c>
      <c r="M490" s="67">
        <v>35643.4</v>
      </c>
      <c r="N490" s="67">
        <v>35794.699999999997</v>
      </c>
      <c r="O490" s="67">
        <v>35946.699999999997</v>
      </c>
      <c r="P490" s="67">
        <v>36099.5</v>
      </c>
      <c r="Q490" s="67">
        <v>36253.1</v>
      </c>
      <c r="R490" s="67">
        <v>36407.4</v>
      </c>
      <c r="S490" s="67">
        <v>36562.5</v>
      </c>
      <c r="T490" s="67">
        <v>36718.400000000001</v>
      </c>
      <c r="U490" s="67">
        <v>36875</v>
      </c>
      <c r="V490" s="67">
        <v>37032.5</v>
      </c>
      <c r="W490" s="67">
        <v>37190.699999999997</v>
      </c>
      <c r="X490" s="67">
        <v>37349.699999999997</v>
      </c>
      <c r="Y490" s="67">
        <v>37509.5</v>
      </c>
      <c r="Z490" s="67">
        <v>37670.1</v>
      </c>
      <c r="AA490" s="67">
        <v>37831.5</v>
      </c>
      <c r="AB490" s="67">
        <v>37993.800000000003</v>
      </c>
      <c r="AC490" s="67">
        <v>38156.800000000003</v>
      </c>
      <c r="AD490" s="67">
        <v>38320.6</v>
      </c>
      <c r="AE490" s="67">
        <v>38485.300000000003</v>
      </c>
      <c r="AF490" s="67">
        <v>38650.800000000003</v>
      </c>
      <c r="AG490" s="67">
        <v>38817.1</v>
      </c>
      <c r="AH490" s="67">
        <v>38984.300000000003</v>
      </c>
      <c r="AI490" s="67">
        <v>39152.199999999997</v>
      </c>
    </row>
    <row r="491" spans="1:35" hidden="1" x14ac:dyDescent="0.25">
      <c r="A491" s="67">
        <v>9044</v>
      </c>
      <c r="B491" s="67" t="s">
        <v>485</v>
      </c>
      <c r="C491" s="67" t="s">
        <v>365</v>
      </c>
      <c r="D491" s="67" t="s">
        <v>323</v>
      </c>
      <c r="E491" s="67">
        <v>2077.04</v>
      </c>
      <c r="F491" s="67">
        <v>2068.5500000000002</v>
      </c>
      <c r="G491" s="67">
        <v>2060.64</v>
      </c>
      <c r="H491" s="67">
        <v>2053.3200000000002</v>
      </c>
      <c r="I491" s="67">
        <v>2046.58</v>
      </c>
      <c r="J491" s="67">
        <v>2040.4</v>
      </c>
      <c r="K491" s="67">
        <v>2034.78</v>
      </c>
      <c r="L491" s="67">
        <v>2029.72</v>
      </c>
      <c r="M491" s="67">
        <v>2024.68</v>
      </c>
      <c r="N491" s="67">
        <v>2019.65</v>
      </c>
      <c r="O491" s="67">
        <v>2014.64</v>
      </c>
      <c r="P491" s="67">
        <v>2009.64</v>
      </c>
      <c r="Q491" s="67">
        <v>2004.66</v>
      </c>
      <c r="R491" s="67">
        <v>1999.69</v>
      </c>
      <c r="S491" s="67">
        <v>1994.74</v>
      </c>
      <c r="T491" s="67">
        <v>1989.8</v>
      </c>
      <c r="U491" s="67">
        <v>1984.88</v>
      </c>
      <c r="V491" s="67">
        <v>1979.97</v>
      </c>
      <c r="W491" s="67">
        <v>1975.08</v>
      </c>
      <c r="X491" s="67">
        <v>1970.2</v>
      </c>
      <c r="Y491" s="67">
        <v>1965.34</v>
      </c>
      <c r="Z491" s="67">
        <v>1960.49</v>
      </c>
      <c r="AA491" s="67">
        <v>1955.65</v>
      </c>
      <c r="AB491" s="67">
        <v>1950.83</v>
      </c>
      <c r="AC491" s="67">
        <v>1946.02</v>
      </c>
      <c r="AD491" s="67">
        <v>1941.23</v>
      </c>
      <c r="AE491" s="67">
        <v>1936.46</v>
      </c>
      <c r="AF491" s="67">
        <v>1931.69</v>
      </c>
      <c r="AG491" s="67">
        <v>1926.94</v>
      </c>
      <c r="AH491" s="67">
        <v>1922.21</v>
      </c>
      <c r="AI491" s="67">
        <v>1917.49</v>
      </c>
    </row>
    <row r="492" spans="1:35" hidden="1" x14ac:dyDescent="0.25">
      <c r="A492" s="67">
        <v>9045</v>
      </c>
      <c r="B492" s="67" t="s">
        <v>485</v>
      </c>
      <c r="C492" s="67" t="s">
        <v>366</v>
      </c>
      <c r="D492" s="67" t="s">
        <v>323</v>
      </c>
      <c r="E492" s="67">
        <v>3772.1</v>
      </c>
      <c r="F492" s="67">
        <v>3834.95</v>
      </c>
      <c r="G492" s="67">
        <v>3884.53</v>
      </c>
      <c r="H492" s="67">
        <v>3920.14</v>
      </c>
      <c r="I492" s="67">
        <v>3941.26</v>
      </c>
      <c r="J492" s="67">
        <v>3947.54</v>
      </c>
      <c r="K492" s="67">
        <v>3938.83</v>
      </c>
      <c r="L492" s="67">
        <v>3915.18</v>
      </c>
      <c r="M492" s="67">
        <v>3891.7</v>
      </c>
      <c r="N492" s="67">
        <v>3868.38</v>
      </c>
      <c r="O492" s="67">
        <v>3845.23</v>
      </c>
      <c r="P492" s="67">
        <v>3822.24</v>
      </c>
      <c r="Q492" s="67">
        <v>3799.41</v>
      </c>
      <c r="R492" s="67">
        <v>3776.74</v>
      </c>
      <c r="S492" s="67">
        <v>3754.23</v>
      </c>
      <c r="T492" s="67">
        <v>3731.87</v>
      </c>
      <c r="U492" s="67">
        <v>3709.67</v>
      </c>
      <c r="V492" s="67">
        <v>3687.63</v>
      </c>
      <c r="W492" s="67">
        <v>3665.74</v>
      </c>
      <c r="X492" s="67">
        <v>3644.01</v>
      </c>
      <c r="Y492" s="67">
        <v>3622.42</v>
      </c>
      <c r="Z492" s="67">
        <v>3600.99</v>
      </c>
      <c r="AA492" s="67">
        <v>3579.71</v>
      </c>
      <c r="AB492" s="67">
        <v>3558.58</v>
      </c>
      <c r="AC492" s="67">
        <v>3537.59</v>
      </c>
      <c r="AD492" s="67">
        <v>3516.76</v>
      </c>
      <c r="AE492" s="67">
        <v>3496.06</v>
      </c>
      <c r="AF492" s="67">
        <v>3475.52</v>
      </c>
      <c r="AG492" s="67">
        <v>3455.11</v>
      </c>
      <c r="AH492" s="67">
        <v>3434.85</v>
      </c>
      <c r="AI492" s="67">
        <v>3414.73</v>
      </c>
    </row>
    <row r="493" spans="1:35" hidden="1" x14ac:dyDescent="0.25">
      <c r="A493" s="67">
        <v>9046</v>
      </c>
      <c r="B493" s="67" t="s">
        <v>485</v>
      </c>
      <c r="C493" s="67" t="s">
        <v>367</v>
      </c>
      <c r="D493" s="67" t="s">
        <v>323</v>
      </c>
      <c r="E493" s="67">
        <v>6292.3</v>
      </c>
      <c r="F493" s="67">
        <v>6288.06</v>
      </c>
      <c r="G493" s="67">
        <v>6277.52</v>
      </c>
      <c r="H493" s="67">
        <v>6260.71</v>
      </c>
      <c r="I493" s="67">
        <v>6237.69</v>
      </c>
      <c r="J493" s="67">
        <v>6208.53</v>
      </c>
      <c r="K493" s="67">
        <v>6173.32</v>
      </c>
      <c r="L493" s="67">
        <v>6132.19</v>
      </c>
      <c r="M493" s="67">
        <v>6091.39</v>
      </c>
      <c r="N493" s="67">
        <v>6050.92</v>
      </c>
      <c r="O493" s="67">
        <v>6010.77</v>
      </c>
      <c r="P493" s="67">
        <v>5970.94</v>
      </c>
      <c r="Q493" s="67">
        <v>5931.43</v>
      </c>
      <c r="R493" s="67">
        <v>5892.23</v>
      </c>
      <c r="S493" s="67">
        <v>5853.35</v>
      </c>
      <c r="T493" s="67">
        <v>5814.78</v>
      </c>
      <c r="U493" s="67">
        <v>5776.52</v>
      </c>
      <c r="V493" s="67">
        <v>5738.56</v>
      </c>
      <c r="W493" s="67">
        <v>5700.91</v>
      </c>
      <c r="X493" s="67">
        <v>5663.56</v>
      </c>
      <c r="Y493" s="67">
        <v>5626.51</v>
      </c>
      <c r="Z493" s="67">
        <v>5589.76</v>
      </c>
      <c r="AA493" s="67">
        <v>5553.29</v>
      </c>
      <c r="AB493" s="67">
        <v>5517.12</v>
      </c>
      <c r="AC493" s="67">
        <v>5481.24</v>
      </c>
      <c r="AD493" s="67">
        <v>5445.65</v>
      </c>
      <c r="AE493" s="67">
        <v>5410.34</v>
      </c>
      <c r="AF493" s="67">
        <v>5375.32</v>
      </c>
      <c r="AG493" s="67">
        <v>5340.57</v>
      </c>
      <c r="AH493" s="67">
        <v>5306.1</v>
      </c>
      <c r="AI493" s="67">
        <v>5271.91</v>
      </c>
    </row>
    <row r="494" spans="1:35" hidden="1" x14ac:dyDescent="0.25">
      <c r="A494" s="67">
        <v>9047</v>
      </c>
      <c r="B494" s="67" t="s">
        <v>485</v>
      </c>
      <c r="C494" s="67" t="s">
        <v>368</v>
      </c>
      <c r="D494" s="67" t="s">
        <v>323</v>
      </c>
      <c r="E494" s="67">
        <v>831.96699999999998</v>
      </c>
      <c r="F494" s="67">
        <v>836.66199999999981</v>
      </c>
      <c r="G494" s="67">
        <v>841.18700000000001</v>
      </c>
      <c r="H494" s="67">
        <v>845.53899999999999</v>
      </c>
      <c r="I494" s="67">
        <v>849.71300000000019</v>
      </c>
      <c r="J494" s="67">
        <v>853.7080000000002</v>
      </c>
      <c r="K494" s="67">
        <v>857.51899999999989</v>
      </c>
      <c r="L494" s="67">
        <v>861.14300000000003</v>
      </c>
      <c r="M494" s="67">
        <v>864.78399999999999</v>
      </c>
      <c r="N494" s="67">
        <v>868.44500000000005</v>
      </c>
      <c r="O494" s="67">
        <v>872.12300000000005</v>
      </c>
      <c r="P494" s="67">
        <v>875.82</v>
      </c>
      <c r="Q494" s="67">
        <v>879.53499999999997</v>
      </c>
      <c r="R494" s="67">
        <v>883.26899999999989</v>
      </c>
      <c r="S494" s="67">
        <v>887.02199999999982</v>
      </c>
      <c r="T494" s="67">
        <v>890.79300000000001</v>
      </c>
      <c r="U494" s="67">
        <v>894.5830000000002</v>
      </c>
      <c r="V494" s="67">
        <v>898.39199999999983</v>
      </c>
      <c r="W494" s="67">
        <v>902.221</v>
      </c>
      <c r="X494" s="67">
        <v>906.06799999999998</v>
      </c>
      <c r="Y494" s="67">
        <v>909.93499999999995</v>
      </c>
      <c r="Z494" s="67">
        <v>913.82100000000003</v>
      </c>
      <c r="AA494" s="67">
        <v>917.726</v>
      </c>
      <c r="AB494" s="67">
        <v>921.65099999999995</v>
      </c>
      <c r="AC494" s="67">
        <v>925.59500000000003</v>
      </c>
      <c r="AD494" s="67">
        <v>929.55899999999997</v>
      </c>
      <c r="AE494" s="67">
        <v>933.54300000000001</v>
      </c>
      <c r="AF494" s="67">
        <v>937.54700000000003</v>
      </c>
      <c r="AG494" s="67">
        <v>941.57100000000003</v>
      </c>
      <c r="AH494" s="67">
        <v>945.61500000000001</v>
      </c>
      <c r="AI494" s="67">
        <v>949.68</v>
      </c>
    </row>
    <row r="495" spans="1:35" hidden="1" x14ac:dyDescent="0.25">
      <c r="A495" s="67">
        <v>9048</v>
      </c>
      <c r="B495" s="67" t="s">
        <v>485</v>
      </c>
      <c r="C495" s="67" t="s">
        <v>369</v>
      </c>
      <c r="D495" s="67" t="s">
        <v>323</v>
      </c>
      <c r="E495" s="67">
        <v>4707.9799999999996</v>
      </c>
      <c r="F495" s="67">
        <v>4789.51</v>
      </c>
      <c r="G495" s="67">
        <v>4864.96</v>
      </c>
      <c r="H495" s="67">
        <v>4933.92</v>
      </c>
      <c r="I495" s="67">
        <v>4996.01</v>
      </c>
      <c r="J495" s="67">
        <v>5050.8900000000003</v>
      </c>
      <c r="K495" s="67">
        <v>5098.2299999999996</v>
      </c>
      <c r="L495" s="67">
        <v>5137.7700000000004</v>
      </c>
      <c r="M495" s="67">
        <v>5177.67</v>
      </c>
      <c r="N495" s="67">
        <v>5217.92</v>
      </c>
      <c r="O495" s="67">
        <v>5258.54</v>
      </c>
      <c r="P495" s="67">
        <v>5299.52</v>
      </c>
      <c r="Q495" s="67">
        <v>5340.87</v>
      </c>
      <c r="R495" s="67">
        <v>5382.6</v>
      </c>
      <c r="S495" s="67">
        <v>5424.69</v>
      </c>
      <c r="T495" s="67">
        <v>5467.17</v>
      </c>
      <c r="U495" s="67">
        <v>5510.03</v>
      </c>
      <c r="V495" s="67">
        <v>5553.28</v>
      </c>
      <c r="W495" s="67">
        <v>5596.91</v>
      </c>
      <c r="X495" s="67">
        <v>5640.94</v>
      </c>
      <c r="Y495" s="67">
        <v>5685.36</v>
      </c>
      <c r="Z495" s="67">
        <v>5730.19</v>
      </c>
      <c r="AA495" s="67">
        <v>5775.42</v>
      </c>
      <c r="AB495" s="67">
        <v>5821.05</v>
      </c>
      <c r="AC495" s="67">
        <v>5867.09</v>
      </c>
      <c r="AD495" s="67">
        <v>5913.55</v>
      </c>
      <c r="AE495" s="67">
        <v>5960.43</v>
      </c>
      <c r="AF495" s="67">
        <v>6007.73</v>
      </c>
      <c r="AG495" s="67">
        <v>6055.45</v>
      </c>
      <c r="AH495" s="67">
        <v>6103.61</v>
      </c>
      <c r="AI495" s="67">
        <v>6152.2</v>
      </c>
    </row>
    <row r="496" spans="1:35" hidden="1" x14ac:dyDescent="0.25">
      <c r="A496" s="67">
        <v>9049</v>
      </c>
      <c r="B496" s="67" t="s">
        <v>485</v>
      </c>
      <c r="C496" s="67" t="s">
        <v>370</v>
      </c>
      <c r="D496" s="67" t="s">
        <v>323</v>
      </c>
      <c r="E496" s="67">
        <v>3934.94</v>
      </c>
      <c r="F496" s="67">
        <v>3932.13</v>
      </c>
      <c r="G496" s="67">
        <v>3939.62</v>
      </c>
      <c r="H496" s="67">
        <v>3957.43</v>
      </c>
      <c r="I496" s="67">
        <v>3985.72</v>
      </c>
      <c r="J496" s="67">
        <v>4024.71</v>
      </c>
      <c r="K496" s="67">
        <v>4074.74</v>
      </c>
      <c r="L496" s="67">
        <v>4136.25</v>
      </c>
      <c r="M496" s="67">
        <v>4198.87</v>
      </c>
      <c r="N496" s="67">
        <v>4262.6099999999997</v>
      </c>
      <c r="O496" s="67">
        <v>4327.51</v>
      </c>
      <c r="P496" s="67">
        <v>4393.57</v>
      </c>
      <c r="Q496" s="67">
        <v>4460.82</v>
      </c>
      <c r="R496" s="67">
        <v>4529.28</v>
      </c>
      <c r="S496" s="67">
        <v>4598.9799999999996</v>
      </c>
      <c r="T496" s="67">
        <v>4669.92</v>
      </c>
      <c r="U496" s="67">
        <v>4742.1499999999996</v>
      </c>
      <c r="V496" s="67">
        <v>4815.68</v>
      </c>
      <c r="W496" s="67">
        <v>4890.5200000000004</v>
      </c>
      <c r="X496" s="67">
        <v>4966.72</v>
      </c>
      <c r="Y496" s="67">
        <v>5044.29</v>
      </c>
      <c r="Z496" s="67">
        <v>5123.25</v>
      </c>
      <c r="AA496" s="67">
        <v>5203.6400000000003</v>
      </c>
      <c r="AB496" s="67">
        <v>5285.47</v>
      </c>
      <c r="AC496" s="67">
        <v>5368.78</v>
      </c>
      <c r="AD496" s="67">
        <v>5453.58</v>
      </c>
      <c r="AE496" s="67">
        <v>5539.91</v>
      </c>
      <c r="AF496" s="67">
        <v>5627.8</v>
      </c>
      <c r="AG496" s="67">
        <v>5717.26</v>
      </c>
      <c r="AH496" s="67">
        <v>5808.34</v>
      </c>
      <c r="AI496" s="67">
        <v>5901.06</v>
      </c>
    </row>
    <row r="497" spans="1:35" hidden="1" x14ac:dyDescent="0.25">
      <c r="A497" s="67">
        <v>9050</v>
      </c>
      <c r="B497" s="67" t="s">
        <v>485</v>
      </c>
      <c r="C497" s="67" t="s">
        <v>371</v>
      </c>
      <c r="D497" s="67" t="s">
        <v>323</v>
      </c>
      <c r="E497" s="67">
        <v>6333.07</v>
      </c>
      <c r="F497" s="67">
        <v>6425.86</v>
      </c>
      <c r="G497" s="67">
        <v>6516.35</v>
      </c>
      <c r="H497" s="67">
        <v>6604.38</v>
      </c>
      <c r="I497" s="67">
        <v>6689.77</v>
      </c>
      <c r="J497" s="67">
        <v>6772.36</v>
      </c>
      <c r="K497" s="67">
        <v>6852.01</v>
      </c>
      <c r="L497" s="67">
        <v>6928.53</v>
      </c>
      <c r="M497" s="67">
        <v>7006.06</v>
      </c>
      <c r="N497" s="67">
        <v>7084.59</v>
      </c>
      <c r="O497" s="67">
        <v>7164.14</v>
      </c>
      <c r="P497" s="67">
        <v>7244.72</v>
      </c>
      <c r="Q497" s="67">
        <v>7326.36</v>
      </c>
      <c r="R497" s="67">
        <v>7409.05</v>
      </c>
      <c r="S497" s="67">
        <v>7492.82</v>
      </c>
      <c r="T497" s="67">
        <v>7577.68</v>
      </c>
      <c r="U497" s="67">
        <v>7663.64</v>
      </c>
      <c r="V497" s="67">
        <v>7750.72</v>
      </c>
      <c r="W497" s="67">
        <v>7838.93</v>
      </c>
      <c r="X497" s="67">
        <v>7928.29</v>
      </c>
      <c r="Y497" s="67">
        <v>8018.81</v>
      </c>
      <c r="Z497" s="67">
        <v>8110.5</v>
      </c>
      <c r="AA497" s="67">
        <v>8203.39</v>
      </c>
      <c r="AB497" s="67">
        <v>8297.49</v>
      </c>
      <c r="AC497" s="67">
        <v>8392.81</v>
      </c>
      <c r="AD497" s="67">
        <v>8489.3700000000008</v>
      </c>
      <c r="AE497" s="67">
        <v>8587.18</v>
      </c>
      <c r="AF497" s="67">
        <v>8686.26</v>
      </c>
      <c r="AG497" s="67">
        <v>8786.64</v>
      </c>
      <c r="AH497" s="67">
        <v>8888.32</v>
      </c>
      <c r="AI497" s="67">
        <v>8991.32</v>
      </c>
    </row>
    <row r="498" spans="1:35" hidden="1" x14ac:dyDescent="0.25">
      <c r="A498" s="67">
        <v>9051</v>
      </c>
      <c r="B498" s="67" t="s">
        <v>485</v>
      </c>
      <c r="C498" s="67" t="s">
        <v>372</v>
      </c>
      <c r="D498" s="67" t="s">
        <v>323</v>
      </c>
      <c r="E498" s="67">
        <v>1004.76</v>
      </c>
      <c r="F498" s="67">
        <v>1035.5999999999999</v>
      </c>
      <c r="G498" s="67">
        <v>1060.8499999999999</v>
      </c>
      <c r="H498" s="67">
        <v>1079.97</v>
      </c>
      <c r="I498" s="67">
        <v>1092.48</v>
      </c>
      <c r="J498" s="67">
        <v>1098.07</v>
      </c>
      <c r="K498" s="67">
        <v>1096.57</v>
      </c>
      <c r="L498" s="67">
        <v>1087.94</v>
      </c>
      <c r="M498" s="67">
        <v>1079.3900000000001</v>
      </c>
      <c r="N498" s="67">
        <v>1070.92</v>
      </c>
      <c r="O498" s="67">
        <v>1062.52</v>
      </c>
      <c r="P498" s="67">
        <v>1054.2</v>
      </c>
      <c r="Q498" s="67">
        <v>1045.96</v>
      </c>
      <c r="R498" s="67">
        <v>1037.79</v>
      </c>
      <c r="S498" s="67">
        <v>1029.69</v>
      </c>
      <c r="T498" s="67">
        <v>1021.66</v>
      </c>
      <c r="U498" s="67">
        <v>1013.71</v>
      </c>
      <c r="V498" s="67">
        <v>1005.83</v>
      </c>
      <c r="W498" s="67">
        <v>998.01900000000001</v>
      </c>
      <c r="X498" s="67">
        <v>990.28</v>
      </c>
      <c r="Y498" s="67">
        <v>982.61</v>
      </c>
      <c r="Z498" s="67">
        <v>975.00900000000001</v>
      </c>
      <c r="AA498" s="67">
        <v>967.476</v>
      </c>
      <c r="AB498" s="67">
        <v>960.01099999999997</v>
      </c>
      <c r="AC498" s="67">
        <v>952.61300000000006</v>
      </c>
      <c r="AD498" s="67">
        <v>945.28200000000004</v>
      </c>
      <c r="AE498" s="67">
        <v>938.01700000000005</v>
      </c>
      <c r="AF498" s="67">
        <v>930.81799999999998</v>
      </c>
      <c r="AG498" s="67">
        <v>923.68299999999999</v>
      </c>
      <c r="AH498" s="67">
        <v>916.61199999999997</v>
      </c>
      <c r="AI498" s="67">
        <v>909.60500000000002</v>
      </c>
    </row>
    <row r="499" spans="1:35" hidden="1" x14ac:dyDescent="0.25">
      <c r="A499" s="67">
        <v>9052</v>
      </c>
      <c r="B499" s="67" t="s">
        <v>485</v>
      </c>
      <c r="C499" s="67" t="s">
        <v>373</v>
      </c>
      <c r="D499" s="67" t="s">
        <v>323</v>
      </c>
      <c r="E499" s="67">
        <v>8304.73</v>
      </c>
      <c r="F499" s="67">
        <v>8442.51</v>
      </c>
      <c r="G499" s="67">
        <v>8571.56</v>
      </c>
      <c r="H499" s="67">
        <v>8691.2900000000009</v>
      </c>
      <c r="I499" s="67">
        <v>8801.17</v>
      </c>
      <c r="J499" s="67">
        <v>8900.67</v>
      </c>
      <c r="K499" s="67">
        <v>8989.33</v>
      </c>
      <c r="L499" s="67">
        <v>9066.73</v>
      </c>
      <c r="M499" s="67">
        <v>9144.9</v>
      </c>
      <c r="N499" s="67">
        <v>9223.86</v>
      </c>
      <c r="O499" s="67">
        <v>9303.6</v>
      </c>
      <c r="P499" s="67">
        <v>9384.14</v>
      </c>
      <c r="Q499" s="67">
        <v>9465.49</v>
      </c>
      <c r="R499" s="67">
        <v>9547.65</v>
      </c>
      <c r="S499" s="67">
        <v>9630.6299999999992</v>
      </c>
      <c r="T499" s="67">
        <v>9714.4500000000007</v>
      </c>
      <c r="U499" s="67">
        <v>9799.1</v>
      </c>
      <c r="V499" s="67">
        <v>9884.59</v>
      </c>
      <c r="W499" s="67">
        <v>9970.94</v>
      </c>
      <c r="X499" s="67">
        <v>10058.200000000001</v>
      </c>
      <c r="Y499" s="67">
        <v>10146.200000000001</v>
      </c>
      <c r="Z499" s="67">
        <v>10235.200000000001</v>
      </c>
      <c r="AA499" s="67">
        <v>10325.1</v>
      </c>
      <c r="AB499" s="67">
        <v>10415.799999999999</v>
      </c>
      <c r="AC499" s="67">
        <v>10507.5</v>
      </c>
      <c r="AD499" s="67">
        <v>10600.1</v>
      </c>
      <c r="AE499" s="67">
        <v>10693.6</v>
      </c>
      <c r="AF499" s="67">
        <v>10788</v>
      </c>
      <c r="AG499" s="67">
        <v>10883.4</v>
      </c>
      <c r="AH499" s="67">
        <v>10979.7</v>
      </c>
      <c r="AI499" s="67">
        <v>11077</v>
      </c>
    </row>
    <row r="500" spans="1:35" hidden="1" x14ac:dyDescent="0.25">
      <c r="A500" s="67">
        <v>9053</v>
      </c>
      <c r="B500" s="67" t="s">
        <v>485</v>
      </c>
      <c r="C500" s="67" t="s">
        <v>374</v>
      </c>
      <c r="D500" s="67" t="s">
        <v>323</v>
      </c>
      <c r="E500" s="67">
        <v>852.31799999999998</v>
      </c>
      <c r="F500" s="67">
        <v>862.947</v>
      </c>
      <c r="G500" s="67">
        <v>871.32500000000005</v>
      </c>
      <c r="H500" s="67">
        <v>877.36199999999997</v>
      </c>
      <c r="I500" s="67">
        <v>880.99300000000005</v>
      </c>
      <c r="J500" s="67">
        <v>882.173</v>
      </c>
      <c r="K500" s="67">
        <v>880.8839999999999</v>
      </c>
      <c r="L500" s="67">
        <v>877.12899999999979</v>
      </c>
      <c r="M500" s="67">
        <v>873.39300000000003</v>
      </c>
      <c r="N500" s="67">
        <v>869.67499999999995</v>
      </c>
      <c r="O500" s="67">
        <v>865.97600000000011</v>
      </c>
      <c r="P500" s="67">
        <v>862.29600000000005</v>
      </c>
      <c r="Q500" s="67">
        <v>858.6339999999999</v>
      </c>
      <c r="R500" s="67">
        <v>854.99</v>
      </c>
      <c r="S500" s="67">
        <v>851.36500000000001</v>
      </c>
      <c r="T500" s="67">
        <v>847.75800000000004</v>
      </c>
      <c r="U500" s="67">
        <v>844.16800000000001</v>
      </c>
      <c r="V500" s="67">
        <v>840.59699999999998</v>
      </c>
      <c r="W500" s="67">
        <v>837.04399999999998</v>
      </c>
      <c r="X500" s="67">
        <v>833.50800000000004</v>
      </c>
      <c r="Y500" s="67">
        <v>829.99</v>
      </c>
      <c r="Z500" s="67">
        <v>826.48899999999981</v>
      </c>
      <c r="AA500" s="67">
        <v>823.0060000000002</v>
      </c>
      <c r="AB500" s="67">
        <v>819.54100000000005</v>
      </c>
      <c r="AC500" s="67">
        <v>816.09300000000019</v>
      </c>
      <c r="AD500" s="67">
        <v>812.66199999999981</v>
      </c>
      <c r="AE500" s="67">
        <v>809.24800000000005</v>
      </c>
      <c r="AF500" s="67">
        <v>805.85100000000011</v>
      </c>
      <c r="AG500" s="67">
        <v>802.47199999999998</v>
      </c>
      <c r="AH500" s="67">
        <v>799.10899999999981</v>
      </c>
      <c r="AI500" s="67">
        <v>795.76300000000003</v>
      </c>
    </row>
    <row r="501" spans="1:35" hidden="1" x14ac:dyDescent="0.25">
      <c r="A501" s="67">
        <v>9054</v>
      </c>
      <c r="B501" s="67" t="s">
        <v>485</v>
      </c>
      <c r="C501" s="67" t="s">
        <v>375</v>
      </c>
      <c r="D501" s="67" t="s">
        <v>323</v>
      </c>
      <c r="E501" s="67">
        <v>1622.27</v>
      </c>
      <c r="F501" s="67">
        <v>1647.28</v>
      </c>
      <c r="G501" s="67">
        <v>1670.37</v>
      </c>
      <c r="H501" s="67">
        <v>1691.43</v>
      </c>
      <c r="I501" s="67">
        <v>1710.35</v>
      </c>
      <c r="J501" s="67">
        <v>1727.03</v>
      </c>
      <c r="K501" s="67">
        <v>1741.4</v>
      </c>
      <c r="L501" s="67">
        <v>1753.37</v>
      </c>
      <c r="M501" s="67">
        <v>1765.43</v>
      </c>
      <c r="N501" s="67">
        <v>1777.59</v>
      </c>
      <c r="O501" s="67">
        <v>1789.85</v>
      </c>
      <c r="P501" s="67">
        <v>1802.2</v>
      </c>
      <c r="Q501" s="67">
        <v>1814.66</v>
      </c>
      <c r="R501" s="67">
        <v>1827.21</v>
      </c>
      <c r="S501" s="67">
        <v>1839.87</v>
      </c>
      <c r="T501" s="67">
        <v>1852.63</v>
      </c>
      <c r="U501" s="67">
        <v>1865.48</v>
      </c>
      <c r="V501" s="67">
        <v>1878.44</v>
      </c>
      <c r="W501" s="67">
        <v>1891.51</v>
      </c>
      <c r="X501" s="67">
        <v>1904.68</v>
      </c>
      <c r="Y501" s="67">
        <v>1917.95</v>
      </c>
      <c r="Z501" s="67">
        <v>1931.33</v>
      </c>
      <c r="AA501" s="67">
        <v>1944.82</v>
      </c>
      <c r="AB501" s="67">
        <v>1958.42</v>
      </c>
      <c r="AC501" s="67">
        <v>1972.12</v>
      </c>
      <c r="AD501" s="67">
        <v>1985.94</v>
      </c>
      <c r="AE501" s="67">
        <v>1999.86</v>
      </c>
      <c r="AF501" s="67">
        <v>2013.9</v>
      </c>
      <c r="AG501" s="67">
        <v>2028.05</v>
      </c>
      <c r="AH501" s="67">
        <v>2042.31</v>
      </c>
      <c r="AI501" s="67">
        <v>2056.6799999999998</v>
      </c>
    </row>
    <row r="502" spans="1:35" hidden="1" x14ac:dyDescent="0.25">
      <c r="A502" s="67">
        <v>9055</v>
      </c>
      <c r="B502" s="67" t="s">
        <v>485</v>
      </c>
      <c r="C502" s="67" t="s">
        <v>376</v>
      </c>
      <c r="D502" s="67" t="s">
        <v>323</v>
      </c>
      <c r="E502" s="67">
        <v>17035.7</v>
      </c>
      <c r="F502" s="67">
        <v>17384.599999999999</v>
      </c>
      <c r="G502" s="67">
        <v>17697.099999999999</v>
      </c>
      <c r="H502" s="67">
        <v>17970.599999999999</v>
      </c>
      <c r="I502" s="67">
        <v>18202.7</v>
      </c>
      <c r="J502" s="67">
        <v>18391.099999999999</v>
      </c>
      <c r="K502" s="67">
        <v>18534.099999999999</v>
      </c>
      <c r="L502" s="67">
        <v>18630.3</v>
      </c>
      <c r="M502" s="67">
        <v>18727.099999999999</v>
      </c>
      <c r="N502" s="67">
        <v>18824.5</v>
      </c>
      <c r="O502" s="67">
        <v>18922.400000000001</v>
      </c>
      <c r="P502" s="67">
        <v>19020.900000000001</v>
      </c>
      <c r="Q502" s="67">
        <v>19120</v>
      </c>
      <c r="R502" s="67">
        <v>19219.8</v>
      </c>
      <c r="S502" s="67">
        <v>19320.099999999999</v>
      </c>
      <c r="T502" s="67">
        <v>19421</v>
      </c>
      <c r="U502" s="67">
        <v>19522.5</v>
      </c>
      <c r="V502" s="67">
        <v>19624.599999999999</v>
      </c>
      <c r="W502" s="67">
        <v>19727.400000000001</v>
      </c>
      <c r="X502" s="67">
        <v>19830.7</v>
      </c>
      <c r="Y502" s="67">
        <v>19934.7</v>
      </c>
      <c r="Z502" s="67">
        <v>20039.3</v>
      </c>
      <c r="AA502" s="67">
        <v>20144.5</v>
      </c>
      <c r="AB502" s="67">
        <v>20250.400000000001</v>
      </c>
      <c r="AC502" s="67">
        <v>20356.900000000001</v>
      </c>
      <c r="AD502" s="67">
        <v>20464</v>
      </c>
      <c r="AE502" s="67">
        <v>20571.8</v>
      </c>
      <c r="AF502" s="67">
        <v>20680.2</v>
      </c>
      <c r="AG502" s="67">
        <v>20789.3</v>
      </c>
      <c r="AH502" s="67">
        <v>20899</v>
      </c>
      <c r="AI502" s="67">
        <v>21009.4</v>
      </c>
    </row>
    <row r="503" spans="1:35" hidden="1" x14ac:dyDescent="0.25">
      <c r="A503" s="67">
        <v>9056</v>
      </c>
      <c r="B503" s="67" t="s">
        <v>485</v>
      </c>
      <c r="C503" s="67" t="s">
        <v>377</v>
      </c>
      <c r="D503" s="67" t="s">
        <v>323</v>
      </c>
      <c r="E503" s="67">
        <v>24664</v>
      </c>
      <c r="F503" s="67">
        <v>25070.5</v>
      </c>
      <c r="G503" s="67">
        <v>25493.9</v>
      </c>
      <c r="H503" s="67">
        <v>25935.200000000001</v>
      </c>
      <c r="I503" s="67">
        <v>26394.9</v>
      </c>
      <c r="J503" s="67">
        <v>26873.8</v>
      </c>
      <c r="K503" s="67">
        <v>27372.7</v>
      </c>
      <c r="L503" s="67">
        <v>27892.6</v>
      </c>
      <c r="M503" s="67">
        <v>28423.8</v>
      </c>
      <c r="N503" s="67">
        <v>28966.799999999999</v>
      </c>
      <c r="O503" s="67">
        <v>29521.7</v>
      </c>
      <c r="P503" s="67">
        <v>30088.799999999999</v>
      </c>
      <c r="Q503" s="67">
        <v>30668.400000000001</v>
      </c>
      <c r="R503" s="67">
        <v>31260.799999999999</v>
      </c>
      <c r="S503" s="67">
        <v>31866.2</v>
      </c>
      <c r="T503" s="67">
        <v>32484.9</v>
      </c>
      <c r="U503" s="67">
        <v>33117.199999999997</v>
      </c>
      <c r="V503" s="67">
        <v>33763.4</v>
      </c>
      <c r="W503" s="67">
        <v>34423.800000000003</v>
      </c>
      <c r="X503" s="67">
        <v>35098.800000000003</v>
      </c>
      <c r="Y503" s="67">
        <v>35788.6</v>
      </c>
      <c r="Z503" s="67">
        <v>36493.599999999999</v>
      </c>
      <c r="AA503" s="67">
        <v>37214.1</v>
      </c>
      <c r="AB503" s="67">
        <v>37950.5</v>
      </c>
      <c r="AC503" s="67">
        <v>38703</v>
      </c>
      <c r="AD503" s="67">
        <v>39472.1</v>
      </c>
      <c r="AE503" s="67">
        <v>40258.199999999997</v>
      </c>
      <c r="AF503" s="67">
        <v>41061.5</v>
      </c>
      <c r="AG503" s="67">
        <v>41882.5</v>
      </c>
      <c r="AH503" s="67">
        <v>42721.5</v>
      </c>
      <c r="AI503" s="67">
        <v>43579</v>
      </c>
    </row>
    <row r="504" spans="1:35" hidden="1" x14ac:dyDescent="0.25">
      <c r="A504" s="67">
        <v>9057</v>
      </c>
      <c r="B504" s="67" t="s">
        <v>485</v>
      </c>
      <c r="C504" s="67" t="s">
        <v>378</v>
      </c>
      <c r="D504" s="67" t="s">
        <v>323</v>
      </c>
      <c r="E504" s="67">
        <v>2370.7600000000002</v>
      </c>
      <c r="F504" s="67">
        <v>2416.5700000000002</v>
      </c>
      <c r="G504" s="67">
        <v>2462.83</v>
      </c>
      <c r="H504" s="67">
        <v>2509.5300000000002</v>
      </c>
      <c r="I504" s="67">
        <v>2556.64</v>
      </c>
      <c r="J504" s="67">
        <v>2604.16</v>
      </c>
      <c r="K504" s="67">
        <v>2652.06</v>
      </c>
      <c r="L504" s="67">
        <v>2700.32</v>
      </c>
      <c r="M504" s="67">
        <v>2749.6</v>
      </c>
      <c r="N504" s="67">
        <v>2799.9</v>
      </c>
      <c r="O504" s="67">
        <v>2851.27</v>
      </c>
      <c r="P504" s="67">
        <v>2903.72</v>
      </c>
      <c r="Q504" s="67">
        <v>2957.26</v>
      </c>
      <c r="R504" s="67">
        <v>3011.93</v>
      </c>
      <c r="S504" s="67">
        <v>3067.75</v>
      </c>
      <c r="T504" s="67">
        <v>3124.74</v>
      </c>
      <c r="U504" s="67">
        <v>3182.93</v>
      </c>
      <c r="V504" s="67">
        <v>3242.34</v>
      </c>
      <c r="W504" s="67">
        <v>3303</v>
      </c>
      <c r="X504" s="67">
        <v>3364.93</v>
      </c>
      <c r="Y504" s="67">
        <v>3428.16</v>
      </c>
      <c r="Z504" s="67">
        <v>3492.72</v>
      </c>
      <c r="AA504" s="67">
        <v>3558.63</v>
      </c>
      <c r="AB504" s="67">
        <v>3625.93</v>
      </c>
      <c r="AC504" s="67">
        <v>3694.65</v>
      </c>
      <c r="AD504" s="67">
        <v>3764.8</v>
      </c>
      <c r="AE504" s="67">
        <v>3836.43</v>
      </c>
      <c r="AF504" s="67">
        <v>3909.56</v>
      </c>
      <c r="AG504" s="67">
        <v>3984.23</v>
      </c>
      <c r="AH504" s="67">
        <v>4060.47</v>
      </c>
      <c r="AI504" s="67">
        <v>4138.3100000000004</v>
      </c>
    </row>
    <row r="505" spans="1:35" hidden="1" x14ac:dyDescent="0.25">
      <c r="A505" s="67">
        <v>9058</v>
      </c>
      <c r="B505" s="67" t="s">
        <v>485</v>
      </c>
      <c r="C505" s="67" t="s">
        <v>379</v>
      </c>
      <c r="D505" s="67" t="s">
        <v>323</v>
      </c>
      <c r="E505" s="67">
        <v>14749.5</v>
      </c>
      <c r="F505" s="67">
        <v>15042.1</v>
      </c>
      <c r="G505" s="67">
        <v>15319.5</v>
      </c>
      <c r="H505" s="67">
        <v>15580.3</v>
      </c>
      <c r="I505" s="67">
        <v>15823.4</v>
      </c>
      <c r="J505" s="67">
        <v>16047.5</v>
      </c>
      <c r="K505" s="67">
        <v>16251.4</v>
      </c>
      <c r="L505" s="67">
        <v>16434.3</v>
      </c>
      <c r="M505" s="67">
        <v>16619.599999999999</v>
      </c>
      <c r="N505" s="67">
        <v>16807.3</v>
      </c>
      <c r="O505" s="67">
        <v>16997.400000000001</v>
      </c>
      <c r="P505" s="67">
        <v>17190</v>
      </c>
      <c r="Q505" s="67">
        <v>17385</v>
      </c>
      <c r="R505" s="67">
        <v>17582.7</v>
      </c>
      <c r="S505" s="67">
        <v>17782.8</v>
      </c>
      <c r="T505" s="67">
        <v>17985.599999999999</v>
      </c>
      <c r="U505" s="67">
        <v>18191.099999999999</v>
      </c>
      <c r="V505" s="67">
        <v>18399.2</v>
      </c>
      <c r="W505" s="67">
        <v>18610</v>
      </c>
      <c r="X505" s="67">
        <v>18823.5</v>
      </c>
      <c r="Y505" s="67">
        <v>19039.8</v>
      </c>
      <c r="Z505" s="67">
        <v>19259</v>
      </c>
      <c r="AA505" s="67">
        <v>19480.900000000001</v>
      </c>
      <c r="AB505" s="67">
        <v>19705.8</v>
      </c>
      <c r="AC505" s="67">
        <v>19933.599999999999</v>
      </c>
      <c r="AD505" s="67">
        <v>20164.3</v>
      </c>
      <c r="AE505" s="67">
        <v>20398.099999999999</v>
      </c>
      <c r="AF505" s="67">
        <v>20634.900000000001</v>
      </c>
      <c r="AG505" s="67">
        <v>20874.8</v>
      </c>
      <c r="AH505" s="67">
        <v>21117.7</v>
      </c>
      <c r="AI505" s="67">
        <v>21363.9</v>
      </c>
    </row>
    <row r="506" spans="1:35" hidden="1" x14ac:dyDescent="0.25">
      <c r="A506" s="67">
        <v>9059</v>
      </c>
      <c r="B506" s="67" t="s">
        <v>485</v>
      </c>
      <c r="C506" s="67" t="s">
        <v>380</v>
      </c>
      <c r="D506" s="67" t="s">
        <v>323</v>
      </c>
      <c r="E506" s="67">
        <v>1110.4000000000001</v>
      </c>
      <c r="F506" s="67">
        <v>1173.45</v>
      </c>
      <c r="G506" s="67">
        <v>1231.1099999999999</v>
      </c>
      <c r="H506" s="67">
        <v>1281.99</v>
      </c>
      <c r="I506" s="67">
        <v>1324.8</v>
      </c>
      <c r="J506" s="67">
        <v>1358.36</v>
      </c>
      <c r="K506" s="67">
        <v>1381.74</v>
      </c>
      <c r="L506" s="67">
        <v>1394.21</v>
      </c>
      <c r="M506" s="67">
        <v>1406.81</v>
      </c>
      <c r="N506" s="67">
        <v>1419.54</v>
      </c>
      <c r="O506" s="67">
        <v>1432.39</v>
      </c>
      <c r="P506" s="67">
        <v>1445.37</v>
      </c>
      <c r="Q506" s="67">
        <v>1458.47</v>
      </c>
      <c r="R506" s="67">
        <v>1471.71</v>
      </c>
      <c r="S506" s="67">
        <v>1485.09</v>
      </c>
      <c r="T506" s="67">
        <v>1498.59</v>
      </c>
      <c r="U506" s="67">
        <v>1512.23</v>
      </c>
      <c r="V506" s="67">
        <v>1526.01</v>
      </c>
      <c r="W506" s="67">
        <v>1539.93</v>
      </c>
      <c r="X506" s="67">
        <v>1553.98</v>
      </c>
      <c r="Y506" s="67">
        <v>1568.18</v>
      </c>
      <c r="Z506" s="67">
        <v>1582.52</v>
      </c>
      <c r="AA506" s="67">
        <v>1597</v>
      </c>
      <c r="AB506" s="67">
        <v>1611.62</v>
      </c>
      <c r="AC506" s="67">
        <v>1626.39</v>
      </c>
      <c r="AD506" s="67">
        <v>1641.31</v>
      </c>
      <c r="AE506" s="67">
        <v>1656.38</v>
      </c>
      <c r="AF506" s="67">
        <v>1671.6</v>
      </c>
      <c r="AG506" s="67">
        <v>1686.97</v>
      </c>
      <c r="AH506" s="67">
        <v>1702.5</v>
      </c>
      <c r="AI506" s="67">
        <v>1718.18</v>
      </c>
    </row>
    <row r="507" spans="1:35" hidden="1" x14ac:dyDescent="0.25">
      <c r="A507" s="67">
        <v>9060</v>
      </c>
      <c r="B507" s="67" t="s">
        <v>485</v>
      </c>
      <c r="C507" s="67" t="s">
        <v>381</v>
      </c>
      <c r="D507" s="67" t="s">
        <v>323</v>
      </c>
      <c r="E507" s="67">
        <v>10000.9</v>
      </c>
      <c r="F507" s="67">
        <v>10143.1</v>
      </c>
      <c r="G507" s="67">
        <v>10277.9</v>
      </c>
      <c r="H507" s="67">
        <v>10404.9</v>
      </c>
      <c r="I507" s="67">
        <v>10523.7</v>
      </c>
      <c r="J507" s="67">
        <v>10634</v>
      </c>
      <c r="K507" s="67">
        <v>10735.4</v>
      </c>
      <c r="L507" s="67">
        <v>10827.5</v>
      </c>
      <c r="M507" s="67">
        <v>10920.5</v>
      </c>
      <c r="N507" s="67">
        <v>11014.5</v>
      </c>
      <c r="O507" s="67">
        <v>11109.4</v>
      </c>
      <c r="P507" s="67">
        <v>11205.2</v>
      </c>
      <c r="Q507" s="67">
        <v>11302</v>
      </c>
      <c r="R507" s="67">
        <v>11399.8</v>
      </c>
      <c r="S507" s="67">
        <v>11498.5</v>
      </c>
      <c r="T507" s="67">
        <v>11598.3</v>
      </c>
      <c r="U507" s="67">
        <v>11699</v>
      </c>
      <c r="V507" s="67">
        <v>11800.8</v>
      </c>
      <c r="W507" s="67">
        <v>11903.5</v>
      </c>
      <c r="X507" s="67">
        <v>12007.3</v>
      </c>
      <c r="Y507" s="67">
        <v>12112.1</v>
      </c>
      <c r="Z507" s="67">
        <v>12218</v>
      </c>
      <c r="AA507" s="67">
        <v>12324.9</v>
      </c>
      <c r="AB507" s="67">
        <v>12432.9</v>
      </c>
      <c r="AC507" s="67">
        <v>12542</v>
      </c>
      <c r="AD507" s="67">
        <v>12652.2</v>
      </c>
      <c r="AE507" s="67">
        <v>12763.4</v>
      </c>
      <c r="AF507" s="67">
        <v>12875.8</v>
      </c>
      <c r="AG507" s="67">
        <v>12989.3</v>
      </c>
      <c r="AH507" s="67">
        <v>13104</v>
      </c>
      <c r="AI507" s="67">
        <v>13219.8</v>
      </c>
    </row>
    <row r="508" spans="1:35" hidden="1" x14ac:dyDescent="0.25">
      <c r="A508" s="67">
        <v>9061</v>
      </c>
      <c r="B508" s="67" t="s">
        <v>485</v>
      </c>
      <c r="C508" s="67" t="s">
        <v>382</v>
      </c>
      <c r="D508" s="67" t="s">
        <v>323</v>
      </c>
      <c r="E508" s="67">
        <v>16317.6</v>
      </c>
      <c r="F508" s="67">
        <v>16407.8</v>
      </c>
      <c r="G508" s="67">
        <v>16504.099999999999</v>
      </c>
      <c r="H508" s="67">
        <v>16606.8</v>
      </c>
      <c r="I508" s="67">
        <v>16715.8</v>
      </c>
      <c r="J508" s="67">
        <v>16831.3</v>
      </c>
      <c r="K508" s="67">
        <v>16953.599999999999</v>
      </c>
      <c r="L508" s="67">
        <v>17082.599999999999</v>
      </c>
      <c r="M508" s="67">
        <v>17212.900000000001</v>
      </c>
      <c r="N508" s="67">
        <v>17344.3</v>
      </c>
      <c r="O508" s="67">
        <v>17476.900000000001</v>
      </c>
      <c r="P508" s="67">
        <v>17610.599999999999</v>
      </c>
      <c r="Q508" s="67">
        <v>17745.599999999999</v>
      </c>
      <c r="R508" s="67">
        <v>17881.8</v>
      </c>
      <c r="S508" s="67">
        <v>18019.2</v>
      </c>
      <c r="T508" s="67">
        <v>18157.900000000001</v>
      </c>
      <c r="U508" s="67">
        <v>18297.8</v>
      </c>
      <c r="V508" s="67">
        <v>18439</v>
      </c>
      <c r="W508" s="67">
        <v>18581.400000000001</v>
      </c>
      <c r="X508" s="67">
        <v>18725.099999999999</v>
      </c>
      <c r="Y508" s="67">
        <v>18870.099999999999</v>
      </c>
      <c r="Z508" s="67">
        <v>19016.5</v>
      </c>
      <c r="AA508" s="67">
        <v>19164.099999999999</v>
      </c>
      <c r="AB508" s="67">
        <v>19313.099999999999</v>
      </c>
      <c r="AC508" s="67">
        <v>19463.400000000001</v>
      </c>
      <c r="AD508" s="67">
        <v>19615</v>
      </c>
      <c r="AE508" s="67">
        <v>19768</v>
      </c>
      <c r="AF508" s="67">
        <v>19922.400000000001</v>
      </c>
      <c r="AG508" s="67">
        <v>20078.2</v>
      </c>
      <c r="AH508" s="67">
        <v>20235.400000000001</v>
      </c>
      <c r="AI508" s="67">
        <v>20394</v>
      </c>
    </row>
    <row r="509" spans="1:35" hidden="1" x14ac:dyDescent="0.25">
      <c r="A509" s="67">
        <v>9062</v>
      </c>
      <c r="B509" s="67" t="s">
        <v>485</v>
      </c>
      <c r="C509" s="67" t="s">
        <v>383</v>
      </c>
      <c r="D509" s="67" t="s">
        <v>323</v>
      </c>
      <c r="E509" s="67">
        <v>8343.43</v>
      </c>
      <c r="F509" s="67">
        <v>8390.44</v>
      </c>
      <c r="G509" s="67">
        <v>8449.84</v>
      </c>
      <c r="H509" s="67">
        <v>8521.93</v>
      </c>
      <c r="I509" s="67">
        <v>8607.06</v>
      </c>
      <c r="J509" s="67">
        <v>8705.65</v>
      </c>
      <c r="K509" s="67">
        <v>8818.2000000000007</v>
      </c>
      <c r="L509" s="67">
        <v>8945.2900000000009</v>
      </c>
      <c r="M509" s="67">
        <v>9074.5300000000007</v>
      </c>
      <c r="N509" s="67">
        <v>9205.98</v>
      </c>
      <c r="O509" s="67">
        <v>9339.66</v>
      </c>
      <c r="P509" s="67">
        <v>9475.61</v>
      </c>
      <c r="Q509" s="67">
        <v>9613.8700000000008</v>
      </c>
      <c r="R509" s="67">
        <v>9754.49</v>
      </c>
      <c r="S509" s="67">
        <v>9897.49</v>
      </c>
      <c r="T509" s="67">
        <v>10042.9</v>
      </c>
      <c r="U509" s="67">
        <v>10190.799999999999</v>
      </c>
      <c r="V509" s="67">
        <v>10341.299999999999</v>
      </c>
      <c r="W509" s="67">
        <v>10494.2</v>
      </c>
      <c r="X509" s="67">
        <v>10649.8</v>
      </c>
      <c r="Y509" s="67">
        <v>10808</v>
      </c>
      <c r="Z509" s="67">
        <v>10969</v>
      </c>
      <c r="AA509" s="67">
        <v>11132.6</v>
      </c>
      <c r="AB509" s="67">
        <v>11299</v>
      </c>
      <c r="AC509" s="67">
        <v>11468.3</v>
      </c>
      <c r="AD509" s="67">
        <v>11640.4</v>
      </c>
      <c r="AE509" s="67">
        <v>11815.5</v>
      </c>
      <c r="AF509" s="67">
        <v>11993.5</v>
      </c>
      <c r="AG509" s="67">
        <v>12174.6</v>
      </c>
      <c r="AH509" s="67">
        <v>12358.8</v>
      </c>
      <c r="AI509" s="67">
        <v>12546</v>
      </c>
    </row>
    <row r="510" spans="1:35" hidden="1" x14ac:dyDescent="0.25">
      <c r="A510" s="67">
        <v>9063</v>
      </c>
      <c r="B510" s="67" t="s">
        <v>485</v>
      </c>
      <c r="C510" s="67" t="s">
        <v>384</v>
      </c>
      <c r="D510" s="67" t="s">
        <v>323</v>
      </c>
      <c r="E510" s="67">
        <v>1421.83</v>
      </c>
      <c r="F510" s="67">
        <v>1425.23</v>
      </c>
      <c r="G510" s="67">
        <v>1429.66</v>
      </c>
      <c r="H510" s="67">
        <v>1435.14</v>
      </c>
      <c r="I510" s="67">
        <v>1441.67</v>
      </c>
      <c r="J510" s="67">
        <v>1449.28</v>
      </c>
      <c r="K510" s="67">
        <v>1457.98</v>
      </c>
      <c r="L510" s="67">
        <v>1467.79</v>
      </c>
      <c r="M510" s="67">
        <v>1477.68</v>
      </c>
      <c r="N510" s="67">
        <v>1487.64</v>
      </c>
      <c r="O510" s="67">
        <v>1497.69</v>
      </c>
      <c r="P510" s="67">
        <v>1507.82</v>
      </c>
      <c r="Q510" s="67">
        <v>1518.03</v>
      </c>
      <c r="R510" s="67">
        <v>1528.32</v>
      </c>
      <c r="S510" s="67">
        <v>1538.69</v>
      </c>
      <c r="T510" s="67">
        <v>1549.15</v>
      </c>
      <c r="U510" s="67">
        <v>1559.69</v>
      </c>
      <c r="V510" s="67">
        <v>1570.32</v>
      </c>
      <c r="W510" s="67">
        <v>1581.02</v>
      </c>
      <c r="X510" s="67">
        <v>1591.82</v>
      </c>
      <c r="Y510" s="67">
        <v>1602.7</v>
      </c>
      <c r="Z510" s="67">
        <v>1613.67</v>
      </c>
      <c r="AA510" s="67">
        <v>1624.72</v>
      </c>
      <c r="AB510" s="67">
        <v>1635.87</v>
      </c>
      <c r="AC510" s="67">
        <v>1647.1</v>
      </c>
      <c r="AD510" s="67">
        <v>1658.43</v>
      </c>
      <c r="AE510" s="67">
        <v>1669.84</v>
      </c>
      <c r="AF510" s="67">
        <v>1681.35</v>
      </c>
      <c r="AG510" s="67">
        <v>1692.94</v>
      </c>
      <c r="AH510" s="67">
        <v>1704.63</v>
      </c>
      <c r="AI510" s="67">
        <v>1716.42</v>
      </c>
    </row>
    <row r="511" spans="1:35" hidden="1" x14ac:dyDescent="0.25">
      <c r="A511" s="67">
        <v>9064</v>
      </c>
      <c r="B511" s="67" t="s">
        <v>485</v>
      </c>
      <c r="C511" s="67" t="s">
        <v>385</v>
      </c>
      <c r="D511" s="67" t="s">
        <v>323</v>
      </c>
      <c r="E511" s="67">
        <v>9910.82</v>
      </c>
      <c r="F511" s="67">
        <v>10035.700000000001</v>
      </c>
      <c r="G511" s="67">
        <v>10164.5</v>
      </c>
      <c r="H511" s="67">
        <v>10297.4</v>
      </c>
      <c r="I511" s="67">
        <v>10434.5</v>
      </c>
      <c r="J511" s="67">
        <v>10575.9</v>
      </c>
      <c r="K511" s="67">
        <v>10721.8</v>
      </c>
      <c r="L511" s="67">
        <v>10872.4</v>
      </c>
      <c r="M511" s="67">
        <v>11025.4</v>
      </c>
      <c r="N511" s="67">
        <v>11180.9</v>
      </c>
      <c r="O511" s="67">
        <v>11338.9</v>
      </c>
      <c r="P511" s="67">
        <v>11499.6</v>
      </c>
      <c r="Q511" s="67">
        <v>11662.9</v>
      </c>
      <c r="R511" s="67">
        <v>11828.8</v>
      </c>
      <c r="S511" s="67">
        <v>11997.5</v>
      </c>
      <c r="T511" s="67">
        <v>12168.9</v>
      </c>
      <c r="U511" s="67">
        <v>12343.2</v>
      </c>
      <c r="V511" s="67">
        <v>12520.3</v>
      </c>
      <c r="W511" s="67">
        <v>12700.3</v>
      </c>
      <c r="X511" s="67">
        <v>12883.2</v>
      </c>
      <c r="Y511" s="67">
        <v>13069.2</v>
      </c>
      <c r="Z511" s="67">
        <v>13258.1</v>
      </c>
      <c r="AA511" s="67">
        <v>13450.2</v>
      </c>
      <c r="AB511" s="67">
        <v>13645.5</v>
      </c>
      <c r="AC511" s="67">
        <v>13843.9</v>
      </c>
      <c r="AD511" s="67">
        <v>14045.6</v>
      </c>
      <c r="AE511" s="67">
        <v>14250.6</v>
      </c>
      <c r="AF511" s="67">
        <v>14458.9</v>
      </c>
      <c r="AG511" s="67">
        <v>14670.7</v>
      </c>
      <c r="AH511" s="67">
        <v>14885.9</v>
      </c>
      <c r="AI511" s="67">
        <v>15104.6</v>
      </c>
    </row>
    <row r="512" spans="1:35" hidden="1" x14ac:dyDescent="0.25">
      <c r="A512" s="67">
        <v>9065</v>
      </c>
      <c r="B512" s="67" t="s">
        <v>485</v>
      </c>
      <c r="C512" s="67" t="s">
        <v>386</v>
      </c>
      <c r="D512" s="67" t="s">
        <v>323</v>
      </c>
      <c r="E512" s="67">
        <v>199663</v>
      </c>
      <c r="F512" s="67">
        <v>202738</v>
      </c>
      <c r="G512" s="67">
        <v>205548</v>
      </c>
      <c r="H512" s="67">
        <v>208079</v>
      </c>
      <c r="I512" s="67">
        <v>210315</v>
      </c>
      <c r="J512" s="67">
        <v>212245</v>
      </c>
      <c r="K512" s="67">
        <v>213858</v>
      </c>
      <c r="L512" s="67">
        <v>215143</v>
      </c>
      <c r="M512" s="67">
        <v>216438</v>
      </c>
      <c r="N512" s="67">
        <v>217742</v>
      </c>
      <c r="O512" s="67">
        <v>219055</v>
      </c>
      <c r="P512" s="67">
        <v>220377</v>
      </c>
      <c r="Q512" s="67">
        <v>221708</v>
      </c>
      <c r="R512" s="67">
        <v>223049</v>
      </c>
      <c r="S512" s="67">
        <v>224399</v>
      </c>
      <c r="T512" s="67">
        <v>225759</v>
      </c>
      <c r="U512" s="67">
        <v>227128</v>
      </c>
      <c r="V512" s="67">
        <v>228506</v>
      </c>
      <c r="W512" s="67">
        <v>229895</v>
      </c>
      <c r="X512" s="67">
        <v>231293</v>
      </c>
      <c r="Y512" s="67">
        <v>232701</v>
      </c>
      <c r="Z512" s="67">
        <v>234118</v>
      </c>
      <c r="AA512" s="67">
        <v>235546</v>
      </c>
      <c r="AB512" s="67">
        <v>236983</v>
      </c>
      <c r="AC512" s="67">
        <v>238431</v>
      </c>
      <c r="AD512" s="67">
        <v>239889</v>
      </c>
      <c r="AE512" s="67">
        <v>241357</v>
      </c>
      <c r="AF512" s="67">
        <v>242835</v>
      </c>
      <c r="AG512" s="67">
        <v>244324</v>
      </c>
      <c r="AH512" s="67">
        <v>245823</v>
      </c>
      <c r="AI512" s="67">
        <v>247332</v>
      </c>
    </row>
    <row r="513" spans="1:35" hidden="1" x14ac:dyDescent="0.25">
      <c r="A513" s="67">
        <v>9066</v>
      </c>
      <c r="B513" s="67" t="s">
        <v>485</v>
      </c>
      <c r="C513" s="67" t="s">
        <v>387</v>
      </c>
      <c r="D513" s="67" t="s">
        <v>323</v>
      </c>
      <c r="E513" s="67">
        <v>457164</v>
      </c>
      <c r="F513" s="67">
        <v>472425</v>
      </c>
      <c r="G513" s="67">
        <v>487340</v>
      </c>
      <c r="H513" s="67">
        <v>501830</v>
      </c>
      <c r="I513" s="67">
        <v>515811</v>
      </c>
      <c r="J513" s="67">
        <v>529203</v>
      </c>
      <c r="K513" s="67">
        <v>541926</v>
      </c>
      <c r="L513" s="67">
        <v>553901</v>
      </c>
      <c r="M513" s="67">
        <v>566176</v>
      </c>
      <c r="N513" s="67">
        <v>578758</v>
      </c>
      <c r="O513" s="67">
        <v>591655</v>
      </c>
      <c r="P513" s="67">
        <v>604874</v>
      </c>
      <c r="Q513" s="67">
        <v>618425</v>
      </c>
      <c r="R513" s="67">
        <v>632314</v>
      </c>
      <c r="S513" s="67">
        <v>646551</v>
      </c>
      <c r="T513" s="67">
        <v>661144</v>
      </c>
      <c r="U513" s="67">
        <v>676102</v>
      </c>
      <c r="V513" s="67">
        <v>691434</v>
      </c>
      <c r="W513" s="67">
        <v>707150</v>
      </c>
      <c r="X513" s="67">
        <v>723260</v>
      </c>
      <c r="Y513" s="67">
        <v>739772</v>
      </c>
      <c r="Z513" s="67">
        <v>756697</v>
      </c>
      <c r="AA513" s="67">
        <v>774047</v>
      </c>
      <c r="AB513" s="67">
        <v>791830</v>
      </c>
      <c r="AC513" s="67">
        <v>810058</v>
      </c>
      <c r="AD513" s="67">
        <v>828742</v>
      </c>
      <c r="AE513" s="67">
        <v>847894</v>
      </c>
      <c r="AF513" s="67">
        <v>867524</v>
      </c>
      <c r="AG513" s="67">
        <v>887646</v>
      </c>
      <c r="AH513" s="67">
        <v>908272</v>
      </c>
      <c r="AI513" s="67">
        <v>929414</v>
      </c>
    </row>
    <row r="514" spans="1:35" hidden="1" x14ac:dyDescent="0.25">
      <c r="A514" s="67">
        <v>9067</v>
      </c>
      <c r="B514" s="67" t="s">
        <v>485</v>
      </c>
      <c r="C514" s="67" t="s">
        <v>388</v>
      </c>
      <c r="D514" s="67" t="s">
        <v>323</v>
      </c>
      <c r="E514" s="67">
        <v>92441.3</v>
      </c>
      <c r="F514" s="67">
        <v>93829.3</v>
      </c>
      <c r="G514" s="67">
        <v>95219</v>
      </c>
      <c r="H514" s="67">
        <v>96609.8</v>
      </c>
      <c r="I514" s="67">
        <v>98000.9</v>
      </c>
      <c r="J514" s="67">
        <v>99391.4</v>
      </c>
      <c r="K514" s="67">
        <v>100781</v>
      </c>
      <c r="L514" s="67">
        <v>102168</v>
      </c>
      <c r="M514" s="67">
        <v>103577</v>
      </c>
      <c r="N514" s="67">
        <v>105009</v>
      </c>
      <c r="O514" s="67">
        <v>106463</v>
      </c>
      <c r="P514" s="67">
        <v>107941</v>
      </c>
      <c r="Q514" s="67">
        <v>109443</v>
      </c>
      <c r="R514" s="67">
        <v>110969</v>
      </c>
      <c r="S514" s="67">
        <v>112519</v>
      </c>
      <c r="T514" s="67">
        <v>114094</v>
      </c>
      <c r="U514" s="67">
        <v>115694</v>
      </c>
      <c r="V514" s="67">
        <v>117319</v>
      </c>
      <c r="W514" s="67">
        <v>118971</v>
      </c>
      <c r="X514" s="67">
        <v>120649</v>
      </c>
      <c r="Y514" s="67">
        <v>122354</v>
      </c>
      <c r="Z514" s="67">
        <v>124086</v>
      </c>
      <c r="AA514" s="67">
        <v>125846</v>
      </c>
      <c r="AB514" s="67">
        <v>127634</v>
      </c>
      <c r="AC514" s="67">
        <v>129451</v>
      </c>
      <c r="AD514" s="67">
        <v>131297</v>
      </c>
      <c r="AE514" s="67">
        <v>133172</v>
      </c>
      <c r="AF514" s="67">
        <v>135078</v>
      </c>
      <c r="AG514" s="67">
        <v>137013</v>
      </c>
      <c r="AH514" s="67">
        <v>138980</v>
      </c>
      <c r="AI514" s="67">
        <v>140978</v>
      </c>
    </row>
    <row r="515" spans="1:35" hidden="1" x14ac:dyDescent="0.25">
      <c r="A515" s="67">
        <v>9068</v>
      </c>
      <c r="B515" s="67" t="s">
        <v>485</v>
      </c>
      <c r="C515" s="67" t="s">
        <v>389</v>
      </c>
      <c r="D515" s="67" t="s">
        <v>323</v>
      </c>
      <c r="E515" s="67">
        <v>327465</v>
      </c>
      <c r="F515" s="67">
        <v>335750</v>
      </c>
      <c r="G515" s="67">
        <v>343869</v>
      </c>
      <c r="H515" s="67">
        <v>351792</v>
      </c>
      <c r="I515" s="67">
        <v>359491</v>
      </c>
      <c r="J515" s="67">
        <v>366940</v>
      </c>
      <c r="K515" s="67">
        <v>374109</v>
      </c>
      <c r="L515" s="67">
        <v>380972</v>
      </c>
      <c r="M515" s="67">
        <v>387980</v>
      </c>
      <c r="N515" s="67">
        <v>395134</v>
      </c>
      <c r="O515" s="67">
        <v>402439</v>
      </c>
      <c r="P515" s="67">
        <v>409898</v>
      </c>
      <c r="Q515" s="67">
        <v>417512</v>
      </c>
      <c r="R515" s="67">
        <v>425287</v>
      </c>
      <c r="S515" s="67">
        <v>433225</v>
      </c>
      <c r="T515" s="67">
        <v>441330</v>
      </c>
      <c r="U515" s="67">
        <v>449605</v>
      </c>
      <c r="V515" s="67">
        <v>458054</v>
      </c>
      <c r="W515" s="67">
        <v>466680</v>
      </c>
      <c r="X515" s="67">
        <v>475487</v>
      </c>
      <c r="Y515" s="67">
        <v>484479</v>
      </c>
      <c r="Z515" s="67">
        <v>493660</v>
      </c>
      <c r="AA515" s="67">
        <v>503034</v>
      </c>
      <c r="AB515" s="67">
        <v>512605</v>
      </c>
      <c r="AC515" s="67">
        <v>522377</v>
      </c>
      <c r="AD515" s="67">
        <v>532354</v>
      </c>
      <c r="AE515" s="67">
        <v>542540</v>
      </c>
      <c r="AF515" s="67">
        <v>552940</v>
      </c>
      <c r="AG515" s="67">
        <v>563559</v>
      </c>
      <c r="AH515" s="67">
        <v>574401</v>
      </c>
      <c r="AI515" s="67">
        <v>585470</v>
      </c>
    </row>
    <row r="516" spans="1:35" hidden="1" x14ac:dyDescent="0.25">
      <c r="A516" s="67">
        <v>9069</v>
      </c>
      <c r="B516" s="67" t="s">
        <v>485</v>
      </c>
      <c r="C516" s="67" t="s">
        <v>390</v>
      </c>
      <c r="D516" s="67" t="s">
        <v>323</v>
      </c>
      <c r="E516" s="67">
        <v>29103.7</v>
      </c>
      <c r="F516" s="67">
        <v>29672.9</v>
      </c>
      <c r="G516" s="67">
        <v>30269.599999999999</v>
      </c>
      <c r="H516" s="67">
        <v>30895.1</v>
      </c>
      <c r="I516" s="67">
        <v>31550.6</v>
      </c>
      <c r="J516" s="67">
        <v>32237.8</v>
      </c>
      <c r="K516" s="67">
        <v>32958.1</v>
      </c>
      <c r="L516" s="67">
        <v>33713.199999999997</v>
      </c>
      <c r="M516" s="67">
        <v>34488.300000000003</v>
      </c>
      <c r="N516" s="67">
        <v>35283.800000000003</v>
      </c>
      <c r="O516" s="67">
        <v>36100.300000000003</v>
      </c>
      <c r="P516" s="67">
        <v>36938.400000000001</v>
      </c>
      <c r="Q516" s="67">
        <v>37798.6</v>
      </c>
      <c r="R516" s="67">
        <v>38681.5</v>
      </c>
      <c r="S516" s="67">
        <v>39587.800000000003</v>
      </c>
      <c r="T516" s="67">
        <v>40517.9</v>
      </c>
      <c r="U516" s="67">
        <v>41472.6</v>
      </c>
      <c r="V516" s="67">
        <v>42452.5</v>
      </c>
      <c r="W516" s="67">
        <v>43458.3</v>
      </c>
      <c r="X516" s="67">
        <v>44490.6</v>
      </c>
      <c r="Y516" s="67">
        <v>45550.2</v>
      </c>
      <c r="Z516" s="67">
        <v>46637.8</v>
      </c>
      <c r="AA516" s="67">
        <v>47754</v>
      </c>
      <c r="AB516" s="67">
        <v>48899.8</v>
      </c>
      <c r="AC516" s="67">
        <v>50075.8</v>
      </c>
      <c r="AD516" s="67">
        <v>51282.8</v>
      </c>
      <c r="AE516" s="67">
        <v>52521.7</v>
      </c>
      <c r="AF516" s="67">
        <v>53793.3</v>
      </c>
      <c r="AG516" s="67">
        <v>55098.5</v>
      </c>
      <c r="AH516" s="67">
        <v>56438.1</v>
      </c>
      <c r="AI516" s="67">
        <v>57813.1</v>
      </c>
    </row>
    <row r="517" spans="1:35" hidden="1" x14ac:dyDescent="0.25">
      <c r="A517" s="67">
        <v>9070</v>
      </c>
      <c r="B517" s="67" t="s">
        <v>485</v>
      </c>
      <c r="C517" s="67" t="s">
        <v>391</v>
      </c>
      <c r="D517" s="67" t="s">
        <v>323</v>
      </c>
      <c r="E517" s="67">
        <v>7703.41</v>
      </c>
      <c r="F517" s="67">
        <v>7932.22</v>
      </c>
      <c r="G517" s="67">
        <v>8152.31</v>
      </c>
      <c r="H517" s="67">
        <v>8362.31</v>
      </c>
      <c r="I517" s="67">
        <v>8560.8700000000008</v>
      </c>
      <c r="J517" s="67">
        <v>8746.7000000000007</v>
      </c>
      <c r="K517" s="67">
        <v>8918.5400000000009</v>
      </c>
      <c r="L517" s="67">
        <v>9075.2099999999991</v>
      </c>
      <c r="M517" s="67">
        <v>9235.02</v>
      </c>
      <c r="N517" s="67">
        <v>9398.02</v>
      </c>
      <c r="O517" s="67">
        <v>9564.2800000000007</v>
      </c>
      <c r="P517" s="67">
        <v>9733.86</v>
      </c>
      <c r="Q517" s="67">
        <v>9906.84</v>
      </c>
      <c r="R517" s="67">
        <v>10083.299999999999</v>
      </c>
      <c r="S517" s="67">
        <v>10263.200000000001</v>
      </c>
      <c r="T517" s="67">
        <v>10446.799999999999</v>
      </c>
      <c r="U517" s="67">
        <v>10634</v>
      </c>
      <c r="V517" s="67">
        <v>10825</v>
      </c>
      <c r="W517" s="67">
        <v>11019.8</v>
      </c>
      <c r="X517" s="67">
        <v>11218.5</v>
      </c>
      <c r="Y517" s="67">
        <v>11421.2</v>
      </c>
      <c r="Z517" s="67">
        <v>11627.9</v>
      </c>
      <c r="AA517" s="67">
        <v>11838.8</v>
      </c>
      <c r="AB517" s="67">
        <v>12053.8</v>
      </c>
      <c r="AC517" s="67">
        <v>12273.2</v>
      </c>
      <c r="AD517" s="67">
        <v>12497</v>
      </c>
      <c r="AE517" s="67">
        <v>12725.2</v>
      </c>
      <c r="AF517" s="67">
        <v>12958</v>
      </c>
      <c r="AG517" s="67">
        <v>13195.5</v>
      </c>
      <c r="AH517" s="67">
        <v>13437.7</v>
      </c>
      <c r="AI517" s="67">
        <v>13684.8</v>
      </c>
    </row>
    <row r="518" spans="1:35" hidden="1" x14ac:dyDescent="0.25">
      <c r="A518" s="67">
        <v>9071</v>
      </c>
      <c r="B518" s="67" t="s">
        <v>485</v>
      </c>
      <c r="C518" s="67" t="s">
        <v>392</v>
      </c>
      <c r="D518" s="67" t="s">
        <v>323</v>
      </c>
      <c r="E518" s="67">
        <v>74351.5</v>
      </c>
      <c r="F518" s="67">
        <v>82342.8</v>
      </c>
      <c r="G518" s="67">
        <v>90261.5</v>
      </c>
      <c r="H518" s="67">
        <v>97883.6</v>
      </c>
      <c r="I518" s="67">
        <v>104971</v>
      </c>
      <c r="J518" s="67">
        <v>111282</v>
      </c>
      <c r="K518" s="67">
        <v>116584</v>
      </c>
      <c r="L518" s="67">
        <v>120669</v>
      </c>
      <c r="M518" s="67">
        <v>124907</v>
      </c>
      <c r="N518" s="67">
        <v>129302</v>
      </c>
      <c r="O518" s="67">
        <v>133861</v>
      </c>
      <c r="P518" s="67">
        <v>138591</v>
      </c>
      <c r="Q518" s="67">
        <v>143497</v>
      </c>
      <c r="R518" s="67">
        <v>148585</v>
      </c>
      <c r="S518" s="67">
        <v>153864</v>
      </c>
      <c r="T518" s="67">
        <v>159340</v>
      </c>
      <c r="U518" s="67">
        <v>165020</v>
      </c>
      <c r="V518" s="67">
        <v>170912</v>
      </c>
      <c r="W518" s="67">
        <v>177024</v>
      </c>
      <c r="X518" s="67">
        <v>183364</v>
      </c>
      <c r="Y518" s="67">
        <v>189940</v>
      </c>
      <c r="Z518" s="67">
        <v>196762</v>
      </c>
      <c r="AA518" s="67">
        <v>203838</v>
      </c>
      <c r="AB518" s="67">
        <v>211178</v>
      </c>
      <c r="AC518" s="67">
        <v>218793</v>
      </c>
      <c r="AD518" s="67">
        <v>226691</v>
      </c>
      <c r="AE518" s="67">
        <v>234884</v>
      </c>
      <c r="AF518" s="67">
        <v>243382</v>
      </c>
      <c r="AG518" s="67">
        <v>252198</v>
      </c>
      <c r="AH518" s="67">
        <v>261342</v>
      </c>
      <c r="AI518" s="67">
        <v>270828</v>
      </c>
    </row>
    <row r="519" spans="1:35" hidden="1" x14ac:dyDescent="0.25">
      <c r="A519" s="67">
        <v>9072</v>
      </c>
      <c r="B519" s="67" t="s">
        <v>485</v>
      </c>
      <c r="C519" s="67" t="s">
        <v>393</v>
      </c>
      <c r="D519" s="67" t="s">
        <v>323</v>
      </c>
      <c r="E519" s="67">
        <v>125816</v>
      </c>
      <c r="F519" s="67">
        <v>127029</v>
      </c>
      <c r="G519" s="67">
        <v>128301</v>
      </c>
      <c r="H519" s="67">
        <v>129634</v>
      </c>
      <c r="I519" s="67">
        <v>131032</v>
      </c>
      <c r="J519" s="67">
        <v>132494</v>
      </c>
      <c r="K519" s="67">
        <v>134024</v>
      </c>
      <c r="L519" s="67">
        <v>135624</v>
      </c>
      <c r="M519" s="67">
        <v>137247</v>
      </c>
      <c r="N519" s="67">
        <v>138892</v>
      </c>
      <c r="O519" s="67">
        <v>140560</v>
      </c>
      <c r="P519" s="67">
        <v>142251</v>
      </c>
      <c r="Q519" s="67">
        <v>143966</v>
      </c>
      <c r="R519" s="67">
        <v>145705</v>
      </c>
      <c r="S519" s="67">
        <v>147469</v>
      </c>
      <c r="T519" s="67">
        <v>149257</v>
      </c>
      <c r="U519" s="67">
        <v>151070</v>
      </c>
      <c r="V519" s="67">
        <v>152909</v>
      </c>
      <c r="W519" s="67">
        <v>154773</v>
      </c>
      <c r="X519" s="67">
        <v>156663</v>
      </c>
      <c r="Y519" s="67">
        <v>158580</v>
      </c>
      <c r="Z519" s="67">
        <v>160524</v>
      </c>
      <c r="AA519" s="67">
        <v>162495</v>
      </c>
      <c r="AB519" s="67">
        <v>164494</v>
      </c>
      <c r="AC519" s="67">
        <v>166520</v>
      </c>
      <c r="AD519" s="67">
        <v>168575</v>
      </c>
      <c r="AE519" s="67">
        <v>170659</v>
      </c>
      <c r="AF519" s="67">
        <v>172771</v>
      </c>
      <c r="AG519" s="67">
        <v>174914</v>
      </c>
      <c r="AH519" s="67">
        <v>177086</v>
      </c>
      <c r="AI519" s="67">
        <v>179289</v>
      </c>
    </row>
    <row r="520" spans="1:35" hidden="1" x14ac:dyDescent="0.25">
      <c r="A520" s="67">
        <v>9073</v>
      </c>
      <c r="B520" s="67" t="s">
        <v>485</v>
      </c>
      <c r="C520" s="67" t="s">
        <v>394</v>
      </c>
      <c r="D520" s="67" t="s">
        <v>323</v>
      </c>
      <c r="E520" s="67">
        <v>62095.3</v>
      </c>
      <c r="F520" s="67">
        <v>63280.1</v>
      </c>
      <c r="G520" s="67">
        <v>64460.6</v>
      </c>
      <c r="H520" s="67">
        <v>65635.399999999994</v>
      </c>
      <c r="I520" s="67">
        <v>66803</v>
      </c>
      <c r="J520" s="67">
        <v>67961.899999999994</v>
      </c>
      <c r="K520" s="67">
        <v>69110.600000000006</v>
      </c>
      <c r="L520" s="67">
        <v>70247.600000000006</v>
      </c>
      <c r="M520" s="67">
        <v>71406.2</v>
      </c>
      <c r="N520" s="67">
        <v>72586.8</v>
      </c>
      <c r="O520" s="67">
        <v>73789.8</v>
      </c>
      <c r="P520" s="67">
        <v>75015.7</v>
      </c>
      <c r="Q520" s="67">
        <v>76264.899999999994</v>
      </c>
      <c r="R520" s="67">
        <v>77537.8</v>
      </c>
      <c r="S520" s="67">
        <v>78834.899999999994</v>
      </c>
      <c r="T520" s="67">
        <v>80156.600000000006</v>
      </c>
      <c r="U520" s="67">
        <v>81503.5</v>
      </c>
      <c r="V520" s="67">
        <v>82875.899999999994</v>
      </c>
      <c r="W520" s="67">
        <v>84274.5</v>
      </c>
      <c r="X520" s="67">
        <v>85699.6</v>
      </c>
      <c r="Y520" s="67">
        <v>87151.7</v>
      </c>
      <c r="Z520" s="67">
        <v>88631.5</v>
      </c>
      <c r="AA520" s="67">
        <v>90139.4</v>
      </c>
      <c r="AB520" s="67">
        <v>91675.9</v>
      </c>
      <c r="AC520" s="67">
        <v>93241.600000000006</v>
      </c>
      <c r="AD520" s="67">
        <v>94837.1</v>
      </c>
      <c r="AE520" s="67">
        <v>96462.9</v>
      </c>
      <c r="AF520" s="67">
        <v>98119.6</v>
      </c>
      <c r="AG520" s="67">
        <v>99807.7</v>
      </c>
      <c r="AH520" s="67">
        <v>101528</v>
      </c>
      <c r="AI520" s="67">
        <v>103281</v>
      </c>
    </row>
    <row r="521" spans="1:35" hidden="1" x14ac:dyDescent="0.25">
      <c r="A521" s="67">
        <v>9074</v>
      </c>
      <c r="B521" s="67" t="s">
        <v>485</v>
      </c>
      <c r="C521" s="67" t="s">
        <v>395</v>
      </c>
      <c r="D521" s="67" t="s">
        <v>323</v>
      </c>
      <c r="E521" s="67">
        <v>653840</v>
      </c>
      <c r="F521" s="67">
        <v>671068</v>
      </c>
      <c r="G521" s="67">
        <v>688035</v>
      </c>
      <c r="H521" s="67">
        <v>704688</v>
      </c>
      <c r="I521" s="67">
        <v>720971</v>
      </c>
      <c r="J521" s="67">
        <v>736830</v>
      </c>
      <c r="K521" s="67">
        <v>752209</v>
      </c>
      <c r="L521" s="67">
        <v>767054</v>
      </c>
      <c r="M521" s="67">
        <v>782235</v>
      </c>
      <c r="N521" s="67">
        <v>797758</v>
      </c>
      <c r="O521" s="67">
        <v>813630</v>
      </c>
      <c r="P521" s="67">
        <v>829861</v>
      </c>
      <c r="Q521" s="67">
        <v>846458</v>
      </c>
      <c r="R521" s="67">
        <v>863429</v>
      </c>
      <c r="S521" s="67">
        <v>880783</v>
      </c>
      <c r="T521" s="67">
        <v>898529</v>
      </c>
      <c r="U521" s="67">
        <v>916674</v>
      </c>
      <c r="V521" s="67">
        <v>935229</v>
      </c>
      <c r="W521" s="67">
        <v>954202</v>
      </c>
      <c r="X521" s="67">
        <v>973604</v>
      </c>
      <c r="Y521" s="67">
        <v>993442</v>
      </c>
      <c r="Z521" s="67">
        <v>1013730</v>
      </c>
      <c r="AA521" s="67">
        <v>1034470</v>
      </c>
      <c r="AB521" s="67">
        <v>1055680</v>
      </c>
      <c r="AC521" s="67">
        <v>1077370</v>
      </c>
      <c r="AD521" s="67">
        <v>1099550</v>
      </c>
      <c r="AE521" s="67">
        <v>1122230</v>
      </c>
      <c r="AF521" s="67">
        <v>1145420</v>
      </c>
      <c r="AG521" s="67">
        <v>1169140</v>
      </c>
      <c r="AH521" s="67">
        <v>1193390</v>
      </c>
      <c r="AI521" s="67">
        <v>1218180</v>
      </c>
    </row>
    <row r="522" spans="1:35" hidden="1" x14ac:dyDescent="0.25">
      <c r="A522" s="67">
        <v>9075</v>
      </c>
      <c r="B522" s="67" t="s">
        <v>485</v>
      </c>
      <c r="C522" s="67" t="s">
        <v>396</v>
      </c>
      <c r="D522" s="67" t="s">
        <v>323</v>
      </c>
      <c r="E522" s="67">
        <v>520499</v>
      </c>
      <c r="F522" s="67">
        <v>522399</v>
      </c>
      <c r="G522" s="67">
        <v>524540</v>
      </c>
      <c r="H522" s="67">
        <v>526926</v>
      </c>
      <c r="I522" s="67">
        <v>529561</v>
      </c>
      <c r="J522" s="67">
        <v>532448</v>
      </c>
      <c r="K522" s="67">
        <v>535593</v>
      </c>
      <c r="L522" s="67">
        <v>539000</v>
      </c>
      <c r="M522" s="67">
        <v>542433</v>
      </c>
      <c r="N522" s="67">
        <v>545892</v>
      </c>
      <c r="O522" s="67">
        <v>549377</v>
      </c>
      <c r="P522" s="67">
        <v>552889</v>
      </c>
      <c r="Q522" s="67">
        <v>556427</v>
      </c>
      <c r="R522" s="67">
        <v>559991</v>
      </c>
      <c r="S522" s="67">
        <v>563583</v>
      </c>
      <c r="T522" s="67">
        <v>567201</v>
      </c>
      <c r="U522" s="67">
        <v>570847</v>
      </c>
      <c r="V522" s="67">
        <v>574521</v>
      </c>
      <c r="W522" s="67">
        <v>578222</v>
      </c>
      <c r="X522" s="67">
        <v>581951</v>
      </c>
      <c r="Y522" s="67">
        <v>585708</v>
      </c>
      <c r="Z522" s="67">
        <v>589494</v>
      </c>
      <c r="AA522" s="67">
        <v>593308</v>
      </c>
      <c r="AB522" s="67">
        <v>597151</v>
      </c>
      <c r="AC522" s="67">
        <v>601023</v>
      </c>
      <c r="AD522" s="67">
        <v>604924</v>
      </c>
      <c r="AE522" s="67">
        <v>608854</v>
      </c>
      <c r="AF522" s="67">
        <v>612815</v>
      </c>
      <c r="AG522" s="67">
        <v>616805</v>
      </c>
      <c r="AH522" s="67">
        <v>620825</v>
      </c>
      <c r="AI522" s="67">
        <v>624876</v>
      </c>
    </row>
    <row r="523" spans="1:35" hidden="1" x14ac:dyDescent="0.25">
      <c r="A523" s="67">
        <v>9076</v>
      </c>
      <c r="B523" s="67" t="s">
        <v>485</v>
      </c>
      <c r="C523" s="67" t="s">
        <v>397</v>
      </c>
      <c r="D523" s="67" t="s">
        <v>323</v>
      </c>
      <c r="E523" s="67">
        <v>55188</v>
      </c>
      <c r="F523" s="67">
        <v>55300</v>
      </c>
      <c r="G523" s="67">
        <v>55524.6</v>
      </c>
      <c r="H523" s="67">
        <v>55863</v>
      </c>
      <c r="I523" s="67">
        <v>56317.599999999999</v>
      </c>
      <c r="J523" s="67">
        <v>56891.4</v>
      </c>
      <c r="K523" s="67">
        <v>57588.2</v>
      </c>
      <c r="L523" s="67">
        <v>58413.1</v>
      </c>
      <c r="M523" s="67">
        <v>59252</v>
      </c>
      <c r="N523" s="67">
        <v>60105.1</v>
      </c>
      <c r="O523" s="67">
        <v>60972.800000000003</v>
      </c>
      <c r="P523" s="67">
        <v>61855.199999999997</v>
      </c>
      <c r="Q523" s="67">
        <v>62752.6</v>
      </c>
      <c r="R523" s="67">
        <v>63665.2</v>
      </c>
      <c r="S523" s="67">
        <v>64593.4</v>
      </c>
      <c r="T523" s="67">
        <v>65537.3</v>
      </c>
      <c r="U523" s="67">
        <v>66497.3</v>
      </c>
      <c r="V523" s="67">
        <v>67473.600000000006</v>
      </c>
      <c r="W523" s="67">
        <v>68466.5</v>
      </c>
      <c r="X523" s="67">
        <v>69476.3</v>
      </c>
      <c r="Y523" s="67">
        <v>70503.3</v>
      </c>
      <c r="Z523" s="67">
        <v>71547.7</v>
      </c>
      <c r="AA523" s="67">
        <v>72609.8</v>
      </c>
      <c r="AB523" s="67">
        <v>73690.100000000006</v>
      </c>
      <c r="AC523" s="67">
        <v>74788.7</v>
      </c>
      <c r="AD523" s="67">
        <v>75905.899999999994</v>
      </c>
      <c r="AE523" s="67">
        <v>77042.2</v>
      </c>
      <c r="AF523" s="67">
        <v>78197.8</v>
      </c>
      <c r="AG523" s="67">
        <v>79373</v>
      </c>
      <c r="AH523" s="67">
        <v>80568.2</v>
      </c>
      <c r="AI523" s="67">
        <v>81783.7</v>
      </c>
    </row>
    <row r="524" spans="1:35" hidden="1" x14ac:dyDescent="0.25">
      <c r="A524" s="67">
        <v>9077</v>
      </c>
      <c r="B524" s="67" t="s">
        <v>485</v>
      </c>
      <c r="C524" s="67" t="s">
        <v>398</v>
      </c>
      <c r="D524" s="67" t="s">
        <v>323</v>
      </c>
      <c r="E524" s="67">
        <v>345749</v>
      </c>
      <c r="F524" s="67">
        <v>354057</v>
      </c>
      <c r="G524" s="67">
        <v>362642</v>
      </c>
      <c r="H524" s="67">
        <v>371514</v>
      </c>
      <c r="I524" s="67">
        <v>380684</v>
      </c>
      <c r="J524" s="67">
        <v>390164</v>
      </c>
      <c r="K524" s="67">
        <v>399964</v>
      </c>
      <c r="L524" s="67">
        <v>410097</v>
      </c>
      <c r="M524" s="67">
        <v>420524</v>
      </c>
      <c r="N524" s="67">
        <v>431253</v>
      </c>
      <c r="O524" s="67">
        <v>442293</v>
      </c>
      <c r="P524" s="67">
        <v>453654</v>
      </c>
      <c r="Q524" s="67">
        <v>465344</v>
      </c>
      <c r="R524" s="67">
        <v>477373</v>
      </c>
      <c r="S524" s="67">
        <v>489751</v>
      </c>
      <c r="T524" s="67">
        <v>502488</v>
      </c>
      <c r="U524" s="67">
        <v>515594</v>
      </c>
      <c r="V524" s="67">
        <v>529080</v>
      </c>
      <c r="W524" s="67">
        <v>542957</v>
      </c>
      <c r="X524" s="67">
        <v>557237</v>
      </c>
      <c r="Y524" s="67">
        <v>571931</v>
      </c>
      <c r="Z524" s="67">
        <v>587051</v>
      </c>
      <c r="AA524" s="67">
        <v>602610</v>
      </c>
      <c r="AB524" s="67">
        <v>618619</v>
      </c>
      <c r="AC524" s="67">
        <v>635093</v>
      </c>
      <c r="AD524" s="67">
        <v>652045</v>
      </c>
      <c r="AE524" s="67">
        <v>669488</v>
      </c>
      <c r="AF524" s="67">
        <v>687438</v>
      </c>
      <c r="AG524" s="67">
        <v>705907</v>
      </c>
      <c r="AH524" s="67">
        <v>724913</v>
      </c>
      <c r="AI524" s="67">
        <v>744469</v>
      </c>
    </row>
    <row r="525" spans="1:35" hidden="1" x14ac:dyDescent="0.25">
      <c r="A525" s="67">
        <v>9078</v>
      </c>
      <c r="B525" s="67" t="s">
        <v>485</v>
      </c>
      <c r="C525" s="67" t="s">
        <v>399</v>
      </c>
      <c r="D525" s="67" t="s">
        <v>323</v>
      </c>
      <c r="E525" s="67">
        <v>66343.8</v>
      </c>
      <c r="F525" s="67">
        <v>67683.3</v>
      </c>
      <c r="G525" s="67">
        <v>69037.899999999994</v>
      </c>
      <c r="H525" s="67">
        <v>70407.399999999994</v>
      </c>
      <c r="I525" s="67">
        <v>71791.3</v>
      </c>
      <c r="J525" s="67">
        <v>73189.100000000006</v>
      </c>
      <c r="K525" s="67">
        <v>74600.399999999994</v>
      </c>
      <c r="L525" s="67">
        <v>76024.600000000006</v>
      </c>
      <c r="M525" s="67">
        <v>77480.2</v>
      </c>
      <c r="N525" s="67">
        <v>78967.8</v>
      </c>
      <c r="O525" s="67">
        <v>80488.100000000006</v>
      </c>
      <c r="P525" s="67">
        <v>82041.899999999994</v>
      </c>
      <c r="Q525" s="67">
        <v>83629.8</v>
      </c>
      <c r="R525" s="67">
        <v>85252.7</v>
      </c>
      <c r="S525" s="67">
        <v>86911.3</v>
      </c>
      <c r="T525" s="67">
        <v>88606.3</v>
      </c>
      <c r="U525" s="67">
        <v>90338.7</v>
      </c>
      <c r="V525" s="67">
        <v>92109.2</v>
      </c>
      <c r="W525" s="67">
        <v>93918.6</v>
      </c>
      <c r="X525" s="67">
        <v>95767.9</v>
      </c>
      <c r="Y525" s="67">
        <v>97657.8</v>
      </c>
      <c r="Z525" s="67">
        <v>99589.3</v>
      </c>
      <c r="AA525" s="67">
        <v>101563</v>
      </c>
      <c r="AB525" s="67">
        <v>103581</v>
      </c>
      <c r="AC525" s="67">
        <v>105642</v>
      </c>
      <c r="AD525" s="67">
        <v>107750</v>
      </c>
      <c r="AE525" s="67">
        <v>109903</v>
      </c>
      <c r="AF525" s="67">
        <v>112104</v>
      </c>
      <c r="AG525" s="67">
        <v>114353</v>
      </c>
      <c r="AH525" s="67">
        <v>116652</v>
      </c>
      <c r="AI525" s="67">
        <v>119002</v>
      </c>
    </row>
    <row r="526" spans="1:35" hidden="1" x14ac:dyDescent="0.25">
      <c r="A526" s="67">
        <v>9080</v>
      </c>
      <c r="B526" s="67" t="s">
        <v>485</v>
      </c>
      <c r="C526" s="67" t="s">
        <v>400</v>
      </c>
      <c r="D526" s="67" t="s">
        <v>323</v>
      </c>
      <c r="E526" s="67">
        <v>693872000</v>
      </c>
      <c r="F526" s="67">
        <v>705333000</v>
      </c>
      <c r="G526" s="67">
        <v>715469000</v>
      </c>
      <c r="H526" s="67">
        <v>724204000</v>
      </c>
      <c r="I526" s="67">
        <v>731470000</v>
      </c>
      <c r="J526" s="67">
        <v>737206000</v>
      </c>
      <c r="K526" s="67">
        <v>741367000</v>
      </c>
      <c r="L526" s="67">
        <v>743917000</v>
      </c>
      <c r="M526" s="67">
        <v>746476000</v>
      </c>
      <c r="N526" s="67">
        <v>749046000</v>
      </c>
      <c r="O526" s="67">
        <v>751626000</v>
      </c>
      <c r="P526" s="67">
        <v>754217000</v>
      </c>
      <c r="Q526" s="67">
        <v>756818000</v>
      </c>
      <c r="R526" s="67">
        <v>759429000</v>
      </c>
      <c r="S526" s="67">
        <v>762051000</v>
      </c>
      <c r="T526" s="67">
        <v>764683000</v>
      </c>
      <c r="U526" s="67">
        <v>767325000</v>
      </c>
      <c r="V526" s="67">
        <v>769979000</v>
      </c>
      <c r="W526" s="67">
        <v>772643000</v>
      </c>
      <c r="X526" s="67">
        <v>775317000</v>
      </c>
      <c r="Y526" s="67">
        <v>778002000</v>
      </c>
      <c r="Z526" s="67">
        <v>780698000</v>
      </c>
      <c r="AA526" s="67">
        <v>783405000</v>
      </c>
      <c r="AB526" s="67">
        <v>786123000</v>
      </c>
      <c r="AC526" s="67">
        <v>788851000</v>
      </c>
      <c r="AD526" s="67">
        <v>791590000</v>
      </c>
      <c r="AE526" s="67">
        <v>794341000</v>
      </c>
      <c r="AF526" s="67">
        <v>797102000</v>
      </c>
      <c r="AG526" s="67">
        <v>799874000</v>
      </c>
      <c r="AH526" s="67">
        <v>802658000</v>
      </c>
      <c r="AI526" s="67">
        <v>805452000</v>
      </c>
    </row>
    <row r="527" spans="1:35" hidden="1" x14ac:dyDescent="0.25">
      <c r="A527" s="67">
        <v>9081</v>
      </c>
      <c r="B527" s="67" t="s">
        <v>485</v>
      </c>
      <c r="C527" s="67" t="s">
        <v>401</v>
      </c>
      <c r="D527" s="67" t="s">
        <v>323</v>
      </c>
      <c r="E527" s="67">
        <v>59554600</v>
      </c>
      <c r="F527" s="67">
        <v>58992000</v>
      </c>
      <c r="G527" s="67">
        <v>58512400</v>
      </c>
      <c r="H527" s="67">
        <v>58113200</v>
      </c>
      <c r="I527" s="67">
        <v>57792300</v>
      </c>
      <c r="J527" s="67">
        <v>57548300</v>
      </c>
      <c r="K527" s="67">
        <v>57379600</v>
      </c>
      <c r="L527" s="67">
        <v>57285500</v>
      </c>
      <c r="M527" s="67">
        <v>57191600</v>
      </c>
      <c r="N527" s="67">
        <v>57097900</v>
      </c>
      <c r="O527" s="67">
        <v>57004400</v>
      </c>
      <c r="P527" s="67">
        <v>56911000</v>
      </c>
      <c r="Q527" s="67">
        <v>56817900</v>
      </c>
      <c r="R527" s="67">
        <v>56724900</v>
      </c>
      <c r="S527" s="67">
        <v>56632100</v>
      </c>
      <c r="T527" s="67">
        <v>56539500</v>
      </c>
      <c r="U527" s="67">
        <v>56447100</v>
      </c>
      <c r="V527" s="67">
        <v>56354900</v>
      </c>
      <c r="W527" s="67">
        <v>56262800</v>
      </c>
      <c r="X527" s="67">
        <v>56170900</v>
      </c>
      <c r="Y527" s="67">
        <v>56079300</v>
      </c>
      <c r="Z527" s="67">
        <v>55987800</v>
      </c>
      <c r="AA527" s="67">
        <v>55896500</v>
      </c>
      <c r="AB527" s="67">
        <v>55805300</v>
      </c>
      <c r="AC527" s="67">
        <v>55714400</v>
      </c>
      <c r="AD527" s="67">
        <v>55623600</v>
      </c>
      <c r="AE527" s="67">
        <v>55533000</v>
      </c>
      <c r="AF527" s="67">
        <v>55442600</v>
      </c>
      <c r="AG527" s="67">
        <v>55352400</v>
      </c>
      <c r="AH527" s="67">
        <v>55262400</v>
      </c>
      <c r="AI527" s="67">
        <v>55172500</v>
      </c>
    </row>
    <row r="528" spans="1:35" hidden="1" x14ac:dyDescent="0.25">
      <c r="A528" s="67">
        <v>9082</v>
      </c>
      <c r="B528" s="67" t="s">
        <v>485</v>
      </c>
      <c r="C528" s="67" t="s">
        <v>402</v>
      </c>
      <c r="D528" s="67" t="s">
        <v>323</v>
      </c>
      <c r="E528" s="67">
        <v>2076410000</v>
      </c>
      <c r="F528" s="67">
        <v>2170260000</v>
      </c>
      <c r="G528" s="67">
        <v>2263300000</v>
      </c>
      <c r="H528" s="67">
        <v>2354930000</v>
      </c>
      <c r="I528" s="67">
        <v>2444510000</v>
      </c>
      <c r="J528" s="67">
        <v>2531430000</v>
      </c>
      <c r="K528" s="67">
        <v>2615050000</v>
      </c>
      <c r="L528" s="67">
        <v>2694730000</v>
      </c>
      <c r="M528" s="67">
        <v>2777120000</v>
      </c>
      <c r="N528" s="67">
        <v>2862310000</v>
      </c>
      <c r="O528" s="67">
        <v>2950400000</v>
      </c>
      <c r="P528" s="67">
        <v>3041480000</v>
      </c>
      <c r="Q528" s="67">
        <v>3135660000</v>
      </c>
      <c r="R528" s="67">
        <v>3233040000</v>
      </c>
      <c r="S528" s="67">
        <v>3333740000</v>
      </c>
      <c r="T528" s="67">
        <v>3437850000</v>
      </c>
      <c r="U528" s="67">
        <v>3545510000</v>
      </c>
      <c r="V528" s="67">
        <v>3656830000</v>
      </c>
      <c r="W528" s="67">
        <v>3771930000</v>
      </c>
      <c r="X528" s="67">
        <v>3890940000</v>
      </c>
      <c r="Y528" s="67">
        <v>4014000000</v>
      </c>
      <c r="Z528" s="67">
        <v>4141250000</v>
      </c>
      <c r="AA528" s="67">
        <v>4272820000</v>
      </c>
      <c r="AB528" s="67">
        <v>4408860000</v>
      </c>
      <c r="AC528" s="67">
        <v>4549530000</v>
      </c>
      <c r="AD528" s="67">
        <v>4694990000</v>
      </c>
      <c r="AE528" s="67">
        <v>4845380000</v>
      </c>
      <c r="AF528" s="67">
        <v>5000900000</v>
      </c>
      <c r="AG528" s="67">
        <v>5161700000</v>
      </c>
      <c r="AH528" s="67">
        <v>5327960000</v>
      </c>
      <c r="AI528" s="67">
        <v>5499880000</v>
      </c>
    </row>
    <row r="529" spans="1:35" hidden="1" x14ac:dyDescent="0.25">
      <c r="A529" s="67">
        <v>9083</v>
      </c>
      <c r="B529" s="67" t="s">
        <v>485</v>
      </c>
      <c r="C529" s="67" t="s">
        <v>403</v>
      </c>
      <c r="D529" s="67" t="s">
        <v>323</v>
      </c>
      <c r="E529" s="67">
        <v>353367000</v>
      </c>
      <c r="F529" s="67">
        <v>349928000</v>
      </c>
      <c r="G529" s="67">
        <v>347579000</v>
      </c>
      <c r="H529" s="67">
        <v>346288000</v>
      </c>
      <c r="I529" s="67">
        <v>346039000</v>
      </c>
      <c r="J529" s="67">
        <v>346824000</v>
      </c>
      <c r="K529" s="67">
        <v>348649000</v>
      </c>
      <c r="L529" s="67">
        <v>351529000</v>
      </c>
      <c r="M529" s="67">
        <v>354439000</v>
      </c>
      <c r="N529" s="67">
        <v>357377000</v>
      </c>
      <c r="O529" s="67">
        <v>360345000</v>
      </c>
      <c r="P529" s="67">
        <v>363343000</v>
      </c>
      <c r="Q529" s="67">
        <v>366371000</v>
      </c>
      <c r="R529" s="67">
        <v>369429000</v>
      </c>
      <c r="S529" s="67">
        <v>372518000</v>
      </c>
      <c r="T529" s="67">
        <v>375638000</v>
      </c>
      <c r="U529" s="67">
        <v>378789000</v>
      </c>
      <c r="V529" s="67">
        <v>381972000</v>
      </c>
      <c r="W529" s="67">
        <v>385187000</v>
      </c>
      <c r="X529" s="67">
        <v>388435000</v>
      </c>
      <c r="Y529" s="67">
        <v>391714000</v>
      </c>
      <c r="Z529" s="67">
        <v>395027000</v>
      </c>
      <c r="AA529" s="67">
        <v>398373000</v>
      </c>
      <c r="AB529" s="67">
        <v>401753000</v>
      </c>
      <c r="AC529" s="67">
        <v>405167000</v>
      </c>
      <c r="AD529" s="67">
        <v>408615000</v>
      </c>
      <c r="AE529" s="67">
        <v>412098000</v>
      </c>
      <c r="AF529" s="67">
        <v>415615000</v>
      </c>
      <c r="AG529" s="67">
        <v>419168000</v>
      </c>
      <c r="AH529" s="67">
        <v>422757000</v>
      </c>
      <c r="AI529" s="67">
        <v>426381000</v>
      </c>
    </row>
    <row r="530" spans="1:35" hidden="1" x14ac:dyDescent="0.25">
      <c r="A530" s="67">
        <v>9084</v>
      </c>
      <c r="B530" s="67" t="s">
        <v>485</v>
      </c>
      <c r="C530" s="67" t="s">
        <v>404</v>
      </c>
      <c r="D530" s="67" t="s">
        <v>323</v>
      </c>
      <c r="E530" s="67">
        <v>1403780000</v>
      </c>
      <c r="F530" s="67">
        <v>1407630000</v>
      </c>
      <c r="G530" s="67">
        <v>1416530000</v>
      </c>
      <c r="H530" s="67">
        <v>1430580000</v>
      </c>
      <c r="I530" s="67">
        <v>1449940000</v>
      </c>
      <c r="J530" s="67">
        <v>1474830000</v>
      </c>
      <c r="K530" s="67">
        <v>1505550000</v>
      </c>
      <c r="L530" s="67">
        <v>1542500000</v>
      </c>
      <c r="M530" s="67">
        <v>1580510000</v>
      </c>
      <c r="N530" s="67">
        <v>1619630000</v>
      </c>
      <c r="O530" s="67">
        <v>1659890000</v>
      </c>
      <c r="P530" s="67">
        <v>1701310000</v>
      </c>
      <c r="Q530" s="67">
        <v>1743930000</v>
      </c>
      <c r="R530" s="67">
        <v>1787780000</v>
      </c>
      <c r="S530" s="67">
        <v>1832910000</v>
      </c>
      <c r="T530" s="67">
        <v>1879350000</v>
      </c>
      <c r="U530" s="67">
        <v>1927140000</v>
      </c>
      <c r="V530" s="67">
        <v>1976310000</v>
      </c>
      <c r="W530" s="67">
        <v>2026900000</v>
      </c>
      <c r="X530" s="67">
        <v>2078970000</v>
      </c>
      <c r="Y530" s="67">
        <v>2132540000</v>
      </c>
      <c r="Z530" s="67">
        <v>2187670000</v>
      </c>
      <c r="AA530" s="67">
        <v>2244390000</v>
      </c>
      <c r="AB530" s="67">
        <v>2302770000</v>
      </c>
      <c r="AC530" s="67">
        <v>2362830000</v>
      </c>
      <c r="AD530" s="67">
        <v>2424630000</v>
      </c>
      <c r="AE530" s="67">
        <v>2488230000</v>
      </c>
      <c r="AF530" s="67">
        <v>2553670000</v>
      </c>
      <c r="AG530" s="67">
        <v>2621010000</v>
      </c>
      <c r="AH530" s="67">
        <v>2690310000</v>
      </c>
      <c r="AI530" s="67">
        <v>2761610000</v>
      </c>
    </row>
    <row r="531" spans="1:35" hidden="1" x14ac:dyDescent="0.25">
      <c r="A531" s="67">
        <v>9085</v>
      </c>
      <c r="B531" s="67" t="s">
        <v>485</v>
      </c>
      <c r="C531" s="67" t="s">
        <v>405</v>
      </c>
      <c r="D531" s="67" t="s">
        <v>323</v>
      </c>
      <c r="E531" s="67">
        <v>1820500000</v>
      </c>
      <c r="F531" s="67">
        <v>1833820000</v>
      </c>
      <c r="G531" s="67">
        <v>1846310000</v>
      </c>
      <c r="H531" s="67">
        <v>1857930000</v>
      </c>
      <c r="I531" s="67">
        <v>1868680000</v>
      </c>
      <c r="J531" s="67">
        <v>1878530000</v>
      </c>
      <c r="K531" s="67">
        <v>1887470000</v>
      </c>
      <c r="L531" s="67">
        <v>1895470000</v>
      </c>
      <c r="M531" s="67">
        <v>1903500000</v>
      </c>
      <c r="N531" s="67">
        <v>1911580000</v>
      </c>
      <c r="O531" s="67">
        <v>1919700000</v>
      </c>
      <c r="P531" s="67">
        <v>1927860000</v>
      </c>
      <c r="Q531" s="67">
        <v>1936060000</v>
      </c>
      <c r="R531" s="67">
        <v>1944310000</v>
      </c>
      <c r="S531" s="67">
        <v>1952590000</v>
      </c>
      <c r="T531" s="67">
        <v>1960910000</v>
      </c>
      <c r="U531" s="67">
        <v>1969280000</v>
      </c>
      <c r="V531" s="67">
        <v>1977690000</v>
      </c>
      <c r="W531" s="67">
        <v>1986140000</v>
      </c>
      <c r="X531" s="67">
        <v>1994630000</v>
      </c>
      <c r="Y531" s="67">
        <v>2003160000</v>
      </c>
      <c r="Z531" s="67">
        <v>2011740000</v>
      </c>
      <c r="AA531" s="67">
        <v>2020360000</v>
      </c>
      <c r="AB531" s="67">
        <v>2029020000</v>
      </c>
      <c r="AC531" s="67">
        <v>2037730000</v>
      </c>
      <c r="AD531" s="67">
        <v>2046480000</v>
      </c>
      <c r="AE531" s="67">
        <v>2055280000</v>
      </c>
      <c r="AF531" s="67">
        <v>2064110000</v>
      </c>
      <c r="AG531" s="67">
        <v>2072990000</v>
      </c>
      <c r="AH531" s="67">
        <v>2081920000</v>
      </c>
      <c r="AI531" s="67">
        <v>2090890000</v>
      </c>
    </row>
    <row r="532" spans="1:35" hidden="1" x14ac:dyDescent="0.25">
      <c r="A532" s="67">
        <v>9086</v>
      </c>
      <c r="B532" s="67" t="s">
        <v>485</v>
      </c>
      <c r="C532" s="67" t="s">
        <v>406</v>
      </c>
      <c r="D532" s="67" t="s">
        <v>323</v>
      </c>
      <c r="E532" s="67">
        <v>91222900</v>
      </c>
      <c r="F532" s="67">
        <v>90849800</v>
      </c>
      <c r="G532" s="67">
        <v>90502600</v>
      </c>
      <c r="H532" s="67">
        <v>90181100</v>
      </c>
      <c r="I532" s="67">
        <v>89884800</v>
      </c>
      <c r="J532" s="67">
        <v>89613500</v>
      </c>
      <c r="K532" s="67">
        <v>89366900</v>
      </c>
      <c r="L532" s="67">
        <v>89144700</v>
      </c>
      <c r="M532" s="67">
        <v>88923200</v>
      </c>
      <c r="N532" s="67">
        <v>88702400</v>
      </c>
      <c r="O532" s="67">
        <v>88482300</v>
      </c>
      <c r="P532" s="67">
        <v>88262800</v>
      </c>
      <c r="Q532" s="67">
        <v>88044000</v>
      </c>
      <c r="R532" s="67">
        <v>87825800</v>
      </c>
      <c r="S532" s="67">
        <v>87608300</v>
      </c>
      <c r="T532" s="67">
        <v>87391400</v>
      </c>
      <c r="U532" s="67">
        <v>87175200</v>
      </c>
      <c r="V532" s="67">
        <v>86959600</v>
      </c>
      <c r="W532" s="67">
        <v>86744700</v>
      </c>
      <c r="X532" s="67">
        <v>86530400</v>
      </c>
      <c r="Y532" s="67">
        <v>86316800</v>
      </c>
      <c r="Z532" s="67">
        <v>86103800</v>
      </c>
      <c r="AA532" s="67">
        <v>85891400</v>
      </c>
      <c r="AB532" s="67">
        <v>85679700</v>
      </c>
      <c r="AC532" s="67">
        <v>85468600</v>
      </c>
      <c r="AD532" s="67">
        <v>85258200</v>
      </c>
      <c r="AE532" s="67">
        <v>85048400</v>
      </c>
      <c r="AF532" s="67">
        <v>84839200</v>
      </c>
      <c r="AG532" s="67">
        <v>84630600</v>
      </c>
      <c r="AH532" s="67">
        <v>84422700</v>
      </c>
      <c r="AI532" s="67">
        <v>84215400</v>
      </c>
    </row>
    <row r="533" spans="1:35" hidden="1" x14ac:dyDescent="0.25">
      <c r="A533" s="67">
        <v>9087</v>
      </c>
      <c r="B533" s="67" t="s">
        <v>485</v>
      </c>
      <c r="C533" s="67" t="s">
        <v>407</v>
      </c>
      <c r="D533" s="67" t="s">
        <v>323</v>
      </c>
      <c r="E533" s="67">
        <v>199874000</v>
      </c>
      <c r="F533" s="67">
        <v>203204000</v>
      </c>
      <c r="G533" s="67">
        <v>205831000</v>
      </c>
      <c r="H533" s="67">
        <v>207718000</v>
      </c>
      <c r="I533" s="67">
        <v>208837000</v>
      </c>
      <c r="J533" s="67">
        <v>209170000</v>
      </c>
      <c r="K533" s="67">
        <v>208709000</v>
      </c>
      <c r="L533" s="67">
        <v>207456000</v>
      </c>
      <c r="M533" s="67">
        <v>206211000</v>
      </c>
      <c r="N533" s="67">
        <v>204976000</v>
      </c>
      <c r="O533" s="67">
        <v>203749000</v>
      </c>
      <c r="P533" s="67">
        <v>202531000</v>
      </c>
      <c r="Q533" s="67">
        <v>201321000</v>
      </c>
      <c r="R533" s="67">
        <v>200120000</v>
      </c>
      <c r="S533" s="67">
        <v>198927000</v>
      </c>
      <c r="T533" s="67">
        <v>197742000</v>
      </c>
      <c r="U533" s="67">
        <v>196566000</v>
      </c>
      <c r="V533" s="67">
        <v>195398000</v>
      </c>
      <c r="W533" s="67">
        <v>194238000</v>
      </c>
      <c r="X533" s="67">
        <v>193087000</v>
      </c>
      <c r="Y533" s="67">
        <v>191943000</v>
      </c>
      <c r="Z533" s="67">
        <v>190808000</v>
      </c>
      <c r="AA533" s="67">
        <v>189680000</v>
      </c>
      <c r="AB533" s="67">
        <v>188560000</v>
      </c>
      <c r="AC533" s="67">
        <v>187448000</v>
      </c>
      <c r="AD533" s="67">
        <v>186344000</v>
      </c>
      <c r="AE533" s="67">
        <v>185248000</v>
      </c>
      <c r="AF533" s="67">
        <v>184159000</v>
      </c>
      <c r="AG533" s="67">
        <v>183078000</v>
      </c>
      <c r="AH533" s="67">
        <v>182004000</v>
      </c>
      <c r="AI533" s="67">
        <v>180938000</v>
      </c>
    </row>
    <row r="534" spans="1:35" hidden="1" x14ac:dyDescent="0.25">
      <c r="A534" s="67">
        <v>9088</v>
      </c>
      <c r="B534" s="67" t="s">
        <v>485</v>
      </c>
      <c r="C534" s="67" t="s">
        <v>408</v>
      </c>
      <c r="D534" s="67" t="s">
        <v>323</v>
      </c>
      <c r="E534" s="67">
        <v>349765000</v>
      </c>
      <c r="F534" s="67">
        <v>349529000</v>
      </c>
      <c r="G534" s="67">
        <v>348944000</v>
      </c>
      <c r="H534" s="67">
        <v>348009000</v>
      </c>
      <c r="I534" s="67">
        <v>346729000</v>
      </c>
      <c r="J534" s="67">
        <v>345108000</v>
      </c>
      <c r="K534" s="67">
        <v>343151000</v>
      </c>
      <c r="L534" s="67">
        <v>340865000</v>
      </c>
      <c r="M534" s="67">
        <v>338597000</v>
      </c>
      <c r="N534" s="67">
        <v>336347000</v>
      </c>
      <c r="O534" s="67">
        <v>334116000</v>
      </c>
      <c r="P534" s="67">
        <v>331902000</v>
      </c>
      <c r="Q534" s="67">
        <v>329705000</v>
      </c>
      <c r="R534" s="67">
        <v>327527000</v>
      </c>
      <c r="S534" s="67">
        <v>325366000</v>
      </c>
      <c r="T534" s="67">
        <v>323222000</v>
      </c>
      <c r="U534" s="67">
        <v>321095000</v>
      </c>
      <c r="V534" s="67">
        <v>318985000</v>
      </c>
      <c r="W534" s="67">
        <v>316892000</v>
      </c>
      <c r="X534" s="67">
        <v>314816000</v>
      </c>
      <c r="Y534" s="67">
        <v>312756000</v>
      </c>
      <c r="Z534" s="67">
        <v>310713000</v>
      </c>
      <c r="AA534" s="67">
        <v>308687000</v>
      </c>
      <c r="AB534" s="67">
        <v>306676000</v>
      </c>
      <c r="AC534" s="67">
        <v>304682000</v>
      </c>
      <c r="AD534" s="67">
        <v>302703000</v>
      </c>
      <c r="AE534" s="67">
        <v>300740000</v>
      </c>
      <c r="AF534" s="67">
        <v>298794000</v>
      </c>
      <c r="AG534" s="67">
        <v>296862000</v>
      </c>
      <c r="AH534" s="67">
        <v>294946000</v>
      </c>
      <c r="AI534" s="67">
        <v>293046000</v>
      </c>
    </row>
    <row r="535" spans="1:35" hidden="1" x14ac:dyDescent="0.25">
      <c r="A535" s="67">
        <v>9089</v>
      </c>
      <c r="B535" s="67" t="s">
        <v>485</v>
      </c>
      <c r="C535" s="67" t="s">
        <v>409</v>
      </c>
      <c r="D535" s="67" t="s">
        <v>323</v>
      </c>
      <c r="E535" s="67">
        <v>118141000</v>
      </c>
      <c r="F535" s="67">
        <v>118807000</v>
      </c>
      <c r="G535" s="67">
        <v>119450000</v>
      </c>
      <c r="H535" s="67">
        <v>120068000</v>
      </c>
      <c r="I535" s="67">
        <v>120661000</v>
      </c>
      <c r="J535" s="67">
        <v>121228000</v>
      </c>
      <c r="K535" s="67">
        <v>121769000</v>
      </c>
      <c r="L535" s="67">
        <v>122284000</v>
      </c>
      <c r="M535" s="67">
        <v>122801000</v>
      </c>
      <c r="N535" s="67">
        <v>123320000</v>
      </c>
      <c r="O535" s="67">
        <v>123843000</v>
      </c>
      <c r="P535" s="67">
        <v>124368000</v>
      </c>
      <c r="Q535" s="67">
        <v>124895000</v>
      </c>
      <c r="R535" s="67">
        <v>125426000</v>
      </c>
      <c r="S535" s="67">
        <v>125958000</v>
      </c>
      <c r="T535" s="67">
        <v>126494000</v>
      </c>
      <c r="U535" s="67">
        <v>127032000</v>
      </c>
      <c r="V535" s="67">
        <v>127573000</v>
      </c>
      <c r="W535" s="67">
        <v>128117000</v>
      </c>
      <c r="X535" s="67">
        <v>128663000</v>
      </c>
      <c r="Y535" s="67">
        <v>129212000</v>
      </c>
      <c r="Z535" s="67">
        <v>129764000</v>
      </c>
      <c r="AA535" s="67">
        <v>130318000</v>
      </c>
      <c r="AB535" s="67">
        <v>130876000</v>
      </c>
      <c r="AC535" s="67">
        <v>131436000</v>
      </c>
      <c r="AD535" s="67">
        <v>131999000</v>
      </c>
      <c r="AE535" s="67">
        <v>132565000</v>
      </c>
      <c r="AF535" s="67">
        <v>133133000</v>
      </c>
      <c r="AG535" s="67">
        <v>133705000</v>
      </c>
      <c r="AH535" s="67">
        <v>134279000</v>
      </c>
      <c r="AI535" s="67">
        <v>134856000</v>
      </c>
    </row>
    <row r="536" spans="1:35" hidden="1" x14ac:dyDescent="0.25">
      <c r="A536" s="67">
        <v>9090</v>
      </c>
      <c r="B536" s="67" t="s">
        <v>485</v>
      </c>
      <c r="C536" s="67" t="s">
        <v>410</v>
      </c>
      <c r="D536" s="67" t="s">
        <v>323</v>
      </c>
      <c r="E536" s="67">
        <v>380756000</v>
      </c>
      <c r="F536" s="67">
        <v>387350000</v>
      </c>
      <c r="G536" s="67">
        <v>393452000</v>
      </c>
      <c r="H536" s="67">
        <v>399029000</v>
      </c>
      <c r="I536" s="67">
        <v>404051000</v>
      </c>
      <c r="J536" s="67">
        <v>408489000</v>
      </c>
      <c r="K536" s="67">
        <v>412318000</v>
      </c>
      <c r="L536" s="67">
        <v>415516000</v>
      </c>
      <c r="M536" s="67">
        <v>418742000</v>
      </c>
      <c r="N536" s="67">
        <v>421998000</v>
      </c>
      <c r="O536" s="67">
        <v>425283000</v>
      </c>
      <c r="P536" s="67">
        <v>428597000</v>
      </c>
      <c r="Q536" s="67">
        <v>431941000</v>
      </c>
      <c r="R536" s="67">
        <v>435316000</v>
      </c>
      <c r="S536" s="67">
        <v>438720000</v>
      </c>
      <c r="T536" s="67">
        <v>442156000</v>
      </c>
      <c r="U536" s="67">
        <v>445622000</v>
      </c>
      <c r="V536" s="67">
        <v>449119000</v>
      </c>
      <c r="W536" s="67">
        <v>452648000</v>
      </c>
      <c r="X536" s="67">
        <v>456209000</v>
      </c>
      <c r="Y536" s="67">
        <v>459802000</v>
      </c>
      <c r="Z536" s="67">
        <v>463427000</v>
      </c>
      <c r="AA536" s="67">
        <v>467085000</v>
      </c>
      <c r="AB536" s="67">
        <v>470775000</v>
      </c>
      <c r="AC536" s="67">
        <v>474499000</v>
      </c>
      <c r="AD536" s="67">
        <v>478257000</v>
      </c>
      <c r="AE536" s="67">
        <v>482048000</v>
      </c>
      <c r="AF536" s="67">
        <v>485873000</v>
      </c>
      <c r="AG536" s="67">
        <v>489733000</v>
      </c>
      <c r="AH536" s="67">
        <v>493627000</v>
      </c>
      <c r="AI536" s="67">
        <v>497557000</v>
      </c>
    </row>
    <row r="537" spans="1:35" hidden="1" x14ac:dyDescent="0.25">
      <c r="A537" s="67">
        <v>9091</v>
      </c>
      <c r="B537" s="67" t="s">
        <v>485</v>
      </c>
      <c r="C537" s="67" t="s">
        <v>411</v>
      </c>
      <c r="D537" s="67" t="s">
        <v>323</v>
      </c>
      <c r="E537" s="67">
        <v>360630000</v>
      </c>
      <c r="F537" s="67">
        <v>360373000</v>
      </c>
      <c r="G537" s="67">
        <v>361059000</v>
      </c>
      <c r="H537" s="67">
        <v>362692000</v>
      </c>
      <c r="I537" s="67">
        <v>365284000</v>
      </c>
      <c r="J537" s="67">
        <v>368857000</v>
      </c>
      <c r="K537" s="67">
        <v>373442000</v>
      </c>
      <c r="L537" s="67">
        <v>379080000</v>
      </c>
      <c r="M537" s="67">
        <v>384819000</v>
      </c>
      <c r="N537" s="67">
        <v>390661000</v>
      </c>
      <c r="O537" s="67">
        <v>396608000</v>
      </c>
      <c r="P537" s="67">
        <v>402663000</v>
      </c>
      <c r="Q537" s="67">
        <v>408826000</v>
      </c>
      <c r="R537" s="67">
        <v>415101000</v>
      </c>
      <c r="S537" s="67">
        <v>421488000</v>
      </c>
      <c r="T537" s="67">
        <v>427990000</v>
      </c>
      <c r="U537" s="67">
        <v>434610000</v>
      </c>
      <c r="V537" s="67">
        <v>441348000</v>
      </c>
      <c r="W537" s="67">
        <v>448208000</v>
      </c>
      <c r="X537" s="67">
        <v>455191000</v>
      </c>
      <c r="Y537" s="67">
        <v>462300000</v>
      </c>
      <c r="Z537" s="67">
        <v>469537000</v>
      </c>
      <c r="AA537" s="67">
        <v>476904000</v>
      </c>
      <c r="AB537" s="67">
        <v>484404000</v>
      </c>
      <c r="AC537" s="67">
        <v>492039000</v>
      </c>
      <c r="AD537" s="67">
        <v>499811000</v>
      </c>
      <c r="AE537" s="67">
        <v>507723000</v>
      </c>
      <c r="AF537" s="67">
        <v>515777000</v>
      </c>
      <c r="AG537" s="67">
        <v>523977000</v>
      </c>
      <c r="AH537" s="67">
        <v>532324000</v>
      </c>
      <c r="AI537" s="67">
        <v>540821000</v>
      </c>
    </row>
    <row r="538" spans="1:35" hidden="1" x14ac:dyDescent="0.25">
      <c r="A538" s="67">
        <v>9092</v>
      </c>
      <c r="B538" s="67" t="s">
        <v>485</v>
      </c>
      <c r="C538" s="67" t="s">
        <v>412</v>
      </c>
      <c r="D538" s="67" t="s">
        <v>323</v>
      </c>
      <c r="E538" s="67">
        <v>449836000</v>
      </c>
      <c r="F538" s="67">
        <v>456427000</v>
      </c>
      <c r="G538" s="67">
        <v>462854000</v>
      </c>
      <c r="H538" s="67">
        <v>469106000</v>
      </c>
      <c r="I538" s="67">
        <v>475172000</v>
      </c>
      <c r="J538" s="67">
        <v>481039000</v>
      </c>
      <c r="K538" s="67">
        <v>486696000</v>
      </c>
      <c r="L538" s="67">
        <v>492131000</v>
      </c>
      <c r="M538" s="67">
        <v>497638000</v>
      </c>
      <c r="N538" s="67">
        <v>503216000</v>
      </c>
      <c r="O538" s="67">
        <v>508866000</v>
      </c>
      <c r="P538" s="67">
        <v>514590000</v>
      </c>
      <c r="Q538" s="67">
        <v>520389000</v>
      </c>
      <c r="R538" s="67">
        <v>526262000</v>
      </c>
      <c r="S538" s="67">
        <v>532212000</v>
      </c>
      <c r="T538" s="67">
        <v>538240000</v>
      </c>
      <c r="U538" s="67">
        <v>544346000</v>
      </c>
      <c r="V538" s="67">
        <v>550531000</v>
      </c>
      <c r="W538" s="67">
        <v>556796000</v>
      </c>
      <c r="X538" s="67">
        <v>563144000</v>
      </c>
      <c r="Y538" s="67">
        <v>569573000</v>
      </c>
      <c r="Z538" s="67">
        <v>576086000</v>
      </c>
      <c r="AA538" s="67">
        <v>582684000</v>
      </c>
      <c r="AB538" s="67">
        <v>589368000</v>
      </c>
      <c r="AC538" s="67">
        <v>596138000</v>
      </c>
      <c r="AD538" s="67">
        <v>602997000</v>
      </c>
      <c r="AE538" s="67">
        <v>609944000</v>
      </c>
      <c r="AF538" s="67">
        <v>616982000</v>
      </c>
      <c r="AG538" s="67">
        <v>624112000</v>
      </c>
      <c r="AH538" s="67">
        <v>631334000</v>
      </c>
      <c r="AI538" s="67">
        <v>638650000</v>
      </c>
    </row>
    <row r="539" spans="1:35" hidden="1" x14ac:dyDescent="0.25">
      <c r="A539" s="67">
        <v>9093</v>
      </c>
      <c r="B539" s="67" t="s">
        <v>485</v>
      </c>
      <c r="C539" s="67" t="s">
        <v>413</v>
      </c>
      <c r="D539" s="67" t="s">
        <v>323</v>
      </c>
      <c r="E539" s="67">
        <v>106781000</v>
      </c>
      <c r="F539" s="67">
        <v>110057000</v>
      </c>
      <c r="G539" s="67">
        <v>112742000</v>
      </c>
      <c r="H539" s="67">
        <v>114773000</v>
      </c>
      <c r="I539" s="67">
        <v>116103000</v>
      </c>
      <c r="J539" s="67">
        <v>116697000</v>
      </c>
      <c r="K539" s="67">
        <v>116537000</v>
      </c>
      <c r="L539" s="67">
        <v>115620000</v>
      </c>
      <c r="M539" s="67">
        <v>114711000</v>
      </c>
      <c r="N539" s="67">
        <v>113811000</v>
      </c>
      <c r="O539" s="67">
        <v>112919000</v>
      </c>
      <c r="P539" s="67">
        <v>112035000</v>
      </c>
      <c r="Q539" s="67">
        <v>111158000</v>
      </c>
      <c r="R539" s="67">
        <v>110290000</v>
      </c>
      <c r="S539" s="67">
        <v>109429000</v>
      </c>
      <c r="T539" s="67">
        <v>108577000</v>
      </c>
      <c r="U539" s="67">
        <v>107731000</v>
      </c>
      <c r="V539" s="67">
        <v>106894000</v>
      </c>
      <c r="W539" s="67">
        <v>106064000</v>
      </c>
      <c r="X539" s="67">
        <v>105241000</v>
      </c>
      <c r="Y539" s="67">
        <v>104426000</v>
      </c>
      <c r="Z539" s="67">
        <v>103618000</v>
      </c>
      <c r="AA539" s="67">
        <v>102818000</v>
      </c>
      <c r="AB539" s="67">
        <v>102025000</v>
      </c>
      <c r="AC539" s="67">
        <v>101238000</v>
      </c>
      <c r="AD539" s="67">
        <v>100459000</v>
      </c>
      <c r="AE539" s="67">
        <v>99687200</v>
      </c>
      <c r="AF539" s="67">
        <v>98922000</v>
      </c>
      <c r="AG539" s="67">
        <v>98163800</v>
      </c>
      <c r="AH539" s="67">
        <v>97412300</v>
      </c>
      <c r="AI539" s="67">
        <v>96667600</v>
      </c>
    </row>
    <row r="540" spans="1:35" hidden="1" x14ac:dyDescent="0.25">
      <c r="A540" s="67">
        <v>9094</v>
      </c>
      <c r="B540" s="67" t="s">
        <v>485</v>
      </c>
      <c r="C540" s="67" t="s">
        <v>414</v>
      </c>
      <c r="D540" s="67" t="s">
        <v>323</v>
      </c>
      <c r="E540" s="67">
        <v>513264000</v>
      </c>
      <c r="F540" s="67">
        <v>521779000</v>
      </c>
      <c r="G540" s="67">
        <v>529755000</v>
      </c>
      <c r="H540" s="67">
        <v>537155000</v>
      </c>
      <c r="I540" s="67">
        <v>543946000</v>
      </c>
      <c r="J540" s="67">
        <v>550095000</v>
      </c>
      <c r="K540" s="67">
        <v>555575000</v>
      </c>
      <c r="L540" s="67">
        <v>560359000</v>
      </c>
      <c r="M540" s="67">
        <v>565190000</v>
      </c>
      <c r="N540" s="67">
        <v>570070000</v>
      </c>
      <c r="O540" s="67">
        <v>574998000</v>
      </c>
      <c r="P540" s="67">
        <v>579976000</v>
      </c>
      <c r="Q540" s="67">
        <v>585004000</v>
      </c>
      <c r="R540" s="67">
        <v>590081000</v>
      </c>
      <c r="S540" s="67">
        <v>595210000</v>
      </c>
      <c r="T540" s="67">
        <v>600390000</v>
      </c>
      <c r="U540" s="67">
        <v>605622000</v>
      </c>
      <c r="V540" s="67">
        <v>610906000</v>
      </c>
      <c r="W540" s="67">
        <v>616242000</v>
      </c>
      <c r="X540" s="67">
        <v>621633000</v>
      </c>
      <c r="Y540" s="67">
        <v>627077000</v>
      </c>
      <c r="Z540" s="67">
        <v>632575000</v>
      </c>
      <c r="AA540" s="67">
        <v>638129000</v>
      </c>
      <c r="AB540" s="67">
        <v>643738000</v>
      </c>
      <c r="AC540" s="67">
        <v>649403000</v>
      </c>
      <c r="AD540" s="67">
        <v>655125000</v>
      </c>
      <c r="AE540" s="67">
        <v>660904000</v>
      </c>
      <c r="AF540" s="67">
        <v>666741000</v>
      </c>
      <c r="AG540" s="67">
        <v>672636000</v>
      </c>
      <c r="AH540" s="67">
        <v>678590000</v>
      </c>
      <c r="AI540" s="67">
        <v>684604000</v>
      </c>
    </row>
    <row r="541" spans="1:35" hidden="1" x14ac:dyDescent="0.25">
      <c r="A541" s="67">
        <v>9095</v>
      </c>
      <c r="B541" s="67" t="s">
        <v>485</v>
      </c>
      <c r="C541" s="67" t="s">
        <v>415</v>
      </c>
      <c r="D541" s="67" t="s">
        <v>323</v>
      </c>
      <c r="E541" s="67">
        <v>62181000</v>
      </c>
      <c r="F541" s="67">
        <v>62956500</v>
      </c>
      <c r="G541" s="67">
        <v>63567600</v>
      </c>
      <c r="H541" s="67">
        <v>64008100</v>
      </c>
      <c r="I541" s="67">
        <v>64273000</v>
      </c>
      <c r="J541" s="67">
        <v>64359100</v>
      </c>
      <c r="K541" s="67">
        <v>64265000</v>
      </c>
      <c r="L541" s="67">
        <v>63991000</v>
      </c>
      <c r="M541" s="67">
        <v>63718500</v>
      </c>
      <c r="N541" s="67">
        <v>63447300</v>
      </c>
      <c r="O541" s="67">
        <v>63177400</v>
      </c>
      <c r="P541" s="67">
        <v>62908900</v>
      </c>
      <c r="Q541" s="67">
        <v>62641800</v>
      </c>
      <c r="R541" s="67">
        <v>62375900</v>
      </c>
      <c r="S541" s="67">
        <v>62111400</v>
      </c>
      <c r="T541" s="67">
        <v>61848300</v>
      </c>
      <c r="U541" s="67">
        <v>61586400</v>
      </c>
      <c r="V541" s="67">
        <v>61325900</v>
      </c>
      <c r="W541" s="67">
        <v>61066600</v>
      </c>
      <c r="X541" s="67">
        <v>60808700</v>
      </c>
      <c r="Y541" s="67">
        <v>60552000</v>
      </c>
      <c r="Z541" s="67">
        <v>60296600</v>
      </c>
      <c r="AA541" s="67">
        <v>60042600</v>
      </c>
      <c r="AB541" s="67">
        <v>59789700</v>
      </c>
      <c r="AC541" s="67">
        <v>59538200</v>
      </c>
      <c r="AD541" s="67">
        <v>59287900</v>
      </c>
      <c r="AE541" s="67">
        <v>59038800</v>
      </c>
      <c r="AF541" s="67">
        <v>58791000</v>
      </c>
      <c r="AG541" s="67">
        <v>58544400</v>
      </c>
      <c r="AH541" s="67">
        <v>58299100</v>
      </c>
      <c r="AI541" s="67">
        <v>58055000</v>
      </c>
    </row>
    <row r="542" spans="1:35" hidden="1" x14ac:dyDescent="0.25">
      <c r="A542" s="67">
        <v>9096</v>
      </c>
      <c r="B542" s="67" t="s">
        <v>485</v>
      </c>
      <c r="C542" s="67" t="s">
        <v>416</v>
      </c>
      <c r="D542" s="67" t="s">
        <v>323</v>
      </c>
      <c r="E542" s="67">
        <v>115847000</v>
      </c>
      <c r="F542" s="67">
        <v>117634000</v>
      </c>
      <c r="G542" s="67">
        <v>119283000</v>
      </c>
      <c r="H542" s="67">
        <v>120786000</v>
      </c>
      <c r="I542" s="67">
        <v>122137000</v>
      </c>
      <c r="J542" s="67">
        <v>123329000</v>
      </c>
      <c r="K542" s="67">
        <v>124354000</v>
      </c>
      <c r="L542" s="67">
        <v>125209000</v>
      </c>
      <c r="M542" s="67">
        <v>126071000</v>
      </c>
      <c r="N542" s="67">
        <v>126939000</v>
      </c>
      <c r="O542" s="67">
        <v>127814000</v>
      </c>
      <c r="P542" s="67">
        <v>128697000</v>
      </c>
      <c r="Q542" s="67">
        <v>129586000</v>
      </c>
      <c r="R542" s="67">
        <v>130483000</v>
      </c>
      <c r="S542" s="67">
        <v>131386000</v>
      </c>
      <c r="T542" s="67">
        <v>132297000</v>
      </c>
      <c r="U542" s="67">
        <v>133215000</v>
      </c>
      <c r="V542" s="67">
        <v>134141000</v>
      </c>
      <c r="W542" s="67">
        <v>135074000</v>
      </c>
      <c r="X542" s="67">
        <v>136014000</v>
      </c>
      <c r="Y542" s="67">
        <v>136962000</v>
      </c>
      <c r="Z542" s="67">
        <v>137918000</v>
      </c>
      <c r="AA542" s="67">
        <v>138881000</v>
      </c>
      <c r="AB542" s="67">
        <v>139852000</v>
      </c>
      <c r="AC542" s="67">
        <v>140831000</v>
      </c>
      <c r="AD542" s="67">
        <v>141817000</v>
      </c>
      <c r="AE542" s="67">
        <v>142811000</v>
      </c>
      <c r="AF542" s="67">
        <v>143814000</v>
      </c>
      <c r="AG542" s="67">
        <v>144824000</v>
      </c>
      <c r="AH542" s="67">
        <v>145843000</v>
      </c>
      <c r="AI542" s="67">
        <v>146869000</v>
      </c>
    </row>
    <row r="543" spans="1:35" hidden="1" x14ac:dyDescent="0.25">
      <c r="A543" s="67">
        <v>9097</v>
      </c>
      <c r="B543" s="67" t="s">
        <v>485</v>
      </c>
      <c r="C543" s="67" t="s">
        <v>417</v>
      </c>
      <c r="D543" s="67" t="s">
        <v>323</v>
      </c>
      <c r="E543" s="67">
        <v>1006230000</v>
      </c>
      <c r="F543" s="67">
        <v>1026840000</v>
      </c>
      <c r="G543" s="67">
        <v>1045300000</v>
      </c>
      <c r="H543" s="67">
        <v>1061460000</v>
      </c>
      <c r="I543" s="67">
        <v>1075160000</v>
      </c>
      <c r="J543" s="67">
        <v>1086290000</v>
      </c>
      <c r="K543" s="67">
        <v>1094740000</v>
      </c>
      <c r="L543" s="67">
        <v>1100420000</v>
      </c>
      <c r="M543" s="67">
        <v>1106140000</v>
      </c>
      <c r="N543" s="67">
        <v>1111890000</v>
      </c>
      <c r="O543" s="67">
        <v>1117670000</v>
      </c>
      <c r="P543" s="67">
        <v>1123490000</v>
      </c>
      <c r="Q543" s="67">
        <v>1129350000</v>
      </c>
      <c r="R543" s="67">
        <v>1135240000</v>
      </c>
      <c r="S543" s="67">
        <v>1141160000</v>
      </c>
      <c r="T543" s="67">
        <v>1147120000</v>
      </c>
      <c r="U543" s="67">
        <v>1153120000</v>
      </c>
      <c r="V543" s="67">
        <v>1159150000</v>
      </c>
      <c r="W543" s="67">
        <v>1165220000</v>
      </c>
      <c r="X543" s="67">
        <v>1171320000</v>
      </c>
      <c r="Y543" s="67">
        <v>1177460000</v>
      </c>
      <c r="Z543" s="67">
        <v>1183640000</v>
      </c>
      <c r="AA543" s="67">
        <v>1189860000</v>
      </c>
      <c r="AB543" s="67">
        <v>1196110000</v>
      </c>
      <c r="AC543" s="67">
        <v>1202400000</v>
      </c>
      <c r="AD543" s="67">
        <v>1208730000</v>
      </c>
      <c r="AE543" s="67">
        <v>1215100000</v>
      </c>
      <c r="AF543" s="67">
        <v>1221500000</v>
      </c>
      <c r="AG543" s="67">
        <v>1227940000</v>
      </c>
      <c r="AH543" s="67">
        <v>1234420000</v>
      </c>
      <c r="AI543" s="67">
        <v>1240940000</v>
      </c>
    </row>
    <row r="544" spans="1:35" hidden="1" x14ac:dyDescent="0.25">
      <c r="A544" s="67">
        <v>9098</v>
      </c>
      <c r="B544" s="67" t="s">
        <v>485</v>
      </c>
      <c r="C544" s="67" t="s">
        <v>418</v>
      </c>
      <c r="D544" s="67" t="s">
        <v>323</v>
      </c>
      <c r="E544" s="67">
        <v>2999880000</v>
      </c>
      <c r="F544" s="67">
        <v>3049320000</v>
      </c>
      <c r="G544" s="67">
        <v>3100830000</v>
      </c>
      <c r="H544" s="67">
        <v>3154500000</v>
      </c>
      <c r="I544" s="67">
        <v>3210410000</v>
      </c>
      <c r="J544" s="67">
        <v>3268660000</v>
      </c>
      <c r="K544" s="67">
        <v>3329350000</v>
      </c>
      <c r="L544" s="67">
        <v>3392580000</v>
      </c>
      <c r="M544" s="67">
        <v>3457190000</v>
      </c>
      <c r="N544" s="67">
        <v>3523240000</v>
      </c>
      <c r="O544" s="67">
        <v>3590730000</v>
      </c>
      <c r="P544" s="67">
        <v>3659710000</v>
      </c>
      <c r="Q544" s="67">
        <v>3730210000</v>
      </c>
      <c r="R544" s="67">
        <v>3802250000</v>
      </c>
      <c r="S544" s="67">
        <v>3875890000</v>
      </c>
      <c r="T544" s="67">
        <v>3951140000</v>
      </c>
      <c r="U544" s="67">
        <v>4028050000</v>
      </c>
      <c r="V544" s="67">
        <v>4106650000</v>
      </c>
      <c r="W544" s="67">
        <v>4186970000</v>
      </c>
      <c r="X544" s="67">
        <v>4269070000</v>
      </c>
      <c r="Y544" s="67">
        <v>4352970000</v>
      </c>
      <c r="Z544" s="67">
        <v>4438720000</v>
      </c>
      <c r="AA544" s="67">
        <v>4526360000</v>
      </c>
      <c r="AB544" s="67">
        <v>4615920000</v>
      </c>
      <c r="AC544" s="67">
        <v>4707450000</v>
      </c>
      <c r="AD544" s="67">
        <v>4801000000</v>
      </c>
      <c r="AE544" s="67">
        <v>4896600000</v>
      </c>
      <c r="AF544" s="67">
        <v>4994310000</v>
      </c>
      <c r="AG544" s="67">
        <v>5094170000</v>
      </c>
      <c r="AH544" s="67">
        <v>5196220000</v>
      </c>
      <c r="AI544" s="67">
        <v>5300520000</v>
      </c>
    </row>
    <row r="545" spans="1:35" hidden="1" x14ac:dyDescent="0.25">
      <c r="A545" s="67">
        <v>9099</v>
      </c>
      <c r="B545" s="67" t="s">
        <v>485</v>
      </c>
      <c r="C545" s="67" t="s">
        <v>419</v>
      </c>
      <c r="D545" s="67" t="s">
        <v>323</v>
      </c>
      <c r="E545" s="67">
        <v>196850000</v>
      </c>
      <c r="F545" s="67">
        <v>200654000</v>
      </c>
      <c r="G545" s="67">
        <v>204495000</v>
      </c>
      <c r="H545" s="67">
        <v>208372000</v>
      </c>
      <c r="I545" s="67">
        <v>212285000</v>
      </c>
      <c r="J545" s="67">
        <v>216230000</v>
      </c>
      <c r="K545" s="67">
        <v>220207000</v>
      </c>
      <c r="L545" s="67">
        <v>224214000</v>
      </c>
      <c r="M545" s="67">
        <v>228306000</v>
      </c>
      <c r="N545" s="67">
        <v>232483000</v>
      </c>
      <c r="O545" s="67">
        <v>236748000</v>
      </c>
      <c r="P545" s="67">
        <v>241103000</v>
      </c>
      <c r="Q545" s="67">
        <v>245549000</v>
      </c>
      <c r="R545" s="67">
        <v>250088000</v>
      </c>
      <c r="S545" s="67">
        <v>254723000</v>
      </c>
      <c r="T545" s="67">
        <v>259455000</v>
      </c>
      <c r="U545" s="67">
        <v>264287000</v>
      </c>
      <c r="V545" s="67">
        <v>269220000</v>
      </c>
      <c r="W545" s="67">
        <v>274256000</v>
      </c>
      <c r="X545" s="67">
        <v>279398000</v>
      </c>
      <c r="Y545" s="67">
        <v>284649000</v>
      </c>
      <c r="Z545" s="67">
        <v>290009000</v>
      </c>
      <c r="AA545" s="67">
        <v>295482000</v>
      </c>
      <c r="AB545" s="67">
        <v>301070000</v>
      </c>
      <c r="AC545" s="67">
        <v>306776000</v>
      </c>
      <c r="AD545" s="67">
        <v>312601000</v>
      </c>
      <c r="AE545" s="67">
        <v>318549000</v>
      </c>
      <c r="AF545" s="67">
        <v>324621000</v>
      </c>
      <c r="AG545" s="67">
        <v>330821000</v>
      </c>
      <c r="AH545" s="67">
        <v>337151000</v>
      </c>
      <c r="AI545" s="67">
        <v>343614000</v>
      </c>
    </row>
    <row r="546" spans="1:35" hidden="1" x14ac:dyDescent="0.25">
      <c r="A546" s="67">
        <v>9100</v>
      </c>
      <c r="B546" s="67" t="s">
        <v>485</v>
      </c>
      <c r="C546" s="67" t="s">
        <v>420</v>
      </c>
      <c r="D546" s="67" t="s">
        <v>323</v>
      </c>
      <c r="E546" s="67">
        <v>1076920000</v>
      </c>
      <c r="F546" s="67">
        <v>1098290000</v>
      </c>
      <c r="G546" s="67">
        <v>1118540000</v>
      </c>
      <c r="H546" s="67">
        <v>1137580000</v>
      </c>
      <c r="I546" s="67">
        <v>1155330000</v>
      </c>
      <c r="J546" s="67">
        <v>1171690000</v>
      </c>
      <c r="K546" s="67">
        <v>1186590000</v>
      </c>
      <c r="L546" s="67">
        <v>1199940000</v>
      </c>
      <c r="M546" s="67">
        <v>1213470000</v>
      </c>
      <c r="N546" s="67">
        <v>1227170000</v>
      </c>
      <c r="O546" s="67">
        <v>1241050000</v>
      </c>
      <c r="P546" s="67">
        <v>1255110000</v>
      </c>
      <c r="Q546" s="67">
        <v>1269350000</v>
      </c>
      <c r="R546" s="67">
        <v>1283780000</v>
      </c>
      <c r="S546" s="67">
        <v>1298400000</v>
      </c>
      <c r="T546" s="67">
        <v>1313210000</v>
      </c>
      <c r="U546" s="67">
        <v>1328200000</v>
      </c>
      <c r="V546" s="67">
        <v>1343400000</v>
      </c>
      <c r="W546" s="67">
        <v>1358790000</v>
      </c>
      <c r="X546" s="67">
        <v>1374380000</v>
      </c>
      <c r="Y546" s="67">
        <v>1390180000</v>
      </c>
      <c r="Z546" s="67">
        <v>1406180000</v>
      </c>
      <c r="AA546" s="67">
        <v>1422380000</v>
      </c>
      <c r="AB546" s="67">
        <v>1438800000</v>
      </c>
      <c r="AC546" s="67">
        <v>1455430000</v>
      </c>
      <c r="AD546" s="67">
        <v>1472280000</v>
      </c>
      <c r="AE546" s="67">
        <v>1489350000</v>
      </c>
      <c r="AF546" s="67">
        <v>1506640000</v>
      </c>
      <c r="AG546" s="67">
        <v>1524150000</v>
      </c>
      <c r="AH546" s="67">
        <v>1541890000</v>
      </c>
      <c r="AI546" s="67">
        <v>1559870000</v>
      </c>
    </row>
    <row r="547" spans="1:35" hidden="1" x14ac:dyDescent="0.25">
      <c r="A547" s="67">
        <v>9101</v>
      </c>
      <c r="B547" s="67" t="s">
        <v>485</v>
      </c>
      <c r="C547" s="67" t="s">
        <v>421</v>
      </c>
      <c r="D547" s="67" t="s">
        <v>323</v>
      </c>
      <c r="E547" s="67">
        <v>74860700</v>
      </c>
      <c r="F547" s="67">
        <v>79111100</v>
      </c>
      <c r="G547" s="67">
        <v>82998700</v>
      </c>
      <c r="H547" s="67">
        <v>86429200</v>
      </c>
      <c r="I547" s="67">
        <v>89314900</v>
      </c>
      <c r="J547" s="67">
        <v>91578000</v>
      </c>
      <c r="K547" s="67">
        <v>93154000</v>
      </c>
      <c r="L547" s="67">
        <v>93994900</v>
      </c>
      <c r="M547" s="67">
        <v>94844200</v>
      </c>
      <c r="N547" s="67">
        <v>95702000</v>
      </c>
      <c r="O547" s="67">
        <v>96568400</v>
      </c>
      <c r="P547" s="67">
        <v>97443400</v>
      </c>
      <c r="Q547" s="67">
        <v>98327200</v>
      </c>
      <c r="R547" s="67">
        <v>99219800</v>
      </c>
      <c r="S547" s="67">
        <v>100121000</v>
      </c>
      <c r="T547" s="67">
        <v>101032000</v>
      </c>
      <c r="U547" s="67">
        <v>101952000</v>
      </c>
      <c r="V547" s="67">
        <v>102880000</v>
      </c>
      <c r="W547" s="67">
        <v>103819000</v>
      </c>
      <c r="X547" s="67">
        <v>104766000</v>
      </c>
      <c r="Y547" s="67">
        <v>105723000</v>
      </c>
      <c r="Z547" s="67">
        <v>106690000</v>
      </c>
      <c r="AA547" s="67">
        <v>107666000</v>
      </c>
      <c r="AB547" s="67">
        <v>108652000</v>
      </c>
      <c r="AC547" s="67">
        <v>109648000</v>
      </c>
      <c r="AD547" s="67">
        <v>110654000</v>
      </c>
      <c r="AE547" s="67">
        <v>111670000</v>
      </c>
      <c r="AF547" s="67">
        <v>112696000</v>
      </c>
      <c r="AG547" s="67">
        <v>113732000</v>
      </c>
      <c r="AH547" s="67">
        <v>114779000</v>
      </c>
      <c r="AI547" s="67">
        <v>115836000</v>
      </c>
    </row>
    <row r="548" spans="1:35" hidden="1" x14ac:dyDescent="0.25">
      <c r="A548" s="67">
        <v>9102</v>
      </c>
      <c r="B548" s="67" t="s">
        <v>485</v>
      </c>
      <c r="C548" s="67" t="s">
        <v>422</v>
      </c>
      <c r="D548" s="67" t="s">
        <v>323</v>
      </c>
      <c r="E548" s="67">
        <v>976142000</v>
      </c>
      <c r="F548" s="67">
        <v>990014000</v>
      </c>
      <c r="G548" s="67">
        <v>1003170000</v>
      </c>
      <c r="H548" s="67">
        <v>1015570000</v>
      </c>
      <c r="I548" s="67">
        <v>1027170000</v>
      </c>
      <c r="J548" s="67">
        <v>1037940000</v>
      </c>
      <c r="K548" s="67">
        <v>1047830000</v>
      </c>
      <c r="L548" s="67">
        <v>1056820000</v>
      </c>
      <c r="M548" s="67">
        <v>1065900000</v>
      </c>
      <c r="N548" s="67">
        <v>1075070000</v>
      </c>
      <c r="O548" s="67">
        <v>1084330000</v>
      </c>
      <c r="P548" s="67">
        <v>1093690000</v>
      </c>
      <c r="Q548" s="67">
        <v>1103140000</v>
      </c>
      <c r="R548" s="67">
        <v>1112680000</v>
      </c>
      <c r="S548" s="67">
        <v>1122320000</v>
      </c>
      <c r="T548" s="67">
        <v>1132050000</v>
      </c>
      <c r="U548" s="67">
        <v>1141880000</v>
      </c>
      <c r="V548" s="67">
        <v>1151810000</v>
      </c>
      <c r="W548" s="67">
        <v>1161840000</v>
      </c>
      <c r="X548" s="67">
        <v>1171970000</v>
      </c>
      <c r="Y548" s="67">
        <v>1182200000</v>
      </c>
      <c r="Z548" s="67">
        <v>1192540000</v>
      </c>
      <c r="AA548" s="67">
        <v>1202980000</v>
      </c>
      <c r="AB548" s="67">
        <v>1213520000</v>
      </c>
      <c r="AC548" s="67">
        <v>1224160000</v>
      </c>
      <c r="AD548" s="67">
        <v>1234920000</v>
      </c>
      <c r="AE548" s="67">
        <v>1245780000</v>
      </c>
      <c r="AF548" s="67">
        <v>1256750000</v>
      </c>
      <c r="AG548" s="67">
        <v>1267830000</v>
      </c>
      <c r="AH548" s="67">
        <v>1279020000</v>
      </c>
      <c r="AI548" s="67">
        <v>1290320000</v>
      </c>
    </row>
    <row r="549" spans="1:35" hidden="1" x14ac:dyDescent="0.25">
      <c r="A549" s="67">
        <v>9103</v>
      </c>
      <c r="B549" s="67" t="s">
        <v>485</v>
      </c>
      <c r="C549" s="67" t="s">
        <v>423</v>
      </c>
      <c r="D549" s="67" t="s">
        <v>323</v>
      </c>
      <c r="E549" s="67">
        <v>1130580000</v>
      </c>
      <c r="F549" s="67">
        <v>1136830000</v>
      </c>
      <c r="G549" s="67">
        <v>1143510000</v>
      </c>
      <c r="H549" s="67">
        <v>1150620000</v>
      </c>
      <c r="I549" s="67">
        <v>1158170000</v>
      </c>
      <c r="J549" s="67">
        <v>1166180000</v>
      </c>
      <c r="K549" s="67">
        <v>1174650000</v>
      </c>
      <c r="L549" s="67">
        <v>1183590000</v>
      </c>
      <c r="M549" s="67">
        <v>1192610000</v>
      </c>
      <c r="N549" s="67">
        <v>1201720000</v>
      </c>
      <c r="O549" s="67">
        <v>1210900000</v>
      </c>
      <c r="P549" s="67">
        <v>1220170000</v>
      </c>
      <c r="Q549" s="67">
        <v>1229520000</v>
      </c>
      <c r="R549" s="67">
        <v>1238960000</v>
      </c>
      <c r="S549" s="67">
        <v>1248480000</v>
      </c>
      <c r="T549" s="67">
        <v>1258090000</v>
      </c>
      <c r="U549" s="67">
        <v>1267780000</v>
      </c>
      <c r="V549" s="67">
        <v>1277560000</v>
      </c>
      <c r="W549" s="67">
        <v>1287430000</v>
      </c>
      <c r="X549" s="67">
        <v>1297390000</v>
      </c>
      <c r="Y549" s="67">
        <v>1307440000</v>
      </c>
      <c r="Z549" s="67">
        <v>1317580000</v>
      </c>
      <c r="AA549" s="67">
        <v>1327810000</v>
      </c>
      <c r="AB549" s="67">
        <v>1338130000</v>
      </c>
      <c r="AC549" s="67">
        <v>1348540000</v>
      </c>
      <c r="AD549" s="67">
        <v>1359050000</v>
      </c>
      <c r="AE549" s="67">
        <v>1369650000</v>
      </c>
      <c r="AF549" s="67">
        <v>1380350000</v>
      </c>
      <c r="AG549" s="67">
        <v>1391140000</v>
      </c>
      <c r="AH549" s="67">
        <v>1402030000</v>
      </c>
      <c r="AI549" s="67">
        <v>1413020000</v>
      </c>
    </row>
    <row r="550" spans="1:35" hidden="1" x14ac:dyDescent="0.25">
      <c r="A550" s="67">
        <v>9104</v>
      </c>
      <c r="B550" s="67" t="s">
        <v>485</v>
      </c>
      <c r="C550" s="67" t="s">
        <v>424</v>
      </c>
      <c r="D550" s="67" t="s">
        <v>323</v>
      </c>
      <c r="E550" s="67">
        <v>1091460000</v>
      </c>
      <c r="F550" s="67">
        <v>1097600000</v>
      </c>
      <c r="G550" s="67">
        <v>1105380000</v>
      </c>
      <c r="H550" s="67">
        <v>1114810000</v>
      </c>
      <c r="I550" s="67">
        <v>1125940000</v>
      </c>
      <c r="J550" s="67">
        <v>1138840000</v>
      </c>
      <c r="K550" s="67">
        <v>1153560000</v>
      </c>
      <c r="L550" s="67">
        <v>1170190000</v>
      </c>
      <c r="M550" s="67">
        <v>1187100000</v>
      </c>
      <c r="N550" s="67">
        <v>1204290000</v>
      </c>
      <c r="O550" s="67">
        <v>1221780000</v>
      </c>
      <c r="P550" s="67">
        <v>1239560000</v>
      </c>
      <c r="Q550" s="67">
        <v>1257650000</v>
      </c>
      <c r="R550" s="67">
        <v>1276040000</v>
      </c>
      <c r="S550" s="67">
        <v>1294750000</v>
      </c>
      <c r="T550" s="67">
        <v>1313780000</v>
      </c>
      <c r="U550" s="67">
        <v>1333130000</v>
      </c>
      <c r="V550" s="67">
        <v>1352800000</v>
      </c>
      <c r="W550" s="67">
        <v>1372820000</v>
      </c>
      <c r="X550" s="67">
        <v>1393170000</v>
      </c>
      <c r="Y550" s="67">
        <v>1413870000</v>
      </c>
      <c r="Z550" s="67">
        <v>1434920000</v>
      </c>
      <c r="AA550" s="67">
        <v>1456330000</v>
      </c>
      <c r="AB550" s="67">
        <v>1478100000</v>
      </c>
      <c r="AC550" s="67">
        <v>1500240000</v>
      </c>
      <c r="AD550" s="67">
        <v>1522760000</v>
      </c>
      <c r="AE550" s="67">
        <v>1545660000</v>
      </c>
      <c r="AF550" s="67">
        <v>1568950000</v>
      </c>
      <c r="AG550" s="67">
        <v>1592640000</v>
      </c>
      <c r="AH550" s="67">
        <v>1616730000</v>
      </c>
      <c r="AI550" s="67">
        <v>1641220000</v>
      </c>
    </row>
    <row r="551" spans="1:35" hidden="1" x14ac:dyDescent="0.25">
      <c r="A551" s="67">
        <v>9105</v>
      </c>
      <c r="B551" s="67" t="s">
        <v>485</v>
      </c>
      <c r="C551" s="67" t="s">
        <v>425</v>
      </c>
      <c r="D551" s="67" t="s">
        <v>323</v>
      </c>
      <c r="E551" s="67">
        <v>220474000</v>
      </c>
      <c r="F551" s="67">
        <v>221001000</v>
      </c>
      <c r="G551" s="67">
        <v>221689000</v>
      </c>
      <c r="H551" s="67">
        <v>222538000</v>
      </c>
      <c r="I551" s="67">
        <v>223551000</v>
      </c>
      <c r="J551" s="67">
        <v>224731000</v>
      </c>
      <c r="K551" s="67">
        <v>226079000</v>
      </c>
      <c r="L551" s="67">
        <v>227600000</v>
      </c>
      <c r="M551" s="67">
        <v>229134000</v>
      </c>
      <c r="N551" s="67">
        <v>230680000</v>
      </c>
      <c r="O551" s="67">
        <v>232238000</v>
      </c>
      <c r="P551" s="67">
        <v>233808000</v>
      </c>
      <c r="Q551" s="67">
        <v>235391000</v>
      </c>
      <c r="R551" s="67">
        <v>236987000</v>
      </c>
      <c r="S551" s="67">
        <v>238596000</v>
      </c>
      <c r="T551" s="67">
        <v>240217000</v>
      </c>
      <c r="U551" s="67">
        <v>241851000</v>
      </c>
      <c r="V551" s="67">
        <v>243499000</v>
      </c>
      <c r="W551" s="67">
        <v>245159000</v>
      </c>
      <c r="X551" s="67">
        <v>246833000</v>
      </c>
      <c r="Y551" s="67">
        <v>248521000</v>
      </c>
      <c r="Z551" s="67">
        <v>250221000</v>
      </c>
      <c r="AA551" s="67">
        <v>251936000</v>
      </c>
      <c r="AB551" s="67">
        <v>253664000</v>
      </c>
      <c r="AC551" s="67">
        <v>255406000</v>
      </c>
      <c r="AD551" s="67">
        <v>257162000</v>
      </c>
      <c r="AE551" s="67">
        <v>258932000</v>
      </c>
      <c r="AF551" s="67">
        <v>260716000</v>
      </c>
      <c r="AG551" s="67">
        <v>262514000</v>
      </c>
      <c r="AH551" s="67">
        <v>264327000</v>
      </c>
      <c r="AI551" s="67">
        <v>266154000</v>
      </c>
    </row>
    <row r="552" spans="1:35" hidden="1" x14ac:dyDescent="0.25">
      <c r="A552" s="67">
        <v>9106</v>
      </c>
      <c r="B552" s="67" t="s">
        <v>485</v>
      </c>
      <c r="C552" s="67" t="s">
        <v>426</v>
      </c>
      <c r="D552" s="67" t="s">
        <v>323</v>
      </c>
      <c r="E552" s="67">
        <v>574573000</v>
      </c>
      <c r="F552" s="67">
        <v>581811000</v>
      </c>
      <c r="G552" s="67">
        <v>589278000</v>
      </c>
      <c r="H552" s="67">
        <v>596982000</v>
      </c>
      <c r="I552" s="67">
        <v>604930000</v>
      </c>
      <c r="J552" s="67">
        <v>613130000</v>
      </c>
      <c r="K552" s="67">
        <v>621590000</v>
      </c>
      <c r="L552" s="67">
        <v>630317000</v>
      </c>
      <c r="M552" s="67">
        <v>639188000</v>
      </c>
      <c r="N552" s="67">
        <v>648203000</v>
      </c>
      <c r="O552" s="67">
        <v>657367000</v>
      </c>
      <c r="P552" s="67">
        <v>666680000</v>
      </c>
      <c r="Q552" s="67">
        <v>676146000</v>
      </c>
      <c r="R552" s="67">
        <v>685767000</v>
      </c>
      <c r="S552" s="67">
        <v>695546000</v>
      </c>
      <c r="T552" s="67">
        <v>705485000</v>
      </c>
      <c r="U552" s="67">
        <v>715586000</v>
      </c>
      <c r="V552" s="67">
        <v>725853000</v>
      </c>
      <c r="W552" s="67">
        <v>736289000</v>
      </c>
      <c r="X552" s="67">
        <v>746895000</v>
      </c>
      <c r="Y552" s="67">
        <v>757675000</v>
      </c>
      <c r="Z552" s="67">
        <v>768632000</v>
      </c>
      <c r="AA552" s="67">
        <v>779768000</v>
      </c>
      <c r="AB552" s="67">
        <v>791086000</v>
      </c>
      <c r="AC552" s="67">
        <v>802590000</v>
      </c>
      <c r="AD552" s="67">
        <v>814282000</v>
      </c>
      <c r="AE552" s="67">
        <v>826166000</v>
      </c>
      <c r="AF552" s="67">
        <v>838245000</v>
      </c>
      <c r="AG552" s="67">
        <v>850521000</v>
      </c>
      <c r="AH552" s="67">
        <v>862998000</v>
      </c>
      <c r="AI552" s="67">
        <v>875680000</v>
      </c>
    </row>
    <row r="553" spans="1:35" hidden="1" x14ac:dyDescent="0.25">
      <c r="A553" s="67">
        <v>9107</v>
      </c>
      <c r="B553" s="67" t="s">
        <v>485</v>
      </c>
      <c r="C553" s="67" t="s">
        <v>427</v>
      </c>
      <c r="D553" s="67" t="s">
        <v>323</v>
      </c>
      <c r="E553" s="67">
        <v>12818000000</v>
      </c>
      <c r="F553" s="67">
        <v>13015400000</v>
      </c>
      <c r="G553" s="67">
        <v>13195800000</v>
      </c>
      <c r="H553" s="67">
        <v>13358300000</v>
      </c>
      <c r="I553" s="67">
        <v>13501900000</v>
      </c>
      <c r="J553" s="67">
        <v>13625800000</v>
      </c>
      <c r="K553" s="67">
        <v>13729300000</v>
      </c>
      <c r="L553" s="67">
        <v>13811800000</v>
      </c>
      <c r="M553" s="67">
        <v>13895000000</v>
      </c>
      <c r="N553" s="67">
        <v>13978700000</v>
      </c>
      <c r="O553" s="67">
        <v>14062900000</v>
      </c>
      <c r="P553" s="67">
        <v>14147800000</v>
      </c>
      <c r="Q553" s="67">
        <v>14233300000</v>
      </c>
      <c r="R553" s="67">
        <v>14319400000</v>
      </c>
      <c r="S553" s="67">
        <v>14406000000</v>
      </c>
      <c r="T553" s="67">
        <v>14493300000</v>
      </c>
      <c r="U553" s="67">
        <v>14581200000</v>
      </c>
      <c r="V553" s="67">
        <v>14669700000</v>
      </c>
      <c r="W553" s="67">
        <v>14758800000</v>
      </c>
      <c r="X553" s="67">
        <v>14848600000</v>
      </c>
      <c r="Y553" s="67">
        <v>14939000000</v>
      </c>
      <c r="Z553" s="67">
        <v>15030000000</v>
      </c>
      <c r="AA553" s="67">
        <v>15121600000</v>
      </c>
      <c r="AB553" s="67">
        <v>15213900000</v>
      </c>
      <c r="AC553" s="67">
        <v>15306900000</v>
      </c>
      <c r="AD553" s="67">
        <v>15400400000</v>
      </c>
      <c r="AE553" s="67">
        <v>15494700000</v>
      </c>
      <c r="AF553" s="67">
        <v>15589600000</v>
      </c>
      <c r="AG553" s="67">
        <v>15685100000</v>
      </c>
      <c r="AH553" s="67">
        <v>15781400000</v>
      </c>
      <c r="AI553" s="67">
        <v>15878300000</v>
      </c>
    </row>
    <row r="554" spans="1:35" hidden="1" x14ac:dyDescent="0.25">
      <c r="A554" s="67">
        <v>9108</v>
      </c>
      <c r="B554" s="67" t="s">
        <v>485</v>
      </c>
      <c r="C554" s="67" t="s">
        <v>428</v>
      </c>
      <c r="D554" s="67" t="s">
        <v>323</v>
      </c>
      <c r="E554" s="67">
        <v>22789200000</v>
      </c>
      <c r="F554" s="67">
        <v>23549900000</v>
      </c>
      <c r="G554" s="67">
        <v>24293500000</v>
      </c>
      <c r="H554" s="67">
        <v>25015800000</v>
      </c>
      <c r="I554" s="67">
        <v>25712700000</v>
      </c>
      <c r="J554" s="67">
        <v>26380300000</v>
      </c>
      <c r="K554" s="67">
        <v>27014500000</v>
      </c>
      <c r="L554" s="67">
        <v>27611500000</v>
      </c>
      <c r="M554" s="67">
        <v>28223400000</v>
      </c>
      <c r="N554" s="67">
        <v>28850600000</v>
      </c>
      <c r="O554" s="67">
        <v>29493500000</v>
      </c>
      <c r="P554" s="67">
        <v>30152400000</v>
      </c>
      <c r="Q554" s="67">
        <v>30827900000</v>
      </c>
      <c r="R554" s="67">
        <v>31520300000</v>
      </c>
      <c r="S554" s="67">
        <v>32230000000</v>
      </c>
      <c r="T554" s="67">
        <v>32957400000</v>
      </c>
      <c r="U554" s="67">
        <v>33703100000</v>
      </c>
      <c r="V554" s="67">
        <v>34467400000</v>
      </c>
      <c r="W554" s="67">
        <v>35250800000</v>
      </c>
      <c r="X554" s="67">
        <v>36053800000</v>
      </c>
      <c r="Y554" s="67">
        <v>36877000000</v>
      </c>
      <c r="Z554" s="67">
        <v>37720700000</v>
      </c>
      <c r="AA554" s="67">
        <v>38585500000</v>
      </c>
      <c r="AB554" s="67">
        <v>39472000000</v>
      </c>
      <c r="AC554" s="67">
        <v>40380600000</v>
      </c>
      <c r="AD554" s="67">
        <v>41312000000</v>
      </c>
      <c r="AE554" s="67">
        <v>42266700000</v>
      </c>
      <c r="AF554" s="67">
        <v>43245300000</v>
      </c>
      <c r="AG554" s="67">
        <v>44248400000</v>
      </c>
      <c r="AH554" s="67">
        <v>45276500000</v>
      </c>
      <c r="AI554" s="67">
        <v>46330400000</v>
      </c>
    </row>
    <row r="555" spans="1:35" hidden="1" x14ac:dyDescent="0.25">
      <c r="A555" s="67">
        <v>9109</v>
      </c>
      <c r="B555" s="67" t="s">
        <v>485</v>
      </c>
      <c r="C555" s="67" t="s">
        <v>429</v>
      </c>
      <c r="D555" s="67" t="s">
        <v>323</v>
      </c>
      <c r="E555" s="67">
        <v>5795300000</v>
      </c>
      <c r="F555" s="67">
        <v>5882320000</v>
      </c>
      <c r="G555" s="67">
        <v>5969440000</v>
      </c>
      <c r="H555" s="67">
        <v>6056630000</v>
      </c>
      <c r="I555" s="67">
        <v>6143840000</v>
      </c>
      <c r="J555" s="67">
        <v>6231020000</v>
      </c>
      <c r="K555" s="67">
        <v>6318110000</v>
      </c>
      <c r="L555" s="67">
        <v>6405070000</v>
      </c>
      <c r="M555" s="67">
        <v>6493410000</v>
      </c>
      <c r="N555" s="67">
        <v>6583180000</v>
      </c>
      <c r="O555" s="67">
        <v>6674370000</v>
      </c>
      <c r="P555" s="67">
        <v>6767030000</v>
      </c>
      <c r="Q555" s="67">
        <v>6861170000</v>
      </c>
      <c r="R555" s="67">
        <v>6956820000</v>
      </c>
      <c r="S555" s="67">
        <v>7053990000</v>
      </c>
      <c r="T555" s="67">
        <v>7152730000</v>
      </c>
      <c r="U555" s="67">
        <v>7253040000</v>
      </c>
      <c r="V555" s="67">
        <v>7354950000</v>
      </c>
      <c r="W555" s="67">
        <v>7458500000</v>
      </c>
      <c r="X555" s="67">
        <v>7563700000</v>
      </c>
      <c r="Y555" s="67">
        <v>7670590000</v>
      </c>
      <c r="Z555" s="67">
        <v>7779190000</v>
      </c>
      <c r="AA555" s="67">
        <v>7889520000</v>
      </c>
      <c r="AB555" s="67">
        <v>8001620000</v>
      </c>
      <c r="AC555" s="67">
        <v>8115510000</v>
      </c>
      <c r="AD555" s="67">
        <v>8231230000</v>
      </c>
      <c r="AE555" s="67">
        <v>8348800000</v>
      </c>
      <c r="AF555" s="67">
        <v>8468240000</v>
      </c>
      <c r="AG555" s="67">
        <v>8589600000</v>
      </c>
      <c r="AH555" s="67">
        <v>8712910000</v>
      </c>
      <c r="AI555" s="67">
        <v>8838180000</v>
      </c>
    </row>
    <row r="556" spans="1:35" hidden="1" x14ac:dyDescent="0.25">
      <c r="A556" s="67">
        <v>9110</v>
      </c>
      <c r="B556" s="67" t="s">
        <v>485</v>
      </c>
      <c r="C556" s="67" t="s">
        <v>430</v>
      </c>
      <c r="D556" s="67" t="s">
        <v>323</v>
      </c>
      <c r="E556" s="67">
        <v>8333640000</v>
      </c>
      <c r="F556" s="67">
        <v>8544490000</v>
      </c>
      <c r="G556" s="67">
        <v>8751090000</v>
      </c>
      <c r="H556" s="67">
        <v>8952720000</v>
      </c>
      <c r="I556" s="67">
        <v>9148670000</v>
      </c>
      <c r="J556" s="67">
        <v>9338220000</v>
      </c>
      <c r="K556" s="67">
        <v>9520680000</v>
      </c>
      <c r="L556" s="67">
        <v>9695340000</v>
      </c>
      <c r="M556" s="67">
        <v>9873670000</v>
      </c>
      <c r="N556" s="67">
        <v>10055700000</v>
      </c>
      <c r="O556" s="67">
        <v>10241700000</v>
      </c>
      <c r="P556" s="67">
        <v>10431500000</v>
      </c>
      <c r="Q556" s="67">
        <v>10625200000</v>
      </c>
      <c r="R556" s="67">
        <v>10823100000</v>
      </c>
      <c r="S556" s="67">
        <v>11025100000</v>
      </c>
      <c r="T556" s="67">
        <v>11231400000</v>
      </c>
      <c r="U556" s="67">
        <v>11442000000</v>
      </c>
      <c r="V556" s="67">
        <v>11657000000</v>
      </c>
      <c r="W556" s="67">
        <v>11876500000</v>
      </c>
      <c r="X556" s="67">
        <v>12100600000</v>
      </c>
      <c r="Y556" s="67">
        <v>12329500000</v>
      </c>
      <c r="Z556" s="67">
        <v>12563100000</v>
      </c>
      <c r="AA556" s="67">
        <v>12801700000</v>
      </c>
      <c r="AB556" s="67">
        <v>13045200000</v>
      </c>
      <c r="AC556" s="67">
        <v>13293900000</v>
      </c>
      <c r="AD556" s="67">
        <v>13547800000</v>
      </c>
      <c r="AE556" s="67">
        <v>13807100000</v>
      </c>
      <c r="AF556" s="67">
        <v>14071700000</v>
      </c>
      <c r="AG556" s="67">
        <v>14342000000</v>
      </c>
      <c r="AH556" s="67">
        <v>14617900000</v>
      </c>
      <c r="AI556" s="67">
        <v>14899600000</v>
      </c>
    </row>
    <row r="557" spans="1:35" hidden="1" x14ac:dyDescent="0.25">
      <c r="A557" s="67">
        <v>9111</v>
      </c>
      <c r="B557" s="67" t="s">
        <v>485</v>
      </c>
      <c r="C557" s="67" t="s">
        <v>431</v>
      </c>
      <c r="D557" s="67" t="s">
        <v>323</v>
      </c>
      <c r="E557" s="67">
        <v>3151990000</v>
      </c>
      <c r="F557" s="67">
        <v>3213650000</v>
      </c>
      <c r="G557" s="67">
        <v>3278270000</v>
      </c>
      <c r="H557" s="67">
        <v>3346000000</v>
      </c>
      <c r="I557" s="67">
        <v>3417000000</v>
      </c>
      <c r="J557" s="67">
        <v>3491420000</v>
      </c>
      <c r="K557" s="67">
        <v>3569430000</v>
      </c>
      <c r="L557" s="67">
        <v>3651220000</v>
      </c>
      <c r="M557" s="67">
        <v>3735160000</v>
      </c>
      <c r="N557" s="67">
        <v>3821310000</v>
      </c>
      <c r="O557" s="67">
        <v>3909750000</v>
      </c>
      <c r="P557" s="67">
        <v>4000510000</v>
      </c>
      <c r="Q557" s="67">
        <v>4093670000</v>
      </c>
      <c r="R557" s="67">
        <v>4189300000</v>
      </c>
      <c r="S557" s="67">
        <v>4287440000</v>
      </c>
      <c r="T557" s="67">
        <v>4388180000</v>
      </c>
      <c r="U557" s="67">
        <v>4491570000</v>
      </c>
      <c r="V557" s="67">
        <v>4597700000</v>
      </c>
      <c r="W557" s="67">
        <v>4706630000</v>
      </c>
      <c r="X557" s="67">
        <v>4818430000</v>
      </c>
      <c r="Y557" s="67">
        <v>4933190000</v>
      </c>
      <c r="Z557" s="67">
        <v>5050970000</v>
      </c>
      <c r="AA557" s="67">
        <v>5171870000</v>
      </c>
      <c r="AB557" s="67">
        <v>5295950000</v>
      </c>
      <c r="AC557" s="67">
        <v>5423310000</v>
      </c>
      <c r="AD557" s="67">
        <v>5554040000</v>
      </c>
      <c r="AE557" s="67">
        <v>5688210000</v>
      </c>
      <c r="AF557" s="67">
        <v>5825930000</v>
      </c>
      <c r="AG557" s="67">
        <v>5967280000</v>
      </c>
      <c r="AH557" s="67">
        <v>6112370000</v>
      </c>
      <c r="AI557" s="67">
        <v>6261280000</v>
      </c>
    </row>
    <row r="558" spans="1:35" hidden="1" x14ac:dyDescent="0.25">
      <c r="A558" s="67">
        <v>9112</v>
      </c>
      <c r="B558" s="67" t="s">
        <v>485</v>
      </c>
      <c r="C558" s="67" t="s">
        <v>432</v>
      </c>
      <c r="D558" s="67" t="s">
        <v>323</v>
      </c>
      <c r="E558" s="67">
        <v>574203000</v>
      </c>
      <c r="F558" s="67">
        <v>591258000</v>
      </c>
      <c r="G558" s="67">
        <v>607663000</v>
      </c>
      <c r="H558" s="67">
        <v>623316000</v>
      </c>
      <c r="I558" s="67">
        <v>638117000</v>
      </c>
      <c r="J558" s="67">
        <v>651968000</v>
      </c>
      <c r="K558" s="67">
        <v>664777000</v>
      </c>
      <c r="L558" s="67">
        <v>676455000</v>
      </c>
      <c r="M558" s="67">
        <v>688366000</v>
      </c>
      <c r="N558" s="67">
        <v>700516000</v>
      </c>
      <c r="O558" s="67">
        <v>712909000</v>
      </c>
      <c r="P558" s="67">
        <v>725550000</v>
      </c>
      <c r="Q558" s="67">
        <v>738443000</v>
      </c>
      <c r="R558" s="67">
        <v>751595000</v>
      </c>
      <c r="S558" s="67">
        <v>765009000</v>
      </c>
      <c r="T558" s="67">
        <v>778692000</v>
      </c>
      <c r="U558" s="67">
        <v>792648000</v>
      </c>
      <c r="V558" s="67">
        <v>806883000</v>
      </c>
      <c r="W558" s="67">
        <v>821403000</v>
      </c>
      <c r="X558" s="67">
        <v>836214000</v>
      </c>
      <c r="Y558" s="67">
        <v>851321000</v>
      </c>
      <c r="Z558" s="67">
        <v>866730000</v>
      </c>
      <c r="AA558" s="67">
        <v>882447000</v>
      </c>
      <c r="AB558" s="67">
        <v>898478000</v>
      </c>
      <c r="AC558" s="67">
        <v>914830000</v>
      </c>
      <c r="AD558" s="67">
        <v>931509000</v>
      </c>
      <c r="AE558" s="67">
        <v>948522000</v>
      </c>
      <c r="AF558" s="67">
        <v>965875000</v>
      </c>
      <c r="AG558" s="67">
        <v>983575000</v>
      </c>
      <c r="AH558" s="67">
        <v>1001630000</v>
      </c>
      <c r="AI558" s="67">
        <v>1020040000</v>
      </c>
    </row>
    <row r="559" spans="1:35" hidden="1" x14ac:dyDescent="0.25">
      <c r="A559" s="67">
        <v>9113</v>
      </c>
      <c r="B559" s="67" t="s">
        <v>485</v>
      </c>
      <c r="C559" s="67" t="s">
        <v>433</v>
      </c>
      <c r="D559" s="67" t="s">
        <v>323</v>
      </c>
      <c r="E559" s="67">
        <v>8596260000</v>
      </c>
      <c r="F559" s="67">
        <v>9520200000</v>
      </c>
      <c r="G559" s="67">
        <v>10435700000</v>
      </c>
      <c r="H559" s="67">
        <v>11317000000</v>
      </c>
      <c r="I559" s="67">
        <v>12136400000</v>
      </c>
      <c r="J559" s="67">
        <v>12866000000</v>
      </c>
      <c r="K559" s="67">
        <v>13479100000</v>
      </c>
      <c r="L559" s="67">
        <v>13951400000</v>
      </c>
      <c r="M559" s="67">
        <v>14441300000</v>
      </c>
      <c r="N559" s="67">
        <v>14949400000</v>
      </c>
      <c r="O559" s="67">
        <v>15476600000</v>
      </c>
      <c r="P559" s="67">
        <v>16023400000</v>
      </c>
      <c r="Q559" s="67">
        <v>16590600000</v>
      </c>
      <c r="R559" s="67">
        <v>17179000000</v>
      </c>
      <c r="S559" s="67">
        <v>17789300000</v>
      </c>
      <c r="T559" s="67">
        <v>18422400000</v>
      </c>
      <c r="U559" s="67">
        <v>19079100000</v>
      </c>
      <c r="V559" s="67">
        <v>19760300000</v>
      </c>
      <c r="W559" s="67">
        <v>20466900000</v>
      </c>
      <c r="X559" s="67">
        <v>21199900000</v>
      </c>
      <c r="Y559" s="67">
        <v>21960200000</v>
      </c>
      <c r="Z559" s="67">
        <v>22748900000</v>
      </c>
      <c r="AA559" s="67">
        <v>23567100000</v>
      </c>
      <c r="AB559" s="67">
        <v>24415700000</v>
      </c>
      <c r="AC559" s="67">
        <v>25296100000</v>
      </c>
      <c r="AD559" s="67">
        <v>26209200000</v>
      </c>
      <c r="AE559" s="67">
        <v>27156500000</v>
      </c>
      <c r="AF559" s="67">
        <v>28139000000</v>
      </c>
      <c r="AG559" s="67">
        <v>29158300000</v>
      </c>
      <c r="AH559" s="67">
        <v>30215500000</v>
      </c>
      <c r="AI559" s="67">
        <v>31312200000</v>
      </c>
    </row>
    <row r="560" spans="1:35" hidden="1" x14ac:dyDescent="0.25">
      <c r="A560" s="67">
        <v>9114</v>
      </c>
      <c r="B560" s="67" t="s">
        <v>485</v>
      </c>
      <c r="C560" s="67" t="s">
        <v>434</v>
      </c>
      <c r="D560" s="67" t="s">
        <v>323</v>
      </c>
      <c r="E560" s="67">
        <v>12730600000</v>
      </c>
      <c r="F560" s="67">
        <v>12853300000</v>
      </c>
      <c r="G560" s="67">
        <v>12982000000</v>
      </c>
      <c r="H560" s="67">
        <v>13117000000</v>
      </c>
      <c r="I560" s="67">
        <v>13258300000</v>
      </c>
      <c r="J560" s="67">
        <v>13406300000</v>
      </c>
      <c r="K560" s="67">
        <v>13561200000</v>
      </c>
      <c r="L560" s="67">
        <v>13723100000</v>
      </c>
      <c r="M560" s="67">
        <v>13887200000</v>
      </c>
      <c r="N560" s="67">
        <v>14053700000</v>
      </c>
      <c r="O560" s="67">
        <v>14222400000</v>
      </c>
      <c r="P560" s="67">
        <v>14393600000</v>
      </c>
      <c r="Q560" s="67">
        <v>14567100000</v>
      </c>
      <c r="R560" s="67">
        <v>14743100000</v>
      </c>
      <c r="S560" s="67">
        <v>14921500000</v>
      </c>
      <c r="T560" s="67">
        <v>15102500000</v>
      </c>
      <c r="U560" s="67">
        <v>15285900000</v>
      </c>
      <c r="V560" s="67">
        <v>15472000000</v>
      </c>
      <c r="W560" s="67">
        <v>15660600000</v>
      </c>
      <c r="X560" s="67">
        <v>15851900000</v>
      </c>
      <c r="Y560" s="67">
        <v>16045900000</v>
      </c>
      <c r="Z560" s="67">
        <v>16242500000</v>
      </c>
      <c r="AA560" s="67">
        <v>16442000000</v>
      </c>
      <c r="AB560" s="67">
        <v>16644200000</v>
      </c>
      <c r="AC560" s="67">
        <v>16849200000</v>
      </c>
      <c r="AD560" s="67">
        <v>17057100000</v>
      </c>
      <c r="AE560" s="67">
        <v>17268000000</v>
      </c>
      <c r="AF560" s="67">
        <v>17481800000</v>
      </c>
      <c r="AG560" s="67">
        <v>17698500000</v>
      </c>
      <c r="AH560" s="67">
        <v>17918300000</v>
      </c>
      <c r="AI560" s="67">
        <v>18141200000</v>
      </c>
    </row>
    <row r="561" spans="1:35" hidden="1" x14ac:dyDescent="0.25">
      <c r="A561" s="67">
        <v>9115</v>
      </c>
      <c r="B561" s="67" t="s">
        <v>485</v>
      </c>
      <c r="C561" s="67" t="s">
        <v>435</v>
      </c>
      <c r="D561" s="67" t="s">
        <v>323</v>
      </c>
      <c r="E561" s="67">
        <v>3694480000</v>
      </c>
      <c r="F561" s="67">
        <v>3764970000</v>
      </c>
      <c r="G561" s="67">
        <v>3835210000</v>
      </c>
      <c r="H561" s="67">
        <v>3905100000</v>
      </c>
      <c r="I561" s="67">
        <v>3974570000</v>
      </c>
      <c r="J561" s="67">
        <v>4043520000</v>
      </c>
      <c r="K561" s="67">
        <v>4111860000</v>
      </c>
      <c r="L561" s="67">
        <v>4179510000</v>
      </c>
      <c r="M561" s="67">
        <v>4248440000</v>
      </c>
      <c r="N561" s="67">
        <v>4318680000</v>
      </c>
      <c r="O561" s="67">
        <v>4390260000</v>
      </c>
      <c r="P561" s="67">
        <v>4463200000</v>
      </c>
      <c r="Q561" s="67">
        <v>4537520000</v>
      </c>
      <c r="R561" s="67">
        <v>4613250000</v>
      </c>
      <c r="S561" s="67">
        <v>4690430000</v>
      </c>
      <c r="T561" s="67">
        <v>4769070000</v>
      </c>
      <c r="U561" s="67">
        <v>4849200000</v>
      </c>
      <c r="V561" s="67">
        <v>4930860000</v>
      </c>
      <c r="W561" s="67">
        <v>5014070000</v>
      </c>
      <c r="X561" s="67">
        <v>5098850000</v>
      </c>
      <c r="Y561" s="67">
        <v>5185250000</v>
      </c>
      <c r="Z561" s="67">
        <v>5273300000</v>
      </c>
      <c r="AA561" s="67">
        <v>5363010000</v>
      </c>
      <c r="AB561" s="67">
        <v>5454430000</v>
      </c>
      <c r="AC561" s="67">
        <v>5547580000</v>
      </c>
      <c r="AD561" s="67">
        <v>5642510000</v>
      </c>
      <c r="AE561" s="67">
        <v>5739240000</v>
      </c>
      <c r="AF561" s="67">
        <v>5837810000</v>
      </c>
      <c r="AG561" s="67">
        <v>5938250000</v>
      </c>
      <c r="AH561" s="67">
        <v>6040590000</v>
      </c>
      <c r="AI561" s="67">
        <v>6144890000</v>
      </c>
    </row>
    <row r="562" spans="1:35" hidden="1" x14ac:dyDescent="0.25">
      <c r="A562" s="67">
        <v>9116</v>
      </c>
      <c r="B562" s="67" t="s">
        <v>485</v>
      </c>
      <c r="C562" s="67" t="s">
        <v>436</v>
      </c>
      <c r="D562" s="67" t="s">
        <v>323</v>
      </c>
      <c r="E562" s="67">
        <v>27065400000</v>
      </c>
      <c r="F562" s="67">
        <v>27778500000</v>
      </c>
      <c r="G562" s="67">
        <v>28480800000</v>
      </c>
      <c r="H562" s="67">
        <v>29170200000</v>
      </c>
      <c r="I562" s="67">
        <v>29844200000</v>
      </c>
      <c r="J562" s="67">
        <v>30500700000</v>
      </c>
      <c r="K562" s="67">
        <v>31137300000</v>
      </c>
      <c r="L562" s="67">
        <v>31751800000</v>
      </c>
      <c r="M562" s="67">
        <v>32380200000</v>
      </c>
      <c r="N562" s="67">
        <v>33022700000</v>
      </c>
      <c r="O562" s="67">
        <v>33679800000</v>
      </c>
      <c r="P562" s="67">
        <v>34351600000</v>
      </c>
      <c r="Q562" s="67">
        <v>35038700000</v>
      </c>
      <c r="R562" s="67">
        <v>35741200000</v>
      </c>
      <c r="S562" s="67">
        <v>36459500000</v>
      </c>
      <c r="T562" s="67">
        <v>37194100000</v>
      </c>
      <c r="U562" s="67">
        <v>37945200000</v>
      </c>
      <c r="V562" s="67">
        <v>38713300000</v>
      </c>
      <c r="W562" s="67">
        <v>39498700000</v>
      </c>
      <c r="X562" s="67">
        <v>40301800000</v>
      </c>
      <c r="Y562" s="67">
        <v>41123000000</v>
      </c>
      <c r="Z562" s="67">
        <v>41962700000</v>
      </c>
      <c r="AA562" s="67">
        <v>42821400000</v>
      </c>
      <c r="AB562" s="67">
        <v>43699500000</v>
      </c>
      <c r="AC562" s="67">
        <v>44597300000</v>
      </c>
      <c r="AD562" s="67">
        <v>45515400000</v>
      </c>
      <c r="AE562" s="67">
        <v>46454200000</v>
      </c>
      <c r="AF562" s="67">
        <v>47414200000</v>
      </c>
      <c r="AG562" s="67">
        <v>48395800000</v>
      </c>
      <c r="AH562" s="67">
        <v>49399500000</v>
      </c>
      <c r="AI562" s="67">
        <v>50425900000</v>
      </c>
    </row>
    <row r="563" spans="1:35" hidden="1" x14ac:dyDescent="0.25">
      <c r="A563" s="67">
        <v>9117</v>
      </c>
      <c r="B563" s="67" t="s">
        <v>485</v>
      </c>
      <c r="C563" s="67" t="s">
        <v>437</v>
      </c>
      <c r="D563" s="67" t="s">
        <v>323</v>
      </c>
      <c r="E563" s="67">
        <v>30887100000</v>
      </c>
      <c r="F563" s="67">
        <v>30999900000</v>
      </c>
      <c r="G563" s="67">
        <v>31126900000</v>
      </c>
      <c r="H563" s="67">
        <v>31268500000</v>
      </c>
      <c r="I563" s="67">
        <v>31424900000</v>
      </c>
      <c r="J563" s="67">
        <v>31596200000</v>
      </c>
      <c r="K563" s="67">
        <v>31782800000</v>
      </c>
      <c r="L563" s="67">
        <v>31985000000</v>
      </c>
      <c r="M563" s="67">
        <v>32188700000</v>
      </c>
      <c r="N563" s="67">
        <v>32394000000</v>
      </c>
      <c r="O563" s="67">
        <v>32600800000</v>
      </c>
      <c r="P563" s="67">
        <v>32809200000</v>
      </c>
      <c r="Q563" s="67">
        <v>33019100000</v>
      </c>
      <c r="R563" s="67">
        <v>33230700000</v>
      </c>
      <c r="S563" s="67">
        <v>33443800000</v>
      </c>
      <c r="T563" s="67">
        <v>33658500000</v>
      </c>
      <c r="U563" s="67">
        <v>33874900000</v>
      </c>
      <c r="V563" s="67">
        <v>34092800000</v>
      </c>
      <c r="W563" s="67">
        <v>34312500000</v>
      </c>
      <c r="X563" s="67">
        <v>34533800000</v>
      </c>
      <c r="Y563" s="67">
        <v>34756700000</v>
      </c>
      <c r="Z563" s="67">
        <v>34981400000</v>
      </c>
      <c r="AA563" s="67">
        <v>35207700000</v>
      </c>
      <c r="AB563" s="67">
        <v>35435700000</v>
      </c>
      <c r="AC563" s="67">
        <v>35665500000</v>
      </c>
      <c r="AD563" s="67">
        <v>35897000000</v>
      </c>
      <c r="AE563" s="67">
        <v>36130300000</v>
      </c>
      <c r="AF563" s="67">
        <v>36365300000</v>
      </c>
      <c r="AG563" s="67">
        <v>36602100000</v>
      </c>
      <c r="AH563" s="67">
        <v>36840600000</v>
      </c>
      <c r="AI563" s="67">
        <v>37081000000</v>
      </c>
    </row>
    <row r="564" spans="1:35" hidden="1" x14ac:dyDescent="0.25">
      <c r="A564" s="67">
        <v>9118</v>
      </c>
      <c r="B564" s="67" t="s">
        <v>485</v>
      </c>
      <c r="C564" s="67" t="s">
        <v>438</v>
      </c>
      <c r="D564" s="67" t="s">
        <v>323</v>
      </c>
      <c r="E564" s="67">
        <v>2314030000</v>
      </c>
      <c r="F564" s="67">
        <v>2318730000</v>
      </c>
      <c r="G564" s="67">
        <v>2328150000</v>
      </c>
      <c r="H564" s="67">
        <v>2342340000</v>
      </c>
      <c r="I564" s="67">
        <v>2361400000</v>
      </c>
      <c r="J564" s="67">
        <v>2385460000</v>
      </c>
      <c r="K564" s="67">
        <v>2414680000</v>
      </c>
      <c r="L564" s="67">
        <v>2449260000</v>
      </c>
      <c r="M564" s="67">
        <v>2484440000</v>
      </c>
      <c r="N564" s="67">
        <v>2520210000</v>
      </c>
      <c r="O564" s="67">
        <v>2556590000</v>
      </c>
      <c r="P564" s="67">
        <v>2593590000</v>
      </c>
      <c r="Q564" s="67">
        <v>2631220000</v>
      </c>
      <c r="R564" s="67">
        <v>2669480000</v>
      </c>
      <c r="S564" s="67">
        <v>2708400000</v>
      </c>
      <c r="T564" s="67">
        <v>2747980000</v>
      </c>
      <c r="U564" s="67">
        <v>2788230000</v>
      </c>
      <c r="V564" s="67">
        <v>2829170000</v>
      </c>
      <c r="W564" s="67">
        <v>2870800000</v>
      </c>
      <c r="X564" s="67">
        <v>2913140000</v>
      </c>
      <c r="Y564" s="67">
        <v>2956200000</v>
      </c>
      <c r="Z564" s="67">
        <v>2999990000</v>
      </c>
      <c r="AA564" s="67">
        <v>3044530000</v>
      </c>
      <c r="AB564" s="67">
        <v>3089830000</v>
      </c>
      <c r="AC564" s="67">
        <v>3135890000</v>
      </c>
      <c r="AD564" s="67">
        <v>3182740000</v>
      </c>
      <c r="AE564" s="67">
        <v>3230380000</v>
      </c>
      <c r="AF564" s="67">
        <v>3278830000</v>
      </c>
      <c r="AG564" s="67">
        <v>3328110000</v>
      </c>
      <c r="AH564" s="67">
        <v>3378220000</v>
      </c>
      <c r="AI564" s="67">
        <v>3429190000</v>
      </c>
    </row>
    <row r="565" spans="1:35" hidden="1" x14ac:dyDescent="0.25">
      <c r="A565" s="67">
        <v>9119</v>
      </c>
      <c r="B565" s="67" t="s">
        <v>485</v>
      </c>
      <c r="C565" s="67" t="s">
        <v>439</v>
      </c>
      <c r="D565" s="67" t="s">
        <v>323</v>
      </c>
      <c r="E565" s="67">
        <v>18648400000</v>
      </c>
      <c r="F565" s="67">
        <v>19096500000</v>
      </c>
      <c r="G565" s="67">
        <v>19559500000</v>
      </c>
      <c r="H565" s="67">
        <v>20038000000</v>
      </c>
      <c r="I565" s="67">
        <v>20532600000</v>
      </c>
      <c r="J565" s="67">
        <v>21043900000</v>
      </c>
      <c r="K565" s="67">
        <v>21572500000</v>
      </c>
      <c r="L565" s="67">
        <v>22119100000</v>
      </c>
      <c r="M565" s="67">
        <v>22681400000</v>
      </c>
      <c r="N565" s="67">
        <v>23260100000</v>
      </c>
      <c r="O565" s="67">
        <v>23855600000</v>
      </c>
      <c r="P565" s="67">
        <v>24468400000</v>
      </c>
      <c r="Q565" s="67">
        <v>25098900000</v>
      </c>
      <c r="R565" s="67">
        <v>25747700000</v>
      </c>
      <c r="S565" s="67">
        <v>26415300000</v>
      </c>
      <c r="T565" s="67">
        <v>27102300000</v>
      </c>
      <c r="U565" s="67">
        <v>27809200000</v>
      </c>
      <c r="V565" s="67">
        <v>28536600000</v>
      </c>
      <c r="W565" s="67">
        <v>29285000000</v>
      </c>
      <c r="X565" s="67">
        <v>30055200000</v>
      </c>
      <c r="Y565" s="67">
        <v>30847800000</v>
      </c>
      <c r="Z565" s="67">
        <v>31663300000</v>
      </c>
      <c r="AA565" s="67">
        <v>32502500000</v>
      </c>
      <c r="AB565" s="67">
        <v>33366000000</v>
      </c>
      <c r="AC565" s="67">
        <v>34254500000</v>
      </c>
      <c r="AD565" s="67">
        <v>35168800000</v>
      </c>
      <c r="AE565" s="67">
        <v>36109600000</v>
      </c>
      <c r="AF565" s="67">
        <v>37077800000</v>
      </c>
      <c r="AG565" s="67">
        <v>38073900000</v>
      </c>
      <c r="AH565" s="67">
        <v>39099000000</v>
      </c>
      <c r="AI565" s="67">
        <v>40153800000</v>
      </c>
    </row>
    <row r="566" spans="1:35" hidden="1" x14ac:dyDescent="0.25">
      <c r="A566" s="67">
        <v>9120</v>
      </c>
      <c r="B566" s="67" t="s">
        <v>485</v>
      </c>
      <c r="C566" s="67" t="s">
        <v>440</v>
      </c>
      <c r="D566" s="67" t="s">
        <v>323</v>
      </c>
      <c r="E566" s="67">
        <v>2838870000</v>
      </c>
      <c r="F566" s="67">
        <v>2896180000</v>
      </c>
      <c r="G566" s="67">
        <v>2954150000</v>
      </c>
      <c r="H566" s="67">
        <v>3012750000</v>
      </c>
      <c r="I566" s="67">
        <v>3071970000</v>
      </c>
      <c r="J566" s="67">
        <v>3131780000</v>
      </c>
      <c r="K566" s="67">
        <v>3192170000</v>
      </c>
      <c r="L566" s="67">
        <v>3253110000</v>
      </c>
      <c r="M566" s="67">
        <v>3315400000</v>
      </c>
      <c r="N566" s="67">
        <v>3379050000</v>
      </c>
      <c r="O566" s="67">
        <v>3444110000</v>
      </c>
      <c r="P566" s="67">
        <v>3510590000</v>
      </c>
      <c r="Q566" s="67">
        <v>3578540000</v>
      </c>
      <c r="R566" s="67">
        <v>3647990000</v>
      </c>
      <c r="S566" s="67">
        <v>3718960000</v>
      </c>
      <c r="T566" s="67">
        <v>3791490000</v>
      </c>
      <c r="U566" s="67">
        <v>3865620000</v>
      </c>
      <c r="V566" s="67">
        <v>3941380000</v>
      </c>
      <c r="W566" s="67">
        <v>4018800000</v>
      </c>
      <c r="X566" s="67">
        <v>4097930000</v>
      </c>
      <c r="Y566" s="67">
        <v>4178800000</v>
      </c>
      <c r="Z566" s="67">
        <v>4261450000</v>
      </c>
      <c r="AA566" s="67">
        <v>4345920000</v>
      </c>
      <c r="AB566" s="67">
        <v>4432250000</v>
      </c>
      <c r="AC566" s="67">
        <v>4520470000</v>
      </c>
      <c r="AD566" s="67">
        <v>4610640000</v>
      </c>
      <c r="AE566" s="67">
        <v>4702790000</v>
      </c>
      <c r="AF566" s="67">
        <v>4796960000</v>
      </c>
      <c r="AG566" s="67">
        <v>4893210000</v>
      </c>
      <c r="AH566" s="67">
        <v>4991580000</v>
      </c>
      <c r="AI566" s="67">
        <v>5092110000</v>
      </c>
    </row>
    <row r="567" spans="1:35" hidden="1" x14ac:dyDescent="0.25">
      <c r="A567" s="67">
        <v>9122</v>
      </c>
      <c r="B567" s="67" t="s">
        <v>485</v>
      </c>
      <c r="C567" s="67" t="s">
        <v>441</v>
      </c>
      <c r="D567" s="67" t="s">
        <v>323</v>
      </c>
      <c r="E567" s="67">
        <v>2217130000</v>
      </c>
      <c r="F567" s="67">
        <v>2253740000</v>
      </c>
      <c r="G567" s="67">
        <v>2286130000</v>
      </c>
      <c r="H567" s="67">
        <v>2314040000</v>
      </c>
      <c r="I567" s="67">
        <v>2337260000</v>
      </c>
      <c r="J567" s="67">
        <v>2355590000</v>
      </c>
      <c r="K567" s="67">
        <v>2368880000</v>
      </c>
      <c r="L567" s="67">
        <v>2377030000</v>
      </c>
      <c r="M567" s="67">
        <v>2385210000</v>
      </c>
      <c r="N567" s="67">
        <v>2393420000</v>
      </c>
      <c r="O567" s="67">
        <v>2401670000</v>
      </c>
      <c r="P567" s="67">
        <v>2409940000</v>
      </c>
      <c r="Q567" s="67">
        <v>2418250000</v>
      </c>
      <c r="R567" s="67">
        <v>2426600000</v>
      </c>
      <c r="S567" s="67">
        <v>2434970000</v>
      </c>
      <c r="T567" s="67">
        <v>2443380000</v>
      </c>
      <c r="U567" s="67">
        <v>2451830000</v>
      </c>
      <c r="V567" s="67">
        <v>2460310000</v>
      </c>
      <c r="W567" s="67">
        <v>2468820000</v>
      </c>
      <c r="X567" s="67">
        <v>2477360000</v>
      </c>
      <c r="Y567" s="67">
        <v>2485940000</v>
      </c>
      <c r="Z567" s="67">
        <v>2494560000</v>
      </c>
      <c r="AA567" s="67">
        <v>2503210000</v>
      </c>
      <c r="AB567" s="67">
        <v>2511890000</v>
      </c>
      <c r="AC567" s="67">
        <v>2520610000</v>
      </c>
      <c r="AD567" s="67">
        <v>2529360000</v>
      </c>
      <c r="AE567" s="67">
        <v>2538150000</v>
      </c>
      <c r="AF567" s="67">
        <v>2546970000</v>
      </c>
      <c r="AG567" s="67">
        <v>2555830000</v>
      </c>
      <c r="AH567" s="67">
        <v>2564730000</v>
      </c>
      <c r="AI567" s="67">
        <v>2573660000</v>
      </c>
    </row>
    <row r="568" spans="1:35" hidden="1" x14ac:dyDescent="0.25">
      <c r="A568" s="67">
        <v>9123</v>
      </c>
      <c r="B568" s="67" t="s">
        <v>485</v>
      </c>
      <c r="C568" s="67" t="s">
        <v>442</v>
      </c>
      <c r="D568" s="67" t="s">
        <v>323</v>
      </c>
      <c r="E568" s="67">
        <v>281061000</v>
      </c>
      <c r="F568" s="67">
        <v>278406000</v>
      </c>
      <c r="G568" s="67">
        <v>276142000</v>
      </c>
      <c r="H568" s="67">
        <v>274258000</v>
      </c>
      <c r="I568" s="67">
        <v>272744000</v>
      </c>
      <c r="J568" s="67">
        <v>271592000</v>
      </c>
      <c r="K568" s="67">
        <v>270796000</v>
      </c>
      <c r="L568" s="67">
        <v>270352000</v>
      </c>
      <c r="M568" s="67">
        <v>269909000</v>
      </c>
      <c r="N568" s="67">
        <v>269467000</v>
      </c>
      <c r="O568" s="67">
        <v>269025000</v>
      </c>
      <c r="P568" s="67">
        <v>268585000</v>
      </c>
      <c r="Q568" s="67">
        <v>268145000</v>
      </c>
      <c r="R568" s="67">
        <v>267706000</v>
      </c>
      <c r="S568" s="67">
        <v>267269000</v>
      </c>
      <c r="T568" s="67">
        <v>266831000</v>
      </c>
      <c r="U568" s="67">
        <v>266395000</v>
      </c>
      <c r="V568" s="67">
        <v>265960000</v>
      </c>
      <c r="W568" s="67">
        <v>265526000</v>
      </c>
      <c r="X568" s="67">
        <v>265092000</v>
      </c>
      <c r="Y568" s="67">
        <v>264659000</v>
      </c>
      <c r="Z568" s="67">
        <v>264228000</v>
      </c>
      <c r="AA568" s="67">
        <v>263797000</v>
      </c>
      <c r="AB568" s="67">
        <v>263367000</v>
      </c>
      <c r="AC568" s="67">
        <v>262937000</v>
      </c>
      <c r="AD568" s="67">
        <v>262509000</v>
      </c>
      <c r="AE568" s="67">
        <v>262082000</v>
      </c>
      <c r="AF568" s="67">
        <v>261655000</v>
      </c>
      <c r="AG568" s="67">
        <v>261229000</v>
      </c>
      <c r="AH568" s="67">
        <v>260804000</v>
      </c>
      <c r="AI568" s="67">
        <v>260380000</v>
      </c>
    </row>
    <row r="569" spans="1:35" hidden="1" x14ac:dyDescent="0.25">
      <c r="A569" s="67">
        <v>9124</v>
      </c>
      <c r="B569" s="67" t="s">
        <v>485</v>
      </c>
      <c r="C569" s="67" t="s">
        <v>443</v>
      </c>
      <c r="D569" s="67" t="s">
        <v>323</v>
      </c>
      <c r="E569" s="67">
        <v>9799370000</v>
      </c>
      <c r="F569" s="67">
        <v>10242300000</v>
      </c>
      <c r="G569" s="67">
        <v>10681400000</v>
      </c>
      <c r="H569" s="67">
        <v>11113800000</v>
      </c>
      <c r="I569" s="67">
        <v>11536600000</v>
      </c>
      <c r="J569" s="67">
        <v>11946800000</v>
      </c>
      <c r="K569" s="67">
        <v>12341400000</v>
      </c>
      <c r="L569" s="67">
        <v>12717500000</v>
      </c>
      <c r="M569" s="67">
        <v>13106300000</v>
      </c>
      <c r="N569" s="67">
        <v>13508300000</v>
      </c>
      <c r="O569" s="67">
        <v>13924100000</v>
      </c>
      <c r="P569" s="67">
        <v>14353900000</v>
      </c>
      <c r="Q569" s="67">
        <v>14798400000</v>
      </c>
      <c r="R569" s="67">
        <v>15258000000</v>
      </c>
      <c r="S569" s="67">
        <v>15733200000</v>
      </c>
      <c r="T569" s="67">
        <v>16224500000</v>
      </c>
      <c r="U569" s="67">
        <v>16732600000</v>
      </c>
      <c r="V569" s="67">
        <v>17258000000</v>
      </c>
      <c r="W569" s="67">
        <v>17801200000</v>
      </c>
      <c r="X569" s="67">
        <v>18362800000</v>
      </c>
      <c r="Y569" s="67">
        <v>18943600000</v>
      </c>
      <c r="Z569" s="67">
        <v>19544100000</v>
      </c>
      <c r="AA569" s="67">
        <v>20165100000</v>
      </c>
      <c r="AB569" s="67">
        <v>20807100000</v>
      </c>
      <c r="AC569" s="67">
        <v>21471000000</v>
      </c>
      <c r="AD569" s="67">
        <v>22157400000</v>
      </c>
      <c r="AE569" s="67">
        <v>22867200000</v>
      </c>
      <c r="AF569" s="67">
        <v>23601100000</v>
      </c>
      <c r="AG569" s="67">
        <v>24360000000</v>
      </c>
      <c r="AH569" s="67">
        <v>25144700000</v>
      </c>
      <c r="AI569" s="67">
        <v>25956000000</v>
      </c>
    </row>
    <row r="570" spans="1:35" hidden="1" x14ac:dyDescent="0.25">
      <c r="A570" s="67">
        <v>9125</v>
      </c>
      <c r="B570" s="67" t="s">
        <v>485</v>
      </c>
      <c r="C570" s="67" t="s">
        <v>444</v>
      </c>
      <c r="D570" s="67" t="s">
        <v>323</v>
      </c>
      <c r="E570" s="67">
        <v>957359000</v>
      </c>
      <c r="F570" s="67">
        <v>948043000</v>
      </c>
      <c r="G570" s="67">
        <v>941678000</v>
      </c>
      <c r="H570" s="67">
        <v>938182000</v>
      </c>
      <c r="I570" s="67">
        <v>937507000</v>
      </c>
      <c r="J570" s="67">
        <v>939634000</v>
      </c>
      <c r="K570" s="67">
        <v>944578000</v>
      </c>
      <c r="L570" s="67">
        <v>952381000</v>
      </c>
      <c r="M570" s="67">
        <v>960263000</v>
      </c>
      <c r="N570" s="67">
        <v>968224000</v>
      </c>
      <c r="O570" s="67">
        <v>976265000</v>
      </c>
      <c r="P570" s="67">
        <v>984386000</v>
      </c>
      <c r="Q570" s="67">
        <v>992590000</v>
      </c>
      <c r="R570" s="67">
        <v>1000880000</v>
      </c>
      <c r="S570" s="67">
        <v>1009240000</v>
      </c>
      <c r="T570" s="67">
        <v>1017700000</v>
      </c>
      <c r="U570" s="67">
        <v>1026230000</v>
      </c>
      <c r="V570" s="67">
        <v>1034860000</v>
      </c>
      <c r="W570" s="67">
        <v>1043570000</v>
      </c>
      <c r="X570" s="67">
        <v>1052370000</v>
      </c>
      <c r="Y570" s="67">
        <v>1061250000</v>
      </c>
      <c r="Z570" s="67">
        <v>1070230000</v>
      </c>
      <c r="AA570" s="67">
        <v>1079290000</v>
      </c>
      <c r="AB570" s="67">
        <v>1088450000</v>
      </c>
      <c r="AC570" s="67">
        <v>1097700000</v>
      </c>
      <c r="AD570" s="67">
        <v>1107040000</v>
      </c>
      <c r="AE570" s="67">
        <v>1116480000</v>
      </c>
      <c r="AF570" s="67">
        <v>1126010000</v>
      </c>
      <c r="AG570" s="67">
        <v>1135630000</v>
      </c>
      <c r="AH570" s="67">
        <v>1145350000</v>
      </c>
      <c r="AI570" s="67">
        <v>1155170000</v>
      </c>
    </row>
    <row r="571" spans="1:35" hidden="1" x14ac:dyDescent="0.25">
      <c r="A571" s="67">
        <v>9126</v>
      </c>
      <c r="B571" s="67" t="s">
        <v>485</v>
      </c>
      <c r="C571" s="67" t="s">
        <v>445</v>
      </c>
      <c r="D571" s="67" t="s">
        <v>323</v>
      </c>
      <c r="E571" s="67">
        <v>2430980000</v>
      </c>
      <c r="F571" s="67">
        <v>2437650000</v>
      </c>
      <c r="G571" s="67">
        <v>2453070000</v>
      </c>
      <c r="H571" s="67">
        <v>2477400000</v>
      </c>
      <c r="I571" s="67">
        <v>2510910000</v>
      </c>
      <c r="J571" s="67">
        <v>2554020000</v>
      </c>
      <c r="K571" s="67">
        <v>2607220000</v>
      </c>
      <c r="L571" s="67">
        <v>2671200000</v>
      </c>
      <c r="M571" s="67">
        <v>2737040000</v>
      </c>
      <c r="N571" s="67">
        <v>2804780000</v>
      </c>
      <c r="O571" s="67">
        <v>2874490000</v>
      </c>
      <c r="P571" s="67">
        <v>2946220000</v>
      </c>
      <c r="Q571" s="67">
        <v>3020020000</v>
      </c>
      <c r="R571" s="67">
        <v>3095970000</v>
      </c>
      <c r="S571" s="67">
        <v>3174130000</v>
      </c>
      <c r="T571" s="67">
        <v>3254540000</v>
      </c>
      <c r="U571" s="67">
        <v>3337290000</v>
      </c>
      <c r="V571" s="67">
        <v>3422450000</v>
      </c>
      <c r="W571" s="67">
        <v>3510060000</v>
      </c>
      <c r="X571" s="67">
        <v>3600230000</v>
      </c>
      <c r="Y571" s="67">
        <v>3693000000</v>
      </c>
      <c r="Z571" s="67">
        <v>3788470000</v>
      </c>
      <c r="AA571" s="67">
        <v>3886700000</v>
      </c>
      <c r="AB571" s="67">
        <v>3987780000</v>
      </c>
      <c r="AC571" s="67">
        <v>4091800000</v>
      </c>
      <c r="AD571" s="67">
        <v>4198830000</v>
      </c>
      <c r="AE571" s="67">
        <v>4308960000</v>
      </c>
      <c r="AF571" s="67">
        <v>4422290000</v>
      </c>
      <c r="AG571" s="67">
        <v>4538910000</v>
      </c>
      <c r="AH571" s="67">
        <v>4658910000</v>
      </c>
      <c r="AI571" s="67">
        <v>4782380000</v>
      </c>
    </row>
    <row r="572" spans="1:35" hidden="1" x14ac:dyDescent="0.25">
      <c r="A572" s="67">
        <v>9127</v>
      </c>
      <c r="B572" s="67" t="s">
        <v>485</v>
      </c>
      <c r="C572" s="67" t="s">
        <v>446</v>
      </c>
      <c r="D572" s="67" t="s">
        <v>323</v>
      </c>
      <c r="E572" s="67">
        <v>3773470000</v>
      </c>
      <c r="F572" s="67">
        <v>3801080000</v>
      </c>
      <c r="G572" s="67">
        <v>3826960000</v>
      </c>
      <c r="H572" s="67">
        <v>3851070000</v>
      </c>
      <c r="I572" s="67">
        <v>3873350000</v>
      </c>
      <c r="J572" s="67">
        <v>3893760000</v>
      </c>
      <c r="K572" s="67">
        <v>3912280000</v>
      </c>
      <c r="L572" s="67">
        <v>3928860000</v>
      </c>
      <c r="M572" s="67">
        <v>3945520000</v>
      </c>
      <c r="N572" s="67">
        <v>3962270000</v>
      </c>
      <c r="O572" s="67">
        <v>3979100000</v>
      </c>
      <c r="P572" s="67">
        <v>3996010000</v>
      </c>
      <c r="Q572" s="67">
        <v>4013010000</v>
      </c>
      <c r="R572" s="67">
        <v>4030090000</v>
      </c>
      <c r="S572" s="67">
        <v>4047260000</v>
      </c>
      <c r="T572" s="67">
        <v>4064520000</v>
      </c>
      <c r="U572" s="67">
        <v>4081860000</v>
      </c>
      <c r="V572" s="67">
        <v>4099290000</v>
      </c>
      <c r="W572" s="67">
        <v>4116800000</v>
      </c>
      <c r="X572" s="67">
        <v>4134400000</v>
      </c>
      <c r="Y572" s="67">
        <v>4152090000</v>
      </c>
      <c r="Z572" s="67">
        <v>4169870000</v>
      </c>
      <c r="AA572" s="67">
        <v>4187740000</v>
      </c>
      <c r="AB572" s="67">
        <v>4205700000</v>
      </c>
      <c r="AC572" s="67">
        <v>4223740000</v>
      </c>
      <c r="AD572" s="67">
        <v>4241880000</v>
      </c>
      <c r="AE572" s="67">
        <v>4260110000</v>
      </c>
      <c r="AF572" s="67">
        <v>4278430000</v>
      </c>
      <c r="AG572" s="67">
        <v>4296840000</v>
      </c>
      <c r="AH572" s="67">
        <v>4315340000</v>
      </c>
      <c r="AI572" s="67">
        <v>4333930000</v>
      </c>
    </row>
    <row r="573" spans="1:35" hidden="1" x14ac:dyDescent="0.25">
      <c r="A573" s="67">
        <v>9128</v>
      </c>
      <c r="B573" s="67" t="s">
        <v>485</v>
      </c>
      <c r="C573" s="67" t="s">
        <v>447</v>
      </c>
      <c r="D573" s="67" t="s">
        <v>323</v>
      </c>
      <c r="E573" s="67">
        <v>94520200</v>
      </c>
      <c r="F573" s="67">
        <v>94133600</v>
      </c>
      <c r="G573" s="67">
        <v>93773900</v>
      </c>
      <c r="H573" s="67">
        <v>93440700</v>
      </c>
      <c r="I573" s="67">
        <v>93133700</v>
      </c>
      <c r="J573" s="67">
        <v>92852600</v>
      </c>
      <c r="K573" s="67">
        <v>92597100</v>
      </c>
      <c r="L573" s="67">
        <v>92366900</v>
      </c>
      <c r="M573" s="67">
        <v>92137400</v>
      </c>
      <c r="N573" s="67">
        <v>91908600</v>
      </c>
      <c r="O573" s="67">
        <v>91680500</v>
      </c>
      <c r="P573" s="67">
        <v>91453100</v>
      </c>
      <c r="Q573" s="67">
        <v>91226300</v>
      </c>
      <c r="R573" s="67">
        <v>91000300</v>
      </c>
      <c r="S573" s="67">
        <v>90774900</v>
      </c>
      <c r="T573" s="67">
        <v>90550200</v>
      </c>
      <c r="U573" s="67">
        <v>90326200</v>
      </c>
      <c r="V573" s="67">
        <v>90102800</v>
      </c>
      <c r="W573" s="67">
        <v>89880100</v>
      </c>
      <c r="X573" s="67">
        <v>89658100</v>
      </c>
      <c r="Y573" s="67">
        <v>89436700</v>
      </c>
      <c r="Z573" s="67">
        <v>89216100</v>
      </c>
      <c r="AA573" s="67">
        <v>88996000</v>
      </c>
      <c r="AB573" s="67">
        <v>88776700</v>
      </c>
      <c r="AC573" s="67">
        <v>88557900</v>
      </c>
      <c r="AD573" s="67">
        <v>88339900</v>
      </c>
      <c r="AE573" s="67">
        <v>88122500</v>
      </c>
      <c r="AF573" s="67">
        <v>87905700</v>
      </c>
      <c r="AG573" s="67">
        <v>87689600</v>
      </c>
      <c r="AH573" s="67">
        <v>87474200</v>
      </c>
      <c r="AI573" s="67">
        <v>87259400</v>
      </c>
    </row>
    <row r="574" spans="1:35" hidden="1" x14ac:dyDescent="0.25">
      <c r="A574" s="67">
        <v>9129</v>
      </c>
      <c r="B574" s="67" t="s">
        <v>485</v>
      </c>
      <c r="C574" s="67" t="s">
        <v>448</v>
      </c>
      <c r="D574" s="67" t="s">
        <v>323</v>
      </c>
      <c r="E574" s="67">
        <v>363625000</v>
      </c>
      <c r="F574" s="67">
        <v>369684000</v>
      </c>
      <c r="G574" s="67">
        <v>374463000</v>
      </c>
      <c r="H574" s="67">
        <v>377896000</v>
      </c>
      <c r="I574" s="67">
        <v>379932000</v>
      </c>
      <c r="J574" s="67">
        <v>380537000</v>
      </c>
      <c r="K574" s="67">
        <v>379697000</v>
      </c>
      <c r="L574" s="67">
        <v>377418000</v>
      </c>
      <c r="M574" s="67">
        <v>375154000</v>
      </c>
      <c r="N574" s="67">
        <v>372907000</v>
      </c>
      <c r="O574" s="67">
        <v>370675000</v>
      </c>
      <c r="P574" s="67">
        <v>368458000</v>
      </c>
      <c r="Q574" s="67">
        <v>366257000</v>
      </c>
      <c r="R574" s="67">
        <v>364072000</v>
      </c>
      <c r="S574" s="67">
        <v>361902000</v>
      </c>
      <c r="T574" s="67">
        <v>359747000</v>
      </c>
      <c r="U574" s="67">
        <v>357607000</v>
      </c>
      <c r="V574" s="67">
        <v>355482000</v>
      </c>
      <c r="W574" s="67">
        <v>353372000</v>
      </c>
      <c r="X574" s="67">
        <v>351277000</v>
      </c>
      <c r="Y574" s="67">
        <v>349196000</v>
      </c>
      <c r="Z574" s="67">
        <v>347130000</v>
      </c>
      <c r="AA574" s="67">
        <v>345079000</v>
      </c>
      <c r="AB574" s="67">
        <v>343042000</v>
      </c>
      <c r="AC574" s="67">
        <v>341019000</v>
      </c>
      <c r="AD574" s="67">
        <v>339010000</v>
      </c>
      <c r="AE574" s="67">
        <v>337015000</v>
      </c>
      <c r="AF574" s="67">
        <v>335035000</v>
      </c>
      <c r="AG574" s="67">
        <v>333068000</v>
      </c>
      <c r="AH574" s="67">
        <v>331115000</v>
      </c>
      <c r="AI574" s="67">
        <v>329175000</v>
      </c>
    </row>
    <row r="575" spans="1:35" hidden="1" x14ac:dyDescent="0.25">
      <c r="A575" s="67">
        <v>9130</v>
      </c>
      <c r="B575" s="67" t="s">
        <v>485</v>
      </c>
      <c r="C575" s="67" t="s">
        <v>449</v>
      </c>
      <c r="D575" s="67" t="s">
        <v>323</v>
      </c>
      <c r="E575" s="67">
        <v>496598000</v>
      </c>
      <c r="F575" s="67">
        <v>496263000</v>
      </c>
      <c r="G575" s="67">
        <v>495432000</v>
      </c>
      <c r="H575" s="67">
        <v>494105000</v>
      </c>
      <c r="I575" s="67">
        <v>492288000</v>
      </c>
      <c r="J575" s="67">
        <v>489986000</v>
      </c>
      <c r="K575" s="67">
        <v>487208000</v>
      </c>
      <c r="L575" s="67">
        <v>483962000</v>
      </c>
      <c r="M575" s="67">
        <v>480742000</v>
      </c>
      <c r="N575" s="67">
        <v>477548000</v>
      </c>
      <c r="O575" s="67">
        <v>474379000</v>
      </c>
      <c r="P575" s="67">
        <v>471235000</v>
      </c>
      <c r="Q575" s="67">
        <v>468117000</v>
      </c>
      <c r="R575" s="67">
        <v>465024000</v>
      </c>
      <c r="S575" s="67">
        <v>461955000</v>
      </c>
      <c r="T575" s="67">
        <v>458911000</v>
      </c>
      <c r="U575" s="67">
        <v>455892000</v>
      </c>
      <c r="V575" s="67">
        <v>452896000</v>
      </c>
      <c r="W575" s="67">
        <v>449925000</v>
      </c>
      <c r="X575" s="67">
        <v>446977000</v>
      </c>
      <c r="Y575" s="67">
        <v>444053000</v>
      </c>
      <c r="Z575" s="67">
        <v>441152000</v>
      </c>
      <c r="AA575" s="67">
        <v>438275000</v>
      </c>
      <c r="AB575" s="67">
        <v>435420000</v>
      </c>
      <c r="AC575" s="67">
        <v>432588000</v>
      </c>
      <c r="AD575" s="67">
        <v>429779000</v>
      </c>
      <c r="AE575" s="67">
        <v>426993000</v>
      </c>
      <c r="AF575" s="67">
        <v>424228000</v>
      </c>
      <c r="AG575" s="67">
        <v>421486000</v>
      </c>
      <c r="AH575" s="67">
        <v>418766000</v>
      </c>
      <c r="AI575" s="67">
        <v>416067000</v>
      </c>
    </row>
    <row r="576" spans="1:35" hidden="1" x14ac:dyDescent="0.25">
      <c r="A576" s="67">
        <v>9131</v>
      </c>
      <c r="B576" s="67" t="s">
        <v>485</v>
      </c>
      <c r="C576" s="67" t="s">
        <v>450</v>
      </c>
      <c r="D576" s="67" t="s">
        <v>323</v>
      </c>
      <c r="E576" s="67">
        <v>903805000</v>
      </c>
      <c r="F576" s="67">
        <v>908905000</v>
      </c>
      <c r="G576" s="67">
        <v>913821000</v>
      </c>
      <c r="H576" s="67">
        <v>918548000</v>
      </c>
      <c r="I576" s="67">
        <v>923084000</v>
      </c>
      <c r="J576" s="67">
        <v>927423000</v>
      </c>
      <c r="K576" s="67">
        <v>931563000</v>
      </c>
      <c r="L576" s="67">
        <v>935500000</v>
      </c>
      <c r="M576" s="67">
        <v>939456000</v>
      </c>
      <c r="N576" s="67">
        <v>943432000</v>
      </c>
      <c r="O576" s="67">
        <v>947429000</v>
      </c>
      <c r="P576" s="67">
        <v>951445000</v>
      </c>
      <c r="Q576" s="67">
        <v>955481000</v>
      </c>
      <c r="R576" s="67">
        <v>959537000</v>
      </c>
      <c r="S576" s="67">
        <v>963614000</v>
      </c>
      <c r="T576" s="67">
        <v>967711000</v>
      </c>
      <c r="U576" s="67">
        <v>971828000</v>
      </c>
      <c r="V576" s="67">
        <v>975966000</v>
      </c>
      <c r="W576" s="67">
        <v>980125000</v>
      </c>
      <c r="X576" s="67">
        <v>984305000</v>
      </c>
      <c r="Y576" s="67">
        <v>988505000</v>
      </c>
      <c r="Z576" s="67">
        <v>992726000</v>
      </c>
      <c r="AA576" s="67">
        <v>996969000</v>
      </c>
      <c r="AB576" s="67">
        <v>1001230000</v>
      </c>
      <c r="AC576" s="67">
        <v>1005520000</v>
      </c>
      <c r="AD576" s="67">
        <v>1009820000</v>
      </c>
      <c r="AE576" s="67">
        <v>1014150000</v>
      </c>
      <c r="AF576" s="67">
        <v>1018500000</v>
      </c>
      <c r="AG576" s="67">
        <v>1022870000</v>
      </c>
      <c r="AH576" s="67">
        <v>1027270000</v>
      </c>
      <c r="AI576" s="67">
        <v>1031680000</v>
      </c>
    </row>
    <row r="577" spans="1:35" hidden="1" x14ac:dyDescent="0.25">
      <c r="A577" s="67">
        <v>9132</v>
      </c>
      <c r="B577" s="67" t="s">
        <v>485</v>
      </c>
      <c r="C577" s="67" t="s">
        <v>451</v>
      </c>
      <c r="D577" s="67" t="s">
        <v>323</v>
      </c>
      <c r="E577" s="67">
        <v>658750000</v>
      </c>
      <c r="F577" s="67">
        <v>670157000</v>
      </c>
      <c r="G577" s="67">
        <v>680714000</v>
      </c>
      <c r="H577" s="67">
        <v>690363000</v>
      </c>
      <c r="I577" s="67">
        <v>699051000</v>
      </c>
      <c r="J577" s="67">
        <v>706730000</v>
      </c>
      <c r="K577" s="67">
        <v>713355000</v>
      </c>
      <c r="L577" s="67">
        <v>718887000</v>
      </c>
      <c r="M577" s="67">
        <v>724469000</v>
      </c>
      <c r="N577" s="67">
        <v>730102000</v>
      </c>
      <c r="O577" s="67">
        <v>735785000</v>
      </c>
      <c r="P577" s="67">
        <v>741519000</v>
      </c>
      <c r="Q577" s="67">
        <v>747305000</v>
      </c>
      <c r="R577" s="67">
        <v>753143000</v>
      </c>
      <c r="S577" s="67">
        <v>759034000</v>
      </c>
      <c r="T577" s="67">
        <v>764977000</v>
      </c>
      <c r="U577" s="67">
        <v>770974000</v>
      </c>
      <c r="V577" s="67">
        <v>777025000</v>
      </c>
      <c r="W577" s="67">
        <v>783131000</v>
      </c>
      <c r="X577" s="67">
        <v>789291000</v>
      </c>
      <c r="Y577" s="67">
        <v>795507000</v>
      </c>
      <c r="Z577" s="67">
        <v>801779000</v>
      </c>
      <c r="AA577" s="67">
        <v>808107000</v>
      </c>
      <c r="AB577" s="67">
        <v>814492000</v>
      </c>
      <c r="AC577" s="67">
        <v>820935000</v>
      </c>
      <c r="AD577" s="67">
        <v>827436000</v>
      </c>
      <c r="AE577" s="67">
        <v>833995000</v>
      </c>
      <c r="AF577" s="67">
        <v>840613000</v>
      </c>
      <c r="AG577" s="67">
        <v>847291000</v>
      </c>
      <c r="AH577" s="67">
        <v>854029000</v>
      </c>
      <c r="AI577" s="67">
        <v>860827000</v>
      </c>
    </row>
    <row r="578" spans="1:35" hidden="1" x14ac:dyDescent="0.25">
      <c r="A578" s="67">
        <v>9133</v>
      </c>
      <c r="B578" s="67" t="s">
        <v>485</v>
      </c>
      <c r="C578" s="67" t="s">
        <v>452</v>
      </c>
      <c r="D578" s="67" t="s">
        <v>323</v>
      </c>
      <c r="E578" s="67">
        <v>1063680000</v>
      </c>
      <c r="F578" s="67">
        <v>1062920000</v>
      </c>
      <c r="G578" s="67">
        <v>1064950000</v>
      </c>
      <c r="H578" s="67">
        <v>1069760000</v>
      </c>
      <c r="I578" s="67">
        <v>1077410000</v>
      </c>
      <c r="J578" s="67">
        <v>1087950000</v>
      </c>
      <c r="K578" s="67">
        <v>1101470000</v>
      </c>
      <c r="L578" s="67">
        <v>1118100000</v>
      </c>
      <c r="M578" s="67">
        <v>1135030000</v>
      </c>
      <c r="N578" s="67">
        <v>1152260000</v>
      </c>
      <c r="O578" s="67">
        <v>1169800000</v>
      </c>
      <c r="P578" s="67">
        <v>1187660000</v>
      </c>
      <c r="Q578" s="67">
        <v>1205840000</v>
      </c>
      <c r="R578" s="67">
        <v>1224350000</v>
      </c>
      <c r="S578" s="67">
        <v>1243190000</v>
      </c>
      <c r="T578" s="67">
        <v>1262360000</v>
      </c>
      <c r="U578" s="67">
        <v>1281890000</v>
      </c>
      <c r="V578" s="67">
        <v>1301760000</v>
      </c>
      <c r="W578" s="67">
        <v>1322000000</v>
      </c>
      <c r="X578" s="67">
        <v>1342590000</v>
      </c>
      <c r="Y578" s="67">
        <v>1363560000</v>
      </c>
      <c r="Z578" s="67">
        <v>1384910000</v>
      </c>
      <c r="AA578" s="67">
        <v>1406640000</v>
      </c>
      <c r="AB578" s="67">
        <v>1428760000</v>
      </c>
      <c r="AC578" s="67">
        <v>1451280000</v>
      </c>
      <c r="AD578" s="67">
        <v>1474200000</v>
      </c>
      <c r="AE578" s="67">
        <v>1497540000</v>
      </c>
      <c r="AF578" s="67">
        <v>1521290000</v>
      </c>
      <c r="AG578" s="67">
        <v>1545480000</v>
      </c>
      <c r="AH578" s="67">
        <v>1570100000</v>
      </c>
      <c r="AI578" s="67">
        <v>1595160000</v>
      </c>
    </row>
    <row r="579" spans="1:35" hidden="1" x14ac:dyDescent="0.25">
      <c r="A579" s="67">
        <v>9134</v>
      </c>
      <c r="B579" s="67" t="s">
        <v>485</v>
      </c>
      <c r="C579" s="67" t="s">
        <v>453</v>
      </c>
      <c r="D579" s="67" t="s">
        <v>323</v>
      </c>
      <c r="E579" s="67">
        <v>782107000</v>
      </c>
      <c r="F579" s="67">
        <v>793566000</v>
      </c>
      <c r="G579" s="67">
        <v>804741000</v>
      </c>
      <c r="H579" s="67">
        <v>815612000</v>
      </c>
      <c r="I579" s="67">
        <v>826158000</v>
      </c>
      <c r="J579" s="67">
        <v>836358000</v>
      </c>
      <c r="K579" s="67">
        <v>846193000</v>
      </c>
      <c r="L579" s="67">
        <v>855644000</v>
      </c>
      <c r="M579" s="67">
        <v>865218000</v>
      </c>
      <c r="N579" s="67">
        <v>874916000</v>
      </c>
      <c r="O579" s="67">
        <v>884740000</v>
      </c>
      <c r="P579" s="67">
        <v>894692000</v>
      </c>
      <c r="Q579" s="67">
        <v>904773000</v>
      </c>
      <c r="R579" s="67">
        <v>914986000</v>
      </c>
      <c r="S579" s="67">
        <v>925331000</v>
      </c>
      <c r="T579" s="67">
        <v>935811000</v>
      </c>
      <c r="U579" s="67">
        <v>946427000</v>
      </c>
      <c r="V579" s="67">
        <v>957180000</v>
      </c>
      <c r="W579" s="67">
        <v>968074000</v>
      </c>
      <c r="X579" s="67">
        <v>979109000</v>
      </c>
      <c r="Y579" s="67">
        <v>990288000</v>
      </c>
      <c r="Z579" s="67">
        <v>1001610000</v>
      </c>
      <c r="AA579" s="67">
        <v>1013080000</v>
      </c>
      <c r="AB579" s="67">
        <v>1024700000</v>
      </c>
      <c r="AC579" s="67">
        <v>1036480000</v>
      </c>
      <c r="AD579" s="67">
        <v>1048400000</v>
      </c>
      <c r="AE579" s="67">
        <v>1060480000</v>
      </c>
      <c r="AF579" s="67">
        <v>1072720000</v>
      </c>
      <c r="AG579" s="67">
        <v>1085110000</v>
      </c>
      <c r="AH579" s="67">
        <v>1097670000</v>
      </c>
      <c r="AI579" s="67">
        <v>1110390000</v>
      </c>
    </row>
    <row r="580" spans="1:35" hidden="1" x14ac:dyDescent="0.25">
      <c r="A580" s="67">
        <v>9135</v>
      </c>
      <c r="B580" s="67" t="s">
        <v>485</v>
      </c>
      <c r="C580" s="67" t="s">
        <v>454</v>
      </c>
      <c r="D580" s="67" t="s">
        <v>323</v>
      </c>
      <c r="E580" s="67">
        <v>194799000</v>
      </c>
      <c r="F580" s="67">
        <v>200776000</v>
      </c>
      <c r="G580" s="67">
        <v>205673000</v>
      </c>
      <c r="H580" s="67">
        <v>209379000</v>
      </c>
      <c r="I580" s="67">
        <v>211805000</v>
      </c>
      <c r="J580" s="67">
        <v>212889000</v>
      </c>
      <c r="K580" s="67">
        <v>212596000</v>
      </c>
      <c r="L580" s="67">
        <v>210924000</v>
      </c>
      <c r="M580" s="67">
        <v>209267000</v>
      </c>
      <c r="N580" s="67">
        <v>207624000</v>
      </c>
      <c r="O580" s="67">
        <v>205996000</v>
      </c>
      <c r="P580" s="67">
        <v>204383000</v>
      </c>
      <c r="Q580" s="67">
        <v>202785000</v>
      </c>
      <c r="R580" s="67">
        <v>201200000</v>
      </c>
      <c r="S580" s="67">
        <v>199631000</v>
      </c>
      <c r="T580" s="67">
        <v>198075000</v>
      </c>
      <c r="U580" s="67">
        <v>196533000</v>
      </c>
      <c r="V580" s="67">
        <v>195005000</v>
      </c>
      <c r="W580" s="67">
        <v>193491000</v>
      </c>
      <c r="X580" s="67">
        <v>191990000</v>
      </c>
      <c r="Y580" s="67">
        <v>190503000</v>
      </c>
      <c r="Z580" s="67">
        <v>189030000</v>
      </c>
      <c r="AA580" s="67">
        <v>187569000</v>
      </c>
      <c r="AB580" s="67">
        <v>186122000</v>
      </c>
      <c r="AC580" s="67">
        <v>184688000</v>
      </c>
      <c r="AD580" s="67">
        <v>183266000</v>
      </c>
      <c r="AE580" s="67">
        <v>181858000</v>
      </c>
      <c r="AF580" s="67">
        <v>180462000</v>
      </c>
      <c r="AG580" s="67">
        <v>179079000</v>
      </c>
      <c r="AH580" s="67">
        <v>177708000</v>
      </c>
      <c r="AI580" s="67">
        <v>176350000</v>
      </c>
    </row>
    <row r="581" spans="1:35" hidden="1" x14ac:dyDescent="0.25">
      <c r="A581" s="67">
        <v>9136</v>
      </c>
      <c r="B581" s="67" t="s">
        <v>485</v>
      </c>
      <c r="C581" s="67" t="s">
        <v>455</v>
      </c>
      <c r="D581" s="67" t="s">
        <v>323</v>
      </c>
      <c r="E581" s="67">
        <v>1164690000</v>
      </c>
      <c r="F581" s="67">
        <v>1184010000</v>
      </c>
      <c r="G581" s="67">
        <v>1202110000</v>
      </c>
      <c r="H581" s="67">
        <v>1218900000</v>
      </c>
      <c r="I581" s="67">
        <v>1234310000</v>
      </c>
      <c r="J581" s="67">
        <v>1248260000</v>
      </c>
      <c r="K581" s="67">
        <v>1260700000</v>
      </c>
      <c r="L581" s="67">
        <v>1271550000</v>
      </c>
      <c r="M581" s="67">
        <v>1282520000</v>
      </c>
      <c r="N581" s="67">
        <v>1293590000</v>
      </c>
      <c r="O581" s="67">
        <v>1304770000</v>
      </c>
      <c r="P581" s="67">
        <v>1316070000</v>
      </c>
      <c r="Q581" s="67">
        <v>1327480000</v>
      </c>
      <c r="R581" s="67">
        <v>1339000000</v>
      </c>
      <c r="S581" s="67">
        <v>1350640000</v>
      </c>
      <c r="T581" s="67">
        <v>1362390000</v>
      </c>
      <c r="U581" s="67">
        <v>1374260000</v>
      </c>
      <c r="V581" s="67">
        <v>1386250000</v>
      </c>
      <c r="W581" s="67">
        <v>1398360000</v>
      </c>
      <c r="X581" s="67">
        <v>1410590000</v>
      </c>
      <c r="Y581" s="67">
        <v>1422950000</v>
      </c>
      <c r="Z581" s="67">
        <v>1435420000</v>
      </c>
      <c r="AA581" s="67">
        <v>1448030000</v>
      </c>
      <c r="AB581" s="67">
        <v>1460750000</v>
      </c>
      <c r="AC581" s="67">
        <v>1473610000</v>
      </c>
      <c r="AD581" s="67">
        <v>1486590000</v>
      </c>
      <c r="AE581" s="67">
        <v>1499710000</v>
      </c>
      <c r="AF581" s="67">
        <v>1512950000</v>
      </c>
      <c r="AG581" s="67">
        <v>1526330000</v>
      </c>
      <c r="AH581" s="67">
        <v>1539840000</v>
      </c>
      <c r="AI581" s="67">
        <v>1553490000</v>
      </c>
    </row>
    <row r="582" spans="1:35" hidden="1" x14ac:dyDescent="0.25">
      <c r="A582" s="67">
        <v>9137</v>
      </c>
      <c r="B582" s="67" t="s">
        <v>485</v>
      </c>
      <c r="C582" s="67" t="s">
        <v>456</v>
      </c>
      <c r="D582" s="67" t="s">
        <v>323</v>
      </c>
      <c r="E582" s="67">
        <v>114880000</v>
      </c>
      <c r="F582" s="67">
        <v>116313000</v>
      </c>
      <c r="G582" s="67">
        <v>117442000</v>
      </c>
      <c r="H582" s="67">
        <v>118256000</v>
      </c>
      <c r="I582" s="67">
        <v>118746000</v>
      </c>
      <c r="J582" s="67">
        <v>118905000</v>
      </c>
      <c r="K582" s="67">
        <v>118731000</v>
      </c>
      <c r="L582" s="67">
        <v>118225000</v>
      </c>
      <c r="M582" s="67">
        <v>117721000</v>
      </c>
      <c r="N582" s="67">
        <v>117220000</v>
      </c>
      <c r="O582" s="67">
        <v>116721000</v>
      </c>
      <c r="P582" s="67">
        <v>116225000</v>
      </c>
      <c r="Q582" s="67">
        <v>115732000</v>
      </c>
      <c r="R582" s="67">
        <v>115241000</v>
      </c>
      <c r="S582" s="67">
        <v>114752000</v>
      </c>
      <c r="T582" s="67">
        <v>114266000</v>
      </c>
      <c r="U582" s="67">
        <v>113782000</v>
      </c>
      <c r="V582" s="67">
        <v>113301000</v>
      </c>
      <c r="W582" s="67">
        <v>112822000</v>
      </c>
      <c r="X582" s="67">
        <v>112345000</v>
      </c>
      <c r="Y582" s="67">
        <v>111871000</v>
      </c>
      <c r="Z582" s="67">
        <v>111399000</v>
      </c>
      <c r="AA582" s="67">
        <v>110930000</v>
      </c>
      <c r="AB582" s="67">
        <v>110463000</v>
      </c>
      <c r="AC582" s="67">
        <v>109998000</v>
      </c>
      <c r="AD582" s="67">
        <v>109535000</v>
      </c>
      <c r="AE582" s="67">
        <v>109075000</v>
      </c>
      <c r="AF582" s="67">
        <v>108617000</v>
      </c>
      <c r="AG582" s="67">
        <v>108162000</v>
      </c>
      <c r="AH582" s="67">
        <v>107709000</v>
      </c>
      <c r="AI582" s="67">
        <v>107258000</v>
      </c>
    </row>
    <row r="583" spans="1:35" hidden="1" x14ac:dyDescent="0.25">
      <c r="A583" s="67">
        <v>9138</v>
      </c>
      <c r="B583" s="67" t="s">
        <v>485</v>
      </c>
      <c r="C583" s="67" t="s">
        <v>457</v>
      </c>
      <c r="D583" s="67" t="s">
        <v>323</v>
      </c>
      <c r="E583" s="67">
        <v>218659000</v>
      </c>
      <c r="F583" s="67">
        <v>222031000</v>
      </c>
      <c r="G583" s="67">
        <v>225143000</v>
      </c>
      <c r="H583" s="67">
        <v>227981000</v>
      </c>
      <c r="I583" s="67">
        <v>230531000</v>
      </c>
      <c r="J583" s="67">
        <v>232780000</v>
      </c>
      <c r="K583" s="67">
        <v>234716000</v>
      </c>
      <c r="L583" s="67">
        <v>236329000</v>
      </c>
      <c r="M583" s="67">
        <v>237955000</v>
      </c>
      <c r="N583" s="67">
        <v>239594000</v>
      </c>
      <c r="O583" s="67">
        <v>241247000</v>
      </c>
      <c r="P583" s="67">
        <v>242912000</v>
      </c>
      <c r="Q583" s="67">
        <v>244591000</v>
      </c>
      <c r="R583" s="67">
        <v>246283000</v>
      </c>
      <c r="S583" s="67">
        <v>247989000</v>
      </c>
      <c r="T583" s="67">
        <v>249708000</v>
      </c>
      <c r="U583" s="67">
        <v>251441000</v>
      </c>
      <c r="V583" s="67">
        <v>253188000</v>
      </c>
      <c r="W583" s="67">
        <v>254949000</v>
      </c>
      <c r="X583" s="67">
        <v>256724000</v>
      </c>
      <c r="Y583" s="67">
        <v>258513000</v>
      </c>
      <c r="Z583" s="67">
        <v>260317000</v>
      </c>
      <c r="AA583" s="67">
        <v>262135000</v>
      </c>
      <c r="AB583" s="67">
        <v>263967000</v>
      </c>
      <c r="AC583" s="67">
        <v>265814000</v>
      </c>
      <c r="AD583" s="67">
        <v>267676000</v>
      </c>
      <c r="AE583" s="67">
        <v>269553000</v>
      </c>
      <c r="AF583" s="67">
        <v>271445000</v>
      </c>
      <c r="AG583" s="67">
        <v>273352000</v>
      </c>
      <c r="AH583" s="67">
        <v>275274000</v>
      </c>
      <c r="AI583" s="67">
        <v>277212000</v>
      </c>
    </row>
    <row r="584" spans="1:35" hidden="1" x14ac:dyDescent="0.25">
      <c r="A584" s="67">
        <v>9139</v>
      </c>
      <c r="B584" s="67" t="s">
        <v>485</v>
      </c>
      <c r="C584" s="67" t="s">
        <v>458</v>
      </c>
      <c r="D584" s="67" t="s">
        <v>323</v>
      </c>
      <c r="E584" s="67">
        <v>1695450000</v>
      </c>
      <c r="F584" s="67">
        <v>1730170000</v>
      </c>
      <c r="G584" s="67">
        <v>1761270000</v>
      </c>
      <c r="H584" s="67">
        <v>1788500000</v>
      </c>
      <c r="I584" s="67">
        <v>1811590000</v>
      </c>
      <c r="J584" s="67">
        <v>1830340000</v>
      </c>
      <c r="K584" s="67">
        <v>1844570000</v>
      </c>
      <c r="L584" s="67">
        <v>1854150000</v>
      </c>
      <c r="M584" s="67">
        <v>1863780000</v>
      </c>
      <c r="N584" s="67">
        <v>1873470000</v>
      </c>
      <c r="O584" s="67">
        <v>1883220000</v>
      </c>
      <c r="P584" s="67">
        <v>1893020000</v>
      </c>
      <c r="Q584" s="67">
        <v>1902890000</v>
      </c>
      <c r="R584" s="67">
        <v>1912810000</v>
      </c>
      <c r="S584" s="67">
        <v>1922790000</v>
      </c>
      <c r="T584" s="67">
        <v>1932840000</v>
      </c>
      <c r="U584" s="67">
        <v>1942940000</v>
      </c>
      <c r="V584" s="67">
        <v>1953100000</v>
      </c>
      <c r="W584" s="67">
        <v>1963330000</v>
      </c>
      <c r="X584" s="67">
        <v>1973620000</v>
      </c>
      <c r="Y584" s="67">
        <v>1983960000</v>
      </c>
      <c r="Z584" s="67">
        <v>1994380000</v>
      </c>
      <c r="AA584" s="67">
        <v>2004850000</v>
      </c>
      <c r="AB584" s="67">
        <v>2015380000</v>
      </c>
      <c r="AC584" s="67">
        <v>2025980000</v>
      </c>
      <c r="AD584" s="67">
        <v>2036640000</v>
      </c>
      <c r="AE584" s="67">
        <v>2047370000</v>
      </c>
      <c r="AF584" s="67">
        <v>2058160000</v>
      </c>
      <c r="AG584" s="67">
        <v>2069020000</v>
      </c>
      <c r="AH584" s="67">
        <v>2079940000</v>
      </c>
      <c r="AI584" s="67">
        <v>2090920000</v>
      </c>
    </row>
    <row r="585" spans="1:35" hidden="1" x14ac:dyDescent="0.25">
      <c r="A585" s="67">
        <v>9140</v>
      </c>
      <c r="B585" s="67" t="s">
        <v>485</v>
      </c>
      <c r="C585" s="67" t="s">
        <v>459</v>
      </c>
      <c r="D585" s="67" t="s">
        <v>323</v>
      </c>
      <c r="E585" s="67">
        <v>5093410000</v>
      </c>
      <c r="F585" s="67">
        <v>5177350000</v>
      </c>
      <c r="G585" s="67">
        <v>5264800000</v>
      </c>
      <c r="H585" s="67">
        <v>5355920000</v>
      </c>
      <c r="I585" s="67">
        <v>5450850000</v>
      </c>
      <c r="J585" s="67">
        <v>5549750000</v>
      </c>
      <c r="K585" s="67">
        <v>5652790000</v>
      </c>
      <c r="L585" s="67">
        <v>5760140000</v>
      </c>
      <c r="M585" s="67">
        <v>5869860000</v>
      </c>
      <c r="N585" s="67">
        <v>5981990000</v>
      </c>
      <c r="O585" s="67">
        <v>6096580000</v>
      </c>
      <c r="P585" s="67">
        <v>6213700000</v>
      </c>
      <c r="Q585" s="67">
        <v>6333390000</v>
      </c>
      <c r="R585" s="67">
        <v>6455720000</v>
      </c>
      <c r="S585" s="67">
        <v>6580740000</v>
      </c>
      <c r="T585" s="67">
        <v>6708510000</v>
      </c>
      <c r="U585" s="67">
        <v>6839090000</v>
      </c>
      <c r="V585" s="67">
        <v>6972540000</v>
      </c>
      <c r="W585" s="67">
        <v>7108930000</v>
      </c>
      <c r="X585" s="67">
        <v>7248320000</v>
      </c>
      <c r="Y585" s="67">
        <v>7390770000</v>
      </c>
      <c r="Z585" s="67">
        <v>7536360000</v>
      </c>
      <c r="AA585" s="67">
        <v>7685150000</v>
      </c>
      <c r="AB585" s="67">
        <v>7837220000</v>
      </c>
      <c r="AC585" s="67">
        <v>7992630000</v>
      </c>
      <c r="AD585" s="67">
        <v>8151460000</v>
      </c>
      <c r="AE585" s="67">
        <v>8313780000</v>
      </c>
      <c r="AF585" s="67">
        <v>8479680000</v>
      </c>
      <c r="AG585" s="67">
        <v>8649220000</v>
      </c>
      <c r="AH585" s="67">
        <v>8822500000</v>
      </c>
      <c r="AI585" s="67">
        <v>8999590000</v>
      </c>
    </row>
    <row r="586" spans="1:35" hidden="1" x14ac:dyDescent="0.25">
      <c r="A586" s="67">
        <v>9141</v>
      </c>
      <c r="B586" s="67" t="s">
        <v>485</v>
      </c>
      <c r="C586" s="67" t="s">
        <v>460</v>
      </c>
      <c r="D586" s="67" t="s">
        <v>323</v>
      </c>
      <c r="E586" s="67">
        <v>358387000</v>
      </c>
      <c r="F586" s="67">
        <v>365312000</v>
      </c>
      <c r="G586" s="67">
        <v>372306000</v>
      </c>
      <c r="H586" s="67">
        <v>379365000</v>
      </c>
      <c r="I586" s="67">
        <v>386487000</v>
      </c>
      <c r="J586" s="67">
        <v>393671000</v>
      </c>
      <c r="K586" s="67">
        <v>400911000</v>
      </c>
      <c r="L586" s="67">
        <v>408207000</v>
      </c>
      <c r="M586" s="67">
        <v>415656000</v>
      </c>
      <c r="N586" s="67">
        <v>423261000</v>
      </c>
      <c r="O586" s="67">
        <v>431026000</v>
      </c>
      <c r="P586" s="67">
        <v>438954000</v>
      </c>
      <c r="Q586" s="67">
        <v>447049000</v>
      </c>
      <c r="R586" s="67">
        <v>455313000</v>
      </c>
      <c r="S586" s="67">
        <v>463751000</v>
      </c>
      <c r="T586" s="67">
        <v>472367000</v>
      </c>
      <c r="U586" s="67">
        <v>481163000</v>
      </c>
      <c r="V586" s="67">
        <v>490144000</v>
      </c>
      <c r="W586" s="67">
        <v>499314000</v>
      </c>
      <c r="X586" s="67">
        <v>508676000</v>
      </c>
      <c r="Y586" s="67">
        <v>518234000</v>
      </c>
      <c r="Z586" s="67">
        <v>527994000</v>
      </c>
      <c r="AA586" s="67">
        <v>537958000</v>
      </c>
      <c r="AB586" s="67">
        <v>548132000</v>
      </c>
      <c r="AC586" s="67">
        <v>558519000</v>
      </c>
      <c r="AD586" s="67">
        <v>569125000</v>
      </c>
      <c r="AE586" s="67">
        <v>579953000</v>
      </c>
      <c r="AF586" s="67">
        <v>591008000</v>
      </c>
      <c r="AG586" s="67">
        <v>602296000</v>
      </c>
      <c r="AH586" s="67">
        <v>613821000</v>
      </c>
      <c r="AI586" s="67">
        <v>625588000</v>
      </c>
    </row>
    <row r="587" spans="1:35" hidden="1" x14ac:dyDescent="0.25">
      <c r="A587" s="67">
        <v>9142</v>
      </c>
      <c r="B587" s="67" t="s">
        <v>485</v>
      </c>
      <c r="C587" s="67" t="s">
        <v>461</v>
      </c>
      <c r="D587" s="67" t="s">
        <v>323</v>
      </c>
      <c r="E587" s="67">
        <v>1440010000</v>
      </c>
      <c r="F587" s="67">
        <v>1468580000</v>
      </c>
      <c r="G587" s="67">
        <v>1495660000</v>
      </c>
      <c r="H587" s="67">
        <v>1521130000</v>
      </c>
      <c r="I587" s="67">
        <v>1544860000</v>
      </c>
      <c r="J587" s="67">
        <v>1566730000</v>
      </c>
      <c r="K587" s="67">
        <v>1586650000</v>
      </c>
      <c r="L587" s="67">
        <v>1604510000</v>
      </c>
      <c r="M587" s="67">
        <v>1622590000</v>
      </c>
      <c r="N587" s="67">
        <v>1640920000</v>
      </c>
      <c r="O587" s="67">
        <v>1659480000</v>
      </c>
      <c r="P587" s="67">
        <v>1678280000</v>
      </c>
      <c r="Q587" s="67">
        <v>1697320000</v>
      </c>
      <c r="R587" s="67">
        <v>1716620000</v>
      </c>
      <c r="S587" s="67">
        <v>1736160000</v>
      </c>
      <c r="T587" s="67">
        <v>1755960000</v>
      </c>
      <c r="U587" s="67">
        <v>1776020000</v>
      </c>
      <c r="V587" s="67">
        <v>1796330000</v>
      </c>
      <c r="W587" s="67">
        <v>1816920000</v>
      </c>
      <c r="X587" s="67">
        <v>1837760000</v>
      </c>
      <c r="Y587" s="67">
        <v>1858880000</v>
      </c>
      <c r="Z587" s="67">
        <v>1880280000</v>
      </c>
      <c r="AA587" s="67">
        <v>1901950000</v>
      </c>
      <c r="AB587" s="67">
        <v>1923900000</v>
      </c>
      <c r="AC587" s="67">
        <v>1946140000</v>
      </c>
      <c r="AD587" s="67">
        <v>1968670000</v>
      </c>
      <c r="AE587" s="67">
        <v>1991490000</v>
      </c>
      <c r="AF587" s="67">
        <v>2014610000</v>
      </c>
      <c r="AG587" s="67">
        <v>2038030000</v>
      </c>
      <c r="AH587" s="67">
        <v>2061750000</v>
      </c>
      <c r="AI587" s="67">
        <v>2085790000</v>
      </c>
    </row>
    <row r="588" spans="1:35" hidden="1" x14ac:dyDescent="0.25">
      <c r="A588" s="67">
        <v>9143</v>
      </c>
      <c r="B588" s="67" t="s">
        <v>485</v>
      </c>
      <c r="C588" s="67" t="s">
        <v>462</v>
      </c>
      <c r="D588" s="67" t="s">
        <v>323</v>
      </c>
      <c r="E588" s="67">
        <v>145774000</v>
      </c>
      <c r="F588" s="67">
        <v>154051000</v>
      </c>
      <c r="G588" s="67">
        <v>161621000</v>
      </c>
      <c r="H588" s="67">
        <v>168301000</v>
      </c>
      <c r="I588" s="67">
        <v>173921000</v>
      </c>
      <c r="J588" s="67">
        <v>178327000</v>
      </c>
      <c r="K588" s="67">
        <v>181396000</v>
      </c>
      <c r="L588" s="67">
        <v>183034000</v>
      </c>
      <c r="M588" s="67">
        <v>184687000</v>
      </c>
      <c r="N588" s="67">
        <v>186358000</v>
      </c>
      <c r="O588" s="67">
        <v>188045000</v>
      </c>
      <c r="P588" s="67">
        <v>189749000</v>
      </c>
      <c r="Q588" s="67">
        <v>191470000</v>
      </c>
      <c r="R588" s="67">
        <v>193208000</v>
      </c>
      <c r="S588" s="67">
        <v>194964000</v>
      </c>
      <c r="T588" s="67">
        <v>196737000</v>
      </c>
      <c r="U588" s="67">
        <v>198528000</v>
      </c>
      <c r="V588" s="67">
        <v>200336000</v>
      </c>
      <c r="W588" s="67">
        <v>202163000</v>
      </c>
      <c r="X588" s="67">
        <v>204008000</v>
      </c>
      <c r="Y588" s="67">
        <v>205872000</v>
      </c>
      <c r="Z588" s="67">
        <v>207754000</v>
      </c>
      <c r="AA588" s="67">
        <v>209655000</v>
      </c>
      <c r="AB588" s="67">
        <v>211575000</v>
      </c>
      <c r="AC588" s="67">
        <v>213514000</v>
      </c>
      <c r="AD588" s="67">
        <v>215473000</v>
      </c>
      <c r="AE588" s="67">
        <v>217451000</v>
      </c>
      <c r="AF588" s="67">
        <v>219449000</v>
      </c>
      <c r="AG588" s="67">
        <v>221467000</v>
      </c>
      <c r="AH588" s="67">
        <v>223505000</v>
      </c>
      <c r="AI588" s="67">
        <v>225564000</v>
      </c>
    </row>
    <row r="589" spans="1:35" hidden="1" x14ac:dyDescent="0.25">
      <c r="A589" s="67">
        <v>9144</v>
      </c>
      <c r="B589" s="67" t="s">
        <v>485</v>
      </c>
      <c r="C589" s="67" t="s">
        <v>463</v>
      </c>
      <c r="D589" s="67" t="s">
        <v>323</v>
      </c>
      <c r="E589" s="67">
        <v>1865870000</v>
      </c>
      <c r="F589" s="67">
        <v>1892390000</v>
      </c>
      <c r="G589" s="67">
        <v>1917540000</v>
      </c>
      <c r="H589" s="67">
        <v>1941240000</v>
      </c>
      <c r="I589" s="67">
        <v>1963410000</v>
      </c>
      <c r="J589" s="67">
        <v>1983990000</v>
      </c>
      <c r="K589" s="67">
        <v>2002900000</v>
      </c>
      <c r="L589" s="67">
        <v>2020080000</v>
      </c>
      <c r="M589" s="67">
        <v>2037440000</v>
      </c>
      <c r="N589" s="67">
        <v>2054970000</v>
      </c>
      <c r="O589" s="67">
        <v>2072670000</v>
      </c>
      <c r="P589" s="67">
        <v>2090550000</v>
      </c>
      <c r="Q589" s="67">
        <v>2108610000</v>
      </c>
      <c r="R589" s="67">
        <v>2126860000</v>
      </c>
      <c r="S589" s="67">
        <v>2145280000</v>
      </c>
      <c r="T589" s="67">
        <v>2163890000</v>
      </c>
      <c r="U589" s="67">
        <v>2182680000</v>
      </c>
      <c r="V589" s="67">
        <v>2201660000</v>
      </c>
      <c r="W589" s="67">
        <v>2220830000</v>
      </c>
      <c r="X589" s="67">
        <v>2240200000</v>
      </c>
      <c r="Y589" s="67">
        <v>2259750000</v>
      </c>
      <c r="Z589" s="67">
        <v>2279510000</v>
      </c>
      <c r="AA589" s="67">
        <v>2299460000</v>
      </c>
      <c r="AB589" s="67">
        <v>2319610000</v>
      </c>
      <c r="AC589" s="67">
        <v>2339960000</v>
      </c>
      <c r="AD589" s="67">
        <v>2360510000</v>
      </c>
      <c r="AE589" s="67">
        <v>2381270000</v>
      </c>
      <c r="AF589" s="67">
        <v>2402240000</v>
      </c>
      <c r="AG589" s="67">
        <v>2423420000</v>
      </c>
      <c r="AH589" s="67">
        <v>2444810000</v>
      </c>
      <c r="AI589" s="67">
        <v>2466410000</v>
      </c>
    </row>
    <row r="590" spans="1:35" hidden="1" x14ac:dyDescent="0.25">
      <c r="A590" s="67">
        <v>9145</v>
      </c>
      <c r="B590" s="67" t="s">
        <v>485</v>
      </c>
      <c r="C590" s="67" t="s">
        <v>464</v>
      </c>
      <c r="D590" s="67" t="s">
        <v>323</v>
      </c>
      <c r="E590" s="67">
        <v>2024710000</v>
      </c>
      <c r="F590" s="67">
        <v>2035900000</v>
      </c>
      <c r="G590" s="67">
        <v>2047850000</v>
      </c>
      <c r="H590" s="67">
        <v>2060590000</v>
      </c>
      <c r="I590" s="67">
        <v>2074120000</v>
      </c>
      <c r="J590" s="67">
        <v>2088450000</v>
      </c>
      <c r="K590" s="67">
        <v>2103620000</v>
      </c>
      <c r="L590" s="67">
        <v>2119640000</v>
      </c>
      <c r="M590" s="67">
        <v>2135800000</v>
      </c>
      <c r="N590" s="67">
        <v>2152100000</v>
      </c>
      <c r="O590" s="67">
        <v>2168550000</v>
      </c>
      <c r="P590" s="67">
        <v>2185150000</v>
      </c>
      <c r="Q590" s="67">
        <v>2201900000</v>
      </c>
      <c r="R590" s="67">
        <v>2218800000</v>
      </c>
      <c r="S590" s="67">
        <v>2235850000</v>
      </c>
      <c r="T590" s="67">
        <v>2253060000</v>
      </c>
      <c r="U590" s="67">
        <v>2270410000</v>
      </c>
      <c r="V590" s="67">
        <v>2287930000</v>
      </c>
      <c r="W590" s="67">
        <v>2305600000</v>
      </c>
      <c r="X590" s="67">
        <v>2323440000</v>
      </c>
      <c r="Y590" s="67">
        <v>2341430000</v>
      </c>
      <c r="Z590" s="67">
        <v>2359590000</v>
      </c>
      <c r="AA590" s="67">
        <v>2377900000</v>
      </c>
      <c r="AB590" s="67">
        <v>2396390000</v>
      </c>
      <c r="AC590" s="67">
        <v>2415040000</v>
      </c>
      <c r="AD590" s="67">
        <v>2433860000</v>
      </c>
      <c r="AE590" s="67">
        <v>2452840000</v>
      </c>
      <c r="AF590" s="67">
        <v>2472000000</v>
      </c>
      <c r="AG590" s="67">
        <v>2491330000</v>
      </c>
      <c r="AH590" s="67">
        <v>2510840000</v>
      </c>
      <c r="AI590" s="67">
        <v>2530520000</v>
      </c>
    </row>
    <row r="591" spans="1:35" hidden="1" x14ac:dyDescent="0.25">
      <c r="A591" s="67">
        <v>9146</v>
      </c>
      <c r="B591" s="67" t="s">
        <v>485</v>
      </c>
      <c r="C591" s="67" t="s">
        <v>465</v>
      </c>
      <c r="D591" s="67" t="s">
        <v>323</v>
      </c>
      <c r="E591" s="67">
        <v>3826010000</v>
      </c>
      <c r="F591" s="67">
        <v>3847570000</v>
      </c>
      <c r="G591" s="67">
        <v>3874810000</v>
      </c>
      <c r="H591" s="67">
        <v>3907870000</v>
      </c>
      <c r="I591" s="67">
        <v>3946900000</v>
      </c>
      <c r="J591" s="67">
        <v>3992110000</v>
      </c>
      <c r="K591" s="67">
        <v>4043730000</v>
      </c>
      <c r="L591" s="67">
        <v>4102000000</v>
      </c>
      <c r="M591" s="67">
        <v>4161270000</v>
      </c>
      <c r="N591" s="67">
        <v>4221550000</v>
      </c>
      <c r="O591" s="67">
        <v>4282850000</v>
      </c>
      <c r="P591" s="67">
        <v>4345190000</v>
      </c>
      <c r="Q591" s="67">
        <v>4408590000</v>
      </c>
      <c r="R591" s="67">
        <v>4473080000</v>
      </c>
      <c r="S591" s="67">
        <v>4538650000</v>
      </c>
      <c r="T591" s="67">
        <v>4605340000</v>
      </c>
      <c r="U591" s="67">
        <v>4673170000</v>
      </c>
      <c r="V591" s="67">
        <v>4742150000</v>
      </c>
      <c r="W591" s="67">
        <v>4812300000</v>
      </c>
      <c r="X591" s="67">
        <v>4883640000</v>
      </c>
      <c r="Y591" s="67">
        <v>4956200000</v>
      </c>
      <c r="Z591" s="67">
        <v>5029990000</v>
      </c>
      <c r="AA591" s="67">
        <v>5105030000</v>
      </c>
      <c r="AB591" s="67">
        <v>5181350000</v>
      </c>
      <c r="AC591" s="67">
        <v>5258970000</v>
      </c>
      <c r="AD591" s="67">
        <v>5337910000</v>
      </c>
      <c r="AE591" s="67">
        <v>5418190000</v>
      </c>
      <c r="AF591" s="67">
        <v>5499830000</v>
      </c>
      <c r="AG591" s="67">
        <v>5582860000</v>
      </c>
      <c r="AH591" s="67">
        <v>5667310000</v>
      </c>
      <c r="AI591" s="67">
        <v>5753180000</v>
      </c>
    </row>
    <row r="592" spans="1:35" hidden="1" x14ac:dyDescent="0.25">
      <c r="A592" s="67">
        <v>9147</v>
      </c>
      <c r="B592" s="67" t="s">
        <v>485</v>
      </c>
      <c r="C592" s="67" t="s">
        <v>466</v>
      </c>
      <c r="D592" s="67" t="s">
        <v>323</v>
      </c>
      <c r="E592" s="67">
        <v>1606590000</v>
      </c>
      <c r="F592" s="67">
        <v>1610430000</v>
      </c>
      <c r="G592" s="67">
        <v>1615440000</v>
      </c>
      <c r="H592" s="67">
        <v>1621630000</v>
      </c>
      <c r="I592" s="67">
        <v>1629010000</v>
      </c>
      <c r="J592" s="67">
        <v>1637610000</v>
      </c>
      <c r="K592" s="67">
        <v>1647430000</v>
      </c>
      <c r="L592" s="67">
        <v>1658520000</v>
      </c>
      <c r="M592" s="67">
        <v>1669690000</v>
      </c>
      <c r="N592" s="67">
        <v>1680960000</v>
      </c>
      <c r="O592" s="67">
        <v>1692310000</v>
      </c>
      <c r="P592" s="67">
        <v>1703760000</v>
      </c>
      <c r="Q592" s="67">
        <v>1715290000</v>
      </c>
      <c r="R592" s="67">
        <v>1726920000</v>
      </c>
      <c r="S592" s="67">
        <v>1738640000</v>
      </c>
      <c r="T592" s="67">
        <v>1750460000</v>
      </c>
      <c r="U592" s="67">
        <v>1762370000</v>
      </c>
      <c r="V592" s="67">
        <v>1774370000</v>
      </c>
      <c r="W592" s="67">
        <v>1786470000</v>
      </c>
      <c r="X592" s="67">
        <v>1798670000</v>
      </c>
      <c r="Y592" s="67">
        <v>1810960000</v>
      </c>
      <c r="Z592" s="67">
        <v>1823360000</v>
      </c>
      <c r="AA592" s="67">
        <v>1835850000</v>
      </c>
      <c r="AB592" s="67">
        <v>1848440000</v>
      </c>
      <c r="AC592" s="67">
        <v>1861140000</v>
      </c>
      <c r="AD592" s="67">
        <v>1873930000</v>
      </c>
      <c r="AE592" s="67">
        <v>1886830000</v>
      </c>
      <c r="AF592" s="67">
        <v>1899830000</v>
      </c>
      <c r="AG592" s="67">
        <v>1912930000</v>
      </c>
      <c r="AH592" s="67">
        <v>1926140000</v>
      </c>
      <c r="AI592" s="67">
        <v>1939460000</v>
      </c>
    </row>
    <row r="593" spans="1:35" hidden="1" x14ac:dyDescent="0.25">
      <c r="A593" s="67">
        <v>9148</v>
      </c>
      <c r="B593" s="67" t="s">
        <v>485</v>
      </c>
      <c r="C593" s="67" t="s">
        <v>467</v>
      </c>
      <c r="D593" s="67" t="s">
        <v>323</v>
      </c>
      <c r="E593" s="67">
        <v>1008930000</v>
      </c>
      <c r="F593" s="67">
        <v>1021640000</v>
      </c>
      <c r="G593" s="67">
        <v>1034750000</v>
      </c>
      <c r="H593" s="67">
        <v>1048280000</v>
      </c>
      <c r="I593" s="67">
        <v>1062240000</v>
      </c>
      <c r="J593" s="67">
        <v>1076640000</v>
      </c>
      <c r="K593" s="67">
        <v>1091490000</v>
      </c>
      <c r="L593" s="67">
        <v>1106820000</v>
      </c>
      <c r="M593" s="67">
        <v>1122390000</v>
      </c>
      <c r="N593" s="67">
        <v>1138220000</v>
      </c>
      <c r="O593" s="67">
        <v>1154320000</v>
      </c>
      <c r="P593" s="67">
        <v>1170670000</v>
      </c>
      <c r="Q593" s="67">
        <v>1187290000</v>
      </c>
      <c r="R593" s="67">
        <v>1204190000</v>
      </c>
      <c r="S593" s="67">
        <v>1221360000</v>
      </c>
      <c r="T593" s="67">
        <v>1238810000</v>
      </c>
      <c r="U593" s="67">
        <v>1256550000</v>
      </c>
      <c r="V593" s="67">
        <v>1274580000</v>
      </c>
      <c r="W593" s="67">
        <v>1292900000</v>
      </c>
      <c r="X593" s="67">
        <v>1311520000</v>
      </c>
      <c r="Y593" s="67">
        <v>1330450000</v>
      </c>
      <c r="Z593" s="67">
        <v>1349690000</v>
      </c>
      <c r="AA593" s="67">
        <v>1369250000</v>
      </c>
      <c r="AB593" s="67">
        <v>1389120000</v>
      </c>
      <c r="AC593" s="67">
        <v>1409320000</v>
      </c>
      <c r="AD593" s="67">
        <v>1429850000</v>
      </c>
      <c r="AE593" s="67">
        <v>1450720000</v>
      </c>
      <c r="AF593" s="67">
        <v>1471930000</v>
      </c>
      <c r="AG593" s="67">
        <v>1493490000</v>
      </c>
      <c r="AH593" s="67">
        <v>1515400000</v>
      </c>
      <c r="AI593" s="67">
        <v>1537670000</v>
      </c>
    </row>
    <row r="594" spans="1:35" hidden="1" x14ac:dyDescent="0.25">
      <c r="A594" s="67">
        <v>9149</v>
      </c>
      <c r="B594" s="67" t="s">
        <v>485</v>
      </c>
      <c r="C594" s="67" t="s">
        <v>468</v>
      </c>
      <c r="D594" s="67" t="s">
        <v>323</v>
      </c>
      <c r="E594" s="67">
        <v>20969100000</v>
      </c>
      <c r="F594" s="67">
        <v>21292000000</v>
      </c>
      <c r="G594" s="67">
        <v>21587200000</v>
      </c>
      <c r="H594" s="67">
        <v>21852900000</v>
      </c>
      <c r="I594" s="67">
        <v>22087800000</v>
      </c>
      <c r="J594" s="67">
        <v>22290500000</v>
      </c>
      <c r="K594" s="67">
        <v>22459900000</v>
      </c>
      <c r="L594" s="67">
        <v>22594900000</v>
      </c>
      <c r="M594" s="67">
        <v>22730900000</v>
      </c>
      <c r="N594" s="67">
        <v>22867800000</v>
      </c>
      <c r="O594" s="67">
        <v>23005700000</v>
      </c>
      <c r="P594" s="67">
        <v>23144500000</v>
      </c>
      <c r="Q594" s="67">
        <v>23284400000</v>
      </c>
      <c r="R594" s="67">
        <v>23425200000</v>
      </c>
      <c r="S594" s="67">
        <v>23567000000</v>
      </c>
      <c r="T594" s="67">
        <v>23709700000</v>
      </c>
      <c r="U594" s="67">
        <v>23853500000</v>
      </c>
      <c r="V594" s="67">
        <v>23998300000</v>
      </c>
      <c r="W594" s="67">
        <v>24144100000</v>
      </c>
      <c r="X594" s="67">
        <v>24290900000</v>
      </c>
      <c r="Y594" s="67">
        <v>24438800000</v>
      </c>
      <c r="Z594" s="67">
        <v>24587700000</v>
      </c>
      <c r="AA594" s="67">
        <v>24737600000</v>
      </c>
      <c r="AB594" s="67">
        <v>24888600000</v>
      </c>
      <c r="AC594" s="67">
        <v>25040600000</v>
      </c>
      <c r="AD594" s="67">
        <v>25193700000</v>
      </c>
      <c r="AE594" s="67">
        <v>25347900000</v>
      </c>
      <c r="AF594" s="67">
        <v>25503100000</v>
      </c>
      <c r="AG594" s="67">
        <v>25659500000</v>
      </c>
      <c r="AH594" s="67">
        <v>25816900000</v>
      </c>
      <c r="AI594" s="67">
        <v>25975400000</v>
      </c>
    </row>
    <row r="595" spans="1:35" hidden="1" x14ac:dyDescent="0.25">
      <c r="A595" s="67">
        <v>9150</v>
      </c>
      <c r="B595" s="67" t="s">
        <v>485</v>
      </c>
      <c r="C595" s="67" t="s">
        <v>469</v>
      </c>
      <c r="D595" s="67" t="s">
        <v>323</v>
      </c>
      <c r="E595" s="67">
        <v>41811600000</v>
      </c>
      <c r="F595" s="67">
        <v>43207300000</v>
      </c>
      <c r="G595" s="67">
        <v>44571400000</v>
      </c>
      <c r="H595" s="67">
        <v>45896600000</v>
      </c>
      <c r="I595" s="67">
        <v>47175300000</v>
      </c>
      <c r="J595" s="67">
        <v>48400200000</v>
      </c>
      <c r="K595" s="67">
        <v>49563800000</v>
      </c>
      <c r="L595" s="67">
        <v>50659000000</v>
      </c>
      <c r="M595" s="67">
        <v>51781600000</v>
      </c>
      <c r="N595" s="67">
        <v>52932400000</v>
      </c>
      <c r="O595" s="67">
        <v>54111900000</v>
      </c>
      <c r="P595" s="67">
        <v>55320900000</v>
      </c>
      <c r="Q595" s="67">
        <v>56560200000</v>
      </c>
      <c r="R595" s="67">
        <v>57830500000</v>
      </c>
      <c r="S595" s="67">
        <v>59132600000</v>
      </c>
      <c r="T595" s="67">
        <v>60467200000</v>
      </c>
      <c r="U595" s="67">
        <v>61835300000</v>
      </c>
      <c r="V595" s="67">
        <v>63237600000</v>
      </c>
      <c r="W595" s="67">
        <v>64674900000</v>
      </c>
      <c r="X595" s="67">
        <v>66148300000</v>
      </c>
      <c r="Y595" s="67">
        <v>67658500000</v>
      </c>
      <c r="Z595" s="67">
        <v>69206400000</v>
      </c>
      <c r="AA595" s="67">
        <v>70793200000</v>
      </c>
      <c r="AB595" s="67">
        <v>72419600000</v>
      </c>
      <c r="AC595" s="67">
        <v>74086700000</v>
      </c>
      <c r="AD595" s="67">
        <v>75795500000</v>
      </c>
      <c r="AE595" s="67">
        <v>77547100000</v>
      </c>
      <c r="AF595" s="67">
        <v>79342500000</v>
      </c>
      <c r="AG595" s="67">
        <v>81182800000</v>
      </c>
      <c r="AH595" s="67">
        <v>83069200000</v>
      </c>
      <c r="AI595" s="67">
        <v>85002800000</v>
      </c>
    </row>
    <row r="596" spans="1:35" hidden="1" x14ac:dyDescent="0.25">
      <c r="A596" s="67">
        <v>9151</v>
      </c>
      <c r="B596" s="67" t="s">
        <v>485</v>
      </c>
      <c r="C596" s="67" t="s">
        <v>470</v>
      </c>
      <c r="D596" s="67" t="s">
        <v>323</v>
      </c>
      <c r="E596" s="67">
        <v>10321900000</v>
      </c>
      <c r="F596" s="67">
        <v>10476900000</v>
      </c>
      <c r="G596" s="67">
        <v>10632000000</v>
      </c>
      <c r="H596" s="67">
        <v>10787300000</v>
      </c>
      <c r="I596" s="67">
        <v>10942600000</v>
      </c>
      <c r="J596" s="67">
        <v>11097900000</v>
      </c>
      <c r="K596" s="67">
        <v>11253000000</v>
      </c>
      <c r="L596" s="67">
        <v>11407900000</v>
      </c>
      <c r="M596" s="67">
        <v>11565300000</v>
      </c>
      <c r="N596" s="67">
        <v>11725100000</v>
      </c>
      <c r="O596" s="67">
        <v>11887600000</v>
      </c>
      <c r="P596" s="67">
        <v>12052600000</v>
      </c>
      <c r="Q596" s="67">
        <v>12220300000</v>
      </c>
      <c r="R596" s="67">
        <v>12390600000</v>
      </c>
      <c r="S596" s="67">
        <v>12563700000</v>
      </c>
      <c r="T596" s="67">
        <v>12739500000</v>
      </c>
      <c r="U596" s="67">
        <v>12918200000</v>
      </c>
      <c r="V596" s="67">
        <v>13099700000</v>
      </c>
      <c r="W596" s="67">
        <v>13284200000</v>
      </c>
      <c r="X596" s="67">
        <v>13471500000</v>
      </c>
      <c r="Y596" s="67">
        <v>13661900000</v>
      </c>
      <c r="Z596" s="67">
        <v>13855300000</v>
      </c>
      <c r="AA596" s="67">
        <v>14051800000</v>
      </c>
      <c r="AB596" s="67">
        <v>14251500000</v>
      </c>
      <c r="AC596" s="67">
        <v>14454300000</v>
      </c>
      <c r="AD596" s="67">
        <v>14660400000</v>
      </c>
      <c r="AE596" s="67">
        <v>14869800000</v>
      </c>
      <c r="AF596" s="67">
        <v>15082600000</v>
      </c>
      <c r="AG596" s="67">
        <v>15298700000</v>
      </c>
      <c r="AH596" s="67">
        <v>15518300000</v>
      </c>
      <c r="AI596" s="67">
        <v>15741500000</v>
      </c>
    </row>
    <row r="597" spans="1:35" hidden="1" x14ac:dyDescent="0.25">
      <c r="A597" s="67">
        <v>9152</v>
      </c>
      <c r="B597" s="67" t="s">
        <v>485</v>
      </c>
      <c r="C597" s="67" t="s">
        <v>471</v>
      </c>
      <c r="D597" s="67" t="s">
        <v>323</v>
      </c>
      <c r="E597" s="67">
        <v>13254700000</v>
      </c>
      <c r="F597" s="67">
        <v>13590100000</v>
      </c>
      <c r="G597" s="67">
        <v>13918700000</v>
      </c>
      <c r="H597" s="67">
        <v>14239400000</v>
      </c>
      <c r="I597" s="67">
        <v>14551100000</v>
      </c>
      <c r="J597" s="67">
        <v>14852500000</v>
      </c>
      <c r="K597" s="67">
        <v>15142700000</v>
      </c>
      <c r="L597" s="67">
        <v>15420500000</v>
      </c>
      <c r="M597" s="67">
        <v>15704200000</v>
      </c>
      <c r="N597" s="67">
        <v>15993800000</v>
      </c>
      <c r="O597" s="67">
        <v>16289400000</v>
      </c>
      <c r="P597" s="67">
        <v>16591300000</v>
      </c>
      <c r="Q597" s="67">
        <v>16899600000</v>
      </c>
      <c r="R597" s="67">
        <v>17214300000</v>
      </c>
      <c r="S597" s="67">
        <v>17535600000</v>
      </c>
      <c r="T597" s="67">
        <v>17863600000</v>
      </c>
      <c r="U597" s="67">
        <v>18198600000</v>
      </c>
      <c r="V597" s="67">
        <v>18540500000</v>
      </c>
      <c r="W597" s="67">
        <v>18889700000</v>
      </c>
      <c r="X597" s="67">
        <v>19246200000</v>
      </c>
      <c r="Y597" s="67">
        <v>19610200000</v>
      </c>
      <c r="Z597" s="67">
        <v>19981800000</v>
      </c>
      <c r="AA597" s="67">
        <v>20361200000</v>
      </c>
      <c r="AB597" s="67">
        <v>20748600000</v>
      </c>
      <c r="AC597" s="67">
        <v>21144100000</v>
      </c>
      <c r="AD597" s="67">
        <v>21548000000</v>
      </c>
      <c r="AE597" s="67">
        <v>21960300000</v>
      </c>
      <c r="AF597" s="67">
        <v>22381200000</v>
      </c>
      <c r="AG597" s="67">
        <v>22811100000</v>
      </c>
      <c r="AH597" s="67">
        <v>23249900000</v>
      </c>
      <c r="AI597" s="67">
        <v>23698000000</v>
      </c>
    </row>
    <row r="598" spans="1:35" hidden="1" x14ac:dyDescent="0.25">
      <c r="A598" s="67">
        <v>9153</v>
      </c>
      <c r="B598" s="67" t="s">
        <v>485</v>
      </c>
      <c r="C598" s="67" t="s">
        <v>472</v>
      </c>
      <c r="D598" s="67" t="s">
        <v>323</v>
      </c>
      <c r="E598" s="67">
        <v>7505280000</v>
      </c>
      <c r="F598" s="67">
        <v>7652080000</v>
      </c>
      <c r="G598" s="67">
        <v>7805950000</v>
      </c>
      <c r="H598" s="67">
        <v>7967240000</v>
      </c>
      <c r="I598" s="67">
        <v>8136290000</v>
      </c>
      <c r="J598" s="67">
        <v>8313500000</v>
      </c>
      <c r="K598" s="67">
        <v>8499250000</v>
      </c>
      <c r="L598" s="67">
        <v>8693990000</v>
      </c>
      <c r="M598" s="67">
        <v>8893860000</v>
      </c>
      <c r="N598" s="67">
        <v>9099010000</v>
      </c>
      <c r="O598" s="67">
        <v>9309570000</v>
      </c>
      <c r="P598" s="67">
        <v>9525700000</v>
      </c>
      <c r="Q598" s="67">
        <v>9747530000</v>
      </c>
      <c r="R598" s="67">
        <v>9975220000</v>
      </c>
      <c r="S598" s="67">
        <v>10208900000</v>
      </c>
      <c r="T598" s="67">
        <v>10448800000</v>
      </c>
      <c r="U598" s="67">
        <v>10695000000</v>
      </c>
      <c r="V598" s="67">
        <v>10947700000</v>
      </c>
      <c r="W598" s="67">
        <v>11207000000</v>
      </c>
      <c r="X598" s="67">
        <v>11473300000</v>
      </c>
      <c r="Y598" s="67">
        <v>11746500000</v>
      </c>
      <c r="Z598" s="67">
        <v>12027000000</v>
      </c>
      <c r="AA598" s="67">
        <v>12314800000</v>
      </c>
      <c r="AB598" s="67">
        <v>12610300000</v>
      </c>
      <c r="AC598" s="67">
        <v>12913600000</v>
      </c>
      <c r="AD598" s="67">
        <v>13224800000</v>
      </c>
      <c r="AE598" s="67">
        <v>13544300000</v>
      </c>
      <c r="AF598" s="67">
        <v>13872200000</v>
      </c>
      <c r="AG598" s="67">
        <v>14208800000</v>
      </c>
      <c r="AH598" s="67">
        <v>14554300000</v>
      </c>
      <c r="AI598" s="67">
        <v>14908900000</v>
      </c>
    </row>
    <row r="599" spans="1:35" hidden="1" x14ac:dyDescent="0.25">
      <c r="A599" s="67">
        <v>9154</v>
      </c>
      <c r="B599" s="67" t="s">
        <v>485</v>
      </c>
      <c r="C599" s="67" t="s">
        <v>473</v>
      </c>
      <c r="D599" s="67" t="s">
        <v>323</v>
      </c>
      <c r="E599" s="67">
        <v>9101220000</v>
      </c>
      <c r="F599" s="67">
        <v>9371540000</v>
      </c>
      <c r="G599" s="67">
        <v>9631570000</v>
      </c>
      <c r="H599" s="67">
        <v>9879670000</v>
      </c>
      <c r="I599" s="67">
        <v>10114300000</v>
      </c>
      <c r="J599" s="67">
        <v>10333800000</v>
      </c>
      <c r="K599" s="67">
        <v>10536800000</v>
      </c>
      <c r="L599" s="67">
        <v>10721900000</v>
      </c>
      <c r="M599" s="67">
        <v>10910700000</v>
      </c>
      <c r="N599" s="67">
        <v>11103300000</v>
      </c>
      <c r="O599" s="67">
        <v>11299700000</v>
      </c>
      <c r="P599" s="67">
        <v>11500100000</v>
      </c>
      <c r="Q599" s="67">
        <v>11704500000</v>
      </c>
      <c r="R599" s="67">
        <v>11912900000</v>
      </c>
      <c r="S599" s="67">
        <v>12125500000</v>
      </c>
      <c r="T599" s="67">
        <v>12342400000</v>
      </c>
      <c r="U599" s="67">
        <v>12563600000</v>
      </c>
      <c r="V599" s="67">
        <v>12789300000</v>
      </c>
      <c r="W599" s="67">
        <v>13019400000</v>
      </c>
      <c r="X599" s="67">
        <v>13254100000</v>
      </c>
      <c r="Y599" s="67">
        <v>13493600000</v>
      </c>
      <c r="Z599" s="67">
        <v>13737800000</v>
      </c>
      <c r="AA599" s="67">
        <v>13986900000</v>
      </c>
      <c r="AB599" s="67">
        <v>14241000000</v>
      </c>
      <c r="AC599" s="67">
        <v>14500200000</v>
      </c>
      <c r="AD599" s="67">
        <v>14764600000</v>
      </c>
      <c r="AE599" s="67">
        <v>15034300000</v>
      </c>
      <c r="AF599" s="67">
        <v>15309300000</v>
      </c>
      <c r="AG599" s="67">
        <v>15589800000</v>
      </c>
      <c r="AH599" s="67">
        <v>15876000000</v>
      </c>
      <c r="AI599" s="67">
        <v>16167900000</v>
      </c>
    </row>
    <row r="600" spans="1:35" hidden="1" x14ac:dyDescent="0.25">
      <c r="A600" s="67">
        <v>9155</v>
      </c>
      <c r="B600" s="67" t="s">
        <v>485</v>
      </c>
      <c r="C600" s="67" t="s">
        <v>474</v>
      </c>
      <c r="D600" s="67" t="s">
        <v>323</v>
      </c>
      <c r="E600" s="67">
        <v>7397050000</v>
      </c>
      <c r="F600" s="67">
        <v>8192090000</v>
      </c>
      <c r="G600" s="67">
        <v>8979890000</v>
      </c>
      <c r="H600" s="67">
        <v>9738200000</v>
      </c>
      <c r="I600" s="67">
        <v>10443300000</v>
      </c>
      <c r="J600" s="67">
        <v>11071200000</v>
      </c>
      <c r="K600" s="67">
        <v>11598700000</v>
      </c>
      <c r="L600" s="67">
        <v>12005100000</v>
      </c>
      <c r="M600" s="67">
        <v>12426600000</v>
      </c>
      <c r="N600" s="67">
        <v>12863900000</v>
      </c>
      <c r="O600" s="67">
        <v>13317500000</v>
      </c>
      <c r="P600" s="67">
        <v>13788000000</v>
      </c>
      <c r="Q600" s="67">
        <v>14276100000</v>
      </c>
      <c r="R600" s="67">
        <v>14782400000</v>
      </c>
      <c r="S600" s="67">
        <v>15307600000</v>
      </c>
      <c r="T600" s="67">
        <v>15852400000</v>
      </c>
      <c r="U600" s="67">
        <v>16417500000</v>
      </c>
      <c r="V600" s="67">
        <v>17003600000</v>
      </c>
      <c r="W600" s="67">
        <v>17611700000</v>
      </c>
      <c r="X600" s="67">
        <v>18242400000</v>
      </c>
      <c r="Y600" s="67">
        <v>18896700000</v>
      </c>
      <c r="Z600" s="67">
        <v>19575400000</v>
      </c>
      <c r="AA600" s="67">
        <v>20279400000</v>
      </c>
      <c r="AB600" s="67">
        <v>21009600000</v>
      </c>
      <c r="AC600" s="67">
        <v>21767100000</v>
      </c>
      <c r="AD600" s="67">
        <v>22552900000</v>
      </c>
      <c r="AE600" s="67">
        <v>23368000000</v>
      </c>
      <c r="AF600" s="67">
        <v>24213500000</v>
      </c>
      <c r="AG600" s="67">
        <v>25090600000</v>
      </c>
      <c r="AH600" s="67">
        <v>26000300000</v>
      </c>
      <c r="AI600" s="67">
        <v>26944000000</v>
      </c>
    </row>
    <row r="601" spans="1:35" hidden="1" x14ac:dyDescent="0.25">
      <c r="A601" s="67">
        <v>9156</v>
      </c>
      <c r="B601" s="67" t="s">
        <v>485</v>
      </c>
      <c r="C601" s="67" t="s">
        <v>475</v>
      </c>
      <c r="D601" s="67" t="s">
        <v>323</v>
      </c>
      <c r="E601" s="67">
        <v>18374500000</v>
      </c>
      <c r="F601" s="67">
        <v>18551600000</v>
      </c>
      <c r="G601" s="67">
        <v>18737300000</v>
      </c>
      <c r="H601" s="67">
        <v>18932100000</v>
      </c>
      <c r="I601" s="67">
        <v>19136200000</v>
      </c>
      <c r="J601" s="67">
        <v>19349800000</v>
      </c>
      <c r="K601" s="67">
        <v>19573200000</v>
      </c>
      <c r="L601" s="67">
        <v>19806900000</v>
      </c>
      <c r="M601" s="67">
        <v>20043800000</v>
      </c>
      <c r="N601" s="67">
        <v>20284100000</v>
      </c>
      <c r="O601" s="67">
        <v>20527700000</v>
      </c>
      <c r="P601" s="67">
        <v>20774700000</v>
      </c>
      <c r="Q601" s="67">
        <v>21025200000</v>
      </c>
      <c r="R601" s="67">
        <v>21279200000</v>
      </c>
      <c r="S601" s="67">
        <v>21536700000</v>
      </c>
      <c r="T601" s="67">
        <v>21797900000</v>
      </c>
      <c r="U601" s="67">
        <v>22062700000</v>
      </c>
      <c r="V601" s="67">
        <v>22331200000</v>
      </c>
      <c r="W601" s="67">
        <v>22603400000</v>
      </c>
      <c r="X601" s="67">
        <v>22879500000</v>
      </c>
      <c r="Y601" s="67">
        <v>23159500000</v>
      </c>
      <c r="Z601" s="67">
        <v>23443300000</v>
      </c>
      <c r="AA601" s="67">
        <v>23731200000</v>
      </c>
      <c r="AB601" s="67">
        <v>24023000000</v>
      </c>
      <c r="AC601" s="67">
        <v>24319000000</v>
      </c>
      <c r="AD601" s="67">
        <v>24619100000</v>
      </c>
      <c r="AE601" s="67">
        <v>24923400000</v>
      </c>
      <c r="AF601" s="67">
        <v>25231900000</v>
      </c>
      <c r="AG601" s="67">
        <v>25544800000</v>
      </c>
      <c r="AH601" s="67">
        <v>25862100000</v>
      </c>
      <c r="AI601" s="67">
        <v>26183800000</v>
      </c>
    </row>
    <row r="602" spans="1:35" hidden="1" x14ac:dyDescent="0.25">
      <c r="A602" s="67">
        <v>9157</v>
      </c>
      <c r="B602" s="67" t="s">
        <v>485</v>
      </c>
      <c r="C602" s="67" t="s">
        <v>476</v>
      </c>
      <c r="D602" s="67" t="s">
        <v>323</v>
      </c>
      <c r="E602" s="67">
        <v>52698300000</v>
      </c>
      <c r="F602" s="67">
        <v>53703800000</v>
      </c>
      <c r="G602" s="67">
        <v>54705700000</v>
      </c>
      <c r="H602" s="67">
        <v>55702700000</v>
      </c>
      <c r="I602" s="67">
        <v>56693600000</v>
      </c>
      <c r="J602" s="67">
        <v>57677100000</v>
      </c>
      <c r="K602" s="67">
        <v>58652000000</v>
      </c>
      <c r="L602" s="67">
        <v>59616900000</v>
      </c>
      <c r="M602" s="67">
        <v>60600200000</v>
      </c>
      <c r="N602" s="67">
        <v>61602100000</v>
      </c>
      <c r="O602" s="67">
        <v>62623100000</v>
      </c>
      <c r="P602" s="67">
        <v>63663400000</v>
      </c>
      <c r="Q602" s="67">
        <v>64723600000</v>
      </c>
      <c r="R602" s="67">
        <v>65803900000</v>
      </c>
      <c r="S602" s="67">
        <v>66904700000</v>
      </c>
      <c r="T602" s="67">
        <v>68026400000</v>
      </c>
      <c r="U602" s="67">
        <v>69169400000</v>
      </c>
      <c r="V602" s="67">
        <v>70334200000</v>
      </c>
      <c r="W602" s="67">
        <v>71521100000</v>
      </c>
      <c r="X602" s="67">
        <v>72730500000</v>
      </c>
      <c r="Y602" s="67">
        <v>73962900000</v>
      </c>
      <c r="Z602" s="67">
        <v>75218700000</v>
      </c>
      <c r="AA602" s="67">
        <v>76498400000</v>
      </c>
      <c r="AB602" s="67">
        <v>77802400000</v>
      </c>
      <c r="AC602" s="67">
        <v>79131200000</v>
      </c>
      <c r="AD602" s="67">
        <v>80485300000</v>
      </c>
      <c r="AE602" s="67">
        <v>81865000000</v>
      </c>
      <c r="AF602" s="67">
        <v>83271000000</v>
      </c>
      <c r="AG602" s="67">
        <v>84703700000</v>
      </c>
      <c r="AH602" s="67">
        <v>86163600000</v>
      </c>
      <c r="AI602" s="67">
        <v>87651200000</v>
      </c>
    </row>
    <row r="603" spans="1:35" hidden="1" x14ac:dyDescent="0.25">
      <c r="A603" s="67">
        <v>9158</v>
      </c>
      <c r="B603" s="67" t="s">
        <v>485</v>
      </c>
      <c r="C603" s="67" t="s">
        <v>477</v>
      </c>
      <c r="D603" s="67" t="s">
        <v>323</v>
      </c>
      <c r="E603" s="67">
        <v>63909300000</v>
      </c>
      <c r="F603" s="67">
        <v>65593200000</v>
      </c>
      <c r="G603" s="67">
        <v>67251700000</v>
      </c>
      <c r="H603" s="67">
        <v>68879400000</v>
      </c>
      <c r="I603" s="67">
        <v>70471000000</v>
      </c>
      <c r="J603" s="67">
        <v>72021100000</v>
      </c>
      <c r="K603" s="67">
        <v>73524300000</v>
      </c>
      <c r="L603" s="67">
        <v>74975400000</v>
      </c>
      <c r="M603" s="67">
        <v>76459200000</v>
      </c>
      <c r="N603" s="67">
        <v>77976400000</v>
      </c>
      <c r="O603" s="67">
        <v>79527900000</v>
      </c>
      <c r="P603" s="67">
        <v>81114400000</v>
      </c>
      <c r="Q603" s="67">
        <v>82736600000</v>
      </c>
      <c r="R603" s="67">
        <v>84395500000</v>
      </c>
      <c r="S603" s="67">
        <v>86091700000</v>
      </c>
      <c r="T603" s="67">
        <v>87826300000</v>
      </c>
      <c r="U603" s="67">
        <v>89599900000</v>
      </c>
      <c r="V603" s="67">
        <v>91413500000</v>
      </c>
      <c r="W603" s="67">
        <v>93268100000</v>
      </c>
      <c r="X603" s="67">
        <v>95164400000</v>
      </c>
      <c r="Y603" s="67">
        <v>97103600000</v>
      </c>
      <c r="Z603" s="67">
        <v>99086400000</v>
      </c>
      <c r="AA603" s="67">
        <v>101114000000</v>
      </c>
      <c r="AB603" s="67">
        <v>103187000000</v>
      </c>
      <c r="AC603" s="67">
        <v>105307000000</v>
      </c>
      <c r="AD603" s="67">
        <v>107475000000</v>
      </c>
      <c r="AE603" s="67">
        <v>109692000000</v>
      </c>
      <c r="AF603" s="67">
        <v>111959000000</v>
      </c>
      <c r="AG603" s="67">
        <v>114277000000</v>
      </c>
      <c r="AH603" s="67">
        <v>116647000000</v>
      </c>
      <c r="AI603" s="67">
        <v>119071000000</v>
      </c>
    </row>
    <row r="604" spans="1:35" hidden="1" x14ac:dyDescent="0.25">
      <c r="A604" s="67">
        <v>9159</v>
      </c>
      <c r="B604" s="67" t="s">
        <v>485</v>
      </c>
      <c r="C604" s="67" t="s">
        <v>478</v>
      </c>
      <c r="D604" s="67" t="s">
        <v>323</v>
      </c>
      <c r="E604" s="67">
        <v>39687100000</v>
      </c>
      <c r="F604" s="67">
        <v>39831900000</v>
      </c>
      <c r="G604" s="67">
        <v>39995100000</v>
      </c>
      <c r="H604" s="67">
        <v>40177100000</v>
      </c>
      <c r="I604" s="67">
        <v>40378000000</v>
      </c>
      <c r="J604" s="67">
        <v>40598100000</v>
      </c>
      <c r="K604" s="67">
        <v>40837900000</v>
      </c>
      <c r="L604" s="67">
        <v>41097700000</v>
      </c>
      <c r="M604" s="67">
        <v>41359500000</v>
      </c>
      <c r="N604" s="67">
        <v>41623200000</v>
      </c>
      <c r="O604" s="67">
        <v>41889000000</v>
      </c>
      <c r="P604" s="67">
        <v>42156700000</v>
      </c>
      <c r="Q604" s="67">
        <v>42426400000</v>
      </c>
      <c r="R604" s="67">
        <v>42698200000</v>
      </c>
      <c r="S604" s="67">
        <v>42972100000</v>
      </c>
      <c r="T604" s="67">
        <v>43248000000</v>
      </c>
      <c r="U604" s="67">
        <v>43526000000</v>
      </c>
      <c r="V604" s="67">
        <v>43806100000</v>
      </c>
      <c r="W604" s="67">
        <v>44088300000</v>
      </c>
      <c r="X604" s="67">
        <v>44372600000</v>
      </c>
      <c r="Y604" s="67">
        <v>44659100000</v>
      </c>
      <c r="Z604" s="67">
        <v>44947700000</v>
      </c>
      <c r="AA604" s="67">
        <v>45238600000</v>
      </c>
      <c r="AB604" s="67">
        <v>45531600000</v>
      </c>
      <c r="AC604" s="67">
        <v>45826800000</v>
      </c>
      <c r="AD604" s="67">
        <v>46124300000</v>
      </c>
      <c r="AE604" s="67">
        <v>46424000000</v>
      </c>
      <c r="AF604" s="67">
        <v>46725900000</v>
      </c>
      <c r="AG604" s="67">
        <v>47030200000</v>
      </c>
      <c r="AH604" s="67">
        <v>47336700000</v>
      </c>
      <c r="AI604" s="67">
        <v>47645600000</v>
      </c>
    </row>
    <row r="605" spans="1:35" hidden="1" x14ac:dyDescent="0.25">
      <c r="A605" s="67">
        <v>9160</v>
      </c>
      <c r="B605" s="67" t="s">
        <v>485</v>
      </c>
      <c r="C605" s="67" t="s">
        <v>479</v>
      </c>
      <c r="D605" s="67" t="s">
        <v>323</v>
      </c>
      <c r="E605" s="67">
        <v>2984710000</v>
      </c>
      <c r="F605" s="67">
        <v>2990770000</v>
      </c>
      <c r="G605" s="67">
        <v>3002910000</v>
      </c>
      <c r="H605" s="67">
        <v>3021220000</v>
      </c>
      <c r="I605" s="67">
        <v>3045800000</v>
      </c>
      <c r="J605" s="67">
        <v>3076830000</v>
      </c>
      <c r="K605" s="67">
        <v>3114520000</v>
      </c>
      <c r="L605" s="67">
        <v>3159130000</v>
      </c>
      <c r="M605" s="67">
        <v>3204500000</v>
      </c>
      <c r="N605" s="67">
        <v>3250640000</v>
      </c>
      <c r="O605" s="67">
        <v>3297570000</v>
      </c>
      <c r="P605" s="67">
        <v>3345290000</v>
      </c>
      <c r="Q605" s="67">
        <v>3393820000</v>
      </c>
      <c r="R605" s="67">
        <v>3443180000</v>
      </c>
      <c r="S605" s="67">
        <v>3493380000</v>
      </c>
      <c r="T605" s="67">
        <v>3544430000</v>
      </c>
      <c r="U605" s="67">
        <v>3596350000</v>
      </c>
      <c r="V605" s="67">
        <v>3649150000</v>
      </c>
      <c r="W605" s="67">
        <v>3702850000</v>
      </c>
      <c r="X605" s="67">
        <v>3757460000</v>
      </c>
      <c r="Y605" s="67">
        <v>3813000000</v>
      </c>
      <c r="Z605" s="67">
        <v>3869480000</v>
      </c>
      <c r="AA605" s="67">
        <v>3926930000</v>
      </c>
      <c r="AB605" s="67">
        <v>3985350000</v>
      </c>
      <c r="AC605" s="67">
        <v>4044770000</v>
      </c>
      <c r="AD605" s="67">
        <v>4105190000</v>
      </c>
      <c r="AE605" s="67">
        <v>4166640000</v>
      </c>
      <c r="AF605" s="67">
        <v>4229140000</v>
      </c>
      <c r="AG605" s="67">
        <v>4292700000</v>
      </c>
      <c r="AH605" s="67">
        <v>4357340000</v>
      </c>
      <c r="AI605" s="67">
        <v>4423070000</v>
      </c>
    </row>
    <row r="606" spans="1:35" hidden="1" x14ac:dyDescent="0.25">
      <c r="A606" s="67">
        <v>9161</v>
      </c>
      <c r="B606" s="67" t="s">
        <v>485</v>
      </c>
      <c r="C606" s="67" t="s">
        <v>480</v>
      </c>
      <c r="D606" s="67" t="s">
        <v>323</v>
      </c>
      <c r="E606" s="67">
        <v>22738300000</v>
      </c>
      <c r="F606" s="67">
        <v>23284700000</v>
      </c>
      <c r="G606" s="67">
        <v>23849200000</v>
      </c>
      <c r="H606" s="67">
        <v>24432700000</v>
      </c>
      <c r="I606" s="67">
        <v>25035800000</v>
      </c>
      <c r="J606" s="67">
        <v>25659200000</v>
      </c>
      <c r="K606" s="67">
        <v>26303800000</v>
      </c>
      <c r="L606" s="67">
        <v>26970200000</v>
      </c>
      <c r="M606" s="67">
        <v>27655900000</v>
      </c>
      <c r="N606" s="67">
        <v>28361500000</v>
      </c>
      <c r="O606" s="67">
        <v>29087600000</v>
      </c>
      <c r="P606" s="67">
        <v>29834700000</v>
      </c>
      <c r="Q606" s="67">
        <v>30603500000</v>
      </c>
      <c r="R606" s="67">
        <v>31394600000</v>
      </c>
      <c r="S606" s="67">
        <v>32208600000</v>
      </c>
      <c r="T606" s="67">
        <v>33046300000</v>
      </c>
      <c r="U606" s="67">
        <v>33908200000</v>
      </c>
      <c r="V606" s="67">
        <v>34795100000</v>
      </c>
      <c r="W606" s="67">
        <v>35707800000</v>
      </c>
      <c r="X606" s="67">
        <v>36646900000</v>
      </c>
      <c r="Y606" s="67">
        <v>37613200000</v>
      </c>
      <c r="Z606" s="67">
        <v>38607600000</v>
      </c>
      <c r="AA606" s="67">
        <v>39630800000</v>
      </c>
      <c r="AB606" s="67">
        <v>40683700000</v>
      </c>
      <c r="AC606" s="67">
        <v>41767100000</v>
      </c>
      <c r="AD606" s="67">
        <v>42882000000</v>
      </c>
      <c r="AE606" s="67">
        <v>44029100000</v>
      </c>
      <c r="AF606" s="67">
        <v>45209600000</v>
      </c>
      <c r="AG606" s="67">
        <v>46424200000</v>
      </c>
      <c r="AH606" s="67">
        <v>47674100000</v>
      </c>
      <c r="AI606" s="67">
        <v>48960300000</v>
      </c>
    </row>
    <row r="607" spans="1:35" hidden="1" x14ac:dyDescent="0.25">
      <c r="A607" s="67">
        <v>9162</v>
      </c>
      <c r="B607" s="67" t="s">
        <v>485</v>
      </c>
      <c r="C607" s="67" t="s">
        <v>481</v>
      </c>
      <c r="D607" s="67" t="s">
        <v>323</v>
      </c>
      <c r="E607" s="67">
        <v>5452360000</v>
      </c>
      <c r="F607" s="67">
        <v>5562440000</v>
      </c>
      <c r="G607" s="67">
        <v>5673770000</v>
      </c>
      <c r="H607" s="67">
        <v>5786320000</v>
      </c>
      <c r="I607" s="67">
        <v>5900050000</v>
      </c>
      <c r="J607" s="67">
        <v>6014930000</v>
      </c>
      <c r="K607" s="67">
        <v>6130910000</v>
      </c>
      <c r="L607" s="67">
        <v>6247960000</v>
      </c>
      <c r="M607" s="67">
        <v>6367590000</v>
      </c>
      <c r="N607" s="67">
        <v>6489840000</v>
      </c>
      <c r="O607" s="67">
        <v>6614790000</v>
      </c>
      <c r="P607" s="67">
        <v>6742480000</v>
      </c>
      <c r="Q607" s="67">
        <v>6872980000</v>
      </c>
      <c r="R607" s="67">
        <v>7006360000</v>
      </c>
      <c r="S607" s="67">
        <v>7142670000</v>
      </c>
      <c r="T607" s="67">
        <v>7281970000</v>
      </c>
      <c r="U607" s="67">
        <v>7424340000</v>
      </c>
      <c r="V607" s="67">
        <v>7569850000</v>
      </c>
      <c r="W607" s="67">
        <v>7718550000</v>
      </c>
      <c r="X607" s="67">
        <v>7870530000</v>
      </c>
      <c r="Y607" s="67">
        <v>8025850000</v>
      </c>
      <c r="Z607" s="67">
        <v>8184590000</v>
      </c>
      <c r="AA607" s="67">
        <v>8346820000</v>
      </c>
      <c r="AB607" s="67">
        <v>8512610000</v>
      </c>
      <c r="AC607" s="67">
        <v>8682060000</v>
      </c>
      <c r="AD607" s="67">
        <v>8855230000</v>
      </c>
      <c r="AE607" s="67">
        <v>9032220000</v>
      </c>
      <c r="AF607" s="67">
        <v>9213090000</v>
      </c>
      <c r="AG607" s="67">
        <v>9397950000</v>
      </c>
      <c r="AH607" s="67">
        <v>9586870000</v>
      </c>
      <c r="AI607" s="67">
        <v>9779950000</v>
      </c>
    </row>
    <row r="608" spans="1:35" hidden="1" x14ac:dyDescent="0.25">
      <c r="A608" s="67">
        <v>9038</v>
      </c>
      <c r="B608" s="67" t="s">
        <v>486</v>
      </c>
      <c r="C608" s="67" t="s">
        <v>359</v>
      </c>
      <c r="D608" s="67" t="s">
        <v>323</v>
      </c>
      <c r="E608" s="67">
        <v>5721.44</v>
      </c>
      <c r="F608" s="67">
        <v>5815.94</v>
      </c>
      <c r="G608" s="67">
        <v>5899.52</v>
      </c>
      <c r="H608" s="67">
        <v>5971.55</v>
      </c>
      <c r="I608" s="67">
        <v>6031.46</v>
      </c>
      <c r="J608" s="67">
        <v>6078.76</v>
      </c>
      <c r="K608" s="67">
        <v>6113.07</v>
      </c>
      <c r="L608" s="67">
        <v>6134.09</v>
      </c>
      <c r="M608" s="67">
        <v>6155.2</v>
      </c>
      <c r="N608" s="67">
        <v>6176.39</v>
      </c>
      <c r="O608" s="67">
        <v>6197.66</v>
      </c>
      <c r="P608" s="67">
        <v>6219.02</v>
      </c>
      <c r="Q608" s="67">
        <v>6240.47</v>
      </c>
      <c r="R608" s="67">
        <v>6262</v>
      </c>
      <c r="S608" s="67">
        <v>6283.62</v>
      </c>
      <c r="T608" s="67">
        <v>6305.32</v>
      </c>
      <c r="U608" s="67">
        <v>6327.11</v>
      </c>
      <c r="V608" s="67">
        <v>6348.99</v>
      </c>
      <c r="W608" s="67">
        <v>6370.96</v>
      </c>
      <c r="X608" s="67">
        <v>6393.01</v>
      </c>
      <c r="Y608" s="67">
        <v>6415.15</v>
      </c>
      <c r="Z608" s="67">
        <v>6437.38</v>
      </c>
      <c r="AA608" s="67">
        <v>6459.7</v>
      </c>
      <c r="AB608" s="67">
        <v>6482.11</v>
      </c>
      <c r="AC608" s="67">
        <v>6504.61</v>
      </c>
      <c r="AD608" s="67">
        <v>6527.19</v>
      </c>
      <c r="AE608" s="67">
        <v>6549.87</v>
      </c>
      <c r="AF608" s="67">
        <v>6572.64</v>
      </c>
      <c r="AG608" s="67">
        <v>6595.5</v>
      </c>
      <c r="AH608" s="67">
        <v>6618.45</v>
      </c>
      <c r="AI608" s="67">
        <v>6641.5</v>
      </c>
    </row>
    <row r="609" spans="1:35" hidden="1" x14ac:dyDescent="0.25">
      <c r="A609" s="67">
        <v>9041</v>
      </c>
      <c r="B609" s="67" t="s">
        <v>486</v>
      </c>
      <c r="C609" s="67" t="s">
        <v>362</v>
      </c>
      <c r="D609" s="67" t="s">
        <v>323</v>
      </c>
      <c r="E609" s="67">
        <v>457.47500000000002</v>
      </c>
      <c r="F609" s="67">
        <v>453.02300000000002</v>
      </c>
      <c r="G609" s="67">
        <v>449.98099999999999</v>
      </c>
      <c r="H609" s="67">
        <v>448.31099999999998</v>
      </c>
      <c r="I609" s="67">
        <v>447.98800000000011</v>
      </c>
      <c r="J609" s="67">
        <v>449.005</v>
      </c>
      <c r="K609" s="67">
        <v>451.36700000000002</v>
      </c>
      <c r="L609" s="67">
        <v>455.096</v>
      </c>
      <c r="M609" s="67">
        <v>458.86200000000002</v>
      </c>
      <c r="N609" s="67">
        <v>462.666</v>
      </c>
      <c r="O609" s="67">
        <v>466.50900000000001</v>
      </c>
      <c r="P609" s="67">
        <v>470.39</v>
      </c>
      <c r="Q609" s="67">
        <v>474.31</v>
      </c>
      <c r="R609" s="67">
        <v>478.26900000000001</v>
      </c>
      <c r="S609" s="67">
        <v>482.26799999999997</v>
      </c>
      <c r="T609" s="67">
        <v>486.30700000000002</v>
      </c>
      <c r="U609" s="67">
        <v>490.387</v>
      </c>
      <c r="V609" s="67">
        <v>494.50799999999998</v>
      </c>
      <c r="W609" s="67">
        <v>498.67</v>
      </c>
      <c r="X609" s="67">
        <v>502.87400000000002</v>
      </c>
      <c r="Y609" s="67">
        <v>507.12</v>
      </c>
      <c r="Z609" s="67">
        <v>511.40899999999999</v>
      </c>
      <c r="AA609" s="67">
        <v>515.74099999999999</v>
      </c>
      <c r="AB609" s="67">
        <v>520.11699999999996</v>
      </c>
      <c r="AC609" s="67">
        <v>524.53599999999994</v>
      </c>
      <c r="AD609" s="67">
        <v>529</v>
      </c>
      <c r="AE609" s="67">
        <v>533.50800000000004</v>
      </c>
      <c r="AF609" s="67">
        <v>538.06200000000001</v>
      </c>
      <c r="AG609" s="67">
        <v>542.66199999999981</v>
      </c>
      <c r="AH609" s="67">
        <v>547.30799999999999</v>
      </c>
      <c r="AI609" s="67">
        <v>552.00099999999998</v>
      </c>
    </row>
    <row r="610" spans="1:35" hidden="1" x14ac:dyDescent="0.25">
      <c r="A610" s="67">
        <v>9042</v>
      </c>
      <c r="B610" s="67" t="s">
        <v>486</v>
      </c>
      <c r="C610" s="67" t="s">
        <v>363</v>
      </c>
      <c r="D610" s="67" t="s">
        <v>323</v>
      </c>
      <c r="E610" s="67">
        <v>29.8749</v>
      </c>
      <c r="F610" s="67">
        <v>29.956900000000001</v>
      </c>
      <c r="G610" s="67">
        <v>30.1464</v>
      </c>
      <c r="H610" s="67">
        <v>30.445399999999999</v>
      </c>
      <c r="I610" s="67">
        <v>30.857299999999999</v>
      </c>
      <c r="J610" s="67">
        <v>31.387</v>
      </c>
      <c r="K610" s="67">
        <v>32.040799999999997</v>
      </c>
      <c r="L610" s="67">
        <v>32.827100000000002</v>
      </c>
      <c r="M610" s="67">
        <v>33.636099999999999</v>
      </c>
      <c r="N610" s="67">
        <v>34.468600000000002</v>
      </c>
      <c r="O610" s="67">
        <v>35.325299999999999</v>
      </c>
      <c r="P610" s="67">
        <v>36.206800000000001</v>
      </c>
      <c r="Q610" s="67">
        <v>37.113799999999998</v>
      </c>
      <c r="R610" s="67">
        <v>38.047199999999997</v>
      </c>
      <c r="S610" s="67">
        <v>39.007599999999996</v>
      </c>
      <c r="T610" s="67">
        <v>39.995899999999999</v>
      </c>
      <c r="U610" s="67">
        <v>41.012900000000002</v>
      </c>
      <c r="V610" s="67">
        <v>42.0593</v>
      </c>
      <c r="W610" s="67">
        <v>43.136099999999999</v>
      </c>
      <c r="X610" s="67">
        <v>44.244100000000003</v>
      </c>
      <c r="Y610" s="67">
        <v>45.3842</v>
      </c>
      <c r="Z610" s="67">
        <v>46.557400000000001</v>
      </c>
      <c r="AA610" s="67">
        <v>47.764699999999998</v>
      </c>
      <c r="AB610" s="67">
        <v>49.006900000000002</v>
      </c>
      <c r="AC610" s="67">
        <v>50.285200000000003</v>
      </c>
      <c r="AD610" s="67">
        <v>51.600499999999997</v>
      </c>
      <c r="AE610" s="67">
        <v>52.953999999999994</v>
      </c>
      <c r="AF610" s="67">
        <v>54.346699999999998</v>
      </c>
      <c r="AG610" s="67">
        <v>55.779800000000002</v>
      </c>
      <c r="AH610" s="67">
        <v>57.2545</v>
      </c>
      <c r="AI610" s="67">
        <v>58.771900000000002</v>
      </c>
    </row>
    <row r="611" spans="1:35" hidden="1" x14ac:dyDescent="0.25">
      <c r="A611" s="67">
        <v>9043</v>
      </c>
      <c r="B611" s="67" t="s">
        <v>486</v>
      </c>
      <c r="C611" s="67" t="s">
        <v>364</v>
      </c>
      <c r="D611" s="67" t="s">
        <v>323</v>
      </c>
      <c r="E611" s="67">
        <v>11049.1</v>
      </c>
      <c r="F611" s="67">
        <v>11129.9</v>
      </c>
      <c r="G611" s="67">
        <v>11205.7</v>
      </c>
      <c r="H611" s="67">
        <v>11276.3</v>
      </c>
      <c r="I611" s="67">
        <v>11341.5</v>
      </c>
      <c r="J611" s="67">
        <v>11401.3</v>
      </c>
      <c r="K611" s="67">
        <v>11455.5</v>
      </c>
      <c r="L611" s="67">
        <v>11504.1</v>
      </c>
      <c r="M611" s="67">
        <v>11552.8</v>
      </c>
      <c r="N611" s="67">
        <v>11601.9</v>
      </c>
      <c r="O611" s="67">
        <v>11651.2</v>
      </c>
      <c r="P611" s="67">
        <v>11700.7</v>
      </c>
      <c r="Q611" s="67">
        <v>11750.5</v>
      </c>
      <c r="R611" s="67">
        <v>11800.5</v>
      </c>
      <c r="S611" s="67">
        <v>11850.8</v>
      </c>
      <c r="T611" s="67">
        <v>11901.3</v>
      </c>
      <c r="U611" s="67">
        <v>11952</v>
      </c>
      <c r="V611" s="67">
        <v>12003.1</v>
      </c>
      <c r="W611" s="67">
        <v>12054.4</v>
      </c>
      <c r="X611" s="67">
        <v>12105.9</v>
      </c>
      <c r="Y611" s="67">
        <v>12157.7</v>
      </c>
      <c r="Z611" s="67">
        <v>12209.8</v>
      </c>
      <c r="AA611" s="67">
        <v>12262.1</v>
      </c>
      <c r="AB611" s="67">
        <v>12314.7</v>
      </c>
      <c r="AC611" s="67">
        <v>12367.5</v>
      </c>
      <c r="AD611" s="67">
        <v>12420.6</v>
      </c>
      <c r="AE611" s="67">
        <v>12474</v>
      </c>
      <c r="AF611" s="67">
        <v>12527.6</v>
      </c>
      <c r="AG611" s="67">
        <v>12581.5</v>
      </c>
      <c r="AH611" s="67">
        <v>12635.7</v>
      </c>
      <c r="AI611" s="67">
        <v>12690.2</v>
      </c>
    </row>
    <row r="612" spans="1:35" hidden="1" x14ac:dyDescent="0.25">
      <c r="A612" s="67">
        <v>9044</v>
      </c>
      <c r="B612" s="67" t="s">
        <v>486</v>
      </c>
      <c r="C612" s="67" t="s">
        <v>365</v>
      </c>
      <c r="D612" s="67" t="s">
        <v>323</v>
      </c>
      <c r="E612" s="67">
        <v>1685.7</v>
      </c>
      <c r="F612" s="67">
        <v>1678.81</v>
      </c>
      <c r="G612" s="67">
        <v>1672.39</v>
      </c>
      <c r="H612" s="67">
        <v>1666.45</v>
      </c>
      <c r="I612" s="67">
        <v>1660.97</v>
      </c>
      <c r="J612" s="67">
        <v>1655.96</v>
      </c>
      <c r="K612" s="67">
        <v>1651.4</v>
      </c>
      <c r="L612" s="67">
        <v>1647.3</v>
      </c>
      <c r="M612" s="67">
        <v>1643.21</v>
      </c>
      <c r="N612" s="67">
        <v>1639.13</v>
      </c>
      <c r="O612" s="67">
        <v>1635.06</v>
      </c>
      <c r="P612" s="67">
        <v>1631</v>
      </c>
      <c r="Q612" s="67">
        <v>1626.96</v>
      </c>
      <c r="R612" s="67">
        <v>1622.93</v>
      </c>
      <c r="S612" s="67">
        <v>1618.91</v>
      </c>
      <c r="T612" s="67">
        <v>1614.9</v>
      </c>
      <c r="U612" s="67">
        <v>1610.9</v>
      </c>
      <c r="V612" s="67">
        <v>1606.92</v>
      </c>
      <c r="W612" s="67">
        <v>1602.95</v>
      </c>
      <c r="X612" s="67">
        <v>1598.99</v>
      </c>
      <c r="Y612" s="67">
        <v>1595.04</v>
      </c>
      <c r="Z612" s="67">
        <v>1591.11</v>
      </c>
      <c r="AA612" s="67">
        <v>1587.18</v>
      </c>
      <c r="AB612" s="67">
        <v>1583.27</v>
      </c>
      <c r="AC612" s="67">
        <v>1579.37</v>
      </c>
      <c r="AD612" s="67">
        <v>1575.48</v>
      </c>
      <c r="AE612" s="67">
        <v>1571.6</v>
      </c>
      <c r="AF612" s="67">
        <v>1567.74</v>
      </c>
      <c r="AG612" s="67">
        <v>1563.88</v>
      </c>
      <c r="AH612" s="67">
        <v>1560.04</v>
      </c>
      <c r="AI612" s="67">
        <v>1556.21</v>
      </c>
    </row>
    <row r="613" spans="1:35" hidden="1" x14ac:dyDescent="0.25">
      <c r="A613" s="67">
        <v>9045</v>
      </c>
      <c r="B613" s="67" t="s">
        <v>486</v>
      </c>
      <c r="C613" s="67" t="s">
        <v>366</v>
      </c>
      <c r="D613" s="67" t="s">
        <v>323</v>
      </c>
      <c r="E613" s="67">
        <v>1216.8399999999999</v>
      </c>
      <c r="F613" s="67">
        <v>1237.1199999999999</v>
      </c>
      <c r="G613" s="67">
        <v>1253.1099999999999</v>
      </c>
      <c r="H613" s="67">
        <v>1264.5999999999999</v>
      </c>
      <c r="I613" s="67">
        <v>1271.4100000000001</v>
      </c>
      <c r="J613" s="67">
        <v>1273.44</v>
      </c>
      <c r="K613" s="67">
        <v>1270.6300000000001</v>
      </c>
      <c r="L613" s="67">
        <v>1263</v>
      </c>
      <c r="M613" s="67">
        <v>1255.42</v>
      </c>
      <c r="N613" s="67">
        <v>1247.9000000000001</v>
      </c>
      <c r="O613" s="67">
        <v>1240.43</v>
      </c>
      <c r="P613" s="67">
        <v>1233.02</v>
      </c>
      <c r="Q613" s="67">
        <v>1225.6500000000001</v>
      </c>
      <c r="R613" s="67">
        <v>1218.3399999999999</v>
      </c>
      <c r="S613" s="67">
        <v>1211.08</v>
      </c>
      <c r="T613" s="67">
        <v>1203.8599999999999</v>
      </c>
      <c r="U613" s="67">
        <v>1196.7</v>
      </c>
      <c r="V613" s="67">
        <v>1189.5899999999999</v>
      </c>
      <c r="W613" s="67">
        <v>1182.53</v>
      </c>
      <c r="X613" s="67">
        <v>1175.52</v>
      </c>
      <c r="Y613" s="67">
        <v>1168.56</v>
      </c>
      <c r="Z613" s="67">
        <v>1161.6400000000001</v>
      </c>
      <c r="AA613" s="67">
        <v>1154.78</v>
      </c>
      <c r="AB613" s="67">
        <v>1147.96</v>
      </c>
      <c r="AC613" s="67">
        <v>1141.19</v>
      </c>
      <c r="AD613" s="67">
        <v>1134.47</v>
      </c>
      <c r="AE613" s="67">
        <v>1127.8</v>
      </c>
      <c r="AF613" s="67">
        <v>1121.17</v>
      </c>
      <c r="AG613" s="67">
        <v>1114.5899999999999</v>
      </c>
      <c r="AH613" s="67">
        <v>1108.05</v>
      </c>
      <c r="AI613" s="67">
        <v>1101.56</v>
      </c>
    </row>
    <row r="614" spans="1:35" hidden="1" x14ac:dyDescent="0.25">
      <c r="A614" s="67">
        <v>9046</v>
      </c>
      <c r="B614" s="67" t="s">
        <v>486</v>
      </c>
      <c r="C614" s="67" t="s">
        <v>367</v>
      </c>
      <c r="D614" s="67" t="s">
        <v>323</v>
      </c>
      <c r="E614" s="67">
        <v>8217.4599999999991</v>
      </c>
      <c r="F614" s="67">
        <v>8211.92</v>
      </c>
      <c r="G614" s="67">
        <v>8198.15</v>
      </c>
      <c r="H614" s="67">
        <v>8176.2</v>
      </c>
      <c r="I614" s="67">
        <v>8146.13</v>
      </c>
      <c r="J614" s="67">
        <v>8108.05</v>
      </c>
      <c r="K614" s="67">
        <v>8062.07</v>
      </c>
      <c r="L614" s="67">
        <v>8008.36</v>
      </c>
      <c r="M614" s="67">
        <v>7955.07</v>
      </c>
      <c r="N614" s="67">
        <v>7902.21</v>
      </c>
      <c r="O614" s="67">
        <v>7849.78</v>
      </c>
      <c r="P614" s="67">
        <v>7797.77</v>
      </c>
      <c r="Q614" s="67">
        <v>7746.17</v>
      </c>
      <c r="R614" s="67">
        <v>7694.98</v>
      </c>
      <c r="S614" s="67">
        <v>7644.2</v>
      </c>
      <c r="T614" s="67">
        <v>7593.83</v>
      </c>
      <c r="U614" s="67">
        <v>7543.87</v>
      </c>
      <c r="V614" s="67">
        <v>7494.3</v>
      </c>
      <c r="W614" s="67">
        <v>7445.13</v>
      </c>
      <c r="X614" s="67">
        <v>7396.35</v>
      </c>
      <c r="Y614" s="67">
        <v>7347.96</v>
      </c>
      <c r="Z614" s="67">
        <v>7299.96</v>
      </c>
      <c r="AA614" s="67">
        <v>7252.34</v>
      </c>
      <c r="AB614" s="67">
        <v>7205.11</v>
      </c>
      <c r="AC614" s="67">
        <v>7158.25</v>
      </c>
      <c r="AD614" s="67">
        <v>7111.77</v>
      </c>
      <c r="AE614" s="67">
        <v>7065.66</v>
      </c>
      <c r="AF614" s="67">
        <v>7019.91</v>
      </c>
      <c r="AG614" s="67">
        <v>6974.54</v>
      </c>
      <c r="AH614" s="67">
        <v>6929.53</v>
      </c>
      <c r="AI614" s="67">
        <v>6884.87</v>
      </c>
    </row>
    <row r="615" spans="1:35" hidden="1" x14ac:dyDescent="0.25">
      <c r="A615" s="67">
        <v>9047</v>
      </c>
      <c r="B615" s="67" t="s">
        <v>486</v>
      </c>
      <c r="C615" s="67" t="s">
        <v>368</v>
      </c>
      <c r="D615" s="67" t="s">
        <v>323</v>
      </c>
      <c r="E615" s="67">
        <v>352.14400000000001</v>
      </c>
      <c r="F615" s="67">
        <v>354.13199999999989</v>
      </c>
      <c r="G615" s="67">
        <v>356.04700000000003</v>
      </c>
      <c r="H615" s="67">
        <v>357.88900000000001</v>
      </c>
      <c r="I615" s="67">
        <v>359.65600000000001</v>
      </c>
      <c r="J615" s="67">
        <v>361.34699999999998</v>
      </c>
      <c r="K615" s="67">
        <v>362.96</v>
      </c>
      <c r="L615" s="67">
        <v>364.49300000000011</v>
      </c>
      <c r="M615" s="67">
        <v>366.03500000000003</v>
      </c>
      <c r="N615" s="67">
        <v>367.584</v>
      </c>
      <c r="O615" s="67">
        <v>369.14100000000002</v>
      </c>
      <c r="P615" s="67">
        <v>370.70600000000002</v>
      </c>
      <c r="Q615" s="67">
        <v>372.279</v>
      </c>
      <c r="R615" s="67">
        <v>373.85899999999998</v>
      </c>
      <c r="S615" s="67">
        <v>375.447</v>
      </c>
      <c r="T615" s="67">
        <v>377.04399999999998</v>
      </c>
      <c r="U615" s="67">
        <v>378.64800000000002</v>
      </c>
      <c r="V615" s="67">
        <v>380.26</v>
      </c>
      <c r="W615" s="67">
        <v>381.88099999999997</v>
      </c>
      <c r="X615" s="67">
        <v>383.50900000000001</v>
      </c>
      <c r="Y615" s="67">
        <v>385.14600000000002</v>
      </c>
      <c r="Z615" s="67">
        <v>386.79</v>
      </c>
      <c r="AA615" s="67">
        <v>388.44299999999998</v>
      </c>
      <c r="AB615" s="67">
        <v>390.10500000000002</v>
      </c>
      <c r="AC615" s="67">
        <v>391.774</v>
      </c>
      <c r="AD615" s="67">
        <v>393.452</v>
      </c>
      <c r="AE615" s="67">
        <v>395.13799999999998</v>
      </c>
      <c r="AF615" s="67">
        <v>396.83300000000003</v>
      </c>
      <c r="AG615" s="67">
        <v>398.536</v>
      </c>
      <c r="AH615" s="67">
        <v>400.2480000000001</v>
      </c>
      <c r="AI615" s="67">
        <v>401.96800000000002</v>
      </c>
    </row>
    <row r="616" spans="1:35" hidden="1" x14ac:dyDescent="0.25">
      <c r="A616" s="67">
        <v>9048</v>
      </c>
      <c r="B616" s="67" t="s">
        <v>486</v>
      </c>
      <c r="C616" s="67" t="s">
        <v>369</v>
      </c>
      <c r="D616" s="67" t="s">
        <v>323</v>
      </c>
      <c r="E616" s="67">
        <v>7807.69</v>
      </c>
      <c r="F616" s="67">
        <v>7942.89</v>
      </c>
      <c r="G616" s="67">
        <v>8068.01</v>
      </c>
      <c r="H616" s="67">
        <v>8182.38</v>
      </c>
      <c r="I616" s="67">
        <v>8285.35</v>
      </c>
      <c r="J616" s="67">
        <v>8376.36</v>
      </c>
      <c r="K616" s="67">
        <v>8454.8799999999992</v>
      </c>
      <c r="L616" s="67">
        <v>8520.4500000000007</v>
      </c>
      <c r="M616" s="67">
        <v>8586.61</v>
      </c>
      <c r="N616" s="67">
        <v>8653.3700000000008</v>
      </c>
      <c r="O616" s="67">
        <v>8720.73</v>
      </c>
      <c r="P616" s="67">
        <v>8788.69</v>
      </c>
      <c r="Q616" s="67">
        <v>8857.27</v>
      </c>
      <c r="R616" s="67">
        <v>8926.4599999999991</v>
      </c>
      <c r="S616" s="67">
        <v>8996.2800000000007</v>
      </c>
      <c r="T616" s="67">
        <v>9066.7199999999993</v>
      </c>
      <c r="U616" s="67">
        <v>9137.7999999999993</v>
      </c>
      <c r="V616" s="67">
        <v>9209.52</v>
      </c>
      <c r="W616" s="67">
        <v>9281.8799999999992</v>
      </c>
      <c r="X616" s="67">
        <v>9354.9</v>
      </c>
      <c r="Y616" s="67">
        <v>9428.57</v>
      </c>
      <c r="Z616" s="67">
        <v>9502.91</v>
      </c>
      <c r="AA616" s="67">
        <v>9577.91</v>
      </c>
      <c r="AB616" s="67">
        <v>9653.59</v>
      </c>
      <c r="AC616" s="67">
        <v>9729.9500000000007</v>
      </c>
      <c r="AD616" s="67">
        <v>9807</v>
      </c>
      <c r="AE616" s="67">
        <v>9884.74</v>
      </c>
      <c r="AF616" s="67">
        <v>9963.18</v>
      </c>
      <c r="AG616" s="67">
        <v>10042.299999999999</v>
      </c>
      <c r="AH616" s="67">
        <v>10122.200000000001</v>
      </c>
      <c r="AI616" s="67">
        <v>10202.799999999999</v>
      </c>
    </row>
    <row r="617" spans="1:35" hidden="1" x14ac:dyDescent="0.25">
      <c r="A617" s="67">
        <v>9049</v>
      </c>
      <c r="B617" s="67" t="s">
        <v>486</v>
      </c>
      <c r="C617" s="67" t="s">
        <v>370</v>
      </c>
      <c r="D617" s="67" t="s">
        <v>323</v>
      </c>
      <c r="E617" s="67">
        <v>779.16800000000001</v>
      </c>
      <c r="F617" s="67">
        <v>778.61199999999997</v>
      </c>
      <c r="G617" s="67">
        <v>780.09399999999982</v>
      </c>
      <c r="H617" s="67">
        <v>783.62199999999996</v>
      </c>
      <c r="I617" s="67">
        <v>789.22300000000018</v>
      </c>
      <c r="J617" s="67">
        <v>796.94299999999998</v>
      </c>
      <c r="K617" s="67">
        <v>806.85</v>
      </c>
      <c r="L617" s="67">
        <v>819.03</v>
      </c>
      <c r="M617" s="67">
        <v>831.42899999999997</v>
      </c>
      <c r="N617" s="67">
        <v>844.05200000000002</v>
      </c>
      <c r="O617" s="67">
        <v>856.90199999999982</v>
      </c>
      <c r="P617" s="67">
        <v>869.98300000000017</v>
      </c>
      <c r="Q617" s="67">
        <v>883.29899999999998</v>
      </c>
      <c r="R617" s="67">
        <v>896.85600000000011</v>
      </c>
      <c r="S617" s="67">
        <v>910.65599999999995</v>
      </c>
      <c r="T617" s="67">
        <v>924.70500000000004</v>
      </c>
      <c r="U617" s="67">
        <v>939.00599999999997</v>
      </c>
      <c r="V617" s="67">
        <v>953.56500000000005</v>
      </c>
      <c r="W617" s="67">
        <v>968.38599999999997</v>
      </c>
      <c r="X617" s="67">
        <v>983.47400000000005</v>
      </c>
      <c r="Y617" s="67">
        <v>998.83299999999997</v>
      </c>
      <c r="Z617" s="67">
        <v>1014.47</v>
      </c>
      <c r="AA617" s="67">
        <v>1030.3900000000001</v>
      </c>
      <c r="AB617" s="67">
        <v>1046.5899999999999</v>
      </c>
      <c r="AC617" s="67">
        <v>1063.0899999999999</v>
      </c>
      <c r="AD617" s="67">
        <v>1079.8800000000001</v>
      </c>
      <c r="AE617" s="67">
        <v>1096.97</v>
      </c>
      <c r="AF617" s="67">
        <v>1114.3800000000001</v>
      </c>
      <c r="AG617" s="67">
        <v>1132.0899999999999</v>
      </c>
      <c r="AH617" s="67">
        <v>1150.1300000000001</v>
      </c>
      <c r="AI617" s="67">
        <v>1168.48</v>
      </c>
    </row>
    <row r="618" spans="1:35" hidden="1" x14ac:dyDescent="0.25">
      <c r="A618" s="67">
        <v>9050</v>
      </c>
      <c r="B618" s="67" t="s">
        <v>486</v>
      </c>
      <c r="C618" s="67" t="s">
        <v>371</v>
      </c>
      <c r="D618" s="67" t="s">
        <v>323</v>
      </c>
      <c r="E618" s="67">
        <v>6031.24</v>
      </c>
      <c r="F618" s="67">
        <v>6119.61</v>
      </c>
      <c r="G618" s="67">
        <v>6205.78</v>
      </c>
      <c r="H618" s="67">
        <v>6289.61</v>
      </c>
      <c r="I618" s="67">
        <v>6370.94</v>
      </c>
      <c r="J618" s="67">
        <v>6449.6</v>
      </c>
      <c r="K618" s="67">
        <v>6525.44</v>
      </c>
      <c r="L618" s="67">
        <v>6598.32</v>
      </c>
      <c r="M618" s="67">
        <v>6672.15</v>
      </c>
      <c r="N618" s="67">
        <v>6746.94</v>
      </c>
      <c r="O618" s="67">
        <v>6822.7</v>
      </c>
      <c r="P618" s="67">
        <v>6899.44</v>
      </c>
      <c r="Q618" s="67">
        <v>6977.19</v>
      </c>
      <c r="R618" s="67">
        <v>7055.94</v>
      </c>
      <c r="S618" s="67">
        <v>7135.72</v>
      </c>
      <c r="T618" s="67">
        <v>7216.53</v>
      </c>
      <c r="U618" s="67">
        <v>7298.39</v>
      </c>
      <c r="V618" s="67">
        <v>7381.32</v>
      </c>
      <c r="W618" s="67">
        <v>7465.33</v>
      </c>
      <c r="X618" s="67">
        <v>7550.43</v>
      </c>
      <c r="Y618" s="67">
        <v>7636.63</v>
      </c>
      <c r="Z618" s="67">
        <v>7723.96</v>
      </c>
      <c r="AA618" s="67">
        <v>7812.42</v>
      </c>
      <c r="AB618" s="67">
        <v>7902.03</v>
      </c>
      <c r="AC618" s="67">
        <v>7992.81</v>
      </c>
      <c r="AD618" s="67">
        <v>8084.77</v>
      </c>
      <c r="AE618" s="67">
        <v>8177.92</v>
      </c>
      <c r="AF618" s="67">
        <v>8272.2800000000007</v>
      </c>
      <c r="AG618" s="67">
        <v>8367.8700000000008</v>
      </c>
      <c r="AH618" s="67">
        <v>8464.7000000000007</v>
      </c>
      <c r="AI618" s="67">
        <v>8562.7900000000009</v>
      </c>
    </row>
    <row r="619" spans="1:35" hidden="1" x14ac:dyDescent="0.25">
      <c r="A619" s="67">
        <v>9051</v>
      </c>
      <c r="B619" s="67" t="s">
        <v>486</v>
      </c>
      <c r="C619" s="67" t="s">
        <v>372</v>
      </c>
      <c r="D619" s="67" t="s">
        <v>323</v>
      </c>
      <c r="E619" s="67">
        <v>586.24400000000003</v>
      </c>
      <c r="F619" s="67">
        <v>604.23199999999997</v>
      </c>
      <c r="G619" s="67">
        <v>618.97</v>
      </c>
      <c r="H619" s="67">
        <v>630.12300000000005</v>
      </c>
      <c r="I619" s="67">
        <v>637.42499999999995</v>
      </c>
      <c r="J619" s="67">
        <v>640.68600000000004</v>
      </c>
      <c r="K619" s="67">
        <v>639.80600000000004</v>
      </c>
      <c r="L619" s="67">
        <v>634.77300000000002</v>
      </c>
      <c r="M619" s="67">
        <v>629.78499999999997</v>
      </c>
      <c r="N619" s="67">
        <v>624.84199999999998</v>
      </c>
      <c r="O619" s="67">
        <v>619.94299999999998</v>
      </c>
      <c r="P619" s="67">
        <v>615.08800000000019</v>
      </c>
      <c r="Q619" s="67">
        <v>610.27800000000002</v>
      </c>
      <c r="R619" s="67">
        <v>605.51</v>
      </c>
      <c r="S619" s="67">
        <v>600.78499999999997</v>
      </c>
      <c r="T619" s="67">
        <v>596.10300000000018</v>
      </c>
      <c r="U619" s="67">
        <v>591.46300000000019</v>
      </c>
      <c r="V619" s="67">
        <v>586.86500000000001</v>
      </c>
      <c r="W619" s="67">
        <v>582.30799999999999</v>
      </c>
      <c r="X619" s="67">
        <v>577.7919999999998</v>
      </c>
      <c r="Y619" s="67">
        <v>573.31700000000001</v>
      </c>
      <c r="Z619" s="67">
        <v>568.88199999999995</v>
      </c>
      <c r="AA619" s="67">
        <v>564.48699999999997</v>
      </c>
      <c r="AB619" s="67">
        <v>560.13199999999995</v>
      </c>
      <c r="AC619" s="67">
        <v>555.81500000000005</v>
      </c>
      <c r="AD619" s="67">
        <v>551.53800000000001</v>
      </c>
      <c r="AE619" s="67">
        <v>547.29899999999998</v>
      </c>
      <c r="AF619" s="67">
        <v>543.09800000000018</v>
      </c>
      <c r="AG619" s="67">
        <v>538.93499999999995</v>
      </c>
      <c r="AH619" s="67">
        <v>534.80999999999995</v>
      </c>
      <c r="AI619" s="67">
        <v>530.721</v>
      </c>
    </row>
    <row r="620" spans="1:35" hidden="1" x14ac:dyDescent="0.25">
      <c r="A620" s="67">
        <v>9052</v>
      </c>
      <c r="B620" s="67" t="s">
        <v>486</v>
      </c>
      <c r="C620" s="67" t="s">
        <v>373</v>
      </c>
      <c r="D620" s="67" t="s">
        <v>323</v>
      </c>
      <c r="E620" s="67">
        <v>1928.28</v>
      </c>
      <c r="F620" s="67">
        <v>1960.27</v>
      </c>
      <c r="G620" s="67">
        <v>1990.23</v>
      </c>
      <c r="H620" s="67">
        <v>2018.03</v>
      </c>
      <c r="I620" s="67">
        <v>2043.54</v>
      </c>
      <c r="J620" s="67">
        <v>2066.65</v>
      </c>
      <c r="K620" s="67">
        <v>2087.23</v>
      </c>
      <c r="L620" s="67">
        <v>2105.21</v>
      </c>
      <c r="M620" s="67">
        <v>2123.36</v>
      </c>
      <c r="N620" s="67">
        <v>2141.69</v>
      </c>
      <c r="O620" s="67">
        <v>2160.21</v>
      </c>
      <c r="P620" s="67">
        <v>2178.91</v>
      </c>
      <c r="Q620" s="67">
        <v>2197.79</v>
      </c>
      <c r="R620" s="67">
        <v>2216.87</v>
      </c>
      <c r="S620" s="67">
        <v>2236.14</v>
      </c>
      <c r="T620" s="67">
        <v>2255.6</v>
      </c>
      <c r="U620" s="67">
        <v>2275.25</v>
      </c>
      <c r="V620" s="67">
        <v>2295.11</v>
      </c>
      <c r="W620" s="67">
        <v>2315.16</v>
      </c>
      <c r="X620" s="67">
        <v>2335.41</v>
      </c>
      <c r="Y620" s="67">
        <v>2355.86</v>
      </c>
      <c r="Z620" s="67">
        <v>2376.52</v>
      </c>
      <c r="AA620" s="67">
        <v>2397.38</v>
      </c>
      <c r="AB620" s="67">
        <v>2418.4499999999998</v>
      </c>
      <c r="AC620" s="67">
        <v>2439.7399999999998</v>
      </c>
      <c r="AD620" s="67">
        <v>2461.23</v>
      </c>
      <c r="AE620" s="67">
        <v>2482.94</v>
      </c>
      <c r="AF620" s="67">
        <v>2504.87</v>
      </c>
      <c r="AG620" s="67">
        <v>2527.02</v>
      </c>
      <c r="AH620" s="67">
        <v>2549.39</v>
      </c>
      <c r="AI620" s="67">
        <v>2571.98</v>
      </c>
    </row>
    <row r="621" spans="1:35" hidden="1" x14ac:dyDescent="0.25">
      <c r="A621" s="67">
        <v>9053</v>
      </c>
      <c r="B621" s="67" t="s">
        <v>486</v>
      </c>
      <c r="C621" s="67" t="s">
        <v>374</v>
      </c>
      <c r="D621" s="67" t="s">
        <v>323</v>
      </c>
      <c r="E621" s="67">
        <v>2051.02</v>
      </c>
      <c r="F621" s="67">
        <v>2076.6</v>
      </c>
      <c r="G621" s="67">
        <v>2096.7600000000002</v>
      </c>
      <c r="H621" s="67">
        <v>2111.2800000000002</v>
      </c>
      <c r="I621" s="67">
        <v>2120.02</v>
      </c>
      <c r="J621" s="67">
        <v>2122.86</v>
      </c>
      <c r="K621" s="67">
        <v>2119.7600000000002</v>
      </c>
      <c r="L621" s="67">
        <v>2110.7199999999998</v>
      </c>
      <c r="M621" s="67">
        <v>2101.73</v>
      </c>
      <c r="N621" s="67">
        <v>2092.79</v>
      </c>
      <c r="O621" s="67">
        <v>2083.88</v>
      </c>
      <c r="P621" s="67">
        <v>2075.0300000000002</v>
      </c>
      <c r="Q621" s="67">
        <v>2066.2199999999998</v>
      </c>
      <c r="R621" s="67">
        <v>2057.4499999999998</v>
      </c>
      <c r="S621" s="67">
        <v>2048.7199999999998</v>
      </c>
      <c r="T621" s="67">
        <v>2040.04</v>
      </c>
      <c r="U621" s="67">
        <v>2031.41</v>
      </c>
      <c r="V621" s="67">
        <v>2022.81</v>
      </c>
      <c r="W621" s="67">
        <v>2014.26</v>
      </c>
      <c r="X621" s="67">
        <v>2005.75</v>
      </c>
      <c r="Y621" s="67">
        <v>1997.29</v>
      </c>
      <c r="Z621" s="67">
        <v>1988.86</v>
      </c>
      <c r="AA621" s="67">
        <v>1980.48</v>
      </c>
      <c r="AB621" s="67">
        <v>1972.14</v>
      </c>
      <c r="AC621" s="67">
        <v>1963.85</v>
      </c>
      <c r="AD621" s="67">
        <v>1955.59</v>
      </c>
      <c r="AE621" s="67">
        <v>1947.37</v>
      </c>
      <c r="AF621" s="67">
        <v>1939.2</v>
      </c>
      <c r="AG621" s="67">
        <v>1931.07</v>
      </c>
      <c r="AH621" s="67">
        <v>1922.98</v>
      </c>
      <c r="AI621" s="67">
        <v>1914.92</v>
      </c>
    </row>
    <row r="622" spans="1:35" hidden="1" x14ac:dyDescent="0.25">
      <c r="A622" s="67">
        <v>9054</v>
      </c>
      <c r="B622" s="67" t="s">
        <v>486</v>
      </c>
      <c r="C622" s="67" t="s">
        <v>375</v>
      </c>
      <c r="D622" s="67" t="s">
        <v>323</v>
      </c>
      <c r="E622" s="67">
        <v>2173.0500000000002</v>
      </c>
      <c r="F622" s="67">
        <v>2206.56</v>
      </c>
      <c r="G622" s="67">
        <v>2237.4899999999998</v>
      </c>
      <c r="H622" s="67">
        <v>2265.69</v>
      </c>
      <c r="I622" s="67">
        <v>2291.0300000000002</v>
      </c>
      <c r="J622" s="67">
        <v>2313.38</v>
      </c>
      <c r="K622" s="67">
        <v>2332.62</v>
      </c>
      <c r="L622" s="67">
        <v>2348.65</v>
      </c>
      <c r="M622" s="67">
        <v>2364.81</v>
      </c>
      <c r="N622" s="67">
        <v>2381.1</v>
      </c>
      <c r="O622" s="67">
        <v>2397.52</v>
      </c>
      <c r="P622" s="67">
        <v>2414.0700000000002</v>
      </c>
      <c r="Q622" s="67">
        <v>2430.7600000000002</v>
      </c>
      <c r="R622" s="67">
        <v>2447.5700000000002</v>
      </c>
      <c r="S622" s="67">
        <v>2464.5300000000002</v>
      </c>
      <c r="T622" s="67">
        <v>2481.61</v>
      </c>
      <c r="U622" s="67">
        <v>2498.84</v>
      </c>
      <c r="V622" s="67">
        <v>2516.1999999999998</v>
      </c>
      <c r="W622" s="67">
        <v>2533.6999999999998</v>
      </c>
      <c r="X622" s="67">
        <v>2551.34</v>
      </c>
      <c r="Y622" s="67">
        <v>2569.12</v>
      </c>
      <c r="Z622" s="67">
        <v>2587.04</v>
      </c>
      <c r="AA622" s="67">
        <v>2605.11</v>
      </c>
      <c r="AB622" s="67">
        <v>2623.32</v>
      </c>
      <c r="AC622" s="67">
        <v>2641.68</v>
      </c>
      <c r="AD622" s="67">
        <v>2660.18</v>
      </c>
      <c r="AE622" s="67">
        <v>2678.84</v>
      </c>
      <c r="AF622" s="67">
        <v>2697.64</v>
      </c>
      <c r="AG622" s="67">
        <v>2716.59</v>
      </c>
      <c r="AH622" s="67">
        <v>2735.69</v>
      </c>
      <c r="AI622" s="67">
        <v>2754.95</v>
      </c>
    </row>
    <row r="623" spans="1:35" hidden="1" x14ac:dyDescent="0.25">
      <c r="A623" s="67">
        <v>9055</v>
      </c>
      <c r="B623" s="67" t="s">
        <v>486</v>
      </c>
      <c r="C623" s="67" t="s">
        <v>376</v>
      </c>
      <c r="D623" s="67" t="s">
        <v>323</v>
      </c>
      <c r="E623" s="67">
        <v>33374.300000000003</v>
      </c>
      <c r="F623" s="67">
        <v>34057.699999999997</v>
      </c>
      <c r="G623" s="67">
        <v>34670</v>
      </c>
      <c r="H623" s="67">
        <v>35205.9</v>
      </c>
      <c r="I623" s="67">
        <v>35660.400000000001</v>
      </c>
      <c r="J623" s="67">
        <v>36029.599999999999</v>
      </c>
      <c r="K623" s="67">
        <v>36309.699999999997</v>
      </c>
      <c r="L623" s="67">
        <v>36498.199999999997</v>
      </c>
      <c r="M623" s="67">
        <v>36687.800000000003</v>
      </c>
      <c r="N623" s="67">
        <v>36878.5</v>
      </c>
      <c r="O623" s="67">
        <v>37070.400000000001</v>
      </c>
      <c r="P623" s="67">
        <v>37263.4</v>
      </c>
      <c r="Q623" s="67">
        <v>37457.599999999999</v>
      </c>
      <c r="R623" s="67">
        <v>37652.9</v>
      </c>
      <c r="S623" s="67">
        <v>37849.5</v>
      </c>
      <c r="T623" s="67">
        <v>38047.199999999997</v>
      </c>
      <c r="U623" s="67">
        <v>38246</v>
      </c>
      <c r="V623" s="67">
        <v>38446.1</v>
      </c>
      <c r="W623" s="67">
        <v>38647.4</v>
      </c>
      <c r="X623" s="67">
        <v>38849.9</v>
      </c>
      <c r="Y623" s="67">
        <v>39053.599999999999</v>
      </c>
      <c r="Z623" s="67">
        <v>39258.5</v>
      </c>
      <c r="AA623" s="67">
        <v>39464.699999999997</v>
      </c>
      <c r="AB623" s="67">
        <v>39672</v>
      </c>
      <c r="AC623" s="67">
        <v>39880.699999999997</v>
      </c>
      <c r="AD623" s="67">
        <v>40090.6</v>
      </c>
      <c r="AE623" s="67">
        <v>40301.699999999997</v>
      </c>
      <c r="AF623" s="67">
        <v>40514.1</v>
      </c>
      <c r="AG623" s="67">
        <v>40727.800000000003</v>
      </c>
      <c r="AH623" s="67">
        <v>40942.800000000003</v>
      </c>
      <c r="AI623" s="67">
        <v>41159</v>
      </c>
    </row>
    <row r="624" spans="1:35" hidden="1" x14ac:dyDescent="0.25">
      <c r="A624" s="67">
        <v>9056</v>
      </c>
      <c r="B624" s="67" t="s">
        <v>486</v>
      </c>
      <c r="C624" s="67" t="s">
        <v>377</v>
      </c>
      <c r="D624" s="67" t="s">
        <v>323</v>
      </c>
      <c r="E624" s="67">
        <v>11817.3</v>
      </c>
      <c r="F624" s="67">
        <v>12012</v>
      </c>
      <c r="G624" s="67">
        <v>12214.9</v>
      </c>
      <c r="H624" s="67">
        <v>12426.3</v>
      </c>
      <c r="I624" s="67">
        <v>12646.6</v>
      </c>
      <c r="J624" s="67">
        <v>12876.1</v>
      </c>
      <c r="K624" s="67">
        <v>13115.1</v>
      </c>
      <c r="L624" s="67">
        <v>13364.2</v>
      </c>
      <c r="M624" s="67">
        <v>13618.7</v>
      </c>
      <c r="N624" s="67">
        <v>13878.9</v>
      </c>
      <c r="O624" s="67">
        <v>14144.8</v>
      </c>
      <c r="P624" s="67">
        <v>14416.5</v>
      </c>
      <c r="Q624" s="67">
        <v>14694.2</v>
      </c>
      <c r="R624" s="67">
        <v>14978</v>
      </c>
      <c r="S624" s="67">
        <v>15268.1</v>
      </c>
      <c r="T624" s="67">
        <v>15564.5</v>
      </c>
      <c r="U624" s="67">
        <v>15867.5</v>
      </c>
      <c r="V624" s="67">
        <v>16177.1</v>
      </c>
      <c r="W624" s="67">
        <v>16493.5</v>
      </c>
      <c r="X624" s="67">
        <v>16816.900000000001</v>
      </c>
      <c r="Y624" s="67">
        <v>17147.400000000001</v>
      </c>
      <c r="Z624" s="67">
        <v>17485.2</v>
      </c>
      <c r="AA624" s="67">
        <v>17830.400000000001</v>
      </c>
      <c r="AB624" s="67">
        <v>18183.2</v>
      </c>
      <c r="AC624" s="67">
        <v>18543.8</v>
      </c>
      <c r="AD624" s="67">
        <v>18912.3</v>
      </c>
      <c r="AE624" s="67">
        <v>19288.900000000001</v>
      </c>
      <c r="AF624" s="67">
        <v>19673.8</v>
      </c>
      <c r="AG624" s="67">
        <v>20067.2</v>
      </c>
      <c r="AH624" s="67">
        <v>20469.2</v>
      </c>
      <c r="AI624" s="67">
        <v>20880.099999999999</v>
      </c>
    </row>
    <row r="625" spans="1:35" hidden="1" x14ac:dyDescent="0.25">
      <c r="A625" s="67">
        <v>9057</v>
      </c>
      <c r="B625" s="67" t="s">
        <v>486</v>
      </c>
      <c r="C625" s="67" t="s">
        <v>378</v>
      </c>
      <c r="D625" s="67" t="s">
        <v>323</v>
      </c>
      <c r="E625" s="67">
        <v>8646.5499999999993</v>
      </c>
      <c r="F625" s="67">
        <v>8813.6299999999992</v>
      </c>
      <c r="G625" s="67">
        <v>8982.36</v>
      </c>
      <c r="H625" s="67">
        <v>9152.67</v>
      </c>
      <c r="I625" s="67">
        <v>9324.51</v>
      </c>
      <c r="J625" s="67">
        <v>9497.81</v>
      </c>
      <c r="K625" s="67">
        <v>9672.5</v>
      </c>
      <c r="L625" s="67">
        <v>9848.52</v>
      </c>
      <c r="M625" s="67">
        <v>10028.200000000001</v>
      </c>
      <c r="N625" s="67">
        <v>10211.700000000001</v>
      </c>
      <c r="O625" s="67">
        <v>10399.1</v>
      </c>
      <c r="P625" s="67">
        <v>10590.3</v>
      </c>
      <c r="Q625" s="67">
        <v>10785.6</v>
      </c>
      <c r="R625" s="67">
        <v>10985</v>
      </c>
      <c r="S625" s="67">
        <v>11188.6</v>
      </c>
      <c r="T625" s="67">
        <v>11396.5</v>
      </c>
      <c r="U625" s="67">
        <v>11608.7</v>
      </c>
      <c r="V625" s="67">
        <v>11825.4</v>
      </c>
      <c r="W625" s="67">
        <v>12046.6</v>
      </c>
      <c r="X625" s="67">
        <v>12272.5</v>
      </c>
      <c r="Y625" s="67">
        <v>12503.1</v>
      </c>
      <c r="Z625" s="67">
        <v>12738.5</v>
      </c>
      <c r="AA625" s="67">
        <v>12978.9</v>
      </c>
      <c r="AB625" s="67">
        <v>13224.4</v>
      </c>
      <c r="AC625" s="67">
        <v>13475</v>
      </c>
      <c r="AD625" s="67">
        <v>13730.9</v>
      </c>
      <c r="AE625" s="67">
        <v>13992.1</v>
      </c>
      <c r="AF625" s="67">
        <v>14258.8</v>
      </c>
      <c r="AG625" s="67">
        <v>14531.2</v>
      </c>
      <c r="AH625" s="67">
        <v>14809.2</v>
      </c>
      <c r="AI625" s="67">
        <v>15093.1</v>
      </c>
    </row>
    <row r="626" spans="1:35" hidden="1" x14ac:dyDescent="0.25">
      <c r="A626" s="67">
        <v>9058</v>
      </c>
      <c r="B626" s="67" t="s">
        <v>486</v>
      </c>
      <c r="C626" s="67" t="s">
        <v>379</v>
      </c>
      <c r="D626" s="67" t="s">
        <v>323</v>
      </c>
      <c r="E626" s="67">
        <v>14555.3</v>
      </c>
      <c r="F626" s="67">
        <v>14844</v>
      </c>
      <c r="G626" s="67">
        <v>15117.7</v>
      </c>
      <c r="H626" s="67">
        <v>15375.2</v>
      </c>
      <c r="I626" s="67">
        <v>15615</v>
      </c>
      <c r="J626" s="67">
        <v>15836.1</v>
      </c>
      <c r="K626" s="67">
        <v>16037.5</v>
      </c>
      <c r="L626" s="67">
        <v>16217.9</v>
      </c>
      <c r="M626" s="67">
        <v>16400.7</v>
      </c>
      <c r="N626" s="67">
        <v>16585.900000000001</v>
      </c>
      <c r="O626" s="67">
        <v>16773.599999999999</v>
      </c>
      <c r="P626" s="67">
        <v>16963.599999999999</v>
      </c>
      <c r="Q626" s="67">
        <v>17156.099999999999</v>
      </c>
      <c r="R626" s="67">
        <v>17351.099999999999</v>
      </c>
      <c r="S626" s="67">
        <v>17548.7</v>
      </c>
      <c r="T626" s="67">
        <v>17748.8</v>
      </c>
      <c r="U626" s="67">
        <v>17951.5</v>
      </c>
      <c r="V626" s="67">
        <v>18156.900000000001</v>
      </c>
      <c r="W626" s="67">
        <v>18364.900000000001</v>
      </c>
      <c r="X626" s="67">
        <v>18575.599999999999</v>
      </c>
      <c r="Y626" s="67">
        <v>18789.099999999999</v>
      </c>
      <c r="Z626" s="67">
        <v>19005.400000000001</v>
      </c>
      <c r="AA626" s="67">
        <v>19224.400000000001</v>
      </c>
      <c r="AB626" s="67">
        <v>19446.3</v>
      </c>
      <c r="AC626" s="67">
        <v>19671.099999999999</v>
      </c>
      <c r="AD626" s="67">
        <v>19898.8</v>
      </c>
      <c r="AE626" s="67">
        <v>20129.5</v>
      </c>
      <c r="AF626" s="67">
        <v>20363.2</v>
      </c>
      <c r="AG626" s="67">
        <v>20599.900000000001</v>
      </c>
      <c r="AH626" s="67">
        <v>20839.7</v>
      </c>
      <c r="AI626" s="67">
        <v>21082.6</v>
      </c>
    </row>
    <row r="627" spans="1:35" hidden="1" x14ac:dyDescent="0.25">
      <c r="A627" s="67">
        <v>9059</v>
      </c>
      <c r="B627" s="67" t="s">
        <v>486</v>
      </c>
      <c r="C627" s="67" t="s">
        <v>380</v>
      </c>
      <c r="D627" s="67" t="s">
        <v>323</v>
      </c>
      <c r="E627" s="67">
        <v>3737.77</v>
      </c>
      <c r="F627" s="67">
        <v>3950</v>
      </c>
      <c r="G627" s="67">
        <v>4144.1000000000004</v>
      </c>
      <c r="H627" s="67">
        <v>4315.3900000000003</v>
      </c>
      <c r="I627" s="67">
        <v>4459.47</v>
      </c>
      <c r="J627" s="67">
        <v>4572.46</v>
      </c>
      <c r="K627" s="67">
        <v>4651.1499999999996</v>
      </c>
      <c r="L627" s="67">
        <v>4693.1400000000003</v>
      </c>
      <c r="M627" s="67">
        <v>4735.54</v>
      </c>
      <c r="N627" s="67">
        <v>4778.37</v>
      </c>
      <c r="O627" s="67">
        <v>4821.63</v>
      </c>
      <c r="P627" s="67">
        <v>4865.32</v>
      </c>
      <c r="Q627" s="67">
        <v>4909.45</v>
      </c>
      <c r="R627" s="67">
        <v>4954.0200000000004</v>
      </c>
      <c r="S627" s="67">
        <v>4999.03</v>
      </c>
      <c r="T627" s="67">
        <v>5044.5</v>
      </c>
      <c r="U627" s="67">
        <v>5090.42</v>
      </c>
      <c r="V627" s="67">
        <v>5136.79</v>
      </c>
      <c r="W627" s="67">
        <v>5183.6400000000003</v>
      </c>
      <c r="X627" s="67">
        <v>5230.95</v>
      </c>
      <c r="Y627" s="67">
        <v>5278.73</v>
      </c>
      <c r="Z627" s="67">
        <v>5326.99</v>
      </c>
      <c r="AA627" s="67">
        <v>5375.73</v>
      </c>
      <c r="AB627" s="67">
        <v>5424.96</v>
      </c>
      <c r="AC627" s="67">
        <v>5474.69</v>
      </c>
      <c r="AD627" s="67">
        <v>5524.91</v>
      </c>
      <c r="AE627" s="67">
        <v>5575.63</v>
      </c>
      <c r="AF627" s="67">
        <v>5626.86</v>
      </c>
      <c r="AG627" s="67">
        <v>5678.61</v>
      </c>
      <c r="AH627" s="67">
        <v>5730.87</v>
      </c>
      <c r="AI627" s="67">
        <v>5783.65</v>
      </c>
    </row>
    <row r="628" spans="1:35" hidden="1" x14ac:dyDescent="0.25">
      <c r="A628" s="67">
        <v>9060</v>
      </c>
      <c r="B628" s="67" t="s">
        <v>486</v>
      </c>
      <c r="C628" s="67" t="s">
        <v>381</v>
      </c>
      <c r="D628" s="67" t="s">
        <v>323</v>
      </c>
      <c r="E628" s="67">
        <v>55497.9</v>
      </c>
      <c r="F628" s="67">
        <v>56286.6</v>
      </c>
      <c r="G628" s="67">
        <v>57034.7</v>
      </c>
      <c r="H628" s="67">
        <v>57739.6</v>
      </c>
      <c r="I628" s="67">
        <v>58399.1</v>
      </c>
      <c r="J628" s="67">
        <v>59011.199999999997</v>
      </c>
      <c r="K628" s="67">
        <v>59573.7</v>
      </c>
      <c r="L628" s="67">
        <v>60084.800000000003</v>
      </c>
      <c r="M628" s="67">
        <v>60601</v>
      </c>
      <c r="N628" s="67">
        <v>61122.400000000001</v>
      </c>
      <c r="O628" s="67">
        <v>61649</v>
      </c>
      <c r="P628" s="67">
        <v>62180.9</v>
      </c>
      <c r="Q628" s="67">
        <v>62718</v>
      </c>
      <c r="R628" s="67">
        <v>63260.6</v>
      </c>
      <c r="S628" s="67">
        <v>63808.6</v>
      </c>
      <c r="T628" s="67">
        <v>64362.1</v>
      </c>
      <c r="U628" s="67">
        <v>64921.1</v>
      </c>
      <c r="V628" s="67">
        <v>65485.599999999999</v>
      </c>
      <c r="W628" s="67">
        <v>66055.899999999994</v>
      </c>
      <c r="X628" s="67">
        <v>66631.8</v>
      </c>
      <c r="Y628" s="67">
        <v>67213.5</v>
      </c>
      <c r="Z628" s="67">
        <v>67801</v>
      </c>
      <c r="AA628" s="67">
        <v>68394.399999999994</v>
      </c>
      <c r="AB628" s="67">
        <v>68993.7</v>
      </c>
      <c r="AC628" s="67">
        <v>69599</v>
      </c>
      <c r="AD628" s="67">
        <v>70210.399999999994</v>
      </c>
      <c r="AE628" s="67">
        <v>70827.899999999994</v>
      </c>
      <c r="AF628" s="67">
        <v>71451.5</v>
      </c>
      <c r="AG628" s="67">
        <v>72081.399999999994</v>
      </c>
      <c r="AH628" s="67">
        <v>72717.600000000006</v>
      </c>
      <c r="AI628" s="67">
        <v>73360.2</v>
      </c>
    </row>
    <row r="629" spans="1:35" hidden="1" x14ac:dyDescent="0.25">
      <c r="A629" s="67">
        <v>9061</v>
      </c>
      <c r="B629" s="67" t="s">
        <v>486</v>
      </c>
      <c r="C629" s="67" t="s">
        <v>382</v>
      </c>
      <c r="D629" s="67" t="s">
        <v>323</v>
      </c>
      <c r="E629" s="67">
        <v>11717.4</v>
      </c>
      <c r="F629" s="67">
        <v>11782.2</v>
      </c>
      <c r="G629" s="67">
        <v>11851.4</v>
      </c>
      <c r="H629" s="67">
        <v>11925.1</v>
      </c>
      <c r="I629" s="67">
        <v>12003.4</v>
      </c>
      <c r="J629" s="67">
        <v>12086.3</v>
      </c>
      <c r="K629" s="67">
        <v>12174.1</v>
      </c>
      <c r="L629" s="67">
        <v>12266.8</v>
      </c>
      <c r="M629" s="67">
        <v>12360.3</v>
      </c>
      <c r="N629" s="67">
        <v>12454.7</v>
      </c>
      <c r="O629" s="67">
        <v>12549.9</v>
      </c>
      <c r="P629" s="67">
        <v>12645.9</v>
      </c>
      <c r="Q629" s="67">
        <v>12742.9</v>
      </c>
      <c r="R629" s="67">
        <v>12840.7</v>
      </c>
      <c r="S629" s="67">
        <v>12939.4</v>
      </c>
      <c r="T629" s="67">
        <v>13038.9</v>
      </c>
      <c r="U629" s="67">
        <v>13139.4</v>
      </c>
      <c r="V629" s="67">
        <v>13240.8</v>
      </c>
      <c r="W629" s="67">
        <v>13343</v>
      </c>
      <c r="X629" s="67">
        <v>13446.2</v>
      </c>
      <c r="Y629" s="67">
        <v>13550.4</v>
      </c>
      <c r="Z629" s="67">
        <v>13655.4</v>
      </c>
      <c r="AA629" s="67">
        <v>13761.5</v>
      </c>
      <c r="AB629" s="67">
        <v>13868.4</v>
      </c>
      <c r="AC629" s="67">
        <v>13976.4</v>
      </c>
      <c r="AD629" s="67">
        <v>14085.3</v>
      </c>
      <c r="AE629" s="67">
        <v>14195.1</v>
      </c>
      <c r="AF629" s="67">
        <v>14306</v>
      </c>
      <c r="AG629" s="67">
        <v>14417.9</v>
      </c>
      <c r="AH629" s="67">
        <v>14530.8</v>
      </c>
      <c r="AI629" s="67">
        <v>14644.7</v>
      </c>
    </row>
    <row r="630" spans="1:35" hidden="1" x14ac:dyDescent="0.25">
      <c r="A630" s="67">
        <v>9062</v>
      </c>
      <c r="B630" s="67" t="s">
        <v>486</v>
      </c>
      <c r="C630" s="67" t="s">
        <v>383</v>
      </c>
      <c r="D630" s="67" t="s">
        <v>323</v>
      </c>
      <c r="E630" s="67">
        <v>5269.91</v>
      </c>
      <c r="F630" s="67">
        <v>5299.6</v>
      </c>
      <c r="G630" s="67">
        <v>5337.12</v>
      </c>
      <c r="H630" s="67">
        <v>5382.65</v>
      </c>
      <c r="I630" s="67">
        <v>5436.42</v>
      </c>
      <c r="J630" s="67">
        <v>5498.7</v>
      </c>
      <c r="K630" s="67">
        <v>5569.79</v>
      </c>
      <c r="L630" s="67">
        <v>5650.06</v>
      </c>
      <c r="M630" s="67">
        <v>5731.69</v>
      </c>
      <c r="N630" s="67">
        <v>5814.72</v>
      </c>
      <c r="O630" s="67">
        <v>5899.15</v>
      </c>
      <c r="P630" s="67">
        <v>5985.02</v>
      </c>
      <c r="Q630" s="67">
        <v>6072.35</v>
      </c>
      <c r="R630" s="67">
        <v>6161.17</v>
      </c>
      <c r="S630" s="67">
        <v>6251.49</v>
      </c>
      <c r="T630" s="67">
        <v>6343.35</v>
      </c>
      <c r="U630" s="67">
        <v>6436.78</v>
      </c>
      <c r="V630" s="67">
        <v>6531.79</v>
      </c>
      <c r="W630" s="67">
        <v>6628.41</v>
      </c>
      <c r="X630" s="67">
        <v>6726.68</v>
      </c>
      <c r="Y630" s="67">
        <v>6826.62</v>
      </c>
      <c r="Z630" s="67">
        <v>6928.26</v>
      </c>
      <c r="AA630" s="67">
        <v>7031.62</v>
      </c>
      <c r="AB630" s="67">
        <v>7136.74</v>
      </c>
      <c r="AC630" s="67">
        <v>7243.65</v>
      </c>
      <c r="AD630" s="67">
        <v>7352.38</v>
      </c>
      <c r="AE630" s="67">
        <v>7462.96</v>
      </c>
      <c r="AF630" s="67">
        <v>7575.41</v>
      </c>
      <c r="AG630" s="67">
        <v>7689.78</v>
      </c>
      <c r="AH630" s="67">
        <v>7806.09</v>
      </c>
      <c r="AI630" s="67">
        <v>7924.38</v>
      </c>
    </row>
    <row r="631" spans="1:35" hidden="1" x14ac:dyDescent="0.25">
      <c r="A631" s="67">
        <v>9063</v>
      </c>
      <c r="B631" s="67" t="s">
        <v>486</v>
      </c>
      <c r="C631" s="67" t="s">
        <v>384</v>
      </c>
      <c r="D631" s="67" t="s">
        <v>323</v>
      </c>
      <c r="E631" s="67">
        <v>157.309</v>
      </c>
      <c r="F631" s="67">
        <v>157.685</v>
      </c>
      <c r="G631" s="67">
        <v>158.17599999999999</v>
      </c>
      <c r="H631" s="67">
        <v>158.78200000000001</v>
      </c>
      <c r="I631" s="67">
        <v>159.50399999999999</v>
      </c>
      <c r="J631" s="67">
        <v>160.346</v>
      </c>
      <c r="K631" s="67">
        <v>161.30799999999999</v>
      </c>
      <c r="L631" s="67">
        <v>162.39400000000001</v>
      </c>
      <c r="M631" s="67">
        <v>163.488</v>
      </c>
      <c r="N631" s="67">
        <v>164.59100000000001</v>
      </c>
      <c r="O631" s="67">
        <v>165.702</v>
      </c>
      <c r="P631" s="67">
        <v>166.82300000000001</v>
      </c>
      <c r="Q631" s="67">
        <v>167.952</v>
      </c>
      <c r="R631" s="67">
        <v>169.09100000000001</v>
      </c>
      <c r="S631" s="67">
        <v>170.239</v>
      </c>
      <c r="T631" s="67">
        <v>171.39500000000001</v>
      </c>
      <c r="U631" s="67">
        <v>172.56200000000001</v>
      </c>
      <c r="V631" s="67">
        <v>173.73699999999999</v>
      </c>
      <c r="W631" s="67">
        <v>174.922</v>
      </c>
      <c r="X631" s="67">
        <v>176.11600000000001</v>
      </c>
      <c r="Y631" s="67">
        <v>177.32</v>
      </c>
      <c r="Z631" s="67">
        <v>178.53399999999999</v>
      </c>
      <c r="AA631" s="67">
        <v>179.75700000000001</v>
      </c>
      <c r="AB631" s="67">
        <v>180.99</v>
      </c>
      <c r="AC631" s="67">
        <v>182.233</v>
      </c>
      <c r="AD631" s="67">
        <v>183.48599999999999</v>
      </c>
      <c r="AE631" s="67">
        <v>184.74799999999999</v>
      </c>
      <c r="AF631" s="67">
        <v>186.02099999999999</v>
      </c>
      <c r="AG631" s="67">
        <v>187.304</v>
      </c>
      <c r="AH631" s="67">
        <v>188.59800000000001</v>
      </c>
      <c r="AI631" s="67">
        <v>189.90199999999999</v>
      </c>
    </row>
    <row r="632" spans="1:35" hidden="1" x14ac:dyDescent="0.25">
      <c r="A632" s="67">
        <v>9064</v>
      </c>
      <c r="B632" s="67" t="s">
        <v>486</v>
      </c>
      <c r="C632" s="67" t="s">
        <v>385</v>
      </c>
      <c r="D632" s="67" t="s">
        <v>323</v>
      </c>
      <c r="E632" s="67">
        <v>6705.72</v>
      </c>
      <c r="F632" s="67">
        <v>6790.2</v>
      </c>
      <c r="G632" s="67">
        <v>6877.35</v>
      </c>
      <c r="H632" s="67">
        <v>6967.26</v>
      </c>
      <c r="I632" s="67">
        <v>7060.02</v>
      </c>
      <c r="J632" s="67">
        <v>7155.72</v>
      </c>
      <c r="K632" s="67">
        <v>7254.45</v>
      </c>
      <c r="L632" s="67">
        <v>7356.31</v>
      </c>
      <c r="M632" s="67">
        <v>7459.83</v>
      </c>
      <c r="N632" s="67">
        <v>7565.05</v>
      </c>
      <c r="O632" s="67">
        <v>7671.99</v>
      </c>
      <c r="P632" s="67">
        <v>7780.69</v>
      </c>
      <c r="Q632" s="67">
        <v>7891.17</v>
      </c>
      <c r="R632" s="67">
        <v>8003.45</v>
      </c>
      <c r="S632" s="67">
        <v>8117.58</v>
      </c>
      <c r="T632" s="67">
        <v>8233.57</v>
      </c>
      <c r="U632" s="67">
        <v>8351.4699999999993</v>
      </c>
      <c r="V632" s="67">
        <v>8471.2900000000009</v>
      </c>
      <c r="W632" s="67">
        <v>8593.08</v>
      </c>
      <c r="X632" s="67">
        <v>8716.86</v>
      </c>
      <c r="Y632" s="67">
        <v>8842.67</v>
      </c>
      <c r="Z632" s="67">
        <v>8970.5499999999993</v>
      </c>
      <c r="AA632" s="67">
        <v>9100.51</v>
      </c>
      <c r="AB632" s="67">
        <v>9232.61</v>
      </c>
      <c r="AC632" s="67">
        <v>9366.8700000000008</v>
      </c>
      <c r="AD632" s="67">
        <v>9503.33</v>
      </c>
      <c r="AE632" s="67">
        <v>9642.02</v>
      </c>
      <c r="AF632" s="67">
        <v>9782.99</v>
      </c>
      <c r="AG632" s="67">
        <v>9926.26</v>
      </c>
      <c r="AH632" s="67">
        <v>10071.9</v>
      </c>
      <c r="AI632" s="67">
        <v>10219.9</v>
      </c>
    </row>
    <row r="633" spans="1:35" hidden="1" x14ac:dyDescent="0.25">
      <c r="A633" s="67">
        <v>9065</v>
      </c>
      <c r="B633" s="67" t="s">
        <v>486</v>
      </c>
      <c r="C633" s="67" t="s">
        <v>386</v>
      </c>
      <c r="D633" s="67" t="s">
        <v>323</v>
      </c>
      <c r="E633" s="67">
        <v>66592.800000000003</v>
      </c>
      <c r="F633" s="67">
        <v>67618.3</v>
      </c>
      <c r="G633" s="67">
        <v>68555.600000000006</v>
      </c>
      <c r="H633" s="67">
        <v>69399.600000000006</v>
      </c>
      <c r="I633" s="67">
        <v>70145.5</v>
      </c>
      <c r="J633" s="67">
        <v>70789.2</v>
      </c>
      <c r="K633" s="67">
        <v>71327</v>
      </c>
      <c r="L633" s="67">
        <v>71755.899999999994</v>
      </c>
      <c r="M633" s="67">
        <v>72187.7</v>
      </c>
      <c r="N633" s="67">
        <v>72622.5</v>
      </c>
      <c r="O633" s="67">
        <v>73060.399999999994</v>
      </c>
      <c r="P633" s="67">
        <v>73501.399999999994</v>
      </c>
      <c r="Q633" s="67">
        <v>73945.5</v>
      </c>
      <c r="R633" s="67">
        <v>74392.600000000006</v>
      </c>
      <c r="S633" s="67">
        <v>74842.899999999994</v>
      </c>
      <c r="T633" s="67">
        <v>75296.399999999994</v>
      </c>
      <c r="U633" s="67">
        <v>75753</v>
      </c>
      <c r="V633" s="67">
        <v>76212.800000000003</v>
      </c>
      <c r="W633" s="67">
        <v>76675.8</v>
      </c>
      <c r="X633" s="67">
        <v>77142.100000000006</v>
      </c>
      <c r="Y633" s="67">
        <v>77611.600000000006</v>
      </c>
      <c r="Z633" s="67">
        <v>78084.399999999994</v>
      </c>
      <c r="AA633" s="67">
        <v>78560.600000000006</v>
      </c>
      <c r="AB633" s="67">
        <v>79040</v>
      </c>
      <c r="AC633" s="67">
        <v>79522.899999999994</v>
      </c>
      <c r="AD633" s="67">
        <v>80009.100000000006</v>
      </c>
      <c r="AE633" s="67">
        <v>80498.7</v>
      </c>
      <c r="AF633" s="67">
        <v>80991.7</v>
      </c>
      <c r="AG633" s="67">
        <v>81488.2</v>
      </c>
      <c r="AH633" s="67">
        <v>81988.100000000006</v>
      </c>
      <c r="AI633" s="67">
        <v>82491.600000000006</v>
      </c>
    </row>
    <row r="634" spans="1:35" hidden="1" x14ac:dyDescent="0.25">
      <c r="A634" s="67">
        <v>9066</v>
      </c>
      <c r="B634" s="67" t="s">
        <v>486</v>
      </c>
      <c r="C634" s="67" t="s">
        <v>387</v>
      </c>
      <c r="D634" s="67" t="s">
        <v>323</v>
      </c>
      <c r="E634" s="67">
        <v>281196</v>
      </c>
      <c r="F634" s="67">
        <v>290583</v>
      </c>
      <c r="G634" s="67">
        <v>299757</v>
      </c>
      <c r="H634" s="67">
        <v>308670</v>
      </c>
      <c r="I634" s="67">
        <v>317269</v>
      </c>
      <c r="J634" s="67">
        <v>325507</v>
      </c>
      <c r="K634" s="67">
        <v>333332</v>
      </c>
      <c r="L634" s="67">
        <v>340698</v>
      </c>
      <c r="M634" s="67">
        <v>348248</v>
      </c>
      <c r="N634" s="67">
        <v>355987</v>
      </c>
      <c r="O634" s="67">
        <v>363920</v>
      </c>
      <c r="P634" s="67">
        <v>372051</v>
      </c>
      <c r="Q634" s="67">
        <v>380386</v>
      </c>
      <c r="R634" s="67">
        <v>388929</v>
      </c>
      <c r="S634" s="67">
        <v>397686</v>
      </c>
      <c r="T634" s="67">
        <v>406662</v>
      </c>
      <c r="U634" s="67">
        <v>415862</v>
      </c>
      <c r="V634" s="67">
        <v>425293</v>
      </c>
      <c r="W634" s="67">
        <v>434960</v>
      </c>
      <c r="X634" s="67">
        <v>444868</v>
      </c>
      <c r="Y634" s="67">
        <v>455025</v>
      </c>
      <c r="Z634" s="67">
        <v>465436</v>
      </c>
      <c r="AA634" s="67">
        <v>476107</v>
      </c>
      <c r="AB634" s="67">
        <v>487045</v>
      </c>
      <c r="AC634" s="67">
        <v>498257</v>
      </c>
      <c r="AD634" s="67">
        <v>509749</v>
      </c>
      <c r="AE634" s="67">
        <v>521529</v>
      </c>
      <c r="AF634" s="67">
        <v>533604</v>
      </c>
      <c r="AG634" s="67">
        <v>545981</v>
      </c>
      <c r="AH634" s="67">
        <v>558667</v>
      </c>
      <c r="AI634" s="67">
        <v>571671</v>
      </c>
    </row>
    <row r="635" spans="1:35" hidden="1" x14ac:dyDescent="0.25">
      <c r="A635" s="67">
        <v>9067</v>
      </c>
      <c r="B635" s="67" t="s">
        <v>486</v>
      </c>
      <c r="C635" s="67" t="s">
        <v>388</v>
      </c>
      <c r="D635" s="67" t="s">
        <v>323</v>
      </c>
      <c r="E635" s="67">
        <v>45873</v>
      </c>
      <c r="F635" s="67">
        <v>46561.8</v>
      </c>
      <c r="G635" s="67">
        <v>47251.4</v>
      </c>
      <c r="H635" s="67">
        <v>47941.599999999999</v>
      </c>
      <c r="I635" s="67">
        <v>48631.9</v>
      </c>
      <c r="J635" s="67">
        <v>49321.9</v>
      </c>
      <c r="K635" s="67">
        <v>50011.3</v>
      </c>
      <c r="L635" s="67">
        <v>50699.6</v>
      </c>
      <c r="M635" s="67">
        <v>51398.9</v>
      </c>
      <c r="N635" s="67">
        <v>52109.5</v>
      </c>
      <c r="O635" s="67">
        <v>52831.3</v>
      </c>
      <c r="P635" s="67">
        <v>53564.800000000003</v>
      </c>
      <c r="Q635" s="67">
        <v>54309.9</v>
      </c>
      <c r="R635" s="67">
        <v>55067</v>
      </c>
      <c r="S635" s="67">
        <v>55836.2</v>
      </c>
      <c r="T635" s="67">
        <v>56617.8</v>
      </c>
      <c r="U635" s="67">
        <v>57411.8</v>
      </c>
      <c r="V635" s="67">
        <v>58218.5</v>
      </c>
      <c r="W635" s="67">
        <v>59038.1</v>
      </c>
      <c r="X635" s="67">
        <v>59870.9</v>
      </c>
      <c r="Y635" s="67">
        <v>60716.9</v>
      </c>
      <c r="Z635" s="67">
        <v>61576.5</v>
      </c>
      <c r="AA635" s="67">
        <v>62449.9</v>
      </c>
      <c r="AB635" s="67">
        <v>63337.2</v>
      </c>
      <c r="AC635" s="67">
        <v>64238.8</v>
      </c>
      <c r="AD635" s="67">
        <v>65154.7</v>
      </c>
      <c r="AE635" s="67">
        <v>66085.3</v>
      </c>
      <c r="AF635" s="67">
        <v>67030.8</v>
      </c>
      <c r="AG635" s="67">
        <v>67991.399999999994</v>
      </c>
      <c r="AH635" s="67">
        <v>68967.399999999994</v>
      </c>
      <c r="AI635" s="67">
        <v>69959.100000000006</v>
      </c>
    </row>
    <row r="636" spans="1:35" hidden="1" x14ac:dyDescent="0.25">
      <c r="A636" s="67">
        <v>9068</v>
      </c>
      <c r="B636" s="67" t="s">
        <v>486</v>
      </c>
      <c r="C636" s="67" t="s">
        <v>389</v>
      </c>
      <c r="D636" s="67" t="s">
        <v>323</v>
      </c>
      <c r="E636" s="67">
        <v>147641</v>
      </c>
      <c r="F636" s="67">
        <v>151376</v>
      </c>
      <c r="G636" s="67">
        <v>155037</v>
      </c>
      <c r="H636" s="67">
        <v>158609</v>
      </c>
      <c r="I636" s="67">
        <v>162080</v>
      </c>
      <c r="J636" s="67">
        <v>165438</v>
      </c>
      <c r="K636" s="67">
        <v>168671</v>
      </c>
      <c r="L636" s="67">
        <v>171765</v>
      </c>
      <c r="M636" s="67">
        <v>174925</v>
      </c>
      <c r="N636" s="67">
        <v>178150</v>
      </c>
      <c r="O636" s="67">
        <v>181444</v>
      </c>
      <c r="P636" s="67">
        <v>184806</v>
      </c>
      <c r="Q636" s="67">
        <v>188240</v>
      </c>
      <c r="R636" s="67">
        <v>191745</v>
      </c>
      <c r="S636" s="67">
        <v>195324</v>
      </c>
      <c r="T636" s="67">
        <v>198978</v>
      </c>
      <c r="U636" s="67">
        <v>202709</v>
      </c>
      <c r="V636" s="67">
        <v>206518</v>
      </c>
      <c r="W636" s="67">
        <v>210407</v>
      </c>
      <c r="X636" s="67">
        <v>214378</v>
      </c>
      <c r="Y636" s="67">
        <v>218432</v>
      </c>
      <c r="Z636" s="67">
        <v>222572</v>
      </c>
      <c r="AA636" s="67">
        <v>226798</v>
      </c>
      <c r="AB636" s="67">
        <v>231113</v>
      </c>
      <c r="AC636" s="67">
        <v>235519</v>
      </c>
      <c r="AD636" s="67">
        <v>240017</v>
      </c>
      <c r="AE636" s="67">
        <v>244610</v>
      </c>
      <c r="AF636" s="67">
        <v>249299</v>
      </c>
      <c r="AG636" s="67">
        <v>254086</v>
      </c>
      <c r="AH636" s="67">
        <v>258974</v>
      </c>
      <c r="AI636" s="67">
        <v>263965</v>
      </c>
    </row>
    <row r="637" spans="1:35" hidden="1" x14ac:dyDescent="0.25">
      <c r="A637" s="67">
        <v>9069</v>
      </c>
      <c r="B637" s="67" t="s">
        <v>486</v>
      </c>
      <c r="C637" s="67" t="s">
        <v>390</v>
      </c>
      <c r="D637" s="67" t="s">
        <v>323</v>
      </c>
      <c r="E637" s="67">
        <v>14176.9</v>
      </c>
      <c r="F637" s="67">
        <v>14454.2</v>
      </c>
      <c r="G637" s="67">
        <v>14744.8</v>
      </c>
      <c r="H637" s="67">
        <v>15049.5</v>
      </c>
      <c r="I637" s="67">
        <v>15368.8</v>
      </c>
      <c r="J637" s="67">
        <v>15703.5</v>
      </c>
      <c r="K637" s="67">
        <v>16054.4</v>
      </c>
      <c r="L637" s="67">
        <v>16422.2</v>
      </c>
      <c r="M637" s="67">
        <v>16799.8</v>
      </c>
      <c r="N637" s="67">
        <v>17187.3</v>
      </c>
      <c r="O637" s="67">
        <v>17585</v>
      </c>
      <c r="P637" s="67">
        <v>17993.3</v>
      </c>
      <c r="Q637" s="67">
        <v>18412.3</v>
      </c>
      <c r="R637" s="67">
        <v>18842.400000000001</v>
      </c>
      <c r="S637" s="67">
        <v>19283.8</v>
      </c>
      <c r="T637" s="67">
        <v>19736.900000000001</v>
      </c>
      <c r="U637" s="67">
        <v>20202</v>
      </c>
      <c r="V637" s="67">
        <v>20679.3</v>
      </c>
      <c r="W637" s="67">
        <v>21169.200000000001</v>
      </c>
      <c r="X637" s="67">
        <v>21672.1</v>
      </c>
      <c r="Y637" s="67">
        <v>22188.2</v>
      </c>
      <c r="Z637" s="67">
        <v>22718</v>
      </c>
      <c r="AA637" s="67">
        <v>23261.7</v>
      </c>
      <c r="AB637" s="67">
        <v>23819.8</v>
      </c>
      <c r="AC637" s="67">
        <v>24392.7</v>
      </c>
      <c r="AD637" s="67">
        <v>24980.6</v>
      </c>
      <c r="AE637" s="67">
        <v>25584.1</v>
      </c>
      <c r="AF637" s="67">
        <v>26203.5</v>
      </c>
      <c r="AG637" s="67">
        <v>26839.3</v>
      </c>
      <c r="AH637" s="67">
        <v>27491.9</v>
      </c>
      <c r="AI637" s="67">
        <v>28161.7</v>
      </c>
    </row>
    <row r="638" spans="1:35" hidden="1" x14ac:dyDescent="0.25">
      <c r="A638" s="67">
        <v>9070</v>
      </c>
      <c r="B638" s="67" t="s">
        <v>486</v>
      </c>
      <c r="C638" s="67" t="s">
        <v>391</v>
      </c>
      <c r="D638" s="67" t="s">
        <v>323</v>
      </c>
      <c r="E638" s="67">
        <v>7134.17</v>
      </c>
      <c r="F638" s="67">
        <v>7346.07</v>
      </c>
      <c r="G638" s="67">
        <v>7549.9</v>
      </c>
      <c r="H638" s="67">
        <v>7744.38</v>
      </c>
      <c r="I638" s="67">
        <v>7928.27</v>
      </c>
      <c r="J638" s="67">
        <v>8100.37</v>
      </c>
      <c r="K638" s="67">
        <v>8259.51</v>
      </c>
      <c r="L638" s="67">
        <v>8404.6</v>
      </c>
      <c r="M638" s="67">
        <v>8552.6</v>
      </c>
      <c r="N638" s="67">
        <v>8703.56</v>
      </c>
      <c r="O638" s="67">
        <v>8857.5300000000007</v>
      </c>
      <c r="P638" s="67">
        <v>9014.58</v>
      </c>
      <c r="Q638" s="67">
        <v>9174.7800000000007</v>
      </c>
      <c r="R638" s="67">
        <v>9338.18</v>
      </c>
      <c r="S638" s="67">
        <v>9504.84</v>
      </c>
      <c r="T638" s="67">
        <v>9674.84</v>
      </c>
      <c r="U638" s="67">
        <v>9848.24</v>
      </c>
      <c r="V638" s="67">
        <v>10025.1</v>
      </c>
      <c r="W638" s="67">
        <v>10205.5</v>
      </c>
      <c r="X638" s="67">
        <v>10389.5</v>
      </c>
      <c r="Y638" s="67">
        <v>10577.2</v>
      </c>
      <c r="Z638" s="67">
        <v>10768.7</v>
      </c>
      <c r="AA638" s="67">
        <v>10963.9</v>
      </c>
      <c r="AB638" s="67">
        <v>11163.1</v>
      </c>
      <c r="AC638" s="67">
        <v>11366.3</v>
      </c>
      <c r="AD638" s="67">
        <v>11573.5</v>
      </c>
      <c r="AE638" s="67">
        <v>11784.9</v>
      </c>
      <c r="AF638" s="67">
        <v>12000.5</v>
      </c>
      <c r="AG638" s="67">
        <v>12220.4</v>
      </c>
      <c r="AH638" s="67">
        <v>12444.7</v>
      </c>
      <c r="AI638" s="67">
        <v>12673.5</v>
      </c>
    </row>
    <row r="639" spans="1:35" hidden="1" x14ac:dyDescent="0.25">
      <c r="A639" s="67">
        <v>9071</v>
      </c>
      <c r="B639" s="67" t="s">
        <v>486</v>
      </c>
      <c r="C639" s="67" t="s">
        <v>392</v>
      </c>
      <c r="D639" s="67" t="s">
        <v>323</v>
      </c>
      <c r="E639" s="67">
        <v>21448.3</v>
      </c>
      <c r="F639" s="67">
        <v>23753.5</v>
      </c>
      <c r="G639" s="67">
        <v>26037.8</v>
      </c>
      <c r="H639" s="67">
        <v>28236.6</v>
      </c>
      <c r="I639" s="67">
        <v>30281.1</v>
      </c>
      <c r="J639" s="67">
        <v>32101.7</v>
      </c>
      <c r="K639" s="67">
        <v>33631.300000000003</v>
      </c>
      <c r="L639" s="67">
        <v>34809.599999999999</v>
      </c>
      <c r="M639" s="67">
        <v>36032</v>
      </c>
      <c r="N639" s="67">
        <v>37299.9</v>
      </c>
      <c r="O639" s="67">
        <v>38615.1</v>
      </c>
      <c r="P639" s="67">
        <v>39979.4</v>
      </c>
      <c r="Q639" s="67">
        <v>41394.6</v>
      </c>
      <c r="R639" s="67">
        <v>42862.7</v>
      </c>
      <c r="S639" s="67">
        <v>44385.4</v>
      </c>
      <c r="T639" s="67">
        <v>45965</v>
      </c>
      <c r="U639" s="67">
        <v>47603.6</v>
      </c>
      <c r="V639" s="67">
        <v>49303.199999999997</v>
      </c>
      <c r="W639" s="67">
        <v>51066.3</v>
      </c>
      <c r="X639" s="67">
        <v>52895.199999999997</v>
      </c>
      <c r="Y639" s="67">
        <v>54792.3</v>
      </c>
      <c r="Z639" s="67">
        <v>56760.2</v>
      </c>
      <c r="AA639" s="67">
        <v>58801.5</v>
      </c>
      <c r="AB639" s="67">
        <v>60918.9</v>
      </c>
      <c r="AC639" s="67">
        <v>63115.4</v>
      </c>
      <c r="AD639" s="67">
        <v>65393.8</v>
      </c>
      <c r="AE639" s="67">
        <v>67757.2</v>
      </c>
      <c r="AF639" s="67">
        <v>70208.800000000003</v>
      </c>
      <c r="AG639" s="67">
        <v>72751.899999999994</v>
      </c>
      <c r="AH639" s="67">
        <v>75389.8</v>
      </c>
      <c r="AI639" s="67">
        <v>78126.2</v>
      </c>
    </row>
    <row r="640" spans="1:35" hidden="1" x14ac:dyDescent="0.25">
      <c r="A640" s="67">
        <v>9072</v>
      </c>
      <c r="B640" s="67" t="s">
        <v>486</v>
      </c>
      <c r="C640" s="67" t="s">
        <v>393</v>
      </c>
      <c r="D640" s="67" t="s">
        <v>323</v>
      </c>
      <c r="E640" s="67">
        <v>111859</v>
      </c>
      <c r="F640" s="67">
        <v>112937</v>
      </c>
      <c r="G640" s="67">
        <v>114068</v>
      </c>
      <c r="H640" s="67">
        <v>115253</v>
      </c>
      <c r="I640" s="67">
        <v>116496</v>
      </c>
      <c r="J640" s="67">
        <v>117796</v>
      </c>
      <c r="K640" s="67">
        <v>119156</v>
      </c>
      <c r="L640" s="67">
        <v>120579</v>
      </c>
      <c r="M640" s="67">
        <v>122021</v>
      </c>
      <c r="N640" s="67">
        <v>123484</v>
      </c>
      <c r="O640" s="67">
        <v>124967</v>
      </c>
      <c r="P640" s="67">
        <v>126471</v>
      </c>
      <c r="Q640" s="67">
        <v>127995</v>
      </c>
      <c r="R640" s="67">
        <v>129542</v>
      </c>
      <c r="S640" s="67">
        <v>131109</v>
      </c>
      <c r="T640" s="67">
        <v>132699</v>
      </c>
      <c r="U640" s="67">
        <v>134311</v>
      </c>
      <c r="V640" s="67">
        <v>135946</v>
      </c>
      <c r="W640" s="67">
        <v>137603</v>
      </c>
      <c r="X640" s="67">
        <v>139284</v>
      </c>
      <c r="Y640" s="67">
        <v>140988</v>
      </c>
      <c r="Z640" s="67">
        <v>142716</v>
      </c>
      <c r="AA640" s="67">
        <v>144469</v>
      </c>
      <c r="AB640" s="67">
        <v>146246</v>
      </c>
      <c r="AC640" s="67">
        <v>148047</v>
      </c>
      <c r="AD640" s="67">
        <v>149874</v>
      </c>
      <c r="AE640" s="67">
        <v>151727</v>
      </c>
      <c r="AF640" s="67">
        <v>153605</v>
      </c>
      <c r="AG640" s="67">
        <v>155510</v>
      </c>
      <c r="AH640" s="67">
        <v>157441</v>
      </c>
      <c r="AI640" s="67">
        <v>159400</v>
      </c>
    </row>
    <row r="641" spans="1:35" hidden="1" x14ac:dyDescent="0.25">
      <c r="A641" s="67">
        <v>9073</v>
      </c>
      <c r="B641" s="67" t="s">
        <v>486</v>
      </c>
      <c r="C641" s="67" t="s">
        <v>394</v>
      </c>
      <c r="D641" s="67" t="s">
        <v>323</v>
      </c>
      <c r="E641" s="67">
        <v>22848</v>
      </c>
      <c r="F641" s="67">
        <v>23283.9</v>
      </c>
      <c r="G641" s="67">
        <v>23718.3</v>
      </c>
      <c r="H641" s="67">
        <v>24150.6</v>
      </c>
      <c r="I641" s="67">
        <v>24580.2</v>
      </c>
      <c r="J641" s="67">
        <v>25006.6</v>
      </c>
      <c r="K641" s="67">
        <v>25429.200000000001</v>
      </c>
      <c r="L641" s="67">
        <v>25847.599999999999</v>
      </c>
      <c r="M641" s="67">
        <v>26273.9</v>
      </c>
      <c r="N641" s="67">
        <v>26708.3</v>
      </c>
      <c r="O641" s="67">
        <v>27151</v>
      </c>
      <c r="P641" s="67">
        <v>27602</v>
      </c>
      <c r="Q641" s="67">
        <v>28061.7</v>
      </c>
      <c r="R641" s="67">
        <v>28530</v>
      </c>
      <c r="S641" s="67">
        <v>29007.3</v>
      </c>
      <c r="T641" s="67">
        <v>29493.599999999999</v>
      </c>
      <c r="U641" s="67">
        <v>29989.200000000001</v>
      </c>
      <c r="V641" s="67">
        <v>30494.2</v>
      </c>
      <c r="W641" s="67">
        <v>31008.799999999999</v>
      </c>
      <c r="X641" s="67">
        <v>31533.200000000001</v>
      </c>
      <c r="Y641" s="67">
        <v>32067.5</v>
      </c>
      <c r="Z641" s="67">
        <v>32612</v>
      </c>
      <c r="AA641" s="67">
        <v>33166.800000000003</v>
      </c>
      <c r="AB641" s="67">
        <v>33732.199999999997</v>
      </c>
      <c r="AC641" s="67">
        <v>34308.300000000003</v>
      </c>
      <c r="AD641" s="67">
        <v>34895.300000000003</v>
      </c>
      <c r="AE641" s="67">
        <v>35493.5</v>
      </c>
      <c r="AF641" s="67">
        <v>36103.1</v>
      </c>
      <c r="AG641" s="67">
        <v>36724.300000000003</v>
      </c>
      <c r="AH641" s="67">
        <v>37357.199999999997</v>
      </c>
      <c r="AI641" s="67">
        <v>38002.199999999997</v>
      </c>
    </row>
    <row r="642" spans="1:35" hidden="1" x14ac:dyDescent="0.25">
      <c r="A642" s="67">
        <v>9074</v>
      </c>
      <c r="B642" s="67" t="s">
        <v>486</v>
      </c>
      <c r="C642" s="67" t="s">
        <v>395</v>
      </c>
      <c r="D642" s="67" t="s">
        <v>323</v>
      </c>
      <c r="E642" s="67">
        <v>341030</v>
      </c>
      <c r="F642" s="67">
        <v>350015</v>
      </c>
      <c r="G642" s="67">
        <v>358865</v>
      </c>
      <c r="H642" s="67">
        <v>367551</v>
      </c>
      <c r="I642" s="67">
        <v>376044</v>
      </c>
      <c r="J642" s="67">
        <v>384315</v>
      </c>
      <c r="K642" s="67">
        <v>392337</v>
      </c>
      <c r="L642" s="67">
        <v>400080</v>
      </c>
      <c r="M642" s="67">
        <v>407998</v>
      </c>
      <c r="N642" s="67">
        <v>416094</v>
      </c>
      <c r="O642" s="67">
        <v>424373</v>
      </c>
      <c r="P642" s="67">
        <v>432839</v>
      </c>
      <c r="Q642" s="67">
        <v>441495</v>
      </c>
      <c r="R642" s="67">
        <v>450347</v>
      </c>
      <c r="S642" s="67">
        <v>459399</v>
      </c>
      <c r="T642" s="67">
        <v>468654</v>
      </c>
      <c r="U642" s="67">
        <v>478118</v>
      </c>
      <c r="V642" s="67">
        <v>487796</v>
      </c>
      <c r="W642" s="67">
        <v>497692</v>
      </c>
      <c r="X642" s="67">
        <v>507812</v>
      </c>
      <c r="Y642" s="67">
        <v>518159</v>
      </c>
      <c r="Z642" s="67">
        <v>528740</v>
      </c>
      <c r="AA642" s="67">
        <v>539560</v>
      </c>
      <c r="AB642" s="67">
        <v>550623</v>
      </c>
      <c r="AC642" s="67">
        <v>561936</v>
      </c>
      <c r="AD642" s="67">
        <v>573504</v>
      </c>
      <c r="AE642" s="67">
        <v>585333</v>
      </c>
      <c r="AF642" s="67">
        <v>597429</v>
      </c>
      <c r="AG642" s="67">
        <v>609798</v>
      </c>
      <c r="AH642" s="67">
        <v>622446</v>
      </c>
      <c r="AI642" s="67">
        <v>635378</v>
      </c>
    </row>
    <row r="643" spans="1:35" hidden="1" x14ac:dyDescent="0.25">
      <c r="A643" s="67">
        <v>9075</v>
      </c>
      <c r="B643" s="67" t="s">
        <v>486</v>
      </c>
      <c r="C643" s="67" t="s">
        <v>396</v>
      </c>
      <c r="D643" s="67" t="s">
        <v>323</v>
      </c>
      <c r="E643" s="67">
        <v>253656</v>
      </c>
      <c r="F643" s="67">
        <v>254582</v>
      </c>
      <c r="G643" s="67">
        <v>255625</v>
      </c>
      <c r="H643" s="67">
        <v>256788</v>
      </c>
      <c r="I643" s="67">
        <v>258072</v>
      </c>
      <c r="J643" s="67">
        <v>259479</v>
      </c>
      <c r="K643" s="67">
        <v>261012</v>
      </c>
      <c r="L643" s="67">
        <v>262672</v>
      </c>
      <c r="M643" s="67">
        <v>264345</v>
      </c>
      <c r="N643" s="67">
        <v>266031</v>
      </c>
      <c r="O643" s="67">
        <v>267729</v>
      </c>
      <c r="P643" s="67">
        <v>269441</v>
      </c>
      <c r="Q643" s="67">
        <v>271165</v>
      </c>
      <c r="R643" s="67">
        <v>272902</v>
      </c>
      <c r="S643" s="67">
        <v>274652</v>
      </c>
      <c r="T643" s="67">
        <v>276416</v>
      </c>
      <c r="U643" s="67">
        <v>278192</v>
      </c>
      <c r="V643" s="67">
        <v>279983</v>
      </c>
      <c r="W643" s="67">
        <v>281786</v>
      </c>
      <c r="X643" s="67">
        <v>283604</v>
      </c>
      <c r="Y643" s="67">
        <v>285435</v>
      </c>
      <c r="Z643" s="67">
        <v>287279</v>
      </c>
      <c r="AA643" s="67">
        <v>289138</v>
      </c>
      <c r="AB643" s="67">
        <v>291011</v>
      </c>
      <c r="AC643" s="67">
        <v>292898</v>
      </c>
      <c r="AD643" s="67">
        <v>294799</v>
      </c>
      <c r="AE643" s="67">
        <v>296715</v>
      </c>
      <c r="AF643" s="67">
        <v>298645</v>
      </c>
      <c r="AG643" s="67">
        <v>300589</v>
      </c>
      <c r="AH643" s="67">
        <v>302548</v>
      </c>
      <c r="AI643" s="67">
        <v>304522</v>
      </c>
    </row>
    <row r="644" spans="1:35" hidden="1" x14ac:dyDescent="0.25">
      <c r="A644" s="67">
        <v>9076</v>
      </c>
      <c r="B644" s="67" t="s">
        <v>486</v>
      </c>
      <c r="C644" s="67" t="s">
        <v>397</v>
      </c>
      <c r="D644" s="67" t="s">
        <v>323</v>
      </c>
      <c r="E644" s="67">
        <v>77708</v>
      </c>
      <c r="F644" s="67">
        <v>77865.7</v>
      </c>
      <c r="G644" s="67">
        <v>78181.899999999994</v>
      </c>
      <c r="H644" s="67">
        <v>78658.5</v>
      </c>
      <c r="I644" s="67">
        <v>79298.600000000006</v>
      </c>
      <c r="J644" s="67">
        <v>80106.5</v>
      </c>
      <c r="K644" s="67">
        <v>81087.7</v>
      </c>
      <c r="L644" s="67">
        <v>82249.100000000006</v>
      </c>
      <c r="M644" s="67">
        <v>83430.3</v>
      </c>
      <c r="N644" s="67">
        <v>84631.6</v>
      </c>
      <c r="O644" s="67">
        <v>85853.3</v>
      </c>
      <c r="P644" s="67">
        <v>87095.8</v>
      </c>
      <c r="Q644" s="67">
        <v>88359.3</v>
      </c>
      <c r="R644" s="67">
        <v>89644.4</v>
      </c>
      <c r="S644" s="67">
        <v>90951.3</v>
      </c>
      <c r="T644" s="67">
        <v>92280.5</v>
      </c>
      <c r="U644" s="67">
        <v>93632.2</v>
      </c>
      <c r="V644" s="67">
        <v>95006.9</v>
      </c>
      <c r="W644" s="67">
        <v>96405</v>
      </c>
      <c r="X644" s="67">
        <v>97826.8</v>
      </c>
      <c r="Y644" s="67">
        <v>99272.8</v>
      </c>
      <c r="Z644" s="67">
        <v>100743</v>
      </c>
      <c r="AA644" s="67">
        <v>102239</v>
      </c>
      <c r="AB644" s="67">
        <v>103760</v>
      </c>
      <c r="AC644" s="67">
        <v>105307</v>
      </c>
      <c r="AD644" s="67">
        <v>106880</v>
      </c>
      <c r="AE644" s="67">
        <v>108480</v>
      </c>
      <c r="AF644" s="67">
        <v>110107</v>
      </c>
      <c r="AG644" s="67">
        <v>111762</v>
      </c>
      <c r="AH644" s="67">
        <v>113445</v>
      </c>
      <c r="AI644" s="67">
        <v>115156</v>
      </c>
    </row>
    <row r="645" spans="1:35" hidden="1" x14ac:dyDescent="0.25">
      <c r="A645" s="67">
        <v>9077</v>
      </c>
      <c r="B645" s="67" t="s">
        <v>486</v>
      </c>
      <c r="C645" s="67" t="s">
        <v>398</v>
      </c>
      <c r="D645" s="67" t="s">
        <v>323</v>
      </c>
      <c r="E645" s="67">
        <v>308439</v>
      </c>
      <c r="F645" s="67">
        <v>315850</v>
      </c>
      <c r="G645" s="67">
        <v>323508</v>
      </c>
      <c r="H645" s="67">
        <v>331423</v>
      </c>
      <c r="I645" s="67">
        <v>339604</v>
      </c>
      <c r="J645" s="67">
        <v>348061</v>
      </c>
      <c r="K645" s="67">
        <v>356803</v>
      </c>
      <c r="L645" s="67">
        <v>365843</v>
      </c>
      <c r="M645" s="67">
        <v>375144</v>
      </c>
      <c r="N645" s="67">
        <v>384716</v>
      </c>
      <c r="O645" s="67">
        <v>394565</v>
      </c>
      <c r="P645" s="67">
        <v>404699</v>
      </c>
      <c r="Q645" s="67">
        <v>415128</v>
      </c>
      <c r="R645" s="67">
        <v>425859</v>
      </c>
      <c r="S645" s="67">
        <v>436901</v>
      </c>
      <c r="T645" s="67">
        <v>448263</v>
      </c>
      <c r="U645" s="67">
        <v>459955</v>
      </c>
      <c r="V645" s="67">
        <v>471986</v>
      </c>
      <c r="W645" s="67">
        <v>484366</v>
      </c>
      <c r="X645" s="67">
        <v>497105</v>
      </c>
      <c r="Y645" s="67">
        <v>510213</v>
      </c>
      <c r="Z645" s="67">
        <v>523702</v>
      </c>
      <c r="AA645" s="67">
        <v>537581</v>
      </c>
      <c r="AB645" s="67">
        <v>551863</v>
      </c>
      <c r="AC645" s="67">
        <v>566559</v>
      </c>
      <c r="AD645" s="67">
        <v>581682</v>
      </c>
      <c r="AE645" s="67">
        <v>597243</v>
      </c>
      <c r="AF645" s="67">
        <v>613255</v>
      </c>
      <c r="AG645" s="67">
        <v>629732</v>
      </c>
      <c r="AH645" s="67">
        <v>646686</v>
      </c>
      <c r="AI645" s="67">
        <v>664132</v>
      </c>
    </row>
    <row r="646" spans="1:35" hidden="1" x14ac:dyDescent="0.25">
      <c r="A646" s="67">
        <v>9078</v>
      </c>
      <c r="B646" s="67" t="s">
        <v>486</v>
      </c>
      <c r="C646" s="67" t="s">
        <v>399</v>
      </c>
      <c r="D646" s="67" t="s">
        <v>323</v>
      </c>
      <c r="E646" s="67">
        <v>32115.3</v>
      </c>
      <c r="F646" s="67">
        <v>32763.7</v>
      </c>
      <c r="G646" s="67">
        <v>33419.5</v>
      </c>
      <c r="H646" s="67">
        <v>34082.400000000001</v>
      </c>
      <c r="I646" s="67">
        <v>34752.300000000003</v>
      </c>
      <c r="J646" s="67">
        <v>35429</v>
      </c>
      <c r="K646" s="67">
        <v>36112.1</v>
      </c>
      <c r="L646" s="67">
        <v>36801.599999999999</v>
      </c>
      <c r="M646" s="67">
        <v>37506.199999999997</v>
      </c>
      <c r="N646" s="67">
        <v>38226.300000000003</v>
      </c>
      <c r="O646" s="67">
        <v>38962.199999999997</v>
      </c>
      <c r="P646" s="67">
        <v>39714.300000000003</v>
      </c>
      <c r="Q646" s="67">
        <v>40483</v>
      </c>
      <c r="R646" s="67">
        <v>41268.6</v>
      </c>
      <c r="S646" s="67">
        <v>42071.5</v>
      </c>
      <c r="T646" s="67">
        <v>42892</v>
      </c>
      <c r="U646" s="67">
        <v>43730.6</v>
      </c>
      <c r="V646" s="67">
        <v>44587.7</v>
      </c>
      <c r="W646" s="67">
        <v>45463.6</v>
      </c>
      <c r="X646" s="67">
        <v>46358.7</v>
      </c>
      <c r="Y646" s="67">
        <v>47273.599999999999</v>
      </c>
      <c r="Z646" s="67">
        <v>48208.6</v>
      </c>
      <c r="AA646" s="67">
        <v>49164.1</v>
      </c>
      <c r="AB646" s="67">
        <v>50140.7</v>
      </c>
      <c r="AC646" s="67">
        <v>51138.8</v>
      </c>
      <c r="AD646" s="67">
        <v>52158.8</v>
      </c>
      <c r="AE646" s="67">
        <v>53201.3</v>
      </c>
      <c r="AF646" s="67">
        <v>54266.7</v>
      </c>
      <c r="AG646" s="67">
        <v>55355.5</v>
      </c>
      <c r="AH646" s="67">
        <v>56468.3</v>
      </c>
      <c r="AI646" s="67">
        <v>57605.599999999999</v>
      </c>
    </row>
    <row r="647" spans="1:35" hidden="1" x14ac:dyDescent="0.25">
      <c r="A647" s="67">
        <v>9080</v>
      </c>
      <c r="B647" s="67" t="s">
        <v>486</v>
      </c>
      <c r="C647" s="67" t="s">
        <v>400</v>
      </c>
      <c r="D647" s="67" t="s">
        <v>323</v>
      </c>
      <c r="E647" s="67">
        <v>126813000</v>
      </c>
      <c r="F647" s="67">
        <v>128907000</v>
      </c>
      <c r="G647" s="67">
        <v>130760000</v>
      </c>
      <c r="H647" s="67">
        <v>132356000</v>
      </c>
      <c r="I647" s="67">
        <v>133684000</v>
      </c>
      <c r="J647" s="67">
        <v>134732000</v>
      </c>
      <c r="K647" s="67">
        <v>135493000</v>
      </c>
      <c r="L647" s="67">
        <v>135959000</v>
      </c>
      <c r="M647" s="67">
        <v>136426000</v>
      </c>
      <c r="N647" s="67">
        <v>136896000</v>
      </c>
      <c r="O647" s="67">
        <v>137368000</v>
      </c>
      <c r="P647" s="67">
        <v>137841000</v>
      </c>
      <c r="Q647" s="67">
        <v>138316000</v>
      </c>
      <c r="R647" s="67">
        <v>138794000</v>
      </c>
      <c r="S647" s="67">
        <v>139273000</v>
      </c>
      <c r="T647" s="67">
        <v>139754000</v>
      </c>
      <c r="U647" s="67">
        <v>140237000</v>
      </c>
      <c r="V647" s="67">
        <v>140722000</v>
      </c>
      <c r="W647" s="67">
        <v>141209000</v>
      </c>
      <c r="X647" s="67">
        <v>141697000</v>
      </c>
      <c r="Y647" s="67">
        <v>142188000</v>
      </c>
      <c r="Z647" s="67">
        <v>142681000</v>
      </c>
      <c r="AA647" s="67">
        <v>143176000</v>
      </c>
      <c r="AB647" s="67">
        <v>143672000</v>
      </c>
      <c r="AC647" s="67">
        <v>144171000</v>
      </c>
      <c r="AD647" s="67">
        <v>144672000</v>
      </c>
      <c r="AE647" s="67">
        <v>145174000</v>
      </c>
      <c r="AF647" s="67">
        <v>145679000</v>
      </c>
      <c r="AG647" s="67">
        <v>146186000</v>
      </c>
      <c r="AH647" s="67">
        <v>146694000</v>
      </c>
      <c r="AI647" s="67">
        <v>147205000</v>
      </c>
    </row>
    <row r="648" spans="1:35" hidden="1" x14ac:dyDescent="0.25">
      <c r="A648" s="67">
        <v>9083</v>
      </c>
      <c r="B648" s="67" t="s">
        <v>486</v>
      </c>
      <c r="C648" s="67" t="s">
        <v>403</v>
      </c>
      <c r="D648" s="67" t="s">
        <v>323</v>
      </c>
      <c r="E648" s="67">
        <v>36689900</v>
      </c>
      <c r="F648" s="67">
        <v>36332800</v>
      </c>
      <c r="G648" s="67">
        <v>36088900</v>
      </c>
      <c r="H648" s="67">
        <v>35954900</v>
      </c>
      <c r="I648" s="67">
        <v>35929000</v>
      </c>
      <c r="J648" s="67">
        <v>36010600</v>
      </c>
      <c r="K648" s="67">
        <v>36200000</v>
      </c>
      <c r="L648" s="67">
        <v>36499100</v>
      </c>
      <c r="M648" s="67">
        <v>36801100</v>
      </c>
      <c r="N648" s="67">
        <v>37106200</v>
      </c>
      <c r="O648" s="67">
        <v>37414400</v>
      </c>
      <c r="P648" s="67">
        <v>37725600</v>
      </c>
      <c r="Q648" s="67">
        <v>38040000</v>
      </c>
      <c r="R648" s="67">
        <v>38357600</v>
      </c>
      <c r="S648" s="67">
        <v>38678300</v>
      </c>
      <c r="T648" s="67">
        <v>39002200</v>
      </c>
      <c r="U648" s="67">
        <v>39329500</v>
      </c>
      <c r="V648" s="67">
        <v>39659900</v>
      </c>
      <c r="W648" s="67">
        <v>39993800</v>
      </c>
      <c r="X648" s="67">
        <v>40330900</v>
      </c>
      <c r="Y648" s="67">
        <v>40671500</v>
      </c>
      <c r="Z648" s="67">
        <v>41015400</v>
      </c>
      <c r="AA648" s="67">
        <v>41362900</v>
      </c>
      <c r="AB648" s="67">
        <v>41713800</v>
      </c>
      <c r="AC648" s="67">
        <v>42068200</v>
      </c>
      <c r="AD648" s="67">
        <v>42426200</v>
      </c>
      <c r="AE648" s="67">
        <v>42787800</v>
      </c>
      <c r="AF648" s="67">
        <v>43153100</v>
      </c>
      <c r="AG648" s="67">
        <v>43522000</v>
      </c>
      <c r="AH648" s="67">
        <v>43894600</v>
      </c>
      <c r="AI648" s="67">
        <v>44270900</v>
      </c>
    </row>
    <row r="649" spans="1:35" hidden="1" x14ac:dyDescent="0.25">
      <c r="A649" s="67">
        <v>9084</v>
      </c>
      <c r="B649" s="67" t="s">
        <v>486</v>
      </c>
      <c r="C649" s="67" t="s">
        <v>404</v>
      </c>
      <c r="D649" s="67" t="s">
        <v>323</v>
      </c>
      <c r="E649" s="67">
        <v>1973550</v>
      </c>
      <c r="F649" s="67">
        <v>1978970</v>
      </c>
      <c r="G649" s="67">
        <v>1991490</v>
      </c>
      <c r="H649" s="67">
        <v>2011240</v>
      </c>
      <c r="I649" s="67">
        <v>2038450</v>
      </c>
      <c r="J649" s="67">
        <v>2073440</v>
      </c>
      <c r="K649" s="67">
        <v>2116640</v>
      </c>
      <c r="L649" s="67">
        <v>2168580</v>
      </c>
      <c r="M649" s="67">
        <v>2222020</v>
      </c>
      <c r="N649" s="67">
        <v>2277020</v>
      </c>
      <c r="O649" s="67">
        <v>2333610</v>
      </c>
      <c r="P649" s="67">
        <v>2391840</v>
      </c>
      <c r="Q649" s="67">
        <v>2451760</v>
      </c>
      <c r="R649" s="67">
        <v>2513420</v>
      </c>
      <c r="S649" s="67">
        <v>2576870</v>
      </c>
      <c r="T649" s="67">
        <v>2642150</v>
      </c>
      <c r="U649" s="67">
        <v>2709330</v>
      </c>
      <c r="V649" s="67">
        <v>2778460</v>
      </c>
      <c r="W649" s="67">
        <v>2849600</v>
      </c>
      <c r="X649" s="67">
        <v>2922790</v>
      </c>
      <c r="Y649" s="67">
        <v>2998110</v>
      </c>
      <c r="Z649" s="67">
        <v>3075610</v>
      </c>
      <c r="AA649" s="67">
        <v>3155360</v>
      </c>
      <c r="AB649" s="67">
        <v>3237430</v>
      </c>
      <c r="AC649" s="67">
        <v>3321870</v>
      </c>
      <c r="AD649" s="67">
        <v>3408760</v>
      </c>
      <c r="AE649" s="67">
        <v>3498170</v>
      </c>
      <c r="AF649" s="67">
        <v>3590180</v>
      </c>
      <c r="AG649" s="67">
        <v>3684850</v>
      </c>
      <c r="AH649" s="67">
        <v>3782270</v>
      </c>
      <c r="AI649" s="67">
        <v>3882510</v>
      </c>
    </row>
    <row r="650" spans="1:35" hidden="1" x14ac:dyDescent="0.25">
      <c r="A650" s="67">
        <v>9085</v>
      </c>
      <c r="B650" s="67" t="s">
        <v>486</v>
      </c>
      <c r="C650" s="67" t="s">
        <v>405</v>
      </c>
      <c r="D650" s="67" t="s">
        <v>323</v>
      </c>
      <c r="E650" s="67">
        <v>548205000</v>
      </c>
      <c r="F650" s="67">
        <v>552217000</v>
      </c>
      <c r="G650" s="67">
        <v>555977000</v>
      </c>
      <c r="H650" s="67">
        <v>559478000</v>
      </c>
      <c r="I650" s="67">
        <v>562715000</v>
      </c>
      <c r="J650" s="67">
        <v>565682000</v>
      </c>
      <c r="K650" s="67">
        <v>568371000</v>
      </c>
      <c r="L650" s="67">
        <v>570780000</v>
      </c>
      <c r="M650" s="67">
        <v>573201000</v>
      </c>
      <c r="N650" s="67">
        <v>575634000</v>
      </c>
      <c r="O650" s="67">
        <v>578079000</v>
      </c>
      <c r="P650" s="67">
        <v>580536000</v>
      </c>
      <c r="Q650" s="67">
        <v>583005000</v>
      </c>
      <c r="R650" s="67">
        <v>585487000</v>
      </c>
      <c r="S650" s="67">
        <v>587981000</v>
      </c>
      <c r="T650" s="67">
        <v>590488000</v>
      </c>
      <c r="U650" s="67">
        <v>593007000</v>
      </c>
      <c r="V650" s="67">
        <v>595539000</v>
      </c>
      <c r="W650" s="67">
        <v>598084000</v>
      </c>
      <c r="X650" s="67">
        <v>600641000</v>
      </c>
      <c r="Y650" s="67">
        <v>603211000</v>
      </c>
      <c r="Z650" s="67">
        <v>605794000</v>
      </c>
      <c r="AA650" s="67">
        <v>608390000</v>
      </c>
      <c r="AB650" s="67">
        <v>610999000</v>
      </c>
      <c r="AC650" s="67">
        <v>613620000</v>
      </c>
      <c r="AD650" s="67">
        <v>616255000</v>
      </c>
      <c r="AE650" s="67">
        <v>618903000</v>
      </c>
      <c r="AF650" s="67">
        <v>621565000</v>
      </c>
      <c r="AG650" s="67">
        <v>624239000</v>
      </c>
      <c r="AH650" s="67">
        <v>626927000</v>
      </c>
      <c r="AI650" s="67">
        <v>629629000</v>
      </c>
    </row>
    <row r="651" spans="1:35" hidden="1" x14ac:dyDescent="0.25">
      <c r="A651" s="67">
        <v>9086</v>
      </c>
      <c r="B651" s="67" t="s">
        <v>486</v>
      </c>
      <c r="C651" s="67" t="s">
        <v>406</v>
      </c>
      <c r="D651" s="67" t="s">
        <v>323</v>
      </c>
      <c r="E651" s="67">
        <v>89118300</v>
      </c>
      <c r="F651" s="67">
        <v>88753800</v>
      </c>
      <c r="G651" s="67">
        <v>88414600</v>
      </c>
      <c r="H651" s="67">
        <v>88100400</v>
      </c>
      <c r="I651" s="67">
        <v>87811000</v>
      </c>
      <c r="J651" s="67">
        <v>87545900</v>
      </c>
      <c r="K651" s="67">
        <v>87305000</v>
      </c>
      <c r="L651" s="67">
        <v>87088000</v>
      </c>
      <c r="M651" s="67">
        <v>86871600</v>
      </c>
      <c r="N651" s="67">
        <v>86655900</v>
      </c>
      <c r="O651" s="67">
        <v>86440800</v>
      </c>
      <c r="P651" s="67">
        <v>86226400</v>
      </c>
      <c r="Q651" s="67">
        <v>86012600</v>
      </c>
      <c r="R651" s="67">
        <v>85799500</v>
      </c>
      <c r="S651" s="67">
        <v>85587000</v>
      </c>
      <c r="T651" s="67">
        <v>85375100</v>
      </c>
      <c r="U651" s="67">
        <v>85163900</v>
      </c>
      <c r="V651" s="67">
        <v>84953300</v>
      </c>
      <c r="W651" s="67">
        <v>84743300</v>
      </c>
      <c r="X651" s="67">
        <v>84534000</v>
      </c>
      <c r="Y651" s="67">
        <v>84325300</v>
      </c>
      <c r="Z651" s="67">
        <v>84117200</v>
      </c>
      <c r="AA651" s="67">
        <v>83909800</v>
      </c>
      <c r="AB651" s="67">
        <v>83702900</v>
      </c>
      <c r="AC651" s="67">
        <v>83496700</v>
      </c>
      <c r="AD651" s="67">
        <v>83291100</v>
      </c>
      <c r="AE651" s="67">
        <v>83086200</v>
      </c>
      <c r="AF651" s="67">
        <v>82881800</v>
      </c>
      <c r="AG651" s="67">
        <v>82678100</v>
      </c>
      <c r="AH651" s="67">
        <v>82474900</v>
      </c>
      <c r="AI651" s="67">
        <v>82272400</v>
      </c>
    </row>
    <row r="652" spans="1:35" hidden="1" x14ac:dyDescent="0.25">
      <c r="A652" s="67">
        <v>9087</v>
      </c>
      <c r="B652" s="67" t="s">
        <v>486</v>
      </c>
      <c r="C652" s="67" t="s">
        <v>407</v>
      </c>
      <c r="D652" s="67" t="s">
        <v>323</v>
      </c>
      <c r="E652" s="67">
        <v>62157800</v>
      </c>
      <c r="F652" s="67">
        <v>63193500</v>
      </c>
      <c r="G652" s="67">
        <v>64010500</v>
      </c>
      <c r="H652" s="67">
        <v>64597300</v>
      </c>
      <c r="I652" s="67">
        <v>64945300</v>
      </c>
      <c r="J652" s="67">
        <v>65048700</v>
      </c>
      <c r="K652" s="67">
        <v>64905200</v>
      </c>
      <c r="L652" s="67">
        <v>64515600</v>
      </c>
      <c r="M652" s="67">
        <v>64128700</v>
      </c>
      <c r="N652" s="67">
        <v>63744400</v>
      </c>
      <c r="O652" s="67">
        <v>63362900</v>
      </c>
      <c r="P652" s="67">
        <v>62984100</v>
      </c>
      <c r="Q652" s="67">
        <v>62607800</v>
      </c>
      <c r="R652" s="67">
        <v>62234300</v>
      </c>
      <c r="S652" s="67">
        <v>61863300</v>
      </c>
      <c r="T652" s="67">
        <v>61494900</v>
      </c>
      <c r="U652" s="67">
        <v>61129200</v>
      </c>
      <c r="V652" s="67">
        <v>60765900</v>
      </c>
      <c r="W652" s="67">
        <v>60405300</v>
      </c>
      <c r="X652" s="67">
        <v>60047100</v>
      </c>
      <c r="Y652" s="67">
        <v>59691500</v>
      </c>
      <c r="Z652" s="67">
        <v>59338300</v>
      </c>
      <c r="AA652" s="67">
        <v>58987600</v>
      </c>
      <c r="AB652" s="67">
        <v>58639400</v>
      </c>
      <c r="AC652" s="67">
        <v>58293600</v>
      </c>
      <c r="AD652" s="67">
        <v>57950200</v>
      </c>
      <c r="AE652" s="67">
        <v>57609200</v>
      </c>
      <c r="AF652" s="67">
        <v>57270700</v>
      </c>
      <c r="AG652" s="67">
        <v>56934400</v>
      </c>
      <c r="AH652" s="67">
        <v>56600600</v>
      </c>
      <c r="AI652" s="67">
        <v>56269100</v>
      </c>
    </row>
    <row r="653" spans="1:35" hidden="1" x14ac:dyDescent="0.25">
      <c r="A653" s="67">
        <v>9088</v>
      </c>
      <c r="B653" s="67" t="s">
        <v>486</v>
      </c>
      <c r="C653" s="67" t="s">
        <v>408</v>
      </c>
      <c r="D653" s="67" t="s">
        <v>323</v>
      </c>
      <c r="E653" s="67">
        <v>525002000</v>
      </c>
      <c r="F653" s="67">
        <v>524648000</v>
      </c>
      <c r="G653" s="67">
        <v>523768000</v>
      </c>
      <c r="H653" s="67">
        <v>522366000</v>
      </c>
      <c r="I653" s="67">
        <v>520445000</v>
      </c>
      <c r="J653" s="67">
        <v>518012000</v>
      </c>
      <c r="K653" s="67">
        <v>515074000</v>
      </c>
      <c r="L653" s="67">
        <v>511643000</v>
      </c>
      <c r="M653" s="67">
        <v>508238000</v>
      </c>
      <c r="N653" s="67">
        <v>504862000</v>
      </c>
      <c r="O653" s="67">
        <v>501512000</v>
      </c>
      <c r="P653" s="67">
        <v>498188000</v>
      </c>
      <c r="Q653" s="67">
        <v>494892000</v>
      </c>
      <c r="R653" s="67">
        <v>491622000</v>
      </c>
      <c r="S653" s="67">
        <v>488378000</v>
      </c>
      <c r="T653" s="67">
        <v>485159000</v>
      </c>
      <c r="U653" s="67">
        <v>481967000</v>
      </c>
      <c r="V653" s="67">
        <v>478800000</v>
      </c>
      <c r="W653" s="67">
        <v>475659000</v>
      </c>
      <c r="X653" s="67">
        <v>472542000</v>
      </c>
      <c r="Y653" s="67">
        <v>469451000</v>
      </c>
      <c r="Z653" s="67">
        <v>466384000</v>
      </c>
      <c r="AA653" s="67">
        <v>463342000</v>
      </c>
      <c r="AB653" s="67">
        <v>460324000</v>
      </c>
      <c r="AC653" s="67">
        <v>457331000</v>
      </c>
      <c r="AD653" s="67">
        <v>454361000</v>
      </c>
      <c r="AE653" s="67">
        <v>451415000</v>
      </c>
      <c r="AF653" s="67">
        <v>448493000</v>
      </c>
      <c r="AG653" s="67">
        <v>445594000</v>
      </c>
      <c r="AH653" s="67">
        <v>442718000</v>
      </c>
      <c r="AI653" s="67">
        <v>439865000</v>
      </c>
    </row>
    <row r="654" spans="1:35" hidden="1" x14ac:dyDescent="0.25">
      <c r="A654" s="67">
        <v>9089</v>
      </c>
      <c r="B654" s="67" t="s">
        <v>486</v>
      </c>
      <c r="C654" s="67" t="s">
        <v>409</v>
      </c>
      <c r="D654" s="67" t="s">
        <v>323</v>
      </c>
      <c r="E654" s="67">
        <v>43211800</v>
      </c>
      <c r="F654" s="67">
        <v>43455600</v>
      </c>
      <c r="G654" s="67">
        <v>43690600</v>
      </c>
      <c r="H654" s="67">
        <v>43916700</v>
      </c>
      <c r="I654" s="67">
        <v>44133500</v>
      </c>
      <c r="J654" s="67">
        <v>44341000</v>
      </c>
      <c r="K654" s="67">
        <v>44538900</v>
      </c>
      <c r="L654" s="67">
        <v>44727100</v>
      </c>
      <c r="M654" s="67">
        <v>44916300</v>
      </c>
      <c r="N654" s="67">
        <v>45106400</v>
      </c>
      <c r="O654" s="67">
        <v>45297400</v>
      </c>
      <c r="P654" s="67">
        <v>45489500</v>
      </c>
      <c r="Q654" s="67">
        <v>45682400</v>
      </c>
      <c r="R654" s="67">
        <v>45876400</v>
      </c>
      <c r="S654" s="67">
        <v>46071300</v>
      </c>
      <c r="T654" s="67">
        <v>46267200</v>
      </c>
      <c r="U654" s="67">
        <v>46464000</v>
      </c>
      <c r="V654" s="67">
        <v>46661900</v>
      </c>
      <c r="W654" s="67">
        <v>46860700</v>
      </c>
      <c r="X654" s="67">
        <v>47060500</v>
      </c>
      <c r="Y654" s="67">
        <v>47261400</v>
      </c>
      <c r="Z654" s="67">
        <v>47463200</v>
      </c>
      <c r="AA654" s="67">
        <v>47666000</v>
      </c>
      <c r="AB654" s="67">
        <v>47869900</v>
      </c>
      <c r="AC654" s="67">
        <v>48074800</v>
      </c>
      <c r="AD654" s="67">
        <v>48280700</v>
      </c>
      <c r="AE654" s="67">
        <v>48487600</v>
      </c>
      <c r="AF654" s="67">
        <v>48695500</v>
      </c>
      <c r="AG654" s="67">
        <v>48904500</v>
      </c>
      <c r="AH654" s="67">
        <v>49114600</v>
      </c>
      <c r="AI654" s="67">
        <v>49325700</v>
      </c>
    </row>
    <row r="655" spans="1:35" hidden="1" x14ac:dyDescent="0.25">
      <c r="A655" s="67">
        <v>9090</v>
      </c>
      <c r="B655" s="67" t="s">
        <v>486</v>
      </c>
      <c r="C655" s="67" t="s">
        <v>410</v>
      </c>
      <c r="D655" s="67" t="s">
        <v>323</v>
      </c>
      <c r="E655" s="67">
        <v>1137410000</v>
      </c>
      <c r="F655" s="67">
        <v>1157110000</v>
      </c>
      <c r="G655" s="67">
        <v>1175340000</v>
      </c>
      <c r="H655" s="67">
        <v>1192000000</v>
      </c>
      <c r="I655" s="67">
        <v>1207000000</v>
      </c>
      <c r="J655" s="67">
        <v>1220260000</v>
      </c>
      <c r="K655" s="67">
        <v>1231690000</v>
      </c>
      <c r="L655" s="67">
        <v>1241250000</v>
      </c>
      <c r="M655" s="67">
        <v>1250890000</v>
      </c>
      <c r="N655" s="67">
        <v>1260610000</v>
      </c>
      <c r="O655" s="67">
        <v>1270420000</v>
      </c>
      <c r="P655" s="67">
        <v>1280320000</v>
      </c>
      <c r="Q655" s="67">
        <v>1290310000</v>
      </c>
      <c r="R655" s="67">
        <v>1300390000</v>
      </c>
      <c r="S655" s="67">
        <v>1310570000</v>
      </c>
      <c r="T655" s="67">
        <v>1320830000</v>
      </c>
      <c r="U655" s="67">
        <v>1331180000</v>
      </c>
      <c r="V655" s="67">
        <v>1341630000</v>
      </c>
      <c r="W655" s="67">
        <v>1352170000</v>
      </c>
      <c r="X655" s="67">
        <v>1362810000</v>
      </c>
      <c r="Y655" s="67">
        <v>1373540000</v>
      </c>
      <c r="Z655" s="67">
        <v>1384370000</v>
      </c>
      <c r="AA655" s="67">
        <v>1395300000</v>
      </c>
      <c r="AB655" s="67">
        <v>1406320000</v>
      </c>
      <c r="AC655" s="67">
        <v>1417450000</v>
      </c>
      <c r="AD655" s="67">
        <v>1428670000</v>
      </c>
      <c r="AE655" s="67">
        <v>1440000000</v>
      </c>
      <c r="AF655" s="67">
        <v>1451420000</v>
      </c>
      <c r="AG655" s="67">
        <v>1462950000</v>
      </c>
      <c r="AH655" s="67">
        <v>1474590000</v>
      </c>
      <c r="AI655" s="67">
        <v>1486320000</v>
      </c>
    </row>
    <row r="656" spans="1:35" hidden="1" x14ac:dyDescent="0.25">
      <c r="A656" s="67">
        <v>9091</v>
      </c>
      <c r="B656" s="67" t="s">
        <v>486</v>
      </c>
      <c r="C656" s="67" t="s">
        <v>411</v>
      </c>
      <c r="D656" s="67" t="s">
        <v>323</v>
      </c>
      <c r="E656" s="67">
        <v>98746900</v>
      </c>
      <c r="F656" s="67">
        <v>98676400</v>
      </c>
      <c r="G656" s="67">
        <v>98864200</v>
      </c>
      <c r="H656" s="67">
        <v>99311300</v>
      </c>
      <c r="I656" s="67">
        <v>100021000</v>
      </c>
      <c r="J656" s="67">
        <v>101000000</v>
      </c>
      <c r="K656" s="67">
        <v>102255000</v>
      </c>
      <c r="L656" s="67">
        <v>103799000</v>
      </c>
      <c r="M656" s="67">
        <v>105370000</v>
      </c>
      <c r="N656" s="67">
        <v>106970000</v>
      </c>
      <c r="O656" s="67">
        <v>108598000</v>
      </c>
      <c r="P656" s="67">
        <v>110256000</v>
      </c>
      <c r="Q656" s="67">
        <v>111944000</v>
      </c>
      <c r="R656" s="67">
        <v>113662000</v>
      </c>
      <c r="S656" s="67">
        <v>115411000</v>
      </c>
      <c r="T656" s="67">
        <v>117191000</v>
      </c>
      <c r="U656" s="67">
        <v>119004000</v>
      </c>
      <c r="V656" s="67">
        <v>120849000</v>
      </c>
      <c r="W656" s="67">
        <v>122727000</v>
      </c>
      <c r="X656" s="67">
        <v>124639000</v>
      </c>
      <c r="Y656" s="67">
        <v>126586000</v>
      </c>
      <c r="Z656" s="67">
        <v>128567000</v>
      </c>
      <c r="AA656" s="67">
        <v>130585000</v>
      </c>
      <c r="AB656" s="67">
        <v>132638000</v>
      </c>
      <c r="AC656" s="67">
        <v>134729000</v>
      </c>
      <c r="AD656" s="67">
        <v>136857000</v>
      </c>
      <c r="AE656" s="67">
        <v>139023000</v>
      </c>
      <c r="AF656" s="67">
        <v>141229000</v>
      </c>
      <c r="AG656" s="67">
        <v>143474000</v>
      </c>
      <c r="AH656" s="67">
        <v>145760000</v>
      </c>
      <c r="AI656" s="67">
        <v>148086000</v>
      </c>
    </row>
    <row r="657" spans="1:35" hidden="1" x14ac:dyDescent="0.25">
      <c r="A657" s="67">
        <v>9092</v>
      </c>
      <c r="B657" s="67" t="s">
        <v>486</v>
      </c>
      <c r="C657" s="67" t="s">
        <v>412</v>
      </c>
      <c r="D657" s="67" t="s">
        <v>323</v>
      </c>
      <c r="E657" s="67">
        <v>383160000</v>
      </c>
      <c r="F657" s="67">
        <v>388773000</v>
      </c>
      <c r="G657" s="67">
        <v>394248000</v>
      </c>
      <c r="H657" s="67">
        <v>399574000</v>
      </c>
      <c r="I657" s="67">
        <v>404740000</v>
      </c>
      <c r="J657" s="67">
        <v>409737000</v>
      </c>
      <c r="K657" s="67">
        <v>414556000</v>
      </c>
      <c r="L657" s="67">
        <v>419186000</v>
      </c>
      <c r="M657" s="67">
        <v>423876000</v>
      </c>
      <c r="N657" s="67">
        <v>428627000</v>
      </c>
      <c r="O657" s="67">
        <v>433440000</v>
      </c>
      <c r="P657" s="67">
        <v>438316000</v>
      </c>
      <c r="Q657" s="67">
        <v>443254000</v>
      </c>
      <c r="R657" s="67">
        <v>448258000</v>
      </c>
      <c r="S657" s="67">
        <v>453326000</v>
      </c>
      <c r="T657" s="67">
        <v>458460000</v>
      </c>
      <c r="U657" s="67">
        <v>463661000</v>
      </c>
      <c r="V657" s="67">
        <v>468929000</v>
      </c>
      <c r="W657" s="67">
        <v>474266000</v>
      </c>
      <c r="X657" s="67">
        <v>479672000</v>
      </c>
      <c r="Y657" s="67">
        <v>485149000</v>
      </c>
      <c r="Z657" s="67">
        <v>490696000</v>
      </c>
      <c r="AA657" s="67">
        <v>496316000</v>
      </c>
      <c r="AB657" s="67">
        <v>502009000</v>
      </c>
      <c r="AC657" s="67">
        <v>507776000</v>
      </c>
      <c r="AD657" s="67">
        <v>513618000</v>
      </c>
      <c r="AE657" s="67">
        <v>519536000</v>
      </c>
      <c r="AF657" s="67">
        <v>525531000</v>
      </c>
      <c r="AG657" s="67">
        <v>531603000</v>
      </c>
      <c r="AH657" s="67">
        <v>537755000</v>
      </c>
      <c r="AI657" s="67">
        <v>543987000</v>
      </c>
    </row>
    <row r="658" spans="1:35" hidden="1" x14ac:dyDescent="0.25">
      <c r="A658" s="67">
        <v>9093</v>
      </c>
      <c r="B658" s="67" t="s">
        <v>486</v>
      </c>
      <c r="C658" s="67" t="s">
        <v>413</v>
      </c>
      <c r="D658" s="67" t="s">
        <v>323</v>
      </c>
      <c r="E658" s="67">
        <v>35715400</v>
      </c>
      <c r="F658" s="67">
        <v>36811300</v>
      </c>
      <c r="G658" s="67">
        <v>37709100</v>
      </c>
      <c r="H658" s="67">
        <v>38388600</v>
      </c>
      <c r="I658" s="67">
        <v>38833400</v>
      </c>
      <c r="J658" s="67">
        <v>39032200</v>
      </c>
      <c r="K658" s="67">
        <v>38978500</v>
      </c>
      <c r="L658" s="67">
        <v>38671900</v>
      </c>
      <c r="M658" s="67">
        <v>38368000</v>
      </c>
      <c r="N658" s="67">
        <v>38066900</v>
      </c>
      <c r="O658" s="67">
        <v>37768400</v>
      </c>
      <c r="P658" s="67">
        <v>37472700</v>
      </c>
      <c r="Q658" s="67">
        <v>37179600</v>
      </c>
      <c r="R658" s="67">
        <v>36889100</v>
      </c>
      <c r="S658" s="67">
        <v>36601300</v>
      </c>
      <c r="T658" s="67">
        <v>36316000</v>
      </c>
      <c r="U658" s="67">
        <v>36033400</v>
      </c>
      <c r="V658" s="67">
        <v>35753200</v>
      </c>
      <c r="W658" s="67">
        <v>35475600</v>
      </c>
      <c r="X658" s="67">
        <v>35200500</v>
      </c>
      <c r="Y658" s="67">
        <v>34927800</v>
      </c>
      <c r="Z658" s="67">
        <v>34657700</v>
      </c>
      <c r="AA658" s="67">
        <v>34389900</v>
      </c>
      <c r="AB658" s="67">
        <v>34124600</v>
      </c>
      <c r="AC658" s="67">
        <v>33861600</v>
      </c>
      <c r="AD658" s="67">
        <v>33601000</v>
      </c>
      <c r="AE658" s="67">
        <v>33342800</v>
      </c>
      <c r="AF658" s="67">
        <v>33086800</v>
      </c>
      <c r="AG658" s="67">
        <v>32833200</v>
      </c>
      <c r="AH658" s="67">
        <v>32581900</v>
      </c>
      <c r="AI658" s="67">
        <v>32332800</v>
      </c>
    </row>
    <row r="659" spans="1:35" hidden="1" x14ac:dyDescent="0.25">
      <c r="A659" s="67">
        <v>9094</v>
      </c>
      <c r="B659" s="67" t="s">
        <v>486</v>
      </c>
      <c r="C659" s="67" t="s">
        <v>414</v>
      </c>
      <c r="D659" s="67" t="s">
        <v>323</v>
      </c>
      <c r="E659" s="67">
        <v>132518000</v>
      </c>
      <c r="F659" s="67">
        <v>134716000</v>
      </c>
      <c r="G659" s="67">
        <v>136776000</v>
      </c>
      <c r="H659" s="67">
        <v>138686000</v>
      </c>
      <c r="I659" s="67">
        <v>140439000</v>
      </c>
      <c r="J659" s="67">
        <v>142027000</v>
      </c>
      <c r="K659" s="67">
        <v>143442000</v>
      </c>
      <c r="L659" s="67">
        <v>144677000</v>
      </c>
      <c r="M659" s="67">
        <v>145924000</v>
      </c>
      <c r="N659" s="67">
        <v>147184000</v>
      </c>
      <c r="O659" s="67">
        <v>148457000</v>
      </c>
      <c r="P659" s="67">
        <v>149742000</v>
      </c>
      <c r="Q659" s="67">
        <v>151040000</v>
      </c>
      <c r="R659" s="67">
        <v>152351000</v>
      </c>
      <c r="S659" s="67">
        <v>153675000</v>
      </c>
      <c r="T659" s="67">
        <v>155013000</v>
      </c>
      <c r="U659" s="67">
        <v>156363000</v>
      </c>
      <c r="V659" s="67">
        <v>157728000</v>
      </c>
      <c r="W659" s="67">
        <v>159106000</v>
      </c>
      <c r="X659" s="67">
        <v>160497000</v>
      </c>
      <c r="Y659" s="67">
        <v>161903000</v>
      </c>
      <c r="Z659" s="67">
        <v>163322000</v>
      </c>
      <c r="AA659" s="67">
        <v>164756000</v>
      </c>
      <c r="AB659" s="67">
        <v>166205000</v>
      </c>
      <c r="AC659" s="67">
        <v>167667000</v>
      </c>
      <c r="AD659" s="67">
        <v>169144000</v>
      </c>
      <c r="AE659" s="67">
        <v>170637000</v>
      </c>
      <c r="AF659" s="67">
        <v>172144000</v>
      </c>
      <c r="AG659" s="67">
        <v>173666000</v>
      </c>
      <c r="AH659" s="67">
        <v>175203000</v>
      </c>
      <c r="AI659" s="67">
        <v>176756000</v>
      </c>
    </row>
    <row r="660" spans="1:35" hidden="1" x14ac:dyDescent="0.25">
      <c r="A660" s="67">
        <v>9095</v>
      </c>
      <c r="B660" s="67" t="s">
        <v>486</v>
      </c>
      <c r="C660" s="67" t="s">
        <v>415</v>
      </c>
      <c r="D660" s="67" t="s">
        <v>323</v>
      </c>
      <c r="E660" s="67">
        <v>162243000</v>
      </c>
      <c r="F660" s="67">
        <v>164266000</v>
      </c>
      <c r="G660" s="67">
        <v>165861000</v>
      </c>
      <c r="H660" s="67">
        <v>167010000</v>
      </c>
      <c r="I660" s="67">
        <v>167701000</v>
      </c>
      <c r="J660" s="67">
        <v>167926000</v>
      </c>
      <c r="K660" s="67">
        <v>167680000</v>
      </c>
      <c r="L660" s="67">
        <v>166966000</v>
      </c>
      <c r="M660" s="67">
        <v>166254000</v>
      </c>
      <c r="N660" s="67">
        <v>165547000</v>
      </c>
      <c r="O660" s="67">
        <v>164843000</v>
      </c>
      <c r="P660" s="67">
        <v>164142000</v>
      </c>
      <c r="Q660" s="67">
        <v>163445000</v>
      </c>
      <c r="R660" s="67">
        <v>162751000</v>
      </c>
      <c r="S660" s="67">
        <v>162061000</v>
      </c>
      <c r="T660" s="67">
        <v>161375000</v>
      </c>
      <c r="U660" s="67">
        <v>160691000</v>
      </c>
      <c r="V660" s="67">
        <v>160012000</v>
      </c>
      <c r="W660" s="67">
        <v>159335000</v>
      </c>
      <c r="X660" s="67">
        <v>158662000</v>
      </c>
      <c r="Y660" s="67">
        <v>157992000</v>
      </c>
      <c r="Z660" s="67">
        <v>157326000</v>
      </c>
      <c r="AA660" s="67">
        <v>156663000</v>
      </c>
      <c r="AB660" s="67">
        <v>156003000</v>
      </c>
      <c r="AC660" s="67">
        <v>155347000</v>
      </c>
      <c r="AD660" s="67">
        <v>154694000</v>
      </c>
      <c r="AE660" s="67">
        <v>154044000</v>
      </c>
      <c r="AF660" s="67">
        <v>153398000</v>
      </c>
      <c r="AG660" s="67">
        <v>152754000</v>
      </c>
      <c r="AH660" s="67">
        <v>152114000</v>
      </c>
      <c r="AI660" s="67">
        <v>151477000</v>
      </c>
    </row>
    <row r="661" spans="1:35" hidden="1" x14ac:dyDescent="0.25">
      <c r="A661" s="67">
        <v>9096</v>
      </c>
      <c r="B661" s="67" t="s">
        <v>486</v>
      </c>
      <c r="C661" s="67" t="s">
        <v>416</v>
      </c>
      <c r="D661" s="67" t="s">
        <v>323</v>
      </c>
      <c r="E661" s="67">
        <v>162628000</v>
      </c>
      <c r="F661" s="67">
        <v>165136000</v>
      </c>
      <c r="G661" s="67">
        <v>167450000</v>
      </c>
      <c r="H661" s="67">
        <v>169561000</v>
      </c>
      <c r="I661" s="67">
        <v>171458000</v>
      </c>
      <c r="J661" s="67">
        <v>173130000</v>
      </c>
      <c r="K661" s="67">
        <v>174570000</v>
      </c>
      <c r="L661" s="67">
        <v>175770000</v>
      </c>
      <c r="M661" s="67">
        <v>176980000</v>
      </c>
      <c r="N661" s="67">
        <v>178199000</v>
      </c>
      <c r="O661" s="67">
        <v>179427000</v>
      </c>
      <c r="P661" s="67">
        <v>180666000</v>
      </c>
      <c r="Q661" s="67">
        <v>181915000</v>
      </c>
      <c r="R661" s="67">
        <v>183173000</v>
      </c>
      <c r="S661" s="67">
        <v>184442000</v>
      </c>
      <c r="T661" s="67">
        <v>185721000</v>
      </c>
      <c r="U661" s="67">
        <v>187010000</v>
      </c>
      <c r="V661" s="67">
        <v>188309000</v>
      </c>
      <c r="W661" s="67">
        <v>189619000</v>
      </c>
      <c r="X661" s="67">
        <v>190939000</v>
      </c>
      <c r="Y661" s="67">
        <v>192270000</v>
      </c>
      <c r="Z661" s="67">
        <v>193611000</v>
      </c>
      <c r="AA661" s="67">
        <v>194963000</v>
      </c>
      <c r="AB661" s="67">
        <v>196326000</v>
      </c>
      <c r="AC661" s="67">
        <v>197700000</v>
      </c>
      <c r="AD661" s="67">
        <v>199085000</v>
      </c>
      <c r="AE661" s="67">
        <v>200481000</v>
      </c>
      <c r="AF661" s="67">
        <v>201888000</v>
      </c>
      <c r="AG661" s="67">
        <v>203306000</v>
      </c>
      <c r="AH661" s="67">
        <v>204736000</v>
      </c>
      <c r="AI661" s="67">
        <v>206177000</v>
      </c>
    </row>
    <row r="662" spans="1:35" hidden="1" x14ac:dyDescent="0.25">
      <c r="A662" s="67">
        <v>9097</v>
      </c>
      <c r="B662" s="67" t="s">
        <v>486</v>
      </c>
      <c r="C662" s="67" t="s">
        <v>417</v>
      </c>
      <c r="D662" s="67" t="s">
        <v>323</v>
      </c>
      <c r="E662" s="67">
        <v>2390490000</v>
      </c>
      <c r="F662" s="67">
        <v>2439440000</v>
      </c>
      <c r="G662" s="67">
        <v>2483300000</v>
      </c>
      <c r="H662" s="67">
        <v>2521680000</v>
      </c>
      <c r="I662" s="67">
        <v>2554240000</v>
      </c>
      <c r="J662" s="67">
        <v>2580680000</v>
      </c>
      <c r="K662" s="67">
        <v>2600750000</v>
      </c>
      <c r="L662" s="67">
        <v>2614240000</v>
      </c>
      <c r="M662" s="67">
        <v>2627820000</v>
      </c>
      <c r="N662" s="67">
        <v>2641490000</v>
      </c>
      <c r="O662" s="67">
        <v>2655230000</v>
      </c>
      <c r="P662" s="67">
        <v>2669050000</v>
      </c>
      <c r="Q662" s="67">
        <v>2682960000</v>
      </c>
      <c r="R662" s="67">
        <v>2696950000</v>
      </c>
      <c r="S662" s="67">
        <v>2711030000</v>
      </c>
      <c r="T662" s="67">
        <v>2725190000</v>
      </c>
      <c r="U662" s="67">
        <v>2739440000</v>
      </c>
      <c r="V662" s="67">
        <v>2753770000</v>
      </c>
      <c r="W662" s="67">
        <v>2768180000</v>
      </c>
      <c r="X662" s="67">
        <v>2782690000</v>
      </c>
      <c r="Y662" s="67">
        <v>2797280000</v>
      </c>
      <c r="Z662" s="67">
        <v>2811960000</v>
      </c>
      <c r="AA662" s="67">
        <v>2826720000</v>
      </c>
      <c r="AB662" s="67">
        <v>2841580000</v>
      </c>
      <c r="AC662" s="67">
        <v>2856520000</v>
      </c>
      <c r="AD662" s="67">
        <v>2871550000</v>
      </c>
      <c r="AE662" s="67">
        <v>2886680000</v>
      </c>
      <c r="AF662" s="67">
        <v>2901890000</v>
      </c>
      <c r="AG662" s="67">
        <v>2917200000</v>
      </c>
      <c r="AH662" s="67">
        <v>2932590000</v>
      </c>
      <c r="AI662" s="67">
        <v>2948080000</v>
      </c>
    </row>
    <row r="663" spans="1:35" hidden="1" x14ac:dyDescent="0.25">
      <c r="A663" s="67">
        <v>9098</v>
      </c>
      <c r="B663" s="67" t="s">
        <v>486</v>
      </c>
      <c r="C663" s="67" t="s">
        <v>418</v>
      </c>
      <c r="D663" s="67" t="s">
        <v>323</v>
      </c>
      <c r="E663" s="67">
        <v>957612000</v>
      </c>
      <c r="F663" s="67">
        <v>973393000</v>
      </c>
      <c r="G663" s="67">
        <v>989835000</v>
      </c>
      <c r="H663" s="67">
        <v>1006970000</v>
      </c>
      <c r="I663" s="67">
        <v>1024810000</v>
      </c>
      <c r="J663" s="67">
        <v>1043410000</v>
      </c>
      <c r="K663" s="67">
        <v>1062780000</v>
      </c>
      <c r="L663" s="67">
        <v>1082960000</v>
      </c>
      <c r="M663" s="67">
        <v>1103590000</v>
      </c>
      <c r="N663" s="67">
        <v>1124670000</v>
      </c>
      <c r="O663" s="67">
        <v>1146220000</v>
      </c>
      <c r="P663" s="67">
        <v>1168240000</v>
      </c>
      <c r="Q663" s="67">
        <v>1190740000</v>
      </c>
      <c r="R663" s="67">
        <v>1213740000</v>
      </c>
      <c r="S663" s="67">
        <v>1237240000</v>
      </c>
      <c r="T663" s="67">
        <v>1261270000</v>
      </c>
      <c r="U663" s="67">
        <v>1285820000</v>
      </c>
      <c r="V663" s="67">
        <v>1310910000</v>
      </c>
      <c r="W663" s="67">
        <v>1336550000</v>
      </c>
      <c r="X663" s="67">
        <v>1362760000</v>
      </c>
      <c r="Y663" s="67">
        <v>1389540000</v>
      </c>
      <c r="Z663" s="67">
        <v>1416910000</v>
      </c>
      <c r="AA663" s="67">
        <v>1444890000</v>
      </c>
      <c r="AB663" s="67">
        <v>1473480000</v>
      </c>
      <c r="AC663" s="67">
        <v>1502690000</v>
      </c>
      <c r="AD663" s="67">
        <v>1532560000</v>
      </c>
      <c r="AE663" s="67">
        <v>1563070000</v>
      </c>
      <c r="AF663" s="67">
        <v>1594260000</v>
      </c>
      <c r="AG663" s="67">
        <v>1626140000</v>
      </c>
      <c r="AH663" s="67">
        <v>1658720000</v>
      </c>
      <c r="AI663" s="67">
        <v>1692010000</v>
      </c>
    </row>
    <row r="664" spans="1:35" hidden="1" x14ac:dyDescent="0.25">
      <c r="A664" s="67">
        <v>9099</v>
      </c>
      <c r="B664" s="67" t="s">
        <v>486</v>
      </c>
      <c r="C664" s="67" t="s">
        <v>419</v>
      </c>
      <c r="D664" s="67" t="s">
        <v>323</v>
      </c>
      <c r="E664" s="67">
        <v>767154000</v>
      </c>
      <c r="F664" s="67">
        <v>781978000</v>
      </c>
      <c r="G664" s="67">
        <v>796949000</v>
      </c>
      <c r="H664" s="67">
        <v>812060000</v>
      </c>
      <c r="I664" s="67">
        <v>827306000</v>
      </c>
      <c r="J664" s="67">
        <v>842682000</v>
      </c>
      <c r="K664" s="67">
        <v>858181000</v>
      </c>
      <c r="L664" s="67">
        <v>873798000</v>
      </c>
      <c r="M664" s="67">
        <v>889743000</v>
      </c>
      <c r="N664" s="67">
        <v>906023000</v>
      </c>
      <c r="O664" s="67">
        <v>922644000</v>
      </c>
      <c r="P664" s="67">
        <v>939615000</v>
      </c>
      <c r="Q664" s="67">
        <v>956942000</v>
      </c>
      <c r="R664" s="67">
        <v>974633000</v>
      </c>
      <c r="S664" s="67">
        <v>992695000</v>
      </c>
      <c r="T664" s="67">
        <v>1011140000</v>
      </c>
      <c r="U664" s="67">
        <v>1029970000</v>
      </c>
      <c r="V664" s="67">
        <v>1049190000</v>
      </c>
      <c r="W664" s="67">
        <v>1068820000</v>
      </c>
      <c r="X664" s="67">
        <v>1088860000</v>
      </c>
      <c r="Y664" s="67">
        <v>1109320000</v>
      </c>
      <c r="Z664" s="67">
        <v>1130210000</v>
      </c>
      <c r="AA664" s="67">
        <v>1151540000</v>
      </c>
      <c r="AB664" s="67">
        <v>1173320000</v>
      </c>
      <c r="AC664" s="67">
        <v>1195550000</v>
      </c>
      <c r="AD664" s="67">
        <v>1218250000</v>
      </c>
      <c r="AE664" s="67">
        <v>1241430000</v>
      </c>
      <c r="AF664" s="67">
        <v>1265100000</v>
      </c>
      <c r="AG664" s="67">
        <v>1289260000</v>
      </c>
      <c r="AH664" s="67">
        <v>1313930000</v>
      </c>
      <c r="AI664" s="67">
        <v>1339120000</v>
      </c>
    </row>
    <row r="665" spans="1:35" hidden="1" x14ac:dyDescent="0.25">
      <c r="A665" s="67">
        <v>9100</v>
      </c>
      <c r="B665" s="67" t="s">
        <v>486</v>
      </c>
      <c r="C665" s="67" t="s">
        <v>420</v>
      </c>
      <c r="D665" s="67" t="s">
        <v>323</v>
      </c>
      <c r="E665" s="67">
        <v>1288410000</v>
      </c>
      <c r="F665" s="67">
        <v>1313970000</v>
      </c>
      <c r="G665" s="67">
        <v>1338200000</v>
      </c>
      <c r="H665" s="67">
        <v>1360980000</v>
      </c>
      <c r="I665" s="67">
        <v>1382220000</v>
      </c>
      <c r="J665" s="67">
        <v>1401790000</v>
      </c>
      <c r="K665" s="67">
        <v>1419610000</v>
      </c>
      <c r="L665" s="67">
        <v>1435590000</v>
      </c>
      <c r="M665" s="67">
        <v>1451770000</v>
      </c>
      <c r="N665" s="67">
        <v>1468160000</v>
      </c>
      <c r="O665" s="67">
        <v>1484770000</v>
      </c>
      <c r="P665" s="67">
        <v>1501590000</v>
      </c>
      <c r="Q665" s="67">
        <v>1518630000</v>
      </c>
      <c r="R665" s="67">
        <v>1535890000</v>
      </c>
      <c r="S665" s="67">
        <v>1553380000</v>
      </c>
      <c r="T665" s="67">
        <v>1571100000</v>
      </c>
      <c r="U665" s="67">
        <v>1589040000</v>
      </c>
      <c r="V665" s="67">
        <v>1607220000</v>
      </c>
      <c r="W665" s="67">
        <v>1625630000</v>
      </c>
      <c r="X665" s="67">
        <v>1644290000</v>
      </c>
      <c r="Y665" s="67">
        <v>1663180000</v>
      </c>
      <c r="Z665" s="67">
        <v>1682320000</v>
      </c>
      <c r="AA665" s="67">
        <v>1701720000</v>
      </c>
      <c r="AB665" s="67">
        <v>1721360000</v>
      </c>
      <c r="AC665" s="67">
        <v>1741260000</v>
      </c>
      <c r="AD665" s="67">
        <v>1761410000</v>
      </c>
      <c r="AE665" s="67">
        <v>1781830000</v>
      </c>
      <c r="AF665" s="67">
        <v>1802520000</v>
      </c>
      <c r="AG665" s="67">
        <v>1823470000</v>
      </c>
      <c r="AH665" s="67">
        <v>1844690000</v>
      </c>
      <c r="AI665" s="67">
        <v>1866200000</v>
      </c>
    </row>
    <row r="666" spans="1:35" hidden="1" x14ac:dyDescent="0.25">
      <c r="A666" s="67">
        <v>9101</v>
      </c>
      <c r="B666" s="67" t="s">
        <v>486</v>
      </c>
      <c r="C666" s="67" t="s">
        <v>421</v>
      </c>
      <c r="D666" s="67" t="s">
        <v>323</v>
      </c>
      <c r="E666" s="67">
        <v>251993000</v>
      </c>
      <c r="F666" s="67">
        <v>266300000</v>
      </c>
      <c r="G666" s="67">
        <v>279386000</v>
      </c>
      <c r="H666" s="67">
        <v>290934000</v>
      </c>
      <c r="I666" s="67">
        <v>300648000</v>
      </c>
      <c r="J666" s="67">
        <v>308266000</v>
      </c>
      <c r="K666" s="67">
        <v>313571000</v>
      </c>
      <c r="L666" s="67">
        <v>316401000</v>
      </c>
      <c r="M666" s="67">
        <v>319260000</v>
      </c>
      <c r="N666" s="67">
        <v>322148000</v>
      </c>
      <c r="O666" s="67">
        <v>325064000</v>
      </c>
      <c r="P666" s="67">
        <v>328009000</v>
      </c>
      <c r="Q666" s="67">
        <v>330984000</v>
      </c>
      <c r="R666" s="67">
        <v>333989000</v>
      </c>
      <c r="S666" s="67">
        <v>337024000</v>
      </c>
      <c r="T666" s="67">
        <v>340089000</v>
      </c>
      <c r="U666" s="67">
        <v>343185000</v>
      </c>
      <c r="V666" s="67">
        <v>346311000</v>
      </c>
      <c r="W666" s="67">
        <v>349469000</v>
      </c>
      <c r="X666" s="67">
        <v>352659000</v>
      </c>
      <c r="Y666" s="67">
        <v>355880000</v>
      </c>
      <c r="Z666" s="67">
        <v>359134000</v>
      </c>
      <c r="AA666" s="67">
        <v>362420000</v>
      </c>
      <c r="AB666" s="67">
        <v>365739000</v>
      </c>
      <c r="AC666" s="67">
        <v>369092000</v>
      </c>
      <c r="AD666" s="67">
        <v>372477000</v>
      </c>
      <c r="AE666" s="67">
        <v>375897000</v>
      </c>
      <c r="AF666" s="67">
        <v>379351000</v>
      </c>
      <c r="AG666" s="67">
        <v>382839000</v>
      </c>
      <c r="AH666" s="67">
        <v>386363000</v>
      </c>
      <c r="AI666" s="67">
        <v>389921000</v>
      </c>
    </row>
    <row r="667" spans="1:35" hidden="1" x14ac:dyDescent="0.25">
      <c r="A667" s="67">
        <v>9102</v>
      </c>
      <c r="B667" s="67" t="s">
        <v>486</v>
      </c>
      <c r="C667" s="67" t="s">
        <v>422</v>
      </c>
      <c r="D667" s="67" t="s">
        <v>323</v>
      </c>
      <c r="E667" s="67">
        <v>5416880000</v>
      </c>
      <c r="F667" s="67">
        <v>5493860000</v>
      </c>
      <c r="G667" s="67">
        <v>5566870000</v>
      </c>
      <c r="H667" s="67">
        <v>5635680000</v>
      </c>
      <c r="I667" s="67">
        <v>5700050000</v>
      </c>
      <c r="J667" s="67">
        <v>5759790000</v>
      </c>
      <c r="K667" s="67">
        <v>5814690000</v>
      </c>
      <c r="L667" s="67">
        <v>5864580000</v>
      </c>
      <c r="M667" s="67">
        <v>5914970000</v>
      </c>
      <c r="N667" s="67">
        <v>5965860000</v>
      </c>
      <c r="O667" s="67">
        <v>6017260000</v>
      </c>
      <c r="P667" s="67">
        <v>6069170000</v>
      </c>
      <c r="Q667" s="67">
        <v>6121600000</v>
      </c>
      <c r="R667" s="67">
        <v>6174560000</v>
      </c>
      <c r="S667" s="67">
        <v>6228040000</v>
      </c>
      <c r="T667" s="67">
        <v>6282070000</v>
      </c>
      <c r="U667" s="67">
        <v>6336630000</v>
      </c>
      <c r="V667" s="67">
        <v>6391730000</v>
      </c>
      <c r="W667" s="67">
        <v>6447390000</v>
      </c>
      <c r="X667" s="67">
        <v>6503600000</v>
      </c>
      <c r="Y667" s="67">
        <v>6560380000</v>
      </c>
      <c r="Z667" s="67">
        <v>6617730000</v>
      </c>
      <c r="AA667" s="67">
        <v>6675640000</v>
      </c>
      <c r="AB667" s="67">
        <v>6734140000</v>
      </c>
      <c r="AC667" s="67">
        <v>6793220000</v>
      </c>
      <c r="AD667" s="67">
        <v>6852890000</v>
      </c>
      <c r="AE667" s="67">
        <v>6913160000</v>
      </c>
      <c r="AF667" s="67">
        <v>6974040000</v>
      </c>
      <c r="AG667" s="67">
        <v>7035520000</v>
      </c>
      <c r="AH667" s="67">
        <v>7097610000</v>
      </c>
      <c r="AI667" s="67">
        <v>7160330000</v>
      </c>
    </row>
    <row r="668" spans="1:35" hidden="1" x14ac:dyDescent="0.25">
      <c r="A668" s="67">
        <v>9103</v>
      </c>
      <c r="B668" s="67" t="s">
        <v>486</v>
      </c>
      <c r="C668" s="67" t="s">
        <v>423</v>
      </c>
      <c r="D668" s="67" t="s">
        <v>323</v>
      </c>
      <c r="E668" s="67">
        <v>885951000</v>
      </c>
      <c r="F668" s="67">
        <v>890848000</v>
      </c>
      <c r="G668" s="67">
        <v>896079000</v>
      </c>
      <c r="H668" s="67">
        <v>901650000</v>
      </c>
      <c r="I668" s="67">
        <v>907570000</v>
      </c>
      <c r="J668" s="67">
        <v>913844000</v>
      </c>
      <c r="K668" s="67">
        <v>920480000</v>
      </c>
      <c r="L668" s="67">
        <v>927488000</v>
      </c>
      <c r="M668" s="67">
        <v>934559000</v>
      </c>
      <c r="N668" s="67">
        <v>941693000</v>
      </c>
      <c r="O668" s="67">
        <v>948892000</v>
      </c>
      <c r="P668" s="67">
        <v>956155000</v>
      </c>
      <c r="Q668" s="67">
        <v>963484000</v>
      </c>
      <c r="R668" s="67">
        <v>970878000</v>
      </c>
      <c r="S668" s="67">
        <v>978340000</v>
      </c>
      <c r="T668" s="67">
        <v>985868000</v>
      </c>
      <c r="U668" s="67">
        <v>993464000</v>
      </c>
      <c r="V668" s="67">
        <v>1001130000</v>
      </c>
      <c r="W668" s="67">
        <v>1008860000</v>
      </c>
      <c r="X668" s="67">
        <v>1016670000</v>
      </c>
      <c r="Y668" s="67">
        <v>1024540000</v>
      </c>
      <c r="Z668" s="67">
        <v>1032480000</v>
      </c>
      <c r="AA668" s="67">
        <v>1040500000</v>
      </c>
      <c r="AB668" s="67">
        <v>1048590000</v>
      </c>
      <c r="AC668" s="67">
        <v>1056750000</v>
      </c>
      <c r="AD668" s="67">
        <v>1064980000</v>
      </c>
      <c r="AE668" s="67">
        <v>1073290000</v>
      </c>
      <c r="AF668" s="67">
        <v>1081670000</v>
      </c>
      <c r="AG668" s="67">
        <v>1090130000</v>
      </c>
      <c r="AH668" s="67">
        <v>1098660000</v>
      </c>
      <c r="AI668" s="67">
        <v>1107280000</v>
      </c>
    </row>
    <row r="669" spans="1:35" hidden="1" x14ac:dyDescent="0.25">
      <c r="A669" s="67">
        <v>9104</v>
      </c>
      <c r="B669" s="67" t="s">
        <v>486</v>
      </c>
      <c r="C669" s="67" t="s">
        <v>424</v>
      </c>
      <c r="D669" s="67" t="s">
        <v>323</v>
      </c>
      <c r="E669" s="67">
        <v>802486000</v>
      </c>
      <c r="F669" s="67">
        <v>807007000</v>
      </c>
      <c r="G669" s="67">
        <v>812721000</v>
      </c>
      <c r="H669" s="67">
        <v>819655000</v>
      </c>
      <c r="I669" s="67">
        <v>827842000</v>
      </c>
      <c r="J669" s="67">
        <v>837325000</v>
      </c>
      <c r="K669" s="67">
        <v>848150000</v>
      </c>
      <c r="L669" s="67">
        <v>860374000</v>
      </c>
      <c r="M669" s="67">
        <v>872805000</v>
      </c>
      <c r="N669" s="67">
        <v>885448000</v>
      </c>
      <c r="O669" s="67">
        <v>898305000</v>
      </c>
      <c r="P669" s="67">
        <v>911381000</v>
      </c>
      <c r="Q669" s="67">
        <v>924680000</v>
      </c>
      <c r="R669" s="67">
        <v>938204000</v>
      </c>
      <c r="S669" s="67">
        <v>951959000</v>
      </c>
      <c r="T669" s="67">
        <v>965947000</v>
      </c>
      <c r="U669" s="67">
        <v>980173000</v>
      </c>
      <c r="V669" s="67">
        <v>994641000</v>
      </c>
      <c r="W669" s="67">
        <v>1009350000</v>
      </c>
      <c r="X669" s="67">
        <v>1024320000</v>
      </c>
      <c r="Y669" s="67">
        <v>1039540000</v>
      </c>
      <c r="Z669" s="67">
        <v>1055010000</v>
      </c>
      <c r="AA669" s="67">
        <v>1070750000</v>
      </c>
      <c r="AB669" s="67">
        <v>1086760000</v>
      </c>
      <c r="AC669" s="67">
        <v>1103040000</v>
      </c>
      <c r="AD669" s="67">
        <v>1119600000</v>
      </c>
      <c r="AE669" s="67">
        <v>1136440000</v>
      </c>
      <c r="AF669" s="67">
        <v>1153560000</v>
      </c>
      <c r="AG669" s="67">
        <v>1170980000</v>
      </c>
      <c r="AH669" s="67">
        <v>1188690000</v>
      </c>
      <c r="AI669" s="67">
        <v>1206700000</v>
      </c>
    </row>
    <row r="670" spans="1:35" hidden="1" x14ac:dyDescent="0.25">
      <c r="A670" s="67">
        <v>9105</v>
      </c>
      <c r="B670" s="67" t="s">
        <v>486</v>
      </c>
      <c r="C670" s="67" t="s">
        <v>425</v>
      </c>
      <c r="D670" s="67" t="s">
        <v>323</v>
      </c>
      <c r="E670" s="67">
        <v>22996300</v>
      </c>
      <c r="F670" s="67">
        <v>23051300</v>
      </c>
      <c r="G670" s="67">
        <v>23123000</v>
      </c>
      <c r="H670" s="67">
        <v>23211600</v>
      </c>
      <c r="I670" s="67">
        <v>23317200</v>
      </c>
      <c r="J670" s="67">
        <v>23440300</v>
      </c>
      <c r="K670" s="67">
        <v>23580900</v>
      </c>
      <c r="L670" s="67">
        <v>23739600</v>
      </c>
      <c r="M670" s="67">
        <v>23899500</v>
      </c>
      <c r="N670" s="67">
        <v>24060800</v>
      </c>
      <c r="O670" s="67">
        <v>24223300</v>
      </c>
      <c r="P670" s="67">
        <v>24387100</v>
      </c>
      <c r="Q670" s="67">
        <v>24552200</v>
      </c>
      <c r="R670" s="67">
        <v>24718700</v>
      </c>
      <c r="S670" s="67">
        <v>24886400</v>
      </c>
      <c r="T670" s="67">
        <v>25055500</v>
      </c>
      <c r="U670" s="67">
        <v>25226000</v>
      </c>
      <c r="V670" s="67">
        <v>25397900</v>
      </c>
      <c r="W670" s="67">
        <v>25571100</v>
      </c>
      <c r="X670" s="67">
        <v>25745700</v>
      </c>
      <c r="Y670" s="67">
        <v>25921600</v>
      </c>
      <c r="Z670" s="67">
        <v>26099000</v>
      </c>
      <c r="AA670" s="67">
        <v>26277900</v>
      </c>
      <c r="AB670" s="67">
        <v>26458100</v>
      </c>
      <c r="AC670" s="67">
        <v>26639800</v>
      </c>
      <c r="AD670" s="67">
        <v>26822900</v>
      </c>
      <c r="AE670" s="67">
        <v>27007600</v>
      </c>
      <c r="AF670" s="67">
        <v>27193600</v>
      </c>
      <c r="AG670" s="67">
        <v>27381200</v>
      </c>
      <c r="AH670" s="67">
        <v>27570300</v>
      </c>
      <c r="AI670" s="67">
        <v>27760900</v>
      </c>
    </row>
    <row r="671" spans="1:35" hidden="1" x14ac:dyDescent="0.25">
      <c r="A671" s="67">
        <v>9106</v>
      </c>
      <c r="B671" s="67" t="s">
        <v>486</v>
      </c>
      <c r="C671" s="67" t="s">
        <v>426</v>
      </c>
      <c r="D671" s="67" t="s">
        <v>323</v>
      </c>
      <c r="E671" s="67">
        <v>431880000</v>
      </c>
      <c r="F671" s="67">
        <v>437321000</v>
      </c>
      <c r="G671" s="67">
        <v>442934000</v>
      </c>
      <c r="H671" s="67">
        <v>448724000</v>
      </c>
      <c r="I671" s="67">
        <v>454699000</v>
      </c>
      <c r="J671" s="67">
        <v>460862000</v>
      </c>
      <c r="K671" s="67">
        <v>467221000</v>
      </c>
      <c r="L671" s="67">
        <v>473781000</v>
      </c>
      <c r="M671" s="67">
        <v>480448000</v>
      </c>
      <c r="N671" s="67">
        <v>487225000</v>
      </c>
      <c r="O671" s="67">
        <v>494113000</v>
      </c>
      <c r="P671" s="67">
        <v>501113000</v>
      </c>
      <c r="Q671" s="67">
        <v>508228000</v>
      </c>
      <c r="R671" s="67">
        <v>515460000</v>
      </c>
      <c r="S671" s="67">
        <v>522810000</v>
      </c>
      <c r="T671" s="67">
        <v>530281000</v>
      </c>
      <c r="U671" s="67">
        <v>537874000</v>
      </c>
      <c r="V671" s="67">
        <v>545591000</v>
      </c>
      <c r="W671" s="67">
        <v>553435000</v>
      </c>
      <c r="X671" s="67">
        <v>561407000</v>
      </c>
      <c r="Y671" s="67">
        <v>569510000</v>
      </c>
      <c r="Z671" s="67">
        <v>577745000</v>
      </c>
      <c r="AA671" s="67">
        <v>586116000</v>
      </c>
      <c r="AB671" s="67">
        <v>594623000</v>
      </c>
      <c r="AC671" s="67">
        <v>603270000</v>
      </c>
      <c r="AD671" s="67">
        <v>612059000</v>
      </c>
      <c r="AE671" s="67">
        <v>620991000</v>
      </c>
      <c r="AF671" s="67">
        <v>630070000</v>
      </c>
      <c r="AG671" s="67">
        <v>639298000</v>
      </c>
      <c r="AH671" s="67">
        <v>648677000</v>
      </c>
      <c r="AI671" s="67">
        <v>658209000</v>
      </c>
    </row>
    <row r="672" spans="1:35" hidden="1" x14ac:dyDescent="0.25">
      <c r="A672" s="67">
        <v>9107</v>
      </c>
      <c r="B672" s="67" t="s">
        <v>486</v>
      </c>
      <c r="C672" s="67" t="s">
        <v>427</v>
      </c>
      <c r="D672" s="67" t="s">
        <v>323</v>
      </c>
      <c r="E672" s="67">
        <v>4775220000</v>
      </c>
      <c r="F672" s="67">
        <v>4848760000</v>
      </c>
      <c r="G672" s="67">
        <v>4915970000</v>
      </c>
      <c r="H672" s="67">
        <v>4976490000</v>
      </c>
      <c r="I672" s="67">
        <v>5029970000</v>
      </c>
      <c r="J672" s="67">
        <v>5076130000</v>
      </c>
      <c r="K672" s="67">
        <v>5114700000</v>
      </c>
      <c r="L672" s="67">
        <v>5145450000</v>
      </c>
      <c r="M672" s="67">
        <v>5176420000</v>
      </c>
      <c r="N672" s="67">
        <v>5207600000</v>
      </c>
      <c r="O672" s="67">
        <v>5239000000</v>
      </c>
      <c r="P672" s="67">
        <v>5270620000</v>
      </c>
      <c r="Q672" s="67">
        <v>5302460000</v>
      </c>
      <c r="R672" s="67">
        <v>5334530000</v>
      </c>
      <c r="S672" s="67">
        <v>5366820000</v>
      </c>
      <c r="T672" s="67">
        <v>5399330000</v>
      </c>
      <c r="U672" s="67">
        <v>5432070000</v>
      </c>
      <c r="V672" s="67">
        <v>5465050000</v>
      </c>
      <c r="W672" s="67">
        <v>5498250000</v>
      </c>
      <c r="X672" s="67">
        <v>5531680000</v>
      </c>
      <c r="Y672" s="67">
        <v>5565350000</v>
      </c>
      <c r="Z672" s="67">
        <v>5599260000</v>
      </c>
      <c r="AA672" s="67">
        <v>5633400000</v>
      </c>
      <c r="AB672" s="67">
        <v>5667780000</v>
      </c>
      <c r="AC672" s="67">
        <v>5702400000</v>
      </c>
      <c r="AD672" s="67">
        <v>5737270000</v>
      </c>
      <c r="AE672" s="67">
        <v>5772380000</v>
      </c>
      <c r="AF672" s="67">
        <v>5807730000</v>
      </c>
      <c r="AG672" s="67">
        <v>5843330000</v>
      </c>
      <c r="AH672" s="67">
        <v>5879180000</v>
      </c>
      <c r="AI672" s="67">
        <v>5915290000</v>
      </c>
    </row>
    <row r="673" spans="1:35" hidden="1" x14ac:dyDescent="0.25">
      <c r="A673" s="67">
        <v>9108</v>
      </c>
      <c r="B673" s="67" t="s">
        <v>486</v>
      </c>
      <c r="C673" s="67" t="s">
        <v>428</v>
      </c>
      <c r="D673" s="67" t="s">
        <v>323</v>
      </c>
      <c r="E673" s="67">
        <v>14225200000</v>
      </c>
      <c r="F673" s="67">
        <v>14700000000</v>
      </c>
      <c r="G673" s="67">
        <v>15164100000</v>
      </c>
      <c r="H673" s="67">
        <v>15615000000</v>
      </c>
      <c r="I673" s="67">
        <v>16050000000</v>
      </c>
      <c r="J673" s="67">
        <v>16466700000</v>
      </c>
      <c r="K673" s="67">
        <v>16862600000</v>
      </c>
      <c r="L673" s="67">
        <v>17235200000</v>
      </c>
      <c r="M673" s="67">
        <v>17617200000</v>
      </c>
      <c r="N673" s="67">
        <v>18008700000</v>
      </c>
      <c r="O673" s="67">
        <v>18410000000</v>
      </c>
      <c r="P673" s="67">
        <v>18821300000</v>
      </c>
      <c r="Q673" s="67">
        <v>19243000000</v>
      </c>
      <c r="R673" s="67">
        <v>19675100000</v>
      </c>
      <c r="S673" s="67">
        <v>20118100000</v>
      </c>
      <c r="T673" s="67">
        <v>20572200000</v>
      </c>
      <c r="U673" s="67">
        <v>21037700000</v>
      </c>
      <c r="V673" s="67">
        <v>21514700000</v>
      </c>
      <c r="W673" s="67">
        <v>22003800000</v>
      </c>
      <c r="X673" s="67">
        <v>22505000000</v>
      </c>
      <c r="Y673" s="67">
        <v>23018800000</v>
      </c>
      <c r="Z673" s="67">
        <v>23545500000</v>
      </c>
      <c r="AA673" s="67">
        <v>24085300000</v>
      </c>
      <c r="AB673" s="67">
        <v>24638700000</v>
      </c>
      <c r="AC673" s="67">
        <v>25205800000</v>
      </c>
      <c r="AD673" s="67">
        <v>25787200000</v>
      </c>
      <c r="AE673" s="67">
        <v>26383100000</v>
      </c>
      <c r="AF673" s="67">
        <v>26994000000</v>
      </c>
      <c r="AG673" s="67">
        <v>27620100000</v>
      </c>
      <c r="AH673" s="67">
        <v>28261900000</v>
      </c>
      <c r="AI673" s="67">
        <v>28919700000</v>
      </c>
    </row>
    <row r="674" spans="1:35" hidden="1" x14ac:dyDescent="0.25">
      <c r="A674" s="67">
        <v>9109</v>
      </c>
      <c r="B674" s="67" t="s">
        <v>486</v>
      </c>
      <c r="C674" s="67" t="s">
        <v>429</v>
      </c>
      <c r="D674" s="67" t="s">
        <v>323</v>
      </c>
      <c r="E674" s="67">
        <v>2370140000</v>
      </c>
      <c r="F674" s="67">
        <v>2405730000</v>
      </c>
      <c r="G674" s="67">
        <v>2441360000</v>
      </c>
      <c r="H674" s="67">
        <v>2477020000</v>
      </c>
      <c r="I674" s="67">
        <v>2512690000</v>
      </c>
      <c r="J674" s="67">
        <v>2548340000</v>
      </c>
      <c r="K674" s="67">
        <v>2583960000</v>
      </c>
      <c r="L674" s="67">
        <v>2619520000</v>
      </c>
      <c r="M674" s="67">
        <v>2655650000</v>
      </c>
      <c r="N674" s="67">
        <v>2692360000</v>
      </c>
      <c r="O674" s="67">
        <v>2729660000</v>
      </c>
      <c r="P674" s="67">
        <v>2767560000</v>
      </c>
      <c r="Q674" s="67">
        <v>2806060000</v>
      </c>
      <c r="R674" s="67">
        <v>2845180000</v>
      </c>
      <c r="S674" s="67">
        <v>2884920000</v>
      </c>
      <c r="T674" s="67">
        <v>2925300000</v>
      </c>
      <c r="U674" s="67">
        <v>2966320000</v>
      </c>
      <c r="V674" s="67">
        <v>3008000000</v>
      </c>
      <c r="W674" s="67">
        <v>3050350000</v>
      </c>
      <c r="X674" s="67">
        <v>3093380000</v>
      </c>
      <c r="Y674" s="67">
        <v>3137090000</v>
      </c>
      <c r="Z674" s="67">
        <v>3181510000</v>
      </c>
      <c r="AA674" s="67">
        <v>3226630000</v>
      </c>
      <c r="AB674" s="67">
        <v>3272480000</v>
      </c>
      <c r="AC674" s="67">
        <v>3319060000</v>
      </c>
      <c r="AD674" s="67">
        <v>3366380000</v>
      </c>
      <c r="AE674" s="67">
        <v>3414460000</v>
      </c>
      <c r="AF674" s="67">
        <v>3463310000</v>
      </c>
      <c r="AG674" s="67">
        <v>3512950000</v>
      </c>
      <c r="AH674" s="67">
        <v>3563370000</v>
      </c>
      <c r="AI674" s="67">
        <v>3614610000</v>
      </c>
    </row>
    <row r="675" spans="1:35" hidden="1" x14ac:dyDescent="0.25">
      <c r="A675" s="67">
        <v>9110</v>
      </c>
      <c r="B675" s="67" t="s">
        <v>486</v>
      </c>
      <c r="C675" s="67" t="s">
        <v>430</v>
      </c>
      <c r="D675" s="67" t="s">
        <v>323</v>
      </c>
      <c r="E675" s="67">
        <v>4353940000</v>
      </c>
      <c r="F675" s="67">
        <v>4464100000</v>
      </c>
      <c r="G675" s="67">
        <v>4572040000</v>
      </c>
      <c r="H675" s="67">
        <v>4677380000</v>
      </c>
      <c r="I675" s="67">
        <v>4779760000</v>
      </c>
      <c r="J675" s="67">
        <v>4878790000</v>
      </c>
      <c r="K675" s="67">
        <v>4974110000</v>
      </c>
      <c r="L675" s="67">
        <v>5065370000</v>
      </c>
      <c r="M675" s="67">
        <v>5158540000</v>
      </c>
      <c r="N675" s="67">
        <v>5253660000</v>
      </c>
      <c r="O675" s="67">
        <v>5350790000</v>
      </c>
      <c r="P675" s="67">
        <v>5449950000</v>
      </c>
      <c r="Q675" s="67">
        <v>5551200000</v>
      </c>
      <c r="R675" s="67">
        <v>5654570000</v>
      </c>
      <c r="S675" s="67">
        <v>5760120000</v>
      </c>
      <c r="T675" s="67">
        <v>5867880000</v>
      </c>
      <c r="U675" s="67">
        <v>5977900000</v>
      </c>
      <c r="V675" s="67">
        <v>6090230000</v>
      </c>
      <c r="W675" s="67">
        <v>6204920000</v>
      </c>
      <c r="X675" s="67">
        <v>6322020000</v>
      </c>
      <c r="Y675" s="67">
        <v>6441580000</v>
      </c>
      <c r="Z675" s="67">
        <v>6563650000</v>
      </c>
      <c r="AA675" s="67">
        <v>6688290000</v>
      </c>
      <c r="AB675" s="67">
        <v>6815540000</v>
      </c>
      <c r="AC675" s="67">
        <v>6945460000</v>
      </c>
      <c r="AD675" s="67">
        <v>7078120000</v>
      </c>
      <c r="AE675" s="67">
        <v>7213550000</v>
      </c>
      <c r="AF675" s="67">
        <v>7351840000</v>
      </c>
      <c r="AG675" s="67">
        <v>7493020000</v>
      </c>
      <c r="AH675" s="67">
        <v>7637170000</v>
      </c>
      <c r="AI675" s="67">
        <v>7784350000</v>
      </c>
    </row>
    <row r="676" spans="1:35" hidden="1" x14ac:dyDescent="0.25">
      <c r="A676" s="67">
        <v>9111</v>
      </c>
      <c r="B676" s="67" t="s">
        <v>486</v>
      </c>
      <c r="C676" s="67" t="s">
        <v>431</v>
      </c>
      <c r="D676" s="67" t="s">
        <v>323</v>
      </c>
      <c r="E676" s="67">
        <v>1511960000</v>
      </c>
      <c r="F676" s="67">
        <v>1541530000</v>
      </c>
      <c r="G676" s="67">
        <v>1572530000</v>
      </c>
      <c r="H676" s="67">
        <v>1605020000</v>
      </c>
      <c r="I676" s="67">
        <v>1639080000</v>
      </c>
      <c r="J676" s="67">
        <v>1674780000</v>
      </c>
      <c r="K676" s="67">
        <v>1712200000</v>
      </c>
      <c r="L676" s="67">
        <v>1751430000</v>
      </c>
      <c r="M676" s="67">
        <v>1791690000</v>
      </c>
      <c r="N676" s="67">
        <v>1833020000</v>
      </c>
      <c r="O676" s="67">
        <v>1875440000</v>
      </c>
      <c r="P676" s="67">
        <v>1918980000</v>
      </c>
      <c r="Q676" s="67">
        <v>1963670000</v>
      </c>
      <c r="R676" s="67">
        <v>2009530000</v>
      </c>
      <c r="S676" s="67">
        <v>2056610000</v>
      </c>
      <c r="T676" s="67">
        <v>2104940000</v>
      </c>
      <c r="U676" s="67">
        <v>2154530000</v>
      </c>
      <c r="V676" s="67">
        <v>2205440000</v>
      </c>
      <c r="W676" s="67">
        <v>2257690000</v>
      </c>
      <c r="X676" s="67">
        <v>2311320000</v>
      </c>
      <c r="Y676" s="67">
        <v>2366370000</v>
      </c>
      <c r="Z676" s="67">
        <v>2422870000</v>
      </c>
      <c r="AA676" s="67">
        <v>2480860000</v>
      </c>
      <c r="AB676" s="67">
        <v>2540380000</v>
      </c>
      <c r="AC676" s="67">
        <v>2601470000</v>
      </c>
      <c r="AD676" s="67">
        <v>2664180000</v>
      </c>
      <c r="AE676" s="67">
        <v>2728540000</v>
      </c>
      <c r="AF676" s="67">
        <v>2794600000</v>
      </c>
      <c r="AG676" s="67">
        <v>2862410000</v>
      </c>
      <c r="AH676" s="67">
        <v>2932000000</v>
      </c>
      <c r="AI676" s="67">
        <v>3003430000</v>
      </c>
    </row>
    <row r="677" spans="1:35" hidden="1" x14ac:dyDescent="0.25">
      <c r="A677" s="67">
        <v>9112</v>
      </c>
      <c r="B677" s="67" t="s">
        <v>486</v>
      </c>
      <c r="C677" s="67" t="s">
        <v>432</v>
      </c>
      <c r="D677" s="67" t="s">
        <v>323</v>
      </c>
      <c r="E677" s="67">
        <v>1048310000</v>
      </c>
      <c r="F677" s="67">
        <v>1079440000</v>
      </c>
      <c r="G677" s="67">
        <v>1109390000</v>
      </c>
      <c r="H677" s="67">
        <v>1137970000</v>
      </c>
      <c r="I677" s="67">
        <v>1164990000</v>
      </c>
      <c r="J677" s="67">
        <v>1190280000</v>
      </c>
      <c r="K677" s="67">
        <v>1213660000</v>
      </c>
      <c r="L677" s="67">
        <v>1234980000</v>
      </c>
      <c r="M677" s="67">
        <v>1256730000</v>
      </c>
      <c r="N677" s="67">
        <v>1278910000</v>
      </c>
      <c r="O677" s="67">
        <v>1301540000</v>
      </c>
      <c r="P677" s="67">
        <v>1324620000</v>
      </c>
      <c r="Q677" s="67">
        <v>1348150000</v>
      </c>
      <c r="R677" s="67">
        <v>1372160000</v>
      </c>
      <c r="S677" s="67">
        <v>1396650000</v>
      </c>
      <c r="T677" s="67">
        <v>1421630000</v>
      </c>
      <c r="U677" s="67">
        <v>1447110000</v>
      </c>
      <c r="V677" s="67">
        <v>1473100000</v>
      </c>
      <c r="W677" s="67">
        <v>1499610000</v>
      </c>
      <c r="X677" s="67">
        <v>1526650000</v>
      </c>
      <c r="Y677" s="67">
        <v>1554230000</v>
      </c>
      <c r="Z677" s="67">
        <v>1582360000</v>
      </c>
      <c r="AA677" s="67">
        <v>1611060000</v>
      </c>
      <c r="AB677" s="67">
        <v>1640330000</v>
      </c>
      <c r="AC677" s="67">
        <v>1670180000</v>
      </c>
      <c r="AD677" s="67">
        <v>1700630000</v>
      </c>
      <c r="AE677" s="67">
        <v>1731690000</v>
      </c>
      <c r="AF677" s="67">
        <v>1763370000</v>
      </c>
      <c r="AG677" s="67">
        <v>1795680000</v>
      </c>
      <c r="AH677" s="67">
        <v>1828640000</v>
      </c>
      <c r="AI677" s="67">
        <v>1862260000</v>
      </c>
    </row>
    <row r="678" spans="1:35" hidden="1" x14ac:dyDescent="0.25">
      <c r="A678" s="67">
        <v>9113</v>
      </c>
      <c r="B678" s="67" t="s">
        <v>486</v>
      </c>
      <c r="C678" s="67" t="s">
        <v>433</v>
      </c>
      <c r="D678" s="67" t="s">
        <v>323</v>
      </c>
      <c r="E678" s="67">
        <v>2395300000</v>
      </c>
      <c r="F678" s="67">
        <v>2652740000</v>
      </c>
      <c r="G678" s="67">
        <v>2907850000</v>
      </c>
      <c r="H678" s="67">
        <v>3153400000</v>
      </c>
      <c r="I678" s="67">
        <v>3381730000</v>
      </c>
      <c r="J678" s="67">
        <v>3585040000</v>
      </c>
      <c r="K678" s="67">
        <v>3755870000</v>
      </c>
      <c r="L678" s="67">
        <v>3887460000</v>
      </c>
      <c r="M678" s="67">
        <v>4023970000</v>
      </c>
      <c r="N678" s="67">
        <v>4165570000</v>
      </c>
      <c r="O678" s="67">
        <v>4312450000</v>
      </c>
      <c r="P678" s="67">
        <v>4464820000</v>
      </c>
      <c r="Q678" s="67">
        <v>4622860000</v>
      </c>
      <c r="R678" s="67">
        <v>4786810000</v>
      </c>
      <c r="S678" s="67">
        <v>4956870000</v>
      </c>
      <c r="T678" s="67">
        <v>5133280000</v>
      </c>
      <c r="U678" s="67">
        <v>5316260000</v>
      </c>
      <c r="V678" s="67">
        <v>5506080000</v>
      </c>
      <c r="W678" s="67">
        <v>5702980000</v>
      </c>
      <c r="X678" s="67">
        <v>5907220000</v>
      </c>
      <c r="Y678" s="67">
        <v>6119080000</v>
      </c>
      <c r="Z678" s="67">
        <v>6338850000</v>
      </c>
      <c r="AA678" s="67">
        <v>6566820000</v>
      </c>
      <c r="AB678" s="67">
        <v>6803290000</v>
      </c>
      <c r="AC678" s="67">
        <v>7048590000</v>
      </c>
      <c r="AD678" s="67">
        <v>7303040000</v>
      </c>
      <c r="AE678" s="67">
        <v>7566980000</v>
      </c>
      <c r="AF678" s="67">
        <v>7840770000</v>
      </c>
      <c r="AG678" s="67">
        <v>8124770000</v>
      </c>
      <c r="AH678" s="67">
        <v>8419370000</v>
      </c>
      <c r="AI678" s="67">
        <v>8724960000</v>
      </c>
    </row>
    <row r="679" spans="1:35" hidden="1" x14ac:dyDescent="0.25">
      <c r="A679" s="67">
        <v>9114</v>
      </c>
      <c r="B679" s="67" t="s">
        <v>486</v>
      </c>
      <c r="C679" s="67" t="s">
        <v>434</v>
      </c>
      <c r="D679" s="67" t="s">
        <v>323</v>
      </c>
      <c r="E679" s="67">
        <v>18286200000</v>
      </c>
      <c r="F679" s="67">
        <v>18462400000</v>
      </c>
      <c r="G679" s="67">
        <v>18647300000</v>
      </c>
      <c r="H679" s="67">
        <v>18841100000</v>
      </c>
      <c r="I679" s="67">
        <v>19044200000</v>
      </c>
      <c r="J679" s="67">
        <v>19256800000</v>
      </c>
      <c r="K679" s="67">
        <v>19479200000</v>
      </c>
      <c r="L679" s="67">
        <v>19711700000</v>
      </c>
      <c r="M679" s="67">
        <v>19947500000</v>
      </c>
      <c r="N679" s="67">
        <v>20186600000</v>
      </c>
      <c r="O679" s="67">
        <v>20429000000</v>
      </c>
      <c r="P679" s="67">
        <v>20674900000</v>
      </c>
      <c r="Q679" s="67">
        <v>20924100000</v>
      </c>
      <c r="R679" s="67">
        <v>21176900000</v>
      </c>
      <c r="S679" s="67">
        <v>21433200000</v>
      </c>
      <c r="T679" s="67">
        <v>21693100000</v>
      </c>
      <c r="U679" s="67">
        <v>21956600000</v>
      </c>
      <c r="V679" s="67">
        <v>22223800000</v>
      </c>
      <c r="W679" s="67">
        <v>22494800000</v>
      </c>
      <c r="X679" s="67">
        <v>22769600000</v>
      </c>
      <c r="Y679" s="67">
        <v>23048200000</v>
      </c>
      <c r="Z679" s="67">
        <v>23330700000</v>
      </c>
      <c r="AA679" s="67">
        <v>23617100000</v>
      </c>
      <c r="AB679" s="67">
        <v>23907600000</v>
      </c>
      <c r="AC679" s="67">
        <v>24202100000</v>
      </c>
      <c r="AD679" s="67">
        <v>24500800000</v>
      </c>
      <c r="AE679" s="67">
        <v>24803600000</v>
      </c>
      <c r="AF679" s="67">
        <v>25110700000</v>
      </c>
      <c r="AG679" s="67">
        <v>25422000000</v>
      </c>
      <c r="AH679" s="67">
        <v>25737800000</v>
      </c>
      <c r="AI679" s="67">
        <v>26057900000</v>
      </c>
    </row>
    <row r="680" spans="1:35" hidden="1" x14ac:dyDescent="0.25">
      <c r="A680" s="67">
        <v>9115</v>
      </c>
      <c r="B680" s="67" t="s">
        <v>486</v>
      </c>
      <c r="C680" s="67" t="s">
        <v>435</v>
      </c>
      <c r="D680" s="67" t="s">
        <v>323</v>
      </c>
      <c r="E680" s="67">
        <v>1574290000</v>
      </c>
      <c r="F680" s="67">
        <v>1604330000</v>
      </c>
      <c r="G680" s="67">
        <v>1634260000</v>
      </c>
      <c r="H680" s="67">
        <v>1664040000</v>
      </c>
      <c r="I680" s="67">
        <v>1693640000</v>
      </c>
      <c r="J680" s="67">
        <v>1723030000</v>
      </c>
      <c r="K680" s="67">
        <v>1752150000</v>
      </c>
      <c r="L680" s="67">
        <v>1780970000</v>
      </c>
      <c r="M680" s="67">
        <v>1810350000</v>
      </c>
      <c r="N680" s="67">
        <v>1840280000</v>
      </c>
      <c r="O680" s="67">
        <v>1870780000</v>
      </c>
      <c r="P680" s="67">
        <v>1901860000</v>
      </c>
      <c r="Q680" s="67">
        <v>1933530000</v>
      </c>
      <c r="R680" s="67">
        <v>1965800000</v>
      </c>
      <c r="S680" s="67">
        <v>1998690000</v>
      </c>
      <c r="T680" s="67">
        <v>2032200000</v>
      </c>
      <c r="U680" s="67">
        <v>2066340000</v>
      </c>
      <c r="V680" s="67">
        <v>2101140000</v>
      </c>
      <c r="W680" s="67">
        <v>2136590000</v>
      </c>
      <c r="X680" s="67">
        <v>2172720000</v>
      </c>
      <c r="Y680" s="67">
        <v>2209540000</v>
      </c>
      <c r="Z680" s="67">
        <v>2247060000</v>
      </c>
      <c r="AA680" s="67">
        <v>2285290000</v>
      </c>
      <c r="AB680" s="67">
        <v>2324240000</v>
      </c>
      <c r="AC680" s="67">
        <v>2363940000</v>
      </c>
      <c r="AD680" s="67">
        <v>2404390000</v>
      </c>
      <c r="AE680" s="67">
        <v>2445610000</v>
      </c>
      <c r="AF680" s="67">
        <v>2487610000</v>
      </c>
      <c r="AG680" s="67">
        <v>2530410000</v>
      </c>
      <c r="AH680" s="67">
        <v>2574020000</v>
      </c>
      <c r="AI680" s="67">
        <v>2618460000</v>
      </c>
    </row>
    <row r="681" spans="1:35" hidden="1" x14ac:dyDescent="0.25">
      <c r="A681" s="67">
        <v>9116</v>
      </c>
      <c r="B681" s="67" t="s">
        <v>486</v>
      </c>
      <c r="C681" s="67" t="s">
        <v>436</v>
      </c>
      <c r="D681" s="67" t="s">
        <v>323</v>
      </c>
      <c r="E681" s="67">
        <v>11694600000</v>
      </c>
      <c r="F681" s="67">
        <v>12002700000</v>
      </c>
      <c r="G681" s="67">
        <v>12306200000</v>
      </c>
      <c r="H681" s="67">
        <v>12604100000</v>
      </c>
      <c r="I681" s="67">
        <v>12895300000</v>
      </c>
      <c r="J681" s="67">
        <v>13179000000</v>
      </c>
      <c r="K681" s="67">
        <v>13454000000</v>
      </c>
      <c r="L681" s="67">
        <v>13719600000</v>
      </c>
      <c r="M681" s="67">
        <v>13991100000</v>
      </c>
      <c r="N681" s="67">
        <v>14268700000</v>
      </c>
      <c r="O681" s="67">
        <v>14552600000</v>
      </c>
      <c r="P681" s="67">
        <v>14842900000</v>
      </c>
      <c r="Q681" s="67">
        <v>15139800000</v>
      </c>
      <c r="R681" s="67">
        <v>15443300000</v>
      </c>
      <c r="S681" s="67">
        <v>15753700000</v>
      </c>
      <c r="T681" s="67">
        <v>16071100000</v>
      </c>
      <c r="U681" s="67">
        <v>16395700000</v>
      </c>
      <c r="V681" s="67">
        <v>16727500000</v>
      </c>
      <c r="W681" s="67">
        <v>17066900000</v>
      </c>
      <c r="X681" s="67">
        <v>17413900000</v>
      </c>
      <c r="Y681" s="67">
        <v>17768700000</v>
      </c>
      <c r="Z681" s="67">
        <v>18131600000</v>
      </c>
      <c r="AA681" s="67">
        <v>18502600000</v>
      </c>
      <c r="AB681" s="67">
        <v>18882000000</v>
      </c>
      <c r="AC681" s="67">
        <v>19269900000</v>
      </c>
      <c r="AD681" s="67">
        <v>19666600000</v>
      </c>
      <c r="AE681" s="67">
        <v>20072300000</v>
      </c>
      <c r="AF681" s="67">
        <v>20487100000</v>
      </c>
      <c r="AG681" s="67">
        <v>20911200000</v>
      </c>
      <c r="AH681" s="67">
        <v>21344900000</v>
      </c>
      <c r="AI681" s="67">
        <v>21788400000</v>
      </c>
    </row>
    <row r="682" spans="1:35" hidden="1" x14ac:dyDescent="0.25">
      <c r="A682" s="67">
        <v>9117</v>
      </c>
      <c r="B682" s="67" t="s">
        <v>486</v>
      </c>
      <c r="C682" s="67" t="s">
        <v>437</v>
      </c>
      <c r="D682" s="67" t="s">
        <v>323</v>
      </c>
      <c r="E682" s="67">
        <v>17934600000</v>
      </c>
      <c r="F682" s="67">
        <v>18000000000</v>
      </c>
      <c r="G682" s="67">
        <v>18073800000</v>
      </c>
      <c r="H682" s="67">
        <v>18156000000</v>
      </c>
      <c r="I682" s="67">
        <v>18246800000</v>
      </c>
      <c r="J682" s="67">
        <v>18346300000</v>
      </c>
      <c r="K682" s="67">
        <v>18454600000</v>
      </c>
      <c r="L682" s="67">
        <v>18572000000</v>
      </c>
      <c r="M682" s="67">
        <v>18690300000</v>
      </c>
      <c r="N682" s="67">
        <v>18809500000</v>
      </c>
      <c r="O682" s="67">
        <v>18929600000</v>
      </c>
      <c r="P682" s="67">
        <v>19050600000</v>
      </c>
      <c r="Q682" s="67">
        <v>19172500000</v>
      </c>
      <c r="R682" s="67">
        <v>19295300000</v>
      </c>
      <c r="S682" s="67">
        <v>19419100000</v>
      </c>
      <c r="T682" s="67">
        <v>19543700000</v>
      </c>
      <c r="U682" s="67">
        <v>19669400000</v>
      </c>
      <c r="V682" s="67">
        <v>19795900000</v>
      </c>
      <c r="W682" s="67">
        <v>19923500000</v>
      </c>
      <c r="X682" s="67">
        <v>20052000000</v>
      </c>
      <c r="Y682" s="67">
        <v>20181400000</v>
      </c>
      <c r="Z682" s="67">
        <v>20311900000</v>
      </c>
      <c r="AA682" s="67">
        <v>20443300000</v>
      </c>
      <c r="AB682" s="67">
        <v>20575700000</v>
      </c>
      <c r="AC682" s="67">
        <v>20709100000</v>
      </c>
      <c r="AD682" s="67">
        <v>20843500000</v>
      </c>
      <c r="AE682" s="67">
        <v>20979000000</v>
      </c>
      <c r="AF682" s="67">
        <v>21115400000</v>
      </c>
      <c r="AG682" s="67">
        <v>21252900000</v>
      </c>
      <c r="AH682" s="67">
        <v>21391400000</v>
      </c>
      <c r="AI682" s="67">
        <v>21531000000</v>
      </c>
    </row>
    <row r="683" spans="1:35" hidden="1" x14ac:dyDescent="0.25">
      <c r="A683" s="67">
        <v>9118</v>
      </c>
      <c r="B683" s="67" t="s">
        <v>486</v>
      </c>
      <c r="C683" s="67" t="s">
        <v>438</v>
      </c>
      <c r="D683" s="67" t="s">
        <v>323</v>
      </c>
      <c r="E683" s="67">
        <v>4377090000</v>
      </c>
      <c r="F683" s="67">
        <v>4385970000</v>
      </c>
      <c r="G683" s="67">
        <v>4403780000</v>
      </c>
      <c r="H683" s="67">
        <v>4430630000</v>
      </c>
      <c r="I683" s="67">
        <v>4466680000</v>
      </c>
      <c r="J683" s="67">
        <v>4512190000</v>
      </c>
      <c r="K683" s="67">
        <v>4567460000</v>
      </c>
      <c r="L683" s="67">
        <v>4632880000</v>
      </c>
      <c r="M683" s="67">
        <v>4699410000</v>
      </c>
      <c r="N683" s="67">
        <v>4767080000</v>
      </c>
      <c r="O683" s="67">
        <v>4835890000</v>
      </c>
      <c r="P683" s="67">
        <v>4905880000</v>
      </c>
      <c r="Q683" s="67">
        <v>4977050000</v>
      </c>
      <c r="R683" s="67">
        <v>5049440000</v>
      </c>
      <c r="S683" s="67">
        <v>5123050000</v>
      </c>
      <c r="T683" s="67">
        <v>5197920000</v>
      </c>
      <c r="U683" s="67">
        <v>5274060000</v>
      </c>
      <c r="V683" s="67">
        <v>5351490000</v>
      </c>
      <c r="W683" s="67">
        <v>5430240000</v>
      </c>
      <c r="X683" s="67">
        <v>5510330000</v>
      </c>
      <c r="Y683" s="67">
        <v>5591780000</v>
      </c>
      <c r="Z683" s="67">
        <v>5674610000</v>
      </c>
      <c r="AA683" s="67">
        <v>5758860000</v>
      </c>
      <c r="AB683" s="67">
        <v>5844530000</v>
      </c>
      <c r="AC683" s="67">
        <v>5931660000</v>
      </c>
      <c r="AD683" s="67">
        <v>6020280000</v>
      </c>
      <c r="AE683" s="67">
        <v>6110390000</v>
      </c>
      <c r="AF683" s="67">
        <v>6202050000</v>
      </c>
      <c r="AG683" s="67">
        <v>6295260000</v>
      </c>
      <c r="AH683" s="67">
        <v>6390050000</v>
      </c>
      <c r="AI683" s="67">
        <v>6486450000</v>
      </c>
    </row>
    <row r="684" spans="1:35" hidden="1" x14ac:dyDescent="0.25">
      <c r="A684" s="67">
        <v>9119</v>
      </c>
      <c r="B684" s="67" t="s">
        <v>486</v>
      </c>
      <c r="C684" s="67" t="s">
        <v>439</v>
      </c>
      <c r="D684" s="67" t="s">
        <v>323</v>
      </c>
      <c r="E684" s="67">
        <v>17684300000</v>
      </c>
      <c r="F684" s="67">
        <v>18109300000</v>
      </c>
      <c r="G684" s="67">
        <v>18548400000</v>
      </c>
      <c r="H684" s="67">
        <v>19002200000</v>
      </c>
      <c r="I684" s="67">
        <v>19471200000</v>
      </c>
      <c r="J684" s="67">
        <v>19956100000</v>
      </c>
      <c r="K684" s="67">
        <v>20457300000</v>
      </c>
      <c r="L684" s="67">
        <v>20975600000</v>
      </c>
      <c r="M684" s="67">
        <v>21508900000</v>
      </c>
      <c r="N684" s="67">
        <v>22057700000</v>
      </c>
      <c r="O684" s="67">
        <v>22622400000</v>
      </c>
      <c r="P684" s="67">
        <v>23203500000</v>
      </c>
      <c r="Q684" s="67">
        <v>23801400000</v>
      </c>
      <c r="R684" s="67">
        <v>24416600000</v>
      </c>
      <c r="S684" s="67">
        <v>25049700000</v>
      </c>
      <c r="T684" s="67">
        <v>25701200000</v>
      </c>
      <c r="U684" s="67">
        <v>26371500000</v>
      </c>
      <c r="V684" s="67">
        <v>27061300000</v>
      </c>
      <c r="W684" s="67">
        <v>27771100000</v>
      </c>
      <c r="X684" s="67">
        <v>28501500000</v>
      </c>
      <c r="Y684" s="67">
        <v>29253100000</v>
      </c>
      <c r="Z684" s="67">
        <v>30026400000</v>
      </c>
      <c r="AA684" s="67">
        <v>30822200000</v>
      </c>
      <c r="AB684" s="67">
        <v>31641100000</v>
      </c>
      <c r="AC684" s="67">
        <v>32483700000</v>
      </c>
      <c r="AD684" s="67">
        <v>33350700000</v>
      </c>
      <c r="AE684" s="67">
        <v>34242900000</v>
      </c>
      <c r="AF684" s="67">
        <v>35161000000</v>
      </c>
      <c r="AG684" s="67">
        <v>36105700000</v>
      </c>
      <c r="AH684" s="67">
        <v>37077800000</v>
      </c>
      <c r="AI684" s="67">
        <v>38078000000</v>
      </c>
    </row>
    <row r="685" spans="1:35" hidden="1" x14ac:dyDescent="0.25">
      <c r="A685" s="67">
        <v>9120</v>
      </c>
      <c r="B685" s="67" t="s">
        <v>486</v>
      </c>
      <c r="C685" s="67" t="s">
        <v>440</v>
      </c>
      <c r="D685" s="67" t="s">
        <v>323</v>
      </c>
      <c r="E685" s="67">
        <v>1220670000</v>
      </c>
      <c r="F685" s="67">
        <v>1245310000</v>
      </c>
      <c r="G685" s="67">
        <v>1270240000</v>
      </c>
      <c r="H685" s="67">
        <v>1295430000</v>
      </c>
      <c r="I685" s="67">
        <v>1320900000</v>
      </c>
      <c r="J685" s="67">
        <v>1346610000</v>
      </c>
      <c r="K685" s="67">
        <v>1372580000</v>
      </c>
      <c r="L685" s="67">
        <v>1398790000</v>
      </c>
      <c r="M685" s="67">
        <v>1425570000</v>
      </c>
      <c r="N685" s="67">
        <v>1452940000</v>
      </c>
      <c r="O685" s="67">
        <v>1480910000</v>
      </c>
      <c r="P685" s="67">
        <v>1509500000</v>
      </c>
      <c r="Q685" s="67">
        <v>1538710000</v>
      </c>
      <c r="R685" s="67">
        <v>1568570000</v>
      </c>
      <c r="S685" s="67">
        <v>1599090000</v>
      </c>
      <c r="T685" s="67">
        <v>1630280000</v>
      </c>
      <c r="U685" s="67">
        <v>1662150000</v>
      </c>
      <c r="V685" s="67">
        <v>1694730000</v>
      </c>
      <c r="W685" s="67">
        <v>1728020000</v>
      </c>
      <c r="X685" s="67">
        <v>1762040000</v>
      </c>
      <c r="Y685" s="67">
        <v>1796820000</v>
      </c>
      <c r="Z685" s="67">
        <v>1832350000</v>
      </c>
      <c r="AA685" s="67">
        <v>1868670000</v>
      </c>
      <c r="AB685" s="67">
        <v>1905790000</v>
      </c>
      <c r="AC685" s="67">
        <v>1943730000</v>
      </c>
      <c r="AD685" s="67">
        <v>1982500000</v>
      </c>
      <c r="AE685" s="67">
        <v>2022120000</v>
      </c>
      <c r="AF685" s="67">
        <v>2062610000</v>
      </c>
      <c r="AG685" s="67">
        <v>2104000000</v>
      </c>
      <c r="AH685" s="67">
        <v>2146300000</v>
      </c>
      <c r="AI685" s="67">
        <v>2189520000</v>
      </c>
    </row>
    <row r="686" spans="1:35" hidden="1" x14ac:dyDescent="0.25">
      <c r="A686" s="67">
        <v>9122</v>
      </c>
      <c r="B686" s="67" t="s">
        <v>486</v>
      </c>
      <c r="C686" s="67" t="s">
        <v>441</v>
      </c>
      <c r="D686" s="67" t="s">
        <v>323</v>
      </c>
      <c r="E686" s="67">
        <v>302821000</v>
      </c>
      <c r="F686" s="67">
        <v>307823000</v>
      </c>
      <c r="G686" s="67">
        <v>312246000</v>
      </c>
      <c r="H686" s="67">
        <v>316059000</v>
      </c>
      <c r="I686" s="67">
        <v>319229000</v>
      </c>
      <c r="J686" s="67">
        <v>321733000</v>
      </c>
      <c r="K686" s="67">
        <v>323549000</v>
      </c>
      <c r="L686" s="67">
        <v>324662000</v>
      </c>
      <c r="M686" s="67">
        <v>325779000</v>
      </c>
      <c r="N686" s="67">
        <v>326900000</v>
      </c>
      <c r="O686" s="67">
        <v>328026000</v>
      </c>
      <c r="P686" s="67">
        <v>329157000</v>
      </c>
      <c r="Q686" s="67">
        <v>330292000</v>
      </c>
      <c r="R686" s="67">
        <v>331431000</v>
      </c>
      <c r="S686" s="67">
        <v>332576000</v>
      </c>
      <c r="T686" s="67">
        <v>333724000</v>
      </c>
      <c r="U686" s="67">
        <v>334878000</v>
      </c>
      <c r="V686" s="67">
        <v>336036000</v>
      </c>
      <c r="W686" s="67">
        <v>337198000</v>
      </c>
      <c r="X686" s="67">
        <v>338365000</v>
      </c>
      <c r="Y686" s="67">
        <v>339537000</v>
      </c>
      <c r="Z686" s="67">
        <v>340714000</v>
      </c>
      <c r="AA686" s="67">
        <v>341895000</v>
      </c>
      <c r="AB686" s="67">
        <v>343081000</v>
      </c>
      <c r="AC686" s="67">
        <v>344272000</v>
      </c>
      <c r="AD686" s="67">
        <v>345467000</v>
      </c>
      <c r="AE686" s="67">
        <v>346668000</v>
      </c>
      <c r="AF686" s="67">
        <v>347873000</v>
      </c>
      <c r="AG686" s="67">
        <v>349083000</v>
      </c>
      <c r="AH686" s="67">
        <v>350297000</v>
      </c>
      <c r="AI686" s="67">
        <v>351517000</v>
      </c>
    </row>
    <row r="687" spans="1:35" hidden="1" x14ac:dyDescent="0.25">
      <c r="A687" s="67">
        <v>9125</v>
      </c>
      <c r="B687" s="67" t="s">
        <v>486</v>
      </c>
      <c r="C687" s="67" t="s">
        <v>444</v>
      </c>
      <c r="D687" s="67" t="s">
        <v>323</v>
      </c>
      <c r="E687" s="67">
        <v>128066000</v>
      </c>
      <c r="F687" s="67">
        <v>126820000</v>
      </c>
      <c r="G687" s="67">
        <v>125969000</v>
      </c>
      <c r="H687" s="67">
        <v>125501000</v>
      </c>
      <c r="I687" s="67">
        <v>125411000</v>
      </c>
      <c r="J687" s="67">
        <v>125695000</v>
      </c>
      <c r="K687" s="67">
        <v>126357000</v>
      </c>
      <c r="L687" s="67">
        <v>127400000</v>
      </c>
      <c r="M687" s="67">
        <v>128455000</v>
      </c>
      <c r="N687" s="67">
        <v>129520000</v>
      </c>
      <c r="O687" s="67">
        <v>130595000</v>
      </c>
      <c r="P687" s="67">
        <v>131682000</v>
      </c>
      <c r="Q687" s="67">
        <v>132779000</v>
      </c>
      <c r="R687" s="67">
        <v>133887000</v>
      </c>
      <c r="S687" s="67">
        <v>135007000</v>
      </c>
      <c r="T687" s="67">
        <v>136138000</v>
      </c>
      <c r="U687" s="67">
        <v>137280000</v>
      </c>
      <c r="V687" s="67">
        <v>138433000</v>
      </c>
      <c r="W687" s="67">
        <v>139599000</v>
      </c>
      <c r="X687" s="67">
        <v>140775000</v>
      </c>
      <c r="Y687" s="67">
        <v>141964000</v>
      </c>
      <c r="Z687" s="67">
        <v>143165000</v>
      </c>
      <c r="AA687" s="67">
        <v>144377000</v>
      </c>
      <c r="AB687" s="67">
        <v>145602000</v>
      </c>
      <c r="AC687" s="67">
        <v>146840000</v>
      </c>
      <c r="AD687" s="67">
        <v>148089000</v>
      </c>
      <c r="AE687" s="67">
        <v>149351000</v>
      </c>
      <c r="AF687" s="67">
        <v>150626000</v>
      </c>
      <c r="AG687" s="67">
        <v>151914000</v>
      </c>
      <c r="AH687" s="67">
        <v>153214000</v>
      </c>
      <c r="AI687" s="67">
        <v>154528000</v>
      </c>
    </row>
    <row r="688" spans="1:35" hidden="1" x14ac:dyDescent="0.25">
      <c r="A688" s="67">
        <v>9126</v>
      </c>
      <c r="B688" s="67" t="s">
        <v>486</v>
      </c>
      <c r="C688" s="67" t="s">
        <v>445</v>
      </c>
      <c r="D688" s="67" t="s">
        <v>323</v>
      </c>
      <c r="E688" s="67">
        <v>4115000</v>
      </c>
      <c r="F688" s="67">
        <v>4126290</v>
      </c>
      <c r="G688" s="67">
        <v>4152390</v>
      </c>
      <c r="H688" s="67">
        <v>4193580</v>
      </c>
      <c r="I688" s="67">
        <v>4250310</v>
      </c>
      <c r="J688" s="67">
        <v>4323270</v>
      </c>
      <c r="K688" s="67">
        <v>4413340</v>
      </c>
      <c r="L688" s="67">
        <v>4521640</v>
      </c>
      <c r="M688" s="67">
        <v>4633080</v>
      </c>
      <c r="N688" s="67">
        <v>4747750</v>
      </c>
      <c r="O688" s="67">
        <v>4865740</v>
      </c>
      <c r="P688" s="67">
        <v>4987160</v>
      </c>
      <c r="Q688" s="67">
        <v>5112100</v>
      </c>
      <c r="R688" s="67">
        <v>5240660</v>
      </c>
      <c r="S688" s="67">
        <v>5372950</v>
      </c>
      <c r="T688" s="67">
        <v>5509080</v>
      </c>
      <c r="U688" s="67">
        <v>5649160</v>
      </c>
      <c r="V688" s="67">
        <v>5793290</v>
      </c>
      <c r="W688" s="67">
        <v>5941610</v>
      </c>
      <c r="X688" s="67">
        <v>6094230</v>
      </c>
      <c r="Y688" s="67">
        <v>6251270</v>
      </c>
      <c r="Z688" s="67">
        <v>6412870</v>
      </c>
      <c r="AA688" s="67">
        <v>6579150</v>
      </c>
      <c r="AB688" s="67">
        <v>6750260</v>
      </c>
      <c r="AC688" s="67">
        <v>6926330</v>
      </c>
      <c r="AD688" s="67">
        <v>7107510</v>
      </c>
      <c r="AE688" s="67">
        <v>7293930</v>
      </c>
      <c r="AF688" s="67">
        <v>7485770</v>
      </c>
      <c r="AG688" s="67">
        <v>7683170</v>
      </c>
      <c r="AH688" s="67">
        <v>7886290</v>
      </c>
      <c r="AI688" s="67">
        <v>8095310</v>
      </c>
    </row>
    <row r="689" spans="1:35" hidden="1" x14ac:dyDescent="0.25">
      <c r="A689" s="67">
        <v>9127</v>
      </c>
      <c r="B689" s="67" t="s">
        <v>486</v>
      </c>
      <c r="C689" s="67" t="s">
        <v>446</v>
      </c>
      <c r="D689" s="67" t="s">
        <v>323</v>
      </c>
      <c r="E689" s="67">
        <v>1471270000</v>
      </c>
      <c r="F689" s="67">
        <v>1482040000</v>
      </c>
      <c r="G689" s="67">
        <v>1492130000</v>
      </c>
      <c r="H689" s="67">
        <v>1501530000</v>
      </c>
      <c r="I689" s="67">
        <v>1510220000</v>
      </c>
      <c r="J689" s="67">
        <v>1518180000</v>
      </c>
      <c r="K689" s="67">
        <v>1525400000</v>
      </c>
      <c r="L689" s="67">
        <v>1531860000</v>
      </c>
      <c r="M689" s="67">
        <v>1538360000</v>
      </c>
      <c r="N689" s="67">
        <v>1544890000</v>
      </c>
      <c r="O689" s="67">
        <v>1551450000</v>
      </c>
      <c r="P689" s="67">
        <v>1558040000</v>
      </c>
      <c r="Q689" s="67">
        <v>1564670000</v>
      </c>
      <c r="R689" s="67">
        <v>1571330000</v>
      </c>
      <c r="S689" s="67">
        <v>1578030000</v>
      </c>
      <c r="T689" s="67">
        <v>1584750000</v>
      </c>
      <c r="U689" s="67">
        <v>1591510000</v>
      </c>
      <c r="V689" s="67">
        <v>1598310000</v>
      </c>
      <c r="W689" s="67">
        <v>1605140000</v>
      </c>
      <c r="X689" s="67">
        <v>1612000000</v>
      </c>
      <c r="Y689" s="67">
        <v>1618900000</v>
      </c>
      <c r="Z689" s="67">
        <v>1625830000</v>
      </c>
      <c r="AA689" s="67">
        <v>1632800000</v>
      </c>
      <c r="AB689" s="67">
        <v>1639800000</v>
      </c>
      <c r="AC689" s="67">
        <v>1646840000</v>
      </c>
      <c r="AD689" s="67">
        <v>1653910000</v>
      </c>
      <c r="AE689" s="67">
        <v>1661010000</v>
      </c>
      <c r="AF689" s="67">
        <v>1668160000</v>
      </c>
      <c r="AG689" s="67">
        <v>1675330000</v>
      </c>
      <c r="AH689" s="67">
        <v>1682550000</v>
      </c>
      <c r="AI689" s="67">
        <v>1689800000</v>
      </c>
    </row>
    <row r="690" spans="1:35" hidden="1" x14ac:dyDescent="0.25">
      <c r="A690" s="67">
        <v>9128</v>
      </c>
      <c r="B690" s="67" t="s">
        <v>486</v>
      </c>
      <c r="C690" s="67" t="s">
        <v>447</v>
      </c>
      <c r="D690" s="67" t="s">
        <v>323</v>
      </c>
      <c r="E690" s="67">
        <v>135352000</v>
      </c>
      <c r="F690" s="67">
        <v>134799000</v>
      </c>
      <c r="G690" s="67">
        <v>134284000</v>
      </c>
      <c r="H690" s="67">
        <v>133806000</v>
      </c>
      <c r="I690" s="67">
        <v>133367000</v>
      </c>
      <c r="J690" s="67">
        <v>132964000</v>
      </c>
      <c r="K690" s="67">
        <v>132598000</v>
      </c>
      <c r="L690" s="67">
        <v>132269000</v>
      </c>
      <c r="M690" s="67">
        <v>131940000</v>
      </c>
      <c r="N690" s="67">
        <v>131613000</v>
      </c>
      <c r="O690" s="67">
        <v>131286000</v>
      </c>
      <c r="P690" s="67">
        <v>130960000</v>
      </c>
      <c r="Q690" s="67">
        <v>130636000</v>
      </c>
      <c r="R690" s="67">
        <v>130312000</v>
      </c>
      <c r="S690" s="67">
        <v>129989000</v>
      </c>
      <c r="T690" s="67">
        <v>129667000</v>
      </c>
      <c r="U690" s="67">
        <v>129346000</v>
      </c>
      <c r="V690" s="67">
        <v>129027000</v>
      </c>
      <c r="W690" s="67">
        <v>128708000</v>
      </c>
      <c r="X690" s="67">
        <v>128390000</v>
      </c>
      <c r="Y690" s="67">
        <v>128073000</v>
      </c>
      <c r="Z690" s="67">
        <v>127757000</v>
      </c>
      <c r="AA690" s="67">
        <v>127442000</v>
      </c>
      <c r="AB690" s="67">
        <v>127128000</v>
      </c>
      <c r="AC690" s="67">
        <v>126814000</v>
      </c>
      <c r="AD690" s="67">
        <v>126502000</v>
      </c>
      <c r="AE690" s="67">
        <v>126191000</v>
      </c>
      <c r="AF690" s="67">
        <v>125880000</v>
      </c>
      <c r="AG690" s="67">
        <v>125571000</v>
      </c>
      <c r="AH690" s="67">
        <v>125262000</v>
      </c>
      <c r="AI690" s="67">
        <v>124955000</v>
      </c>
    </row>
    <row r="691" spans="1:35" hidden="1" x14ac:dyDescent="0.25">
      <c r="A691" s="67">
        <v>9129</v>
      </c>
      <c r="B691" s="67" t="s">
        <v>486</v>
      </c>
      <c r="C691" s="67" t="s">
        <v>448</v>
      </c>
      <c r="D691" s="67" t="s">
        <v>323</v>
      </c>
      <c r="E691" s="67">
        <v>79922600</v>
      </c>
      <c r="F691" s="67">
        <v>81254200</v>
      </c>
      <c r="G691" s="67">
        <v>82304700</v>
      </c>
      <c r="H691" s="67">
        <v>83059300</v>
      </c>
      <c r="I691" s="67">
        <v>83506700</v>
      </c>
      <c r="J691" s="67">
        <v>83639700</v>
      </c>
      <c r="K691" s="67">
        <v>83455200</v>
      </c>
      <c r="L691" s="67">
        <v>82954200</v>
      </c>
      <c r="M691" s="67">
        <v>82456700</v>
      </c>
      <c r="N691" s="67">
        <v>81962600</v>
      </c>
      <c r="O691" s="67">
        <v>81472100</v>
      </c>
      <c r="P691" s="67">
        <v>80984900</v>
      </c>
      <c r="Q691" s="67">
        <v>80501200</v>
      </c>
      <c r="R691" s="67">
        <v>80020800</v>
      </c>
      <c r="S691" s="67">
        <v>79543900</v>
      </c>
      <c r="T691" s="67">
        <v>79070200</v>
      </c>
      <c r="U691" s="67">
        <v>78599900</v>
      </c>
      <c r="V691" s="67">
        <v>78132900</v>
      </c>
      <c r="W691" s="67">
        <v>77669100</v>
      </c>
      <c r="X691" s="67">
        <v>77208600</v>
      </c>
      <c r="Y691" s="67">
        <v>76751300</v>
      </c>
      <c r="Z691" s="67">
        <v>76297200</v>
      </c>
      <c r="AA691" s="67">
        <v>75846300</v>
      </c>
      <c r="AB691" s="67">
        <v>75398500</v>
      </c>
      <c r="AC691" s="67">
        <v>74953900</v>
      </c>
      <c r="AD691" s="67">
        <v>74512400</v>
      </c>
      <c r="AE691" s="67">
        <v>74074000</v>
      </c>
      <c r="AF691" s="67">
        <v>73638600</v>
      </c>
      <c r="AG691" s="67">
        <v>73206300</v>
      </c>
      <c r="AH691" s="67">
        <v>72777100</v>
      </c>
      <c r="AI691" s="67">
        <v>72350800</v>
      </c>
    </row>
    <row r="692" spans="1:35" hidden="1" x14ac:dyDescent="0.25">
      <c r="A692" s="67">
        <v>9130</v>
      </c>
      <c r="B692" s="67" t="s">
        <v>486</v>
      </c>
      <c r="C692" s="67" t="s">
        <v>449</v>
      </c>
      <c r="D692" s="67" t="s">
        <v>323</v>
      </c>
      <c r="E692" s="67">
        <v>835914000</v>
      </c>
      <c r="F692" s="67">
        <v>835351000</v>
      </c>
      <c r="G692" s="67">
        <v>833950000</v>
      </c>
      <c r="H692" s="67">
        <v>831717000</v>
      </c>
      <c r="I692" s="67">
        <v>828659000</v>
      </c>
      <c r="J692" s="67">
        <v>824785000</v>
      </c>
      <c r="K692" s="67">
        <v>820108000</v>
      </c>
      <c r="L692" s="67">
        <v>814644000</v>
      </c>
      <c r="M692" s="67">
        <v>809223000</v>
      </c>
      <c r="N692" s="67">
        <v>803847000</v>
      </c>
      <c r="O692" s="67">
        <v>798513000</v>
      </c>
      <c r="P692" s="67">
        <v>793222000</v>
      </c>
      <c r="Q692" s="67">
        <v>787973000</v>
      </c>
      <c r="R692" s="67">
        <v>782766000</v>
      </c>
      <c r="S692" s="67">
        <v>777601000</v>
      </c>
      <c r="T692" s="67">
        <v>772477000</v>
      </c>
      <c r="U692" s="67">
        <v>767394000</v>
      </c>
      <c r="V692" s="67">
        <v>762352000</v>
      </c>
      <c r="W692" s="67">
        <v>757350000</v>
      </c>
      <c r="X692" s="67">
        <v>752388000</v>
      </c>
      <c r="Y692" s="67">
        <v>747466000</v>
      </c>
      <c r="Z692" s="67">
        <v>742583000</v>
      </c>
      <c r="AA692" s="67">
        <v>737739000</v>
      </c>
      <c r="AB692" s="67">
        <v>732934000</v>
      </c>
      <c r="AC692" s="67">
        <v>728167000</v>
      </c>
      <c r="AD692" s="67">
        <v>723439000</v>
      </c>
      <c r="AE692" s="67">
        <v>718748000</v>
      </c>
      <c r="AF692" s="67">
        <v>714095000</v>
      </c>
      <c r="AG692" s="67">
        <v>709479000</v>
      </c>
      <c r="AH692" s="67">
        <v>704901000</v>
      </c>
      <c r="AI692" s="67">
        <v>700358000</v>
      </c>
    </row>
    <row r="693" spans="1:35" hidden="1" x14ac:dyDescent="0.25">
      <c r="A693" s="67">
        <v>9131</v>
      </c>
      <c r="B693" s="67" t="s">
        <v>486</v>
      </c>
      <c r="C693" s="67" t="s">
        <v>450</v>
      </c>
      <c r="D693" s="67" t="s">
        <v>323</v>
      </c>
      <c r="E693" s="67">
        <v>170958000</v>
      </c>
      <c r="F693" s="67">
        <v>171923000</v>
      </c>
      <c r="G693" s="67">
        <v>172852000</v>
      </c>
      <c r="H693" s="67">
        <v>173747000</v>
      </c>
      <c r="I693" s="67">
        <v>174605000</v>
      </c>
      <c r="J693" s="67">
        <v>175425000</v>
      </c>
      <c r="K693" s="67">
        <v>176208000</v>
      </c>
      <c r="L693" s="67">
        <v>176953000</v>
      </c>
      <c r="M693" s="67">
        <v>177701000</v>
      </c>
      <c r="N693" s="67">
        <v>178454000</v>
      </c>
      <c r="O693" s="67">
        <v>179209000</v>
      </c>
      <c r="P693" s="67">
        <v>179969000</v>
      </c>
      <c r="Q693" s="67">
        <v>180733000</v>
      </c>
      <c r="R693" s="67">
        <v>181500000</v>
      </c>
      <c r="S693" s="67">
        <v>182271000</v>
      </c>
      <c r="T693" s="67">
        <v>183046000</v>
      </c>
      <c r="U693" s="67">
        <v>183825000</v>
      </c>
      <c r="V693" s="67">
        <v>184607000</v>
      </c>
      <c r="W693" s="67">
        <v>185394000</v>
      </c>
      <c r="X693" s="67">
        <v>186185000</v>
      </c>
      <c r="Y693" s="67">
        <v>186979000</v>
      </c>
      <c r="Z693" s="67">
        <v>187778000</v>
      </c>
      <c r="AA693" s="67">
        <v>188580000</v>
      </c>
      <c r="AB693" s="67">
        <v>189387000</v>
      </c>
      <c r="AC693" s="67">
        <v>190197000</v>
      </c>
      <c r="AD693" s="67">
        <v>191012000</v>
      </c>
      <c r="AE693" s="67">
        <v>191831000</v>
      </c>
      <c r="AF693" s="67">
        <v>192653000</v>
      </c>
      <c r="AG693" s="67">
        <v>193480000</v>
      </c>
      <c r="AH693" s="67">
        <v>194311000</v>
      </c>
      <c r="AI693" s="67">
        <v>195146000</v>
      </c>
    </row>
    <row r="694" spans="1:35" hidden="1" x14ac:dyDescent="0.25">
      <c r="A694" s="67">
        <v>9132</v>
      </c>
      <c r="B694" s="67" t="s">
        <v>486</v>
      </c>
      <c r="C694" s="67" t="s">
        <v>451</v>
      </c>
      <c r="D694" s="67" t="s">
        <v>323</v>
      </c>
      <c r="E694" s="67">
        <v>4273640000</v>
      </c>
      <c r="F694" s="67">
        <v>4347640000</v>
      </c>
      <c r="G694" s="67">
        <v>4416130000</v>
      </c>
      <c r="H694" s="67">
        <v>4478730000</v>
      </c>
      <c r="I694" s="67">
        <v>4535100000</v>
      </c>
      <c r="J694" s="67">
        <v>4584910000</v>
      </c>
      <c r="K694" s="67">
        <v>4627890000</v>
      </c>
      <c r="L694" s="67">
        <v>4663780000</v>
      </c>
      <c r="M694" s="67">
        <v>4699990000</v>
      </c>
      <c r="N694" s="67">
        <v>4736530000</v>
      </c>
      <c r="O694" s="67">
        <v>4773400000</v>
      </c>
      <c r="P694" s="67">
        <v>4810610000</v>
      </c>
      <c r="Q694" s="67">
        <v>4848140000</v>
      </c>
      <c r="R694" s="67">
        <v>4886020000</v>
      </c>
      <c r="S694" s="67">
        <v>4924230000</v>
      </c>
      <c r="T694" s="67">
        <v>4962790000</v>
      </c>
      <c r="U694" s="67">
        <v>5001690000</v>
      </c>
      <c r="V694" s="67">
        <v>5040950000</v>
      </c>
      <c r="W694" s="67">
        <v>5080560000</v>
      </c>
      <c r="X694" s="67">
        <v>5120530000</v>
      </c>
      <c r="Y694" s="67">
        <v>5160850000</v>
      </c>
      <c r="Z694" s="67">
        <v>5201540000</v>
      </c>
      <c r="AA694" s="67">
        <v>5242590000</v>
      </c>
      <c r="AB694" s="67">
        <v>5284020000</v>
      </c>
      <c r="AC694" s="67">
        <v>5325820000</v>
      </c>
      <c r="AD694" s="67">
        <v>5367990000</v>
      </c>
      <c r="AE694" s="67">
        <v>5410540000</v>
      </c>
      <c r="AF694" s="67">
        <v>5453480000</v>
      </c>
      <c r="AG694" s="67">
        <v>5496800000</v>
      </c>
      <c r="AH694" s="67">
        <v>5540510000</v>
      </c>
      <c r="AI694" s="67">
        <v>5584620000</v>
      </c>
    </row>
    <row r="695" spans="1:35" hidden="1" x14ac:dyDescent="0.25">
      <c r="A695" s="67">
        <v>9133</v>
      </c>
      <c r="B695" s="67" t="s">
        <v>486</v>
      </c>
      <c r="C695" s="67" t="s">
        <v>452</v>
      </c>
      <c r="D695" s="67" t="s">
        <v>323</v>
      </c>
      <c r="E695" s="67">
        <v>223837000</v>
      </c>
      <c r="F695" s="67">
        <v>223677000</v>
      </c>
      <c r="G695" s="67">
        <v>224103000</v>
      </c>
      <c r="H695" s="67">
        <v>225116000</v>
      </c>
      <c r="I695" s="67">
        <v>226725000</v>
      </c>
      <c r="J695" s="67">
        <v>228943000</v>
      </c>
      <c r="K695" s="67">
        <v>231789000</v>
      </c>
      <c r="L695" s="67">
        <v>235288000</v>
      </c>
      <c r="M695" s="67">
        <v>238850000</v>
      </c>
      <c r="N695" s="67">
        <v>242476000</v>
      </c>
      <c r="O695" s="67">
        <v>246168000</v>
      </c>
      <c r="P695" s="67">
        <v>249926000</v>
      </c>
      <c r="Q695" s="67">
        <v>253751000</v>
      </c>
      <c r="R695" s="67">
        <v>257646000</v>
      </c>
      <c r="S695" s="67">
        <v>261610000</v>
      </c>
      <c r="T695" s="67">
        <v>265646000</v>
      </c>
      <c r="U695" s="67">
        <v>269755000</v>
      </c>
      <c r="V695" s="67">
        <v>273937000</v>
      </c>
      <c r="W695" s="67">
        <v>278195000</v>
      </c>
      <c r="X695" s="67">
        <v>282529000</v>
      </c>
      <c r="Y695" s="67">
        <v>286942000</v>
      </c>
      <c r="Z695" s="67">
        <v>291433000</v>
      </c>
      <c r="AA695" s="67">
        <v>296006000</v>
      </c>
      <c r="AB695" s="67">
        <v>300661000</v>
      </c>
      <c r="AC695" s="67">
        <v>305400000</v>
      </c>
      <c r="AD695" s="67">
        <v>310224000</v>
      </c>
      <c r="AE695" s="67">
        <v>315135000</v>
      </c>
      <c r="AF695" s="67">
        <v>320134000</v>
      </c>
      <c r="AG695" s="67">
        <v>325223000</v>
      </c>
      <c r="AH695" s="67">
        <v>330404000</v>
      </c>
      <c r="AI695" s="67">
        <v>335678000</v>
      </c>
    </row>
    <row r="696" spans="1:35" hidden="1" x14ac:dyDescent="0.25">
      <c r="A696" s="67">
        <v>9134</v>
      </c>
      <c r="B696" s="67" t="s">
        <v>486</v>
      </c>
      <c r="C696" s="67" t="s">
        <v>453</v>
      </c>
      <c r="D696" s="67" t="s">
        <v>323</v>
      </c>
      <c r="E696" s="67">
        <v>558674000</v>
      </c>
      <c r="F696" s="67">
        <v>566859000</v>
      </c>
      <c r="G696" s="67">
        <v>574841000</v>
      </c>
      <c r="H696" s="67">
        <v>582607000</v>
      </c>
      <c r="I696" s="67">
        <v>590139000</v>
      </c>
      <c r="J696" s="67">
        <v>597426000</v>
      </c>
      <c r="K696" s="67">
        <v>604451000</v>
      </c>
      <c r="L696" s="67">
        <v>611202000</v>
      </c>
      <c r="M696" s="67">
        <v>618041000</v>
      </c>
      <c r="N696" s="67">
        <v>624968000</v>
      </c>
      <c r="O696" s="67">
        <v>631986000</v>
      </c>
      <c r="P696" s="67">
        <v>639095000</v>
      </c>
      <c r="Q696" s="67">
        <v>646296000</v>
      </c>
      <c r="R696" s="67">
        <v>653591000</v>
      </c>
      <c r="S696" s="67">
        <v>660981000</v>
      </c>
      <c r="T696" s="67">
        <v>668467000</v>
      </c>
      <c r="U696" s="67">
        <v>676050000</v>
      </c>
      <c r="V696" s="67">
        <v>683731000</v>
      </c>
      <c r="W696" s="67">
        <v>691513000</v>
      </c>
      <c r="X696" s="67">
        <v>699396000</v>
      </c>
      <c r="Y696" s="67">
        <v>707381000</v>
      </c>
      <c r="Z696" s="67">
        <v>715470000</v>
      </c>
      <c r="AA696" s="67">
        <v>723664000</v>
      </c>
      <c r="AB696" s="67">
        <v>731965000</v>
      </c>
      <c r="AC696" s="67">
        <v>740373000</v>
      </c>
      <c r="AD696" s="67">
        <v>748891000</v>
      </c>
      <c r="AE696" s="67">
        <v>757520000</v>
      </c>
      <c r="AF696" s="67">
        <v>766261000</v>
      </c>
      <c r="AG696" s="67">
        <v>775115000</v>
      </c>
      <c r="AH696" s="67">
        <v>784085000</v>
      </c>
      <c r="AI696" s="67">
        <v>793171000</v>
      </c>
    </row>
    <row r="697" spans="1:35" hidden="1" x14ac:dyDescent="0.25">
      <c r="A697" s="67">
        <v>9135</v>
      </c>
      <c r="B697" s="67" t="s">
        <v>486</v>
      </c>
      <c r="C697" s="67" t="s">
        <v>454</v>
      </c>
      <c r="D697" s="67" t="s">
        <v>323</v>
      </c>
      <c r="E697" s="67">
        <v>38400000</v>
      </c>
      <c r="F697" s="67">
        <v>39578200</v>
      </c>
      <c r="G697" s="67">
        <v>40543600</v>
      </c>
      <c r="H697" s="67">
        <v>41274100</v>
      </c>
      <c r="I697" s="67">
        <v>41752400</v>
      </c>
      <c r="J697" s="67">
        <v>41966100</v>
      </c>
      <c r="K697" s="67">
        <v>41908400</v>
      </c>
      <c r="L697" s="67">
        <v>41578700</v>
      </c>
      <c r="M697" s="67">
        <v>41252000</v>
      </c>
      <c r="N697" s="67">
        <v>40928200</v>
      </c>
      <c r="O697" s="67">
        <v>40607300</v>
      </c>
      <c r="P697" s="67">
        <v>40289300</v>
      </c>
      <c r="Q697" s="67">
        <v>39974200</v>
      </c>
      <c r="R697" s="67">
        <v>39661900</v>
      </c>
      <c r="S697" s="67">
        <v>39352500</v>
      </c>
      <c r="T697" s="67">
        <v>39045800</v>
      </c>
      <c r="U697" s="67">
        <v>38741900</v>
      </c>
      <c r="V697" s="67">
        <v>38440700</v>
      </c>
      <c r="W697" s="67">
        <v>38142200</v>
      </c>
      <c r="X697" s="67">
        <v>37846400</v>
      </c>
      <c r="Y697" s="67">
        <v>37553200</v>
      </c>
      <c r="Z697" s="67">
        <v>37262800</v>
      </c>
      <c r="AA697" s="67">
        <v>36974900</v>
      </c>
      <c r="AB697" s="67">
        <v>36689600</v>
      </c>
      <c r="AC697" s="67">
        <v>36406900</v>
      </c>
      <c r="AD697" s="67">
        <v>36126700</v>
      </c>
      <c r="AE697" s="67">
        <v>35849000</v>
      </c>
      <c r="AF697" s="67">
        <v>35573900</v>
      </c>
      <c r="AG697" s="67">
        <v>35301200</v>
      </c>
      <c r="AH697" s="67">
        <v>35031000</v>
      </c>
      <c r="AI697" s="67">
        <v>34763200</v>
      </c>
    </row>
    <row r="698" spans="1:35" hidden="1" x14ac:dyDescent="0.25">
      <c r="A698" s="67">
        <v>9136</v>
      </c>
      <c r="B698" s="67" t="s">
        <v>486</v>
      </c>
      <c r="C698" s="67" t="s">
        <v>455</v>
      </c>
      <c r="D698" s="67" t="s">
        <v>323</v>
      </c>
      <c r="E698" s="67">
        <v>164929000</v>
      </c>
      <c r="F698" s="67">
        <v>167666000</v>
      </c>
      <c r="G698" s="67">
        <v>170229000</v>
      </c>
      <c r="H698" s="67">
        <v>172607000</v>
      </c>
      <c r="I698" s="67">
        <v>174789000</v>
      </c>
      <c r="J698" s="67">
        <v>176765000</v>
      </c>
      <c r="K698" s="67">
        <v>178526000</v>
      </c>
      <c r="L698" s="67">
        <v>180063000</v>
      </c>
      <c r="M698" s="67">
        <v>181615000</v>
      </c>
      <c r="N698" s="67">
        <v>183183000</v>
      </c>
      <c r="O698" s="67">
        <v>184767000</v>
      </c>
      <c r="P698" s="67">
        <v>186366000</v>
      </c>
      <c r="Q698" s="67">
        <v>187982000</v>
      </c>
      <c r="R698" s="67">
        <v>189614000</v>
      </c>
      <c r="S698" s="67">
        <v>191262000</v>
      </c>
      <c r="T698" s="67">
        <v>192926000</v>
      </c>
      <c r="U698" s="67">
        <v>194607000</v>
      </c>
      <c r="V698" s="67">
        <v>196305000</v>
      </c>
      <c r="W698" s="67">
        <v>198020000</v>
      </c>
      <c r="X698" s="67">
        <v>199752000</v>
      </c>
      <c r="Y698" s="67">
        <v>201501000</v>
      </c>
      <c r="Z698" s="67">
        <v>203268000</v>
      </c>
      <c r="AA698" s="67">
        <v>205053000</v>
      </c>
      <c r="AB698" s="67">
        <v>206855000</v>
      </c>
      <c r="AC698" s="67">
        <v>208676000</v>
      </c>
      <c r="AD698" s="67">
        <v>210514000</v>
      </c>
      <c r="AE698" s="67">
        <v>212371000</v>
      </c>
      <c r="AF698" s="67">
        <v>214247000</v>
      </c>
      <c r="AG698" s="67">
        <v>216141000</v>
      </c>
      <c r="AH698" s="67">
        <v>218055000</v>
      </c>
      <c r="AI698" s="67">
        <v>219987000</v>
      </c>
    </row>
    <row r="699" spans="1:35" hidden="1" x14ac:dyDescent="0.25">
      <c r="A699" s="67">
        <v>9137</v>
      </c>
      <c r="B699" s="67" t="s">
        <v>486</v>
      </c>
      <c r="C699" s="67" t="s">
        <v>456</v>
      </c>
      <c r="D699" s="67" t="s">
        <v>323</v>
      </c>
      <c r="E699" s="67">
        <v>222393000</v>
      </c>
      <c r="F699" s="67">
        <v>225167000</v>
      </c>
      <c r="G699" s="67">
        <v>227353000</v>
      </c>
      <c r="H699" s="67">
        <v>228928000</v>
      </c>
      <c r="I699" s="67">
        <v>229876000</v>
      </c>
      <c r="J699" s="67">
        <v>230183000</v>
      </c>
      <c r="K699" s="67">
        <v>229847000</v>
      </c>
      <c r="L699" s="67">
        <v>228867000</v>
      </c>
      <c r="M699" s="67">
        <v>227892000</v>
      </c>
      <c r="N699" s="67">
        <v>226922000</v>
      </c>
      <c r="O699" s="67">
        <v>225957000</v>
      </c>
      <c r="P699" s="67">
        <v>224997000</v>
      </c>
      <c r="Q699" s="67">
        <v>224041000</v>
      </c>
      <c r="R699" s="67">
        <v>223091000</v>
      </c>
      <c r="S699" s="67">
        <v>222145000</v>
      </c>
      <c r="T699" s="67">
        <v>221203000</v>
      </c>
      <c r="U699" s="67">
        <v>220267000</v>
      </c>
      <c r="V699" s="67">
        <v>219335000</v>
      </c>
      <c r="W699" s="67">
        <v>218408000</v>
      </c>
      <c r="X699" s="67">
        <v>217485000</v>
      </c>
      <c r="Y699" s="67">
        <v>216567000</v>
      </c>
      <c r="Z699" s="67">
        <v>215654000</v>
      </c>
      <c r="AA699" s="67">
        <v>214745000</v>
      </c>
      <c r="AB699" s="67">
        <v>213841000</v>
      </c>
      <c r="AC699" s="67">
        <v>212941000</v>
      </c>
      <c r="AD699" s="67">
        <v>212046000</v>
      </c>
      <c r="AE699" s="67">
        <v>211155000</v>
      </c>
      <c r="AF699" s="67">
        <v>210269000</v>
      </c>
      <c r="AG699" s="67">
        <v>209387000</v>
      </c>
      <c r="AH699" s="67">
        <v>208510000</v>
      </c>
      <c r="AI699" s="67">
        <v>207637000</v>
      </c>
    </row>
    <row r="700" spans="1:35" hidden="1" x14ac:dyDescent="0.25">
      <c r="A700" s="67">
        <v>9138</v>
      </c>
      <c r="B700" s="67" t="s">
        <v>486</v>
      </c>
      <c r="C700" s="67" t="s">
        <v>457</v>
      </c>
      <c r="D700" s="67" t="s">
        <v>323</v>
      </c>
      <c r="E700" s="67">
        <v>265273000</v>
      </c>
      <c r="F700" s="67">
        <v>269363000</v>
      </c>
      <c r="G700" s="67">
        <v>273138000</v>
      </c>
      <c r="H700" s="67">
        <v>276582000</v>
      </c>
      <c r="I700" s="67">
        <v>279675000</v>
      </c>
      <c r="J700" s="67">
        <v>282403000</v>
      </c>
      <c r="K700" s="67">
        <v>284752000</v>
      </c>
      <c r="L700" s="67">
        <v>286709000</v>
      </c>
      <c r="M700" s="67">
        <v>288682000</v>
      </c>
      <c r="N700" s="67">
        <v>290670000</v>
      </c>
      <c r="O700" s="67">
        <v>292675000</v>
      </c>
      <c r="P700" s="67">
        <v>294695000</v>
      </c>
      <c r="Q700" s="67">
        <v>296732000</v>
      </c>
      <c r="R700" s="67">
        <v>298785000</v>
      </c>
      <c r="S700" s="67">
        <v>300854000</v>
      </c>
      <c r="T700" s="67">
        <v>302940000</v>
      </c>
      <c r="U700" s="67">
        <v>305042000</v>
      </c>
      <c r="V700" s="67">
        <v>307162000</v>
      </c>
      <c r="W700" s="67">
        <v>309298000</v>
      </c>
      <c r="X700" s="67">
        <v>311452000</v>
      </c>
      <c r="Y700" s="67">
        <v>313622000</v>
      </c>
      <c r="Z700" s="67">
        <v>315810000</v>
      </c>
      <c r="AA700" s="67">
        <v>318016000</v>
      </c>
      <c r="AB700" s="67">
        <v>320239000</v>
      </c>
      <c r="AC700" s="67">
        <v>322480000</v>
      </c>
      <c r="AD700" s="67">
        <v>324739000</v>
      </c>
      <c r="AE700" s="67">
        <v>327016000</v>
      </c>
      <c r="AF700" s="67">
        <v>329311000</v>
      </c>
      <c r="AG700" s="67">
        <v>331624000</v>
      </c>
      <c r="AH700" s="67">
        <v>333956000</v>
      </c>
      <c r="AI700" s="67">
        <v>336307000</v>
      </c>
    </row>
    <row r="701" spans="1:35" hidden="1" x14ac:dyDescent="0.25">
      <c r="A701" s="67">
        <v>9139</v>
      </c>
      <c r="B701" s="67" t="s">
        <v>486</v>
      </c>
      <c r="C701" s="67" t="s">
        <v>458</v>
      </c>
      <c r="D701" s="67" t="s">
        <v>323</v>
      </c>
      <c r="E701" s="67">
        <v>3736150000</v>
      </c>
      <c r="F701" s="67">
        <v>3812650000</v>
      </c>
      <c r="G701" s="67">
        <v>3881200000</v>
      </c>
      <c r="H701" s="67">
        <v>3941190000</v>
      </c>
      <c r="I701" s="67">
        <v>3992080000</v>
      </c>
      <c r="J701" s="67">
        <v>4033400000</v>
      </c>
      <c r="K701" s="67">
        <v>4064770000</v>
      </c>
      <c r="L701" s="67">
        <v>4085860000</v>
      </c>
      <c r="M701" s="67">
        <v>4107090000</v>
      </c>
      <c r="N701" s="67">
        <v>4128440000</v>
      </c>
      <c r="O701" s="67">
        <v>4149920000</v>
      </c>
      <c r="P701" s="67">
        <v>4171530000</v>
      </c>
      <c r="Q701" s="67">
        <v>4193260000</v>
      </c>
      <c r="R701" s="67">
        <v>4215130000</v>
      </c>
      <c r="S701" s="67">
        <v>4237130000</v>
      </c>
      <c r="T701" s="67">
        <v>4259260000</v>
      </c>
      <c r="U701" s="67">
        <v>4281530000</v>
      </c>
      <c r="V701" s="67">
        <v>4303930000</v>
      </c>
      <c r="W701" s="67">
        <v>4326460000</v>
      </c>
      <c r="X701" s="67">
        <v>4349130000</v>
      </c>
      <c r="Y701" s="67">
        <v>4371930000</v>
      </c>
      <c r="Z701" s="67">
        <v>4394870000</v>
      </c>
      <c r="AA701" s="67">
        <v>4417950000</v>
      </c>
      <c r="AB701" s="67">
        <v>4441170000</v>
      </c>
      <c r="AC701" s="67">
        <v>4464520000</v>
      </c>
      <c r="AD701" s="67">
        <v>4488020000</v>
      </c>
      <c r="AE701" s="67">
        <v>4511650000</v>
      </c>
      <c r="AF701" s="67">
        <v>4535430000</v>
      </c>
      <c r="AG701" s="67">
        <v>4559350000</v>
      </c>
      <c r="AH701" s="67">
        <v>4583420000</v>
      </c>
      <c r="AI701" s="67">
        <v>4607630000</v>
      </c>
    </row>
    <row r="702" spans="1:35" hidden="1" x14ac:dyDescent="0.25">
      <c r="A702" s="67">
        <v>9140</v>
      </c>
      <c r="B702" s="67" t="s">
        <v>486</v>
      </c>
      <c r="C702" s="67" t="s">
        <v>459</v>
      </c>
      <c r="D702" s="67" t="s">
        <v>323</v>
      </c>
      <c r="E702" s="67">
        <v>1952380000</v>
      </c>
      <c r="F702" s="67">
        <v>1984550000</v>
      </c>
      <c r="G702" s="67">
        <v>2018070000</v>
      </c>
      <c r="H702" s="67">
        <v>2053000000</v>
      </c>
      <c r="I702" s="67">
        <v>2089390000</v>
      </c>
      <c r="J702" s="67">
        <v>2127300000</v>
      </c>
      <c r="K702" s="67">
        <v>2166800000</v>
      </c>
      <c r="L702" s="67">
        <v>2207950000</v>
      </c>
      <c r="M702" s="67">
        <v>2250000000</v>
      </c>
      <c r="N702" s="67">
        <v>2292980000</v>
      </c>
      <c r="O702" s="67">
        <v>2336910000</v>
      </c>
      <c r="P702" s="67">
        <v>2381800000</v>
      </c>
      <c r="Q702" s="67">
        <v>2427680000</v>
      </c>
      <c r="R702" s="67">
        <v>2474570000</v>
      </c>
      <c r="S702" s="67">
        <v>2522490000</v>
      </c>
      <c r="T702" s="67">
        <v>2571470000</v>
      </c>
      <c r="U702" s="67">
        <v>2621520000</v>
      </c>
      <c r="V702" s="67">
        <v>2672670000</v>
      </c>
      <c r="W702" s="67">
        <v>2724950000</v>
      </c>
      <c r="X702" s="67">
        <v>2778380000</v>
      </c>
      <c r="Y702" s="67">
        <v>2832990000</v>
      </c>
      <c r="Z702" s="67">
        <v>2888800000</v>
      </c>
      <c r="AA702" s="67">
        <v>2945830000</v>
      </c>
      <c r="AB702" s="67">
        <v>3004120000</v>
      </c>
      <c r="AC702" s="67">
        <v>3063690000</v>
      </c>
      <c r="AD702" s="67">
        <v>3124570000</v>
      </c>
      <c r="AE702" s="67">
        <v>3186790000</v>
      </c>
      <c r="AF702" s="67">
        <v>3250380000</v>
      </c>
      <c r="AG702" s="67">
        <v>3315370000</v>
      </c>
      <c r="AH702" s="67">
        <v>3381790000</v>
      </c>
      <c r="AI702" s="67">
        <v>3449670000</v>
      </c>
    </row>
    <row r="703" spans="1:35" hidden="1" x14ac:dyDescent="0.25">
      <c r="A703" s="67">
        <v>9141</v>
      </c>
      <c r="B703" s="67" t="s">
        <v>486</v>
      </c>
      <c r="C703" s="67" t="s">
        <v>460</v>
      </c>
      <c r="D703" s="67" t="s">
        <v>323</v>
      </c>
      <c r="E703" s="67">
        <v>1349040000</v>
      </c>
      <c r="F703" s="67">
        <v>1375110000</v>
      </c>
      <c r="G703" s="67">
        <v>1401440000</v>
      </c>
      <c r="H703" s="67">
        <v>1428010000</v>
      </c>
      <c r="I703" s="67">
        <v>1454820000</v>
      </c>
      <c r="J703" s="67">
        <v>1481860000</v>
      </c>
      <c r="K703" s="67">
        <v>1509120000</v>
      </c>
      <c r="L703" s="67">
        <v>1536580000</v>
      </c>
      <c r="M703" s="67">
        <v>1564620000</v>
      </c>
      <c r="N703" s="67">
        <v>1593250000</v>
      </c>
      <c r="O703" s="67">
        <v>1622470000</v>
      </c>
      <c r="P703" s="67">
        <v>1652320000</v>
      </c>
      <c r="Q703" s="67">
        <v>1682790000</v>
      </c>
      <c r="R703" s="67">
        <v>1713900000</v>
      </c>
      <c r="S703" s="67">
        <v>1745660000</v>
      </c>
      <c r="T703" s="67">
        <v>1778090000</v>
      </c>
      <c r="U703" s="67">
        <v>1811200000</v>
      </c>
      <c r="V703" s="67">
        <v>1845010000</v>
      </c>
      <c r="W703" s="67">
        <v>1879520000</v>
      </c>
      <c r="X703" s="67">
        <v>1914760000</v>
      </c>
      <c r="Y703" s="67">
        <v>1950740000</v>
      </c>
      <c r="Z703" s="67">
        <v>1987480000</v>
      </c>
      <c r="AA703" s="67">
        <v>2024990000</v>
      </c>
      <c r="AB703" s="67">
        <v>2063290000</v>
      </c>
      <c r="AC703" s="67">
        <v>2102390000</v>
      </c>
      <c r="AD703" s="67">
        <v>2142310000</v>
      </c>
      <c r="AE703" s="67">
        <v>2183070000</v>
      </c>
      <c r="AF703" s="67">
        <v>2224680000</v>
      </c>
      <c r="AG703" s="67">
        <v>2267170000</v>
      </c>
      <c r="AH703" s="67">
        <v>2310550000</v>
      </c>
      <c r="AI703" s="67">
        <v>2354840000</v>
      </c>
    </row>
    <row r="704" spans="1:35" hidden="1" x14ac:dyDescent="0.25">
      <c r="A704" s="67">
        <v>9142</v>
      </c>
      <c r="B704" s="67" t="s">
        <v>486</v>
      </c>
      <c r="C704" s="67" t="s">
        <v>461</v>
      </c>
      <c r="D704" s="67" t="s">
        <v>323</v>
      </c>
      <c r="E704" s="67">
        <v>1547690000</v>
      </c>
      <c r="F704" s="67">
        <v>1578400000</v>
      </c>
      <c r="G704" s="67">
        <v>1607500000</v>
      </c>
      <c r="H704" s="67">
        <v>1634870000</v>
      </c>
      <c r="I704" s="67">
        <v>1660380000</v>
      </c>
      <c r="J704" s="67">
        <v>1683890000</v>
      </c>
      <c r="K704" s="67">
        <v>1705300000</v>
      </c>
      <c r="L704" s="67">
        <v>1724490000</v>
      </c>
      <c r="M704" s="67">
        <v>1743930000</v>
      </c>
      <c r="N704" s="67">
        <v>1763620000</v>
      </c>
      <c r="O704" s="67">
        <v>1783570000</v>
      </c>
      <c r="P704" s="67">
        <v>1803770000</v>
      </c>
      <c r="Q704" s="67">
        <v>1824250000</v>
      </c>
      <c r="R704" s="67">
        <v>1844980000</v>
      </c>
      <c r="S704" s="67">
        <v>1865990000</v>
      </c>
      <c r="T704" s="67">
        <v>1887270000</v>
      </c>
      <c r="U704" s="67">
        <v>1908820000</v>
      </c>
      <c r="V704" s="67">
        <v>1930660000</v>
      </c>
      <c r="W704" s="67">
        <v>1952780000</v>
      </c>
      <c r="X704" s="67">
        <v>1975190000</v>
      </c>
      <c r="Y704" s="67">
        <v>1997890000</v>
      </c>
      <c r="Z704" s="67">
        <v>2020880000</v>
      </c>
      <c r="AA704" s="67">
        <v>2044170000</v>
      </c>
      <c r="AB704" s="67">
        <v>2067770000</v>
      </c>
      <c r="AC704" s="67">
        <v>2091670000</v>
      </c>
      <c r="AD704" s="67">
        <v>2115880000</v>
      </c>
      <c r="AE704" s="67">
        <v>2140410000</v>
      </c>
      <c r="AF704" s="67">
        <v>2165260000</v>
      </c>
      <c r="AG704" s="67">
        <v>2190430000</v>
      </c>
      <c r="AH704" s="67">
        <v>2215930000</v>
      </c>
      <c r="AI704" s="67">
        <v>2241750000</v>
      </c>
    </row>
    <row r="705" spans="1:35" hidden="1" x14ac:dyDescent="0.25">
      <c r="A705" s="67">
        <v>9143</v>
      </c>
      <c r="B705" s="67" t="s">
        <v>486</v>
      </c>
      <c r="C705" s="67" t="s">
        <v>462</v>
      </c>
      <c r="D705" s="67" t="s">
        <v>323</v>
      </c>
      <c r="E705" s="67">
        <v>490698000</v>
      </c>
      <c r="F705" s="67">
        <v>518559000</v>
      </c>
      <c r="G705" s="67">
        <v>544041000</v>
      </c>
      <c r="H705" s="67">
        <v>566528000</v>
      </c>
      <c r="I705" s="67">
        <v>585443000</v>
      </c>
      <c r="J705" s="67">
        <v>600277000</v>
      </c>
      <c r="K705" s="67">
        <v>610608000</v>
      </c>
      <c r="L705" s="67">
        <v>616119000</v>
      </c>
      <c r="M705" s="67">
        <v>621686000</v>
      </c>
      <c r="N705" s="67">
        <v>627309000</v>
      </c>
      <c r="O705" s="67">
        <v>632988000</v>
      </c>
      <c r="P705" s="67">
        <v>638724000</v>
      </c>
      <c r="Q705" s="67">
        <v>644517000</v>
      </c>
      <c r="R705" s="67">
        <v>650368000</v>
      </c>
      <c r="S705" s="67">
        <v>656277000</v>
      </c>
      <c r="T705" s="67">
        <v>662246000</v>
      </c>
      <c r="U705" s="67">
        <v>668274000</v>
      </c>
      <c r="V705" s="67">
        <v>674363000</v>
      </c>
      <c r="W705" s="67">
        <v>680512000</v>
      </c>
      <c r="X705" s="67">
        <v>686723000</v>
      </c>
      <c r="Y705" s="67">
        <v>692996000</v>
      </c>
      <c r="Z705" s="67">
        <v>699332000</v>
      </c>
      <c r="AA705" s="67">
        <v>705731000</v>
      </c>
      <c r="AB705" s="67">
        <v>712194000</v>
      </c>
      <c r="AC705" s="67">
        <v>718722000</v>
      </c>
      <c r="AD705" s="67">
        <v>725315000</v>
      </c>
      <c r="AE705" s="67">
        <v>731974000</v>
      </c>
      <c r="AF705" s="67">
        <v>738699000</v>
      </c>
      <c r="AG705" s="67">
        <v>745492000</v>
      </c>
      <c r="AH705" s="67">
        <v>752353000</v>
      </c>
      <c r="AI705" s="67">
        <v>759282000</v>
      </c>
    </row>
    <row r="706" spans="1:35" hidden="1" x14ac:dyDescent="0.25">
      <c r="A706" s="67">
        <v>9144</v>
      </c>
      <c r="B706" s="67" t="s">
        <v>486</v>
      </c>
      <c r="C706" s="67" t="s">
        <v>463</v>
      </c>
      <c r="D706" s="67" t="s">
        <v>323</v>
      </c>
      <c r="E706" s="67">
        <v>10354200000</v>
      </c>
      <c r="F706" s="67">
        <v>10501400000</v>
      </c>
      <c r="G706" s="67">
        <v>10640900000</v>
      </c>
      <c r="H706" s="67">
        <v>10772500000</v>
      </c>
      <c r="I706" s="67">
        <v>10895500000</v>
      </c>
      <c r="J706" s="67">
        <v>11009700000</v>
      </c>
      <c r="K706" s="67">
        <v>11114600000</v>
      </c>
      <c r="L706" s="67">
        <v>11210000000</v>
      </c>
      <c r="M706" s="67">
        <v>11306300000</v>
      </c>
      <c r="N706" s="67">
        <v>11403600000</v>
      </c>
      <c r="O706" s="67">
        <v>11501800000</v>
      </c>
      <c r="P706" s="67">
        <v>11601100000</v>
      </c>
      <c r="Q706" s="67">
        <v>11701300000</v>
      </c>
      <c r="R706" s="67">
        <v>11802500000</v>
      </c>
      <c r="S706" s="67">
        <v>11904700000</v>
      </c>
      <c r="T706" s="67">
        <v>12008000000</v>
      </c>
      <c r="U706" s="67">
        <v>12112300000</v>
      </c>
      <c r="V706" s="67">
        <v>12217600000</v>
      </c>
      <c r="W706" s="67">
        <v>12324000000</v>
      </c>
      <c r="X706" s="67">
        <v>12431500000</v>
      </c>
      <c r="Y706" s="67">
        <v>12540000000</v>
      </c>
      <c r="Z706" s="67">
        <v>12649600000</v>
      </c>
      <c r="AA706" s="67">
        <v>12760300000</v>
      </c>
      <c r="AB706" s="67">
        <v>12872100000</v>
      </c>
      <c r="AC706" s="67">
        <v>12985100000</v>
      </c>
      <c r="AD706" s="67">
        <v>13099100000</v>
      </c>
      <c r="AE706" s="67">
        <v>13214300000</v>
      </c>
      <c r="AF706" s="67">
        <v>13330700000</v>
      </c>
      <c r="AG706" s="67">
        <v>13448200000</v>
      </c>
      <c r="AH706" s="67">
        <v>13566900000</v>
      </c>
      <c r="AI706" s="67">
        <v>13686800000</v>
      </c>
    </row>
    <row r="707" spans="1:35" hidden="1" x14ac:dyDescent="0.25">
      <c r="A707" s="67">
        <v>9145</v>
      </c>
      <c r="B707" s="67" t="s">
        <v>486</v>
      </c>
      <c r="C707" s="67" t="s">
        <v>464</v>
      </c>
      <c r="D707" s="67" t="s">
        <v>323</v>
      </c>
      <c r="E707" s="67">
        <v>2463660000</v>
      </c>
      <c r="F707" s="67">
        <v>2477270000</v>
      </c>
      <c r="G707" s="67">
        <v>2491820000</v>
      </c>
      <c r="H707" s="67">
        <v>2507320000</v>
      </c>
      <c r="I707" s="67">
        <v>2523780000</v>
      </c>
      <c r="J707" s="67">
        <v>2541220000</v>
      </c>
      <c r="K707" s="67">
        <v>2559680000</v>
      </c>
      <c r="L707" s="67">
        <v>2579160000</v>
      </c>
      <c r="M707" s="67">
        <v>2598830000</v>
      </c>
      <c r="N707" s="67">
        <v>2618670000</v>
      </c>
      <c r="O707" s="67">
        <v>2638680000</v>
      </c>
      <c r="P707" s="67">
        <v>2658880000</v>
      </c>
      <c r="Q707" s="67">
        <v>2679260000</v>
      </c>
      <c r="R707" s="67">
        <v>2699820000</v>
      </c>
      <c r="S707" s="67">
        <v>2720570000</v>
      </c>
      <c r="T707" s="67">
        <v>2741510000</v>
      </c>
      <c r="U707" s="67">
        <v>2762630000</v>
      </c>
      <c r="V707" s="67">
        <v>2783940000</v>
      </c>
      <c r="W707" s="67">
        <v>2805450000</v>
      </c>
      <c r="X707" s="67">
        <v>2827150000</v>
      </c>
      <c r="Y707" s="67">
        <v>2849040000</v>
      </c>
      <c r="Z707" s="67">
        <v>2871130000</v>
      </c>
      <c r="AA707" s="67">
        <v>2893420000</v>
      </c>
      <c r="AB707" s="67">
        <v>2915920000</v>
      </c>
      <c r="AC707" s="67">
        <v>2938610000</v>
      </c>
      <c r="AD707" s="67">
        <v>2961510000</v>
      </c>
      <c r="AE707" s="67">
        <v>2984610000</v>
      </c>
      <c r="AF707" s="67">
        <v>3007920000</v>
      </c>
      <c r="AG707" s="67">
        <v>3031440000</v>
      </c>
      <c r="AH707" s="67">
        <v>3055170000</v>
      </c>
      <c r="AI707" s="67">
        <v>3079120000</v>
      </c>
    </row>
    <row r="708" spans="1:35" hidden="1" x14ac:dyDescent="0.25">
      <c r="A708" s="67">
        <v>9146</v>
      </c>
      <c r="B708" s="67" t="s">
        <v>486</v>
      </c>
      <c r="C708" s="67" t="s">
        <v>465</v>
      </c>
      <c r="D708" s="67" t="s">
        <v>323</v>
      </c>
      <c r="E708" s="67">
        <v>4021710000</v>
      </c>
      <c r="F708" s="67">
        <v>4044370000</v>
      </c>
      <c r="G708" s="67">
        <v>4073000000</v>
      </c>
      <c r="H708" s="67">
        <v>4107750000</v>
      </c>
      <c r="I708" s="67">
        <v>4148780000</v>
      </c>
      <c r="J708" s="67">
        <v>4196310000</v>
      </c>
      <c r="K708" s="67">
        <v>4250560000</v>
      </c>
      <c r="L708" s="67">
        <v>4311820000</v>
      </c>
      <c r="M708" s="67">
        <v>4374120000</v>
      </c>
      <c r="N708" s="67">
        <v>4437480000</v>
      </c>
      <c r="O708" s="67">
        <v>4501910000</v>
      </c>
      <c r="P708" s="67">
        <v>4567440000</v>
      </c>
      <c r="Q708" s="67">
        <v>4634090000</v>
      </c>
      <c r="R708" s="67">
        <v>4701870000</v>
      </c>
      <c r="S708" s="67">
        <v>4770800000</v>
      </c>
      <c r="T708" s="67">
        <v>4840900000</v>
      </c>
      <c r="U708" s="67">
        <v>4912200000</v>
      </c>
      <c r="V708" s="67">
        <v>4984700000</v>
      </c>
      <c r="W708" s="67">
        <v>5058440000</v>
      </c>
      <c r="X708" s="67">
        <v>5133440000</v>
      </c>
      <c r="Y708" s="67">
        <v>5209700000</v>
      </c>
      <c r="Z708" s="67">
        <v>5287270000</v>
      </c>
      <c r="AA708" s="67">
        <v>5366150000</v>
      </c>
      <c r="AB708" s="67">
        <v>5446380000</v>
      </c>
      <c r="AC708" s="67">
        <v>5527960000</v>
      </c>
      <c r="AD708" s="67">
        <v>5610940000</v>
      </c>
      <c r="AE708" s="67">
        <v>5695320000</v>
      </c>
      <c r="AF708" s="67">
        <v>5781140000</v>
      </c>
      <c r="AG708" s="67">
        <v>5868420000</v>
      </c>
      <c r="AH708" s="67">
        <v>5957180000</v>
      </c>
      <c r="AI708" s="67">
        <v>6047450000</v>
      </c>
    </row>
    <row r="709" spans="1:35" hidden="1" x14ac:dyDescent="0.25">
      <c r="A709" s="67">
        <v>9147</v>
      </c>
      <c r="B709" s="67" t="s">
        <v>486</v>
      </c>
      <c r="C709" s="67" t="s">
        <v>466</v>
      </c>
      <c r="D709" s="67" t="s">
        <v>323</v>
      </c>
      <c r="E709" s="67">
        <v>756626000</v>
      </c>
      <c r="F709" s="67">
        <v>758436000</v>
      </c>
      <c r="G709" s="67">
        <v>760795000</v>
      </c>
      <c r="H709" s="67">
        <v>763709000</v>
      </c>
      <c r="I709" s="67">
        <v>767186000</v>
      </c>
      <c r="J709" s="67">
        <v>771233000</v>
      </c>
      <c r="K709" s="67">
        <v>775862000</v>
      </c>
      <c r="L709" s="67">
        <v>781082000</v>
      </c>
      <c r="M709" s="67">
        <v>786345000</v>
      </c>
      <c r="N709" s="67">
        <v>791649000</v>
      </c>
      <c r="O709" s="67">
        <v>796996000</v>
      </c>
      <c r="P709" s="67">
        <v>802386000</v>
      </c>
      <c r="Q709" s="67">
        <v>807819000</v>
      </c>
      <c r="R709" s="67">
        <v>813295000</v>
      </c>
      <c r="S709" s="67">
        <v>818815000</v>
      </c>
      <c r="T709" s="67">
        <v>824380000</v>
      </c>
      <c r="U709" s="67">
        <v>829988000</v>
      </c>
      <c r="V709" s="67">
        <v>835642000</v>
      </c>
      <c r="W709" s="67">
        <v>841341000</v>
      </c>
      <c r="X709" s="67">
        <v>847086000</v>
      </c>
      <c r="Y709" s="67">
        <v>852876000</v>
      </c>
      <c r="Z709" s="67">
        <v>858713000</v>
      </c>
      <c r="AA709" s="67">
        <v>864596000</v>
      </c>
      <c r="AB709" s="67">
        <v>870527000</v>
      </c>
      <c r="AC709" s="67">
        <v>876505000</v>
      </c>
      <c r="AD709" s="67">
        <v>882531000</v>
      </c>
      <c r="AE709" s="67">
        <v>888605000</v>
      </c>
      <c r="AF709" s="67">
        <v>894727000</v>
      </c>
      <c r="AG709" s="67">
        <v>900899000</v>
      </c>
      <c r="AH709" s="67">
        <v>907120000</v>
      </c>
      <c r="AI709" s="67">
        <v>913391000</v>
      </c>
    </row>
    <row r="710" spans="1:35" hidden="1" x14ac:dyDescent="0.25">
      <c r="A710" s="67">
        <v>9148</v>
      </c>
      <c r="B710" s="67" t="s">
        <v>486</v>
      </c>
      <c r="C710" s="67" t="s">
        <v>467</v>
      </c>
      <c r="D710" s="67" t="s">
        <v>323</v>
      </c>
      <c r="E710" s="67">
        <v>758368000</v>
      </c>
      <c r="F710" s="67">
        <v>767921000</v>
      </c>
      <c r="G710" s="67">
        <v>777778000</v>
      </c>
      <c r="H710" s="67">
        <v>787946000</v>
      </c>
      <c r="I710" s="67">
        <v>798437000</v>
      </c>
      <c r="J710" s="67">
        <v>809259000</v>
      </c>
      <c r="K710" s="67">
        <v>820425000</v>
      </c>
      <c r="L710" s="67">
        <v>831944000</v>
      </c>
      <c r="M710" s="67">
        <v>843652000</v>
      </c>
      <c r="N710" s="67">
        <v>855552000</v>
      </c>
      <c r="O710" s="67">
        <v>867646000</v>
      </c>
      <c r="P710" s="67">
        <v>879939000</v>
      </c>
      <c r="Q710" s="67">
        <v>892433000</v>
      </c>
      <c r="R710" s="67">
        <v>905131000</v>
      </c>
      <c r="S710" s="67">
        <v>918038000</v>
      </c>
      <c r="T710" s="67">
        <v>931156000</v>
      </c>
      <c r="U710" s="67">
        <v>944489000</v>
      </c>
      <c r="V710" s="67">
        <v>958041000</v>
      </c>
      <c r="W710" s="67">
        <v>971814000</v>
      </c>
      <c r="X710" s="67">
        <v>985813000</v>
      </c>
      <c r="Y710" s="67">
        <v>1000040000</v>
      </c>
      <c r="Z710" s="67">
        <v>1014500000</v>
      </c>
      <c r="AA710" s="67">
        <v>1029200000</v>
      </c>
      <c r="AB710" s="67">
        <v>1044140000</v>
      </c>
      <c r="AC710" s="67">
        <v>1059320000</v>
      </c>
      <c r="AD710" s="67">
        <v>1074760000</v>
      </c>
      <c r="AE710" s="67">
        <v>1090440000</v>
      </c>
      <c r="AF710" s="67">
        <v>1106380000</v>
      </c>
      <c r="AG710" s="67">
        <v>1122590000</v>
      </c>
      <c r="AH710" s="67">
        <v>1139060000</v>
      </c>
      <c r="AI710" s="67">
        <v>1155790000</v>
      </c>
    </row>
    <row r="711" spans="1:35" hidden="1" x14ac:dyDescent="0.25">
      <c r="A711" s="67">
        <v>9149</v>
      </c>
      <c r="B711" s="67" t="s">
        <v>486</v>
      </c>
      <c r="C711" s="67" t="s">
        <v>468</v>
      </c>
      <c r="D711" s="67" t="s">
        <v>323</v>
      </c>
      <c r="E711" s="67">
        <v>6845010000</v>
      </c>
      <c r="F711" s="67">
        <v>6950430000</v>
      </c>
      <c r="G711" s="67">
        <v>7046770000</v>
      </c>
      <c r="H711" s="67">
        <v>7133520000</v>
      </c>
      <c r="I711" s="67">
        <v>7210190000</v>
      </c>
      <c r="J711" s="67">
        <v>7276360000</v>
      </c>
      <c r="K711" s="67">
        <v>7331640000</v>
      </c>
      <c r="L711" s="67">
        <v>7375720000</v>
      </c>
      <c r="M711" s="67">
        <v>7420110000</v>
      </c>
      <c r="N711" s="67">
        <v>7464810000</v>
      </c>
      <c r="O711" s="67">
        <v>7509820000</v>
      </c>
      <c r="P711" s="67">
        <v>7555150000</v>
      </c>
      <c r="Q711" s="67">
        <v>7600790000</v>
      </c>
      <c r="R711" s="67">
        <v>7646750000</v>
      </c>
      <c r="S711" s="67">
        <v>7693040000</v>
      </c>
      <c r="T711" s="67">
        <v>7739650000</v>
      </c>
      <c r="U711" s="67">
        <v>7786580000</v>
      </c>
      <c r="V711" s="67">
        <v>7833840000</v>
      </c>
      <c r="W711" s="67">
        <v>7881440000</v>
      </c>
      <c r="X711" s="67">
        <v>7929370000</v>
      </c>
      <c r="Y711" s="67">
        <v>7977630000</v>
      </c>
      <c r="Z711" s="67">
        <v>8026230000</v>
      </c>
      <c r="AA711" s="67">
        <v>8075170000</v>
      </c>
      <c r="AB711" s="67">
        <v>8124460000</v>
      </c>
      <c r="AC711" s="67">
        <v>8174080000</v>
      </c>
      <c r="AD711" s="67">
        <v>8224060000</v>
      </c>
      <c r="AE711" s="67">
        <v>8274390000</v>
      </c>
      <c r="AF711" s="67">
        <v>8325070000</v>
      </c>
      <c r="AG711" s="67">
        <v>8376100000</v>
      </c>
      <c r="AH711" s="67">
        <v>8427490000</v>
      </c>
      <c r="AI711" s="67">
        <v>8479240000</v>
      </c>
    </row>
    <row r="712" spans="1:35" hidden="1" x14ac:dyDescent="0.25">
      <c r="A712" s="67">
        <v>9150</v>
      </c>
      <c r="B712" s="67" t="s">
        <v>486</v>
      </c>
      <c r="C712" s="67" t="s">
        <v>469</v>
      </c>
      <c r="D712" s="67" t="s">
        <v>323</v>
      </c>
      <c r="E712" s="67">
        <v>28267000000</v>
      </c>
      <c r="F712" s="67">
        <v>29210600000</v>
      </c>
      <c r="G712" s="67">
        <v>30132800000</v>
      </c>
      <c r="H712" s="67">
        <v>31028700000</v>
      </c>
      <c r="I712" s="67">
        <v>31893200000</v>
      </c>
      <c r="J712" s="67">
        <v>32721200000</v>
      </c>
      <c r="K712" s="67">
        <v>33507900000</v>
      </c>
      <c r="L712" s="67">
        <v>34248300000</v>
      </c>
      <c r="M712" s="67">
        <v>35007300000</v>
      </c>
      <c r="N712" s="67">
        <v>35785300000</v>
      </c>
      <c r="O712" s="67">
        <v>36582700000</v>
      </c>
      <c r="P712" s="67">
        <v>37400100000</v>
      </c>
      <c r="Q712" s="67">
        <v>38237900000</v>
      </c>
      <c r="R712" s="67">
        <v>39096700000</v>
      </c>
      <c r="S712" s="67">
        <v>39976900000</v>
      </c>
      <c r="T712" s="67">
        <v>40879300000</v>
      </c>
      <c r="U712" s="67">
        <v>41804100000</v>
      </c>
      <c r="V712" s="67">
        <v>42752200000</v>
      </c>
      <c r="W712" s="67">
        <v>43723900000</v>
      </c>
      <c r="X712" s="67">
        <v>44720000000</v>
      </c>
      <c r="Y712" s="67">
        <v>45740900000</v>
      </c>
      <c r="Z712" s="67">
        <v>46787500000</v>
      </c>
      <c r="AA712" s="67">
        <v>47860200000</v>
      </c>
      <c r="AB712" s="67">
        <v>48959700000</v>
      </c>
      <c r="AC712" s="67">
        <v>50086800000</v>
      </c>
      <c r="AD712" s="67">
        <v>51242000000</v>
      </c>
      <c r="AE712" s="67">
        <v>52426200000</v>
      </c>
      <c r="AF712" s="67">
        <v>53640000000</v>
      </c>
      <c r="AG712" s="67">
        <v>54884200000</v>
      </c>
      <c r="AH712" s="67">
        <v>56159500000</v>
      </c>
      <c r="AI712" s="67">
        <v>57466700000</v>
      </c>
    </row>
    <row r="713" spans="1:35" hidden="1" x14ac:dyDescent="0.25">
      <c r="A713" s="67">
        <v>9151</v>
      </c>
      <c r="B713" s="67" t="s">
        <v>486</v>
      </c>
      <c r="C713" s="67" t="s">
        <v>470</v>
      </c>
      <c r="D713" s="67" t="s">
        <v>323</v>
      </c>
      <c r="E713" s="67">
        <v>4150990000</v>
      </c>
      <c r="F713" s="67">
        <v>4213310000</v>
      </c>
      <c r="G713" s="67">
        <v>4275720000</v>
      </c>
      <c r="H713" s="67">
        <v>4338170000</v>
      </c>
      <c r="I713" s="67">
        <v>4400630000</v>
      </c>
      <c r="J713" s="67">
        <v>4463070000</v>
      </c>
      <c r="K713" s="67">
        <v>4525450000</v>
      </c>
      <c r="L713" s="67">
        <v>4587740000</v>
      </c>
      <c r="M713" s="67">
        <v>4651020000</v>
      </c>
      <c r="N713" s="67">
        <v>4715310000</v>
      </c>
      <c r="O713" s="67">
        <v>4780640000</v>
      </c>
      <c r="P713" s="67">
        <v>4847000000</v>
      </c>
      <c r="Q713" s="67">
        <v>4914430000</v>
      </c>
      <c r="R713" s="67">
        <v>4982940000</v>
      </c>
      <c r="S713" s="67">
        <v>5052550000</v>
      </c>
      <c r="T713" s="67">
        <v>5123260000</v>
      </c>
      <c r="U713" s="67">
        <v>5195110000</v>
      </c>
      <c r="V713" s="67">
        <v>5268110000</v>
      </c>
      <c r="W713" s="67">
        <v>5342280000</v>
      </c>
      <c r="X713" s="67">
        <v>5417630000</v>
      </c>
      <c r="Y713" s="67">
        <v>5494190000</v>
      </c>
      <c r="Z713" s="67">
        <v>5571980000</v>
      </c>
      <c r="AA713" s="67">
        <v>5651010000</v>
      </c>
      <c r="AB713" s="67">
        <v>5731300000</v>
      </c>
      <c r="AC713" s="67">
        <v>5812880000</v>
      </c>
      <c r="AD713" s="67">
        <v>5895760000</v>
      </c>
      <c r="AE713" s="67">
        <v>5979970000</v>
      </c>
      <c r="AF713" s="67">
        <v>6065530000</v>
      </c>
      <c r="AG713" s="67">
        <v>6152450000</v>
      </c>
      <c r="AH713" s="67">
        <v>6240770000</v>
      </c>
      <c r="AI713" s="67">
        <v>6330500000</v>
      </c>
    </row>
    <row r="714" spans="1:35" hidden="1" x14ac:dyDescent="0.25">
      <c r="A714" s="67">
        <v>9152</v>
      </c>
      <c r="B714" s="67" t="s">
        <v>486</v>
      </c>
      <c r="C714" s="67" t="s">
        <v>471</v>
      </c>
      <c r="D714" s="67" t="s">
        <v>323</v>
      </c>
      <c r="E714" s="67">
        <v>6924980000</v>
      </c>
      <c r="F714" s="67">
        <v>7100200000</v>
      </c>
      <c r="G714" s="67">
        <v>7271880000</v>
      </c>
      <c r="H714" s="67">
        <v>7439430000</v>
      </c>
      <c r="I714" s="67">
        <v>7602250000</v>
      </c>
      <c r="J714" s="67">
        <v>7759760000</v>
      </c>
      <c r="K714" s="67">
        <v>7911380000</v>
      </c>
      <c r="L714" s="67">
        <v>8056520000</v>
      </c>
      <c r="M714" s="67">
        <v>8204710000</v>
      </c>
      <c r="N714" s="67">
        <v>8356010000</v>
      </c>
      <c r="O714" s="67">
        <v>8510480000</v>
      </c>
      <c r="P714" s="67">
        <v>8668200000</v>
      </c>
      <c r="Q714" s="67">
        <v>8829240000</v>
      </c>
      <c r="R714" s="67">
        <v>8993650000</v>
      </c>
      <c r="S714" s="67">
        <v>9161520000</v>
      </c>
      <c r="T714" s="67">
        <v>9332910000</v>
      </c>
      <c r="U714" s="67">
        <v>9507910000</v>
      </c>
      <c r="V714" s="67">
        <v>9686570000</v>
      </c>
      <c r="W714" s="67">
        <v>9868990000</v>
      </c>
      <c r="X714" s="67">
        <v>10055200000</v>
      </c>
      <c r="Y714" s="67">
        <v>10245400000</v>
      </c>
      <c r="Z714" s="67">
        <v>10439600000</v>
      </c>
      <c r="AA714" s="67">
        <v>10637800000</v>
      </c>
      <c r="AB714" s="67">
        <v>10840200000</v>
      </c>
      <c r="AC714" s="67">
        <v>11046800000</v>
      </c>
      <c r="AD714" s="67">
        <v>11257800000</v>
      </c>
      <c r="AE714" s="67">
        <v>11473200000</v>
      </c>
      <c r="AF714" s="67">
        <v>11693200000</v>
      </c>
      <c r="AG714" s="67">
        <v>11917700000</v>
      </c>
      <c r="AH714" s="67">
        <v>12147000000</v>
      </c>
      <c r="AI714" s="67">
        <v>12381100000</v>
      </c>
    </row>
    <row r="715" spans="1:35" hidden="1" x14ac:dyDescent="0.25">
      <c r="A715" s="67">
        <v>9153</v>
      </c>
      <c r="B715" s="67" t="s">
        <v>486</v>
      </c>
      <c r="C715" s="67" t="s">
        <v>472</v>
      </c>
      <c r="D715" s="67" t="s">
        <v>323</v>
      </c>
      <c r="E715" s="67">
        <v>3829180000</v>
      </c>
      <c r="F715" s="67">
        <v>3904080000</v>
      </c>
      <c r="G715" s="67">
        <v>3982590000</v>
      </c>
      <c r="H715" s="67">
        <v>4064880000</v>
      </c>
      <c r="I715" s="67">
        <v>4151130000</v>
      </c>
      <c r="J715" s="67">
        <v>4241540000</v>
      </c>
      <c r="K715" s="67">
        <v>4336310000</v>
      </c>
      <c r="L715" s="67">
        <v>4435660000</v>
      </c>
      <c r="M715" s="67">
        <v>4537640000</v>
      </c>
      <c r="N715" s="67">
        <v>4642300000</v>
      </c>
      <c r="O715" s="67">
        <v>4749730000</v>
      </c>
      <c r="P715" s="67">
        <v>4860000000</v>
      </c>
      <c r="Q715" s="67">
        <v>4973180000</v>
      </c>
      <c r="R715" s="67">
        <v>5089340000</v>
      </c>
      <c r="S715" s="67">
        <v>5208580000</v>
      </c>
      <c r="T715" s="67">
        <v>5330960000</v>
      </c>
      <c r="U715" s="67">
        <v>5456570000</v>
      </c>
      <c r="V715" s="67">
        <v>5585490000</v>
      </c>
      <c r="W715" s="67">
        <v>5717820000</v>
      </c>
      <c r="X715" s="67">
        <v>5853650000</v>
      </c>
      <c r="Y715" s="67">
        <v>5993060000</v>
      </c>
      <c r="Z715" s="67">
        <v>6136150000</v>
      </c>
      <c r="AA715" s="67">
        <v>6283020000</v>
      </c>
      <c r="AB715" s="67">
        <v>6433760000</v>
      </c>
      <c r="AC715" s="67">
        <v>6588490000</v>
      </c>
      <c r="AD715" s="67">
        <v>6747290000</v>
      </c>
      <c r="AE715" s="67">
        <v>6910300000</v>
      </c>
      <c r="AF715" s="67">
        <v>7077600000</v>
      </c>
      <c r="AG715" s="67">
        <v>7249320000</v>
      </c>
      <c r="AH715" s="67">
        <v>7425580000</v>
      </c>
      <c r="AI715" s="67">
        <v>7606490000</v>
      </c>
    </row>
    <row r="716" spans="1:35" hidden="1" x14ac:dyDescent="0.25">
      <c r="A716" s="67">
        <v>9154</v>
      </c>
      <c r="B716" s="67" t="s">
        <v>486</v>
      </c>
      <c r="C716" s="67" t="s">
        <v>473</v>
      </c>
      <c r="D716" s="67" t="s">
        <v>323</v>
      </c>
      <c r="E716" s="67">
        <v>9958820000</v>
      </c>
      <c r="F716" s="67">
        <v>10254600000</v>
      </c>
      <c r="G716" s="67">
        <v>10539100000</v>
      </c>
      <c r="H716" s="67">
        <v>10810600000</v>
      </c>
      <c r="I716" s="67">
        <v>11067300000</v>
      </c>
      <c r="J716" s="67">
        <v>11307600000</v>
      </c>
      <c r="K716" s="67">
        <v>11529700000</v>
      </c>
      <c r="L716" s="67">
        <v>11732300000</v>
      </c>
      <c r="M716" s="67">
        <v>11938800000</v>
      </c>
      <c r="N716" s="67">
        <v>12149600000</v>
      </c>
      <c r="O716" s="67">
        <v>12364500000</v>
      </c>
      <c r="P716" s="67">
        <v>12583700000</v>
      </c>
      <c r="Q716" s="67">
        <v>12807400000</v>
      </c>
      <c r="R716" s="67">
        <v>13035500000</v>
      </c>
      <c r="S716" s="67">
        <v>13268100000</v>
      </c>
      <c r="T716" s="67">
        <v>13505400000</v>
      </c>
      <c r="U716" s="67">
        <v>13747500000</v>
      </c>
      <c r="V716" s="67">
        <v>13994400000</v>
      </c>
      <c r="W716" s="67">
        <v>14246200000</v>
      </c>
      <c r="X716" s="67">
        <v>14503100000</v>
      </c>
      <c r="Y716" s="67">
        <v>14765100000</v>
      </c>
      <c r="Z716" s="67">
        <v>15032300000</v>
      </c>
      <c r="AA716" s="67">
        <v>15304900000</v>
      </c>
      <c r="AB716" s="67">
        <v>15583000000</v>
      </c>
      <c r="AC716" s="67">
        <v>15866600000</v>
      </c>
      <c r="AD716" s="67">
        <v>16155900000</v>
      </c>
      <c r="AE716" s="67">
        <v>16450900000</v>
      </c>
      <c r="AF716" s="67">
        <v>16751900000</v>
      </c>
      <c r="AG716" s="67">
        <v>17058900000</v>
      </c>
      <c r="AH716" s="67">
        <v>17372000000</v>
      </c>
      <c r="AI716" s="67">
        <v>17691400000</v>
      </c>
    </row>
    <row r="717" spans="1:35" hidden="1" x14ac:dyDescent="0.25">
      <c r="A717" s="67">
        <v>9155</v>
      </c>
      <c r="B717" s="67" t="s">
        <v>486</v>
      </c>
      <c r="C717" s="67" t="s">
        <v>474</v>
      </c>
      <c r="D717" s="67" t="s">
        <v>323</v>
      </c>
      <c r="E717" s="67">
        <v>2400650000</v>
      </c>
      <c r="F717" s="67">
        <v>2658680000</v>
      </c>
      <c r="G717" s="67">
        <v>2914350000</v>
      </c>
      <c r="H717" s="67">
        <v>3160460000</v>
      </c>
      <c r="I717" s="67">
        <v>3389290000</v>
      </c>
      <c r="J717" s="67">
        <v>3593060000</v>
      </c>
      <c r="K717" s="67">
        <v>3764270000</v>
      </c>
      <c r="L717" s="67">
        <v>3896160000</v>
      </c>
      <c r="M717" s="67">
        <v>4032970000</v>
      </c>
      <c r="N717" s="67">
        <v>4174890000</v>
      </c>
      <c r="O717" s="67">
        <v>4322100000</v>
      </c>
      <c r="P717" s="67">
        <v>4474800000</v>
      </c>
      <c r="Q717" s="67">
        <v>4633200000</v>
      </c>
      <c r="R717" s="67">
        <v>4797510000</v>
      </c>
      <c r="S717" s="67">
        <v>4967950000</v>
      </c>
      <c r="T717" s="67">
        <v>5144760000</v>
      </c>
      <c r="U717" s="67">
        <v>5328150000</v>
      </c>
      <c r="V717" s="67">
        <v>5518390000</v>
      </c>
      <c r="W717" s="67">
        <v>5715730000</v>
      </c>
      <c r="X717" s="67">
        <v>5920430000</v>
      </c>
      <c r="Y717" s="67">
        <v>6132770000</v>
      </c>
      <c r="Z717" s="67">
        <v>6353030000</v>
      </c>
      <c r="AA717" s="67">
        <v>6581500000</v>
      </c>
      <c r="AB717" s="67">
        <v>6818510000</v>
      </c>
      <c r="AC717" s="67">
        <v>7064350000</v>
      </c>
      <c r="AD717" s="67">
        <v>7319370000</v>
      </c>
      <c r="AE717" s="67">
        <v>7583900000</v>
      </c>
      <c r="AF717" s="67">
        <v>7858300000</v>
      </c>
      <c r="AG717" s="67">
        <v>8142940000</v>
      </c>
      <c r="AH717" s="67">
        <v>8438200000</v>
      </c>
      <c r="AI717" s="67">
        <v>8744470000</v>
      </c>
    </row>
    <row r="718" spans="1:35" hidden="1" x14ac:dyDescent="0.25">
      <c r="A718" s="67">
        <v>9156</v>
      </c>
      <c r="B718" s="67" t="s">
        <v>486</v>
      </c>
      <c r="C718" s="67" t="s">
        <v>475</v>
      </c>
      <c r="D718" s="67" t="s">
        <v>323</v>
      </c>
      <c r="E718" s="67">
        <v>37793500000</v>
      </c>
      <c r="F718" s="67">
        <v>38157700000</v>
      </c>
      <c r="G718" s="67">
        <v>38539800000</v>
      </c>
      <c r="H718" s="67">
        <v>38940400000</v>
      </c>
      <c r="I718" s="67">
        <v>39360100000</v>
      </c>
      <c r="J718" s="67">
        <v>39799500000</v>
      </c>
      <c r="K718" s="67">
        <v>40259100000</v>
      </c>
      <c r="L718" s="67">
        <v>40739700000</v>
      </c>
      <c r="M718" s="67">
        <v>41227000000</v>
      </c>
      <c r="N718" s="67">
        <v>41721200000</v>
      </c>
      <c r="O718" s="67">
        <v>42222200000</v>
      </c>
      <c r="P718" s="67">
        <v>42730300000</v>
      </c>
      <c r="Q718" s="67">
        <v>43245500000</v>
      </c>
      <c r="R718" s="67">
        <v>43767900000</v>
      </c>
      <c r="S718" s="67">
        <v>44297600000</v>
      </c>
      <c r="T718" s="67">
        <v>44834800000</v>
      </c>
      <c r="U718" s="67">
        <v>45379400000</v>
      </c>
      <c r="V718" s="67">
        <v>45931700000</v>
      </c>
      <c r="W718" s="67">
        <v>46491700000</v>
      </c>
      <c r="X718" s="67">
        <v>47059600000</v>
      </c>
      <c r="Y718" s="67">
        <v>47635400000</v>
      </c>
      <c r="Z718" s="67">
        <v>48219300000</v>
      </c>
      <c r="AA718" s="67">
        <v>48811300000</v>
      </c>
      <c r="AB718" s="67">
        <v>49411600000</v>
      </c>
      <c r="AC718" s="67">
        <v>50020400000</v>
      </c>
      <c r="AD718" s="67">
        <v>50637600000</v>
      </c>
      <c r="AE718" s="67">
        <v>51263500000</v>
      </c>
      <c r="AF718" s="67">
        <v>51898200000</v>
      </c>
      <c r="AG718" s="67">
        <v>52541700000</v>
      </c>
      <c r="AH718" s="67">
        <v>53194300000</v>
      </c>
      <c r="AI718" s="67">
        <v>53856000000</v>
      </c>
    </row>
    <row r="719" spans="1:35" hidden="1" x14ac:dyDescent="0.25">
      <c r="A719" s="67">
        <v>9157</v>
      </c>
      <c r="B719" s="67" t="s">
        <v>486</v>
      </c>
      <c r="C719" s="67" t="s">
        <v>476</v>
      </c>
      <c r="D719" s="67" t="s">
        <v>323</v>
      </c>
      <c r="E719" s="67">
        <v>36203400000</v>
      </c>
      <c r="F719" s="67">
        <v>36894200000</v>
      </c>
      <c r="G719" s="67">
        <v>37582500000</v>
      </c>
      <c r="H719" s="67">
        <v>38267400000</v>
      </c>
      <c r="I719" s="67">
        <v>38948200000</v>
      </c>
      <c r="J719" s="67">
        <v>39623800000</v>
      </c>
      <c r="K719" s="67">
        <v>40293600000</v>
      </c>
      <c r="L719" s="67">
        <v>40956500000</v>
      </c>
      <c r="M719" s="67">
        <v>41631900000</v>
      </c>
      <c r="N719" s="67">
        <v>42320300000</v>
      </c>
      <c r="O719" s="67">
        <v>43021700000</v>
      </c>
      <c r="P719" s="67">
        <v>43736400000</v>
      </c>
      <c r="Q719" s="67">
        <v>44464700000</v>
      </c>
      <c r="R719" s="67">
        <v>45206900000</v>
      </c>
      <c r="S719" s="67">
        <v>45963100000</v>
      </c>
      <c r="T719" s="67">
        <v>46733700000</v>
      </c>
      <c r="U719" s="67">
        <v>47519000000</v>
      </c>
      <c r="V719" s="67">
        <v>48319200000</v>
      </c>
      <c r="W719" s="67">
        <v>49134500000</v>
      </c>
      <c r="X719" s="67">
        <v>49965400000</v>
      </c>
      <c r="Y719" s="67">
        <v>50812100000</v>
      </c>
      <c r="Z719" s="67">
        <v>51674800000</v>
      </c>
      <c r="AA719" s="67">
        <v>52554000000</v>
      </c>
      <c r="AB719" s="67">
        <v>53449800000</v>
      </c>
      <c r="AC719" s="67">
        <v>54362700000</v>
      </c>
      <c r="AD719" s="67">
        <v>55292900000</v>
      </c>
      <c r="AE719" s="67">
        <v>56240800000</v>
      </c>
      <c r="AF719" s="67">
        <v>57206700000</v>
      </c>
      <c r="AG719" s="67">
        <v>58190900000</v>
      </c>
      <c r="AH719" s="67">
        <v>59193900000</v>
      </c>
      <c r="AI719" s="67">
        <v>60215900000</v>
      </c>
    </row>
    <row r="720" spans="1:35" hidden="1" x14ac:dyDescent="0.25">
      <c r="A720" s="67">
        <v>9158</v>
      </c>
      <c r="B720" s="67" t="s">
        <v>486</v>
      </c>
      <c r="C720" s="67" t="s">
        <v>477</v>
      </c>
      <c r="D720" s="67" t="s">
        <v>323</v>
      </c>
      <c r="E720" s="67">
        <v>36744000000</v>
      </c>
      <c r="F720" s="67">
        <v>37712200000</v>
      </c>
      <c r="G720" s="67">
        <v>38665700000</v>
      </c>
      <c r="H720" s="67">
        <v>39601500000</v>
      </c>
      <c r="I720" s="67">
        <v>40516600000</v>
      </c>
      <c r="J720" s="67">
        <v>41407800000</v>
      </c>
      <c r="K720" s="67">
        <v>42272000000</v>
      </c>
      <c r="L720" s="67">
        <v>43106300000</v>
      </c>
      <c r="M720" s="67">
        <v>43959400000</v>
      </c>
      <c r="N720" s="67">
        <v>44831800000</v>
      </c>
      <c r="O720" s="67">
        <v>45723800000</v>
      </c>
      <c r="P720" s="67">
        <v>46635900000</v>
      </c>
      <c r="Q720" s="67">
        <v>47568600000</v>
      </c>
      <c r="R720" s="67">
        <v>48522300000</v>
      </c>
      <c r="S720" s="67">
        <v>49497600000</v>
      </c>
      <c r="T720" s="67">
        <v>50494800000</v>
      </c>
      <c r="U720" s="67">
        <v>51514500000</v>
      </c>
      <c r="V720" s="67">
        <v>52557300000</v>
      </c>
      <c r="W720" s="67">
        <v>53623500000</v>
      </c>
      <c r="X720" s="67">
        <v>54713800000</v>
      </c>
      <c r="Y720" s="67">
        <v>55828700000</v>
      </c>
      <c r="Z720" s="67">
        <v>56968700000</v>
      </c>
      <c r="AA720" s="67">
        <v>58134500000</v>
      </c>
      <c r="AB720" s="67">
        <v>59326500000</v>
      </c>
      <c r="AC720" s="67">
        <v>60545400000</v>
      </c>
      <c r="AD720" s="67">
        <v>61791800000</v>
      </c>
      <c r="AE720" s="67">
        <v>63066300000</v>
      </c>
      <c r="AF720" s="67">
        <v>64369600000</v>
      </c>
      <c r="AG720" s="67">
        <v>65702300000</v>
      </c>
      <c r="AH720" s="67">
        <v>67065000000</v>
      </c>
      <c r="AI720" s="67">
        <v>68458400000</v>
      </c>
    </row>
    <row r="721" spans="1:35" hidden="1" x14ac:dyDescent="0.25">
      <c r="A721" s="67">
        <v>9159</v>
      </c>
      <c r="B721" s="67" t="s">
        <v>486</v>
      </c>
      <c r="C721" s="67" t="s">
        <v>478</v>
      </c>
      <c r="D721" s="67" t="s">
        <v>323</v>
      </c>
      <c r="E721" s="67">
        <v>23044200000</v>
      </c>
      <c r="F721" s="67">
        <v>23128300000</v>
      </c>
      <c r="G721" s="67">
        <v>23223100000</v>
      </c>
      <c r="H721" s="67">
        <v>23328700000</v>
      </c>
      <c r="I721" s="67">
        <v>23445400000</v>
      </c>
      <c r="J721" s="67">
        <v>23573200000</v>
      </c>
      <c r="K721" s="67">
        <v>23712500000</v>
      </c>
      <c r="L721" s="67">
        <v>23863300000</v>
      </c>
      <c r="M721" s="67">
        <v>24015300000</v>
      </c>
      <c r="N721" s="67">
        <v>24168400000</v>
      </c>
      <c r="O721" s="67">
        <v>24322700000</v>
      </c>
      <c r="P721" s="67">
        <v>24478200000</v>
      </c>
      <c r="Q721" s="67">
        <v>24634800000</v>
      </c>
      <c r="R721" s="67">
        <v>24792600000</v>
      </c>
      <c r="S721" s="67">
        <v>24951600000</v>
      </c>
      <c r="T721" s="67">
        <v>25111900000</v>
      </c>
      <c r="U721" s="67">
        <v>25273300000</v>
      </c>
      <c r="V721" s="67">
        <v>25435900000</v>
      </c>
      <c r="W721" s="67">
        <v>25599800000</v>
      </c>
      <c r="X721" s="67">
        <v>25764900000</v>
      </c>
      <c r="Y721" s="67">
        <v>25931200000</v>
      </c>
      <c r="Z721" s="67">
        <v>26098800000</v>
      </c>
      <c r="AA721" s="67">
        <v>26267700000</v>
      </c>
      <c r="AB721" s="67">
        <v>26437800000</v>
      </c>
      <c r="AC721" s="67">
        <v>26609200000</v>
      </c>
      <c r="AD721" s="67">
        <v>26782000000</v>
      </c>
      <c r="AE721" s="67">
        <v>26956000000</v>
      </c>
      <c r="AF721" s="67">
        <v>27131300000</v>
      </c>
      <c r="AG721" s="67">
        <v>27308000000</v>
      </c>
      <c r="AH721" s="67">
        <v>27486000000</v>
      </c>
      <c r="AI721" s="67">
        <v>27665300000</v>
      </c>
    </row>
    <row r="722" spans="1:35" hidden="1" x14ac:dyDescent="0.25">
      <c r="A722" s="67">
        <v>9160</v>
      </c>
      <c r="B722" s="67" t="s">
        <v>486</v>
      </c>
      <c r="C722" s="67" t="s">
        <v>479</v>
      </c>
      <c r="D722" s="67" t="s">
        <v>323</v>
      </c>
      <c r="E722" s="67">
        <v>5645700000</v>
      </c>
      <c r="F722" s="67">
        <v>5657160000</v>
      </c>
      <c r="G722" s="67">
        <v>5680130000</v>
      </c>
      <c r="H722" s="67">
        <v>5714760000</v>
      </c>
      <c r="I722" s="67">
        <v>5761260000</v>
      </c>
      <c r="J722" s="67">
        <v>5819960000</v>
      </c>
      <c r="K722" s="67">
        <v>5891250000</v>
      </c>
      <c r="L722" s="67">
        <v>5975630000</v>
      </c>
      <c r="M722" s="67">
        <v>6061450000</v>
      </c>
      <c r="N722" s="67">
        <v>6148720000</v>
      </c>
      <c r="O722" s="67">
        <v>6237480000</v>
      </c>
      <c r="P722" s="67">
        <v>6327750000</v>
      </c>
      <c r="Q722" s="67">
        <v>6419550000</v>
      </c>
      <c r="R722" s="67">
        <v>6512920000</v>
      </c>
      <c r="S722" s="67">
        <v>6607870000</v>
      </c>
      <c r="T722" s="67">
        <v>6704430000</v>
      </c>
      <c r="U722" s="67">
        <v>6802640000</v>
      </c>
      <c r="V722" s="67">
        <v>6902510000</v>
      </c>
      <c r="W722" s="67">
        <v>7004090000</v>
      </c>
      <c r="X722" s="67">
        <v>7107390000</v>
      </c>
      <c r="Y722" s="67">
        <v>7212450000</v>
      </c>
      <c r="Z722" s="67">
        <v>7319290000</v>
      </c>
      <c r="AA722" s="67">
        <v>7427950000</v>
      </c>
      <c r="AB722" s="67">
        <v>7538450000</v>
      </c>
      <c r="AC722" s="67">
        <v>7650840000</v>
      </c>
      <c r="AD722" s="67">
        <v>7765130000</v>
      </c>
      <c r="AE722" s="67">
        <v>7881370000</v>
      </c>
      <c r="AF722" s="67">
        <v>7999590000</v>
      </c>
      <c r="AG722" s="67">
        <v>8119810000</v>
      </c>
      <c r="AH722" s="67">
        <v>8242080000</v>
      </c>
      <c r="AI722" s="67">
        <v>8366430000</v>
      </c>
    </row>
    <row r="723" spans="1:35" hidden="1" x14ac:dyDescent="0.25">
      <c r="A723" s="67">
        <v>9161</v>
      </c>
      <c r="B723" s="67" t="s">
        <v>486</v>
      </c>
      <c r="C723" s="67" t="s">
        <v>480</v>
      </c>
      <c r="D723" s="67" t="s">
        <v>323</v>
      </c>
      <c r="E723" s="67">
        <v>21562800000</v>
      </c>
      <c r="F723" s="67">
        <v>22080900000</v>
      </c>
      <c r="G723" s="67">
        <v>22616300000</v>
      </c>
      <c r="H723" s="67">
        <v>23169700000</v>
      </c>
      <c r="I723" s="67">
        <v>23741600000</v>
      </c>
      <c r="J723" s="67">
        <v>24332800000</v>
      </c>
      <c r="K723" s="67">
        <v>24944000000</v>
      </c>
      <c r="L723" s="67">
        <v>25575900000</v>
      </c>
      <c r="M723" s="67">
        <v>26226200000</v>
      </c>
      <c r="N723" s="67">
        <v>26895300000</v>
      </c>
      <c r="O723" s="67">
        <v>27583900000</v>
      </c>
      <c r="P723" s="67">
        <v>28292400000</v>
      </c>
      <c r="Q723" s="67">
        <v>29021400000</v>
      </c>
      <c r="R723" s="67">
        <v>29771600000</v>
      </c>
      <c r="S723" s="67">
        <v>30543600000</v>
      </c>
      <c r="T723" s="67">
        <v>31337900000</v>
      </c>
      <c r="U723" s="67">
        <v>32155300000</v>
      </c>
      <c r="V723" s="67">
        <v>32996400000</v>
      </c>
      <c r="W723" s="67">
        <v>33861800000</v>
      </c>
      <c r="X723" s="67">
        <v>34752400000</v>
      </c>
      <c r="Y723" s="67">
        <v>35668800000</v>
      </c>
      <c r="Z723" s="67">
        <v>36611800000</v>
      </c>
      <c r="AA723" s="67">
        <v>37582100000</v>
      </c>
      <c r="AB723" s="67">
        <v>38580500000</v>
      </c>
      <c r="AC723" s="67">
        <v>39608000000</v>
      </c>
      <c r="AD723" s="67">
        <v>40665200000</v>
      </c>
      <c r="AE723" s="67">
        <v>41753000000</v>
      </c>
      <c r="AF723" s="67">
        <v>42872400000</v>
      </c>
      <c r="AG723" s="67">
        <v>44024300000</v>
      </c>
      <c r="AH723" s="67">
        <v>45209600000</v>
      </c>
      <c r="AI723" s="67">
        <v>46429200000</v>
      </c>
    </row>
    <row r="724" spans="1:35" hidden="1" x14ac:dyDescent="0.25">
      <c r="A724" s="67">
        <v>9162</v>
      </c>
      <c r="B724" s="67" t="s">
        <v>486</v>
      </c>
      <c r="C724" s="67" t="s">
        <v>481</v>
      </c>
      <c r="D724" s="67" t="s">
        <v>323</v>
      </c>
      <c r="E724" s="67">
        <v>2344430000</v>
      </c>
      <c r="F724" s="67">
        <v>2391760000</v>
      </c>
      <c r="G724" s="67">
        <v>2439630000</v>
      </c>
      <c r="H724" s="67">
        <v>2488020000</v>
      </c>
      <c r="I724" s="67">
        <v>2536920000</v>
      </c>
      <c r="J724" s="67">
        <v>2586320000</v>
      </c>
      <c r="K724" s="67">
        <v>2636190000</v>
      </c>
      <c r="L724" s="67">
        <v>2686520000</v>
      </c>
      <c r="M724" s="67">
        <v>2737960000</v>
      </c>
      <c r="N724" s="67">
        <v>2790520000</v>
      </c>
      <c r="O724" s="67">
        <v>2844250000</v>
      </c>
      <c r="P724" s="67">
        <v>2899150000</v>
      </c>
      <c r="Q724" s="67">
        <v>2955270000</v>
      </c>
      <c r="R724" s="67">
        <v>3012620000</v>
      </c>
      <c r="S724" s="67">
        <v>3071230000</v>
      </c>
      <c r="T724" s="67">
        <v>3131130000</v>
      </c>
      <c r="U724" s="67">
        <v>3192340000</v>
      </c>
      <c r="V724" s="67">
        <v>3254910000</v>
      </c>
      <c r="W724" s="67">
        <v>3318850000</v>
      </c>
      <c r="X724" s="67">
        <v>3384200000</v>
      </c>
      <c r="Y724" s="67">
        <v>3450980000</v>
      </c>
      <c r="Z724" s="67">
        <v>3519240000</v>
      </c>
      <c r="AA724" s="67">
        <v>3588990000</v>
      </c>
      <c r="AB724" s="67">
        <v>3660280000</v>
      </c>
      <c r="AC724" s="67">
        <v>3733140000</v>
      </c>
      <c r="AD724" s="67">
        <v>3807600000</v>
      </c>
      <c r="AE724" s="67">
        <v>3883700000</v>
      </c>
      <c r="AF724" s="67">
        <v>3961480000</v>
      </c>
      <c r="AG724" s="67">
        <v>4040960000</v>
      </c>
      <c r="AH724" s="67">
        <v>4122200000</v>
      </c>
      <c r="AI724" s="67">
        <v>4205220000</v>
      </c>
    </row>
    <row r="725" spans="1:35" hidden="1" x14ac:dyDescent="0.25">
      <c r="A725" s="67">
        <v>9038</v>
      </c>
      <c r="B725" s="67" t="s">
        <v>487</v>
      </c>
      <c r="C725" s="67" t="s">
        <v>359</v>
      </c>
      <c r="D725" s="67" t="s">
        <v>323</v>
      </c>
      <c r="E725" s="67">
        <v>1559.7</v>
      </c>
      <c r="F725" s="67">
        <v>1585.46</v>
      </c>
      <c r="G725" s="67">
        <v>1608.24</v>
      </c>
      <c r="H725" s="67">
        <v>1627.88</v>
      </c>
      <c r="I725" s="67">
        <v>1644.21</v>
      </c>
      <c r="J725" s="67">
        <v>1657.1</v>
      </c>
      <c r="K725" s="67">
        <v>1666.46</v>
      </c>
      <c r="L725" s="67">
        <v>1672.19</v>
      </c>
      <c r="M725" s="67">
        <v>1677.94</v>
      </c>
      <c r="N725" s="67">
        <v>1683.72</v>
      </c>
      <c r="O725" s="67">
        <v>1689.52</v>
      </c>
      <c r="P725" s="67">
        <v>1695.34</v>
      </c>
      <c r="Q725" s="67">
        <v>1701.19</v>
      </c>
      <c r="R725" s="67">
        <v>1707.05</v>
      </c>
      <c r="S725" s="67">
        <v>1712.95</v>
      </c>
      <c r="T725" s="67">
        <v>1718.86</v>
      </c>
      <c r="U725" s="67">
        <v>1724.8</v>
      </c>
      <c r="V725" s="67">
        <v>1730.77</v>
      </c>
      <c r="W725" s="67">
        <v>1736.76</v>
      </c>
      <c r="X725" s="67">
        <v>1742.77</v>
      </c>
      <c r="Y725" s="67">
        <v>1748.8</v>
      </c>
      <c r="Z725" s="67">
        <v>1754.86</v>
      </c>
      <c r="AA725" s="67">
        <v>1760.95</v>
      </c>
      <c r="AB725" s="67">
        <v>1767.06</v>
      </c>
      <c r="AC725" s="67">
        <v>1773.19</v>
      </c>
      <c r="AD725" s="67">
        <v>1779.35</v>
      </c>
      <c r="AE725" s="67">
        <v>1785.53</v>
      </c>
      <c r="AF725" s="67">
        <v>1791.74</v>
      </c>
      <c r="AG725" s="67">
        <v>1797.97</v>
      </c>
      <c r="AH725" s="67">
        <v>1804.23</v>
      </c>
      <c r="AI725" s="67">
        <v>1810.51</v>
      </c>
    </row>
    <row r="726" spans="1:35" hidden="1" x14ac:dyDescent="0.25">
      <c r="A726" s="67">
        <v>9041</v>
      </c>
      <c r="B726" s="67" t="s">
        <v>487</v>
      </c>
      <c r="C726" s="67" t="s">
        <v>362</v>
      </c>
      <c r="D726" s="67" t="s">
        <v>323</v>
      </c>
      <c r="E726" s="67">
        <v>15.132899999999999</v>
      </c>
      <c r="F726" s="67">
        <v>14.9857</v>
      </c>
      <c r="G726" s="67">
        <v>14.885</v>
      </c>
      <c r="H726" s="67">
        <v>14.829800000000001</v>
      </c>
      <c r="I726" s="67">
        <v>14.819100000000001</v>
      </c>
      <c r="J726" s="67">
        <v>14.8527</v>
      </c>
      <c r="K726" s="67">
        <v>14.930899999999999</v>
      </c>
      <c r="L726" s="67">
        <v>15.0542</v>
      </c>
      <c r="M726" s="67">
        <v>15.178800000000001</v>
      </c>
      <c r="N726" s="67">
        <v>15.304600000000001</v>
      </c>
      <c r="O726" s="67">
        <v>15.431699999999999</v>
      </c>
      <c r="P726" s="67">
        <v>15.5601</v>
      </c>
      <c r="Q726" s="67">
        <v>15.6898</v>
      </c>
      <c r="R726" s="67">
        <v>15.8208</v>
      </c>
      <c r="S726" s="67">
        <v>15.953099999999999</v>
      </c>
      <c r="T726" s="67">
        <v>16.0867</v>
      </c>
      <c r="U726" s="67">
        <v>16.221599999999999</v>
      </c>
      <c r="V726" s="67">
        <v>16.357900000000001</v>
      </c>
      <c r="W726" s="67">
        <v>16.4956</v>
      </c>
      <c r="X726" s="67">
        <v>16.634699999999999</v>
      </c>
      <c r="Y726" s="67">
        <v>16.775099999999998</v>
      </c>
      <c r="Z726" s="67">
        <v>16.917000000000002</v>
      </c>
      <c r="AA726" s="67">
        <v>17.060300000000002</v>
      </c>
      <c r="AB726" s="67">
        <v>17.205100000000002</v>
      </c>
      <c r="AC726" s="67">
        <v>17.351199999999999</v>
      </c>
      <c r="AD726" s="67">
        <v>17.498899999999999</v>
      </c>
      <c r="AE726" s="67">
        <v>17.648</v>
      </c>
      <c r="AF726" s="67">
        <v>17.7987</v>
      </c>
      <c r="AG726" s="67">
        <v>17.950800000000001</v>
      </c>
      <c r="AH726" s="67">
        <v>18.104500000000002</v>
      </c>
      <c r="AI726" s="67">
        <v>18.259799999999998</v>
      </c>
    </row>
    <row r="727" spans="1:35" hidden="1" x14ac:dyDescent="0.25">
      <c r="A727" s="67">
        <v>9042</v>
      </c>
      <c r="B727" s="67" t="s">
        <v>487</v>
      </c>
      <c r="C727" s="67" t="s">
        <v>363</v>
      </c>
      <c r="D727" s="67" t="s">
        <v>323</v>
      </c>
      <c r="E727" s="67">
        <v>8.1859199999999994</v>
      </c>
      <c r="F727" s="67">
        <v>8.20838</v>
      </c>
      <c r="G727" s="67">
        <v>8.2603000000000009</v>
      </c>
      <c r="H727" s="67">
        <v>8.3422300000000007</v>
      </c>
      <c r="I727" s="67">
        <v>8.4550999999999998</v>
      </c>
      <c r="J727" s="67">
        <v>8.6002299999999998</v>
      </c>
      <c r="K727" s="67">
        <v>8.7794000000000008</v>
      </c>
      <c r="L727" s="67">
        <v>8.9948399999999999</v>
      </c>
      <c r="M727" s="67">
        <v>9.2165199999999992</v>
      </c>
      <c r="N727" s="67">
        <v>9.4446300000000001</v>
      </c>
      <c r="O727" s="67">
        <v>9.6793600000000009</v>
      </c>
      <c r="P727" s="67">
        <v>9.9208999999999996</v>
      </c>
      <c r="Q727" s="67">
        <v>10.1694</v>
      </c>
      <c r="R727" s="67">
        <v>10.4252</v>
      </c>
      <c r="S727" s="67">
        <v>10.6884</v>
      </c>
      <c r="T727" s="67">
        <v>10.959099999999999</v>
      </c>
      <c r="U727" s="67">
        <v>11.2378</v>
      </c>
      <c r="V727" s="67">
        <v>11.5245</v>
      </c>
      <c r="W727" s="67">
        <v>11.819599999999999</v>
      </c>
      <c r="X727" s="67">
        <v>12.123200000000001</v>
      </c>
      <c r="Y727" s="67">
        <v>12.435600000000001</v>
      </c>
      <c r="Z727" s="67">
        <v>12.757</v>
      </c>
      <c r="AA727" s="67">
        <v>13.0878</v>
      </c>
      <c r="AB727" s="67">
        <v>13.4282</v>
      </c>
      <c r="AC727" s="67">
        <v>13.778499999999999</v>
      </c>
      <c r="AD727" s="67">
        <v>14.1389</v>
      </c>
      <c r="AE727" s="67">
        <v>14.5097</v>
      </c>
      <c r="AF727" s="67">
        <v>14.891299999999999</v>
      </c>
      <c r="AG727" s="67">
        <v>15.284000000000001</v>
      </c>
      <c r="AH727" s="67">
        <v>15.6881</v>
      </c>
      <c r="AI727" s="67">
        <v>16.103899999999999</v>
      </c>
    </row>
    <row r="728" spans="1:35" hidden="1" x14ac:dyDescent="0.25">
      <c r="A728" s="67">
        <v>9043</v>
      </c>
      <c r="B728" s="67" t="s">
        <v>487</v>
      </c>
      <c r="C728" s="67" t="s">
        <v>364</v>
      </c>
      <c r="D728" s="67" t="s">
        <v>323</v>
      </c>
      <c r="E728" s="67">
        <v>10800.6</v>
      </c>
      <c r="F728" s="67">
        <v>10879.6</v>
      </c>
      <c r="G728" s="67">
        <v>10953.7</v>
      </c>
      <c r="H728" s="67">
        <v>11022.7</v>
      </c>
      <c r="I728" s="67">
        <v>11086.5</v>
      </c>
      <c r="J728" s="67">
        <v>11144.9</v>
      </c>
      <c r="K728" s="67">
        <v>11197.9</v>
      </c>
      <c r="L728" s="67">
        <v>11245.4</v>
      </c>
      <c r="M728" s="67">
        <v>11293</v>
      </c>
      <c r="N728" s="67">
        <v>11341</v>
      </c>
      <c r="O728" s="67">
        <v>11389.2</v>
      </c>
      <c r="P728" s="67">
        <v>11437.6</v>
      </c>
      <c r="Q728" s="67">
        <v>11486.2</v>
      </c>
      <c r="R728" s="67">
        <v>11535.1</v>
      </c>
      <c r="S728" s="67">
        <v>11584.3</v>
      </c>
      <c r="T728" s="67">
        <v>11633.6</v>
      </c>
      <c r="U728" s="67">
        <v>11683.3</v>
      </c>
      <c r="V728" s="67">
        <v>11733.2</v>
      </c>
      <c r="W728" s="67">
        <v>11783.3</v>
      </c>
      <c r="X728" s="67">
        <v>11833.7</v>
      </c>
      <c r="Y728" s="67">
        <v>11884.3</v>
      </c>
      <c r="Z728" s="67">
        <v>11935.2</v>
      </c>
      <c r="AA728" s="67">
        <v>11986.3</v>
      </c>
      <c r="AB728" s="67">
        <v>12037.7</v>
      </c>
      <c r="AC728" s="67">
        <v>12089.4</v>
      </c>
      <c r="AD728" s="67">
        <v>12141.3</v>
      </c>
      <c r="AE728" s="67">
        <v>12193.5</v>
      </c>
      <c r="AF728" s="67">
        <v>12245.9</v>
      </c>
      <c r="AG728" s="67">
        <v>12298.6</v>
      </c>
      <c r="AH728" s="67">
        <v>12351.6</v>
      </c>
      <c r="AI728" s="67">
        <v>12404.8</v>
      </c>
    </row>
    <row r="729" spans="1:35" hidden="1" x14ac:dyDescent="0.25">
      <c r="A729" s="67">
        <v>9044</v>
      </c>
      <c r="B729" s="67" t="s">
        <v>487</v>
      </c>
      <c r="C729" s="67" t="s">
        <v>365</v>
      </c>
      <c r="D729" s="67" t="s">
        <v>323</v>
      </c>
      <c r="E729" s="67">
        <v>675.06399999999996</v>
      </c>
      <c r="F729" s="67">
        <v>672.30200000000002</v>
      </c>
      <c r="G729" s="67">
        <v>669.73300000000017</v>
      </c>
      <c r="H729" s="67">
        <v>667.35399999999981</v>
      </c>
      <c r="I729" s="67">
        <v>665.16100000000017</v>
      </c>
      <c r="J729" s="67">
        <v>663.15300000000002</v>
      </c>
      <c r="K729" s="67">
        <v>661.32799999999997</v>
      </c>
      <c r="L729" s="67">
        <v>659.68399999999997</v>
      </c>
      <c r="M729" s="67">
        <v>658.04600000000005</v>
      </c>
      <c r="N729" s="67">
        <v>656.41100000000017</v>
      </c>
      <c r="O729" s="67">
        <v>654.78199999999981</v>
      </c>
      <c r="P729" s="67">
        <v>653.15800000000002</v>
      </c>
      <c r="Q729" s="67">
        <v>651.53899999999999</v>
      </c>
      <c r="R729" s="67">
        <v>649.92399999999998</v>
      </c>
      <c r="S729" s="67">
        <v>648.31500000000005</v>
      </c>
      <c r="T729" s="67">
        <v>646.71</v>
      </c>
      <c r="U729" s="67">
        <v>645.11</v>
      </c>
      <c r="V729" s="67">
        <v>643.51400000000001</v>
      </c>
      <c r="W729" s="67">
        <v>641.92399999999998</v>
      </c>
      <c r="X729" s="67">
        <v>640.33800000000019</v>
      </c>
      <c r="Y729" s="67">
        <v>638.75699999999995</v>
      </c>
      <c r="Z729" s="67">
        <v>637.18100000000004</v>
      </c>
      <c r="AA729" s="67">
        <v>635.61</v>
      </c>
      <c r="AB729" s="67">
        <v>634.04300000000001</v>
      </c>
      <c r="AC729" s="67">
        <v>632.48099999999999</v>
      </c>
      <c r="AD729" s="67">
        <v>630.92399999999998</v>
      </c>
      <c r="AE729" s="67">
        <v>629.37099999999998</v>
      </c>
      <c r="AF729" s="67">
        <v>627.82299999999998</v>
      </c>
      <c r="AG729" s="67">
        <v>626.28</v>
      </c>
      <c r="AH729" s="67">
        <v>624.74099999999999</v>
      </c>
      <c r="AI729" s="67">
        <v>623.20699999999999</v>
      </c>
    </row>
    <row r="730" spans="1:35" hidden="1" x14ac:dyDescent="0.25">
      <c r="A730" s="67">
        <v>9045</v>
      </c>
      <c r="B730" s="67" t="s">
        <v>487</v>
      </c>
      <c r="C730" s="67" t="s">
        <v>366</v>
      </c>
      <c r="D730" s="67" t="s">
        <v>323</v>
      </c>
      <c r="E730" s="67">
        <v>382.404</v>
      </c>
      <c r="F730" s="67">
        <v>388.77600000000001</v>
      </c>
      <c r="G730" s="67">
        <v>393.80200000000002</v>
      </c>
      <c r="H730" s="67">
        <v>397.41300000000001</v>
      </c>
      <c r="I730" s="67">
        <v>399.55300000000011</v>
      </c>
      <c r="J730" s="67">
        <v>400.19</v>
      </c>
      <c r="K730" s="67">
        <v>399.30700000000002</v>
      </c>
      <c r="L730" s="67">
        <v>396.91</v>
      </c>
      <c r="M730" s="67">
        <v>394.529</v>
      </c>
      <c r="N730" s="67">
        <v>392.16500000000002</v>
      </c>
      <c r="O730" s="67">
        <v>389.81799999999998</v>
      </c>
      <c r="P730" s="67">
        <v>387.48700000000002</v>
      </c>
      <c r="Q730" s="67">
        <v>385.173</v>
      </c>
      <c r="R730" s="67">
        <v>382.875</v>
      </c>
      <c r="S730" s="67">
        <v>380.59199999999998</v>
      </c>
      <c r="T730" s="67">
        <v>378.32600000000002</v>
      </c>
      <c r="U730" s="67">
        <v>376.07600000000002</v>
      </c>
      <c r="V730" s="67">
        <v>373.84100000000001</v>
      </c>
      <c r="W730" s="67">
        <v>371.62200000000001</v>
      </c>
      <c r="X730" s="67">
        <v>369.41899999999998</v>
      </c>
      <c r="Y730" s="67">
        <v>367.23099999999999</v>
      </c>
      <c r="Z730" s="67">
        <v>365.05799999999999</v>
      </c>
      <c r="AA730" s="67">
        <v>362.90100000000001</v>
      </c>
      <c r="AB730" s="67">
        <v>360.75799999999998</v>
      </c>
      <c r="AC730" s="67">
        <v>358.63099999999997</v>
      </c>
      <c r="AD730" s="67">
        <v>356.51800000000009</v>
      </c>
      <c r="AE730" s="67">
        <v>354.42099999999999</v>
      </c>
      <c r="AF730" s="67">
        <v>352.33800000000002</v>
      </c>
      <c r="AG730" s="67">
        <v>350.26900000000001</v>
      </c>
      <c r="AH730" s="67">
        <v>348.21499999999997</v>
      </c>
      <c r="AI730" s="67">
        <v>346.17599999999999</v>
      </c>
    </row>
    <row r="731" spans="1:35" hidden="1" x14ac:dyDescent="0.25">
      <c r="A731" s="67">
        <v>9046</v>
      </c>
      <c r="B731" s="67" t="s">
        <v>487</v>
      </c>
      <c r="C731" s="67" t="s">
        <v>367</v>
      </c>
      <c r="D731" s="67" t="s">
        <v>323</v>
      </c>
      <c r="E731" s="67">
        <v>447.733</v>
      </c>
      <c r="F731" s="67">
        <v>447.43099999999998</v>
      </c>
      <c r="G731" s="67">
        <v>446.68099999999998</v>
      </c>
      <c r="H731" s="67">
        <v>445.48500000000001</v>
      </c>
      <c r="I731" s="67">
        <v>443.84699999999998</v>
      </c>
      <c r="J731" s="67">
        <v>441.77199999999999</v>
      </c>
      <c r="K731" s="67">
        <v>439.267</v>
      </c>
      <c r="L731" s="67">
        <v>436.34</v>
      </c>
      <c r="M731" s="67">
        <v>433.43700000000001</v>
      </c>
      <c r="N731" s="67">
        <v>430.55700000000002</v>
      </c>
      <c r="O731" s="67">
        <v>427.7</v>
      </c>
      <c r="P731" s="67">
        <v>424.86599999999999</v>
      </c>
      <c r="Q731" s="67">
        <v>422.05500000000001</v>
      </c>
      <c r="R731" s="67">
        <v>419.26600000000002</v>
      </c>
      <c r="S731" s="67">
        <v>416.49900000000002</v>
      </c>
      <c r="T731" s="67">
        <v>413.755</v>
      </c>
      <c r="U731" s="67">
        <v>411.03199999999998</v>
      </c>
      <c r="V731" s="67">
        <v>408.33100000000002</v>
      </c>
      <c r="W731" s="67">
        <v>405.65199999999999</v>
      </c>
      <c r="X731" s="67">
        <v>402.995</v>
      </c>
      <c r="Y731" s="67">
        <v>400.358</v>
      </c>
      <c r="Z731" s="67">
        <v>397.74300000000011</v>
      </c>
      <c r="AA731" s="67">
        <v>395.14800000000002</v>
      </c>
      <c r="AB731" s="67">
        <v>392.57499999999999</v>
      </c>
      <c r="AC731" s="67">
        <v>390.02199999999999</v>
      </c>
      <c r="AD731" s="67">
        <v>387.48899999999998</v>
      </c>
      <c r="AE731" s="67">
        <v>384.97699999999998</v>
      </c>
      <c r="AF731" s="67">
        <v>382.48399999999998</v>
      </c>
      <c r="AG731" s="67">
        <v>380.012</v>
      </c>
      <c r="AH731" s="67">
        <v>377.55900000000003</v>
      </c>
      <c r="AI731" s="67">
        <v>375.12700000000001</v>
      </c>
    </row>
    <row r="732" spans="1:35" hidden="1" x14ac:dyDescent="0.25">
      <c r="A732" s="67">
        <v>9047</v>
      </c>
      <c r="B732" s="67" t="s">
        <v>487</v>
      </c>
      <c r="C732" s="67" t="s">
        <v>368</v>
      </c>
      <c r="D732" s="67" t="s">
        <v>323</v>
      </c>
      <c r="E732" s="67">
        <v>743.41600000000005</v>
      </c>
      <c r="F732" s="67">
        <v>747.6110000000001</v>
      </c>
      <c r="G732" s="67">
        <v>751.654</v>
      </c>
      <c r="H732" s="67">
        <v>755.54300000000001</v>
      </c>
      <c r="I732" s="67">
        <v>759.27399999999989</v>
      </c>
      <c r="J732" s="67">
        <v>762.84300000000019</v>
      </c>
      <c r="K732" s="67">
        <v>766.24800000000005</v>
      </c>
      <c r="L732" s="67">
        <v>769.4860000000001</v>
      </c>
      <c r="M732" s="67">
        <v>772.7410000000001</v>
      </c>
      <c r="N732" s="67">
        <v>776.01100000000019</v>
      </c>
      <c r="O732" s="67">
        <v>779.298</v>
      </c>
      <c r="P732" s="67">
        <v>782.60100000000011</v>
      </c>
      <c r="Q732" s="67">
        <v>785.92100000000005</v>
      </c>
      <c r="R732" s="67">
        <v>789.25800000000004</v>
      </c>
      <c r="S732" s="67">
        <v>792.6110000000001</v>
      </c>
      <c r="T732" s="67">
        <v>795.98100000000011</v>
      </c>
      <c r="U732" s="67">
        <v>799.36800000000005</v>
      </c>
      <c r="V732" s="67">
        <v>802.77100000000019</v>
      </c>
      <c r="W732" s="67">
        <v>806.19200000000001</v>
      </c>
      <c r="X732" s="67">
        <v>809.63</v>
      </c>
      <c r="Y732" s="67">
        <v>813.08500000000004</v>
      </c>
      <c r="Z732" s="67">
        <v>816.55700000000002</v>
      </c>
      <c r="AA732" s="67">
        <v>820.04700000000003</v>
      </c>
      <c r="AB732" s="67">
        <v>823.55399999999997</v>
      </c>
      <c r="AC732" s="67">
        <v>827.07899999999995</v>
      </c>
      <c r="AD732" s="67">
        <v>830.62100000000021</v>
      </c>
      <c r="AE732" s="67">
        <v>834.18100000000004</v>
      </c>
      <c r="AF732" s="67">
        <v>837.7589999999999</v>
      </c>
      <c r="AG732" s="67">
        <v>841.35500000000002</v>
      </c>
      <c r="AH732" s="67">
        <v>844.96800000000019</v>
      </c>
      <c r="AI732" s="67">
        <v>848.6</v>
      </c>
    </row>
    <row r="733" spans="1:35" hidden="1" x14ac:dyDescent="0.25">
      <c r="A733" s="67">
        <v>9048</v>
      </c>
      <c r="B733" s="67" t="s">
        <v>487</v>
      </c>
      <c r="C733" s="67" t="s">
        <v>369</v>
      </c>
      <c r="D733" s="67" t="s">
        <v>323</v>
      </c>
      <c r="E733" s="67">
        <v>1778.67</v>
      </c>
      <c r="F733" s="67">
        <v>1809.47</v>
      </c>
      <c r="G733" s="67">
        <v>1837.98</v>
      </c>
      <c r="H733" s="67">
        <v>1864.03</v>
      </c>
      <c r="I733" s="67">
        <v>1887.49</v>
      </c>
      <c r="J733" s="67">
        <v>1908.22</v>
      </c>
      <c r="K733" s="67">
        <v>1926.11</v>
      </c>
      <c r="L733" s="67">
        <v>1941.05</v>
      </c>
      <c r="M733" s="67">
        <v>1956.12</v>
      </c>
      <c r="N733" s="67">
        <v>1971.33</v>
      </c>
      <c r="O733" s="67">
        <v>1986.67</v>
      </c>
      <c r="P733" s="67">
        <v>2002.16</v>
      </c>
      <c r="Q733" s="67">
        <v>2017.78</v>
      </c>
      <c r="R733" s="67">
        <v>2033.54</v>
      </c>
      <c r="S733" s="67">
        <v>2049.4499999999998</v>
      </c>
      <c r="T733" s="67">
        <v>2065.4899999999998</v>
      </c>
      <c r="U733" s="67">
        <v>2081.69</v>
      </c>
      <c r="V733" s="67">
        <v>2098.02</v>
      </c>
      <c r="W733" s="67">
        <v>2114.5100000000002</v>
      </c>
      <c r="X733" s="67">
        <v>2131.14</v>
      </c>
      <c r="Y733" s="67">
        <v>2147.9299999999998</v>
      </c>
      <c r="Z733" s="67">
        <v>2164.86</v>
      </c>
      <c r="AA733" s="67">
        <v>2181.9499999999998</v>
      </c>
      <c r="AB733" s="67">
        <v>2199.19</v>
      </c>
      <c r="AC733" s="67">
        <v>2216.58</v>
      </c>
      <c r="AD733" s="67">
        <v>2234.14</v>
      </c>
      <c r="AE733" s="67">
        <v>2251.85</v>
      </c>
      <c r="AF733" s="67">
        <v>2269.7199999999998</v>
      </c>
      <c r="AG733" s="67">
        <v>2287.75</v>
      </c>
      <c r="AH733" s="67">
        <v>2305.94</v>
      </c>
      <c r="AI733" s="67">
        <v>2324.3000000000002</v>
      </c>
    </row>
    <row r="734" spans="1:35" hidden="1" x14ac:dyDescent="0.25">
      <c r="A734" s="67">
        <v>9049</v>
      </c>
      <c r="B734" s="67" t="s">
        <v>487</v>
      </c>
      <c r="C734" s="67" t="s">
        <v>370</v>
      </c>
      <c r="D734" s="67" t="s">
        <v>323</v>
      </c>
      <c r="E734" s="67">
        <v>985.35699999999997</v>
      </c>
      <c r="F734" s="67">
        <v>984.654</v>
      </c>
      <c r="G734" s="67">
        <v>986.52800000000002</v>
      </c>
      <c r="H734" s="67">
        <v>990.99</v>
      </c>
      <c r="I734" s="67">
        <v>998.07299999999998</v>
      </c>
      <c r="J734" s="67">
        <v>1007.84</v>
      </c>
      <c r="K734" s="67">
        <v>1020.36</v>
      </c>
      <c r="L734" s="67">
        <v>1035.77</v>
      </c>
      <c r="M734" s="67">
        <v>1051.45</v>
      </c>
      <c r="N734" s="67">
        <v>1067.4100000000001</v>
      </c>
      <c r="O734" s="67">
        <v>1083.6600000000001</v>
      </c>
      <c r="P734" s="67">
        <v>1100.2</v>
      </c>
      <c r="Q734" s="67">
        <v>1117.04</v>
      </c>
      <c r="R734" s="67">
        <v>1134.19</v>
      </c>
      <c r="S734" s="67">
        <v>1151.6400000000001</v>
      </c>
      <c r="T734" s="67">
        <v>1169.4100000000001</v>
      </c>
      <c r="U734" s="67">
        <v>1187.49</v>
      </c>
      <c r="V734" s="67">
        <v>1205.9000000000001</v>
      </c>
      <c r="W734" s="67">
        <v>1224.6500000000001</v>
      </c>
      <c r="X734" s="67">
        <v>1243.73</v>
      </c>
      <c r="Y734" s="67">
        <v>1263.1500000000001</v>
      </c>
      <c r="Z734" s="67">
        <v>1282.93</v>
      </c>
      <c r="AA734" s="67">
        <v>1303.05</v>
      </c>
      <c r="AB734" s="67">
        <v>1323.55</v>
      </c>
      <c r="AC734" s="67">
        <v>1344.41</v>
      </c>
      <c r="AD734" s="67">
        <v>1365.64</v>
      </c>
      <c r="AE734" s="67">
        <v>1387.26</v>
      </c>
      <c r="AF734" s="67">
        <v>1409.27</v>
      </c>
      <c r="AG734" s="67">
        <v>1431.67</v>
      </c>
      <c r="AH734" s="67">
        <v>1454.48</v>
      </c>
      <c r="AI734" s="67">
        <v>1477.7</v>
      </c>
    </row>
    <row r="735" spans="1:35" hidden="1" x14ac:dyDescent="0.25">
      <c r="A735" s="67">
        <v>9050</v>
      </c>
      <c r="B735" s="67" t="s">
        <v>487</v>
      </c>
      <c r="C735" s="67" t="s">
        <v>371</v>
      </c>
      <c r="D735" s="67" t="s">
        <v>323</v>
      </c>
      <c r="E735" s="67">
        <v>1923.1</v>
      </c>
      <c r="F735" s="67">
        <v>1951.27</v>
      </c>
      <c r="G735" s="67">
        <v>1978.75</v>
      </c>
      <c r="H735" s="67">
        <v>2005.48</v>
      </c>
      <c r="I735" s="67">
        <v>2031.41</v>
      </c>
      <c r="J735" s="67">
        <v>2056.4899999999998</v>
      </c>
      <c r="K735" s="67">
        <v>2080.6799999999998</v>
      </c>
      <c r="L735" s="67">
        <v>2103.92</v>
      </c>
      <c r="M735" s="67">
        <v>2127.46</v>
      </c>
      <c r="N735" s="67">
        <v>2151.3000000000002</v>
      </c>
      <c r="O735" s="67">
        <v>2175.46</v>
      </c>
      <c r="P735" s="67">
        <v>2199.9299999999998</v>
      </c>
      <c r="Q735" s="67">
        <v>2224.7199999999998</v>
      </c>
      <c r="R735" s="67">
        <v>2249.83</v>
      </c>
      <c r="S735" s="67">
        <v>2275.27</v>
      </c>
      <c r="T735" s="67">
        <v>2301.0300000000002</v>
      </c>
      <c r="U735" s="67">
        <v>2327.14</v>
      </c>
      <c r="V735" s="67">
        <v>2353.58</v>
      </c>
      <c r="W735" s="67">
        <v>2380.37</v>
      </c>
      <c r="X735" s="67">
        <v>2407.5</v>
      </c>
      <c r="Y735" s="67">
        <v>2434.9899999999998</v>
      </c>
      <c r="Z735" s="67">
        <v>2462.83</v>
      </c>
      <c r="AA735" s="67">
        <v>2491.04</v>
      </c>
      <c r="AB735" s="67">
        <v>2519.61</v>
      </c>
      <c r="AC735" s="67">
        <v>2548.56</v>
      </c>
      <c r="AD735" s="67">
        <v>2577.88</v>
      </c>
      <c r="AE735" s="67">
        <v>2607.58</v>
      </c>
      <c r="AF735" s="67">
        <v>2637.67</v>
      </c>
      <c r="AG735" s="67">
        <v>2668.15</v>
      </c>
      <c r="AH735" s="67">
        <v>2699.02</v>
      </c>
      <c r="AI735" s="67">
        <v>2730.3</v>
      </c>
    </row>
    <row r="736" spans="1:35" hidden="1" x14ac:dyDescent="0.25">
      <c r="A736" s="67">
        <v>9051</v>
      </c>
      <c r="B736" s="67" t="s">
        <v>487</v>
      </c>
      <c r="C736" s="67" t="s">
        <v>372</v>
      </c>
      <c r="D736" s="67" t="s">
        <v>323</v>
      </c>
      <c r="E736" s="67">
        <v>28.219200000000001</v>
      </c>
      <c r="F736" s="67">
        <v>29.085000000000001</v>
      </c>
      <c r="G736" s="67">
        <v>29.794499999999999</v>
      </c>
      <c r="H736" s="67">
        <v>30.331299999999999</v>
      </c>
      <c r="I736" s="67">
        <v>30.6828</v>
      </c>
      <c r="J736" s="67">
        <v>30.8398</v>
      </c>
      <c r="K736" s="67">
        <v>30.7974</v>
      </c>
      <c r="L736" s="67">
        <v>30.555099999999999</v>
      </c>
      <c r="M736" s="67">
        <v>30.315000000000001</v>
      </c>
      <c r="N736" s="67">
        <v>30.077100000000002</v>
      </c>
      <c r="O736" s="67">
        <v>29.8413</v>
      </c>
      <c r="P736" s="67">
        <v>29.607600000000001</v>
      </c>
      <c r="Q736" s="67">
        <v>29.376000000000001</v>
      </c>
      <c r="R736" s="67">
        <v>29.146599999999999</v>
      </c>
      <c r="S736" s="67">
        <v>28.9191</v>
      </c>
      <c r="T736" s="67">
        <v>28.6938</v>
      </c>
      <c r="U736" s="67">
        <v>28.470400000000001</v>
      </c>
      <c r="V736" s="67">
        <v>28.249099999999999</v>
      </c>
      <c r="W736" s="67">
        <v>28.029699999999998</v>
      </c>
      <c r="X736" s="67">
        <v>27.8123</v>
      </c>
      <c r="Y736" s="67">
        <v>27.596900000000002</v>
      </c>
      <c r="Z736" s="67">
        <v>27.383400000000002</v>
      </c>
      <c r="AA736" s="67">
        <v>27.171900000000001</v>
      </c>
      <c r="AB736" s="67">
        <v>26.962199999999999</v>
      </c>
      <c r="AC736" s="67">
        <v>26.7545</v>
      </c>
      <c r="AD736" s="67">
        <v>26.5486</v>
      </c>
      <c r="AE736" s="67">
        <v>26.3445</v>
      </c>
      <c r="AF736" s="67">
        <v>26.142299999999999</v>
      </c>
      <c r="AG736" s="67">
        <v>25.9419</v>
      </c>
      <c r="AH736" s="67">
        <v>25.743400000000001</v>
      </c>
      <c r="AI736" s="67">
        <v>25.546600000000002</v>
      </c>
    </row>
    <row r="737" spans="1:35" hidden="1" x14ac:dyDescent="0.25">
      <c r="A737" s="67">
        <v>9052</v>
      </c>
      <c r="B737" s="67" t="s">
        <v>487</v>
      </c>
      <c r="C737" s="67" t="s">
        <v>373</v>
      </c>
      <c r="D737" s="67" t="s">
        <v>323</v>
      </c>
      <c r="E737" s="67">
        <v>701.53</v>
      </c>
      <c r="F737" s="67">
        <v>713.16899999999998</v>
      </c>
      <c r="G737" s="67">
        <v>724.07</v>
      </c>
      <c r="H737" s="67">
        <v>734.18499999999995</v>
      </c>
      <c r="I737" s="67">
        <v>743.46600000000001</v>
      </c>
      <c r="J737" s="67">
        <v>751.87199999999996</v>
      </c>
      <c r="K737" s="67">
        <v>759.3610000000001</v>
      </c>
      <c r="L737" s="67">
        <v>765.9</v>
      </c>
      <c r="M737" s="67">
        <v>772.50300000000004</v>
      </c>
      <c r="N737" s="67">
        <v>779.173</v>
      </c>
      <c r="O737" s="67">
        <v>785.90899999999999</v>
      </c>
      <c r="P737" s="67">
        <v>792.71300000000019</v>
      </c>
      <c r="Q737" s="67">
        <v>799.58399999999995</v>
      </c>
      <c r="R737" s="67">
        <v>806.52499999999998</v>
      </c>
      <c r="S737" s="67">
        <v>813.53399999999999</v>
      </c>
      <c r="T737" s="67">
        <v>820.61399999999981</v>
      </c>
      <c r="U737" s="67">
        <v>827.76499999999999</v>
      </c>
      <c r="V737" s="67">
        <v>834.98699999999997</v>
      </c>
      <c r="W737" s="67">
        <v>842.28199999999981</v>
      </c>
      <c r="X737" s="67">
        <v>849.64899999999989</v>
      </c>
      <c r="Y737" s="67">
        <v>857.09</v>
      </c>
      <c r="Z737" s="67">
        <v>864.60500000000002</v>
      </c>
      <c r="AA737" s="67">
        <v>872.19600000000003</v>
      </c>
      <c r="AB737" s="67">
        <v>879.86300000000006</v>
      </c>
      <c r="AC737" s="67">
        <v>887.60600000000011</v>
      </c>
      <c r="AD737" s="67">
        <v>895.42600000000004</v>
      </c>
      <c r="AE737" s="67">
        <v>903.32500000000005</v>
      </c>
      <c r="AF737" s="67">
        <v>911.303</v>
      </c>
      <c r="AG737" s="67">
        <v>919.36099999999999</v>
      </c>
      <c r="AH737" s="67">
        <v>927.49900000000002</v>
      </c>
      <c r="AI737" s="67">
        <v>935.71799999999996</v>
      </c>
    </row>
    <row r="738" spans="1:35" hidden="1" x14ac:dyDescent="0.25">
      <c r="A738" s="67">
        <v>9053</v>
      </c>
      <c r="B738" s="67" t="s">
        <v>487</v>
      </c>
      <c r="C738" s="67" t="s">
        <v>374</v>
      </c>
      <c r="D738" s="67" t="s">
        <v>323</v>
      </c>
      <c r="E738" s="67">
        <v>96.056399999999996</v>
      </c>
      <c r="F738" s="67">
        <v>97.254400000000004</v>
      </c>
      <c r="G738" s="67">
        <v>98.198499999999996</v>
      </c>
      <c r="H738" s="67">
        <v>98.878900000000002</v>
      </c>
      <c r="I738" s="67">
        <v>99.2881</v>
      </c>
      <c r="J738" s="67">
        <v>99.421099999999996</v>
      </c>
      <c r="K738" s="67">
        <v>99.275800000000004</v>
      </c>
      <c r="L738" s="67">
        <v>98.852599999999995</v>
      </c>
      <c r="M738" s="67">
        <v>98.4315</v>
      </c>
      <c r="N738" s="67">
        <v>98.012600000000006</v>
      </c>
      <c r="O738" s="67">
        <v>97.595699999999994</v>
      </c>
      <c r="P738" s="67">
        <v>97.180899999999994</v>
      </c>
      <c r="Q738" s="67">
        <v>96.768199999999993</v>
      </c>
      <c r="R738" s="67">
        <v>96.357600000000005</v>
      </c>
      <c r="S738" s="67">
        <v>95.948999999999998</v>
      </c>
      <c r="T738" s="67">
        <v>95.542500000000004</v>
      </c>
      <c r="U738" s="67">
        <v>95.137900000000002</v>
      </c>
      <c r="V738" s="67">
        <v>94.735500000000002</v>
      </c>
      <c r="W738" s="67">
        <v>94.334999999999994</v>
      </c>
      <c r="X738" s="67">
        <v>93.936499999999995</v>
      </c>
      <c r="Y738" s="67">
        <v>93.54</v>
      </c>
      <c r="Z738" s="67">
        <v>93.145499999999998</v>
      </c>
      <c r="AA738" s="67">
        <v>92.753</v>
      </c>
      <c r="AB738" s="67">
        <v>92.362399999999994</v>
      </c>
      <c r="AC738" s="67">
        <v>91.973799999999997</v>
      </c>
      <c r="AD738" s="67">
        <v>91.587199999999996</v>
      </c>
      <c r="AE738" s="67">
        <v>91.202399999999997</v>
      </c>
      <c r="AF738" s="67">
        <v>90.819599999999994</v>
      </c>
      <c r="AG738" s="67">
        <v>90.438699999999997</v>
      </c>
      <c r="AH738" s="67">
        <v>90.059700000000007</v>
      </c>
      <c r="AI738" s="67">
        <v>89.682599999999994</v>
      </c>
    </row>
    <row r="739" spans="1:35" hidden="1" x14ac:dyDescent="0.25">
      <c r="A739" s="67">
        <v>9054</v>
      </c>
      <c r="B739" s="67" t="s">
        <v>487</v>
      </c>
      <c r="C739" s="67" t="s">
        <v>375</v>
      </c>
      <c r="D739" s="67" t="s">
        <v>323</v>
      </c>
      <c r="E739" s="67">
        <v>96.802599999999998</v>
      </c>
      <c r="F739" s="67">
        <v>98.295100000000005</v>
      </c>
      <c r="G739" s="67">
        <v>99.672899999999998</v>
      </c>
      <c r="H739" s="67">
        <v>100.929</v>
      </c>
      <c r="I739" s="67">
        <v>102.05800000000001</v>
      </c>
      <c r="J739" s="67">
        <v>103.054</v>
      </c>
      <c r="K739" s="67">
        <v>103.911</v>
      </c>
      <c r="L739" s="67">
        <v>104.625</v>
      </c>
      <c r="M739" s="67">
        <v>105.345</v>
      </c>
      <c r="N739" s="67">
        <v>106.071</v>
      </c>
      <c r="O739" s="67">
        <v>106.80200000000001</v>
      </c>
      <c r="P739" s="67">
        <v>107.539</v>
      </c>
      <c r="Q739" s="67">
        <v>108.283</v>
      </c>
      <c r="R739" s="67">
        <v>109.032</v>
      </c>
      <c r="S739" s="67">
        <v>109.78700000000001</v>
      </c>
      <c r="T739" s="67">
        <v>110.548</v>
      </c>
      <c r="U739" s="67">
        <v>111.315</v>
      </c>
      <c r="V739" s="67">
        <v>112.089</v>
      </c>
      <c r="W739" s="67">
        <v>112.86799999999999</v>
      </c>
      <c r="X739" s="67">
        <v>113.654</v>
      </c>
      <c r="Y739" s="67">
        <v>114.446</v>
      </c>
      <c r="Z739" s="67">
        <v>115.245</v>
      </c>
      <c r="AA739" s="67">
        <v>116.04900000000001</v>
      </c>
      <c r="AB739" s="67">
        <v>116.861</v>
      </c>
      <c r="AC739" s="67">
        <v>117.679</v>
      </c>
      <c r="AD739" s="67">
        <v>118.503</v>
      </c>
      <c r="AE739" s="67">
        <v>119.334</v>
      </c>
      <c r="AF739" s="67">
        <v>120.17100000000001</v>
      </c>
      <c r="AG739" s="67">
        <v>121.01600000000001</v>
      </c>
      <c r="AH739" s="67">
        <v>121.867</v>
      </c>
      <c r="AI739" s="67">
        <v>122.724</v>
      </c>
    </row>
    <row r="740" spans="1:35" hidden="1" x14ac:dyDescent="0.25">
      <c r="A740" s="67">
        <v>9055</v>
      </c>
      <c r="B740" s="67" t="s">
        <v>487</v>
      </c>
      <c r="C740" s="67" t="s">
        <v>376</v>
      </c>
      <c r="D740" s="67" t="s">
        <v>323</v>
      </c>
      <c r="E740" s="67">
        <v>1833.05</v>
      </c>
      <c r="F740" s="67">
        <v>1870.59</v>
      </c>
      <c r="G740" s="67">
        <v>1904.22</v>
      </c>
      <c r="H740" s="67">
        <v>1933.65</v>
      </c>
      <c r="I740" s="67">
        <v>1958.62</v>
      </c>
      <c r="J740" s="67">
        <v>1978.89</v>
      </c>
      <c r="K740" s="67">
        <v>1994.28</v>
      </c>
      <c r="L740" s="67">
        <v>2004.63</v>
      </c>
      <c r="M740" s="67">
        <v>2015.04</v>
      </c>
      <c r="N740" s="67">
        <v>2025.52</v>
      </c>
      <c r="O740" s="67">
        <v>2036.06</v>
      </c>
      <c r="P740" s="67">
        <v>2046.66</v>
      </c>
      <c r="Q740" s="67">
        <v>2057.3200000000002</v>
      </c>
      <c r="R740" s="67">
        <v>2068.0500000000002</v>
      </c>
      <c r="S740" s="67">
        <v>2078.85</v>
      </c>
      <c r="T740" s="67">
        <v>2089.6999999999998</v>
      </c>
      <c r="U740" s="67">
        <v>2100.63</v>
      </c>
      <c r="V740" s="67">
        <v>2111.62</v>
      </c>
      <c r="W740" s="67">
        <v>2122.67</v>
      </c>
      <c r="X740" s="67">
        <v>2133.79</v>
      </c>
      <c r="Y740" s="67">
        <v>2144.98</v>
      </c>
      <c r="Z740" s="67">
        <v>2156.2399999999998</v>
      </c>
      <c r="AA740" s="67">
        <v>2167.56</v>
      </c>
      <c r="AB740" s="67">
        <v>2178.9499999999998</v>
      </c>
      <c r="AC740" s="67">
        <v>2190.41</v>
      </c>
      <c r="AD740" s="67">
        <v>2201.94</v>
      </c>
      <c r="AE740" s="67">
        <v>2213.5300000000002</v>
      </c>
      <c r="AF740" s="67">
        <v>2225.1999999999998</v>
      </c>
      <c r="AG740" s="67">
        <v>2236.94</v>
      </c>
      <c r="AH740" s="67">
        <v>2248.7399999999998</v>
      </c>
      <c r="AI740" s="67">
        <v>2260.62</v>
      </c>
    </row>
    <row r="741" spans="1:35" hidden="1" x14ac:dyDescent="0.25">
      <c r="A741" s="67">
        <v>9056</v>
      </c>
      <c r="B741" s="67" t="s">
        <v>487</v>
      </c>
      <c r="C741" s="67" t="s">
        <v>377</v>
      </c>
      <c r="D741" s="67" t="s">
        <v>323</v>
      </c>
      <c r="E741" s="67">
        <v>3275.54</v>
      </c>
      <c r="F741" s="67">
        <v>3329.52</v>
      </c>
      <c r="G741" s="67">
        <v>3385.77</v>
      </c>
      <c r="H741" s="67">
        <v>3444.36</v>
      </c>
      <c r="I741" s="67">
        <v>3505.41</v>
      </c>
      <c r="J741" s="67">
        <v>3569.02</v>
      </c>
      <c r="K741" s="67">
        <v>3635.28</v>
      </c>
      <c r="L741" s="67">
        <v>3704.32</v>
      </c>
      <c r="M741" s="67">
        <v>3774.88</v>
      </c>
      <c r="N741" s="67">
        <v>3846.99</v>
      </c>
      <c r="O741" s="67">
        <v>3920.68</v>
      </c>
      <c r="P741" s="67">
        <v>3996</v>
      </c>
      <c r="Q741" s="67">
        <v>4072.97</v>
      </c>
      <c r="R741" s="67">
        <v>4151.6400000000003</v>
      </c>
      <c r="S741" s="67">
        <v>4232.04</v>
      </c>
      <c r="T741" s="67">
        <v>4314.21</v>
      </c>
      <c r="U741" s="67">
        <v>4398.18</v>
      </c>
      <c r="V741" s="67">
        <v>4484</v>
      </c>
      <c r="W741" s="67">
        <v>4571.71</v>
      </c>
      <c r="X741" s="67">
        <v>4661.3500000000004</v>
      </c>
      <c r="Y741" s="67">
        <v>4752.97</v>
      </c>
      <c r="Z741" s="67">
        <v>4846.59</v>
      </c>
      <c r="AA741" s="67">
        <v>4942.28</v>
      </c>
      <c r="AB741" s="67">
        <v>5040.07</v>
      </c>
      <c r="AC741" s="67">
        <v>5140.0200000000004</v>
      </c>
      <c r="AD741" s="67">
        <v>5242.16</v>
      </c>
      <c r="AE741" s="67">
        <v>5346.55</v>
      </c>
      <c r="AF741" s="67">
        <v>5453.24</v>
      </c>
      <c r="AG741" s="67">
        <v>5562.27</v>
      </c>
      <c r="AH741" s="67">
        <v>5673.7</v>
      </c>
      <c r="AI741" s="67">
        <v>5787.59</v>
      </c>
    </row>
    <row r="742" spans="1:35" hidden="1" x14ac:dyDescent="0.25">
      <c r="A742" s="67">
        <v>9057</v>
      </c>
      <c r="B742" s="67" t="s">
        <v>487</v>
      </c>
      <c r="C742" s="67" t="s">
        <v>378</v>
      </c>
      <c r="D742" s="67" t="s">
        <v>323</v>
      </c>
      <c r="E742" s="67">
        <v>1059.9100000000001</v>
      </c>
      <c r="F742" s="67">
        <v>1080.3900000000001</v>
      </c>
      <c r="G742" s="67">
        <v>1101.07</v>
      </c>
      <c r="H742" s="67">
        <v>1121.95</v>
      </c>
      <c r="I742" s="67">
        <v>1143.01</v>
      </c>
      <c r="J742" s="67">
        <v>1164.26</v>
      </c>
      <c r="K742" s="67">
        <v>1185.67</v>
      </c>
      <c r="L742" s="67">
        <v>1207.25</v>
      </c>
      <c r="M742" s="67">
        <v>1229.28</v>
      </c>
      <c r="N742" s="67">
        <v>1251.77</v>
      </c>
      <c r="O742" s="67">
        <v>1274.73</v>
      </c>
      <c r="P742" s="67">
        <v>1298.18</v>
      </c>
      <c r="Q742" s="67">
        <v>1322.12</v>
      </c>
      <c r="R742" s="67">
        <v>1346.56</v>
      </c>
      <c r="S742" s="67">
        <v>1371.52</v>
      </c>
      <c r="T742" s="67">
        <v>1396.99</v>
      </c>
      <c r="U742" s="67">
        <v>1423.01</v>
      </c>
      <c r="V742" s="67">
        <v>1449.57</v>
      </c>
      <c r="W742" s="67">
        <v>1476.69</v>
      </c>
      <c r="X742" s="67">
        <v>1504.38</v>
      </c>
      <c r="Y742" s="67">
        <v>1532.65</v>
      </c>
      <c r="Z742" s="67">
        <v>1561.51</v>
      </c>
      <c r="AA742" s="67">
        <v>1590.98</v>
      </c>
      <c r="AB742" s="67">
        <v>1621.07</v>
      </c>
      <c r="AC742" s="67">
        <v>1651.79</v>
      </c>
      <c r="AD742" s="67">
        <v>1683.15</v>
      </c>
      <c r="AE742" s="67">
        <v>1715.17</v>
      </c>
      <c r="AF742" s="67">
        <v>1747.87</v>
      </c>
      <c r="AG742" s="67">
        <v>1781.25</v>
      </c>
      <c r="AH742" s="67">
        <v>1815.34</v>
      </c>
      <c r="AI742" s="67">
        <v>1850.14</v>
      </c>
    </row>
    <row r="743" spans="1:35" hidden="1" x14ac:dyDescent="0.25">
      <c r="A743" s="67">
        <v>9058</v>
      </c>
      <c r="B743" s="67" t="s">
        <v>487</v>
      </c>
      <c r="C743" s="67" t="s">
        <v>379</v>
      </c>
      <c r="D743" s="67" t="s">
        <v>323</v>
      </c>
      <c r="E743" s="67">
        <v>867.87800000000004</v>
      </c>
      <c r="F743" s="67">
        <v>885.09500000000003</v>
      </c>
      <c r="G743" s="67">
        <v>901.41600000000005</v>
      </c>
      <c r="H743" s="67">
        <v>916.76499999999999</v>
      </c>
      <c r="I743" s="67">
        <v>931.06600000000003</v>
      </c>
      <c r="J743" s="67">
        <v>944.25199999999995</v>
      </c>
      <c r="K743" s="67">
        <v>956.255</v>
      </c>
      <c r="L743" s="67">
        <v>967.01599999999996</v>
      </c>
      <c r="M743" s="67">
        <v>977.91700000000003</v>
      </c>
      <c r="N743" s="67">
        <v>988.96</v>
      </c>
      <c r="O743" s="67">
        <v>1000.15</v>
      </c>
      <c r="P743" s="67">
        <v>1011.48</v>
      </c>
      <c r="Q743" s="67">
        <v>1022.96</v>
      </c>
      <c r="R743" s="67">
        <v>1034.5899999999999</v>
      </c>
      <c r="S743" s="67">
        <v>1046.3599999999999</v>
      </c>
      <c r="T743" s="67">
        <v>1058.3</v>
      </c>
      <c r="U743" s="67">
        <v>1070.3800000000001</v>
      </c>
      <c r="V743" s="67">
        <v>1082.6300000000001</v>
      </c>
      <c r="W743" s="67">
        <v>1095.03</v>
      </c>
      <c r="X743" s="67">
        <v>1107.5999999999999</v>
      </c>
      <c r="Y743" s="67">
        <v>1120.33</v>
      </c>
      <c r="Z743" s="67">
        <v>1133.22</v>
      </c>
      <c r="AA743" s="67">
        <v>1146.28</v>
      </c>
      <c r="AB743" s="67">
        <v>1159.51</v>
      </c>
      <c r="AC743" s="67">
        <v>1172.92</v>
      </c>
      <c r="AD743" s="67">
        <v>1186.5</v>
      </c>
      <c r="AE743" s="67">
        <v>1200.25</v>
      </c>
      <c r="AF743" s="67">
        <v>1214.18</v>
      </c>
      <c r="AG743" s="67">
        <v>1228.3</v>
      </c>
      <c r="AH743" s="67">
        <v>1242.5899999999999</v>
      </c>
      <c r="AI743" s="67">
        <v>1257.08</v>
      </c>
    </row>
    <row r="744" spans="1:35" hidden="1" x14ac:dyDescent="0.25">
      <c r="A744" s="67">
        <v>9059</v>
      </c>
      <c r="B744" s="67" t="s">
        <v>487</v>
      </c>
      <c r="C744" s="67" t="s">
        <v>380</v>
      </c>
      <c r="D744" s="67" t="s">
        <v>323</v>
      </c>
      <c r="E744" s="67">
        <v>169.12200000000001</v>
      </c>
      <c r="F744" s="67">
        <v>178.72499999999999</v>
      </c>
      <c r="G744" s="67">
        <v>187.50700000000001</v>
      </c>
      <c r="H744" s="67">
        <v>195.25800000000001</v>
      </c>
      <c r="I744" s="67">
        <v>201.77699999999999</v>
      </c>
      <c r="J744" s="67">
        <v>206.88900000000001</v>
      </c>
      <c r="K744" s="67">
        <v>210.45</v>
      </c>
      <c r="L744" s="67">
        <v>212.35</v>
      </c>
      <c r="M744" s="67">
        <v>214.268</v>
      </c>
      <c r="N744" s="67">
        <v>216.20599999999999</v>
      </c>
      <c r="O744" s="67">
        <v>218.16300000000001</v>
      </c>
      <c r="P744" s="67">
        <v>220.14</v>
      </c>
      <c r="Q744" s="67">
        <v>222.137</v>
      </c>
      <c r="R744" s="67">
        <v>224.15299999999999</v>
      </c>
      <c r="S744" s="67">
        <v>226.19</v>
      </c>
      <c r="T744" s="67">
        <v>228.24700000000001</v>
      </c>
      <c r="U744" s="67">
        <v>230.32499999999999</v>
      </c>
      <c r="V744" s="67">
        <v>232.423</v>
      </c>
      <c r="W744" s="67">
        <v>234.54300000000001</v>
      </c>
      <c r="X744" s="67">
        <v>236.684</v>
      </c>
      <c r="Y744" s="67">
        <v>238.846</v>
      </c>
      <c r="Z744" s="67">
        <v>241.029</v>
      </c>
      <c r="AA744" s="67">
        <v>243.23500000000001</v>
      </c>
      <c r="AB744" s="67">
        <v>245.46199999999999</v>
      </c>
      <c r="AC744" s="67">
        <v>247.71199999999999</v>
      </c>
      <c r="AD744" s="67">
        <v>249.98400000000001</v>
      </c>
      <c r="AE744" s="67">
        <v>252.28</v>
      </c>
      <c r="AF744" s="67">
        <v>254.59800000000001</v>
      </c>
      <c r="AG744" s="67">
        <v>256.93900000000002</v>
      </c>
      <c r="AH744" s="67">
        <v>259.303</v>
      </c>
      <c r="AI744" s="67">
        <v>261.69200000000001</v>
      </c>
    </row>
    <row r="745" spans="1:35" hidden="1" x14ac:dyDescent="0.25">
      <c r="A745" s="67">
        <v>9060</v>
      </c>
      <c r="B745" s="67" t="s">
        <v>487</v>
      </c>
      <c r="C745" s="67" t="s">
        <v>381</v>
      </c>
      <c r="D745" s="67" t="s">
        <v>323</v>
      </c>
      <c r="E745" s="67">
        <v>738.09300000000019</v>
      </c>
      <c r="F745" s="67">
        <v>748.5830000000002</v>
      </c>
      <c r="G745" s="67">
        <v>758.53100000000018</v>
      </c>
      <c r="H745" s="67">
        <v>767.90600000000018</v>
      </c>
      <c r="I745" s="67">
        <v>776.67700000000002</v>
      </c>
      <c r="J745" s="67">
        <v>784.81700000000001</v>
      </c>
      <c r="K745" s="67">
        <v>792.298</v>
      </c>
      <c r="L745" s="67">
        <v>799.096</v>
      </c>
      <c r="M745" s="67">
        <v>805.96100000000001</v>
      </c>
      <c r="N745" s="67">
        <v>812.89600000000019</v>
      </c>
      <c r="O745" s="67">
        <v>819.89899999999989</v>
      </c>
      <c r="P745" s="67">
        <v>826.97300000000018</v>
      </c>
      <c r="Q745" s="67">
        <v>834.11699999999996</v>
      </c>
      <c r="R745" s="67">
        <v>841.3330000000002</v>
      </c>
      <c r="S745" s="67">
        <v>848.62100000000021</v>
      </c>
      <c r="T745" s="67">
        <v>855.98100000000011</v>
      </c>
      <c r="U745" s="67">
        <v>863.41600000000005</v>
      </c>
      <c r="V745" s="67">
        <v>870.92399999999998</v>
      </c>
      <c r="W745" s="67">
        <v>878.50800000000004</v>
      </c>
      <c r="X745" s="67">
        <v>886.16800000000001</v>
      </c>
      <c r="Y745" s="67">
        <v>893.904</v>
      </c>
      <c r="Z745" s="67">
        <v>901.71799999999996</v>
      </c>
      <c r="AA745" s="67">
        <v>909.60900000000004</v>
      </c>
      <c r="AB745" s="67">
        <v>917.58</v>
      </c>
      <c r="AC745" s="67">
        <v>925.63</v>
      </c>
      <c r="AD745" s="67">
        <v>933.76099999999997</v>
      </c>
      <c r="AE745" s="67">
        <v>941.97400000000005</v>
      </c>
      <c r="AF745" s="67">
        <v>950.26800000000003</v>
      </c>
      <c r="AG745" s="67">
        <v>958.64499999999998</v>
      </c>
      <c r="AH745" s="67">
        <v>967.10599999999999</v>
      </c>
      <c r="AI745" s="67">
        <v>975.65200000000004</v>
      </c>
    </row>
    <row r="746" spans="1:35" hidden="1" x14ac:dyDescent="0.25">
      <c r="A746" s="67">
        <v>9061</v>
      </c>
      <c r="B746" s="67" t="s">
        <v>487</v>
      </c>
      <c r="C746" s="67" t="s">
        <v>382</v>
      </c>
      <c r="D746" s="67" t="s">
        <v>323</v>
      </c>
      <c r="E746" s="67">
        <v>1471.48</v>
      </c>
      <c r="F746" s="67">
        <v>1479.61</v>
      </c>
      <c r="G746" s="67">
        <v>1488.3</v>
      </c>
      <c r="H746" s="67">
        <v>1497.55</v>
      </c>
      <c r="I746" s="67">
        <v>1507.38</v>
      </c>
      <c r="J746" s="67">
        <v>1517.81</v>
      </c>
      <c r="K746" s="67">
        <v>1528.83</v>
      </c>
      <c r="L746" s="67">
        <v>1540.47</v>
      </c>
      <c r="M746" s="67">
        <v>1552.21</v>
      </c>
      <c r="N746" s="67">
        <v>1564.06</v>
      </c>
      <c r="O746" s="67">
        <v>1576.02</v>
      </c>
      <c r="P746" s="67">
        <v>1588.08</v>
      </c>
      <c r="Q746" s="67">
        <v>1600.25</v>
      </c>
      <c r="R746" s="67">
        <v>1612.53</v>
      </c>
      <c r="S746" s="67">
        <v>1624.93</v>
      </c>
      <c r="T746" s="67">
        <v>1637.43</v>
      </c>
      <c r="U746" s="67">
        <v>1650.05</v>
      </c>
      <c r="V746" s="67">
        <v>1662.78</v>
      </c>
      <c r="W746" s="67">
        <v>1675.62</v>
      </c>
      <c r="X746" s="67">
        <v>1688.58</v>
      </c>
      <c r="Y746" s="67">
        <v>1701.66</v>
      </c>
      <c r="Z746" s="67">
        <v>1714.85</v>
      </c>
      <c r="AA746" s="67">
        <v>1728.17</v>
      </c>
      <c r="AB746" s="67">
        <v>1741.6</v>
      </c>
      <c r="AC746" s="67">
        <v>1755.15</v>
      </c>
      <c r="AD746" s="67">
        <v>1768.83</v>
      </c>
      <c r="AE746" s="67">
        <v>1782.63</v>
      </c>
      <c r="AF746" s="67">
        <v>1796.55</v>
      </c>
      <c r="AG746" s="67">
        <v>1810.6</v>
      </c>
      <c r="AH746" s="67">
        <v>1824.78</v>
      </c>
      <c r="AI746" s="67">
        <v>1839.08</v>
      </c>
    </row>
    <row r="747" spans="1:35" hidden="1" x14ac:dyDescent="0.25">
      <c r="A747" s="67">
        <v>9062</v>
      </c>
      <c r="B747" s="67" t="s">
        <v>487</v>
      </c>
      <c r="C747" s="67" t="s">
        <v>383</v>
      </c>
      <c r="D747" s="67" t="s">
        <v>323</v>
      </c>
      <c r="E747" s="67">
        <v>2116.75</v>
      </c>
      <c r="F747" s="67">
        <v>2128.67</v>
      </c>
      <c r="G747" s="67">
        <v>2143.7399999999998</v>
      </c>
      <c r="H747" s="67">
        <v>2162.0300000000002</v>
      </c>
      <c r="I747" s="67">
        <v>2183.63</v>
      </c>
      <c r="J747" s="67">
        <v>2208.64</v>
      </c>
      <c r="K747" s="67">
        <v>2237.1999999999998</v>
      </c>
      <c r="L747" s="67">
        <v>2269.44</v>
      </c>
      <c r="M747" s="67">
        <v>2302.23</v>
      </c>
      <c r="N747" s="67">
        <v>2335.58</v>
      </c>
      <c r="O747" s="67">
        <v>2369.4899999999998</v>
      </c>
      <c r="P747" s="67">
        <v>2403.98</v>
      </c>
      <c r="Q747" s="67">
        <v>2439.06</v>
      </c>
      <c r="R747" s="67">
        <v>2474.73</v>
      </c>
      <c r="S747" s="67">
        <v>2511.0100000000002</v>
      </c>
      <c r="T747" s="67">
        <v>2547.91</v>
      </c>
      <c r="U747" s="67">
        <v>2585.44</v>
      </c>
      <c r="V747" s="67">
        <v>2623.6</v>
      </c>
      <c r="W747" s="67">
        <v>2662.41</v>
      </c>
      <c r="X747" s="67">
        <v>2701.88</v>
      </c>
      <c r="Y747" s="67">
        <v>2742.02</v>
      </c>
      <c r="Z747" s="67">
        <v>2782.85</v>
      </c>
      <c r="AA747" s="67">
        <v>2824.37</v>
      </c>
      <c r="AB747" s="67">
        <v>2866.59</v>
      </c>
      <c r="AC747" s="67">
        <v>2909.53</v>
      </c>
      <c r="AD747" s="67">
        <v>2953.2</v>
      </c>
      <c r="AE747" s="67">
        <v>2997.62</v>
      </c>
      <c r="AF747" s="67">
        <v>3042.79</v>
      </c>
      <c r="AG747" s="67">
        <v>3088.73</v>
      </c>
      <c r="AH747" s="67">
        <v>3135.44</v>
      </c>
      <c r="AI747" s="67">
        <v>3182.96</v>
      </c>
    </row>
    <row r="748" spans="1:35" hidden="1" x14ac:dyDescent="0.25">
      <c r="A748" s="67">
        <v>9063</v>
      </c>
      <c r="B748" s="67" t="s">
        <v>487</v>
      </c>
      <c r="C748" s="67" t="s">
        <v>384</v>
      </c>
      <c r="D748" s="67" t="s">
        <v>323</v>
      </c>
      <c r="E748" s="67">
        <v>25.209800000000001</v>
      </c>
      <c r="F748" s="67">
        <v>25.270099999999999</v>
      </c>
      <c r="G748" s="67">
        <v>25.348700000000001</v>
      </c>
      <c r="H748" s="67">
        <v>25.445799999999998</v>
      </c>
      <c r="I748" s="67">
        <v>25.561599999999999</v>
      </c>
      <c r="J748" s="67">
        <v>25.6965</v>
      </c>
      <c r="K748" s="67">
        <v>25.8507</v>
      </c>
      <c r="L748" s="67">
        <v>26.0246</v>
      </c>
      <c r="M748" s="67">
        <v>26.1999</v>
      </c>
      <c r="N748" s="67">
        <v>26.3767</v>
      </c>
      <c r="O748" s="67">
        <v>26.5548</v>
      </c>
      <c r="P748" s="67">
        <v>26.734400000000001</v>
      </c>
      <c r="Q748" s="67">
        <v>26.915400000000002</v>
      </c>
      <c r="R748" s="67">
        <v>27.097899999999999</v>
      </c>
      <c r="S748" s="67">
        <v>27.2818</v>
      </c>
      <c r="T748" s="67">
        <v>27.467199999999998</v>
      </c>
      <c r="U748" s="67">
        <v>27.6541</v>
      </c>
      <c r="V748" s="67">
        <v>27.842500000000001</v>
      </c>
      <c r="W748" s="67">
        <v>28.032299999999999</v>
      </c>
      <c r="X748" s="67">
        <v>28.223700000000001</v>
      </c>
      <c r="Y748" s="67">
        <v>28.416699999999999</v>
      </c>
      <c r="Z748" s="67">
        <v>28.6112</v>
      </c>
      <c r="AA748" s="67">
        <v>28.807200000000002</v>
      </c>
      <c r="AB748" s="67">
        <v>29.004799999999999</v>
      </c>
      <c r="AC748" s="67">
        <v>29.204000000000001</v>
      </c>
      <c r="AD748" s="67">
        <v>29.404699999999998</v>
      </c>
      <c r="AE748" s="67">
        <v>29.607099999999999</v>
      </c>
      <c r="AF748" s="67">
        <v>29.8111</v>
      </c>
      <c r="AG748" s="67">
        <v>30.0167</v>
      </c>
      <c r="AH748" s="67">
        <v>30.224</v>
      </c>
      <c r="AI748" s="67">
        <v>30.4329</v>
      </c>
    </row>
    <row r="749" spans="1:35" hidden="1" x14ac:dyDescent="0.25">
      <c r="A749" s="67">
        <v>9064</v>
      </c>
      <c r="B749" s="67" t="s">
        <v>487</v>
      </c>
      <c r="C749" s="67" t="s">
        <v>385</v>
      </c>
      <c r="D749" s="67" t="s">
        <v>323</v>
      </c>
      <c r="E749" s="67">
        <v>1530.79</v>
      </c>
      <c r="F749" s="67">
        <v>1550.08</v>
      </c>
      <c r="G749" s="67">
        <v>1569.97</v>
      </c>
      <c r="H749" s="67">
        <v>1590.5</v>
      </c>
      <c r="I749" s="67">
        <v>1611.67</v>
      </c>
      <c r="J749" s="67">
        <v>1633.52</v>
      </c>
      <c r="K749" s="67">
        <v>1656.06</v>
      </c>
      <c r="L749" s="67">
        <v>1679.31</v>
      </c>
      <c r="M749" s="67">
        <v>1702.94</v>
      </c>
      <c r="N749" s="67">
        <v>1726.96</v>
      </c>
      <c r="O749" s="67">
        <v>1751.37</v>
      </c>
      <c r="P749" s="67">
        <v>1776.19</v>
      </c>
      <c r="Q749" s="67">
        <v>1801.41</v>
      </c>
      <c r="R749" s="67">
        <v>1827.04</v>
      </c>
      <c r="S749" s="67">
        <v>1853.09</v>
      </c>
      <c r="T749" s="67">
        <v>1879.57</v>
      </c>
      <c r="U749" s="67">
        <v>1906.49</v>
      </c>
      <c r="V749" s="67">
        <v>1933.84</v>
      </c>
      <c r="W749" s="67">
        <v>1961.64</v>
      </c>
      <c r="X749" s="67">
        <v>1989.9</v>
      </c>
      <c r="Y749" s="67">
        <v>2018.62</v>
      </c>
      <c r="Z749" s="67">
        <v>2047.81</v>
      </c>
      <c r="AA749" s="67">
        <v>2077.48</v>
      </c>
      <c r="AB749" s="67">
        <v>2107.63</v>
      </c>
      <c r="AC749" s="67">
        <v>2138.2800000000002</v>
      </c>
      <c r="AD749" s="67">
        <v>2169.4299999999998</v>
      </c>
      <c r="AE749" s="67">
        <v>2201.1</v>
      </c>
      <c r="AF749" s="67">
        <v>2233.2800000000002</v>
      </c>
      <c r="AG749" s="67">
        <v>2265.98</v>
      </c>
      <c r="AH749" s="67">
        <v>2299.2199999999998</v>
      </c>
      <c r="AI749" s="67">
        <v>2333.0100000000002</v>
      </c>
    </row>
    <row r="750" spans="1:35" hidden="1" x14ac:dyDescent="0.25">
      <c r="A750" s="67">
        <v>9065</v>
      </c>
      <c r="B750" s="67" t="s">
        <v>487</v>
      </c>
      <c r="C750" s="67" t="s">
        <v>386</v>
      </c>
      <c r="D750" s="67" t="s">
        <v>323</v>
      </c>
      <c r="E750" s="67">
        <v>25539.7</v>
      </c>
      <c r="F750" s="67">
        <v>25933</v>
      </c>
      <c r="G750" s="67">
        <v>26292.5</v>
      </c>
      <c r="H750" s="67">
        <v>26616.2</v>
      </c>
      <c r="I750" s="67">
        <v>26902.2</v>
      </c>
      <c r="J750" s="67">
        <v>27149.1</v>
      </c>
      <c r="K750" s="67">
        <v>27355.4</v>
      </c>
      <c r="L750" s="67">
        <v>27519.8</v>
      </c>
      <c r="M750" s="67">
        <v>27685.5</v>
      </c>
      <c r="N750" s="67">
        <v>27852.2</v>
      </c>
      <c r="O750" s="67">
        <v>28020.2</v>
      </c>
      <c r="P750" s="67">
        <v>28189.3</v>
      </c>
      <c r="Q750" s="67">
        <v>28359.599999999999</v>
      </c>
      <c r="R750" s="67">
        <v>28531.1</v>
      </c>
      <c r="S750" s="67">
        <v>28703.8</v>
      </c>
      <c r="T750" s="67">
        <v>28877.7</v>
      </c>
      <c r="U750" s="67">
        <v>29052.799999999999</v>
      </c>
      <c r="V750" s="67">
        <v>29229.200000000001</v>
      </c>
      <c r="W750" s="67">
        <v>29406.7</v>
      </c>
      <c r="X750" s="67">
        <v>29585.599999999999</v>
      </c>
      <c r="Y750" s="67">
        <v>29765.599999999999</v>
      </c>
      <c r="Z750" s="67">
        <v>29947</v>
      </c>
      <c r="AA750" s="67">
        <v>30129.599999999999</v>
      </c>
      <c r="AB750" s="67">
        <v>30313.5</v>
      </c>
      <c r="AC750" s="67">
        <v>30498.6</v>
      </c>
      <c r="AD750" s="67">
        <v>30685.1</v>
      </c>
      <c r="AE750" s="67">
        <v>30872.9</v>
      </c>
      <c r="AF750" s="67">
        <v>31062</v>
      </c>
      <c r="AG750" s="67">
        <v>31252.400000000001</v>
      </c>
      <c r="AH750" s="67">
        <v>31444.1</v>
      </c>
      <c r="AI750" s="67">
        <v>31637.200000000001</v>
      </c>
    </row>
    <row r="751" spans="1:35" hidden="1" x14ac:dyDescent="0.25">
      <c r="A751" s="67">
        <v>9066</v>
      </c>
      <c r="B751" s="67" t="s">
        <v>487</v>
      </c>
      <c r="C751" s="67" t="s">
        <v>387</v>
      </c>
      <c r="D751" s="67" t="s">
        <v>323</v>
      </c>
      <c r="E751" s="67">
        <v>75047.5</v>
      </c>
      <c r="F751" s="67">
        <v>77552.600000000006</v>
      </c>
      <c r="G751" s="67">
        <v>80001.100000000006</v>
      </c>
      <c r="H751" s="67">
        <v>82379.7</v>
      </c>
      <c r="I751" s="67">
        <v>84674.9</v>
      </c>
      <c r="J751" s="67">
        <v>86873.3</v>
      </c>
      <c r="K751" s="67">
        <v>88961.8</v>
      </c>
      <c r="L751" s="67">
        <v>90927.7</v>
      </c>
      <c r="M751" s="67">
        <v>92942.7</v>
      </c>
      <c r="N751" s="67">
        <v>95008.1</v>
      </c>
      <c r="O751" s="67">
        <v>97125.2</v>
      </c>
      <c r="P751" s="67">
        <v>99295.3</v>
      </c>
      <c r="Q751" s="67">
        <v>101520</v>
      </c>
      <c r="R751" s="67">
        <v>103800</v>
      </c>
      <c r="S751" s="67">
        <v>106137</v>
      </c>
      <c r="T751" s="67">
        <v>108532</v>
      </c>
      <c r="U751" s="67">
        <v>110988</v>
      </c>
      <c r="V751" s="67">
        <v>113505</v>
      </c>
      <c r="W751" s="67">
        <v>116085</v>
      </c>
      <c r="X751" s="67">
        <v>118729</v>
      </c>
      <c r="Y751" s="67">
        <v>121440</v>
      </c>
      <c r="Z751" s="67">
        <v>124218</v>
      </c>
      <c r="AA751" s="67">
        <v>127066</v>
      </c>
      <c r="AB751" s="67">
        <v>129986</v>
      </c>
      <c r="AC751" s="67">
        <v>132978</v>
      </c>
      <c r="AD751" s="67">
        <v>136045</v>
      </c>
      <c r="AE751" s="67">
        <v>139189</v>
      </c>
      <c r="AF751" s="67">
        <v>142412</v>
      </c>
      <c r="AG751" s="67">
        <v>145715</v>
      </c>
      <c r="AH751" s="67">
        <v>149101</v>
      </c>
      <c r="AI751" s="67">
        <v>152571</v>
      </c>
    </row>
    <row r="752" spans="1:35" hidden="1" x14ac:dyDescent="0.25">
      <c r="A752" s="67">
        <v>9067</v>
      </c>
      <c r="B752" s="67" t="s">
        <v>487</v>
      </c>
      <c r="C752" s="67" t="s">
        <v>388</v>
      </c>
      <c r="D752" s="67" t="s">
        <v>323</v>
      </c>
      <c r="E752" s="67">
        <v>13483.2</v>
      </c>
      <c r="F752" s="67">
        <v>13685.7</v>
      </c>
      <c r="G752" s="67">
        <v>13888.4</v>
      </c>
      <c r="H752" s="67">
        <v>14091.3</v>
      </c>
      <c r="I752" s="67">
        <v>14294.2</v>
      </c>
      <c r="J752" s="67">
        <v>14497</v>
      </c>
      <c r="K752" s="67">
        <v>14699.6</v>
      </c>
      <c r="L752" s="67">
        <v>14901.9</v>
      </c>
      <c r="M752" s="67">
        <v>15107.5</v>
      </c>
      <c r="N752" s="67">
        <v>15316.3</v>
      </c>
      <c r="O752" s="67">
        <v>15528.5</v>
      </c>
      <c r="P752" s="67">
        <v>15744.1</v>
      </c>
      <c r="Q752" s="67">
        <v>15963.1</v>
      </c>
      <c r="R752" s="67">
        <v>16185.6</v>
      </c>
      <c r="S752" s="67">
        <v>16411.7</v>
      </c>
      <c r="T752" s="67">
        <v>16641.400000000001</v>
      </c>
      <c r="U752" s="67">
        <v>16874.8</v>
      </c>
      <c r="V752" s="67">
        <v>17111.900000000001</v>
      </c>
      <c r="W752" s="67">
        <v>17352.8</v>
      </c>
      <c r="X752" s="67">
        <v>17597.599999999999</v>
      </c>
      <c r="Y752" s="67">
        <v>17846.3</v>
      </c>
      <c r="Z752" s="67">
        <v>18098.900000000001</v>
      </c>
      <c r="AA752" s="67">
        <v>18355.599999999999</v>
      </c>
      <c r="AB752" s="67">
        <v>18616.400000000001</v>
      </c>
      <c r="AC752" s="67">
        <v>18881.400000000001</v>
      </c>
      <c r="AD752" s="67">
        <v>19150.599999999999</v>
      </c>
      <c r="AE752" s="67">
        <v>19424.2</v>
      </c>
      <c r="AF752" s="67">
        <v>19702.099999999999</v>
      </c>
      <c r="AG752" s="67">
        <v>19984.400000000001</v>
      </c>
      <c r="AH752" s="67">
        <v>20271.3</v>
      </c>
      <c r="AI752" s="67">
        <v>20562.8</v>
      </c>
    </row>
    <row r="753" spans="1:35" hidden="1" x14ac:dyDescent="0.25">
      <c r="A753" s="67">
        <v>9068</v>
      </c>
      <c r="B753" s="67" t="s">
        <v>487</v>
      </c>
      <c r="C753" s="67" t="s">
        <v>389</v>
      </c>
      <c r="D753" s="67" t="s">
        <v>323</v>
      </c>
      <c r="E753" s="67">
        <v>49388.1</v>
      </c>
      <c r="F753" s="67">
        <v>50637.7</v>
      </c>
      <c r="G753" s="67">
        <v>51862.1</v>
      </c>
      <c r="H753" s="67">
        <v>53057</v>
      </c>
      <c r="I753" s="67">
        <v>54218.3</v>
      </c>
      <c r="J753" s="67">
        <v>55341.7</v>
      </c>
      <c r="K753" s="67">
        <v>56422.9</v>
      </c>
      <c r="L753" s="67">
        <v>57458.1</v>
      </c>
      <c r="M753" s="67">
        <v>58514.9</v>
      </c>
      <c r="N753" s="67">
        <v>59594</v>
      </c>
      <c r="O753" s="67">
        <v>60695.7</v>
      </c>
      <c r="P753" s="67">
        <v>61820.5</v>
      </c>
      <c r="Q753" s="67">
        <v>62969</v>
      </c>
      <c r="R753" s="67">
        <v>64141.599999999999</v>
      </c>
      <c r="S753" s="67">
        <v>65338.8</v>
      </c>
      <c r="T753" s="67">
        <v>66561.2</v>
      </c>
      <c r="U753" s="67">
        <v>67809.2</v>
      </c>
      <c r="V753" s="67">
        <v>69083.399999999994</v>
      </c>
      <c r="W753" s="67">
        <v>70384.399999999994</v>
      </c>
      <c r="X753" s="67">
        <v>71712.7</v>
      </c>
      <c r="Y753" s="67">
        <v>73068.899999999994</v>
      </c>
      <c r="Z753" s="67">
        <v>74453.600000000006</v>
      </c>
      <c r="AA753" s="67">
        <v>75867.399999999994</v>
      </c>
      <c r="AB753" s="67">
        <v>77310.8</v>
      </c>
      <c r="AC753" s="67">
        <v>78784.600000000006</v>
      </c>
      <c r="AD753" s="67">
        <v>80289.3</v>
      </c>
      <c r="AE753" s="67">
        <v>81825.600000000006</v>
      </c>
      <c r="AF753" s="67">
        <v>83394.2</v>
      </c>
      <c r="AG753" s="67">
        <v>84995.7</v>
      </c>
      <c r="AH753" s="67">
        <v>86630.9</v>
      </c>
      <c r="AI753" s="67">
        <v>88300.3</v>
      </c>
    </row>
    <row r="754" spans="1:35" hidden="1" x14ac:dyDescent="0.25">
      <c r="A754" s="67">
        <v>9069</v>
      </c>
      <c r="B754" s="67" t="s">
        <v>487</v>
      </c>
      <c r="C754" s="67" t="s">
        <v>390</v>
      </c>
      <c r="D754" s="67" t="s">
        <v>323</v>
      </c>
      <c r="E754" s="67">
        <v>1363.77</v>
      </c>
      <c r="F754" s="67">
        <v>1390.45</v>
      </c>
      <c r="G754" s="67">
        <v>1418.41</v>
      </c>
      <c r="H754" s="67">
        <v>1447.71</v>
      </c>
      <c r="I754" s="67">
        <v>1478.43</v>
      </c>
      <c r="J754" s="67">
        <v>1510.63</v>
      </c>
      <c r="K754" s="67">
        <v>1544.39</v>
      </c>
      <c r="L754" s="67">
        <v>1579.77</v>
      </c>
      <c r="M754" s="67">
        <v>1616.09</v>
      </c>
      <c r="N754" s="67">
        <v>1653.37</v>
      </c>
      <c r="O754" s="67">
        <v>1691.63</v>
      </c>
      <c r="P754" s="67">
        <v>1730.9</v>
      </c>
      <c r="Q754" s="67">
        <v>1771.21</v>
      </c>
      <c r="R754" s="67">
        <v>1812.58</v>
      </c>
      <c r="S754" s="67">
        <v>1855.05</v>
      </c>
      <c r="T754" s="67">
        <v>1898.63</v>
      </c>
      <c r="U754" s="67">
        <v>1943.37</v>
      </c>
      <c r="V754" s="67">
        <v>1989.29</v>
      </c>
      <c r="W754" s="67">
        <v>2036.42</v>
      </c>
      <c r="X754" s="67">
        <v>2084.79</v>
      </c>
      <c r="Y754" s="67">
        <v>2134.44</v>
      </c>
      <c r="Z754" s="67">
        <v>2185.4</v>
      </c>
      <c r="AA754" s="67">
        <v>2237.71</v>
      </c>
      <c r="AB754" s="67">
        <v>2291.4</v>
      </c>
      <c r="AC754" s="67">
        <v>2346.5</v>
      </c>
      <c r="AD754" s="67">
        <v>2403.06</v>
      </c>
      <c r="AE754" s="67">
        <v>2461.12</v>
      </c>
      <c r="AF754" s="67">
        <v>2520.6999999999998</v>
      </c>
      <c r="AG754" s="67">
        <v>2581.86</v>
      </c>
      <c r="AH754" s="67">
        <v>2644.64</v>
      </c>
      <c r="AI754" s="67">
        <v>2709.07</v>
      </c>
    </row>
    <row r="755" spans="1:35" hidden="1" x14ac:dyDescent="0.25">
      <c r="A755" s="67">
        <v>9070</v>
      </c>
      <c r="B755" s="67" t="s">
        <v>487</v>
      </c>
      <c r="C755" s="67" t="s">
        <v>391</v>
      </c>
      <c r="D755" s="67" t="s">
        <v>323</v>
      </c>
      <c r="E755" s="67">
        <v>342.94400000000002</v>
      </c>
      <c r="F755" s="67">
        <v>353.13</v>
      </c>
      <c r="G755" s="67">
        <v>362.92800000000011</v>
      </c>
      <c r="H755" s="67">
        <v>372.27699999999999</v>
      </c>
      <c r="I755" s="67">
        <v>381.11700000000002</v>
      </c>
      <c r="J755" s="67">
        <v>389.39</v>
      </c>
      <c r="K755" s="67">
        <v>397.04</v>
      </c>
      <c r="L755" s="67">
        <v>404.01499999999999</v>
      </c>
      <c r="M755" s="67">
        <v>411.12900000000002</v>
      </c>
      <c r="N755" s="67">
        <v>418.38499999999999</v>
      </c>
      <c r="O755" s="67">
        <v>425.78699999999998</v>
      </c>
      <c r="P755" s="67">
        <v>433.33699999999999</v>
      </c>
      <c r="Q755" s="67">
        <v>441.03699999999998</v>
      </c>
      <c r="R755" s="67">
        <v>448.892</v>
      </c>
      <c r="S755" s="67">
        <v>456.904</v>
      </c>
      <c r="T755" s="67">
        <v>465.07600000000002</v>
      </c>
      <c r="U755" s="67">
        <v>473.411</v>
      </c>
      <c r="V755" s="67">
        <v>481.91300000000001</v>
      </c>
      <c r="W755" s="67">
        <v>490.58600000000001</v>
      </c>
      <c r="X755" s="67">
        <v>499.43099999999998</v>
      </c>
      <c r="Y755" s="67">
        <v>508.45400000000001</v>
      </c>
      <c r="Z755" s="67">
        <v>517.65699999999981</v>
      </c>
      <c r="AA755" s="67">
        <v>527.04399999999998</v>
      </c>
      <c r="AB755" s="67">
        <v>536.61900000000003</v>
      </c>
      <c r="AC755" s="67">
        <v>546.38499999999999</v>
      </c>
      <c r="AD755" s="67">
        <v>556.34699999999998</v>
      </c>
      <c r="AE755" s="67">
        <v>566.50800000000004</v>
      </c>
      <c r="AF755" s="67">
        <v>576.87199999999996</v>
      </c>
      <c r="AG755" s="67">
        <v>587.44299999999998</v>
      </c>
      <c r="AH755" s="67">
        <v>598.226</v>
      </c>
      <c r="AI755" s="67">
        <v>609.22400000000005</v>
      </c>
    </row>
    <row r="756" spans="1:35" hidden="1" x14ac:dyDescent="0.25">
      <c r="A756" s="67">
        <v>9071</v>
      </c>
      <c r="B756" s="67" t="s">
        <v>487</v>
      </c>
      <c r="C756" s="67" t="s">
        <v>392</v>
      </c>
      <c r="D756" s="67" t="s">
        <v>323</v>
      </c>
      <c r="E756" s="67">
        <v>4075.96</v>
      </c>
      <c r="F756" s="67">
        <v>4514.05</v>
      </c>
      <c r="G756" s="67">
        <v>4948.1499999999996</v>
      </c>
      <c r="H756" s="67">
        <v>5366</v>
      </c>
      <c r="I756" s="67">
        <v>5754.53</v>
      </c>
      <c r="J756" s="67">
        <v>6100.5</v>
      </c>
      <c r="K756" s="67">
        <v>6391.18</v>
      </c>
      <c r="L756" s="67">
        <v>6615.11</v>
      </c>
      <c r="M756" s="67">
        <v>6847.4</v>
      </c>
      <c r="N756" s="67">
        <v>7088.35</v>
      </c>
      <c r="O756" s="67">
        <v>7338.3</v>
      </c>
      <c r="P756" s="67">
        <v>7597.57</v>
      </c>
      <c r="Q756" s="67">
        <v>7866.51</v>
      </c>
      <c r="R756" s="67">
        <v>8145.49</v>
      </c>
      <c r="S756" s="67">
        <v>8434.8700000000008</v>
      </c>
      <c r="T756" s="67">
        <v>8735.0499999999993</v>
      </c>
      <c r="U756" s="67">
        <v>9046.44</v>
      </c>
      <c r="V756" s="67">
        <v>9369.43</v>
      </c>
      <c r="W756" s="67">
        <v>9704.49</v>
      </c>
      <c r="X756" s="67">
        <v>10052</v>
      </c>
      <c r="Y756" s="67">
        <v>10412.6</v>
      </c>
      <c r="Z756" s="67">
        <v>10786.5</v>
      </c>
      <c r="AA756" s="67">
        <v>11174.4</v>
      </c>
      <c r="AB756" s="67">
        <v>11576.8</v>
      </c>
      <c r="AC756" s="67">
        <v>11994.2</v>
      </c>
      <c r="AD756" s="67">
        <v>12427.2</v>
      </c>
      <c r="AE756" s="67">
        <v>12876.4</v>
      </c>
      <c r="AF756" s="67">
        <v>13342.3</v>
      </c>
      <c r="AG756" s="67">
        <v>13825.5</v>
      </c>
      <c r="AH756" s="67">
        <v>14326.8</v>
      </c>
      <c r="AI756" s="67">
        <v>14846.9</v>
      </c>
    </row>
    <row r="757" spans="1:35" hidden="1" x14ac:dyDescent="0.25">
      <c r="A757" s="67">
        <v>9072</v>
      </c>
      <c r="B757" s="67" t="s">
        <v>487</v>
      </c>
      <c r="C757" s="67" t="s">
        <v>393</v>
      </c>
      <c r="D757" s="67" t="s">
        <v>323</v>
      </c>
      <c r="E757" s="67">
        <v>45735.5</v>
      </c>
      <c r="F757" s="67">
        <v>46176.2</v>
      </c>
      <c r="G757" s="67">
        <v>46638.6</v>
      </c>
      <c r="H757" s="67">
        <v>47123.4</v>
      </c>
      <c r="I757" s="67">
        <v>47631.3</v>
      </c>
      <c r="J757" s="67">
        <v>48163</v>
      </c>
      <c r="K757" s="67">
        <v>48719.199999999997</v>
      </c>
      <c r="L757" s="67">
        <v>49300.800000000003</v>
      </c>
      <c r="M757" s="67">
        <v>49890.5</v>
      </c>
      <c r="N757" s="67">
        <v>50488.5</v>
      </c>
      <c r="O757" s="67">
        <v>51094.9</v>
      </c>
      <c r="P757" s="67">
        <v>51709.7</v>
      </c>
      <c r="Q757" s="67">
        <v>52333.2</v>
      </c>
      <c r="R757" s="67">
        <v>52965.4</v>
      </c>
      <c r="S757" s="67">
        <v>53606.400000000001</v>
      </c>
      <c r="T757" s="67">
        <v>54256.4</v>
      </c>
      <c r="U757" s="67">
        <v>54915.5</v>
      </c>
      <c r="V757" s="67">
        <v>55583.9</v>
      </c>
      <c r="W757" s="67">
        <v>56261.599999999999</v>
      </c>
      <c r="X757" s="67">
        <v>56948.800000000003</v>
      </c>
      <c r="Y757" s="67">
        <v>57645.599999999999</v>
      </c>
      <c r="Z757" s="67">
        <v>58352.1</v>
      </c>
      <c r="AA757" s="67">
        <v>59068.6</v>
      </c>
      <c r="AB757" s="67">
        <v>59795</v>
      </c>
      <c r="AC757" s="67">
        <v>60531.7</v>
      </c>
      <c r="AD757" s="67">
        <v>61278.7</v>
      </c>
      <c r="AE757" s="67">
        <v>62036.1</v>
      </c>
      <c r="AF757" s="67">
        <v>62804.1</v>
      </c>
      <c r="AG757" s="67">
        <v>63582.9</v>
      </c>
      <c r="AH757" s="67">
        <v>64372.6</v>
      </c>
      <c r="AI757" s="67">
        <v>65173.3</v>
      </c>
    </row>
    <row r="758" spans="1:35" hidden="1" x14ac:dyDescent="0.25">
      <c r="A758" s="67">
        <v>9073</v>
      </c>
      <c r="B758" s="67" t="s">
        <v>487</v>
      </c>
      <c r="C758" s="67" t="s">
        <v>394</v>
      </c>
      <c r="D758" s="67" t="s">
        <v>323</v>
      </c>
      <c r="E758" s="67">
        <v>6370.44</v>
      </c>
      <c r="F758" s="67">
        <v>6491.99</v>
      </c>
      <c r="G758" s="67">
        <v>6613.11</v>
      </c>
      <c r="H758" s="67">
        <v>6733.63</v>
      </c>
      <c r="I758" s="67">
        <v>6853.41</v>
      </c>
      <c r="J758" s="67">
        <v>6972.31</v>
      </c>
      <c r="K758" s="67">
        <v>7090.15</v>
      </c>
      <c r="L758" s="67">
        <v>7206.8</v>
      </c>
      <c r="M758" s="67">
        <v>7325.66</v>
      </c>
      <c r="N758" s="67">
        <v>7446.78</v>
      </c>
      <c r="O758" s="67">
        <v>7570.2</v>
      </c>
      <c r="P758" s="67">
        <v>7695.96</v>
      </c>
      <c r="Q758" s="67">
        <v>7824.12</v>
      </c>
      <c r="R758" s="67">
        <v>7954.71</v>
      </c>
      <c r="S758" s="67">
        <v>8087.78</v>
      </c>
      <c r="T758" s="67">
        <v>8223.3799999999992</v>
      </c>
      <c r="U758" s="67">
        <v>8361.56</v>
      </c>
      <c r="V758" s="67">
        <v>8502.36</v>
      </c>
      <c r="W758" s="67">
        <v>8645.83</v>
      </c>
      <c r="X758" s="67">
        <v>8792.0400000000009</v>
      </c>
      <c r="Y758" s="67">
        <v>8941.02</v>
      </c>
      <c r="Z758" s="67">
        <v>9092.83</v>
      </c>
      <c r="AA758" s="67">
        <v>9247.52</v>
      </c>
      <c r="AB758" s="67">
        <v>9405.16</v>
      </c>
      <c r="AC758" s="67">
        <v>9565.7900000000009</v>
      </c>
      <c r="AD758" s="67">
        <v>9729.4699999999993</v>
      </c>
      <c r="AE758" s="67">
        <v>9896.26</v>
      </c>
      <c r="AF758" s="67">
        <v>10066.200000000001</v>
      </c>
      <c r="AG758" s="67">
        <v>10239.4</v>
      </c>
      <c r="AH758" s="67">
        <v>10415.9</v>
      </c>
      <c r="AI758" s="67">
        <v>10595.7</v>
      </c>
    </row>
    <row r="759" spans="1:35" hidden="1" x14ac:dyDescent="0.25">
      <c r="A759" s="67">
        <v>9074</v>
      </c>
      <c r="B759" s="67" t="s">
        <v>487</v>
      </c>
      <c r="C759" s="67" t="s">
        <v>395</v>
      </c>
      <c r="D759" s="67" t="s">
        <v>323</v>
      </c>
      <c r="E759" s="67">
        <v>92968.4</v>
      </c>
      <c r="F759" s="67">
        <v>95418</v>
      </c>
      <c r="G759" s="67">
        <v>97830.5</v>
      </c>
      <c r="H759" s="67">
        <v>100198</v>
      </c>
      <c r="I759" s="67">
        <v>102514</v>
      </c>
      <c r="J759" s="67">
        <v>104769</v>
      </c>
      <c r="K759" s="67">
        <v>106955</v>
      </c>
      <c r="L759" s="67">
        <v>109066</v>
      </c>
      <c r="M759" s="67">
        <v>111225</v>
      </c>
      <c r="N759" s="67">
        <v>113432</v>
      </c>
      <c r="O759" s="67">
        <v>115689</v>
      </c>
      <c r="P759" s="67">
        <v>117997</v>
      </c>
      <c r="Q759" s="67">
        <v>120356</v>
      </c>
      <c r="R759" s="67">
        <v>122769</v>
      </c>
      <c r="S759" s="67">
        <v>125237</v>
      </c>
      <c r="T759" s="67">
        <v>127760</v>
      </c>
      <c r="U759" s="67">
        <v>130340</v>
      </c>
      <c r="V759" s="67">
        <v>132979</v>
      </c>
      <c r="W759" s="67">
        <v>135676</v>
      </c>
      <c r="X759" s="67">
        <v>138435</v>
      </c>
      <c r="Y759" s="67">
        <v>141256</v>
      </c>
      <c r="Z759" s="67">
        <v>144140</v>
      </c>
      <c r="AA759" s="67">
        <v>147090</v>
      </c>
      <c r="AB759" s="67">
        <v>150106</v>
      </c>
      <c r="AC759" s="67">
        <v>153190</v>
      </c>
      <c r="AD759" s="67">
        <v>156343</v>
      </c>
      <c r="AE759" s="67">
        <v>159568</v>
      </c>
      <c r="AF759" s="67">
        <v>162866</v>
      </c>
      <c r="AG759" s="67">
        <v>166238</v>
      </c>
      <c r="AH759" s="67">
        <v>169685</v>
      </c>
      <c r="AI759" s="67">
        <v>173211</v>
      </c>
    </row>
    <row r="760" spans="1:35" hidden="1" x14ac:dyDescent="0.25">
      <c r="A760" s="67">
        <v>9075</v>
      </c>
      <c r="B760" s="67" t="s">
        <v>487</v>
      </c>
      <c r="C760" s="67" t="s">
        <v>396</v>
      </c>
      <c r="D760" s="67" t="s">
        <v>323</v>
      </c>
      <c r="E760" s="67">
        <v>76483</v>
      </c>
      <c r="F760" s="67">
        <v>76762.100000000006</v>
      </c>
      <c r="G760" s="67">
        <v>77076.7</v>
      </c>
      <c r="H760" s="67">
        <v>77427.3</v>
      </c>
      <c r="I760" s="67">
        <v>77814.5</v>
      </c>
      <c r="J760" s="67">
        <v>78238.8</v>
      </c>
      <c r="K760" s="67">
        <v>78700.899999999994</v>
      </c>
      <c r="L760" s="67">
        <v>79201.5</v>
      </c>
      <c r="M760" s="67">
        <v>79706</v>
      </c>
      <c r="N760" s="67">
        <v>80214.3</v>
      </c>
      <c r="O760" s="67">
        <v>80726.399999999994</v>
      </c>
      <c r="P760" s="67">
        <v>81242.3</v>
      </c>
      <c r="Q760" s="67">
        <v>81762.2</v>
      </c>
      <c r="R760" s="67">
        <v>82286</v>
      </c>
      <c r="S760" s="67">
        <v>82813.7</v>
      </c>
      <c r="T760" s="67">
        <v>83345.399999999994</v>
      </c>
      <c r="U760" s="67">
        <v>83881.2</v>
      </c>
      <c r="V760" s="67">
        <v>84421</v>
      </c>
      <c r="W760" s="67">
        <v>84964.800000000003</v>
      </c>
      <c r="X760" s="67">
        <v>85512.8</v>
      </c>
      <c r="Y760" s="67">
        <v>86064.9</v>
      </c>
      <c r="Z760" s="67">
        <v>86621.1</v>
      </c>
      <c r="AA760" s="67">
        <v>87181.6</v>
      </c>
      <c r="AB760" s="67">
        <v>87746.3</v>
      </c>
      <c r="AC760" s="67">
        <v>88315.199999999997</v>
      </c>
      <c r="AD760" s="67">
        <v>88888.5</v>
      </c>
      <c r="AE760" s="67">
        <v>89466</v>
      </c>
      <c r="AF760" s="67">
        <v>90048</v>
      </c>
      <c r="AG760" s="67">
        <v>90634.3</v>
      </c>
      <c r="AH760" s="67">
        <v>91225</v>
      </c>
      <c r="AI760" s="67">
        <v>91820.2</v>
      </c>
    </row>
    <row r="761" spans="1:35" hidden="1" x14ac:dyDescent="0.25">
      <c r="A761" s="67">
        <v>9076</v>
      </c>
      <c r="B761" s="67" t="s">
        <v>487</v>
      </c>
      <c r="C761" s="67" t="s">
        <v>397</v>
      </c>
      <c r="D761" s="67" t="s">
        <v>323</v>
      </c>
      <c r="E761" s="67">
        <v>6730</v>
      </c>
      <c r="F761" s="67">
        <v>6743.66</v>
      </c>
      <c r="G761" s="67">
        <v>6771.04</v>
      </c>
      <c r="H761" s="67">
        <v>6812.32</v>
      </c>
      <c r="I761" s="67">
        <v>6867.75</v>
      </c>
      <c r="J761" s="67">
        <v>6937.72</v>
      </c>
      <c r="K761" s="67">
        <v>7022.7</v>
      </c>
      <c r="L761" s="67">
        <v>7123.29</v>
      </c>
      <c r="M761" s="67">
        <v>7225.59</v>
      </c>
      <c r="N761" s="67">
        <v>7329.63</v>
      </c>
      <c r="O761" s="67">
        <v>7435.43</v>
      </c>
      <c r="P761" s="67">
        <v>7543.04</v>
      </c>
      <c r="Q761" s="67">
        <v>7652.47</v>
      </c>
      <c r="R761" s="67">
        <v>7763.77</v>
      </c>
      <c r="S761" s="67">
        <v>7876.96</v>
      </c>
      <c r="T761" s="67">
        <v>7992.07</v>
      </c>
      <c r="U761" s="67">
        <v>8109.13</v>
      </c>
      <c r="V761" s="67">
        <v>8228.19</v>
      </c>
      <c r="W761" s="67">
        <v>8349.27</v>
      </c>
      <c r="X761" s="67">
        <v>8472.41</v>
      </c>
      <c r="Y761" s="67">
        <v>8597.65</v>
      </c>
      <c r="Z761" s="67">
        <v>8725.01</v>
      </c>
      <c r="AA761" s="67">
        <v>8854.5400000000009</v>
      </c>
      <c r="AB761" s="67">
        <v>8986.27</v>
      </c>
      <c r="AC761" s="67">
        <v>9120.24</v>
      </c>
      <c r="AD761" s="67">
        <v>9256.48</v>
      </c>
      <c r="AE761" s="67">
        <v>9395.0499999999993</v>
      </c>
      <c r="AF761" s="67">
        <v>9535.9699999999993</v>
      </c>
      <c r="AG761" s="67">
        <v>9679.2800000000007</v>
      </c>
      <c r="AH761" s="67">
        <v>9825.0300000000007</v>
      </c>
      <c r="AI761" s="67">
        <v>9973.26</v>
      </c>
    </row>
    <row r="762" spans="1:35" hidden="1" x14ac:dyDescent="0.25">
      <c r="A762" s="67">
        <v>9077</v>
      </c>
      <c r="B762" s="67" t="s">
        <v>487</v>
      </c>
      <c r="C762" s="67" t="s">
        <v>398</v>
      </c>
      <c r="D762" s="67" t="s">
        <v>323</v>
      </c>
      <c r="E762" s="67">
        <v>81967.600000000006</v>
      </c>
      <c r="F762" s="67">
        <v>83937.1</v>
      </c>
      <c r="G762" s="67">
        <v>85972.3</v>
      </c>
      <c r="H762" s="67">
        <v>88075.7</v>
      </c>
      <c r="I762" s="67">
        <v>90249.8</v>
      </c>
      <c r="J762" s="67">
        <v>92497.1</v>
      </c>
      <c r="K762" s="67">
        <v>94820.5</v>
      </c>
      <c r="L762" s="67">
        <v>97222.7</v>
      </c>
      <c r="M762" s="67">
        <v>99694.6</v>
      </c>
      <c r="N762" s="67">
        <v>102238</v>
      </c>
      <c r="O762" s="67">
        <v>104856</v>
      </c>
      <c r="P762" s="67">
        <v>107549</v>
      </c>
      <c r="Q762" s="67">
        <v>110320</v>
      </c>
      <c r="R762" s="67">
        <v>113172</v>
      </c>
      <c r="S762" s="67">
        <v>116106</v>
      </c>
      <c r="T762" s="67">
        <v>119126</v>
      </c>
      <c r="U762" s="67">
        <v>122233</v>
      </c>
      <c r="V762" s="67">
        <v>125430</v>
      </c>
      <c r="W762" s="67">
        <v>128720</v>
      </c>
      <c r="X762" s="67">
        <v>132106</v>
      </c>
      <c r="Y762" s="67">
        <v>135589</v>
      </c>
      <c r="Z762" s="67">
        <v>139174</v>
      </c>
      <c r="AA762" s="67">
        <v>142862</v>
      </c>
      <c r="AB762" s="67">
        <v>146658</v>
      </c>
      <c r="AC762" s="67">
        <v>150563</v>
      </c>
      <c r="AD762" s="67">
        <v>154582</v>
      </c>
      <c r="AE762" s="67">
        <v>158717</v>
      </c>
      <c r="AF762" s="67">
        <v>162973</v>
      </c>
      <c r="AG762" s="67">
        <v>167351</v>
      </c>
      <c r="AH762" s="67">
        <v>171857</v>
      </c>
      <c r="AI762" s="67">
        <v>176493</v>
      </c>
    </row>
    <row r="763" spans="1:35" hidden="1" x14ac:dyDescent="0.25">
      <c r="A763" s="67">
        <v>9078</v>
      </c>
      <c r="B763" s="67" t="s">
        <v>487</v>
      </c>
      <c r="C763" s="67" t="s">
        <v>399</v>
      </c>
      <c r="D763" s="67" t="s">
        <v>323</v>
      </c>
      <c r="E763" s="67">
        <v>11086.4</v>
      </c>
      <c r="F763" s="67">
        <v>11310.2</v>
      </c>
      <c r="G763" s="67">
        <v>11536.6</v>
      </c>
      <c r="H763" s="67">
        <v>11765.5</v>
      </c>
      <c r="I763" s="67">
        <v>11996.7</v>
      </c>
      <c r="J763" s="67">
        <v>12230.3</v>
      </c>
      <c r="K763" s="67">
        <v>12466.1</v>
      </c>
      <c r="L763" s="67">
        <v>12704.1</v>
      </c>
      <c r="M763" s="67">
        <v>12947.4</v>
      </c>
      <c r="N763" s="67">
        <v>13195.9</v>
      </c>
      <c r="O763" s="67">
        <v>13450</v>
      </c>
      <c r="P763" s="67">
        <v>13709.6</v>
      </c>
      <c r="Q763" s="67">
        <v>13975</v>
      </c>
      <c r="R763" s="67">
        <v>14246.2</v>
      </c>
      <c r="S763" s="67">
        <v>14523.3</v>
      </c>
      <c r="T763" s="67">
        <v>14806.6</v>
      </c>
      <c r="U763" s="67">
        <v>15096.1</v>
      </c>
      <c r="V763" s="67">
        <v>15391.9</v>
      </c>
      <c r="W763" s="67">
        <v>15694.3</v>
      </c>
      <c r="X763" s="67">
        <v>16003.3</v>
      </c>
      <c r="Y763" s="67">
        <v>16319.1</v>
      </c>
      <c r="Z763" s="67">
        <v>16641.900000000001</v>
      </c>
      <c r="AA763" s="67">
        <v>16971.8</v>
      </c>
      <c r="AB763" s="67">
        <v>17308.900000000001</v>
      </c>
      <c r="AC763" s="67">
        <v>17653.400000000001</v>
      </c>
      <c r="AD763" s="67">
        <v>18005.5</v>
      </c>
      <c r="AE763" s="67">
        <v>18365.400000000001</v>
      </c>
      <c r="AF763" s="67">
        <v>18733.2</v>
      </c>
      <c r="AG763" s="67">
        <v>19109.099999999999</v>
      </c>
      <c r="AH763" s="67">
        <v>19493.2</v>
      </c>
      <c r="AI763" s="67">
        <v>19885.8</v>
      </c>
    </row>
    <row r="764" spans="1:35" hidden="1" x14ac:dyDescent="0.25">
      <c r="A764" s="67">
        <v>9080</v>
      </c>
      <c r="B764" s="67" t="s">
        <v>487</v>
      </c>
      <c r="C764" s="67" t="s">
        <v>400</v>
      </c>
      <c r="D764" s="67" t="s">
        <v>323</v>
      </c>
      <c r="E764" s="67">
        <v>31349200</v>
      </c>
      <c r="F764" s="67">
        <v>31867000</v>
      </c>
      <c r="G764" s="67">
        <v>32324900</v>
      </c>
      <c r="H764" s="67">
        <v>32719600</v>
      </c>
      <c r="I764" s="67">
        <v>33047800</v>
      </c>
      <c r="J764" s="67">
        <v>33307000</v>
      </c>
      <c r="K764" s="67">
        <v>33495000</v>
      </c>
      <c r="L764" s="67">
        <v>33610200</v>
      </c>
      <c r="M764" s="67">
        <v>33725800</v>
      </c>
      <c r="N764" s="67">
        <v>33841900</v>
      </c>
      <c r="O764" s="67">
        <v>33958500</v>
      </c>
      <c r="P764" s="67">
        <v>34075500</v>
      </c>
      <c r="Q764" s="67">
        <v>34193100</v>
      </c>
      <c r="R764" s="67">
        <v>34311000</v>
      </c>
      <c r="S764" s="67">
        <v>34429500</v>
      </c>
      <c r="T764" s="67">
        <v>34548400</v>
      </c>
      <c r="U764" s="67">
        <v>34667800</v>
      </c>
      <c r="V764" s="67">
        <v>34787700</v>
      </c>
      <c r="W764" s="67">
        <v>34908000</v>
      </c>
      <c r="X764" s="67">
        <v>35028900</v>
      </c>
      <c r="Y764" s="67">
        <v>35150200</v>
      </c>
      <c r="Z764" s="67">
        <v>35272000</v>
      </c>
      <c r="AA764" s="67">
        <v>35394300</v>
      </c>
      <c r="AB764" s="67">
        <v>35517000</v>
      </c>
      <c r="AC764" s="67">
        <v>35640300</v>
      </c>
      <c r="AD764" s="67">
        <v>35764100</v>
      </c>
      <c r="AE764" s="67">
        <v>35888300</v>
      </c>
      <c r="AF764" s="67">
        <v>36013100</v>
      </c>
      <c r="AG764" s="67">
        <v>36138400</v>
      </c>
      <c r="AH764" s="67">
        <v>36264100</v>
      </c>
      <c r="AI764" s="67">
        <v>36390400</v>
      </c>
    </row>
    <row r="765" spans="1:35" hidden="1" x14ac:dyDescent="0.25">
      <c r="A765" s="67">
        <v>9083</v>
      </c>
      <c r="B765" s="67" t="s">
        <v>487</v>
      </c>
      <c r="C765" s="67" t="s">
        <v>403</v>
      </c>
      <c r="D765" s="67" t="s">
        <v>323</v>
      </c>
      <c r="E765" s="67">
        <v>1245350</v>
      </c>
      <c r="F765" s="67">
        <v>1233230</v>
      </c>
      <c r="G765" s="67">
        <v>1224950</v>
      </c>
      <c r="H765" s="67">
        <v>1220400</v>
      </c>
      <c r="I765" s="67">
        <v>1219530</v>
      </c>
      <c r="J765" s="67">
        <v>1222290</v>
      </c>
      <c r="K765" s="67">
        <v>1228720</v>
      </c>
      <c r="L765" s="67">
        <v>1238870</v>
      </c>
      <c r="M765" s="67">
        <v>1249130</v>
      </c>
      <c r="N765" s="67">
        <v>1259480</v>
      </c>
      <c r="O765" s="67">
        <v>1269940</v>
      </c>
      <c r="P765" s="67">
        <v>1280510</v>
      </c>
      <c r="Q765" s="67">
        <v>1291180</v>
      </c>
      <c r="R765" s="67">
        <v>1301960</v>
      </c>
      <c r="S765" s="67">
        <v>1312840</v>
      </c>
      <c r="T765" s="67">
        <v>1323840</v>
      </c>
      <c r="U765" s="67">
        <v>1334940</v>
      </c>
      <c r="V765" s="67">
        <v>1346160</v>
      </c>
      <c r="W765" s="67">
        <v>1357490</v>
      </c>
      <c r="X765" s="67">
        <v>1368940</v>
      </c>
      <c r="Y765" s="67">
        <v>1380500</v>
      </c>
      <c r="Z765" s="67">
        <v>1392170</v>
      </c>
      <c r="AA765" s="67">
        <v>1403960</v>
      </c>
      <c r="AB765" s="67">
        <v>1415880</v>
      </c>
      <c r="AC765" s="67">
        <v>1427910</v>
      </c>
      <c r="AD765" s="67">
        <v>1440060</v>
      </c>
      <c r="AE765" s="67">
        <v>1452330</v>
      </c>
      <c r="AF765" s="67">
        <v>1464730</v>
      </c>
      <c r="AG765" s="67">
        <v>1477250</v>
      </c>
      <c r="AH765" s="67">
        <v>1489900</v>
      </c>
      <c r="AI765" s="67">
        <v>1502670</v>
      </c>
    </row>
    <row r="766" spans="1:35" hidden="1" x14ac:dyDescent="0.25">
      <c r="A766" s="67">
        <v>9084</v>
      </c>
      <c r="B766" s="67" t="s">
        <v>487</v>
      </c>
      <c r="C766" s="67" t="s">
        <v>404</v>
      </c>
      <c r="D766" s="67" t="s">
        <v>323</v>
      </c>
      <c r="E766" s="67">
        <v>724137</v>
      </c>
      <c r="F766" s="67">
        <v>726124</v>
      </c>
      <c r="G766" s="67">
        <v>730717</v>
      </c>
      <c r="H766" s="67">
        <v>737965</v>
      </c>
      <c r="I766" s="67">
        <v>747949</v>
      </c>
      <c r="J766" s="67">
        <v>760788</v>
      </c>
      <c r="K766" s="67">
        <v>776638</v>
      </c>
      <c r="L766" s="67">
        <v>795696</v>
      </c>
      <c r="M766" s="67">
        <v>815306</v>
      </c>
      <c r="N766" s="67">
        <v>835485</v>
      </c>
      <c r="O766" s="67">
        <v>856250</v>
      </c>
      <c r="P766" s="67">
        <v>877616</v>
      </c>
      <c r="Q766" s="67">
        <v>899602</v>
      </c>
      <c r="R766" s="67">
        <v>922226</v>
      </c>
      <c r="S766" s="67">
        <v>945506</v>
      </c>
      <c r="T766" s="67">
        <v>969461</v>
      </c>
      <c r="U766" s="67">
        <v>994111</v>
      </c>
      <c r="V766" s="67">
        <v>1019480</v>
      </c>
      <c r="W766" s="67">
        <v>1045580</v>
      </c>
      <c r="X766" s="67">
        <v>1072430</v>
      </c>
      <c r="Y766" s="67">
        <v>1100070</v>
      </c>
      <c r="Z766" s="67">
        <v>1128510</v>
      </c>
      <c r="AA766" s="67">
        <v>1157770</v>
      </c>
      <c r="AB766" s="67">
        <v>1187880</v>
      </c>
      <c r="AC766" s="67">
        <v>1218860</v>
      </c>
      <c r="AD766" s="67">
        <v>1250740</v>
      </c>
      <c r="AE766" s="67">
        <v>1283550</v>
      </c>
      <c r="AF766" s="67">
        <v>1317310</v>
      </c>
      <c r="AG766" s="67">
        <v>1352050</v>
      </c>
      <c r="AH766" s="67">
        <v>1387790</v>
      </c>
      <c r="AI766" s="67">
        <v>1424570</v>
      </c>
    </row>
    <row r="767" spans="1:35" hidden="1" x14ac:dyDescent="0.25">
      <c r="A767" s="67">
        <v>9085</v>
      </c>
      <c r="B767" s="67" t="s">
        <v>487</v>
      </c>
      <c r="C767" s="67" t="s">
        <v>405</v>
      </c>
      <c r="D767" s="67" t="s">
        <v>323</v>
      </c>
      <c r="E767" s="67">
        <v>479787000</v>
      </c>
      <c r="F767" s="67">
        <v>483298000</v>
      </c>
      <c r="G767" s="67">
        <v>486589000</v>
      </c>
      <c r="H767" s="67">
        <v>489653000</v>
      </c>
      <c r="I767" s="67">
        <v>492486000</v>
      </c>
      <c r="J767" s="67">
        <v>495082000</v>
      </c>
      <c r="K767" s="67">
        <v>497437000</v>
      </c>
      <c r="L767" s="67">
        <v>499545000</v>
      </c>
      <c r="M767" s="67">
        <v>501663000</v>
      </c>
      <c r="N767" s="67">
        <v>503792000</v>
      </c>
      <c r="O767" s="67">
        <v>505932000</v>
      </c>
      <c r="P767" s="67">
        <v>508083000</v>
      </c>
      <c r="Q767" s="67">
        <v>510244000</v>
      </c>
      <c r="R767" s="67">
        <v>512416000</v>
      </c>
      <c r="S767" s="67">
        <v>514599000</v>
      </c>
      <c r="T767" s="67">
        <v>516793000</v>
      </c>
      <c r="U767" s="67">
        <v>518998000</v>
      </c>
      <c r="V767" s="67">
        <v>521214000</v>
      </c>
      <c r="W767" s="67">
        <v>523441000</v>
      </c>
      <c r="X767" s="67">
        <v>525679000</v>
      </c>
      <c r="Y767" s="67">
        <v>527928000</v>
      </c>
      <c r="Z767" s="67">
        <v>530189000</v>
      </c>
      <c r="AA767" s="67">
        <v>532460000</v>
      </c>
      <c r="AB767" s="67">
        <v>534744000</v>
      </c>
      <c r="AC767" s="67">
        <v>537038000</v>
      </c>
      <c r="AD767" s="67">
        <v>539344000</v>
      </c>
      <c r="AE767" s="67">
        <v>541662000</v>
      </c>
      <c r="AF767" s="67">
        <v>543991000</v>
      </c>
      <c r="AG767" s="67">
        <v>546332000</v>
      </c>
      <c r="AH767" s="67">
        <v>548684000</v>
      </c>
      <c r="AI767" s="67">
        <v>551049000</v>
      </c>
    </row>
    <row r="768" spans="1:35" hidden="1" x14ac:dyDescent="0.25">
      <c r="A768" s="67">
        <v>9086</v>
      </c>
      <c r="B768" s="67" t="s">
        <v>487</v>
      </c>
      <c r="C768" s="67" t="s">
        <v>406</v>
      </c>
      <c r="D768" s="67" t="s">
        <v>323</v>
      </c>
      <c r="E768" s="67">
        <v>56425100</v>
      </c>
      <c r="F768" s="67">
        <v>56194300</v>
      </c>
      <c r="G768" s="67">
        <v>55979600</v>
      </c>
      <c r="H768" s="67">
        <v>55780700</v>
      </c>
      <c r="I768" s="67">
        <v>55597400</v>
      </c>
      <c r="J768" s="67">
        <v>55429600</v>
      </c>
      <c r="K768" s="67">
        <v>55277000</v>
      </c>
      <c r="L768" s="67">
        <v>55139600</v>
      </c>
      <c r="M768" s="67">
        <v>55002600</v>
      </c>
      <c r="N768" s="67">
        <v>54866100</v>
      </c>
      <c r="O768" s="67">
        <v>54729900</v>
      </c>
      <c r="P768" s="67">
        <v>54594100</v>
      </c>
      <c r="Q768" s="67">
        <v>54458800</v>
      </c>
      <c r="R768" s="67">
        <v>54323800</v>
      </c>
      <c r="S768" s="67">
        <v>54189300</v>
      </c>
      <c r="T768" s="67">
        <v>54055100</v>
      </c>
      <c r="U768" s="67">
        <v>53921400</v>
      </c>
      <c r="V768" s="67">
        <v>53788100</v>
      </c>
      <c r="W768" s="67">
        <v>53655100</v>
      </c>
      <c r="X768" s="67">
        <v>53522600</v>
      </c>
      <c r="Y768" s="67">
        <v>53390400</v>
      </c>
      <c r="Z768" s="67">
        <v>53258700</v>
      </c>
      <c r="AA768" s="67">
        <v>53127400</v>
      </c>
      <c r="AB768" s="67">
        <v>52996400</v>
      </c>
      <c r="AC768" s="67">
        <v>52865800</v>
      </c>
      <c r="AD768" s="67">
        <v>52735700</v>
      </c>
      <c r="AE768" s="67">
        <v>52605900</v>
      </c>
      <c r="AF768" s="67">
        <v>52476500</v>
      </c>
      <c r="AG768" s="67">
        <v>52347500</v>
      </c>
      <c r="AH768" s="67">
        <v>52218900</v>
      </c>
      <c r="AI768" s="67">
        <v>52090600</v>
      </c>
    </row>
    <row r="769" spans="1:35" hidden="1" x14ac:dyDescent="0.25">
      <c r="A769" s="67">
        <v>9087</v>
      </c>
      <c r="B769" s="67" t="s">
        <v>487</v>
      </c>
      <c r="C769" s="67" t="s">
        <v>407</v>
      </c>
      <c r="D769" s="67" t="s">
        <v>323</v>
      </c>
      <c r="E769" s="67">
        <v>16941800</v>
      </c>
      <c r="F769" s="67">
        <v>17224000</v>
      </c>
      <c r="G769" s="67">
        <v>17446700</v>
      </c>
      <c r="H769" s="67">
        <v>17606700</v>
      </c>
      <c r="I769" s="67">
        <v>17701500</v>
      </c>
      <c r="J769" s="67">
        <v>17729700</v>
      </c>
      <c r="K769" s="67">
        <v>17690600</v>
      </c>
      <c r="L769" s="67">
        <v>17584400</v>
      </c>
      <c r="M769" s="67">
        <v>17478900</v>
      </c>
      <c r="N769" s="67">
        <v>17374200</v>
      </c>
      <c r="O769" s="67">
        <v>17270200</v>
      </c>
      <c r="P769" s="67">
        <v>17167000</v>
      </c>
      <c r="Q769" s="67">
        <v>17064400</v>
      </c>
      <c r="R769" s="67">
        <v>16962600</v>
      </c>
      <c r="S769" s="67">
        <v>16861500</v>
      </c>
      <c r="T769" s="67">
        <v>16761100</v>
      </c>
      <c r="U769" s="67">
        <v>16661400</v>
      </c>
      <c r="V769" s="67">
        <v>16562400</v>
      </c>
      <c r="W769" s="67">
        <v>16464100</v>
      </c>
      <c r="X769" s="67">
        <v>16366500</v>
      </c>
      <c r="Y769" s="67">
        <v>16269500</v>
      </c>
      <c r="Z769" s="67">
        <v>16173300</v>
      </c>
      <c r="AA769" s="67">
        <v>16077700</v>
      </c>
      <c r="AB769" s="67">
        <v>15982800</v>
      </c>
      <c r="AC769" s="67">
        <v>15888500</v>
      </c>
      <c r="AD769" s="67">
        <v>15794900</v>
      </c>
      <c r="AE769" s="67">
        <v>15702000</v>
      </c>
      <c r="AF769" s="67">
        <v>15609700</v>
      </c>
      <c r="AG769" s="67">
        <v>15518100</v>
      </c>
      <c r="AH769" s="67">
        <v>15427100</v>
      </c>
      <c r="AI769" s="67">
        <v>15336700</v>
      </c>
    </row>
    <row r="770" spans="1:35" hidden="1" x14ac:dyDescent="0.25">
      <c r="A770" s="67">
        <v>9088</v>
      </c>
      <c r="B770" s="67" t="s">
        <v>487</v>
      </c>
      <c r="C770" s="67" t="s">
        <v>408</v>
      </c>
      <c r="D770" s="67" t="s">
        <v>323</v>
      </c>
      <c r="E770" s="67">
        <v>20962400</v>
      </c>
      <c r="F770" s="67">
        <v>20948300</v>
      </c>
      <c r="G770" s="67">
        <v>20913200</v>
      </c>
      <c r="H770" s="67">
        <v>20857200</v>
      </c>
      <c r="I770" s="67">
        <v>20780500</v>
      </c>
      <c r="J770" s="67">
        <v>20683300</v>
      </c>
      <c r="K770" s="67">
        <v>20566000</v>
      </c>
      <c r="L770" s="67">
        <v>20429000</v>
      </c>
      <c r="M770" s="67">
        <v>20293100</v>
      </c>
      <c r="N770" s="67">
        <v>20158300</v>
      </c>
      <c r="O770" s="67">
        <v>20024500</v>
      </c>
      <c r="P770" s="67">
        <v>19891800</v>
      </c>
      <c r="Q770" s="67">
        <v>19760200</v>
      </c>
      <c r="R770" s="67">
        <v>19629600</v>
      </c>
      <c r="S770" s="67">
        <v>19500100</v>
      </c>
      <c r="T770" s="67">
        <v>19371600</v>
      </c>
      <c r="U770" s="67">
        <v>19244100</v>
      </c>
      <c r="V770" s="67">
        <v>19117700</v>
      </c>
      <c r="W770" s="67">
        <v>18992200</v>
      </c>
      <c r="X770" s="67">
        <v>18867800</v>
      </c>
      <c r="Y770" s="67">
        <v>18744400</v>
      </c>
      <c r="Z770" s="67">
        <v>18621900</v>
      </c>
      <c r="AA770" s="67">
        <v>18500500</v>
      </c>
      <c r="AB770" s="67">
        <v>18380000</v>
      </c>
      <c r="AC770" s="67">
        <v>18260400</v>
      </c>
      <c r="AD770" s="67">
        <v>18141900</v>
      </c>
      <c r="AE770" s="67">
        <v>18024200</v>
      </c>
      <c r="AF770" s="67">
        <v>17907500</v>
      </c>
      <c r="AG770" s="67">
        <v>17791800</v>
      </c>
      <c r="AH770" s="67">
        <v>17677000</v>
      </c>
      <c r="AI770" s="67">
        <v>17563100</v>
      </c>
    </row>
    <row r="771" spans="1:35" hidden="1" x14ac:dyDescent="0.25">
      <c r="A771" s="67">
        <v>9089</v>
      </c>
      <c r="B771" s="67" t="s">
        <v>487</v>
      </c>
      <c r="C771" s="67" t="s">
        <v>409</v>
      </c>
      <c r="D771" s="67" t="s">
        <v>323</v>
      </c>
      <c r="E771" s="67">
        <v>130625000</v>
      </c>
      <c r="F771" s="67">
        <v>131362000</v>
      </c>
      <c r="G771" s="67">
        <v>132073000</v>
      </c>
      <c r="H771" s="67">
        <v>132756000</v>
      </c>
      <c r="I771" s="67">
        <v>133411000</v>
      </c>
      <c r="J771" s="67">
        <v>134038000</v>
      </c>
      <c r="K771" s="67">
        <v>134637000</v>
      </c>
      <c r="L771" s="67">
        <v>135206000</v>
      </c>
      <c r="M771" s="67">
        <v>135778000</v>
      </c>
      <c r="N771" s="67">
        <v>136352000</v>
      </c>
      <c r="O771" s="67">
        <v>136930000</v>
      </c>
      <c r="P771" s="67">
        <v>137510000</v>
      </c>
      <c r="Q771" s="67">
        <v>138094000</v>
      </c>
      <c r="R771" s="67">
        <v>138680000</v>
      </c>
      <c r="S771" s="67">
        <v>139269000</v>
      </c>
      <c r="T771" s="67">
        <v>139861000</v>
      </c>
      <c r="U771" s="67">
        <v>140456000</v>
      </c>
      <c r="V771" s="67">
        <v>141054000</v>
      </c>
      <c r="W771" s="67">
        <v>141655000</v>
      </c>
      <c r="X771" s="67">
        <v>142259000</v>
      </c>
      <c r="Y771" s="67">
        <v>142866000</v>
      </c>
      <c r="Z771" s="67">
        <v>143477000</v>
      </c>
      <c r="AA771" s="67">
        <v>144090000</v>
      </c>
      <c r="AB771" s="67">
        <v>144706000</v>
      </c>
      <c r="AC771" s="67">
        <v>145325000</v>
      </c>
      <c r="AD771" s="67">
        <v>145948000</v>
      </c>
      <c r="AE771" s="67">
        <v>146573000</v>
      </c>
      <c r="AF771" s="67">
        <v>147202000</v>
      </c>
      <c r="AG771" s="67">
        <v>147834000</v>
      </c>
      <c r="AH771" s="67">
        <v>148469000</v>
      </c>
      <c r="AI771" s="67">
        <v>149107000</v>
      </c>
    </row>
    <row r="772" spans="1:35" hidden="1" x14ac:dyDescent="0.25">
      <c r="A772" s="67">
        <v>9090</v>
      </c>
      <c r="B772" s="67" t="s">
        <v>487</v>
      </c>
      <c r="C772" s="67" t="s">
        <v>410</v>
      </c>
      <c r="D772" s="67" t="s">
        <v>323</v>
      </c>
      <c r="E772" s="67">
        <v>205670000</v>
      </c>
      <c r="F772" s="67">
        <v>209232000</v>
      </c>
      <c r="G772" s="67">
        <v>212528000</v>
      </c>
      <c r="H772" s="67">
        <v>215540000</v>
      </c>
      <c r="I772" s="67">
        <v>218253000</v>
      </c>
      <c r="J772" s="67">
        <v>220650000</v>
      </c>
      <c r="K772" s="67">
        <v>222719000</v>
      </c>
      <c r="L772" s="67">
        <v>224446000</v>
      </c>
      <c r="M772" s="67">
        <v>226189000</v>
      </c>
      <c r="N772" s="67">
        <v>227947000</v>
      </c>
      <c r="O772" s="67">
        <v>229722000</v>
      </c>
      <c r="P772" s="67">
        <v>231512000</v>
      </c>
      <c r="Q772" s="67">
        <v>233318000</v>
      </c>
      <c r="R772" s="67">
        <v>235141000</v>
      </c>
      <c r="S772" s="67">
        <v>236980000</v>
      </c>
      <c r="T772" s="67">
        <v>238836000</v>
      </c>
      <c r="U772" s="67">
        <v>240708000</v>
      </c>
      <c r="V772" s="67">
        <v>242598000</v>
      </c>
      <c r="W772" s="67">
        <v>244504000</v>
      </c>
      <c r="X772" s="67">
        <v>246427000</v>
      </c>
      <c r="Y772" s="67">
        <v>248368000</v>
      </c>
      <c r="Z772" s="67">
        <v>250326000</v>
      </c>
      <c r="AA772" s="67">
        <v>252302000</v>
      </c>
      <c r="AB772" s="67">
        <v>254295000</v>
      </c>
      <c r="AC772" s="67">
        <v>256307000</v>
      </c>
      <c r="AD772" s="67">
        <v>258336000</v>
      </c>
      <c r="AE772" s="67">
        <v>260384000</v>
      </c>
      <c r="AF772" s="67">
        <v>262450000</v>
      </c>
      <c r="AG772" s="67">
        <v>264535000</v>
      </c>
      <c r="AH772" s="67">
        <v>266639000</v>
      </c>
      <c r="AI772" s="67">
        <v>268762000</v>
      </c>
    </row>
    <row r="773" spans="1:35" hidden="1" x14ac:dyDescent="0.25">
      <c r="A773" s="67">
        <v>9091</v>
      </c>
      <c r="B773" s="67" t="s">
        <v>487</v>
      </c>
      <c r="C773" s="67" t="s">
        <v>411</v>
      </c>
      <c r="D773" s="67" t="s">
        <v>323</v>
      </c>
      <c r="E773" s="67">
        <v>112183000</v>
      </c>
      <c r="F773" s="67">
        <v>112103000</v>
      </c>
      <c r="G773" s="67">
        <v>112316000</v>
      </c>
      <c r="H773" s="67">
        <v>112824000</v>
      </c>
      <c r="I773" s="67">
        <v>113631000</v>
      </c>
      <c r="J773" s="67">
        <v>114742000</v>
      </c>
      <c r="K773" s="67">
        <v>116169000</v>
      </c>
      <c r="L773" s="67">
        <v>117922000</v>
      </c>
      <c r="M773" s="67">
        <v>119708000</v>
      </c>
      <c r="N773" s="67">
        <v>121525000</v>
      </c>
      <c r="O773" s="67">
        <v>123375000</v>
      </c>
      <c r="P773" s="67">
        <v>125258000</v>
      </c>
      <c r="Q773" s="67">
        <v>127176000</v>
      </c>
      <c r="R773" s="67">
        <v>129128000</v>
      </c>
      <c r="S773" s="67">
        <v>131115000</v>
      </c>
      <c r="T773" s="67">
        <v>133137000</v>
      </c>
      <c r="U773" s="67">
        <v>135196000</v>
      </c>
      <c r="V773" s="67">
        <v>137293000</v>
      </c>
      <c r="W773" s="67">
        <v>139426000</v>
      </c>
      <c r="X773" s="67">
        <v>141599000</v>
      </c>
      <c r="Y773" s="67">
        <v>143810000</v>
      </c>
      <c r="Z773" s="67">
        <v>146061000</v>
      </c>
      <c r="AA773" s="67">
        <v>148353000</v>
      </c>
      <c r="AB773" s="67">
        <v>150686000</v>
      </c>
      <c r="AC773" s="67">
        <v>153061000</v>
      </c>
      <c r="AD773" s="67">
        <v>155479000</v>
      </c>
      <c r="AE773" s="67">
        <v>157940000</v>
      </c>
      <c r="AF773" s="67">
        <v>160446000</v>
      </c>
      <c r="AG773" s="67">
        <v>162996000</v>
      </c>
      <c r="AH773" s="67">
        <v>165593000</v>
      </c>
      <c r="AI773" s="67">
        <v>168236000</v>
      </c>
    </row>
    <row r="774" spans="1:35" hidden="1" x14ac:dyDescent="0.25">
      <c r="A774" s="67">
        <v>9092</v>
      </c>
      <c r="B774" s="67" t="s">
        <v>487</v>
      </c>
      <c r="C774" s="67" t="s">
        <v>412</v>
      </c>
      <c r="D774" s="67" t="s">
        <v>323</v>
      </c>
      <c r="E774" s="67">
        <v>122111000</v>
      </c>
      <c r="F774" s="67">
        <v>123900000</v>
      </c>
      <c r="G774" s="67">
        <v>125645000</v>
      </c>
      <c r="H774" s="67">
        <v>127342000</v>
      </c>
      <c r="I774" s="67">
        <v>128988000</v>
      </c>
      <c r="J774" s="67">
        <v>130581000</v>
      </c>
      <c r="K774" s="67">
        <v>132117000</v>
      </c>
      <c r="L774" s="67">
        <v>133592000</v>
      </c>
      <c r="M774" s="67">
        <v>135087000</v>
      </c>
      <c r="N774" s="67">
        <v>136601000</v>
      </c>
      <c r="O774" s="67">
        <v>138135000</v>
      </c>
      <c r="P774" s="67">
        <v>139689000</v>
      </c>
      <c r="Q774" s="67">
        <v>141263000</v>
      </c>
      <c r="R774" s="67">
        <v>142857000</v>
      </c>
      <c r="S774" s="67">
        <v>144472000</v>
      </c>
      <c r="T774" s="67">
        <v>146109000</v>
      </c>
      <c r="U774" s="67">
        <v>147766000</v>
      </c>
      <c r="V774" s="67">
        <v>149445000</v>
      </c>
      <c r="W774" s="67">
        <v>151146000</v>
      </c>
      <c r="X774" s="67">
        <v>152869000</v>
      </c>
      <c r="Y774" s="67">
        <v>154614000</v>
      </c>
      <c r="Z774" s="67">
        <v>156382000</v>
      </c>
      <c r="AA774" s="67">
        <v>158173000</v>
      </c>
      <c r="AB774" s="67">
        <v>159988000</v>
      </c>
      <c r="AC774" s="67">
        <v>161825000</v>
      </c>
      <c r="AD774" s="67">
        <v>163687000</v>
      </c>
      <c r="AE774" s="67">
        <v>165573000</v>
      </c>
      <c r="AF774" s="67">
        <v>167484000</v>
      </c>
      <c r="AG774" s="67">
        <v>169419000</v>
      </c>
      <c r="AH774" s="67">
        <v>171380000</v>
      </c>
      <c r="AI774" s="67">
        <v>173366000</v>
      </c>
    </row>
    <row r="775" spans="1:35" hidden="1" x14ac:dyDescent="0.25">
      <c r="A775" s="67">
        <v>9093</v>
      </c>
      <c r="B775" s="67" t="s">
        <v>487</v>
      </c>
      <c r="C775" s="67" t="s">
        <v>413</v>
      </c>
      <c r="D775" s="67" t="s">
        <v>323</v>
      </c>
      <c r="E775" s="67">
        <v>1386390</v>
      </c>
      <c r="F775" s="67">
        <v>1428930</v>
      </c>
      <c r="G775" s="67">
        <v>1463780</v>
      </c>
      <c r="H775" s="67">
        <v>1490150</v>
      </c>
      <c r="I775" s="67">
        <v>1507420</v>
      </c>
      <c r="J775" s="67">
        <v>1515130</v>
      </c>
      <c r="K775" s="67">
        <v>1513050</v>
      </c>
      <c r="L775" s="67">
        <v>1501150</v>
      </c>
      <c r="M775" s="67">
        <v>1489350</v>
      </c>
      <c r="N775" s="67">
        <v>1477660</v>
      </c>
      <c r="O775" s="67">
        <v>1466080</v>
      </c>
      <c r="P775" s="67">
        <v>1454600</v>
      </c>
      <c r="Q775" s="67">
        <v>1443220</v>
      </c>
      <c r="R775" s="67">
        <v>1431950</v>
      </c>
      <c r="S775" s="67">
        <v>1420770</v>
      </c>
      <c r="T775" s="67">
        <v>1409700</v>
      </c>
      <c r="U775" s="67">
        <v>1398730</v>
      </c>
      <c r="V775" s="67">
        <v>1387850</v>
      </c>
      <c r="W775" s="67">
        <v>1377080</v>
      </c>
      <c r="X775" s="67">
        <v>1366400</v>
      </c>
      <c r="Y775" s="67">
        <v>1355820</v>
      </c>
      <c r="Z775" s="67">
        <v>1345330</v>
      </c>
      <c r="AA775" s="67">
        <v>1334930</v>
      </c>
      <c r="AB775" s="67">
        <v>1324630</v>
      </c>
      <c r="AC775" s="67">
        <v>1314430</v>
      </c>
      <c r="AD775" s="67">
        <v>1304310</v>
      </c>
      <c r="AE775" s="67">
        <v>1294290</v>
      </c>
      <c r="AF775" s="67">
        <v>1284350</v>
      </c>
      <c r="AG775" s="67">
        <v>1274510</v>
      </c>
      <c r="AH775" s="67">
        <v>1264750</v>
      </c>
      <c r="AI775" s="67">
        <v>1255080</v>
      </c>
    </row>
    <row r="776" spans="1:35" hidden="1" x14ac:dyDescent="0.25">
      <c r="A776" s="67">
        <v>9094</v>
      </c>
      <c r="B776" s="67" t="s">
        <v>487</v>
      </c>
      <c r="C776" s="67" t="s">
        <v>414</v>
      </c>
      <c r="D776" s="67" t="s">
        <v>323</v>
      </c>
      <c r="E776" s="67">
        <v>43862400</v>
      </c>
      <c r="F776" s="67">
        <v>44590100</v>
      </c>
      <c r="G776" s="67">
        <v>45271700</v>
      </c>
      <c r="H776" s="67">
        <v>45904100</v>
      </c>
      <c r="I776" s="67">
        <v>46484400</v>
      </c>
      <c r="J776" s="67">
        <v>47009900</v>
      </c>
      <c r="K776" s="67">
        <v>47478200</v>
      </c>
      <c r="L776" s="67">
        <v>47887000</v>
      </c>
      <c r="M776" s="67">
        <v>48299900</v>
      </c>
      <c r="N776" s="67">
        <v>48716900</v>
      </c>
      <c r="O776" s="67">
        <v>49138100</v>
      </c>
      <c r="P776" s="67">
        <v>49563400</v>
      </c>
      <c r="Q776" s="67">
        <v>49993100</v>
      </c>
      <c r="R776" s="67">
        <v>50427000</v>
      </c>
      <c r="S776" s="67">
        <v>50865300</v>
      </c>
      <c r="T776" s="67">
        <v>51308000</v>
      </c>
      <c r="U776" s="67">
        <v>51755100</v>
      </c>
      <c r="V776" s="67">
        <v>52206600</v>
      </c>
      <c r="W776" s="67">
        <v>52662700</v>
      </c>
      <c r="X776" s="67">
        <v>53123300</v>
      </c>
      <c r="Y776" s="67">
        <v>53588600</v>
      </c>
      <c r="Z776" s="67">
        <v>54058500</v>
      </c>
      <c r="AA776" s="67">
        <v>54533100</v>
      </c>
      <c r="AB776" s="67">
        <v>55012400</v>
      </c>
      <c r="AC776" s="67">
        <v>55496500</v>
      </c>
      <c r="AD776" s="67">
        <v>55985500</v>
      </c>
      <c r="AE776" s="67">
        <v>56479400</v>
      </c>
      <c r="AF776" s="67">
        <v>56978200</v>
      </c>
      <c r="AG776" s="67">
        <v>57482000</v>
      </c>
      <c r="AH776" s="67">
        <v>57990800</v>
      </c>
      <c r="AI776" s="67">
        <v>58504700</v>
      </c>
    </row>
    <row r="777" spans="1:35" hidden="1" x14ac:dyDescent="0.25">
      <c r="A777" s="67">
        <v>9095</v>
      </c>
      <c r="B777" s="67" t="s">
        <v>487</v>
      </c>
      <c r="C777" s="67" t="s">
        <v>415</v>
      </c>
      <c r="D777" s="67" t="s">
        <v>323</v>
      </c>
      <c r="E777" s="67">
        <v>7038840</v>
      </c>
      <c r="F777" s="67">
        <v>7126630</v>
      </c>
      <c r="G777" s="67">
        <v>7195810</v>
      </c>
      <c r="H777" s="67">
        <v>7245670</v>
      </c>
      <c r="I777" s="67">
        <v>7275660</v>
      </c>
      <c r="J777" s="67">
        <v>7285400</v>
      </c>
      <c r="K777" s="67">
        <v>7274750</v>
      </c>
      <c r="L777" s="67">
        <v>7243740</v>
      </c>
      <c r="M777" s="67">
        <v>7212890</v>
      </c>
      <c r="N777" s="67">
        <v>7182190</v>
      </c>
      <c r="O777" s="67">
        <v>7151640</v>
      </c>
      <c r="P777" s="67">
        <v>7121250</v>
      </c>
      <c r="Q777" s="67">
        <v>7091000</v>
      </c>
      <c r="R777" s="67">
        <v>7060910</v>
      </c>
      <c r="S777" s="67">
        <v>7030970</v>
      </c>
      <c r="T777" s="67">
        <v>7001180</v>
      </c>
      <c r="U777" s="67">
        <v>6971540</v>
      </c>
      <c r="V777" s="67">
        <v>6942050</v>
      </c>
      <c r="W777" s="67">
        <v>6912700</v>
      </c>
      <c r="X777" s="67">
        <v>6883500</v>
      </c>
      <c r="Y777" s="67">
        <v>6854450</v>
      </c>
      <c r="Z777" s="67">
        <v>6825540</v>
      </c>
      <c r="AA777" s="67">
        <v>6796780</v>
      </c>
      <c r="AB777" s="67">
        <v>6768160</v>
      </c>
      <c r="AC777" s="67">
        <v>6739680</v>
      </c>
      <c r="AD777" s="67">
        <v>6711350</v>
      </c>
      <c r="AE777" s="67">
        <v>6683150</v>
      </c>
      <c r="AF777" s="67">
        <v>6655100</v>
      </c>
      <c r="AG777" s="67">
        <v>6627190</v>
      </c>
      <c r="AH777" s="67">
        <v>6599420</v>
      </c>
      <c r="AI777" s="67">
        <v>6571780</v>
      </c>
    </row>
    <row r="778" spans="1:35" hidden="1" x14ac:dyDescent="0.25">
      <c r="A778" s="67">
        <v>9096</v>
      </c>
      <c r="B778" s="67" t="s">
        <v>487</v>
      </c>
      <c r="C778" s="67" t="s">
        <v>416</v>
      </c>
      <c r="D778" s="67" t="s">
        <v>323</v>
      </c>
      <c r="E778" s="67">
        <v>7093520</v>
      </c>
      <c r="F778" s="67">
        <v>7202890</v>
      </c>
      <c r="G778" s="67">
        <v>7303860</v>
      </c>
      <c r="H778" s="67">
        <v>7395930</v>
      </c>
      <c r="I778" s="67">
        <v>7478650</v>
      </c>
      <c r="J778" s="67">
        <v>7551610</v>
      </c>
      <c r="K778" s="67">
        <v>7614410</v>
      </c>
      <c r="L778" s="67">
        <v>7666750</v>
      </c>
      <c r="M778" s="67">
        <v>7719500</v>
      </c>
      <c r="N778" s="67">
        <v>7772670</v>
      </c>
      <c r="O778" s="67">
        <v>7826270</v>
      </c>
      <c r="P778" s="67">
        <v>7880300</v>
      </c>
      <c r="Q778" s="67">
        <v>7934760</v>
      </c>
      <c r="R778" s="67">
        <v>7989650</v>
      </c>
      <c r="S778" s="67">
        <v>8044990</v>
      </c>
      <c r="T778" s="67">
        <v>8100760</v>
      </c>
      <c r="U778" s="67">
        <v>8156990</v>
      </c>
      <c r="V778" s="67">
        <v>8213660</v>
      </c>
      <c r="W778" s="67">
        <v>8270790</v>
      </c>
      <c r="X778" s="67">
        <v>8328370</v>
      </c>
      <c r="Y778" s="67">
        <v>8386420</v>
      </c>
      <c r="Z778" s="67">
        <v>8444930</v>
      </c>
      <c r="AA778" s="67">
        <v>8503900</v>
      </c>
      <c r="AB778" s="67">
        <v>8563350</v>
      </c>
      <c r="AC778" s="67">
        <v>8623280</v>
      </c>
      <c r="AD778" s="67">
        <v>8683680</v>
      </c>
      <c r="AE778" s="67">
        <v>8744570</v>
      </c>
      <c r="AF778" s="67">
        <v>8805940</v>
      </c>
      <c r="AG778" s="67">
        <v>8867800</v>
      </c>
      <c r="AH778" s="67">
        <v>8930160</v>
      </c>
      <c r="AI778" s="67">
        <v>8993020</v>
      </c>
    </row>
    <row r="779" spans="1:35" hidden="1" x14ac:dyDescent="0.25">
      <c r="A779" s="67">
        <v>9097</v>
      </c>
      <c r="B779" s="67" t="s">
        <v>487</v>
      </c>
      <c r="C779" s="67" t="s">
        <v>417</v>
      </c>
      <c r="D779" s="67" t="s">
        <v>323</v>
      </c>
      <c r="E779" s="67">
        <v>111361000</v>
      </c>
      <c r="F779" s="67">
        <v>113642000</v>
      </c>
      <c r="G779" s="67">
        <v>115685000</v>
      </c>
      <c r="H779" s="67">
        <v>117473000</v>
      </c>
      <c r="I779" s="67">
        <v>118990000</v>
      </c>
      <c r="J779" s="67">
        <v>120221000</v>
      </c>
      <c r="K779" s="67">
        <v>121156000</v>
      </c>
      <c r="L779" s="67">
        <v>121785000</v>
      </c>
      <c r="M779" s="67">
        <v>122418000</v>
      </c>
      <c r="N779" s="67">
        <v>123054000</v>
      </c>
      <c r="O779" s="67">
        <v>123694000</v>
      </c>
      <c r="P779" s="67">
        <v>124338000</v>
      </c>
      <c r="Q779" s="67">
        <v>124986000</v>
      </c>
      <c r="R779" s="67">
        <v>125638000</v>
      </c>
      <c r="S779" s="67">
        <v>126294000</v>
      </c>
      <c r="T779" s="67">
        <v>126953000</v>
      </c>
      <c r="U779" s="67">
        <v>127617000</v>
      </c>
      <c r="V779" s="67">
        <v>128285000</v>
      </c>
      <c r="W779" s="67">
        <v>128956000</v>
      </c>
      <c r="X779" s="67">
        <v>129632000</v>
      </c>
      <c r="Y779" s="67">
        <v>130312000</v>
      </c>
      <c r="Z779" s="67">
        <v>130995000</v>
      </c>
      <c r="AA779" s="67">
        <v>131683000</v>
      </c>
      <c r="AB779" s="67">
        <v>132375000</v>
      </c>
      <c r="AC779" s="67">
        <v>133071000</v>
      </c>
      <c r="AD779" s="67">
        <v>133772000</v>
      </c>
      <c r="AE779" s="67">
        <v>134476000</v>
      </c>
      <c r="AF779" s="67">
        <v>135185000</v>
      </c>
      <c r="AG779" s="67">
        <v>135898000</v>
      </c>
      <c r="AH779" s="67">
        <v>136615000</v>
      </c>
      <c r="AI779" s="67">
        <v>137337000</v>
      </c>
    </row>
    <row r="780" spans="1:35" hidden="1" x14ac:dyDescent="0.25">
      <c r="A780" s="67">
        <v>9098</v>
      </c>
      <c r="B780" s="67" t="s">
        <v>487</v>
      </c>
      <c r="C780" s="67" t="s">
        <v>418</v>
      </c>
      <c r="D780" s="67" t="s">
        <v>323</v>
      </c>
      <c r="E780" s="67">
        <v>326874000</v>
      </c>
      <c r="F780" s="67">
        <v>332261000</v>
      </c>
      <c r="G780" s="67">
        <v>337874000</v>
      </c>
      <c r="H780" s="67">
        <v>343721000</v>
      </c>
      <c r="I780" s="67">
        <v>349814000</v>
      </c>
      <c r="J780" s="67">
        <v>356161000</v>
      </c>
      <c r="K780" s="67">
        <v>362773000</v>
      </c>
      <c r="L780" s="67">
        <v>369663000</v>
      </c>
      <c r="M780" s="67">
        <v>376704000</v>
      </c>
      <c r="N780" s="67">
        <v>383900000</v>
      </c>
      <c r="O780" s="67">
        <v>391254000</v>
      </c>
      <c r="P780" s="67">
        <v>398770000</v>
      </c>
      <c r="Q780" s="67">
        <v>406452000</v>
      </c>
      <c r="R780" s="67">
        <v>414302000</v>
      </c>
      <c r="S780" s="67">
        <v>422325000</v>
      </c>
      <c r="T780" s="67">
        <v>430525000</v>
      </c>
      <c r="U780" s="67">
        <v>438905000</v>
      </c>
      <c r="V780" s="67">
        <v>447470000</v>
      </c>
      <c r="W780" s="67">
        <v>456222000</v>
      </c>
      <c r="X780" s="67">
        <v>465168000</v>
      </c>
      <c r="Y780" s="67">
        <v>474310000</v>
      </c>
      <c r="Z780" s="67">
        <v>483653000</v>
      </c>
      <c r="AA780" s="67">
        <v>493202000</v>
      </c>
      <c r="AB780" s="67">
        <v>502961000</v>
      </c>
      <c r="AC780" s="67">
        <v>512935000</v>
      </c>
      <c r="AD780" s="67">
        <v>523128000</v>
      </c>
      <c r="AE780" s="67">
        <v>533545000</v>
      </c>
      <c r="AF780" s="67">
        <v>544192000</v>
      </c>
      <c r="AG780" s="67">
        <v>555073000</v>
      </c>
      <c r="AH780" s="67">
        <v>566193000</v>
      </c>
      <c r="AI780" s="67">
        <v>577557000</v>
      </c>
    </row>
    <row r="781" spans="1:35" hidden="1" x14ac:dyDescent="0.25">
      <c r="A781" s="67">
        <v>9099</v>
      </c>
      <c r="B781" s="67" t="s">
        <v>487</v>
      </c>
      <c r="C781" s="67" t="s">
        <v>419</v>
      </c>
      <c r="D781" s="67" t="s">
        <v>323</v>
      </c>
      <c r="E781" s="67">
        <v>100073000</v>
      </c>
      <c r="F781" s="67">
        <v>102006000</v>
      </c>
      <c r="G781" s="67">
        <v>103959000</v>
      </c>
      <c r="H781" s="67">
        <v>105930000</v>
      </c>
      <c r="I781" s="67">
        <v>107919000</v>
      </c>
      <c r="J781" s="67">
        <v>109925000</v>
      </c>
      <c r="K781" s="67">
        <v>111947000</v>
      </c>
      <c r="L781" s="67">
        <v>113984000</v>
      </c>
      <c r="M781" s="67">
        <v>116064000</v>
      </c>
      <c r="N781" s="67">
        <v>118188000</v>
      </c>
      <c r="O781" s="67">
        <v>120356000</v>
      </c>
      <c r="P781" s="67">
        <v>122570000</v>
      </c>
      <c r="Q781" s="67">
        <v>124830000</v>
      </c>
      <c r="R781" s="67">
        <v>127138000</v>
      </c>
      <c r="S781" s="67">
        <v>129494000</v>
      </c>
      <c r="T781" s="67">
        <v>131899000</v>
      </c>
      <c r="U781" s="67">
        <v>134356000</v>
      </c>
      <c r="V781" s="67">
        <v>136863000</v>
      </c>
      <c r="W781" s="67">
        <v>139424000</v>
      </c>
      <c r="X781" s="67">
        <v>142038000</v>
      </c>
      <c r="Y781" s="67">
        <v>144707000</v>
      </c>
      <c r="Z781" s="67">
        <v>147432000</v>
      </c>
      <c r="AA781" s="67">
        <v>150215000</v>
      </c>
      <c r="AB781" s="67">
        <v>153055000</v>
      </c>
      <c r="AC781" s="67">
        <v>155956000</v>
      </c>
      <c r="AD781" s="67">
        <v>158917000</v>
      </c>
      <c r="AE781" s="67">
        <v>161941000</v>
      </c>
      <c r="AF781" s="67">
        <v>165028000</v>
      </c>
      <c r="AG781" s="67">
        <v>168180000</v>
      </c>
      <c r="AH781" s="67">
        <v>171398000</v>
      </c>
      <c r="AI781" s="67">
        <v>174683000</v>
      </c>
    </row>
    <row r="782" spans="1:35" hidden="1" x14ac:dyDescent="0.25">
      <c r="A782" s="67">
        <v>9100</v>
      </c>
      <c r="B782" s="67" t="s">
        <v>487</v>
      </c>
      <c r="C782" s="67" t="s">
        <v>420</v>
      </c>
      <c r="D782" s="67" t="s">
        <v>323</v>
      </c>
      <c r="E782" s="67">
        <v>56349400</v>
      </c>
      <c r="F782" s="67">
        <v>57467300</v>
      </c>
      <c r="G782" s="67">
        <v>58527000</v>
      </c>
      <c r="H782" s="67">
        <v>59523500</v>
      </c>
      <c r="I782" s="67">
        <v>60452100</v>
      </c>
      <c r="J782" s="67">
        <v>61308200</v>
      </c>
      <c r="K782" s="67">
        <v>62087600</v>
      </c>
      <c r="L782" s="67">
        <v>62786300</v>
      </c>
      <c r="M782" s="67">
        <v>63494000</v>
      </c>
      <c r="N782" s="67">
        <v>64211000</v>
      </c>
      <c r="O782" s="67">
        <v>64937300</v>
      </c>
      <c r="P782" s="67">
        <v>65673100</v>
      </c>
      <c r="Q782" s="67">
        <v>66418400</v>
      </c>
      <c r="R782" s="67">
        <v>67173300</v>
      </c>
      <c r="S782" s="67">
        <v>67938200</v>
      </c>
      <c r="T782" s="67">
        <v>68712900</v>
      </c>
      <c r="U782" s="67">
        <v>69497700</v>
      </c>
      <c r="V782" s="67">
        <v>70292800</v>
      </c>
      <c r="W782" s="67">
        <v>71098100</v>
      </c>
      <c r="X782" s="67">
        <v>71913900</v>
      </c>
      <c r="Y782" s="67">
        <v>72740400</v>
      </c>
      <c r="Z782" s="67">
        <v>73577600</v>
      </c>
      <c r="AA782" s="67">
        <v>74425600</v>
      </c>
      <c r="AB782" s="67">
        <v>75284700</v>
      </c>
      <c r="AC782" s="67">
        <v>76155000</v>
      </c>
      <c r="AD782" s="67">
        <v>77036500</v>
      </c>
      <c r="AE782" s="67">
        <v>77929600</v>
      </c>
      <c r="AF782" s="67">
        <v>78834200</v>
      </c>
      <c r="AG782" s="67">
        <v>79750600</v>
      </c>
      <c r="AH782" s="67">
        <v>80678900</v>
      </c>
      <c r="AI782" s="67">
        <v>81619300</v>
      </c>
    </row>
    <row r="783" spans="1:35" hidden="1" x14ac:dyDescent="0.25">
      <c r="A783" s="67">
        <v>9101</v>
      </c>
      <c r="B783" s="67" t="s">
        <v>487</v>
      </c>
      <c r="C783" s="67" t="s">
        <v>421</v>
      </c>
      <c r="D783" s="67" t="s">
        <v>323</v>
      </c>
      <c r="E783" s="67">
        <v>11401900</v>
      </c>
      <c r="F783" s="67">
        <v>12049200</v>
      </c>
      <c r="G783" s="67">
        <v>12641300</v>
      </c>
      <c r="H783" s="67">
        <v>13163800</v>
      </c>
      <c r="I783" s="67">
        <v>13603400</v>
      </c>
      <c r="J783" s="67">
        <v>13948000</v>
      </c>
      <c r="K783" s="67">
        <v>14188100</v>
      </c>
      <c r="L783" s="67">
        <v>14316100</v>
      </c>
      <c r="M783" s="67">
        <v>14445500</v>
      </c>
      <c r="N783" s="67">
        <v>14576100</v>
      </c>
      <c r="O783" s="67">
        <v>14708100</v>
      </c>
      <c r="P783" s="67">
        <v>14841400</v>
      </c>
      <c r="Q783" s="67">
        <v>14976000</v>
      </c>
      <c r="R783" s="67">
        <v>15111900</v>
      </c>
      <c r="S783" s="67">
        <v>15249300</v>
      </c>
      <c r="T783" s="67">
        <v>15387900</v>
      </c>
      <c r="U783" s="67">
        <v>15528000</v>
      </c>
      <c r="V783" s="67">
        <v>15669500</v>
      </c>
      <c r="W783" s="67">
        <v>15812400</v>
      </c>
      <c r="X783" s="67">
        <v>15956700</v>
      </c>
      <c r="Y783" s="67">
        <v>16102500</v>
      </c>
      <c r="Z783" s="67">
        <v>16249700</v>
      </c>
      <c r="AA783" s="67">
        <v>16398400</v>
      </c>
      <c r="AB783" s="67">
        <v>16548500</v>
      </c>
      <c r="AC783" s="67">
        <v>16700200</v>
      </c>
      <c r="AD783" s="67">
        <v>16853400</v>
      </c>
      <c r="AE783" s="67">
        <v>17008100</v>
      </c>
      <c r="AF783" s="67">
        <v>17164400</v>
      </c>
      <c r="AG783" s="67">
        <v>17322300</v>
      </c>
      <c r="AH783" s="67">
        <v>17481700</v>
      </c>
      <c r="AI783" s="67">
        <v>17642700</v>
      </c>
    </row>
    <row r="784" spans="1:35" hidden="1" x14ac:dyDescent="0.25">
      <c r="A784" s="67">
        <v>9102</v>
      </c>
      <c r="B784" s="67" t="s">
        <v>487</v>
      </c>
      <c r="C784" s="67" t="s">
        <v>422</v>
      </c>
      <c r="D784" s="67" t="s">
        <v>323</v>
      </c>
      <c r="E784" s="67">
        <v>59038500</v>
      </c>
      <c r="F784" s="67">
        <v>59877600</v>
      </c>
      <c r="G784" s="67">
        <v>60673300</v>
      </c>
      <c r="H784" s="67">
        <v>61423200</v>
      </c>
      <c r="I784" s="67">
        <v>62124800</v>
      </c>
      <c r="J784" s="67">
        <v>62775900</v>
      </c>
      <c r="K784" s="67">
        <v>63374300</v>
      </c>
      <c r="L784" s="67">
        <v>63918000</v>
      </c>
      <c r="M784" s="67">
        <v>64467200</v>
      </c>
      <c r="N784" s="67">
        <v>65021800</v>
      </c>
      <c r="O784" s="67">
        <v>65582000</v>
      </c>
      <c r="P784" s="67">
        <v>66147800</v>
      </c>
      <c r="Q784" s="67">
        <v>66719300</v>
      </c>
      <c r="R784" s="67">
        <v>67296500</v>
      </c>
      <c r="S784" s="67">
        <v>67879400</v>
      </c>
      <c r="T784" s="67">
        <v>68468200</v>
      </c>
      <c r="U784" s="67">
        <v>69062800</v>
      </c>
      <c r="V784" s="67">
        <v>69663400</v>
      </c>
      <c r="W784" s="67">
        <v>70270100</v>
      </c>
      <c r="X784" s="67">
        <v>70882700</v>
      </c>
      <c r="Y784" s="67">
        <v>71501500</v>
      </c>
      <c r="Z784" s="67">
        <v>72126500</v>
      </c>
      <c r="AA784" s="67">
        <v>72757800</v>
      </c>
      <c r="AB784" s="67">
        <v>73395300</v>
      </c>
      <c r="AC784" s="67">
        <v>74039300</v>
      </c>
      <c r="AD784" s="67">
        <v>74689600</v>
      </c>
      <c r="AE784" s="67">
        <v>75346500</v>
      </c>
      <c r="AF784" s="67">
        <v>76010000</v>
      </c>
      <c r="AG784" s="67">
        <v>76680000</v>
      </c>
      <c r="AH784" s="67">
        <v>77356800</v>
      </c>
      <c r="AI784" s="67">
        <v>78040400</v>
      </c>
    </row>
    <row r="785" spans="1:35" hidden="1" x14ac:dyDescent="0.25">
      <c r="A785" s="67">
        <v>9103</v>
      </c>
      <c r="B785" s="67" t="s">
        <v>487</v>
      </c>
      <c r="C785" s="67" t="s">
        <v>423</v>
      </c>
      <c r="D785" s="67" t="s">
        <v>323</v>
      </c>
      <c r="E785" s="67">
        <v>84024400</v>
      </c>
      <c r="F785" s="67">
        <v>84488800</v>
      </c>
      <c r="G785" s="67">
        <v>84984900</v>
      </c>
      <c r="H785" s="67">
        <v>85513300</v>
      </c>
      <c r="I785" s="67">
        <v>86074700</v>
      </c>
      <c r="J785" s="67">
        <v>86669800</v>
      </c>
      <c r="K785" s="67">
        <v>87299200</v>
      </c>
      <c r="L785" s="67">
        <v>87963800</v>
      </c>
      <c r="M785" s="67">
        <v>88634400</v>
      </c>
      <c r="N785" s="67">
        <v>89311000</v>
      </c>
      <c r="O785" s="67">
        <v>89993700</v>
      </c>
      <c r="P785" s="67">
        <v>90682600</v>
      </c>
      <c r="Q785" s="67">
        <v>91377700</v>
      </c>
      <c r="R785" s="67">
        <v>92079000</v>
      </c>
      <c r="S785" s="67">
        <v>92786600</v>
      </c>
      <c r="T785" s="67">
        <v>93500600</v>
      </c>
      <c r="U785" s="67">
        <v>94221000</v>
      </c>
      <c r="V785" s="67">
        <v>94947900</v>
      </c>
      <c r="W785" s="67">
        <v>95681400</v>
      </c>
      <c r="X785" s="67">
        <v>96421400</v>
      </c>
      <c r="Y785" s="67">
        <v>97168200</v>
      </c>
      <c r="Z785" s="67">
        <v>97921600</v>
      </c>
      <c r="AA785" s="67">
        <v>98681800</v>
      </c>
      <c r="AB785" s="67">
        <v>99448900</v>
      </c>
      <c r="AC785" s="67">
        <v>100223000</v>
      </c>
      <c r="AD785" s="67">
        <v>101004000</v>
      </c>
      <c r="AE785" s="67">
        <v>101792000</v>
      </c>
      <c r="AF785" s="67">
        <v>102587000</v>
      </c>
      <c r="AG785" s="67">
        <v>103389000</v>
      </c>
      <c r="AH785" s="67">
        <v>104198000</v>
      </c>
      <c r="AI785" s="67">
        <v>105015000</v>
      </c>
    </row>
    <row r="786" spans="1:35" hidden="1" x14ac:dyDescent="0.25">
      <c r="A786" s="67">
        <v>9104</v>
      </c>
      <c r="B786" s="67" t="s">
        <v>487</v>
      </c>
      <c r="C786" s="67" t="s">
        <v>424</v>
      </c>
      <c r="D786" s="67" t="s">
        <v>323</v>
      </c>
      <c r="E786" s="67">
        <v>289846000</v>
      </c>
      <c r="F786" s="67">
        <v>291479000</v>
      </c>
      <c r="G786" s="67">
        <v>293543000</v>
      </c>
      <c r="H786" s="67">
        <v>296047000</v>
      </c>
      <c r="I786" s="67">
        <v>299005000</v>
      </c>
      <c r="J786" s="67">
        <v>302430000</v>
      </c>
      <c r="K786" s="67">
        <v>306340000</v>
      </c>
      <c r="L786" s="67">
        <v>310754000</v>
      </c>
      <c r="M786" s="67">
        <v>315244000</v>
      </c>
      <c r="N786" s="67">
        <v>319811000</v>
      </c>
      <c r="O786" s="67">
        <v>324455000</v>
      </c>
      <c r="P786" s="67">
        <v>329178000</v>
      </c>
      <c r="Q786" s="67">
        <v>333981000</v>
      </c>
      <c r="R786" s="67">
        <v>338866000</v>
      </c>
      <c r="S786" s="67">
        <v>343834000</v>
      </c>
      <c r="T786" s="67">
        <v>348886000</v>
      </c>
      <c r="U786" s="67">
        <v>354024000</v>
      </c>
      <c r="V786" s="67">
        <v>359250000</v>
      </c>
      <c r="W786" s="67">
        <v>364564000</v>
      </c>
      <c r="X786" s="67">
        <v>369969000</v>
      </c>
      <c r="Y786" s="67">
        <v>375466000</v>
      </c>
      <c r="Z786" s="67">
        <v>381056000</v>
      </c>
      <c r="AA786" s="67">
        <v>386741000</v>
      </c>
      <c r="AB786" s="67">
        <v>392523000</v>
      </c>
      <c r="AC786" s="67">
        <v>398403000</v>
      </c>
      <c r="AD786" s="67">
        <v>404383000</v>
      </c>
      <c r="AE786" s="67">
        <v>410464000</v>
      </c>
      <c r="AF786" s="67">
        <v>416649000</v>
      </c>
      <c r="AG786" s="67">
        <v>422940000</v>
      </c>
      <c r="AH786" s="67">
        <v>429337000</v>
      </c>
      <c r="AI786" s="67">
        <v>435843000</v>
      </c>
    </row>
    <row r="787" spans="1:35" hidden="1" x14ac:dyDescent="0.25">
      <c r="A787" s="67">
        <v>9105</v>
      </c>
      <c r="B787" s="67" t="s">
        <v>487</v>
      </c>
      <c r="C787" s="67" t="s">
        <v>425</v>
      </c>
      <c r="D787" s="67" t="s">
        <v>323</v>
      </c>
      <c r="E787" s="67">
        <v>2430970</v>
      </c>
      <c r="F787" s="67">
        <v>2436790</v>
      </c>
      <c r="G787" s="67">
        <v>2444360</v>
      </c>
      <c r="H787" s="67">
        <v>2453730</v>
      </c>
      <c r="I787" s="67">
        <v>2464900</v>
      </c>
      <c r="J787" s="67">
        <v>2477900</v>
      </c>
      <c r="K787" s="67">
        <v>2492770</v>
      </c>
      <c r="L787" s="67">
        <v>2509550</v>
      </c>
      <c r="M787" s="67">
        <v>2526450</v>
      </c>
      <c r="N787" s="67">
        <v>2543500</v>
      </c>
      <c r="O787" s="67">
        <v>2560680</v>
      </c>
      <c r="P787" s="67">
        <v>2577990</v>
      </c>
      <c r="Q787" s="67">
        <v>2595450</v>
      </c>
      <c r="R787" s="67">
        <v>2613040</v>
      </c>
      <c r="S787" s="67">
        <v>2630780</v>
      </c>
      <c r="T787" s="67">
        <v>2648660</v>
      </c>
      <c r="U787" s="67">
        <v>2666680</v>
      </c>
      <c r="V787" s="67">
        <v>2684840</v>
      </c>
      <c r="W787" s="67">
        <v>2703150</v>
      </c>
      <c r="X787" s="67">
        <v>2721610</v>
      </c>
      <c r="Y787" s="67">
        <v>2740210</v>
      </c>
      <c r="Z787" s="67">
        <v>2758970</v>
      </c>
      <c r="AA787" s="67">
        <v>2777870</v>
      </c>
      <c r="AB787" s="67">
        <v>2796920</v>
      </c>
      <c r="AC787" s="67">
        <v>2816130</v>
      </c>
      <c r="AD787" s="67">
        <v>2835490</v>
      </c>
      <c r="AE787" s="67">
        <v>2855010</v>
      </c>
      <c r="AF787" s="67">
        <v>2874680</v>
      </c>
      <c r="AG787" s="67">
        <v>2894510</v>
      </c>
      <c r="AH787" s="67">
        <v>2914490</v>
      </c>
      <c r="AI787" s="67">
        <v>2934640</v>
      </c>
    </row>
    <row r="788" spans="1:35" hidden="1" x14ac:dyDescent="0.25">
      <c r="A788" s="67">
        <v>9106</v>
      </c>
      <c r="B788" s="67" t="s">
        <v>487</v>
      </c>
      <c r="C788" s="67" t="s">
        <v>426</v>
      </c>
      <c r="D788" s="67" t="s">
        <v>323</v>
      </c>
      <c r="E788" s="67">
        <v>86306000</v>
      </c>
      <c r="F788" s="67">
        <v>87393200</v>
      </c>
      <c r="G788" s="67">
        <v>88514900</v>
      </c>
      <c r="H788" s="67">
        <v>89672100</v>
      </c>
      <c r="I788" s="67">
        <v>90866000</v>
      </c>
      <c r="J788" s="67">
        <v>92097700</v>
      </c>
      <c r="K788" s="67">
        <v>93368400</v>
      </c>
      <c r="L788" s="67">
        <v>94679300</v>
      </c>
      <c r="M788" s="67">
        <v>96011700</v>
      </c>
      <c r="N788" s="67">
        <v>97365900</v>
      </c>
      <c r="O788" s="67">
        <v>98742400</v>
      </c>
      <c r="P788" s="67">
        <v>100141000</v>
      </c>
      <c r="Q788" s="67">
        <v>101563000</v>
      </c>
      <c r="R788" s="67">
        <v>103008000</v>
      </c>
      <c r="S788" s="67">
        <v>104477000</v>
      </c>
      <c r="T788" s="67">
        <v>105970000</v>
      </c>
      <c r="U788" s="67">
        <v>107487000</v>
      </c>
      <c r="V788" s="67">
        <v>109030000</v>
      </c>
      <c r="W788" s="67">
        <v>110597000</v>
      </c>
      <c r="X788" s="67">
        <v>112190000</v>
      </c>
      <c r="Y788" s="67">
        <v>113810000</v>
      </c>
      <c r="Z788" s="67">
        <v>115455000</v>
      </c>
      <c r="AA788" s="67">
        <v>117128000</v>
      </c>
      <c r="AB788" s="67">
        <v>118828000</v>
      </c>
      <c r="AC788" s="67">
        <v>120556000</v>
      </c>
      <c r="AD788" s="67">
        <v>122313000</v>
      </c>
      <c r="AE788" s="67">
        <v>124098000</v>
      </c>
      <c r="AF788" s="67">
        <v>125912000</v>
      </c>
      <c r="AG788" s="67">
        <v>127756000</v>
      </c>
      <c r="AH788" s="67">
        <v>129630000</v>
      </c>
      <c r="AI788" s="67">
        <v>131535000</v>
      </c>
    </row>
    <row r="789" spans="1:35" hidden="1" x14ac:dyDescent="0.25">
      <c r="A789" s="67">
        <v>9107</v>
      </c>
      <c r="B789" s="67" t="s">
        <v>487</v>
      </c>
      <c r="C789" s="67" t="s">
        <v>427</v>
      </c>
      <c r="D789" s="67" t="s">
        <v>323</v>
      </c>
      <c r="E789" s="67">
        <v>1578250000</v>
      </c>
      <c r="F789" s="67">
        <v>1602550000</v>
      </c>
      <c r="G789" s="67">
        <v>1624770000</v>
      </c>
      <c r="H789" s="67">
        <v>1644770000</v>
      </c>
      <c r="I789" s="67">
        <v>1662450000</v>
      </c>
      <c r="J789" s="67">
        <v>1677700000</v>
      </c>
      <c r="K789" s="67">
        <v>1690450000</v>
      </c>
      <c r="L789" s="67">
        <v>1700610000</v>
      </c>
      <c r="M789" s="67">
        <v>1710850000</v>
      </c>
      <c r="N789" s="67">
        <v>1721150000</v>
      </c>
      <c r="O789" s="67">
        <v>1731530000</v>
      </c>
      <c r="P789" s="67">
        <v>1741980000</v>
      </c>
      <c r="Q789" s="67">
        <v>1752510000</v>
      </c>
      <c r="R789" s="67">
        <v>1763100000</v>
      </c>
      <c r="S789" s="67">
        <v>1773780000</v>
      </c>
      <c r="T789" s="67">
        <v>1784520000</v>
      </c>
      <c r="U789" s="67">
        <v>1795340000</v>
      </c>
      <c r="V789" s="67">
        <v>1806240000</v>
      </c>
      <c r="W789" s="67">
        <v>1817220000</v>
      </c>
      <c r="X789" s="67">
        <v>1828270000</v>
      </c>
      <c r="Y789" s="67">
        <v>1839390000</v>
      </c>
      <c r="Z789" s="67">
        <v>1850600000</v>
      </c>
      <c r="AA789" s="67">
        <v>1861880000</v>
      </c>
      <c r="AB789" s="67">
        <v>1873250000</v>
      </c>
      <c r="AC789" s="67">
        <v>1884690000</v>
      </c>
      <c r="AD789" s="67">
        <v>1896210000</v>
      </c>
      <c r="AE789" s="67">
        <v>1907820000</v>
      </c>
      <c r="AF789" s="67">
        <v>1919500000</v>
      </c>
      <c r="AG789" s="67">
        <v>1931270000</v>
      </c>
      <c r="AH789" s="67">
        <v>1943120000</v>
      </c>
      <c r="AI789" s="67">
        <v>1955050000</v>
      </c>
    </row>
    <row r="790" spans="1:35" hidden="1" x14ac:dyDescent="0.25">
      <c r="A790" s="67">
        <v>9108</v>
      </c>
      <c r="B790" s="67" t="s">
        <v>487</v>
      </c>
      <c r="C790" s="67" t="s">
        <v>428</v>
      </c>
      <c r="D790" s="67" t="s">
        <v>323</v>
      </c>
      <c r="E790" s="67">
        <v>2901120000</v>
      </c>
      <c r="F790" s="67">
        <v>2997960000</v>
      </c>
      <c r="G790" s="67">
        <v>3092610000</v>
      </c>
      <c r="H790" s="67">
        <v>3184560000</v>
      </c>
      <c r="I790" s="67">
        <v>3273280000</v>
      </c>
      <c r="J790" s="67">
        <v>3358270000</v>
      </c>
      <c r="K790" s="67">
        <v>3439000000</v>
      </c>
      <c r="L790" s="67">
        <v>3515000000</v>
      </c>
      <c r="M790" s="67">
        <v>3592890000</v>
      </c>
      <c r="N790" s="67">
        <v>3672740000</v>
      </c>
      <c r="O790" s="67">
        <v>3754580000</v>
      </c>
      <c r="P790" s="67">
        <v>3838470000</v>
      </c>
      <c r="Q790" s="67">
        <v>3924460000</v>
      </c>
      <c r="R790" s="67">
        <v>4012600000</v>
      </c>
      <c r="S790" s="67">
        <v>4102940000</v>
      </c>
      <c r="T790" s="67">
        <v>4195550000</v>
      </c>
      <c r="U790" s="67">
        <v>4290470000</v>
      </c>
      <c r="V790" s="67">
        <v>4387770000</v>
      </c>
      <c r="W790" s="67">
        <v>4487500000</v>
      </c>
      <c r="X790" s="67">
        <v>4589730000</v>
      </c>
      <c r="Y790" s="67">
        <v>4694510000</v>
      </c>
      <c r="Z790" s="67">
        <v>4801920000</v>
      </c>
      <c r="AA790" s="67">
        <v>4912020000</v>
      </c>
      <c r="AB790" s="67">
        <v>5024870000</v>
      </c>
      <c r="AC790" s="67">
        <v>5140540000</v>
      </c>
      <c r="AD790" s="67">
        <v>5259110000</v>
      </c>
      <c r="AE790" s="67">
        <v>5380640000</v>
      </c>
      <c r="AF790" s="67">
        <v>5505220000</v>
      </c>
      <c r="AG790" s="67">
        <v>5632910000</v>
      </c>
      <c r="AH790" s="67">
        <v>5763800000</v>
      </c>
      <c r="AI790" s="67">
        <v>5897960000</v>
      </c>
    </row>
    <row r="791" spans="1:35" hidden="1" x14ac:dyDescent="0.25">
      <c r="A791" s="67">
        <v>9109</v>
      </c>
      <c r="B791" s="67" t="s">
        <v>487</v>
      </c>
      <c r="C791" s="67" t="s">
        <v>429</v>
      </c>
      <c r="D791" s="67" t="s">
        <v>323</v>
      </c>
      <c r="E791" s="67">
        <v>677934000</v>
      </c>
      <c r="F791" s="67">
        <v>688112000</v>
      </c>
      <c r="G791" s="67">
        <v>698304000</v>
      </c>
      <c r="H791" s="67">
        <v>708504000</v>
      </c>
      <c r="I791" s="67">
        <v>718706000</v>
      </c>
      <c r="J791" s="67">
        <v>728903000</v>
      </c>
      <c r="K791" s="67">
        <v>739091000</v>
      </c>
      <c r="L791" s="67">
        <v>749263000</v>
      </c>
      <c r="M791" s="67">
        <v>759598000</v>
      </c>
      <c r="N791" s="67">
        <v>770099000</v>
      </c>
      <c r="O791" s="67">
        <v>780767000</v>
      </c>
      <c r="P791" s="67">
        <v>791606000</v>
      </c>
      <c r="Q791" s="67">
        <v>802619000</v>
      </c>
      <c r="R791" s="67">
        <v>813807000</v>
      </c>
      <c r="S791" s="67">
        <v>825175000</v>
      </c>
      <c r="T791" s="67">
        <v>836725000</v>
      </c>
      <c r="U791" s="67">
        <v>848459000</v>
      </c>
      <c r="V791" s="67">
        <v>860381000</v>
      </c>
      <c r="W791" s="67">
        <v>872494000</v>
      </c>
      <c r="X791" s="67">
        <v>884801000</v>
      </c>
      <c r="Y791" s="67">
        <v>897304000</v>
      </c>
      <c r="Z791" s="67">
        <v>910008000</v>
      </c>
      <c r="AA791" s="67">
        <v>922915000</v>
      </c>
      <c r="AB791" s="67">
        <v>936028000</v>
      </c>
      <c r="AC791" s="67">
        <v>949351000</v>
      </c>
      <c r="AD791" s="67">
        <v>962888000</v>
      </c>
      <c r="AE791" s="67">
        <v>976641000</v>
      </c>
      <c r="AF791" s="67">
        <v>990614000</v>
      </c>
      <c r="AG791" s="67">
        <v>1004810000</v>
      </c>
      <c r="AH791" s="67">
        <v>1019230000</v>
      </c>
      <c r="AI791" s="67">
        <v>1033890000</v>
      </c>
    </row>
    <row r="792" spans="1:35" hidden="1" x14ac:dyDescent="0.25">
      <c r="A792" s="67">
        <v>9110</v>
      </c>
      <c r="B792" s="67" t="s">
        <v>487</v>
      </c>
      <c r="C792" s="67" t="s">
        <v>430</v>
      </c>
      <c r="D792" s="67" t="s">
        <v>323</v>
      </c>
      <c r="E792" s="67">
        <v>1042150000</v>
      </c>
      <c r="F792" s="67">
        <v>1068520000</v>
      </c>
      <c r="G792" s="67">
        <v>1094350000</v>
      </c>
      <c r="H792" s="67">
        <v>1119570000</v>
      </c>
      <c r="I792" s="67">
        <v>1144070000</v>
      </c>
      <c r="J792" s="67">
        <v>1167770000</v>
      </c>
      <c r="K792" s="67">
        <v>1190590000</v>
      </c>
      <c r="L792" s="67">
        <v>1212430000</v>
      </c>
      <c r="M792" s="67">
        <v>1234730000</v>
      </c>
      <c r="N792" s="67">
        <v>1257500000</v>
      </c>
      <c r="O792" s="67">
        <v>1280750000</v>
      </c>
      <c r="P792" s="67">
        <v>1304490000</v>
      </c>
      <c r="Q792" s="67">
        <v>1328720000</v>
      </c>
      <c r="R792" s="67">
        <v>1353460000</v>
      </c>
      <c r="S792" s="67">
        <v>1378730000</v>
      </c>
      <c r="T792" s="67">
        <v>1404520000</v>
      </c>
      <c r="U792" s="67">
        <v>1430850000</v>
      </c>
      <c r="V792" s="67">
        <v>1457740000</v>
      </c>
      <c r="W792" s="67">
        <v>1485190000</v>
      </c>
      <c r="X792" s="67">
        <v>1513220000</v>
      </c>
      <c r="Y792" s="67">
        <v>1541840000</v>
      </c>
      <c r="Z792" s="67">
        <v>1571060000</v>
      </c>
      <c r="AA792" s="67">
        <v>1600890000</v>
      </c>
      <c r="AB792" s="67">
        <v>1631350000</v>
      </c>
      <c r="AC792" s="67">
        <v>1662450000</v>
      </c>
      <c r="AD792" s="67">
        <v>1694200000</v>
      </c>
      <c r="AE792" s="67">
        <v>1726620000</v>
      </c>
      <c r="AF792" s="67">
        <v>1759720000</v>
      </c>
      <c r="AG792" s="67">
        <v>1793510000</v>
      </c>
      <c r="AH792" s="67">
        <v>1828010000</v>
      </c>
      <c r="AI792" s="67">
        <v>1863240000</v>
      </c>
    </row>
    <row r="793" spans="1:35" hidden="1" x14ac:dyDescent="0.25">
      <c r="A793" s="67">
        <v>9111</v>
      </c>
      <c r="B793" s="67" t="s">
        <v>487</v>
      </c>
      <c r="C793" s="67" t="s">
        <v>431</v>
      </c>
      <c r="D793" s="67" t="s">
        <v>323</v>
      </c>
      <c r="E793" s="67">
        <v>81477700</v>
      </c>
      <c r="F793" s="67">
        <v>83071400</v>
      </c>
      <c r="G793" s="67">
        <v>84741800</v>
      </c>
      <c r="H793" s="67">
        <v>86492800</v>
      </c>
      <c r="I793" s="67">
        <v>88328100</v>
      </c>
      <c r="J793" s="67">
        <v>90251800</v>
      </c>
      <c r="K793" s="67">
        <v>92268400</v>
      </c>
      <c r="L793" s="67">
        <v>94382400</v>
      </c>
      <c r="M793" s="67">
        <v>96552200</v>
      </c>
      <c r="N793" s="67">
        <v>98779300</v>
      </c>
      <c r="O793" s="67">
        <v>101065000</v>
      </c>
      <c r="P793" s="67">
        <v>103412000</v>
      </c>
      <c r="Q793" s="67">
        <v>105820000</v>
      </c>
      <c r="R793" s="67">
        <v>108291000</v>
      </c>
      <c r="S793" s="67">
        <v>110829000</v>
      </c>
      <c r="T793" s="67">
        <v>113433000</v>
      </c>
      <c r="U793" s="67">
        <v>116105000</v>
      </c>
      <c r="V793" s="67">
        <v>118849000</v>
      </c>
      <c r="W793" s="67">
        <v>121664000</v>
      </c>
      <c r="X793" s="67">
        <v>124554000</v>
      </c>
      <c r="Y793" s="67">
        <v>127521000</v>
      </c>
      <c r="Z793" s="67">
        <v>130565000</v>
      </c>
      <c r="AA793" s="67">
        <v>133691000</v>
      </c>
      <c r="AB793" s="67">
        <v>136898000</v>
      </c>
      <c r="AC793" s="67">
        <v>140190000</v>
      </c>
      <c r="AD793" s="67">
        <v>143569000</v>
      </c>
      <c r="AE793" s="67">
        <v>147038000</v>
      </c>
      <c r="AF793" s="67">
        <v>150598000</v>
      </c>
      <c r="AG793" s="67">
        <v>154252000</v>
      </c>
      <c r="AH793" s="67">
        <v>158002000</v>
      </c>
      <c r="AI793" s="67">
        <v>161851000</v>
      </c>
    </row>
    <row r="794" spans="1:35" hidden="1" x14ac:dyDescent="0.25">
      <c r="A794" s="67">
        <v>9112</v>
      </c>
      <c r="B794" s="67" t="s">
        <v>487</v>
      </c>
      <c r="C794" s="67" t="s">
        <v>432</v>
      </c>
      <c r="D794" s="67" t="s">
        <v>323</v>
      </c>
      <c r="E794" s="67">
        <v>18530600</v>
      </c>
      <c r="F794" s="67">
        <v>19081000</v>
      </c>
      <c r="G794" s="67">
        <v>19610400</v>
      </c>
      <c r="H794" s="67">
        <v>20115600</v>
      </c>
      <c r="I794" s="67">
        <v>20593200</v>
      </c>
      <c r="J794" s="67">
        <v>21040200</v>
      </c>
      <c r="K794" s="67">
        <v>21453600</v>
      </c>
      <c r="L794" s="67">
        <v>21830500</v>
      </c>
      <c r="M794" s="67">
        <v>22214900</v>
      </c>
      <c r="N794" s="67">
        <v>22607000</v>
      </c>
      <c r="O794" s="67">
        <v>23006900</v>
      </c>
      <c r="P794" s="67">
        <v>23414800</v>
      </c>
      <c r="Q794" s="67">
        <v>23830900</v>
      </c>
      <c r="R794" s="67">
        <v>24255400</v>
      </c>
      <c r="S794" s="67">
        <v>24688300</v>
      </c>
      <c r="T794" s="67">
        <v>25129800</v>
      </c>
      <c r="U794" s="67">
        <v>25580200</v>
      </c>
      <c r="V794" s="67">
        <v>26039600</v>
      </c>
      <c r="W794" s="67">
        <v>26508200</v>
      </c>
      <c r="X794" s="67">
        <v>26986200</v>
      </c>
      <c r="Y794" s="67">
        <v>27473700</v>
      </c>
      <c r="Z794" s="67">
        <v>27971000</v>
      </c>
      <c r="AA794" s="67">
        <v>28478200</v>
      </c>
      <c r="AB794" s="67">
        <v>28995600</v>
      </c>
      <c r="AC794" s="67">
        <v>29523300</v>
      </c>
      <c r="AD794" s="67">
        <v>30061500</v>
      </c>
      <c r="AE794" s="67">
        <v>30610600</v>
      </c>
      <c r="AF794" s="67">
        <v>31170600</v>
      </c>
      <c r="AG794" s="67">
        <v>31741800</v>
      </c>
      <c r="AH794" s="67">
        <v>32324400</v>
      </c>
      <c r="AI794" s="67">
        <v>32918700</v>
      </c>
    </row>
    <row r="795" spans="1:35" hidden="1" x14ac:dyDescent="0.25">
      <c r="A795" s="67">
        <v>9113</v>
      </c>
      <c r="B795" s="67" t="s">
        <v>487</v>
      </c>
      <c r="C795" s="67" t="s">
        <v>433</v>
      </c>
      <c r="D795" s="67" t="s">
        <v>323</v>
      </c>
      <c r="E795" s="67">
        <v>329494000</v>
      </c>
      <c r="F795" s="67">
        <v>364908000</v>
      </c>
      <c r="G795" s="67">
        <v>400000000</v>
      </c>
      <c r="H795" s="67">
        <v>433778000</v>
      </c>
      <c r="I795" s="67">
        <v>465186000</v>
      </c>
      <c r="J795" s="67">
        <v>493154000</v>
      </c>
      <c r="K795" s="67">
        <v>516652000</v>
      </c>
      <c r="L795" s="67">
        <v>534754000</v>
      </c>
      <c r="M795" s="67">
        <v>553532000</v>
      </c>
      <c r="N795" s="67">
        <v>573010000</v>
      </c>
      <c r="O795" s="67">
        <v>593215000</v>
      </c>
      <c r="P795" s="67">
        <v>614174000</v>
      </c>
      <c r="Q795" s="67">
        <v>635915000</v>
      </c>
      <c r="R795" s="67">
        <v>658467000</v>
      </c>
      <c r="S795" s="67">
        <v>681860000</v>
      </c>
      <c r="T795" s="67">
        <v>706126000</v>
      </c>
      <c r="U795" s="67">
        <v>731298000</v>
      </c>
      <c r="V795" s="67">
        <v>757409000</v>
      </c>
      <c r="W795" s="67">
        <v>784493000</v>
      </c>
      <c r="X795" s="67">
        <v>812589000</v>
      </c>
      <c r="Y795" s="67">
        <v>841733000</v>
      </c>
      <c r="Z795" s="67">
        <v>871964000</v>
      </c>
      <c r="AA795" s="67">
        <v>903322000</v>
      </c>
      <c r="AB795" s="67">
        <v>935851000</v>
      </c>
      <c r="AC795" s="67">
        <v>969594000</v>
      </c>
      <c r="AD795" s="67">
        <v>1004600000</v>
      </c>
      <c r="AE795" s="67">
        <v>1040900000</v>
      </c>
      <c r="AF795" s="67">
        <v>1078560000</v>
      </c>
      <c r="AG795" s="67">
        <v>1117630000</v>
      </c>
      <c r="AH795" s="67">
        <v>1158160000</v>
      </c>
      <c r="AI795" s="67">
        <v>1200190000</v>
      </c>
    </row>
    <row r="796" spans="1:35" hidden="1" x14ac:dyDescent="0.25">
      <c r="A796" s="67">
        <v>9114</v>
      </c>
      <c r="B796" s="67" t="s">
        <v>487</v>
      </c>
      <c r="C796" s="67" t="s">
        <v>434</v>
      </c>
      <c r="D796" s="67" t="s">
        <v>323</v>
      </c>
      <c r="E796" s="67">
        <v>4621220000</v>
      </c>
      <c r="F796" s="67">
        <v>4665750000</v>
      </c>
      <c r="G796" s="67">
        <v>4712480000</v>
      </c>
      <c r="H796" s="67">
        <v>4761460000</v>
      </c>
      <c r="I796" s="67">
        <v>4812780000</v>
      </c>
      <c r="J796" s="67">
        <v>4866500000</v>
      </c>
      <c r="K796" s="67">
        <v>4922710000</v>
      </c>
      <c r="L796" s="67">
        <v>4981470000</v>
      </c>
      <c r="M796" s="67">
        <v>5041060000</v>
      </c>
      <c r="N796" s="67">
        <v>5101480000</v>
      </c>
      <c r="O796" s="67">
        <v>5162750000</v>
      </c>
      <c r="P796" s="67">
        <v>5224880000</v>
      </c>
      <c r="Q796" s="67">
        <v>5287870000</v>
      </c>
      <c r="R796" s="67">
        <v>5351750000</v>
      </c>
      <c r="S796" s="67">
        <v>5416520000</v>
      </c>
      <c r="T796" s="67">
        <v>5482200000</v>
      </c>
      <c r="U796" s="67">
        <v>5548800000</v>
      </c>
      <c r="V796" s="67">
        <v>5616330000</v>
      </c>
      <c r="W796" s="67">
        <v>5684810000</v>
      </c>
      <c r="X796" s="67">
        <v>5754240000</v>
      </c>
      <c r="Y796" s="67">
        <v>5824650000</v>
      </c>
      <c r="Z796" s="67">
        <v>5896040000</v>
      </c>
      <c r="AA796" s="67">
        <v>5968430000</v>
      </c>
      <c r="AB796" s="67">
        <v>6041840000</v>
      </c>
      <c r="AC796" s="67">
        <v>6116270000</v>
      </c>
      <c r="AD796" s="67">
        <v>6191750000</v>
      </c>
      <c r="AE796" s="67">
        <v>6268280000</v>
      </c>
      <c r="AF796" s="67">
        <v>6345880000</v>
      </c>
      <c r="AG796" s="67">
        <v>6424570000</v>
      </c>
      <c r="AH796" s="67">
        <v>6504360000</v>
      </c>
      <c r="AI796" s="67">
        <v>6585270000</v>
      </c>
    </row>
    <row r="797" spans="1:35" hidden="1" x14ac:dyDescent="0.25">
      <c r="A797" s="67">
        <v>9115</v>
      </c>
      <c r="B797" s="67" t="s">
        <v>487</v>
      </c>
      <c r="C797" s="67" t="s">
        <v>435</v>
      </c>
      <c r="D797" s="67" t="s">
        <v>323</v>
      </c>
      <c r="E797" s="67">
        <v>339624000</v>
      </c>
      <c r="F797" s="67">
        <v>346104000</v>
      </c>
      <c r="G797" s="67">
        <v>352561000</v>
      </c>
      <c r="H797" s="67">
        <v>358987000</v>
      </c>
      <c r="I797" s="67">
        <v>365373000</v>
      </c>
      <c r="J797" s="67">
        <v>371711000</v>
      </c>
      <c r="K797" s="67">
        <v>377994000</v>
      </c>
      <c r="L797" s="67">
        <v>384212000</v>
      </c>
      <c r="M797" s="67">
        <v>390549000</v>
      </c>
      <c r="N797" s="67">
        <v>397006000</v>
      </c>
      <c r="O797" s="67">
        <v>403586000</v>
      </c>
      <c r="P797" s="67">
        <v>410291000</v>
      </c>
      <c r="Q797" s="67">
        <v>417123000</v>
      </c>
      <c r="R797" s="67">
        <v>424085000</v>
      </c>
      <c r="S797" s="67">
        <v>431180000</v>
      </c>
      <c r="T797" s="67">
        <v>438409000</v>
      </c>
      <c r="U797" s="67">
        <v>445775000</v>
      </c>
      <c r="V797" s="67">
        <v>453282000</v>
      </c>
      <c r="W797" s="67">
        <v>460931000</v>
      </c>
      <c r="X797" s="67">
        <v>468725000</v>
      </c>
      <c r="Y797" s="67">
        <v>476668000</v>
      </c>
      <c r="Z797" s="67">
        <v>484761000</v>
      </c>
      <c r="AA797" s="67">
        <v>493009000</v>
      </c>
      <c r="AB797" s="67">
        <v>501412000</v>
      </c>
      <c r="AC797" s="67">
        <v>509976000</v>
      </c>
      <c r="AD797" s="67">
        <v>518702000</v>
      </c>
      <c r="AE797" s="67">
        <v>527594000</v>
      </c>
      <c r="AF797" s="67">
        <v>536655000</v>
      </c>
      <c r="AG797" s="67">
        <v>545889000</v>
      </c>
      <c r="AH797" s="67">
        <v>555297000</v>
      </c>
      <c r="AI797" s="67">
        <v>564885000</v>
      </c>
    </row>
    <row r="798" spans="1:35" hidden="1" x14ac:dyDescent="0.25">
      <c r="A798" s="67">
        <v>9116</v>
      </c>
      <c r="B798" s="67" t="s">
        <v>487</v>
      </c>
      <c r="C798" s="67" t="s">
        <v>436</v>
      </c>
      <c r="D798" s="67" t="s">
        <v>323</v>
      </c>
      <c r="E798" s="67">
        <v>3075160000</v>
      </c>
      <c r="F798" s="67">
        <v>3156190000</v>
      </c>
      <c r="G798" s="67">
        <v>3235990000</v>
      </c>
      <c r="H798" s="67">
        <v>3314310000</v>
      </c>
      <c r="I798" s="67">
        <v>3390890000</v>
      </c>
      <c r="J798" s="67">
        <v>3465480000</v>
      </c>
      <c r="K798" s="67">
        <v>3537810000</v>
      </c>
      <c r="L798" s="67">
        <v>3607630000</v>
      </c>
      <c r="M798" s="67">
        <v>3679030000</v>
      </c>
      <c r="N798" s="67">
        <v>3752040000</v>
      </c>
      <c r="O798" s="67">
        <v>3826690000</v>
      </c>
      <c r="P798" s="67">
        <v>3903030000</v>
      </c>
      <c r="Q798" s="67">
        <v>3981090000</v>
      </c>
      <c r="R798" s="67">
        <v>4060910000</v>
      </c>
      <c r="S798" s="67">
        <v>4142530000</v>
      </c>
      <c r="T798" s="67">
        <v>4225990000</v>
      </c>
      <c r="U798" s="67">
        <v>4311330000</v>
      </c>
      <c r="V798" s="67">
        <v>4398600000</v>
      </c>
      <c r="W798" s="67">
        <v>4487830000</v>
      </c>
      <c r="X798" s="67">
        <v>4579080000</v>
      </c>
      <c r="Y798" s="67">
        <v>4672390000</v>
      </c>
      <c r="Z798" s="67">
        <v>4767800000</v>
      </c>
      <c r="AA798" s="67">
        <v>4865360000</v>
      </c>
      <c r="AB798" s="67">
        <v>4965120000</v>
      </c>
      <c r="AC798" s="67">
        <v>5067140000</v>
      </c>
      <c r="AD798" s="67">
        <v>5171450000</v>
      </c>
      <c r="AE798" s="67">
        <v>5278120000</v>
      </c>
      <c r="AF798" s="67">
        <v>5387190000</v>
      </c>
      <c r="AG798" s="67">
        <v>5498720000</v>
      </c>
      <c r="AH798" s="67">
        <v>5612770000</v>
      </c>
      <c r="AI798" s="67">
        <v>5729390000</v>
      </c>
    </row>
    <row r="799" spans="1:35" hidden="1" x14ac:dyDescent="0.25">
      <c r="A799" s="67">
        <v>9117</v>
      </c>
      <c r="B799" s="67" t="s">
        <v>487</v>
      </c>
      <c r="C799" s="67" t="s">
        <v>437</v>
      </c>
      <c r="D799" s="67" t="s">
        <v>323</v>
      </c>
      <c r="E799" s="67">
        <v>5032350000</v>
      </c>
      <c r="F799" s="67">
        <v>5050720000</v>
      </c>
      <c r="G799" s="67">
        <v>5071420000</v>
      </c>
      <c r="H799" s="67">
        <v>5094490000</v>
      </c>
      <c r="I799" s="67">
        <v>5119960000</v>
      </c>
      <c r="J799" s="67">
        <v>5147880000</v>
      </c>
      <c r="K799" s="67">
        <v>5178290000</v>
      </c>
      <c r="L799" s="67">
        <v>5211230000</v>
      </c>
      <c r="M799" s="67">
        <v>5244420000</v>
      </c>
      <c r="N799" s="67">
        <v>5277860000</v>
      </c>
      <c r="O799" s="67">
        <v>5311560000</v>
      </c>
      <c r="P799" s="67">
        <v>5345510000</v>
      </c>
      <c r="Q799" s="67">
        <v>5379710000</v>
      </c>
      <c r="R799" s="67">
        <v>5414180000</v>
      </c>
      <c r="S799" s="67">
        <v>5448900000</v>
      </c>
      <c r="T799" s="67">
        <v>5483880000</v>
      </c>
      <c r="U799" s="67">
        <v>5519130000</v>
      </c>
      <c r="V799" s="67">
        <v>5554650000</v>
      </c>
      <c r="W799" s="67">
        <v>5590430000</v>
      </c>
      <c r="X799" s="67">
        <v>5626490000</v>
      </c>
      <c r="Y799" s="67">
        <v>5662810000</v>
      </c>
      <c r="Z799" s="67">
        <v>5699410000</v>
      </c>
      <c r="AA799" s="67">
        <v>5736290000</v>
      </c>
      <c r="AB799" s="67">
        <v>5773450000</v>
      </c>
      <c r="AC799" s="67">
        <v>5810880000</v>
      </c>
      <c r="AD799" s="67">
        <v>5848600000</v>
      </c>
      <c r="AE799" s="67">
        <v>5886600000</v>
      </c>
      <c r="AF799" s="67">
        <v>5924890000</v>
      </c>
      <c r="AG799" s="67">
        <v>5963470000</v>
      </c>
      <c r="AH799" s="67">
        <v>6002340000</v>
      </c>
      <c r="AI799" s="67">
        <v>6041500000</v>
      </c>
    </row>
    <row r="800" spans="1:35" hidden="1" x14ac:dyDescent="0.25">
      <c r="A800" s="67">
        <v>9118</v>
      </c>
      <c r="B800" s="67" t="s">
        <v>487</v>
      </c>
      <c r="C800" s="67" t="s">
        <v>438</v>
      </c>
      <c r="D800" s="67" t="s">
        <v>323</v>
      </c>
      <c r="E800" s="67">
        <v>300828000</v>
      </c>
      <c r="F800" s="67">
        <v>301438000</v>
      </c>
      <c r="G800" s="67">
        <v>302662000</v>
      </c>
      <c r="H800" s="67">
        <v>304507000</v>
      </c>
      <c r="I800" s="67">
        <v>306985000</v>
      </c>
      <c r="J800" s="67">
        <v>310113000</v>
      </c>
      <c r="K800" s="67">
        <v>313911000</v>
      </c>
      <c r="L800" s="67">
        <v>318407000</v>
      </c>
      <c r="M800" s="67">
        <v>322980000</v>
      </c>
      <c r="N800" s="67">
        <v>327631000</v>
      </c>
      <c r="O800" s="67">
        <v>332360000</v>
      </c>
      <c r="P800" s="67">
        <v>337170000</v>
      </c>
      <c r="Q800" s="67">
        <v>342062000</v>
      </c>
      <c r="R800" s="67">
        <v>347036000</v>
      </c>
      <c r="S800" s="67">
        <v>352096000</v>
      </c>
      <c r="T800" s="67">
        <v>357241000</v>
      </c>
      <c r="U800" s="67">
        <v>362474000</v>
      </c>
      <c r="V800" s="67">
        <v>367796000</v>
      </c>
      <c r="W800" s="67">
        <v>373208000</v>
      </c>
      <c r="X800" s="67">
        <v>378713000</v>
      </c>
      <c r="Y800" s="67">
        <v>384310000</v>
      </c>
      <c r="Z800" s="67">
        <v>390004000</v>
      </c>
      <c r="AA800" s="67">
        <v>395793000</v>
      </c>
      <c r="AB800" s="67">
        <v>401682000</v>
      </c>
      <c r="AC800" s="67">
        <v>407670000</v>
      </c>
      <c r="AD800" s="67">
        <v>413760000</v>
      </c>
      <c r="AE800" s="67">
        <v>419954000</v>
      </c>
      <c r="AF800" s="67">
        <v>426253000</v>
      </c>
      <c r="AG800" s="67">
        <v>432659000</v>
      </c>
      <c r="AH800" s="67">
        <v>439174000</v>
      </c>
      <c r="AI800" s="67">
        <v>445800000</v>
      </c>
    </row>
    <row r="801" spans="1:35" hidden="1" x14ac:dyDescent="0.25">
      <c r="A801" s="67">
        <v>9119</v>
      </c>
      <c r="B801" s="67" t="s">
        <v>487</v>
      </c>
      <c r="C801" s="67" t="s">
        <v>439</v>
      </c>
      <c r="D801" s="67" t="s">
        <v>323</v>
      </c>
      <c r="E801" s="67">
        <v>4436830000</v>
      </c>
      <c r="F801" s="67">
        <v>4543440000</v>
      </c>
      <c r="G801" s="67">
        <v>4653610000</v>
      </c>
      <c r="H801" s="67">
        <v>4767460000</v>
      </c>
      <c r="I801" s="67">
        <v>4885140000</v>
      </c>
      <c r="J801" s="67">
        <v>5006790000</v>
      </c>
      <c r="K801" s="67">
        <v>5132550000</v>
      </c>
      <c r="L801" s="67">
        <v>5262580000</v>
      </c>
      <c r="M801" s="67">
        <v>5396380000</v>
      </c>
      <c r="N801" s="67">
        <v>5534070000</v>
      </c>
      <c r="O801" s="67">
        <v>5675740000</v>
      </c>
      <c r="P801" s="67">
        <v>5821530000</v>
      </c>
      <c r="Q801" s="67">
        <v>5971540000</v>
      </c>
      <c r="R801" s="67">
        <v>6125900000</v>
      </c>
      <c r="S801" s="67">
        <v>6284740000</v>
      </c>
      <c r="T801" s="67">
        <v>6448190000</v>
      </c>
      <c r="U801" s="67">
        <v>6616370000</v>
      </c>
      <c r="V801" s="67">
        <v>6789430000</v>
      </c>
      <c r="W801" s="67">
        <v>6967510000</v>
      </c>
      <c r="X801" s="67">
        <v>7150760000</v>
      </c>
      <c r="Y801" s="67">
        <v>7339320000</v>
      </c>
      <c r="Z801" s="67">
        <v>7533350000</v>
      </c>
      <c r="AA801" s="67">
        <v>7733000000</v>
      </c>
      <c r="AB801" s="67">
        <v>7938450000</v>
      </c>
      <c r="AC801" s="67">
        <v>8149850000</v>
      </c>
      <c r="AD801" s="67">
        <v>8367380000</v>
      </c>
      <c r="AE801" s="67">
        <v>8591230000</v>
      </c>
      <c r="AF801" s="67">
        <v>8821560000</v>
      </c>
      <c r="AG801" s="67">
        <v>9058570000</v>
      </c>
      <c r="AH801" s="67">
        <v>9302460000</v>
      </c>
      <c r="AI801" s="67">
        <v>9553420000</v>
      </c>
    </row>
    <row r="802" spans="1:35" hidden="1" x14ac:dyDescent="0.25">
      <c r="A802" s="67">
        <v>9120</v>
      </c>
      <c r="B802" s="67" t="s">
        <v>487</v>
      </c>
      <c r="C802" s="67" t="s">
        <v>440</v>
      </c>
      <c r="D802" s="67" t="s">
        <v>323</v>
      </c>
      <c r="E802" s="67">
        <v>201550000</v>
      </c>
      <c r="F802" s="67">
        <v>205619000</v>
      </c>
      <c r="G802" s="67">
        <v>209735000</v>
      </c>
      <c r="H802" s="67">
        <v>213895000</v>
      </c>
      <c r="I802" s="67">
        <v>218099000</v>
      </c>
      <c r="J802" s="67">
        <v>222346000</v>
      </c>
      <c r="K802" s="67">
        <v>226633000</v>
      </c>
      <c r="L802" s="67">
        <v>230960000</v>
      </c>
      <c r="M802" s="67">
        <v>235382000</v>
      </c>
      <c r="N802" s="67">
        <v>239901000</v>
      </c>
      <c r="O802" s="67">
        <v>244520000</v>
      </c>
      <c r="P802" s="67">
        <v>249240000</v>
      </c>
      <c r="Q802" s="67">
        <v>254064000</v>
      </c>
      <c r="R802" s="67">
        <v>258995000</v>
      </c>
      <c r="S802" s="67">
        <v>264033000</v>
      </c>
      <c r="T802" s="67">
        <v>269183000</v>
      </c>
      <c r="U802" s="67">
        <v>274446000</v>
      </c>
      <c r="V802" s="67">
        <v>279824000</v>
      </c>
      <c r="W802" s="67">
        <v>285321000</v>
      </c>
      <c r="X802" s="67">
        <v>290939000</v>
      </c>
      <c r="Y802" s="67">
        <v>296681000</v>
      </c>
      <c r="Z802" s="67">
        <v>302549000</v>
      </c>
      <c r="AA802" s="67">
        <v>308545000</v>
      </c>
      <c r="AB802" s="67">
        <v>314674000</v>
      </c>
      <c r="AC802" s="67">
        <v>320938000</v>
      </c>
      <c r="AD802" s="67">
        <v>327339000</v>
      </c>
      <c r="AE802" s="67">
        <v>333882000</v>
      </c>
      <c r="AF802" s="67">
        <v>340568000</v>
      </c>
      <c r="AG802" s="67">
        <v>347401000</v>
      </c>
      <c r="AH802" s="67">
        <v>354385000</v>
      </c>
      <c r="AI802" s="67">
        <v>361522000</v>
      </c>
    </row>
    <row r="803" spans="1:35" hidden="1" x14ac:dyDescent="0.25">
      <c r="A803" s="67">
        <v>9122</v>
      </c>
      <c r="B803" s="67" t="s">
        <v>487</v>
      </c>
      <c r="C803" s="67" t="s">
        <v>441</v>
      </c>
      <c r="D803" s="67" t="s">
        <v>323</v>
      </c>
      <c r="E803" s="67">
        <v>446487000</v>
      </c>
      <c r="F803" s="67">
        <v>453861000</v>
      </c>
      <c r="G803" s="67">
        <v>460384000</v>
      </c>
      <c r="H803" s="67">
        <v>466004000</v>
      </c>
      <c r="I803" s="67">
        <v>470679000</v>
      </c>
      <c r="J803" s="67">
        <v>474371000</v>
      </c>
      <c r="K803" s="67">
        <v>477048000</v>
      </c>
      <c r="L803" s="67">
        <v>478689000</v>
      </c>
      <c r="M803" s="67">
        <v>480336000</v>
      </c>
      <c r="N803" s="67">
        <v>481989000</v>
      </c>
      <c r="O803" s="67">
        <v>483650000</v>
      </c>
      <c r="P803" s="67">
        <v>485317000</v>
      </c>
      <c r="Q803" s="67">
        <v>486990000</v>
      </c>
      <c r="R803" s="67">
        <v>488670000</v>
      </c>
      <c r="S803" s="67">
        <v>490357000</v>
      </c>
      <c r="T803" s="67">
        <v>492051000</v>
      </c>
      <c r="U803" s="67">
        <v>493752000</v>
      </c>
      <c r="V803" s="67">
        <v>495459000</v>
      </c>
      <c r="W803" s="67">
        <v>497173000</v>
      </c>
      <c r="X803" s="67">
        <v>498894000</v>
      </c>
      <c r="Y803" s="67">
        <v>500622000</v>
      </c>
      <c r="Z803" s="67">
        <v>502357000</v>
      </c>
      <c r="AA803" s="67">
        <v>504098000</v>
      </c>
      <c r="AB803" s="67">
        <v>505847000</v>
      </c>
      <c r="AC803" s="67">
        <v>507603000</v>
      </c>
      <c r="AD803" s="67">
        <v>509365000</v>
      </c>
      <c r="AE803" s="67">
        <v>511135000</v>
      </c>
      <c r="AF803" s="67">
        <v>512912000</v>
      </c>
      <c r="AG803" s="67">
        <v>514696000</v>
      </c>
      <c r="AH803" s="67">
        <v>516487000</v>
      </c>
      <c r="AI803" s="67">
        <v>518285000</v>
      </c>
    </row>
    <row r="804" spans="1:35" hidden="1" x14ac:dyDescent="0.25">
      <c r="A804" s="67">
        <v>9125</v>
      </c>
      <c r="B804" s="67" t="s">
        <v>487</v>
      </c>
      <c r="C804" s="67" t="s">
        <v>444</v>
      </c>
      <c r="D804" s="67" t="s">
        <v>323</v>
      </c>
      <c r="E804" s="67">
        <v>3873750</v>
      </c>
      <c r="F804" s="67">
        <v>3836060</v>
      </c>
      <c r="G804" s="67">
        <v>3810300</v>
      </c>
      <c r="H804" s="67">
        <v>3796160</v>
      </c>
      <c r="I804" s="67">
        <v>3793420</v>
      </c>
      <c r="J804" s="67">
        <v>3802030</v>
      </c>
      <c r="K804" s="67">
        <v>3822040</v>
      </c>
      <c r="L804" s="67">
        <v>3853610</v>
      </c>
      <c r="M804" s="67">
        <v>3885500</v>
      </c>
      <c r="N804" s="67">
        <v>3917710</v>
      </c>
      <c r="O804" s="67">
        <v>3950250</v>
      </c>
      <c r="P804" s="67">
        <v>3983110</v>
      </c>
      <c r="Q804" s="67">
        <v>4016300</v>
      </c>
      <c r="R804" s="67">
        <v>4049830</v>
      </c>
      <c r="S804" s="67">
        <v>4083690</v>
      </c>
      <c r="T804" s="67">
        <v>4117900</v>
      </c>
      <c r="U804" s="67">
        <v>4152440</v>
      </c>
      <c r="V804" s="67">
        <v>4187340</v>
      </c>
      <c r="W804" s="67">
        <v>4222580</v>
      </c>
      <c r="X804" s="67">
        <v>4258180</v>
      </c>
      <c r="Y804" s="67">
        <v>4294130</v>
      </c>
      <c r="Z804" s="67">
        <v>4330450</v>
      </c>
      <c r="AA804" s="67">
        <v>4367130</v>
      </c>
      <c r="AB804" s="67">
        <v>4404180</v>
      </c>
      <c r="AC804" s="67">
        <v>4441610</v>
      </c>
      <c r="AD804" s="67">
        <v>4479400</v>
      </c>
      <c r="AE804" s="67">
        <v>4517580</v>
      </c>
      <c r="AF804" s="67">
        <v>4556140</v>
      </c>
      <c r="AG804" s="67">
        <v>4595090</v>
      </c>
      <c r="AH804" s="67">
        <v>4634430</v>
      </c>
      <c r="AI804" s="67">
        <v>4674170</v>
      </c>
    </row>
    <row r="805" spans="1:35" hidden="1" x14ac:dyDescent="0.25">
      <c r="A805" s="67">
        <v>9126</v>
      </c>
      <c r="B805" s="67" t="s">
        <v>487</v>
      </c>
      <c r="C805" s="67" t="s">
        <v>445</v>
      </c>
      <c r="D805" s="67" t="s">
        <v>323</v>
      </c>
      <c r="E805" s="67">
        <v>1069900</v>
      </c>
      <c r="F805" s="67">
        <v>1072840</v>
      </c>
      <c r="G805" s="67">
        <v>1079620</v>
      </c>
      <c r="H805" s="67">
        <v>1090330</v>
      </c>
      <c r="I805" s="67">
        <v>1105080</v>
      </c>
      <c r="J805" s="67">
        <v>1124050</v>
      </c>
      <c r="K805" s="67">
        <v>1147470</v>
      </c>
      <c r="L805" s="67">
        <v>1175630</v>
      </c>
      <c r="M805" s="67">
        <v>1204600</v>
      </c>
      <c r="N805" s="67">
        <v>1234410</v>
      </c>
      <c r="O805" s="67">
        <v>1265090</v>
      </c>
      <c r="P805" s="67">
        <v>1296660</v>
      </c>
      <c r="Q805" s="67">
        <v>1329150</v>
      </c>
      <c r="R805" s="67">
        <v>1362570</v>
      </c>
      <c r="S805" s="67">
        <v>1396970</v>
      </c>
      <c r="T805" s="67">
        <v>1432360</v>
      </c>
      <c r="U805" s="67">
        <v>1468780</v>
      </c>
      <c r="V805" s="67">
        <v>1506260</v>
      </c>
      <c r="W805" s="67">
        <v>1544820</v>
      </c>
      <c r="X805" s="67">
        <v>1584500</v>
      </c>
      <c r="Y805" s="67">
        <v>1625330</v>
      </c>
      <c r="Z805" s="67">
        <v>1667350</v>
      </c>
      <c r="AA805" s="67">
        <v>1710580</v>
      </c>
      <c r="AB805" s="67">
        <v>1755070</v>
      </c>
      <c r="AC805" s="67">
        <v>1800850</v>
      </c>
      <c r="AD805" s="67">
        <v>1847950</v>
      </c>
      <c r="AE805" s="67">
        <v>1896420</v>
      </c>
      <c r="AF805" s="67">
        <v>1946300</v>
      </c>
      <c r="AG805" s="67">
        <v>1997620</v>
      </c>
      <c r="AH805" s="67">
        <v>2050440</v>
      </c>
      <c r="AI805" s="67">
        <v>2104780</v>
      </c>
    </row>
    <row r="806" spans="1:35" hidden="1" x14ac:dyDescent="0.25">
      <c r="A806" s="67">
        <v>9127</v>
      </c>
      <c r="B806" s="67" t="s">
        <v>487</v>
      </c>
      <c r="C806" s="67" t="s">
        <v>446</v>
      </c>
      <c r="D806" s="67" t="s">
        <v>323</v>
      </c>
      <c r="E806" s="67">
        <v>931790000</v>
      </c>
      <c r="F806" s="67">
        <v>938608000</v>
      </c>
      <c r="G806" s="67">
        <v>944999000</v>
      </c>
      <c r="H806" s="67">
        <v>950951000</v>
      </c>
      <c r="I806" s="67">
        <v>956453000</v>
      </c>
      <c r="J806" s="67">
        <v>961495000</v>
      </c>
      <c r="K806" s="67">
        <v>966067000</v>
      </c>
      <c r="L806" s="67">
        <v>970161000</v>
      </c>
      <c r="M806" s="67">
        <v>974275000</v>
      </c>
      <c r="N806" s="67">
        <v>978410000</v>
      </c>
      <c r="O806" s="67">
        <v>982566000</v>
      </c>
      <c r="P806" s="67">
        <v>986743000</v>
      </c>
      <c r="Q806" s="67">
        <v>990940000</v>
      </c>
      <c r="R806" s="67">
        <v>995159000</v>
      </c>
      <c r="S806" s="67">
        <v>999398000</v>
      </c>
      <c r="T806" s="67">
        <v>1003660000</v>
      </c>
      <c r="U806" s="67">
        <v>1007940000</v>
      </c>
      <c r="V806" s="67">
        <v>1012240000</v>
      </c>
      <c r="W806" s="67">
        <v>1016570000</v>
      </c>
      <c r="X806" s="67">
        <v>1020920000</v>
      </c>
      <c r="Y806" s="67">
        <v>1025280000</v>
      </c>
      <c r="Z806" s="67">
        <v>1029670000</v>
      </c>
      <c r="AA806" s="67">
        <v>1034090000</v>
      </c>
      <c r="AB806" s="67">
        <v>1038520000</v>
      </c>
      <c r="AC806" s="67">
        <v>1042980000</v>
      </c>
      <c r="AD806" s="67">
        <v>1047460000</v>
      </c>
      <c r="AE806" s="67">
        <v>1051960000</v>
      </c>
      <c r="AF806" s="67">
        <v>1056480000</v>
      </c>
      <c r="AG806" s="67">
        <v>1061030000</v>
      </c>
      <c r="AH806" s="67">
        <v>1065590000</v>
      </c>
      <c r="AI806" s="67">
        <v>1070190000</v>
      </c>
    </row>
    <row r="807" spans="1:35" hidden="1" x14ac:dyDescent="0.25">
      <c r="A807" s="67">
        <v>9128</v>
      </c>
      <c r="B807" s="67" t="s">
        <v>487</v>
      </c>
      <c r="C807" s="67" t="s">
        <v>447</v>
      </c>
      <c r="D807" s="67" t="s">
        <v>323</v>
      </c>
      <c r="E807" s="67">
        <v>47219700</v>
      </c>
      <c r="F807" s="67">
        <v>47026500</v>
      </c>
      <c r="G807" s="67">
        <v>46846800</v>
      </c>
      <c r="H807" s="67">
        <v>46680400</v>
      </c>
      <c r="I807" s="67">
        <v>46527000</v>
      </c>
      <c r="J807" s="67">
        <v>46386600</v>
      </c>
      <c r="K807" s="67">
        <v>46258900</v>
      </c>
      <c r="L807" s="67">
        <v>46143900</v>
      </c>
      <c r="M807" s="67">
        <v>46029300</v>
      </c>
      <c r="N807" s="67">
        <v>45915000</v>
      </c>
      <c r="O807" s="67">
        <v>45801000</v>
      </c>
      <c r="P807" s="67">
        <v>45687400</v>
      </c>
      <c r="Q807" s="67">
        <v>45574200</v>
      </c>
      <c r="R807" s="67">
        <v>45461200</v>
      </c>
      <c r="S807" s="67">
        <v>45348600</v>
      </c>
      <c r="T807" s="67">
        <v>45236400</v>
      </c>
      <c r="U807" s="67">
        <v>45124500</v>
      </c>
      <c r="V807" s="67">
        <v>45012900</v>
      </c>
      <c r="W807" s="67">
        <v>44901600</v>
      </c>
      <c r="X807" s="67">
        <v>44790700</v>
      </c>
      <c r="Y807" s="67">
        <v>44680100</v>
      </c>
      <c r="Z807" s="67">
        <v>44569900</v>
      </c>
      <c r="AA807" s="67">
        <v>44459900</v>
      </c>
      <c r="AB807" s="67">
        <v>44350400</v>
      </c>
      <c r="AC807" s="67">
        <v>44241100</v>
      </c>
      <c r="AD807" s="67">
        <v>44132200</v>
      </c>
      <c r="AE807" s="67">
        <v>44023600</v>
      </c>
      <c r="AF807" s="67">
        <v>43915300</v>
      </c>
      <c r="AG807" s="67">
        <v>43807300</v>
      </c>
      <c r="AH807" s="67">
        <v>43699700</v>
      </c>
      <c r="AI807" s="67">
        <v>43592400</v>
      </c>
    </row>
    <row r="808" spans="1:35" hidden="1" x14ac:dyDescent="0.25">
      <c r="A808" s="67">
        <v>9129</v>
      </c>
      <c r="B808" s="67" t="s">
        <v>487</v>
      </c>
      <c r="C808" s="67" t="s">
        <v>448</v>
      </c>
      <c r="D808" s="67" t="s">
        <v>323</v>
      </c>
      <c r="E808" s="67">
        <v>22561000</v>
      </c>
      <c r="F808" s="67">
        <v>22936900</v>
      </c>
      <c r="G808" s="67">
        <v>23233500</v>
      </c>
      <c r="H808" s="67">
        <v>23446400</v>
      </c>
      <c r="I808" s="67">
        <v>23572700</v>
      </c>
      <c r="J808" s="67">
        <v>23610300</v>
      </c>
      <c r="K808" s="67">
        <v>23558200</v>
      </c>
      <c r="L808" s="67">
        <v>23416800</v>
      </c>
      <c r="M808" s="67">
        <v>23276300</v>
      </c>
      <c r="N808" s="67">
        <v>23136900</v>
      </c>
      <c r="O808" s="67">
        <v>22998400</v>
      </c>
      <c r="P808" s="67">
        <v>22860900</v>
      </c>
      <c r="Q808" s="67">
        <v>22724300</v>
      </c>
      <c r="R808" s="67">
        <v>22588700</v>
      </c>
      <c r="S808" s="67">
        <v>22454100</v>
      </c>
      <c r="T808" s="67">
        <v>22320400</v>
      </c>
      <c r="U808" s="67">
        <v>22187600</v>
      </c>
      <c r="V808" s="67">
        <v>22055800</v>
      </c>
      <c r="W808" s="67">
        <v>21924900</v>
      </c>
      <c r="X808" s="67">
        <v>21794900</v>
      </c>
      <c r="Y808" s="67">
        <v>21665800</v>
      </c>
      <c r="Z808" s="67">
        <v>21537600</v>
      </c>
      <c r="AA808" s="67">
        <v>21410300</v>
      </c>
      <c r="AB808" s="67">
        <v>21283900</v>
      </c>
      <c r="AC808" s="67">
        <v>21158400</v>
      </c>
      <c r="AD808" s="67">
        <v>21033800</v>
      </c>
      <c r="AE808" s="67">
        <v>20910000</v>
      </c>
      <c r="AF808" s="67">
        <v>20787100</v>
      </c>
      <c r="AG808" s="67">
        <v>20665100</v>
      </c>
      <c r="AH808" s="67">
        <v>20543900</v>
      </c>
      <c r="AI808" s="67">
        <v>20423600</v>
      </c>
    </row>
    <row r="809" spans="1:35" hidden="1" x14ac:dyDescent="0.25">
      <c r="A809" s="67">
        <v>9130</v>
      </c>
      <c r="B809" s="67" t="s">
        <v>487</v>
      </c>
      <c r="C809" s="67" t="s">
        <v>449</v>
      </c>
      <c r="D809" s="67" t="s">
        <v>323</v>
      </c>
      <c r="E809" s="67">
        <v>177067000</v>
      </c>
      <c r="F809" s="67">
        <v>176947000</v>
      </c>
      <c r="G809" s="67">
        <v>176651000</v>
      </c>
      <c r="H809" s="67">
        <v>176178000</v>
      </c>
      <c r="I809" s="67">
        <v>175530000</v>
      </c>
      <c r="J809" s="67">
        <v>174709000</v>
      </c>
      <c r="K809" s="67">
        <v>173719000</v>
      </c>
      <c r="L809" s="67">
        <v>172561000</v>
      </c>
      <c r="M809" s="67">
        <v>171413000</v>
      </c>
      <c r="N809" s="67">
        <v>170274000</v>
      </c>
      <c r="O809" s="67">
        <v>169144000</v>
      </c>
      <c r="P809" s="67">
        <v>168023000</v>
      </c>
      <c r="Q809" s="67">
        <v>166912000</v>
      </c>
      <c r="R809" s="67">
        <v>165809000</v>
      </c>
      <c r="S809" s="67">
        <v>164715000</v>
      </c>
      <c r="T809" s="67">
        <v>163629000</v>
      </c>
      <c r="U809" s="67">
        <v>162553000</v>
      </c>
      <c r="V809" s="67">
        <v>161484000</v>
      </c>
      <c r="W809" s="67">
        <v>160425000</v>
      </c>
      <c r="X809" s="67">
        <v>159374000</v>
      </c>
      <c r="Y809" s="67">
        <v>158331000</v>
      </c>
      <c r="Z809" s="67">
        <v>157297000</v>
      </c>
      <c r="AA809" s="67">
        <v>156271000</v>
      </c>
      <c r="AB809" s="67">
        <v>155253000</v>
      </c>
      <c r="AC809" s="67">
        <v>154243000</v>
      </c>
      <c r="AD809" s="67">
        <v>153242000</v>
      </c>
      <c r="AE809" s="67">
        <v>152248000</v>
      </c>
      <c r="AF809" s="67">
        <v>151263000</v>
      </c>
      <c r="AG809" s="67">
        <v>150285000</v>
      </c>
      <c r="AH809" s="67">
        <v>149315000</v>
      </c>
      <c r="AI809" s="67">
        <v>148353000</v>
      </c>
    </row>
    <row r="810" spans="1:35" hidden="1" x14ac:dyDescent="0.25">
      <c r="A810" s="67">
        <v>9131</v>
      </c>
      <c r="B810" s="67" t="s">
        <v>487</v>
      </c>
      <c r="C810" s="67" t="s">
        <v>450</v>
      </c>
      <c r="D810" s="67" t="s">
        <v>323</v>
      </c>
      <c r="E810" s="67">
        <v>539339000</v>
      </c>
      <c r="F810" s="67">
        <v>542382000</v>
      </c>
      <c r="G810" s="67">
        <v>545316000</v>
      </c>
      <c r="H810" s="67">
        <v>548137000</v>
      </c>
      <c r="I810" s="67">
        <v>550843000</v>
      </c>
      <c r="J810" s="67">
        <v>553433000</v>
      </c>
      <c r="K810" s="67">
        <v>555903000</v>
      </c>
      <c r="L810" s="67">
        <v>558252000</v>
      </c>
      <c r="M810" s="67">
        <v>560613000</v>
      </c>
      <c r="N810" s="67">
        <v>562986000</v>
      </c>
      <c r="O810" s="67">
        <v>565371000</v>
      </c>
      <c r="P810" s="67">
        <v>567767000</v>
      </c>
      <c r="Q810" s="67">
        <v>570176000</v>
      </c>
      <c r="R810" s="67">
        <v>572596000</v>
      </c>
      <c r="S810" s="67">
        <v>575029000</v>
      </c>
      <c r="T810" s="67">
        <v>577474000</v>
      </c>
      <c r="U810" s="67">
        <v>579931000</v>
      </c>
      <c r="V810" s="67">
        <v>582400000</v>
      </c>
      <c r="W810" s="67">
        <v>584882000</v>
      </c>
      <c r="X810" s="67">
        <v>587376000</v>
      </c>
      <c r="Y810" s="67">
        <v>589883000</v>
      </c>
      <c r="Z810" s="67">
        <v>592402000</v>
      </c>
      <c r="AA810" s="67">
        <v>594934000</v>
      </c>
      <c r="AB810" s="67">
        <v>597478000</v>
      </c>
      <c r="AC810" s="67">
        <v>600035000</v>
      </c>
      <c r="AD810" s="67">
        <v>602605000</v>
      </c>
      <c r="AE810" s="67">
        <v>605188000</v>
      </c>
      <c r="AF810" s="67">
        <v>607783000</v>
      </c>
      <c r="AG810" s="67">
        <v>610392000</v>
      </c>
      <c r="AH810" s="67">
        <v>613014000</v>
      </c>
      <c r="AI810" s="67">
        <v>615648000</v>
      </c>
    </row>
    <row r="811" spans="1:35" hidden="1" x14ac:dyDescent="0.25">
      <c r="A811" s="67">
        <v>9132</v>
      </c>
      <c r="B811" s="67" t="s">
        <v>487</v>
      </c>
      <c r="C811" s="67" t="s">
        <v>451</v>
      </c>
      <c r="D811" s="67" t="s">
        <v>323</v>
      </c>
      <c r="E811" s="67">
        <v>500842000</v>
      </c>
      <c r="F811" s="67">
        <v>509515000</v>
      </c>
      <c r="G811" s="67">
        <v>517542000</v>
      </c>
      <c r="H811" s="67">
        <v>524878000</v>
      </c>
      <c r="I811" s="67">
        <v>531483000</v>
      </c>
      <c r="J811" s="67">
        <v>537321000</v>
      </c>
      <c r="K811" s="67">
        <v>542358000</v>
      </c>
      <c r="L811" s="67">
        <v>546564000</v>
      </c>
      <c r="M811" s="67">
        <v>550808000</v>
      </c>
      <c r="N811" s="67">
        <v>555091000</v>
      </c>
      <c r="O811" s="67">
        <v>559412000</v>
      </c>
      <c r="P811" s="67">
        <v>563771000</v>
      </c>
      <c r="Q811" s="67">
        <v>568170000</v>
      </c>
      <c r="R811" s="67">
        <v>572609000</v>
      </c>
      <c r="S811" s="67">
        <v>577087000</v>
      </c>
      <c r="T811" s="67">
        <v>581606000</v>
      </c>
      <c r="U811" s="67">
        <v>586166000</v>
      </c>
      <c r="V811" s="67">
        <v>590766000</v>
      </c>
      <c r="W811" s="67">
        <v>595408000</v>
      </c>
      <c r="X811" s="67">
        <v>600092000</v>
      </c>
      <c r="Y811" s="67">
        <v>604818000</v>
      </c>
      <c r="Z811" s="67">
        <v>609586000</v>
      </c>
      <c r="AA811" s="67">
        <v>614398000</v>
      </c>
      <c r="AB811" s="67">
        <v>619252000</v>
      </c>
      <c r="AC811" s="67">
        <v>624151000</v>
      </c>
      <c r="AD811" s="67">
        <v>629093000</v>
      </c>
      <c r="AE811" s="67">
        <v>634080000</v>
      </c>
      <c r="AF811" s="67">
        <v>639112000</v>
      </c>
      <c r="AG811" s="67">
        <v>644189000</v>
      </c>
      <c r="AH811" s="67">
        <v>649311000</v>
      </c>
      <c r="AI811" s="67">
        <v>654480000</v>
      </c>
    </row>
    <row r="812" spans="1:35" hidden="1" x14ac:dyDescent="0.25">
      <c r="A812" s="67">
        <v>9133</v>
      </c>
      <c r="B812" s="67" t="s">
        <v>487</v>
      </c>
      <c r="C812" s="67" t="s">
        <v>452</v>
      </c>
      <c r="D812" s="67" t="s">
        <v>323</v>
      </c>
      <c r="E812" s="67">
        <v>846384000</v>
      </c>
      <c r="F812" s="67">
        <v>845780000</v>
      </c>
      <c r="G812" s="67">
        <v>847390000</v>
      </c>
      <c r="H812" s="67">
        <v>851222000</v>
      </c>
      <c r="I812" s="67">
        <v>857306000</v>
      </c>
      <c r="J812" s="67">
        <v>865693000</v>
      </c>
      <c r="K812" s="67">
        <v>876454000</v>
      </c>
      <c r="L812" s="67">
        <v>889684000</v>
      </c>
      <c r="M812" s="67">
        <v>903154000</v>
      </c>
      <c r="N812" s="67">
        <v>916865000</v>
      </c>
      <c r="O812" s="67">
        <v>930823000</v>
      </c>
      <c r="P812" s="67">
        <v>945033000</v>
      </c>
      <c r="Q812" s="67">
        <v>959498000</v>
      </c>
      <c r="R812" s="67">
        <v>974224000</v>
      </c>
      <c r="S812" s="67">
        <v>989215000</v>
      </c>
      <c r="T812" s="67">
        <v>1004480000</v>
      </c>
      <c r="U812" s="67">
        <v>1020010000</v>
      </c>
      <c r="V812" s="67">
        <v>1035830000</v>
      </c>
      <c r="W812" s="67">
        <v>1051930000</v>
      </c>
      <c r="X812" s="67">
        <v>1068310000</v>
      </c>
      <c r="Y812" s="67">
        <v>1085000000</v>
      </c>
      <c r="Z812" s="67">
        <v>1101980000</v>
      </c>
      <c r="AA812" s="67">
        <v>1119270000</v>
      </c>
      <c r="AB812" s="67">
        <v>1136880000</v>
      </c>
      <c r="AC812" s="67">
        <v>1154790000</v>
      </c>
      <c r="AD812" s="67">
        <v>1173040000</v>
      </c>
      <c r="AE812" s="67">
        <v>1191600000</v>
      </c>
      <c r="AF812" s="67">
        <v>1210510000</v>
      </c>
      <c r="AG812" s="67">
        <v>1229750000</v>
      </c>
      <c r="AH812" s="67">
        <v>1249340000</v>
      </c>
      <c r="AI812" s="67">
        <v>1269290000</v>
      </c>
    </row>
    <row r="813" spans="1:35" hidden="1" x14ac:dyDescent="0.25">
      <c r="A813" s="67">
        <v>9134</v>
      </c>
      <c r="B813" s="67" t="s">
        <v>487</v>
      </c>
      <c r="C813" s="67" t="s">
        <v>453</v>
      </c>
      <c r="D813" s="67" t="s">
        <v>323</v>
      </c>
      <c r="E813" s="67">
        <v>240984000</v>
      </c>
      <c r="F813" s="67">
        <v>244515000</v>
      </c>
      <c r="G813" s="67">
        <v>247958000</v>
      </c>
      <c r="H813" s="67">
        <v>251308000</v>
      </c>
      <c r="I813" s="67">
        <v>254557000</v>
      </c>
      <c r="J813" s="67">
        <v>257700000</v>
      </c>
      <c r="K813" s="67">
        <v>260730000</v>
      </c>
      <c r="L813" s="67">
        <v>263642000</v>
      </c>
      <c r="M813" s="67">
        <v>266592000</v>
      </c>
      <c r="N813" s="67">
        <v>269581000</v>
      </c>
      <c r="O813" s="67">
        <v>272608000</v>
      </c>
      <c r="P813" s="67">
        <v>275674000</v>
      </c>
      <c r="Q813" s="67">
        <v>278780000</v>
      </c>
      <c r="R813" s="67">
        <v>281927000</v>
      </c>
      <c r="S813" s="67">
        <v>285115000</v>
      </c>
      <c r="T813" s="67">
        <v>288344000</v>
      </c>
      <c r="U813" s="67">
        <v>291615000</v>
      </c>
      <c r="V813" s="67">
        <v>294928000</v>
      </c>
      <c r="W813" s="67">
        <v>298285000</v>
      </c>
      <c r="X813" s="67">
        <v>301685000</v>
      </c>
      <c r="Y813" s="67">
        <v>305129000</v>
      </c>
      <c r="Z813" s="67">
        <v>308618000</v>
      </c>
      <c r="AA813" s="67">
        <v>312153000</v>
      </c>
      <c r="AB813" s="67">
        <v>315734000</v>
      </c>
      <c r="AC813" s="67">
        <v>319361000</v>
      </c>
      <c r="AD813" s="67">
        <v>323035000</v>
      </c>
      <c r="AE813" s="67">
        <v>326757000</v>
      </c>
      <c r="AF813" s="67">
        <v>330527000</v>
      </c>
      <c r="AG813" s="67">
        <v>334346000</v>
      </c>
      <c r="AH813" s="67">
        <v>338215000</v>
      </c>
      <c r="AI813" s="67">
        <v>342135000</v>
      </c>
    </row>
    <row r="814" spans="1:35" hidden="1" x14ac:dyDescent="0.25">
      <c r="A814" s="67">
        <v>9135</v>
      </c>
      <c r="B814" s="67" t="s">
        <v>487</v>
      </c>
      <c r="C814" s="67" t="s">
        <v>454</v>
      </c>
      <c r="D814" s="67" t="s">
        <v>323</v>
      </c>
      <c r="E814" s="67">
        <v>2825910</v>
      </c>
      <c r="F814" s="67">
        <v>2912620</v>
      </c>
      <c r="G814" s="67">
        <v>2983660</v>
      </c>
      <c r="H814" s="67">
        <v>3037420</v>
      </c>
      <c r="I814" s="67">
        <v>3072620</v>
      </c>
      <c r="J814" s="67">
        <v>3088340</v>
      </c>
      <c r="K814" s="67">
        <v>3084100</v>
      </c>
      <c r="L814" s="67">
        <v>3059840</v>
      </c>
      <c r="M814" s="67">
        <v>3035790</v>
      </c>
      <c r="N814" s="67">
        <v>3011960</v>
      </c>
      <c r="O814" s="67">
        <v>2988350</v>
      </c>
      <c r="P814" s="67">
        <v>2964950</v>
      </c>
      <c r="Q814" s="67">
        <v>2941760</v>
      </c>
      <c r="R814" s="67">
        <v>2918780</v>
      </c>
      <c r="S814" s="67">
        <v>2896000</v>
      </c>
      <c r="T814" s="67">
        <v>2873430</v>
      </c>
      <c r="U814" s="67">
        <v>2851070</v>
      </c>
      <c r="V814" s="67">
        <v>2828900</v>
      </c>
      <c r="W814" s="67">
        <v>2806940</v>
      </c>
      <c r="X814" s="67">
        <v>2785170</v>
      </c>
      <c r="Y814" s="67">
        <v>2763600</v>
      </c>
      <c r="Z814" s="67">
        <v>2742220</v>
      </c>
      <c r="AA814" s="67">
        <v>2721030</v>
      </c>
      <c r="AB814" s="67">
        <v>2700040</v>
      </c>
      <c r="AC814" s="67">
        <v>2679230</v>
      </c>
      <c r="AD814" s="67">
        <v>2658610</v>
      </c>
      <c r="AE814" s="67">
        <v>2638180</v>
      </c>
      <c r="AF814" s="67">
        <v>2617930</v>
      </c>
      <c r="AG814" s="67">
        <v>2597860</v>
      </c>
      <c r="AH814" s="67">
        <v>2577980</v>
      </c>
      <c r="AI814" s="67">
        <v>2558270</v>
      </c>
    </row>
    <row r="815" spans="1:35" hidden="1" x14ac:dyDescent="0.25">
      <c r="A815" s="67">
        <v>9136</v>
      </c>
      <c r="B815" s="67" t="s">
        <v>487</v>
      </c>
      <c r="C815" s="67" t="s">
        <v>455</v>
      </c>
      <c r="D815" s="67" t="s">
        <v>323</v>
      </c>
      <c r="E815" s="67">
        <v>70252300</v>
      </c>
      <c r="F815" s="67">
        <v>71417800</v>
      </c>
      <c r="G815" s="67">
        <v>72509500</v>
      </c>
      <c r="H815" s="67">
        <v>73522300</v>
      </c>
      <c r="I815" s="67">
        <v>74451800</v>
      </c>
      <c r="J815" s="67">
        <v>75293500</v>
      </c>
      <c r="K815" s="67">
        <v>76043600</v>
      </c>
      <c r="L815" s="67">
        <v>76698300</v>
      </c>
      <c r="M815" s="67">
        <v>77359600</v>
      </c>
      <c r="N815" s="67">
        <v>78027500</v>
      </c>
      <c r="O815" s="67">
        <v>78702100</v>
      </c>
      <c r="P815" s="67">
        <v>79383400</v>
      </c>
      <c r="Q815" s="67">
        <v>80071500</v>
      </c>
      <c r="R815" s="67">
        <v>80766600</v>
      </c>
      <c r="S815" s="67">
        <v>81468500</v>
      </c>
      <c r="T815" s="67">
        <v>82177500</v>
      </c>
      <c r="U815" s="67">
        <v>82893600</v>
      </c>
      <c r="V815" s="67">
        <v>83616800</v>
      </c>
      <c r="W815" s="67">
        <v>84347300</v>
      </c>
      <c r="X815" s="67">
        <v>85085100</v>
      </c>
      <c r="Y815" s="67">
        <v>85830300</v>
      </c>
      <c r="Z815" s="67">
        <v>86582900</v>
      </c>
      <c r="AA815" s="67">
        <v>87343000</v>
      </c>
      <c r="AB815" s="67">
        <v>88110700</v>
      </c>
      <c r="AC815" s="67">
        <v>88886100</v>
      </c>
      <c r="AD815" s="67">
        <v>89669300</v>
      </c>
      <c r="AE815" s="67">
        <v>90460300</v>
      </c>
      <c r="AF815" s="67">
        <v>91259200</v>
      </c>
      <c r="AG815" s="67">
        <v>92066100</v>
      </c>
      <c r="AH815" s="67">
        <v>92881100</v>
      </c>
      <c r="AI815" s="67">
        <v>93704200</v>
      </c>
    </row>
    <row r="816" spans="1:35" hidden="1" x14ac:dyDescent="0.25">
      <c r="A816" s="67">
        <v>9137</v>
      </c>
      <c r="B816" s="67" t="s">
        <v>487</v>
      </c>
      <c r="C816" s="67" t="s">
        <v>456</v>
      </c>
      <c r="D816" s="67" t="s">
        <v>323</v>
      </c>
      <c r="E816" s="67">
        <v>13586000</v>
      </c>
      <c r="F816" s="67">
        <v>13755400</v>
      </c>
      <c r="G816" s="67">
        <v>13889000</v>
      </c>
      <c r="H816" s="67">
        <v>13985200</v>
      </c>
      <c r="I816" s="67">
        <v>14043100</v>
      </c>
      <c r="J816" s="67">
        <v>14061900</v>
      </c>
      <c r="K816" s="67">
        <v>14041300</v>
      </c>
      <c r="L816" s="67">
        <v>13981500</v>
      </c>
      <c r="M816" s="67">
        <v>13921900</v>
      </c>
      <c r="N816" s="67">
        <v>13862700</v>
      </c>
      <c r="O816" s="67">
        <v>13803700</v>
      </c>
      <c r="P816" s="67">
        <v>13745000</v>
      </c>
      <c r="Q816" s="67">
        <v>13686700</v>
      </c>
      <c r="R816" s="67">
        <v>13628600</v>
      </c>
      <c r="S816" s="67">
        <v>13570800</v>
      </c>
      <c r="T816" s="67">
        <v>13513300</v>
      </c>
      <c r="U816" s="67">
        <v>13456100</v>
      </c>
      <c r="V816" s="67">
        <v>13399200</v>
      </c>
      <c r="W816" s="67">
        <v>13342500</v>
      </c>
      <c r="X816" s="67">
        <v>13286200</v>
      </c>
      <c r="Y816" s="67">
        <v>13230100</v>
      </c>
      <c r="Z816" s="67">
        <v>13174300</v>
      </c>
      <c r="AA816" s="67">
        <v>13118800</v>
      </c>
      <c r="AB816" s="67">
        <v>13063500</v>
      </c>
      <c r="AC816" s="67">
        <v>13008600</v>
      </c>
      <c r="AD816" s="67">
        <v>12953900</v>
      </c>
      <c r="AE816" s="67">
        <v>12899500</v>
      </c>
      <c r="AF816" s="67">
        <v>12845300</v>
      </c>
      <c r="AG816" s="67">
        <v>12791400</v>
      </c>
      <c r="AH816" s="67">
        <v>12737800</v>
      </c>
      <c r="AI816" s="67">
        <v>12684500</v>
      </c>
    </row>
    <row r="817" spans="1:35" hidden="1" x14ac:dyDescent="0.25">
      <c r="A817" s="67">
        <v>9138</v>
      </c>
      <c r="B817" s="67" t="s">
        <v>487</v>
      </c>
      <c r="C817" s="67" t="s">
        <v>457</v>
      </c>
      <c r="D817" s="67" t="s">
        <v>323</v>
      </c>
      <c r="E817" s="67">
        <v>13691500</v>
      </c>
      <c r="F817" s="67">
        <v>13902600</v>
      </c>
      <c r="G817" s="67">
        <v>14097500</v>
      </c>
      <c r="H817" s="67">
        <v>14275200</v>
      </c>
      <c r="I817" s="67">
        <v>14434900</v>
      </c>
      <c r="J817" s="67">
        <v>14575700</v>
      </c>
      <c r="K817" s="67">
        <v>14696900</v>
      </c>
      <c r="L817" s="67">
        <v>14797900</v>
      </c>
      <c r="M817" s="67">
        <v>14899700</v>
      </c>
      <c r="N817" s="67">
        <v>15002400</v>
      </c>
      <c r="O817" s="67">
        <v>15105800</v>
      </c>
      <c r="P817" s="67">
        <v>15210100</v>
      </c>
      <c r="Q817" s="67">
        <v>15315200</v>
      </c>
      <c r="R817" s="67">
        <v>15421200</v>
      </c>
      <c r="S817" s="67">
        <v>15528000</v>
      </c>
      <c r="T817" s="67">
        <v>15635700</v>
      </c>
      <c r="U817" s="67">
        <v>15744200</v>
      </c>
      <c r="V817" s="67">
        <v>15853600</v>
      </c>
      <c r="W817" s="67">
        <v>15963800</v>
      </c>
      <c r="X817" s="67">
        <v>16075000</v>
      </c>
      <c r="Y817" s="67">
        <v>16187000</v>
      </c>
      <c r="Z817" s="67">
        <v>16299900</v>
      </c>
      <c r="AA817" s="67">
        <v>16413800</v>
      </c>
      <c r="AB817" s="67">
        <v>16528500</v>
      </c>
      <c r="AC817" s="67">
        <v>16644200</v>
      </c>
      <c r="AD817" s="67">
        <v>16760800</v>
      </c>
      <c r="AE817" s="67">
        <v>16878300</v>
      </c>
      <c r="AF817" s="67">
        <v>16996700</v>
      </c>
      <c r="AG817" s="67">
        <v>17116100</v>
      </c>
      <c r="AH817" s="67">
        <v>17236500</v>
      </c>
      <c r="AI817" s="67">
        <v>17357800</v>
      </c>
    </row>
    <row r="818" spans="1:35" hidden="1" x14ac:dyDescent="0.25">
      <c r="A818" s="67">
        <v>9139</v>
      </c>
      <c r="B818" s="67" t="s">
        <v>487</v>
      </c>
      <c r="C818" s="67" t="s">
        <v>458</v>
      </c>
      <c r="D818" s="67" t="s">
        <v>323</v>
      </c>
      <c r="E818" s="67">
        <v>145388000</v>
      </c>
      <c r="F818" s="67">
        <v>148365000</v>
      </c>
      <c r="G818" s="67">
        <v>151032000</v>
      </c>
      <c r="H818" s="67">
        <v>153367000</v>
      </c>
      <c r="I818" s="67">
        <v>155347000</v>
      </c>
      <c r="J818" s="67">
        <v>156955000</v>
      </c>
      <c r="K818" s="67">
        <v>158175000</v>
      </c>
      <c r="L818" s="67">
        <v>158996000</v>
      </c>
      <c r="M818" s="67">
        <v>159822000</v>
      </c>
      <c r="N818" s="67">
        <v>160653000</v>
      </c>
      <c r="O818" s="67">
        <v>161489000</v>
      </c>
      <c r="P818" s="67">
        <v>162330000</v>
      </c>
      <c r="Q818" s="67">
        <v>163176000</v>
      </c>
      <c r="R818" s="67">
        <v>164027000</v>
      </c>
      <c r="S818" s="67">
        <v>164883000</v>
      </c>
      <c r="T818" s="67">
        <v>165744000</v>
      </c>
      <c r="U818" s="67">
        <v>166610000</v>
      </c>
      <c r="V818" s="67">
        <v>167482000</v>
      </c>
      <c r="W818" s="67">
        <v>168359000</v>
      </c>
      <c r="X818" s="67">
        <v>169241000</v>
      </c>
      <c r="Y818" s="67">
        <v>170128000</v>
      </c>
      <c r="Z818" s="67">
        <v>171021000</v>
      </c>
      <c r="AA818" s="67">
        <v>171919000</v>
      </c>
      <c r="AB818" s="67">
        <v>172823000</v>
      </c>
      <c r="AC818" s="67">
        <v>173731000</v>
      </c>
      <c r="AD818" s="67">
        <v>174646000</v>
      </c>
      <c r="AE818" s="67">
        <v>175566000</v>
      </c>
      <c r="AF818" s="67">
        <v>176491000</v>
      </c>
      <c r="AG818" s="67">
        <v>177422000</v>
      </c>
      <c r="AH818" s="67">
        <v>178358000</v>
      </c>
      <c r="AI818" s="67">
        <v>179300000</v>
      </c>
    </row>
    <row r="819" spans="1:35" hidden="1" x14ac:dyDescent="0.25">
      <c r="A819" s="67">
        <v>9140</v>
      </c>
      <c r="B819" s="67" t="s">
        <v>487</v>
      </c>
      <c r="C819" s="67" t="s">
        <v>459</v>
      </c>
      <c r="D819" s="67" t="s">
        <v>323</v>
      </c>
      <c r="E819" s="67">
        <v>541949000</v>
      </c>
      <c r="F819" s="67">
        <v>550880000</v>
      </c>
      <c r="G819" s="67">
        <v>560186000</v>
      </c>
      <c r="H819" s="67">
        <v>569881000</v>
      </c>
      <c r="I819" s="67">
        <v>579981000</v>
      </c>
      <c r="J819" s="67">
        <v>590505000</v>
      </c>
      <c r="K819" s="67">
        <v>601468000</v>
      </c>
      <c r="L819" s="67">
        <v>612891000</v>
      </c>
      <c r="M819" s="67">
        <v>624565000</v>
      </c>
      <c r="N819" s="67">
        <v>636496000</v>
      </c>
      <c r="O819" s="67">
        <v>648689000</v>
      </c>
      <c r="P819" s="67">
        <v>661150000</v>
      </c>
      <c r="Q819" s="67">
        <v>673886000</v>
      </c>
      <c r="R819" s="67">
        <v>686902000</v>
      </c>
      <c r="S819" s="67">
        <v>700204000</v>
      </c>
      <c r="T819" s="67">
        <v>713799000</v>
      </c>
      <c r="U819" s="67">
        <v>727693000</v>
      </c>
      <c r="V819" s="67">
        <v>741892000</v>
      </c>
      <c r="W819" s="67">
        <v>756404000</v>
      </c>
      <c r="X819" s="67">
        <v>771236000</v>
      </c>
      <c r="Y819" s="67">
        <v>786393000</v>
      </c>
      <c r="Z819" s="67">
        <v>801884000</v>
      </c>
      <c r="AA819" s="67">
        <v>817716000</v>
      </c>
      <c r="AB819" s="67">
        <v>833896000</v>
      </c>
      <c r="AC819" s="67">
        <v>850432000</v>
      </c>
      <c r="AD819" s="67">
        <v>867332000</v>
      </c>
      <c r="AE819" s="67">
        <v>884604000</v>
      </c>
      <c r="AF819" s="67">
        <v>902255000</v>
      </c>
      <c r="AG819" s="67">
        <v>920295000</v>
      </c>
      <c r="AH819" s="67">
        <v>938732000</v>
      </c>
      <c r="AI819" s="67">
        <v>957574000</v>
      </c>
    </row>
    <row r="820" spans="1:35" hidden="1" x14ac:dyDescent="0.25">
      <c r="A820" s="67">
        <v>9141</v>
      </c>
      <c r="B820" s="67" t="s">
        <v>487</v>
      </c>
      <c r="C820" s="67" t="s">
        <v>460</v>
      </c>
      <c r="D820" s="67" t="s">
        <v>323</v>
      </c>
      <c r="E820" s="67">
        <v>134622000</v>
      </c>
      <c r="F820" s="67">
        <v>137224000</v>
      </c>
      <c r="G820" s="67">
        <v>139851000</v>
      </c>
      <c r="H820" s="67">
        <v>142503000</v>
      </c>
      <c r="I820" s="67">
        <v>145178000</v>
      </c>
      <c r="J820" s="67">
        <v>147876000</v>
      </c>
      <c r="K820" s="67">
        <v>150596000</v>
      </c>
      <c r="L820" s="67">
        <v>153337000</v>
      </c>
      <c r="M820" s="67">
        <v>156135000</v>
      </c>
      <c r="N820" s="67">
        <v>158991000</v>
      </c>
      <c r="O820" s="67">
        <v>161908000</v>
      </c>
      <c r="P820" s="67">
        <v>164886000</v>
      </c>
      <c r="Q820" s="67">
        <v>167927000</v>
      </c>
      <c r="R820" s="67">
        <v>171031000</v>
      </c>
      <c r="S820" s="67">
        <v>174201000</v>
      </c>
      <c r="T820" s="67">
        <v>177437000</v>
      </c>
      <c r="U820" s="67">
        <v>180741000</v>
      </c>
      <c r="V820" s="67">
        <v>184115000</v>
      </c>
      <c r="W820" s="67">
        <v>187559000</v>
      </c>
      <c r="X820" s="67">
        <v>191076000</v>
      </c>
      <c r="Y820" s="67">
        <v>194667000</v>
      </c>
      <c r="Z820" s="67">
        <v>198333000</v>
      </c>
      <c r="AA820" s="67">
        <v>202076000</v>
      </c>
      <c r="AB820" s="67">
        <v>205897000</v>
      </c>
      <c r="AC820" s="67">
        <v>209799000</v>
      </c>
      <c r="AD820" s="67">
        <v>213783000</v>
      </c>
      <c r="AE820" s="67">
        <v>217850000</v>
      </c>
      <c r="AF820" s="67">
        <v>222003000</v>
      </c>
      <c r="AG820" s="67">
        <v>226243000</v>
      </c>
      <c r="AH820" s="67">
        <v>230572000</v>
      </c>
      <c r="AI820" s="67">
        <v>234992000</v>
      </c>
    </row>
    <row r="821" spans="1:35" hidden="1" x14ac:dyDescent="0.25">
      <c r="A821" s="67">
        <v>9142</v>
      </c>
      <c r="B821" s="67" t="s">
        <v>487</v>
      </c>
      <c r="C821" s="67" t="s">
        <v>461</v>
      </c>
      <c r="D821" s="67" t="s">
        <v>323</v>
      </c>
      <c r="E821" s="67">
        <v>123272000</v>
      </c>
      <c r="F821" s="67">
        <v>125718000</v>
      </c>
      <c r="G821" s="67">
        <v>128036000</v>
      </c>
      <c r="H821" s="67">
        <v>130216000</v>
      </c>
      <c r="I821" s="67">
        <v>132248000</v>
      </c>
      <c r="J821" s="67">
        <v>134120000</v>
      </c>
      <c r="K821" s="67">
        <v>135825000</v>
      </c>
      <c r="L821" s="67">
        <v>137354000</v>
      </c>
      <c r="M821" s="67">
        <v>138902000</v>
      </c>
      <c r="N821" s="67">
        <v>140471000</v>
      </c>
      <c r="O821" s="67">
        <v>142060000</v>
      </c>
      <c r="P821" s="67">
        <v>143669000</v>
      </c>
      <c r="Q821" s="67">
        <v>145300000</v>
      </c>
      <c r="R821" s="67">
        <v>146951000</v>
      </c>
      <c r="S821" s="67">
        <v>148624000</v>
      </c>
      <c r="T821" s="67">
        <v>150319000</v>
      </c>
      <c r="U821" s="67">
        <v>152036000</v>
      </c>
      <c r="V821" s="67">
        <v>153775000</v>
      </c>
      <c r="W821" s="67">
        <v>155537000</v>
      </c>
      <c r="X821" s="67">
        <v>157322000</v>
      </c>
      <c r="Y821" s="67">
        <v>159130000</v>
      </c>
      <c r="Z821" s="67">
        <v>160961000</v>
      </c>
      <c r="AA821" s="67">
        <v>162817000</v>
      </c>
      <c r="AB821" s="67">
        <v>164696000</v>
      </c>
      <c r="AC821" s="67">
        <v>166600000</v>
      </c>
      <c r="AD821" s="67">
        <v>168528000</v>
      </c>
      <c r="AE821" s="67">
        <v>170482000</v>
      </c>
      <c r="AF821" s="67">
        <v>172461000</v>
      </c>
      <c r="AG821" s="67">
        <v>174466000</v>
      </c>
      <c r="AH821" s="67">
        <v>176497000</v>
      </c>
      <c r="AI821" s="67">
        <v>178554000</v>
      </c>
    </row>
    <row r="822" spans="1:35" hidden="1" x14ac:dyDescent="0.25">
      <c r="A822" s="67">
        <v>9143</v>
      </c>
      <c r="B822" s="67" t="s">
        <v>487</v>
      </c>
      <c r="C822" s="67" t="s">
        <v>462</v>
      </c>
      <c r="D822" s="67" t="s">
        <v>323</v>
      </c>
      <c r="E822" s="67">
        <v>22202500</v>
      </c>
      <c r="F822" s="67">
        <v>23463100</v>
      </c>
      <c r="G822" s="67">
        <v>24616100</v>
      </c>
      <c r="H822" s="67">
        <v>25633600</v>
      </c>
      <c r="I822" s="67">
        <v>26489400</v>
      </c>
      <c r="J822" s="67">
        <v>27160600</v>
      </c>
      <c r="K822" s="67">
        <v>27628000</v>
      </c>
      <c r="L822" s="67">
        <v>27877400</v>
      </c>
      <c r="M822" s="67">
        <v>28129300</v>
      </c>
      <c r="N822" s="67">
        <v>28383700</v>
      </c>
      <c r="O822" s="67">
        <v>28640700</v>
      </c>
      <c r="P822" s="67">
        <v>28900200</v>
      </c>
      <c r="Q822" s="67">
        <v>29162300</v>
      </c>
      <c r="R822" s="67">
        <v>29427100</v>
      </c>
      <c r="S822" s="67">
        <v>29694400</v>
      </c>
      <c r="T822" s="67">
        <v>29964500</v>
      </c>
      <c r="U822" s="67">
        <v>30237300</v>
      </c>
      <c r="V822" s="67">
        <v>30512800</v>
      </c>
      <c r="W822" s="67">
        <v>30791000</v>
      </c>
      <c r="X822" s="67">
        <v>31072000</v>
      </c>
      <c r="Y822" s="67">
        <v>31355900</v>
      </c>
      <c r="Z822" s="67">
        <v>31642500</v>
      </c>
      <c r="AA822" s="67">
        <v>31932100</v>
      </c>
      <c r="AB822" s="67">
        <v>32224500</v>
      </c>
      <c r="AC822" s="67">
        <v>32519900</v>
      </c>
      <c r="AD822" s="67">
        <v>32818200</v>
      </c>
      <c r="AE822" s="67">
        <v>33119500</v>
      </c>
      <c r="AF822" s="67">
        <v>33423800</v>
      </c>
      <c r="AG822" s="67">
        <v>33731100</v>
      </c>
      <c r="AH822" s="67">
        <v>34041600</v>
      </c>
      <c r="AI822" s="67">
        <v>34355100</v>
      </c>
    </row>
    <row r="823" spans="1:35" hidden="1" x14ac:dyDescent="0.25">
      <c r="A823" s="67">
        <v>9144</v>
      </c>
      <c r="B823" s="67" t="s">
        <v>487</v>
      </c>
      <c r="C823" s="67" t="s">
        <v>463</v>
      </c>
      <c r="D823" s="67" t="s">
        <v>323</v>
      </c>
      <c r="E823" s="67">
        <v>81748100</v>
      </c>
      <c r="F823" s="67">
        <v>82909900</v>
      </c>
      <c r="G823" s="67">
        <v>84011700</v>
      </c>
      <c r="H823" s="67">
        <v>85050100</v>
      </c>
      <c r="I823" s="67">
        <v>86021600</v>
      </c>
      <c r="J823" s="67">
        <v>86923100</v>
      </c>
      <c r="K823" s="67">
        <v>87751700</v>
      </c>
      <c r="L823" s="67">
        <v>88504600</v>
      </c>
      <c r="M823" s="67">
        <v>89265000</v>
      </c>
      <c r="N823" s="67">
        <v>90033000</v>
      </c>
      <c r="O823" s="67">
        <v>90808600</v>
      </c>
      <c r="P823" s="67">
        <v>91592100</v>
      </c>
      <c r="Q823" s="67">
        <v>92383300</v>
      </c>
      <c r="R823" s="67">
        <v>93182500</v>
      </c>
      <c r="S823" s="67">
        <v>93989700</v>
      </c>
      <c r="T823" s="67">
        <v>94805000</v>
      </c>
      <c r="U823" s="67">
        <v>95628400</v>
      </c>
      <c r="V823" s="67">
        <v>96460000</v>
      </c>
      <c r="W823" s="67">
        <v>97299900</v>
      </c>
      <c r="X823" s="67">
        <v>98148300</v>
      </c>
      <c r="Y823" s="67">
        <v>99005100</v>
      </c>
      <c r="Z823" s="67">
        <v>99870500</v>
      </c>
      <c r="AA823" s="67">
        <v>100745000</v>
      </c>
      <c r="AB823" s="67">
        <v>101627000</v>
      </c>
      <c r="AC823" s="67">
        <v>102519000</v>
      </c>
      <c r="AD823" s="67">
        <v>103420000</v>
      </c>
      <c r="AE823" s="67">
        <v>104329000</v>
      </c>
      <c r="AF823" s="67">
        <v>105248000</v>
      </c>
      <c r="AG823" s="67">
        <v>106176000</v>
      </c>
      <c r="AH823" s="67">
        <v>107113000</v>
      </c>
      <c r="AI823" s="67">
        <v>108059000</v>
      </c>
    </row>
    <row r="824" spans="1:35" hidden="1" x14ac:dyDescent="0.25">
      <c r="A824" s="67">
        <v>9145</v>
      </c>
      <c r="B824" s="67" t="s">
        <v>487</v>
      </c>
      <c r="C824" s="67" t="s">
        <v>464</v>
      </c>
      <c r="D824" s="67" t="s">
        <v>323</v>
      </c>
      <c r="E824" s="67">
        <v>171560000</v>
      </c>
      <c r="F824" s="67">
        <v>172508000</v>
      </c>
      <c r="G824" s="67">
        <v>173521000</v>
      </c>
      <c r="H824" s="67">
        <v>174600000</v>
      </c>
      <c r="I824" s="67">
        <v>175746000</v>
      </c>
      <c r="J824" s="67">
        <v>176961000</v>
      </c>
      <c r="K824" s="67">
        <v>178246000</v>
      </c>
      <c r="L824" s="67">
        <v>179603000</v>
      </c>
      <c r="M824" s="67">
        <v>180972000</v>
      </c>
      <c r="N824" s="67">
        <v>182354000</v>
      </c>
      <c r="O824" s="67">
        <v>183748000</v>
      </c>
      <c r="P824" s="67">
        <v>185154000</v>
      </c>
      <c r="Q824" s="67">
        <v>186573000</v>
      </c>
      <c r="R824" s="67">
        <v>188005000</v>
      </c>
      <c r="S824" s="67">
        <v>189450000</v>
      </c>
      <c r="T824" s="67">
        <v>190908000</v>
      </c>
      <c r="U824" s="67">
        <v>192379000</v>
      </c>
      <c r="V824" s="67">
        <v>193863000</v>
      </c>
      <c r="W824" s="67">
        <v>195361000</v>
      </c>
      <c r="X824" s="67">
        <v>196872000</v>
      </c>
      <c r="Y824" s="67">
        <v>198396000</v>
      </c>
      <c r="Z824" s="67">
        <v>199935000</v>
      </c>
      <c r="AA824" s="67">
        <v>201487000</v>
      </c>
      <c r="AB824" s="67">
        <v>203053000</v>
      </c>
      <c r="AC824" s="67">
        <v>204633000</v>
      </c>
      <c r="AD824" s="67">
        <v>206228000</v>
      </c>
      <c r="AE824" s="67">
        <v>207837000</v>
      </c>
      <c r="AF824" s="67">
        <v>209460000</v>
      </c>
      <c r="AG824" s="67">
        <v>211098000</v>
      </c>
      <c r="AH824" s="67">
        <v>212751000</v>
      </c>
      <c r="AI824" s="67">
        <v>214418000</v>
      </c>
    </row>
    <row r="825" spans="1:35" hidden="1" x14ac:dyDescent="0.25">
      <c r="A825" s="67">
        <v>9146</v>
      </c>
      <c r="B825" s="67" t="s">
        <v>487</v>
      </c>
      <c r="C825" s="67" t="s">
        <v>465</v>
      </c>
      <c r="D825" s="67" t="s">
        <v>323</v>
      </c>
      <c r="E825" s="67">
        <v>892663000</v>
      </c>
      <c r="F825" s="67">
        <v>897692000</v>
      </c>
      <c r="G825" s="67">
        <v>904048000</v>
      </c>
      <c r="H825" s="67">
        <v>911761000</v>
      </c>
      <c r="I825" s="67">
        <v>920869000</v>
      </c>
      <c r="J825" s="67">
        <v>931417000</v>
      </c>
      <c r="K825" s="67">
        <v>943459000</v>
      </c>
      <c r="L825" s="67">
        <v>957056000</v>
      </c>
      <c r="M825" s="67">
        <v>970884000</v>
      </c>
      <c r="N825" s="67">
        <v>984947000</v>
      </c>
      <c r="O825" s="67">
        <v>999250000</v>
      </c>
      <c r="P825" s="67">
        <v>1013800000</v>
      </c>
      <c r="Q825" s="67">
        <v>1028590000</v>
      </c>
      <c r="R825" s="67">
        <v>1043630000</v>
      </c>
      <c r="S825" s="67">
        <v>1058930000</v>
      </c>
      <c r="T825" s="67">
        <v>1074490000</v>
      </c>
      <c r="U825" s="67">
        <v>1090320000</v>
      </c>
      <c r="V825" s="67">
        <v>1106410000</v>
      </c>
      <c r="W825" s="67">
        <v>1122780000</v>
      </c>
      <c r="X825" s="67">
        <v>1139420000</v>
      </c>
      <c r="Y825" s="67">
        <v>1156350000</v>
      </c>
      <c r="Z825" s="67">
        <v>1173570000</v>
      </c>
      <c r="AA825" s="67">
        <v>1191080000</v>
      </c>
      <c r="AB825" s="67">
        <v>1208880000</v>
      </c>
      <c r="AC825" s="67">
        <v>1226990000</v>
      </c>
      <c r="AD825" s="67">
        <v>1245410000</v>
      </c>
      <c r="AE825" s="67">
        <v>1264140000</v>
      </c>
      <c r="AF825" s="67">
        <v>1283190000</v>
      </c>
      <c r="AG825" s="67">
        <v>1302560000</v>
      </c>
      <c r="AH825" s="67">
        <v>1322260000</v>
      </c>
      <c r="AI825" s="67">
        <v>1342300000</v>
      </c>
    </row>
    <row r="826" spans="1:35" hidden="1" x14ac:dyDescent="0.25">
      <c r="A826" s="67">
        <v>9147</v>
      </c>
      <c r="B826" s="67" t="s">
        <v>487</v>
      </c>
      <c r="C826" s="67" t="s">
        <v>466</v>
      </c>
      <c r="D826" s="67" t="s">
        <v>323</v>
      </c>
      <c r="E826" s="67">
        <v>3333520</v>
      </c>
      <c r="F826" s="67">
        <v>3341490</v>
      </c>
      <c r="G826" s="67">
        <v>3351890</v>
      </c>
      <c r="H826" s="67">
        <v>3364730</v>
      </c>
      <c r="I826" s="67">
        <v>3380050</v>
      </c>
      <c r="J826" s="67">
        <v>3397880</v>
      </c>
      <c r="K826" s="67">
        <v>3418270</v>
      </c>
      <c r="L826" s="67">
        <v>3441270</v>
      </c>
      <c r="M826" s="67">
        <v>3464460</v>
      </c>
      <c r="N826" s="67">
        <v>3487830</v>
      </c>
      <c r="O826" s="67">
        <v>3511380</v>
      </c>
      <c r="P826" s="67">
        <v>3535130</v>
      </c>
      <c r="Q826" s="67">
        <v>3559070</v>
      </c>
      <c r="R826" s="67">
        <v>3583190</v>
      </c>
      <c r="S826" s="67">
        <v>3607510</v>
      </c>
      <c r="T826" s="67">
        <v>3632030</v>
      </c>
      <c r="U826" s="67">
        <v>3656740</v>
      </c>
      <c r="V826" s="67">
        <v>3681650</v>
      </c>
      <c r="W826" s="67">
        <v>3706760</v>
      </c>
      <c r="X826" s="67">
        <v>3732070</v>
      </c>
      <c r="Y826" s="67">
        <v>3757580</v>
      </c>
      <c r="Z826" s="67">
        <v>3783290</v>
      </c>
      <c r="AA826" s="67">
        <v>3809210</v>
      </c>
      <c r="AB826" s="67">
        <v>3835340</v>
      </c>
      <c r="AC826" s="67">
        <v>3861680</v>
      </c>
      <c r="AD826" s="67">
        <v>3888230</v>
      </c>
      <c r="AE826" s="67">
        <v>3914990</v>
      </c>
      <c r="AF826" s="67">
        <v>3941960</v>
      </c>
      <c r="AG826" s="67">
        <v>3969150</v>
      </c>
      <c r="AH826" s="67">
        <v>3996560</v>
      </c>
      <c r="AI826" s="67">
        <v>4024190</v>
      </c>
    </row>
    <row r="827" spans="1:35" hidden="1" x14ac:dyDescent="0.25">
      <c r="A827" s="67">
        <v>9148</v>
      </c>
      <c r="B827" s="67" t="s">
        <v>487</v>
      </c>
      <c r="C827" s="67" t="s">
        <v>467</v>
      </c>
      <c r="D827" s="67" t="s">
        <v>323</v>
      </c>
      <c r="E827" s="67">
        <v>151551000</v>
      </c>
      <c r="F827" s="67">
        <v>153460000</v>
      </c>
      <c r="G827" s="67">
        <v>155429000</v>
      </c>
      <c r="H827" s="67">
        <v>157461000</v>
      </c>
      <c r="I827" s="67">
        <v>159558000</v>
      </c>
      <c r="J827" s="67">
        <v>161721000</v>
      </c>
      <c r="K827" s="67">
        <v>163952000</v>
      </c>
      <c r="L827" s="67">
        <v>166254000</v>
      </c>
      <c r="M827" s="67">
        <v>168594000</v>
      </c>
      <c r="N827" s="67">
        <v>170972000</v>
      </c>
      <c r="O827" s="67">
        <v>173389000</v>
      </c>
      <c r="P827" s="67">
        <v>175845000</v>
      </c>
      <c r="Q827" s="67">
        <v>178342000</v>
      </c>
      <c r="R827" s="67">
        <v>180879000</v>
      </c>
      <c r="S827" s="67">
        <v>183459000</v>
      </c>
      <c r="T827" s="67">
        <v>186080000</v>
      </c>
      <c r="U827" s="67">
        <v>188745000</v>
      </c>
      <c r="V827" s="67">
        <v>191453000</v>
      </c>
      <c r="W827" s="67">
        <v>194205000</v>
      </c>
      <c r="X827" s="67">
        <v>197003000</v>
      </c>
      <c r="Y827" s="67">
        <v>199846000</v>
      </c>
      <c r="Z827" s="67">
        <v>202736000</v>
      </c>
      <c r="AA827" s="67">
        <v>205673000</v>
      </c>
      <c r="AB827" s="67">
        <v>208659000</v>
      </c>
      <c r="AC827" s="67">
        <v>211693000</v>
      </c>
      <c r="AD827" s="67">
        <v>214777000</v>
      </c>
      <c r="AE827" s="67">
        <v>217911000</v>
      </c>
      <c r="AF827" s="67">
        <v>221097000</v>
      </c>
      <c r="AG827" s="67">
        <v>224335000</v>
      </c>
      <c r="AH827" s="67">
        <v>227626000</v>
      </c>
      <c r="AI827" s="67">
        <v>230971000</v>
      </c>
    </row>
    <row r="828" spans="1:35" hidden="1" x14ac:dyDescent="0.25">
      <c r="A828" s="67">
        <v>9149</v>
      </c>
      <c r="B828" s="67" t="s">
        <v>487</v>
      </c>
      <c r="C828" s="67" t="s">
        <v>468</v>
      </c>
      <c r="D828" s="67" t="s">
        <v>323</v>
      </c>
      <c r="E828" s="67">
        <v>2542280000</v>
      </c>
      <c r="F828" s="67">
        <v>2581430000</v>
      </c>
      <c r="G828" s="67">
        <v>2617210000</v>
      </c>
      <c r="H828" s="67">
        <v>2649430000</v>
      </c>
      <c r="I828" s="67">
        <v>2677910000</v>
      </c>
      <c r="J828" s="67">
        <v>2702480000</v>
      </c>
      <c r="K828" s="67">
        <v>2723010000</v>
      </c>
      <c r="L828" s="67">
        <v>2739390000</v>
      </c>
      <c r="M828" s="67">
        <v>2755870000</v>
      </c>
      <c r="N828" s="67">
        <v>2772470000</v>
      </c>
      <c r="O828" s="67">
        <v>2789190000</v>
      </c>
      <c r="P828" s="67">
        <v>2806020000</v>
      </c>
      <c r="Q828" s="67">
        <v>2822980000</v>
      </c>
      <c r="R828" s="67">
        <v>2840050000</v>
      </c>
      <c r="S828" s="67">
        <v>2857240000</v>
      </c>
      <c r="T828" s="67">
        <v>2874550000</v>
      </c>
      <c r="U828" s="67">
        <v>2891980000</v>
      </c>
      <c r="V828" s="67">
        <v>2909530000</v>
      </c>
      <c r="W828" s="67">
        <v>2927210000</v>
      </c>
      <c r="X828" s="67">
        <v>2945010000</v>
      </c>
      <c r="Y828" s="67">
        <v>2962940000</v>
      </c>
      <c r="Z828" s="67">
        <v>2980990000</v>
      </c>
      <c r="AA828" s="67">
        <v>2999160000</v>
      </c>
      <c r="AB828" s="67">
        <v>3017470000</v>
      </c>
      <c r="AC828" s="67">
        <v>3035900000</v>
      </c>
      <c r="AD828" s="67">
        <v>3054460000</v>
      </c>
      <c r="AE828" s="67">
        <v>3073150000</v>
      </c>
      <c r="AF828" s="67">
        <v>3091980000</v>
      </c>
      <c r="AG828" s="67">
        <v>3110930000</v>
      </c>
      <c r="AH828" s="67">
        <v>3130020000</v>
      </c>
      <c r="AI828" s="67">
        <v>3149240000</v>
      </c>
    </row>
    <row r="829" spans="1:35" hidden="1" x14ac:dyDescent="0.25">
      <c r="A829" s="67">
        <v>9150</v>
      </c>
      <c r="B829" s="67" t="s">
        <v>487</v>
      </c>
      <c r="C829" s="67" t="s">
        <v>469</v>
      </c>
      <c r="D829" s="67" t="s">
        <v>323</v>
      </c>
      <c r="E829" s="67">
        <v>4877440000</v>
      </c>
      <c r="F829" s="67">
        <v>5040250000</v>
      </c>
      <c r="G829" s="67">
        <v>5199380000</v>
      </c>
      <c r="H829" s="67">
        <v>5353970000</v>
      </c>
      <c r="I829" s="67">
        <v>5503130000</v>
      </c>
      <c r="J829" s="67">
        <v>5646010000</v>
      </c>
      <c r="K829" s="67">
        <v>5781750000</v>
      </c>
      <c r="L829" s="67">
        <v>5909510000</v>
      </c>
      <c r="M829" s="67">
        <v>6040470000</v>
      </c>
      <c r="N829" s="67">
        <v>6174700000</v>
      </c>
      <c r="O829" s="67">
        <v>6312300000</v>
      </c>
      <c r="P829" s="67">
        <v>6453330000</v>
      </c>
      <c r="Q829" s="67">
        <v>6597900000</v>
      </c>
      <c r="R829" s="67">
        <v>6746080000</v>
      </c>
      <c r="S829" s="67">
        <v>6897970000</v>
      </c>
      <c r="T829" s="67">
        <v>7053670000</v>
      </c>
      <c r="U829" s="67">
        <v>7213250000</v>
      </c>
      <c r="V829" s="67">
        <v>7376830000</v>
      </c>
      <c r="W829" s="67">
        <v>7544510000</v>
      </c>
      <c r="X829" s="67">
        <v>7716370000</v>
      </c>
      <c r="Y829" s="67">
        <v>7892540000</v>
      </c>
      <c r="Z829" s="67">
        <v>8073120000</v>
      </c>
      <c r="AA829" s="67">
        <v>8258210000</v>
      </c>
      <c r="AB829" s="67">
        <v>8447940000</v>
      </c>
      <c r="AC829" s="67">
        <v>8642410000</v>
      </c>
      <c r="AD829" s="67">
        <v>8841750000</v>
      </c>
      <c r="AE829" s="67">
        <v>9046080000</v>
      </c>
      <c r="AF829" s="67">
        <v>9255520000</v>
      </c>
      <c r="AG829" s="67">
        <v>9470200000</v>
      </c>
      <c r="AH829" s="67">
        <v>9690250000</v>
      </c>
      <c r="AI829" s="67">
        <v>9915810000</v>
      </c>
    </row>
    <row r="830" spans="1:35" hidden="1" x14ac:dyDescent="0.25">
      <c r="A830" s="67">
        <v>9151</v>
      </c>
      <c r="B830" s="67" t="s">
        <v>487</v>
      </c>
      <c r="C830" s="67" t="s">
        <v>470</v>
      </c>
      <c r="D830" s="67" t="s">
        <v>323</v>
      </c>
      <c r="E830" s="67">
        <v>1195210000</v>
      </c>
      <c r="F830" s="67">
        <v>1213160000</v>
      </c>
      <c r="G830" s="67">
        <v>1231120000</v>
      </c>
      <c r="H830" s="67">
        <v>1249110000</v>
      </c>
      <c r="I830" s="67">
        <v>1267090000</v>
      </c>
      <c r="J830" s="67">
        <v>1285070000</v>
      </c>
      <c r="K830" s="67">
        <v>1303030000</v>
      </c>
      <c r="L830" s="67">
        <v>1320970000</v>
      </c>
      <c r="M830" s="67">
        <v>1339190000</v>
      </c>
      <c r="N830" s="67">
        <v>1357700000</v>
      </c>
      <c r="O830" s="67">
        <v>1376510000</v>
      </c>
      <c r="P830" s="67">
        <v>1395620000</v>
      </c>
      <c r="Q830" s="67">
        <v>1415030000</v>
      </c>
      <c r="R830" s="67">
        <v>1434760000</v>
      </c>
      <c r="S830" s="67">
        <v>1454800000</v>
      </c>
      <c r="T830" s="67">
        <v>1475160000</v>
      </c>
      <c r="U830" s="67">
        <v>1495850000</v>
      </c>
      <c r="V830" s="67">
        <v>1516870000</v>
      </c>
      <c r="W830" s="67">
        <v>1538220000</v>
      </c>
      <c r="X830" s="67">
        <v>1559920000</v>
      </c>
      <c r="Y830" s="67">
        <v>1581970000</v>
      </c>
      <c r="Z830" s="67">
        <v>1604360000</v>
      </c>
      <c r="AA830" s="67">
        <v>1627120000</v>
      </c>
      <c r="AB830" s="67">
        <v>1650240000</v>
      </c>
      <c r="AC830" s="67">
        <v>1673730000</v>
      </c>
      <c r="AD830" s="67">
        <v>1697590000</v>
      </c>
      <c r="AE830" s="67">
        <v>1721840000</v>
      </c>
      <c r="AF830" s="67">
        <v>1746470000</v>
      </c>
      <c r="AG830" s="67">
        <v>1771500000</v>
      </c>
      <c r="AH830" s="67">
        <v>1796930000</v>
      </c>
      <c r="AI830" s="67">
        <v>1822770000</v>
      </c>
    </row>
    <row r="831" spans="1:35" hidden="1" x14ac:dyDescent="0.25">
      <c r="A831" s="67">
        <v>9152</v>
      </c>
      <c r="B831" s="67" t="s">
        <v>487</v>
      </c>
      <c r="C831" s="67" t="s">
        <v>471</v>
      </c>
      <c r="D831" s="67" t="s">
        <v>323</v>
      </c>
      <c r="E831" s="67">
        <v>1657550000</v>
      </c>
      <c r="F831" s="67">
        <v>1699480000</v>
      </c>
      <c r="G831" s="67">
        <v>1740580000</v>
      </c>
      <c r="H831" s="67">
        <v>1780680000</v>
      </c>
      <c r="I831" s="67">
        <v>1819660000</v>
      </c>
      <c r="J831" s="67">
        <v>1857360000</v>
      </c>
      <c r="K831" s="67">
        <v>1893650000</v>
      </c>
      <c r="L831" s="67">
        <v>1928390000</v>
      </c>
      <c r="M831" s="67">
        <v>1963860000</v>
      </c>
      <c r="N831" s="67">
        <v>2000070000</v>
      </c>
      <c r="O831" s="67">
        <v>2037050000</v>
      </c>
      <c r="P831" s="67">
        <v>2074800000</v>
      </c>
      <c r="Q831" s="67">
        <v>2113340000</v>
      </c>
      <c r="R831" s="67">
        <v>2152700000</v>
      </c>
      <c r="S831" s="67">
        <v>2192880000</v>
      </c>
      <c r="T831" s="67">
        <v>2233900000</v>
      </c>
      <c r="U831" s="67">
        <v>2275790000</v>
      </c>
      <c r="V831" s="67">
        <v>2318550000</v>
      </c>
      <c r="W831" s="67">
        <v>2362220000</v>
      </c>
      <c r="X831" s="67">
        <v>2406800000</v>
      </c>
      <c r="Y831" s="67">
        <v>2452310000</v>
      </c>
      <c r="Z831" s="67">
        <v>2498790000</v>
      </c>
      <c r="AA831" s="67">
        <v>2546230000</v>
      </c>
      <c r="AB831" s="67">
        <v>2594680000</v>
      </c>
      <c r="AC831" s="67">
        <v>2644140000</v>
      </c>
      <c r="AD831" s="67">
        <v>2694640000</v>
      </c>
      <c r="AE831" s="67">
        <v>2746200000</v>
      </c>
      <c r="AF831" s="67">
        <v>2798850000</v>
      </c>
      <c r="AG831" s="67">
        <v>2852600000</v>
      </c>
      <c r="AH831" s="67">
        <v>2907470000</v>
      </c>
      <c r="AI831" s="67">
        <v>2963510000</v>
      </c>
    </row>
    <row r="832" spans="1:35" hidden="1" x14ac:dyDescent="0.25">
      <c r="A832" s="67">
        <v>9153</v>
      </c>
      <c r="B832" s="67" t="s">
        <v>487</v>
      </c>
      <c r="C832" s="67" t="s">
        <v>472</v>
      </c>
      <c r="D832" s="67" t="s">
        <v>323</v>
      </c>
      <c r="E832" s="67">
        <v>186214000</v>
      </c>
      <c r="F832" s="67">
        <v>189856000</v>
      </c>
      <c r="G832" s="67">
        <v>193674000</v>
      </c>
      <c r="H832" s="67">
        <v>197676000</v>
      </c>
      <c r="I832" s="67">
        <v>201870000</v>
      </c>
      <c r="J832" s="67">
        <v>206267000</v>
      </c>
      <c r="K832" s="67">
        <v>210876000</v>
      </c>
      <c r="L832" s="67">
        <v>215707000</v>
      </c>
      <c r="M832" s="67">
        <v>220666000</v>
      </c>
      <c r="N832" s="67">
        <v>225756000</v>
      </c>
      <c r="O832" s="67">
        <v>230981000</v>
      </c>
      <c r="P832" s="67">
        <v>236343000</v>
      </c>
      <c r="Q832" s="67">
        <v>241847000</v>
      </c>
      <c r="R832" s="67">
        <v>247496000</v>
      </c>
      <c r="S832" s="67">
        <v>253294000</v>
      </c>
      <c r="T832" s="67">
        <v>259245000</v>
      </c>
      <c r="U832" s="67">
        <v>265354000</v>
      </c>
      <c r="V832" s="67">
        <v>271624000</v>
      </c>
      <c r="W832" s="67">
        <v>278059000</v>
      </c>
      <c r="X832" s="67">
        <v>284664000</v>
      </c>
      <c r="Y832" s="67">
        <v>291444000</v>
      </c>
      <c r="Z832" s="67">
        <v>298402000</v>
      </c>
      <c r="AA832" s="67">
        <v>305544000</v>
      </c>
      <c r="AB832" s="67">
        <v>312875000</v>
      </c>
      <c r="AC832" s="67">
        <v>320399000</v>
      </c>
      <c r="AD832" s="67">
        <v>328122000</v>
      </c>
      <c r="AE832" s="67">
        <v>336049000</v>
      </c>
      <c r="AF832" s="67">
        <v>344185000</v>
      </c>
      <c r="AG832" s="67">
        <v>352536000</v>
      </c>
      <c r="AH832" s="67">
        <v>361107000</v>
      </c>
      <c r="AI832" s="67">
        <v>369905000</v>
      </c>
    </row>
    <row r="833" spans="1:35" hidden="1" x14ac:dyDescent="0.25">
      <c r="A833" s="67">
        <v>9154</v>
      </c>
      <c r="B833" s="67" t="s">
        <v>487</v>
      </c>
      <c r="C833" s="67" t="s">
        <v>473</v>
      </c>
      <c r="D833" s="67" t="s">
        <v>323</v>
      </c>
      <c r="E833" s="67">
        <v>528867000</v>
      </c>
      <c r="F833" s="67">
        <v>544576000</v>
      </c>
      <c r="G833" s="67">
        <v>559685000</v>
      </c>
      <c r="H833" s="67">
        <v>574103000</v>
      </c>
      <c r="I833" s="67">
        <v>587735000</v>
      </c>
      <c r="J833" s="67">
        <v>600493000</v>
      </c>
      <c r="K833" s="67">
        <v>612290000</v>
      </c>
      <c r="L833" s="67">
        <v>623046000</v>
      </c>
      <c r="M833" s="67">
        <v>634017000</v>
      </c>
      <c r="N833" s="67">
        <v>645208000</v>
      </c>
      <c r="O833" s="67">
        <v>656622000</v>
      </c>
      <c r="P833" s="67">
        <v>668265000</v>
      </c>
      <c r="Q833" s="67">
        <v>680140000</v>
      </c>
      <c r="R833" s="67">
        <v>692253000</v>
      </c>
      <c r="S833" s="67">
        <v>704609000</v>
      </c>
      <c r="T833" s="67">
        <v>717211000</v>
      </c>
      <c r="U833" s="67">
        <v>730065000</v>
      </c>
      <c r="V833" s="67">
        <v>743177000</v>
      </c>
      <c r="W833" s="67">
        <v>756551000</v>
      </c>
      <c r="X833" s="67">
        <v>770192000</v>
      </c>
      <c r="Y833" s="67">
        <v>784106000</v>
      </c>
      <c r="Z833" s="67">
        <v>798298000</v>
      </c>
      <c r="AA833" s="67">
        <v>812774000</v>
      </c>
      <c r="AB833" s="67">
        <v>827540000</v>
      </c>
      <c r="AC833" s="67">
        <v>842601000</v>
      </c>
      <c r="AD833" s="67">
        <v>857963000</v>
      </c>
      <c r="AE833" s="67">
        <v>873633000</v>
      </c>
      <c r="AF833" s="67">
        <v>889615000</v>
      </c>
      <c r="AG833" s="67">
        <v>905918000</v>
      </c>
      <c r="AH833" s="67">
        <v>922546000</v>
      </c>
      <c r="AI833" s="67">
        <v>939508000</v>
      </c>
    </row>
    <row r="834" spans="1:35" hidden="1" x14ac:dyDescent="0.25">
      <c r="A834" s="67">
        <v>9155</v>
      </c>
      <c r="B834" s="67" t="s">
        <v>487</v>
      </c>
      <c r="C834" s="67" t="s">
        <v>474</v>
      </c>
      <c r="D834" s="67" t="s">
        <v>323</v>
      </c>
      <c r="E834" s="67">
        <v>416343000</v>
      </c>
      <c r="F834" s="67">
        <v>461091000</v>
      </c>
      <c r="G834" s="67">
        <v>505433000</v>
      </c>
      <c r="H834" s="67">
        <v>548114000</v>
      </c>
      <c r="I834" s="67">
        <v>587801000</v>
      </c>
      <c r="J834" s="67">
        <v>623141000</v>
      </c>
      <c r="K834" s="67">
        <v>652832000</v>
      </c>
      <c r="L834" s="67">
        <v>675706000</v>
      </c>
      <c r="M834" s="67">
        <v>699433000</v>
      </c>
      <c r="N834" s="67">
        <v>724046000</v>
      </c>
      <c r="O834" s="67">
        <v>749577000</v>
      </c>
      <c r="P834" s="67">
        <v>776060000</v>
      </c>
      <c r="Q834" s="67">
        <v>803531000</v>
      </c>
      <c r="R834" s="67">
        <v>832027000</v>
      </c>
      <c r="S834" s="67">
        <v>861587000</v>
      </c>
      <c r="T834" s="67">
        <v>892249000</v>
      </c>
      <c r="U834" s="67">
        <v>924056000</v>
      </c>
      <c r="V834" s="67">
        <v>957049000</v>
      </c>
      <c r="W834" s="67">
        <v>991273000</v>
      </c>
      <c r="X834" s="67">
        <v>1026770000</v>
      </c>
      <c r="Y834" s="67">
        <v>1063600000</v>
      </c>
      <c r="Z834" s="67">
        <v>1101800000</v>
      </c>
      <c r="AA834" s="67">
        <v>1141420000</v>
      </c>
      <c r="AB834" s="67">
        <v>1182530000</v>
      </c>
      <c r="AC834" s="67">
        <v>1225160000</v>
      </c>
      <c r="AD834" s="67">
        <v>1269390000</v>
      </c>
      <c r="AE834" s="67">
        <v>1315270000</v>
      </c>
      <c r="AF834" s="67">
        <v>1362860000</v>
      </c>
      <c r="AG834" s="67">
        <v>1412220000</v>
      </c>
      <c r="AH834" s="67">
        <v>1463430000</v>
      </c>
      <c r="AI834" s="67">
        <v>1516540000</v>
      </c>
    </row>
    <row r="835" spans="1:35" hidden="1" x14ac:dyDescent="0.25">
      <c r="A835" s="67">
        <v>9156</v>
      </c>
      <c r="B835" s="67" t="s">
        <v>487</v>
      </c>
      <c r="C835" s="67" t="s">
        <v>475</v>
      </c>
      <c r="D835" s="67" t="s">
        <v>323</v>
      </c>
      <c r="E835" s="67">
        <v>18239400000</v>
      </c>
      <c r="F835" s="67">
        <v>18415200000</v>
      </c>
      <c r="G835" s="67">
        <v>18599600000</v>
      </c>
      <c r="H835" s="67">
        <v>18792900000</v>
      </c>
      <c r="I835" s="67">
        <v>18995500000</v>
      </c>
      <c r="J835" s="67">
        <v>19207500000</v>
      </c>
      <c r="K835" s="67">
        <v>19429400000</v>
      </c>
      <c r="L835" s="67">
        <v>19661300000</v>
      </c>
      <c r="M835" s="67">
        <v>19896500000</v>
      </c>
      <c r="N835" s="67">
        <v>20135000000</v>
      </c>
      <c r="O835" s="67">
        <v>20376800000</v>
      </c>
      <c r="P835" s="67">
        <v>20622000000</v>
      </c>
      <c r="Q835" s="67">
        <v>20870600000</v>
      </c>
      <c r="R835" s="67">
        <v>21122700000</v>
      </c>
      <c r="S835" s="67">
        <v>21378400000</v>
      </c>
      <c r="T835" s="67">
        <v>21637600000</v>
      </c>
      <c r="U835" s="67">
        <v>21900500000</v>
      </c>
      <c r="V835" s="67">
        <v>22167000000</v>
      </c>
      <c r="W835" s="67">
        <v>22437300000</v>
      </c>
      <c r="X835" s="67">
        <v>22711300000</v>
      </c>
      <c r="Y835" s="67">
        <v>22989200000</v>
      </c>
      <c r="Z835" s="67">
        <v>23271000000</v>
      </c>
      <c r="AA835" s="67">
        <v>23556700000</v>
      </c>
      <c r="AB835" s="67">
        <v>23846400000</v>
      </c>
      <c r="AC835" s="67">
        <v>24140200000</v>
      </c>
      <c r="AD835" s="67">
        <v>24438100000</v>
      </c>
      <c r="AE835" s="67">
        <v>24740200000</v>
      </c>
      <c r="AF835" s="67">
        <v>25046500000</v>
      </c>
      <c r="AG835" s="67">
        <v>25357000000</v>
      </c>
      <c r="AH835" s="67">
        <v>25672000000</v>
      </c>
      <c r="AI835" s="67">
        <v>25991300000</v>
      </c>
    </row>
    <row r="836" spans="1:35" hidden="1" x14ac:dyDescent="0.25">
      <c r="A836" s="67">
        <v>9157</v>
      </c>
      <c r="B836" s="67" t="s">
        <v>487</v>
      </c>
      <c r="C836" s="67" t="s">
        <v>476</v>
      </c>
      <c r="D836" s="67" t="s">
        <v>323</v>
      </c>
      <c r="E836" s="67">
        <v>11592000000</v>
      </c>
      <c r="F836" s="67">
        <v>11813200000</v>
      </c>
      <c r="G836" s="67">
        <v>12033600000</v>
      </c>
      <c r="H836" s="67">
        <v>12252900000</v>
      </c>
      <c r="I836" s="67">
        <v>12470800000</v>
      </c>
      <c r="J836" s="67">
        <v>12687200000</v>
      </c>
      <c r="K836" s="67">
        <v>12901600000</v>
      </c>
      <c r="L836" s="67">
        <v>13113900000</v>
      </c>
      <c r="M836" s="67">
        <v>13330200000</v>
      </c>
      <c r="N836" s="67">
        <v>13550500000</v>
      </c>
      <c r="O836" s="67">
        <v>13775100000</v>
      </c>
      <c r="P836" s="67">
        <v>14004000000</v>
      </c>
      <c r="Q836" s="67">
        <v>14237200000</v>
      </c>
      <c r="R836" s="67">
        <v>14474800000</v>
      </c>
      <c r="S836" s="67">
        <v>14716900000</v>
      </c>
      <c r="T836" s="67">
        <v>14963700000</v>
      </c>
      <c r="U836" s="67">
        <v>15215100000</v>
      </c>
      <c r="V836" s="67">
        <v>15471300000</v>
      </c>
      <c r="W836" s="67">
        <v>15732400000</v>
      </c>
      <c r="X836" s="67">
        <v>15998500000</v>
      </c>
      <c r="Y836" s="67">
        <v>16269500000</v>
      </c>
      <c r="Z836" s="67">
        <v>16545800000</v>
      </c>
      <c r="AA836" s="67">
        <v>16827300000</v>
      </c>
      <c r="AB836" s="67">
        <v>17114100000</v>
      </c>
      <c r="AC836" s="67">
        <v>17406400000</v>
      </c>
      <c r="AD836" s="67">
        <v>17704300000</v>
      </c>
      <c r="AE836" s="67">
        <v>18007800000</v>
      </c>
      <c r="AF836" s="67">
        <v>18317000000</v>
      </c>
      <c r="AG836" s="67">
        <v>18632200000</v>
      </c>
      <c r="AH836" s="67">
        <v>18953300000</v>
      </c>
      <c r="AI836" s="67">
        <v>19280500000</v>
      </c>
    </row>
    <row r="837" spans="1:35" hidden="1" x14ac:dyDescent="0.25">
      <c r="A837" s="67">
        <v>9158</v>
      </c>
      <c r="B837" s="67" t="s">
        <v>487</v>
      </c>
      <c r="C837" s="67" t="s">
        <v>477</v>
      </c>
      <c r="D837" s="67" t="s">
        <v>323</v>
      </c>
      <c r="E837" s="67">
        <v>9221570000</v>
      </c>
      <c r="F837" s="67">
        <v>9464550000</v>
      </c>
      <c r="G837" s="67">
        <v>9703850000</v>
      </c>
      <c r="H837" s="67">
        <v>9938720000</v>
      </c>
      <c r="I837" s="67">
        <v>10168400000</v>
      </c>
      <c r="J837" s="67">
        <v>10392000000</v>
      </c>
      <c r="K837" s="67">
        <v>10608900000</v>
      </c>
      <c r="L837" s="67">
        <v>10818300000</v>
      </c>
      <c r="M837" s="67">
        <v>11032400000</v>
      </c>
      <c r="N837" s="67">
        <v>11251300000</v>
      </c>
      <c r="O837" s="67">
        <v>11475200000</v>
      </c>
      <c r="P837" s="67">
        <v>11704100000</v>
      </c>
      <c r="Q837" s="67">
        <v>11938200000</v>
      </c>
      <c r="R837" s="67">
        <v>12177600000</v>
      </c>
      <c r="S837" s="67">
        <v>12422300000</v>
      </c>
      <c r="T837" s="67">
        <v>12672600000</v>
      </c>
      <c r="U837" s="67">
        <v>12928500000</v>
      </c>
      <c r="V837" s="67">
        <v>13190200000</v>
      </c>
      <c r="W837" s="67">
        <v>13457800000</v>
      </c>
      <c r="X837" s="67">
        <v>13731400000</v>
      </c>
      <c r="Y837" s="67">
        <v>14011200000</v>
      </c>
      <c r="Z837" s="67">
        <v>14297300000</v>
      </c>
      <c r="AA837" s="67">
        <v>14589900000</v>
      </c>
      <c r="AB837" s="67">
        <v>14889100000</v>
      </c>
      <c r="AC837" s="67">
        <v>15195000000</v>
      </c>
      <c r="AD837" s="67">
        <v>15507800000</v>
      </c>
      <c r="AE837" s="67">
        <v>15827600000</v>
      </c>
      <c r="AF837" s="67">
        <v>16154700000</v>
      </c>
      <c r="AG837" s="67">
        <v>16489200000</v>
      </c>
      <c r="AH837" s="67">
        <v>16831200000</v>
      </c>
      <c r="AI837" s="67">
        <v>17180900000</v>
      </c>
    </row>
    <row r="838" spans="1:35" hidden="1" x14ac:dyDescent="0.25">
      <c r="A838" s="67">
        <v>9159</v>
      </c>
      <c r="B838" s="67" t="s">
        <v>487</v>
      </c>
      <c r="C838" s="67" t="s">
        <v>478</v>
      </c>
      <c r="D838" s="67" t="s">
        <v>323</v>
      </c>
      <c r="E838" s="67">
        <v>6466100000</v>
      </c>
      <c r="F838" s="67">
        <v>6489700000</v>
      </c>
      <c r="G838" s="67">
        <v>6516290000</v>
      </c>
      <c r="H838" s="67">
        <v>6545940000</v>
      </c>
      <c r="I838" s="67">
        <v>6578670000</v>
      </c>
      <c r="J838" s="67">
        <v>6614540000</v>
      </c>
      <c r="K838" s="67">
        <v>6653610000</v>
      </c>
      <c r="L838" s="67">
        <v>6695930000</v>
      </c>
      <c r="M838" s="67">
        <v>6738580000</v>
      </c>
      <c r="N838" s="67">
        <v>6781550000</v>
      </c>
      <c r="O838" s="67">
        <v>6824850000</v>
      </c>
      <c r="P838" s="67">
        <v>6868470000</v>
      </c>
      <c r="Q838" s="67">
        <v>6912420000</v>
      </c>
      <c r="R838" s="67">
        <v>6956700000</v>
      </c>
      <c r="S838" s="67">
        <v>7001320000</v>
      </c>
      <c r="T838" s="67">
        <v>7046270000</v>
      </c>
      <c r="U838" s="67">
        <v>7091560000</v>
      </c>
      <c r="V838" s="67">
        <v>7137200000</v>
      </c>
      <c r="W838" s="67">
        <v>7183180000</v>
      </c>
      <c r="X838" s="67">
        <v>7229500000</v>
      </c>
      <c r="Y838" s="67">
        <v>7276180000</v>
      </c>
      <c r="Z838" s="67">
        <v>7323210000</v>
      </c>
      <c r="AA838" s="67">
        <v>7370590000</v>
      </c>
      <c r="AB838" s="67">
        <v>7418330000</v>
      </c>
      <c r="AC838" s="67">
        <v>7466430000</v>
      </c>
      <c r="AD838" s="67">
        <v>7514890000</v>
      </c>
      <c r="AE838" s="67">
        <v>7563720000</v>
      </c>
      <c r="AF838" s="67">
        <v>7612920000</v>
      </c>
      <c r="AG838" s="67">
        <v>7662490000</v>
      </c>
      <c r="AH838" s="67">
        <v>7712440000</v>
      </c>
      <c r="AI838" s="67">
        <v>7762760000</v>
      </c>
    </row>
    <row r="839" spans="1:35" hidden="1" x14ac:dyDescent="0.25">
      <c r="A839" s="67">
        <v>9160</v>
      </c>
      <c r="B839" s="67" t="s">
        <v>487</v>
      </c>
      <c r="C839" s="67" t="s">
        <v>479</v>
      </c>
      <c r="D839" s="67" t="s">
        <v>323</v>
      </c>
      <c r="E839" s="67">
        <v>388017000</v>
      </c>
      <c r="F839" s="67">
        <v>388804000</v>
      </c>
      <c r="G839" s="67">
        <v>390383000</v>
      </c>
      <c r="H839" s="67">
        <v>392763000</v>
      </c>
      <c r="I839" s="67">
        <v>395959000</v>
      </c>
      <c r="J839" s="67">
        <v>399993000</v>
      </c>
      <c r="K839" s="67">
        <v>404892000</v>
      </c>
      <c r="L839" s="67">
        <v>410692000</v>
      </c>
      <c r="M839" s="67">
        <v>416590000</v>
      </c>
      <c r="N839" s="67">
        <v>422588000</v>
      </c>
      <c r="O839" s="67">
        <v>428688000</v>
      </c>
      <c r="P839" s="67">
        <v>434892000</v>
      </c>
      <c r="Q839" s="67">
        <v>441202000</v>
      </c>
      <c r="R839" s="67">
        <v>447618000</v>
      </c>
      <c r="S839" s="67">
        <v>454144000</v>
      </c>
      <c r="T839" s="67">
        <v>460781000</v>
      </c>
      <c r="U839" s="67">
        <v>467530000</v>
      </c>
      <c r="V839" s="67">
        <v>474394000</v>
      </c>
      <c r="W839" s="67">
        <v>481375000</v>
      </c>
      <c r="X839" s="67">
        <v>488475000</v>
      </c>
      <c r="Y839" s="67">
        <v>495695000</v>
      </c>
      <c r="Z839" s="67">
        <v>503038000</v>
      </c>
      <c r="AA839" s="67">
        <v>510506000</v>
      </c>
      <c r="AB839" s="67">
        <v>518101000</v>
      </c>
      <c r="AC839" s="67">
        <v>525825000</v>
      </c>
      <c r="AD839" s="67">
        <v>533680000</v>
      </c>
      <c r="AE839" s="67">
        <v>541669000</v>
      </c>
      <c r="AF839" s="67">
        <v>549794000</v>
      </c>
      <c r="AG839" s="67">
        <v>558057000</v>
      </c>
      <c r="AH839" s="67">
        <v>566460000</v>
      </c>
      <c r="AI839" s="67">
        <v>575006000</v>
      </c>
    </row>
    <row r="840" spans="1:35" hidden="1" x14ac:dyDescent="0.25">
      <c r="A840" s="67">
        <v>9161</v>
      </c>
      <c r="B840" s="67" t="s">
        <v>487</v>
      </c>
      <c r="C840" s="67" t="s">
        <v>480</v>
      </c>
      <c r="D840" s="67" t="s">
        <v>323</v>
      </c>
      <c r="E840" s="67">
        <v>5409910000</v>
      </c>
      <c r="F840" s="67">
        <v>5539900000</v>
      </c>
      <c r="G840" s="67">
        <v>5674230000</v>
      </c>
      <c r="H840" s="67">
        <v>5813050000</v>
      </c>
      <c r="I840" s="67">
        <v>5956540000</v>
      </c>
      <c r="J840" s="67">
        <v>6104860000</v>
      </c>
      <c r="K840" s="67">
        <v>6258210000</v>
      </c>
      <c r="L840" s="67">
        <v>6416760000</v>
      </c>
      <c r="M840" s="67">
        <v>6579910000</v>
      </c>
      <c r="N840" s="67">
        <v>6747780000</v>
      </c>
      <c r="O840" s="67">
        <v>6920530000</v>
      </c>
      <c r="P840" s="67">
        <v>7098290000</v>
      </c>
      <c r="Q840" s="67">
        <v>7281200000</v>
      </c>
      <c r="R840" s="67">
        <v>7469420000</v>
      </c>
      <c r="S840" s="67">
        <v>7663090000</v>
      </c>
      <c r="T840" s="67">
        <v>7862390000</v>
      </c>
      <c r="U840" s="67">
        <v>8067460000</v>
      </c>
      <c r="V840" s="67">
        <v>8278480000</v>
      </c>
      <c r="W840" s="67">
        <v>8495610000</v>
      </c>
      <c r="X840" s="67">
        <v>8719050000</v>
      </c>
      <c r="Y840" s="67">
        <v>8948960000</v>
      </c>
      <c r="Z840" s="67">
        <v>9185540000</v>
      </c>
      <c r="AA840" s="67">
        <v>9428990000</v>
      </c>
      <c r="AB840" s="67">
        <v>9679490000</v>
      </c>
      <c r="AC840" s="67">
        <v>9937260000</v>
      </c>
      <c r="AD840" s="67">
        <v>10202500000</v>
      </c>
      <c r="AE840" s="67">
        <v>10475400000</v>
      </c>
      <c r="AF840" s="67">
        <v>10756300000</v>
      </c>
      <c r="AG840" s="67">
        <v>11045300000</v>
      </c>
      <c r="AH840" s="67">
        <v>11342700000</v>
      </c>
      <c r="AI840" s="67">
        <v>11648700000</v>
      </c>
    </row>
    <row r="841" spans="1:35" hidden="1" x14ac:dyDescent="0.25">
      <c r="A841" s="67">
        <v>9162</v>
      </c>
      <c r="B841" s="67" t="s">
        <v>487</v>
      </c>
      <c r="C841" s="67" t="s">
        <v>481</v>
      </c>
      <c r="D841" s="67" t="s">
        <v>323</v>
      </c>
      <c r="E841" s="67">
        <v>387099000</v>
      </c>
      <c r="F841" s="67">
        <v>394914000</v>
      </c>
      <c r="G841" s="67">
        <v>402818000</v>
      </c>
      <c r="H841" s="67">
        <v>410809000</v>
      </c>
      <c r="I841" s="67">
        <v>418884000</v>
      </c>
      <c r="J841" s="67">
        <v>427040000</v>
      </c>
      <c r="K841" s="67">
        <v>435274000</v>
      </c>
      <c r="L841" s="67">
        <v>443584000</v>
      </c>
      <c r="M841" s="67">
        <v>452077000</v>
      </c>
      <c r="N841" s="67">
        <v>460757000</v>
      </c>
      <c r="O841" s="67">
        <v>469627000</v>
      </c>
      <c r="P841" s="67">
        <v>478693000</v>
      </c>
      <c r="Q841" s="67">
        <v>487958000</v>
      </c>
      <c r="R841" s="67">
        <v>497428000</v>
      </c>
      <c r="S841" s="67">
        <v>507105000</v>
      </c>
      <c r="T841" s="67">
        <v>516995000</v>
      </c>
      <c r="U841" s="67">
        <v>527103000</v>
      </c>
      <c r="V841" s="67">
        <v>537433000</v>
      </c>
      <c r="W841" s="67">
        <v>547991000</v>
      </c>
      <c r="X841" s="67">
        <v>558781000</v>
      </c>
      <c r="Y841" s="67">
        <v>569808000</v>
      </c>
      <c r="Z841" s="67">
        <v>581078000</v>
      </c>
      <c r="AA841" s="67">
        <v>592595000</v>
      </c>
      <c r="AB841" s="67">
        <v>604367000</v>
      </c>
      <c r="AC841" s="67">
        <v>616397000</v>
      </c>
      <c r="AD841" s="67">
        <v>628691000</v>
      </c>
      <c r="AE841" s="67">
        <v>641257000</v>
      </c>
      <c r="AF841" s="67">
        <v>654098000</v>
      </c>
      <c r="AG841" s="67">
        <v>667222000</v>
      </c>
      <c r="AH841" s="67">
        <v>680635000</v>
      </c>
      <c r="AI841" s="67">
        <v>694343000</v>
      </c>
    </row>
    <row r="842" spans="1:35" hidden="1" x14ac:dyDescent="0.25">
      <c r="A842" s="67">
        <v>9038</v>
      </c>
      <c r="B842" s="67" t="s">
        <v>488</v>
      </c>
      <c r="C842" s="67" t="s">
        <v>359</v>
      </c>
      <c r="D842" s="67" t="s">
        <v>323</v>
      </c>
      <c r="E842" s="67">
        <v>92262.1</v>
      </c>
      <c r="F842" s="67">
        <v>93785.9</v>
      </c>
      <c r="G842" s="67">
        <v>95133.8</v>
      </c>
      <c r="H842" s="67">
        <v>96295.3</v>
      </c>
      <c r="I842" s="67">
        <v>97261.3</v>
      </c>
      <c r="J842" s="67">
        <v>98024.1</v>
      </c>
      <c r="K842" s="67">
        <v>98577.4</v>
      </c>
      <c r="L842" s="67">
        <v>98916.3</v>
      </c>
      <c r="M842" s="67">
        <v>99256.7</v>
      </c>
      <c r="N842" s="67">
        <v>99598.399999999994</v>
      </c>
      <c r="O842" s="67">
        <v>99941.5</v>
      </c>
      <c r="P842" s="67">
        <v>100286</v>
      </c>
      <c r="Q842" s="67">
        <v>100632</v>
      </c>
      <c r="R842" s="67">
        <v>100979</v>
      </c>
      <c r="S842" s="67">
        <v>101328</v>
      </c>
      <c r="T842" s="67">
        <v>101678</v>
      </c>
      <c r="U842" s="67">
        <v>102029</v>
      </c>
      <c r="V842" s="67">
        <v>102382</v>
      </c>
      <c r="W842" s="67">
        <v>102736</v>
      </c>
      <c r="X842" s="67">
        <v>103092</v>
      </c>
      <c r="Y842" s="67">
        <v>103449</v>
      </c>
      <c r="Z842" s="67">
        <v>103807</v>
      </c>
      <c r="AA842" s="67">
        <v>104167</v>
      </c>
      <c r="AB842" s="67">
        <v>104528</v>
      </c>
      <c r="AC842" s="67">
        <v>104891</v>
      </c>
      <c r="AD842" s="67">
        <v>105255</v>
      </c>
      <c r="AE842" s="67">
        <v>105621</v>
      </c>
      <c r="AF842" s="67">
        <v>105988</v>
      </c>
      <c r="AG842" s="67">
        <v>106357</v>
      </c>
      <c r="AH842" s="67">
        <v>106727</v>
      </c>
      <c r="AI842" s="67">
        <v>107099</v>
      </c>
    </row>
    <row r="843" spans="1:35" hidden="1" x14ac:dyDescent="0.25">
      <c r="A843" s="67">
        <v>9040</v>
      </c>
      <c r="B843" s="67" t="s">
        <v>488</v>
      </c>
      <c r="C843" s="67" t="s">
        <v>361</v>
      </c>
      <c r="D843" s="67" t="s">
        <v>323</v>
      </c>
      <c r="E843" s="67">
        <v>75.391599999999997</v>
      </c>
      <c r="F843" s="67">
        <v>78.799400000000006</v>
      </c>
      <c r="G843" s="67">
        <v>82.177499999999995</v>
      </c>
      <c r="H843" s="67">
        <v>85.504199999999997</v>
      </c>
      <c r="I843" s="67">
        <v>88.757000000000005</v>
      </c>
      <c r="J843" s="67">
        <v>91.912999999999997</v>
      </c>
      <c r="K843" s="67">
        <v>94.948999999999998</v>
      </c>
      <c r="L843" s="67">
        <v>97.842100000000002</v>
      </c>
      <c r="M843" s="67">
        <v>100.834</v>
      </c>
      <c r="N843" s="67">
        <v>103.92700000000001</v>
      </c>
      <c r="O843" s="67">
        <v>107.125</v>
      </c>
      <c r="P843" s="67">
        <v>110.432</v>
      </c>
      <c r="Q843" s="67">
        <v>113.852</v>
      </c>
      <c r="R843" s="67">
        <v>117.38800000000001</v>
      </c>
      <c r="S843" s="67">
        <v>121.044</v>
      </c>
      <c r="T843" s="67">
        <v>124.824</v>
      </c>
      <c r="U843" s="67">
        <v>128.733</v>
      </c>
      <c r="V843" s="67">
        <v>132.774</v>
      </c>
      <c r="W843" s="67">
        <v>136.95400000000001</v>
      </c>
      <c r="X843" s="67">
        <v>141.27500000000001</v>
      </c>
      <c r="Y843" s="67">
        <v>145.74299999999999</v>
      </c>
      <c r="Z843" s="67">
        <v>150.363</v>
      </c>
      <c r="AA843" s="67">
        <v>155.13999999999999</v>
      </c>
      <c r="AB843" s="67">
        <v>160.08000000000001</v>
      </c>
      <c r="AC843" s="67">
        <v>165.18700000000001</v>
      </c>
      <c r="AD843" s="67">
        <v>170.46900000000011</v>
      </c>
      <c r="AE843" s="67">
        <v>175.929</v>
      </c>
      <c r="AF843" s="67">
        <v>181.57599999999999</v>
      </c>
      <c r="AG843" s="67">
        <v>187.41399999999999</v>
      </c>
      <c r="AH843" s="67">
        <v>193.45099999999999</v>
      </c>
      <c r="AI843" s="67">
        <v>199.69300000000001</v>
      </c>
    </row>
    <row r="844" spans="1:35" hidden="1" x14ac:dyDescent="0.25">
      <c r="A844" s="67">
        <v>9041</v>
      </c>
      <c r="B844" s="67" t="s">
        <v>488</v>
      </c>
      <c r="C844" s="67" t="s">
        <v>362</v>
      </c>
      <c r="D844" s="67" t="s">
        <v>323</v>
      </c>
      <c r="E844" s="67">
        <v>3201.38</v>
      </c>
      <c r="F844" s="67">
        <v>3170.23</v>
      </c>
      <c r="G844" s="67">
        <v>3148.95</v>
      </c>
      <c r="H844" s="67">
        <v>3137.26</v>
      </c>
      <c r="I844" s="67">
        <v>3135</v>
      </c>
      <c r="J844" s="67">
        <v>3142.11</v>
      </c>
      <c r="K844" s="67">
        <v>3158.65</v>
      </c>
      <c r="L844" s="67">
        <v>3184.74</v>
      </c>
      <c r="M844" s="67">
        <v>3211.1</v>
      </c>
      <c r="N844" s="67">
        <v>3237.72</v>
      </c>
      <c r="O844" s="67">
        <v>3264.6</v>
      </c>
      <c r="P844" s="67">
        <v>3291.76</v>
      </c>
      <c r="Q844" s="67">
        <v>3319.19</v>
      </c>
      <c r="R844" s="67">
        <v>3346.9</v>
      </c>
      <c r="S844" s="67">
        <v>3374.89</v>
      </c>
      <c r="T844" s="67">
        <v>3403.15</v>
      </c>
      <c r="U844" s="67">
        <v>3431.7</v>
      </c>
      <c r="V844" s="67">
        <v>3460.54</v>
      </c>
      <c r="W844" s="67">
        <v>3489.67</v>
      </c>
      <c r="X844" s="67">
        <v>3519.09</v>
      </c>
      <c r="Y844" s="67">
        <v>3548.8</v>
      </c>
      <c r="Z844" s="67">
        <v>3578.82</v>
      </c>
      <c r="AA844" s="67">
        <v>3609.13</v>
      </c>
      <c r="AB844" s="67">
        <v>3639.75</v>
      </c>
      <c r="AC844" s="67">
        <v>3670.68</v>
      </c>
      <c r="AD844" s="67">
        <v>3701.91</v>
      </c>
      <c r="AE844" s="67">
        <v>3733.47</v>
      </c>
      <c r="AF844" s="67">
        <v>3765.33</v>
      </c>
      <c r="AG844" s="67">
        <v>3797.52</v>
      </c>
      <c r="AH844" s="67">
        <v>3830.04</v>
      </c>
      <c r="AI844" s="67">
        <v>3862.87</v>
      </c>
    </row>
    <row r="845" spans="1:35" hidden="1" x14ac:dyDescent="0.25">
      <c r="A845" s="67">
        <v>9042</v>
      </c>
      <c r="B845" s="67" t="s">
        <v>488</v>
      </c>
      <c r="C845" s="67" t="s">
        <v>363</v>
      </c>
      <c r="D845" s="67" t="s">
        <v>323</v>
      </c>
      <c r="E845" s="67">
        <v>567.62300000000005</v>
      </c>
      <c r="F845" s="67">
        <v>569.17999999999995</v>
      </c>
      <c r="G845" s="67">
        <v>572.78099999999995</v>
      </c>
      <c r="H845" s="67">
        <v>578.46199999999999</v>
      </c>
      <c r="I845" s="67">
        <v>586.28800000000001</v>
      </c>
      <c r="J845" s="67">
        <v>596.35199999999998</v>
      </c>
      <c r="K845" s="67">
        <v>608.77599999999995</v>
      </c>
      <c r="L845" s="67">
        <v>623.71500000000003</v>
      </c>
      <c r="M845" s="67">
        <v>639.08699999999999</v>
      </c>
      <c r="N845" s="67">
        <v>654.904</v>
      </c>
      <c r="O845" s="67">
        <v>671.18100000000004</v>
      </c>
      <c r="P845" s="67">
        <v>687.92899999999997</v>
      </c>
      <c r="Q845" s="67">
        <v>705.16300000000001</v>
      </c>
      <c r="R845" s="67">
        <v>722.89699999999982</v>
      </c>
      <c r="S845" s="67">
        <v>741.14499999999998</v>
      </c>
      <c r="T845" s="67">
        <v>759.923</v>
      </c>
      <c r="U845" s="67">
        <v>779.2439999999998</v>
      </c>
      <c r="V845" s="67">
        <v>799.12699999999995</v>
      </c>
      <c r="W845" s="67">
        <v>819.58600000000001</v>
      </c>
      <c r="X845" s="67">
        <v>840.63800000000003</v>
      </c>
      <c r="Y845" s="67">
        <v>862.3</v>
      </c>
      <c r="Z845" s="67">
        <v>884.59100000000001</v>
      </c>
      <c r="AA845" s="67">
        <v>907.529</v>
      </c>
      <c r="AB845" s="67">
        <v>931.13099999999997</v>
      </c>
      <c r="AC845" s="67">
        <v>955.41800000000001</v>
      </c>
      <c r="AD845" s="67">
        <v>980.40899999999999</v>
      </c>
      <c r="AE845" s="67">
        <v>1006.13</v>
      </c>
      <c r="AF845" s="67">
        <v>1032.5899999999999</v>
      </c>
      <c r="AG845" s="67">
        <v>1059.82</v>
      </c>
      <c r="AH845" s="67">
        <v>1087.8399999999999</v>
      </c>
      <c r="AI845" s="67">
        <v>1116.67</v>
      </c>
    </row>
    <row r="846" spans="1:35" hidden="1" x14ac:dyDescent="0.25">
      <c r="A846" s="67">
        <v>9043</v>
      </c>
      <c r="B846" s="67" t="s">
        <v>488</v>
      </c>
      <c r="C846" s="67" t="s">
        <v>364</v>
      </c>
      <c r="D846" s="67" t="s">
        <v>323</v>
      </c>
      <c r="E846" s="67">
        <v>47923.3</v>
      </c>
      <c r="F846" s="67">
        <v>48274</v>
      </c>
      <c r="G846" s="67">
        <v>48602.7</v>
      </c>
      <c r="H846" s="67">
        <v>48908.800000000003</v>
      </c>
      <c r="I846" s="67">
        <v>49191.7</v>
      </c>
      <c r="J846" s="67">
        <v>49451</v>
      </c>
      <c r="K846" s="67">
        <v>49686.2</v>
      </c>
      <c r="L846" s="67">
        <v>49896.7</v>
      </c>
      <c r="M846" s="67">
        <v>50108.4</v>
      </c>
      <c r="N846" s="67">
        <v>50321</v>
      </c>
      <c r="O846" s="67">
        <v>50534.8</v>
      </c>
      <c r="P846" s="67">
        <v>50749.599999999999</v>
      </c>
      <c r="Q846" s="67">
        <v>50965.5</v>
      </c>
      <c r="R846" s="67">
        <v>51182.400000000001</v>
      </c>
      <c r="S846" s="67">
        <v>51400.5</v>
      </c>
      <c r="T846" s="67">
        <v>51619.6</v>
      </c>
      <c r="U846" s="67">
        <v>51839.8</v>
      </c>
      <c r="V846" s="67">
        <v>52061.1</v>
      </c>
      <c r="W846" s="67">
        <v>52283.6</v>
      </c>
      <c r="X846" s="67">
        <v>52507.1</v>
      </c>
      <c r="Y846" s="67">
        <v>52731.8</v>
      </c>
      <c r="Z846" s="67">
        <v>52957.599999999999</v>
      </c>
      <c r="AA846" s="67">
        <v>53184.5</v>
      </c>
      <c r="AB846" s="67">
        <v>53412.6</v>
      </c>
      <c r="AC846" s="67">
        <v>53641.8</v>
      </c>
      <c r="AD846" s="67">
        <v>53872.1</v>
      </c>
      <c r="AE846" s="67">
        <v>54103.6</v>
      </c>
      <c r="AF846" s="67">
        <v>54336.2</v>
      </c>
      <c r="AG846" s="67">
        <v>54570.1</v>
      </c>
      <c r="AH846" s="67">
        <v>54805</v>
      </c>
      <c r="AI846" s="67">
        <v>55041.2</v>
      </c>
    </row>
    <row r="847" spans="1:35" hidden="1" x14ac:dyDescent="0.25">
      <c r="A847" s="67">
        <v>9044</v>
      </c>
      <c r="B847" s="67" t="s">
        <v>488</v>
      </c>
      <c r="C847" s="67" t="s">
        <v>365</v>
      </c>
      <c r="D847" s="67" t="s">
        <v>323</v>
      </c>
      <c r="E847" s="67">
        <v>9904.85</v>
      </c>
      <c r="F847" s="67">
        <v>9864.33</v>
      </c>
      <c r="G847" s="67">
        <v>9826.64</v>
      </c>
      <c r="H847" s="67">
        <v>9791.7199999999993</v>
      </c>
      <c r="I847" s="67">
        <v>9759.5499999999993</v>
      </c>
      <c r="J847" s="67">
        <v>9730.09</v>
      </c>
      <c r="K847" s="67">
        <v>9703.32</v>
      </c>
      <c r="L847" s="67">
        <v>9679.2000000000007</v>
      </c>
      <c r="M847" s="67">
        <v>9655.15</v>
      </c>
      <c r="N847" s="67">
        <v>9631.17</v>
      </c>
      <c r="O847" s="67">
        <v>9607.27</v>
      </c>
      <c r="P847" s="67">
        <v>9583.44</v>
      </c>
      <c r="Q847" s="67">
        <v>9559.68</v>
      </c>
      <c r="R847" s="67">
        <v>9535.99</v>
      </c>
      <c r="S847" s="67">
        <v>9512.3700000000008</v>
      </c>
      <c r="T847" s="67">
        <v>9488.82</v>
      </c>
      <c r="U847" s="67">
        <v>9465.35</v>
      </c>
      <c r="V847" s="67">
        <v>9441.94</v>
      </c>
      <c r="W847" s="67">
        <v>9418.61</v>
      </c>
      <c r="X847" s="67">
        <v>9395.34</v>
      </c>
      <c r="Y847" s="67">
        <v>9372.14</v>
      </c>
      <c r="Z847" s="67">
        <v>9349.02</v>
      </c>
      <c r="AA847" s="67">
        <v>9325.9599999999991</v>
      </c>
      <c r="AB847" s="67">
        <v>9302.9699999999993</v>
      </c>
      <c r="AC847" s="67">
        <v>9280.0499999999993</v>
      </c>
      <c r="AD847" s="67">
        <v>9257.2000000000007</v>
      </c>
      <c r="AE847" s="67">
        <v>9234.42</v>
      </c>
      <c r="AF847" s="67">
        <v>9211.7099999999991</v>
      </c>
      <c r="AG847" s="67">
        <v>9189.06</v>
      </c>
      <c r="AH847" s="67">
        <v>9166.49</v>
      </c>
      <c r="AI847" s="67">
        <v>9143.98</v>
      </c>
    </row>
    <row r="848" spans="1:35" hidden="1" x14ac:dyDescent="0.25">
      <c r="A848" s="67">
        <v>9045</v>
      </c>
      <c r="B848" s="67" t="s">
        <v>488</v>
      </c>
      <c r="C848" s="67" t="s">
        <v>366</v>
      </c>
      <c r="D848" s="67" t="s">
        <v>323</v>
      </c>
      <c r="E848" s="67">
        <v>15536</v>
      </c>
      <c r="F848" s="67">
        <v>15794.9</v>
      </c>
      <c r="G848" s="67">
        <v>15999.1</v>
      </c>
      <c r="H848" s="67">
        <v>16145.7</v>
      </c>
      <c r="I848" s="67">
        <v>16232.7</v>
      </c>
      <c r="J848" s="67">
        <v>16258.6</v>
      </c>
      <c r="K848" s="67">
        <v>16222.7</v>
      </c>
      <c r="L848" s="67">
        <v>16125.3</v>
      </c>
      <c r="M848" s="67">
        <v>16028.6</v>
      </c>
      <c r="N848" s="67">
        <v>15932.6</v>
      </c>
      <c r="O848" s="67">
        <v>15837.2</v>
      </c>
      <c r="P848" s="67">
        <v>15742.5</v>
      </c>
      <c r="Q848" s="67">
        <v>15648.5</v>
      </c>
      <c r="R848" s="67">
        <v>15555.1</v>
      </c>
      <c r="S848" s="67">
        <v>15462.4</v>
      </c>
      <c r="T848" s="67">
        <v>15370.3</v>
      </c>
      <c r="U848" s="67">
        <v>15278.9</v>
      </c>
      <c r="V848" s="67">
        <v>15188.1</v>
      </c>
      <c r="W848" s="67">
        <v>15098</v>
      </c>
      <c r="X848" s="67">
        <v>15008.4</v>
      </c>
      <c r="Y848" s="67">
        <v>14919.5</v>
      </c>
      <c r="Z848" s="67">
        <v>14831.3</v>
      </c>
      <c r="AA848" s="67">
        <v>14743.6</v>
      </c>
      <c r="AB848" s="67">
        <v>14656.6</v>
      </c>
      <c r="AC848" s="67">
        <v>14570.2</v>
      </c>
      <c r="AD848" s="67">
        <v>14484.3</v>
      </c>
      <c r="AE848" s="67">
        <v>14399.1</v>
      </c>
      <c r="AF848" s="67">
        <v>14314.5</v>
      </c>
      <c r="AG848" s="67">
        <v>14230.4</v>
      </c>
      <c r="AH848" s="67">
        <v>14147</v>
      </c>
      <c r="AI848" s="67">
        <v>14064.1</v>
      </c>
    </row>
    <row r="849" spans="1:35" hidden="1" x14ac:dyDescent="0.25">
      <c r="A849" s="67">
        <v>9046</v>
      </c>
      <c r="B849" s="67" t="s">
        <v>488</v>
      </c>
      <c r="C849" s="67" t="s">
        <v>367</v>
      </c>
      <c r="D849" s="67" t="s">
        <v>323</v>
      </c>
      <c r="E849" s="67">
        <v>25876.400000000001</v>
      </c>
      <c r="F849" s="67">
        <v>25858.9</v>
      </c>
      <c r="G849" s="67">
        <v>25815.599999999999</v>
      </c>
      <c r="H849" s="67">
        <v>25746.5</v>
      </c>
      <c r="I849" s="67">
        <v>25651.8</v>
      </c>
      <c r="J849" s="67">
        <v>25531.8</v>
      </c>
      <c r="K849" s="67">
        <v>25387.1</v>
      </c>
      <c r="L849" s="67">
        <v>25217.9</v>
      </c>
      <c r="M849" s="67">
        <v>25050.1</v>
      </c>
      <c r="N849" s="67">
        <v>24883.7</v>
      </c>
      <c r="O849" s="67">
        <v>24718.6</v>
      </c>
      <c r="P849" s="67">
        <v>24554.799999999999</v>
      </c>
      <c r="Q849" s="67">
        <v>24392.3</v>
      </c>
      <c r="R849" s="67">
        <v>24231.1</v>
      </c>
      <c r="S849" s="67">
        <v>24071.200000000001</v>
      </c>
      <c r="T849" s="67">
        <v>23912.6</v>
      </c>
      <c r="U849" s="67">
        <v>23755.3</v>
      </c>
      <c r="V849" s="67">
        <v>23599.200000000001</v>
      </c>
      <c r="W849" s="67">
        <v>23444.3</v>
      </c>
      <c r="X849" s="67">
        <v>23290.7</v>
      </c>
      <c r="Y849" s="67">
        <v>23138.400000000001</v>
      </c>
      <c r="Z849" s="67">
        <v>22987.200000000001</v>
      </c>
      <c r="AA849" s="67">
        <v>22837.3</v>
      </c>
      <c r="AB849" s="67">
        <v>22688.5</v>
      </c>
      <c r="AC849" s="67">
        <v>22541</v>
      </c>
      <c r="AD849" s="67">
        <v>22394.6</v>
      </c>
      <c r="AE849" s="67">
        <v>22249.4</v>
      </c>
      <c r="AF849" s="67">
        <v>22105.4</v>
      </c>
      <c r="AG849" s="67">
        <v>21962.5</v>
      </c>
      <c r="AH849" s="67">
        <v>21820.7</v>
      </c>
      <c r="AI849" s="67">
        <v>21680.1</v>
      </c>
    </row>
    <row r="850" spans="1:35" hidden="1" x14ac:dyDescent="0.25">
      <c r="A850" s="67">
        <v>9047</v>
      </c>
      <c r="B850" s="67" t="s">
        <v>488</v>
      </c>
      <c r="C850" s="67" t="s">
        <v>368</v>
      </c>
      <c r="D850" s="67" t="s">
        <v>323</v>
      </c>
      <c r="E850" s="67">
        <v>3421.57</v>
      </c>
      <c r="F850" s="67">
        <v>3440.87</v>
      </c>
      <c r="G850" s="67">
        <v>3459.48</v>
      </c>
      <c r="H850" s="67">
        <v>3477.38</v>
      </c>
      <c r="I850" s="67">
        <v>3494.55</v>
      </c>
      <c r="J850" s="67">
        <v>3510.98</v>
      </c>
      <c r="K850" s="67">
        <v>3526.65</v>
      </c>
      <c r="L850" s="67">
        <v>3541.56</v>
      </c>
      <c r="M850" s="67">
        <v>3556.53</v>
      </c>
      <c r="N850" s="67">
        <v>3571.59</v>
      </c>
      <c r="O850" s="67">
        <v>3586.71</v>
      </c>
      <c r="P850" s="67">
        <v>3601.92</v>
      </c>
      <c r="Q850" s="67">
        <v>3617.2</v>
      </c>
      <c r="R850" s="67">
        <v>3632.55</v>
      </c>
      <c r="S850" s="67">
        <v>3647.99</v>
      </c>
      <c r="T850" s="67">
        <v>3663.5</v>
      </c>
      <c r="U850" s="67">
        <v>3679.08</v>
      </c>
      <c r="V850" s="67">
        <v>3694.75</v>
      </c>
      <c r="W850" s="67">
        <v>3710.49</v>
      </c>
      <c r="X850" s="67">
        <v>3726.32</v>
      </c>
      <c r="Y850" s="67">
        <v>3742.22</v>
      </c>
      <c r="Z850" s="67">
        <v>3758.2</v>
      </c>
      <c r="AA850" s="67">
        <v>3774.26</v>
      </c>
      <c r="AB850" s="67">
        <v>3790.4</v>
      </c>
      <c r="AC850" s="67">
        <v>3806.62</v>
      </c>
      <c r="AD850" s="67">
        <v>3822.93</v>
      </c>
      <c r="AE850" s="67">
        <v>3839.31</v>
      </c>
      <c r="AF850" s="67">
        <v>3855.78</v>
      </c>
      <c r="AG850" s="67">
        <v>3872.33</v>
      </c>
      <c r="AH850" s="67">
        <v>3888.96</v>
      </c>
      <c r="AI850" s="67">
        <v>3905.68</v>
      </c>
    </row>
    <row r="851" spans="1:35" hidden="1" x14ac:dyDescent="0.25">
      <c r="A851" s="67">
        <v>9048</v>
      </c>
      <c r="B851" s="67" t="s">
        <v>488</v>
      </c>
      <c r="C851" s="67" t="s">
        <v>369</v>
      </c>
      <c r="D851" s="67" t="s">
        <v>323</v>
      </c>
      <c r="E851" s="67">
        <v>17059.3</v>
      </c>
      <c r="F851" s="67">
        <v>17354.7</v>
      </c>
      <c r="G851" s="67">
        <v>17628</v>
      </c>
      <c r="H851" s="67">
        <v>17877.900000000001</v>
      </c>
      <c r="I851" s="67">
        <v>18102.900000000001</v>
      </c>
      <c r="J851" s="67">
        <v>18301.8</v>
      </c>
      <c r="K851" s="67">
        <v>18473.3</v>
      </c>
      <c r="L851" s="67">
        <v>18616.599999999999</v>
      </c>
      <c r="M851" s="67">
        <v>18761.2</v>
      </c>
      <c r="N851" s="67">
        <v>18907</v>
      </c>
      <c r="O851" s="67">
        <v>19054.2</v>
      </c>
      <c r="P851" s="67">
        <v>19202.7</v>
      </c>
      <c r="Q851" s="67">
        <v>19352.5</v>
      </c>
      <c r="R851" s="67">
        <v>19503.7</v>
      </c>
      <c r="S851" s="67">
        <v>19656.3</v>
      </c>
      <c r="T851" s="67">
        <v>19810.2</v>
      </c>
      <c r="U851" s="67">
        <v>19965.5</v>
      </c>
      <c r="V851" s="67">
        <v>20122.2</v>
      </c>
      <c r="W851" s="67">
        <v>20280.3</v>
      </c>
      <c r="X851" s="67">
        <v>20439.8</v>
      </c>
      <c r="Y851" s="67">
        <v>20600.8</v>
      </c>
      <c r="Z851" s="67">
        <v>20763.2</v>
      </c>
      <c r="AA851" s="67">
        <v>20927.099999999999</v>
      </c>
      <c r="AB851" s="67">
        <v>21092.400000000001</v>
      </c>
      <c r="AC851" s="67">
        <v>21259.3</v>
      </c>
      <c r="AD851" s="67">
        <v>21427.599999999999</v>
      </c>
      <c r="AE851" s="67">
        <v>21597.5</v>
      </c>
      <c r="AF851" s="67">
        <v>21768.9</v>
      </c>
      <c r="AG851" s="67">
        <v>21941.8</v>
      </c>
      <c r="AH851" s="67">
        <v>22116.3</v>
      </c>
      <c r="AI851" s="67">
        <v>22292.3</v>
      </c>
    </row>
    <row r="852" spans="1:35" hidden="1" x14ac:dyDescent="0.25">
      <c r="A852" s="67">
        <v>9049</v>
      </c>
      <c r="B852" s="67" t="s">
        <v>488</v>
      </c>
      <c r="C852" s="67" t="s">
        <v>370</v>
      </c>
      <c r="D852" s="67" t="s">
        <v>323</v>
      </c>
      <c r="E852" s="67">
        <v>7815.91</v>
      </c>
      <c r="F852" s="67">
        <v>7810.33</v>
      </c>
      <c r="G852" s="67">
        <v>7825.2</v>
      </c>
      <c r="H852" s="67">
        <v>7860.59</v>
      </c>
      <c r="I852" s="67">
        <v>7916.78</v>
      </c>
      <c r="J852" s="67">
        <v>7994.22</v>
      </c>
      <c r="K852" s="67">
        <v>8093.59</v>
      </c>
      <c r="L852" s="67">
        <v>8215.77</v>
      </c>
      <c r="M852" s="67">
        <v>8340.15</v>
      </c>
      <c r="N852" s="67">
        <v>8466.77</v>
      </c>
      <c r="O852" s="67">
        <v>8595.67</v>
      </c>
      <c r="P852" s="67">
        <v>8726.89</v>
      </c>
      <c r="Q852" s="67">
        <v>8860.4699999999993</v>
      </c>
      <c r="R852" s="67">
        <v>8996.4500000000007</v>
      </c>
      <c r="S852" s="67">
        <v>9134.8799999999992</v>
      </c>
      <c r="T852" s="67">
        <v>9275.81</v>
      </c>
      <c r="U852" s="67">
        <v>9419.27</v>
      </c>
      <c r="V852" s="67">
        <v>9565.31</v>
      </c>
      <c r="W852" s="67">
        <v>9713.98</v>
      </c>
      <c r="X852" s="67">
        <v>9865.33</v>
      </c>
      <c r="Y852" s="67">
        <v>10019.4</v>
      </c>
      <c r="Z852" s="67">
        <v>10176.200000000001</v>
      </c>
      <c r="AA852" s="67">
        <v>10335.9</v>
      </c>
      <c r="AB852" s="67">
        <v>10498.5</v>
      </c>
      <c r="AC852" s="67">
        <v>10663.9</v>
      </c>
      <c r="AD852" s="67">
        <v>10832.4</v>
      </c>
      <c r="AE852" s="67">
        <v>11003.8</v>
      </c>
      <c r="AF852" s="67">
        <v>11178.4</v>
      </c>
      <c r="AG852" s="67">
        <v>11356.1</v>
      </c>
      <c r="AH852" s="67">
        <v>11537</v>
      </c>
      <c r="AI852" s="67">
        <v>11721.2</v>
      </c>
    </row>
    <row r="853" spans="1:35" hidden="1" x14ac:dyDescent="0.25">
      <c r="A853" s="67">
        <v>9050</v>
      </c>
      <c r="B853" s="67" t="s">
        <v>488</v>
      </c>
      <c r="C853" s="67" t="s">
        <v>371</v>
      </c>
      <c r="D853" s="67" t="s">
        <v>323</v>
      </c>
      <c r="E853" s="67">
        <v>13932.8</v>
      </c>
      <c r="F853" s="67">
        <v>14136.9</v>
      </c>
      <c r="G853" s="67">
        <v>14336</v>
      </c>
      <c r="H853" s="67">
        <v>14529.6</v>
      </c>
      <c r="I853" s="67">
        <v>14717.5</v>
      </c>
      <c r="J853" s="67">
        <v>14899.2</v>
      </c>
      <c r="K853" s="67">
        <v>15074.4</v>
      </c>
      <c r="L853" s="67">
        <v>15242.8</v>
      </c>
      <c r="M853" s="67">
        <v>15413.3</v>
      </c>
      <c r="N853" s="67">
        <v>15586.1</v>
      </c>
      <c r="O853" s="67">
        <v>15761.1</v>
      </c>
      <c r="P853" s="67">
        <v>15938.4</v>
      </c>
      <c r="Q853" s="67">
        <v>16118</v>
      </c>
      <c r="R853" s="67">
        <v>16299.9</v>
      </c>
      <c r="S853" s="67">
        <v>16484.2</v>
      </c>
      <c r="T853" s="67">
        <v>16670.900000000001</v>
      </c>
      <c r="U853" s="67">
        <v>16860</v>
      </c>
      <c r="V853" s="67">
        <v>17051.599999999999</v>
      </c>
      <c r="W853" s="67">
        <v>17245.599999999999</v>
      </c>
      <c r="X853" s="67">
        <v>17442.2</v>
      </c>
      <c r="Y853" s="67">
        <v>17641.400000000001</v>
      </c>
      <c r="Z853" s="67">
        <v>17843.099999999999</v>
      </c>
      <c r="AA853" s="67">
        <v>18047.5</v>
      </c>
      <c r="AB853" s="67">
        <v>18254.5</v>
      </c>
      <c r="AC853" s="67">
        <v>18464.2</v>
      </c>
      <c r="AD853" s="67">
        <v>18676.599999999999</v>
      </c>
      <c r="AE853" s="67">
        <v>18891.8</v>
      </c>
      <c r="AF853" s="67">
        <v>19109.8</v>
      </c>
      <c r="AG853" s="67">
        <v>19330.599999999999</v>
      </c>
      <c r="AH853" s="67">
        <v>19554.3</v>
      </c>
      <c r="AI853" s="67">
        <v>19780.900000000001</v>
      </c>
    </row>
    <row r="854" spans="1:35" hidden="1" x14ac:dyDescent="0.25">
      <c r="A854" s="67">
        <v>9051</v>
      </c>
      <c r="B854" s="67" t="s">
        <v>488</v>
      </c>
      <c r="C854" s="67" t="s">
        <v>372</v>
      </c>
      <c r="D854" s="67" t="s">
        <v>323</v>
      </c>
      <c r="E854" s="67">
        <v>3521.79</v>
      </c>
      <c r="F854" s="67">
        <v>3629.85</v>
      </c>
      <c r="G854" s="67">
        <v>3718.39</v>
      </c>
      <c r="H854" s="67">
        <v>3785.39</v>
      </c>
      <c r="I854" s="67">
        <v>3829.25</v>
      </c>
      <c r="J854" s="67">
        <v>3848.84</v>
      </c>
      <c r="K854" s="67">
        <v>3843.56</v>
      </c>
      <c r="L854" s="67">
        <v>3813.32</v>
      </c>
      <c r="M854" s="67">
        <v>3783.35</v>
      </c>
      <c r="N854" s="67">
        <v>3753.66</v>
      </c>
      <c r="O854" s="67">
        <v>3724.23</v>
      </c>
      <c r="P854" s="67">
        <v>3695.07</v>
      </c>
      <c r="Q854" s="67">
        <v>3666.17</v>
      </c>
      <c r="R854" s="67">
        <v>3637.53</v>
      </c>
      <c r="S854" s="67">
        <v>3609.14</v>
      </c>
      <c r="T854" s="67">
        <v>3581.02</v>
      </c>
      <c r="U854" s="67">
        <v>3553.14</v>
      </c>
      <c r="V854" s="67">
        <v>3525.52</v>
      </c>
      <c r="W854" s="67">
        <v>3498.14</v>
      </c>
      <c r="X854" s="67">
        <v>3471.01</v>
      </c>
      <c r="Y854" s="67">
        <v>3444.13</v>
      </c>
      <c r="Z854" s="67">
        <v>3417.49</v>
      </c>
      <c r="AA854" s="67">
        <v>3391.09</v>
      </c>
      <c r="AB854" s="67">
        <v>3364.92</v>
      </c>
      <c r="AC854" s="67">
        <v>3338.99</v>
      </c>
      <c r="AD854" s="67">
        <v>3313.3</v>
      </c>
      <c r="AE854" s="67">
        <v>3287.83</v>
      </c>
      <c r="AF854" s="67">
        <v>3262.6</v>
      </c>
      <c r="AG854" s="67">
        <v>3237.59</v>
      </c>
      <c r="AH854" s="67">
        <v>3212.8</v>
      </c>
      <c r="AI854" s="67">
        <v>3188.24</v>
      </c>
    </row>
    <row r="855" spans="1:35" hidden="1" x14ac:dyDescent="0.25">
      <c r="A855" s="67">
        <v>9052</v>
      </c>
      <c r="B855" s="67" t="s">
        <v>488</v>
      </c>
      <c r="C855" s="67" t="s">
        <v>373</v>
      </c>
      <c r="D855" s="67" t="s">
        <v>323</v>
      </c>
      <c r="E855" s="67">
        <v>22238.2</v>
      </c>
      <c r="F855" s="67">
        <v>22607.200000000001</v>
      </c>
      <c r="G855" s="67">
        <v>22952.799999999999</v>
      </c>
      <c r="H855" s="67">
        <v>23273.4</v>
      </c>
      <c r="I855" s="67">
        <v>23567.599999999999</v>
      </c>
      <c r="J855" s="67">
        <v>23834</v>
      </c>
      <c r="K855" s="67">
        <v>24071.5</v>
      </c>
      <c r="L855" s="67">
        <v>24278.7</v>
      </c>
      <c r="M855" s="67">
        <v>24488.1</v>
      </c>
      <c r="N855" s="67">
        <v>24699.5</v>
      </c>
      <c r="O855" s="67">
        <v>24913</v>
      </c>
      <c r="P855" s="67">
        <v>25128.7</v>
      </c>
      <c r="Q855" s="67">
        <v>25346.5</v>
      </c>
      <c r="R855" s="67">
        <v>25566.5</v>
      </c>
      <c r="S855" s="67">
        <v>25788.7</v>
      </c>
      <c r="T855" s="67">
        <v>26013.200000000001</v>
      </c>
      <c r="U855" s="67">
        <v>26239.8</v>
      </c>
      <c r="V855" s="67">
        <v>26468.799999999999</v>
      </c>
      <c r="W855" s="67">
        <v>26700</v>
      </c>
      <c r="X855" s="67">
        <v>26933.599999999999</v>
      </c>
      <c r="Y855" s="67">
        <v>27169.4</v>
      </c>
      <c r="Z855" s="67">
        <v>27407.7</v>
      </c>
      <c r="AA855" s="67">
        <v>27648.3</v>
      </c>
      <c r="AB855" s="67">
        <v>27891.3</v>
      </c>
      <c r="AC855" s="67">
        <v>28136.799999999999</v>
      </c>
      <c r="AD855" s="67">
        <v>28384.7</v>
      </c>
      <c r="AE855" s="67">
        <v>28635.1</v>
      </c>
      <c r="AF855" s="67">
        <v>28888</v>
      </c>
      <c r="AG855" s="67">
        <v>29143.4</v>
      </c>
      <c r="AH855" s="67">
        <v>29401.4</v>
      </c>
      <c r="AI855" s="67">
        <v>29661.9</v>
      </c>
    </row>
    <row r="856" spans="1:35" hidden="1" x14ac:dyDescent="0.25">
      <c r="A856" s="67">
        <v>9053</v>
      </c>
      <c r="B856" s="67" t="s">
        <v>488</v>
      </c>
      <c r="C856" s="67" t="s">
        <v>374</v>
      </c>
      <c r="D856" s="67" t="s">
        <v>323</v>
      </c>
      <c r="E856" s="67">
        <v>2463.5500000000002</v>
      </c>
      <c r="F856" s="67">
        <v>2494.27</v>
      </c>
      <c r="G856" s="67">
        <v>2518.4899999999998</v>
      </c>
      <c r="H856" s="67">
        <v>2535.94</v>
      </c>
      <c r="I856" s="67">
        <v>2546.4299999999998</v>
      </c>
      <c r="J856" s="67">
        <v>2549.84</v>
      </c>
      <c r="K856" s="67">
        <v>2546.12</v>
      </c>
      <c r="L856" s="67">
        <v>2535.2600000000002</v>
      </c>
      <c r="M856" s="67">
        <v>2524.4699999999998</v>
      </c>
      <c r="N856" s="67">
        <v>2513.7199999999998</v>
      </c>
      <c r="O856" s="67">
        <v>2503.0300000000002</v>
      </c>
      <c r="P856" s="67">
        <v>2492.39</v>
      </c>
      <c r="Q856" s="67">
        <v>2481.81</v>
      </c>
      <c r="R856" s="67">
        <v>2471.2800000000002</v>
      </c>
      <c r="S856" s="67">
        <v>2460.8000000000002</v>
      </c>
      <c r="T856" s="67">
        <v>2450.37</v>
      </c>
      <c r="U856" s="67">
        <v>2440</v>
      </c>
      <c r="V856" s="67">
        <v>2429.67</v>
      </c>
      <c r="W856" s="67">
        <v>2419.4</v>
      </c>
      <c r="X856" s="67">
        <v>2409.1799999999998</v>
      </c>
      <c r="Y856" s="67">
        <v>2399.0100000000002</v>
      </c>
      <c r="Z856" s="67">
        <v>2388.9</v>
      </c>
      <c r="AA856" s="67">
        <v>2378.83</v>
      </c>
      <c r="AB856" s="67">
        <v>2368.81</v>
      </c>
      <c r="AC856" s="67">
        <v>2358.85</v>
      </c>
      <c r="AD856" s="67">
        <v>2348.9299999999998</v>
      </c>
      <c r="AE856" s="67">
        <v>2339.06</v>
      </c>
      <c r="AF856" s="67">
        <v>2329.2399999999998</v>
      </c>
      <c r="AG856" s="67">
        <v>2319.4699999999998</v>
      </c>
      <c r="AH856" s="67">
        <v>2309.75</v>
      </c>
      <c r="AI856" s="67">
        <v>2300.08</v>
      </c>
    </row>
    <row r="857" spans="1:35" hidden="1" x14ac:dyDescent="0.25">
      <c r="A857" s="67">
        <v>9054</v>
      </c>
      <c r="B857" s="67" t="s">
        <v>488</v>
      </c>
      <c r="C857" s="67" t="s">
        <v>375</v>
      </c>
      <c r="D857" s="67" t="s">
        <v>323</v>
      </c>
      <c r="E857" s="67">
        <v>2982.71</v>
      </c>
      <c r="F857" s="67">
        <v>3028.7</v>
      </c>
      <c r="G857" s="67">
        <v>3071.15</v>
      </c>
      <c r="H857" s="67">
        <v>3109.87</v>
      </c>
      <c r="I857" s="67">
        <v>3144.65</v>
      </c>
      <c r="J857" s="67">
        <v>3175.33</v>
      </c>
      <c r="K857" s="67">
        <v>3201.74</v>
      </c>
      <c r="L857" s="67">
        <v>3223.74</v>
      </c>
      <c r="M857" s="67">
        <v>3245.92</v>
      </c>
      <c r="N857" s="67">
        <v>3268.28</v>
      </c>
      <c r="O857" s="67">
        <v>3290.82</v>
      </c>
      <c r="P857" s="67">
        <v>3313.54</v>
      </c>
      <c r="Q857" s="67">
        <v>3336.43</v>
      </c>
      <c r="R857" s="67">
        <v>3359.52</v>
      </c>
      <c r="S857" s="67">
        <v>3382.78</v>
      </c>
      <c r="T857" s="67">
        <v>3406.24</v>
      </c>
      <c r="U857" s="67">
        <v>3429.88</v>
      </c>
      <c r="V857" s="67">
        <v>3453.71</v>
      </c>
      <c r="W857" s="67">
        <v>3477.73</v>
      </c>
      <c r="X857" s="67">
        <v>3501.94</v>
      </c>
      <c r="Y857" s="67">
        <v>3526.35</v>
      </c>
      <c r="Z857" s="67">
        <v>3550.95</v>
      </c>
      <c r="AA857" s="67">
        <v>3575.75</v>
      </c>
      <c r="AB857" s="67">
        <v>3600.75</v>
      </c>
      <c r="AC857" s="67">
        <v>3625.95</v>
      </c>
      <c r="AD857" s="67">
        <v>3651.34</v>
      </c>
      <c r="AE857" s="67">
        <v>3676.95</v>
      </c>
      <c r="AF857" s="67">
        <v>3702.75</v>
      </c>
      <c r="AG857" s="67">
        <v>3728.77</v>
      </c>
      <c r="AH857" s="67">
        <v>3754.99</v>
      </c>
      <c r="AI857" s="67">
        <v>3781.42</v>
      </c>
    </row>
    <row r="858" spans="1:35" hidden="1" x14ac:dyDescent="0.25">
      <c r="A858" s="67">
        <v>9055</v>
      </c>
      <c r="B858" s="67" t="s">
        <v>488</v>
      </c>
      <c r="C858" s="67" t="s">
        <v>376</v>
      </c>
      <c r="D858" s="67" t="s">
        <v>323</v>
      </c>
      <c r="E858" s="67">
        <v>46129.5</v>
      </c>
      <c r="F858" s="67">
        <v>47074.1</v>
      </c>
      <c r="G858" s="67">
        <v>47920.5</v>
      </c>
      <c r="H858" s="67">
        <v>48661.1</v>
      </c>
      <c r="I858" s="67">
        <v>49289.4</v>
      </c>
      <c r="J858" s="67">
        <v>49799.6</v>
      </c>
      <c r="K858" s="67">
        <v>50186.9</v>
      </c>
      <c r="L858" s="67">
        <v>50447.4</v>
      </c>
      <c r="M858" s="67">
        <v>50709.4</v>
      </c>
      <c r="N858" s="67">
        <v>50973</v>
      </c>
      <c r="O858" s="67">
        <v>51238.3</v>
      </c>
      <c r="P858" s="67">
        <v>51505</v>
      </c>
      <c r="Q858" s="67">
        <v>51773.4</v>
      </c>
      <c r="R858" s="67">
        <v>52043.4</v>
      </c>
      <c r="S858" s="67">
        <v>52315.1</v>
      </c>
      <c r="T858" s="67">
        <v>52588.3</v>
      </c>
      <c r="U858" s="67">
        <v>52863.199999999997</v>
      </c>
      <c r="V858" s="67">
        <v>53139.8</v>
      </c>
      <c r="W858" s="67">
        <v>53418</v>
      </c>
      <c r="X858" s="67">
        <v>53697.8</v>
      </c>
      <c r="Y858" s="67">
        <v>53979.4</v>
      </c>
      <c r="Z858" s="67">
        <v>54262.6</v>
      </c>
      <c r="AA858" s="67">
        <v>54547.6</v>
      </c>
      <c r="AB858" s="67">
        <v>54834.2</v>
      </c>
      <c r="AC858" s="67">
        <v>55122.6</v>
      </c>
      <c r="AD858" s="67">
        <v>55412.7</v>
      </c>
      <c r="AE858" s="67">
        <v>55704.5</v>
      </c>
      <c r="AF858" s="67">
        <v>55998.1</v>
      </c>
      <c r="AG858" s="67">
        <v>56293.5</v>
      </c>
      <c r="AH858" s="67">
        <v>56590.6</v>
      </c>
      <c r="AI858" s="67">
        <v>56889.5</v>
      </c>
    </row>
    <row r="859" spans="1:35" hidden="1" x14ac:dyDescent="0.25">
      <c r="A859" s="67">
        <v>9056</v>
      </c>
      <c r="B859" s="67" t="s">
        <v>488</v>
      </c>
      <c r="C859" s="67" t="s">
        <v>377</v>
      </c>
      <c r="D859" s="67" t="s">
        <v>323</v>
      </c>
      <c r="E859" s="67">
        <v>47713</v>
      </c>
      <c r="F859" s="67">
        <v>48499.3</v>
      </c>
      <c r="G859" s="67">
        <v>49318.5</v>
      </c>
      <c r="H859" s="67">
        <v>50172.1</v>
      </c>
      <c r="I859" s="67">
        <v>51061.3</v>
      </c>
      <c r="J859" s="67">
        <v>51987.8</v>
      </c>
      <c r="K859" s="67">
        <v>52953</v>
      </c>
      <c r="L859" s="67">
        <v>53958.7</v>
      </c>
      <c r="M859" s="67">
        <v>54986.400000000001</v>
      </c>
      <c r="N859" s="67">
        <v>56036.800000000003</v>
      </c>
      <c r="O859" s="67">
        <v>57110.3</v>
      </c>
      <c r="P859" s="67">
        <v>58207.4</v>
      </c>
      <c r="Q859" s="67">
        <v>59328.7</v>
      </c>
      <c r="R859" s="67">
        <v>60474.6</v>
      </c>
      <c r="S859" s="67">
        <v>61645.7</v>
      </c>
      <c r="T859" s="67">
        <v>62842.6</v>
      </c>
      <c r="U859" s="67">
        <v>64065.8</v>
      </c>
      <c r="V859" s="67">
        <v>65315.9</v>
      </c>
      <c r="W859" s="67">
        <v>66593.5</v>
      </c>
      <c r="X859" s="67">
        <v>67899.3</v>
      </c>
      <c r="Y859" s="67">
        <v>69233.7</v>
      </c>
      <c r="Z859" s="67">
        <v>70597.5</v>
      </c>
      <c r="AA859" s="67">
        <v>71991.399999999994</v>
      </c>
      <c r="AB859" s="67">
        <v>73415.899999999994</v>
      </c>
      <c r="AC859" s="67">
        <v>74871.7</v>
      </c>
      <c r="AD859" s="67">
        <v>76359.5</v>
      </c>
      <c r="AE859" s="67">
        <v>77880.100000000006</v>
      </c>
      <c r="AF859" s="67">
        <v>79434.2</v>
      </c>
      <c r="AG859" s="67">
        <v>81022.399999999994</v>
      </c>
      <c r="AH859" s="67">
        <v>82645.600000000006</v>
      </c>
      <c r="AI859" s="67">
        <v>84304.5</v>
      </c>
    </row>
    <row r="860" spans="1:35" hidden="1" x14ac:dyDescent="0.25">
      <c r="A860" s="67">
        <v>9057</v>
      </c>
      <c r="B860" s="67" t="s">
        <v>488</v>
      </c>
      <c r="C860" s="67" t="s">
        <v>378</v>
      </c>
      <c r="D860" s="67" t="s">
        <v>323</v>
      </c>
      <c r="E860" s="67">
        <v>10726.7</v>
      </c>
      <c r="F860" s="67">
        <v>10934</v>
      </c>
      <c r="G860" s="67">
        <v>11143.3</v>
      </c>
      <c r="H860" s="67">
        <v>11354.6</v>
      </c>
      <c r="I860" s="67">
        <v>11567.8</v>
      </c>
      <c r="J860" s="67">
        <v>11782.8</v>
      </c>
      <c r="K860" s="67">
        <v>11999.5</v>
      </c>
      <c r="L860" s="67">
        <v>12217.9</v>
      </c>
      <c r="M860" s="67">
        <v>12440.8</v>
      </c>
      <c r="N860" s="67">
        <v>12668.5</v>
      </c>
      <c r="O860" s="67">
        <v>12900.9</v>
      </c>
      <c r="P860" s="67">
        <v>13138.2</v>
      </c>
      <c r="Q860" s="67">
        <v>13380.4</v>
      </c>
      <c r="R860" s="67">
        <v>13627.8</v>
      </c>
      <c r="S860" s="67">
        <v>13880.4</v>
      </c>
      <c r="T860" s="67">
        <v>14138.2</v>
      </c>
      <c r="U860" s="67">
        <v>14401.5</v>
      </c>
      <c r="V860" s="67">
        <v>14670.3</v>
      </c>
      <c r="W860" s="67">
        <v>14944.8</v>
      </c>
      <c r="X860" s="67">
        <v>15225</v>
      </c>
      <c r="Y860" s="67">
        <v>15511.1</v>
      </c>
      <c r="Z860" s="67">
        <v>15803.2</v>
      </c>
      <c r="AA860" s="67">
        <v>16101.4</v>
      </c>
      <c r="AB860" s="67">
        <v>16405.900000000001</v>
      </c>
      <c r="AC860" s="67">
        <v>16716.8</v>
      </c>
      <c r="AD860" s="67">
        <v>17034.2</v>
      </c>
      <c r="AE860" s="67">
        <v>17358.3</v>
      </c>
      <c r="AF860" s="67">
        <v>17689.2</v>
      </c>
      <c r="AG860" s="67">
        <v>18027.099999999999</v>
      </c>
      <c r="AH860" s="67">
        <v>18372</v>
      </c>
      <c r="AI860" s="67">
        <v>18724.2</v>
      </c>
    </row>
    <row r="861" spans="1:35" hidden="1" x14ac:dyDescent="0.25">
      <c r="A861" s="67">
        <v>9058</v>
      </c>
      <c r="B861" s="67" t="s">
        <v>488</v>
      </c>
      <c r="C861" s="67" t="s">
        <v>379</v>
      </c>
      <c r="D861" s="67" t="s">
        <v>323</v>
      </c>
      <c r="E861" s="67">
        <v>34563.1</v>
      </c>
      <c r="F861" s="67">
        <v>35248.699999999997</v>
      </c>
      <c r="G861" s="67">
        <v>35898.699999999997</v>
      </c>
      <c r="H861" s="67">
        <v>36510</v>
      </c>
      <c r="I861" s="67">
        <v>37079.5</v>
      </c>
      <c r="J861" s="67">
        <v>37604.6</v>
      </c>
      <c r="K861" s="67">
        <v>38082.699999999997</v>
      </c>
      <c r="L861" s="67">
        <v>38511.199999999997</v>
      </c>
      <c r="M861" s="67">
        <v>38945.4</v>
      </c>
      <c r="N861" s="67">
        <v>39385.1</v>
      </c>
      <c r="O861" s="67">
        <v>39830.6</v>
      </c>
      <c r="P861" s="67">
        <v>40281.9</v>
      </c>
      <c r="Q861" s="67">
        <v>40739.1</v>
      </c>
      <c r="R861" s="67">
        <v>41202.199999999997</v>
      </c>
      <c r="S861" s="67">
        <v>41671.300000000003</v>
      </c>
      <c r="T861" s="67">
        <v>42146.5</v>
      </c>
      <c r="U861" s="67">
        <v>42627.9</v>
      </c>
      <c r="V861" s="67">
        <v>43115.5</v>
      </c>
      <c r="W861" s="67">
        <v>43609.5</v>
      </c>
      <c r="X861" s="67">
        <v>44109.9</v>
      </c>
      <c r="Y861" s="67">
        <v>44616.800000000003</v>
      </c>
      <c r="Z861" s="67">
        <v>45130.3</v>
      </c>
      <c r="AA861" s="67">
        <v>45650.5</v>
      </c>
      <c r="AB861" s="67">
        <v>46177.4</v>
      </c>
      <c r="AC861" s="67">
        <v>46711.199999999997</v>
      </c>
      <c r="AD861" s="67">
        <v>47251.9</v>
      </c>
      <c r="AE861" s="67">
        <v>47799.7</v>
      </c>
      <c r="AF861" s="67">
        <v>48354.6</v>
      </c>
      <c r="AG861" s="67">
        <v>48916.7</v>
      </c>
      <c r="AH861" s="67">
        <v>49486.1</v>
      </c>
      <c r="AI861" s="67">
        <v>50062.9</v>
      </c>
    </row>
    <row r="862" spans="1:35" hidden="1" x14ac:dyDescent="0.25">
      <c r="A862" s="67">
        <v>9059</v>
      </c>
      <c r="B862" s="67" t="s">
        <v>488</v>
      </c>
      <c r="C862" s="67" t="s">
        <v>380</v>
      </c>
      <c r="D862" s="67" t="s">
        <v>323</v>
      </c>
      <c r="E862" s="67">
        <v>10797.6</v>
      </c>
      <c r="F862" s="67">
        <v>11410.6</v>
      </c>
      <c r="G862" s="67">
        <v>11971.4</v>
      </c>
      <c r="H862" s="67">
        <v>12466.2</v>
      </c>
      <c r="I862" s="67">
        <v>12882.4</v>
      </c>
      <c r="J862" s="67">
        <v>13208.8</v>
      </c>
      <c r="K862" s="67">
        <v>13436.1</v>
      </c>
      <c r="L862" s="67">
        <v>13557.4</v>
      </c>
      <c r="M862" s="67">
        <v>13679.9</v>
      </c>
      <c r="N862" s="67">
        <v>13803.6</v>
      </c>
      <c r="O862" s="67">
        <v>13928.6</v>
      </c>
      <c r="P862" s="67">
        <v>14054.8</v>
      </c>
      <c r="Q862" s="67">
        <v>14182.3</v>
      </c>
      <c r="R862" s="67">
        <v>14311</v>
      </c>
      <c r="S862" s="67">
        <v>14441.1</v>
      </c>
      <c r="T862" s="67">
        <v>14572.4</v>
      </c>
      <c r="U862" s="67">
        <v>14705.1</v>
      </c>
      <c r="V862" s="67">
        <v>14839</v>
      </c>
      <c r="W862" s="67">
        <v>14974.3</v>
      </c>
      <c r="X862" s="67">
        <v>15111</v>
      </c>
      <c r="Y862" s="67">
        <v>15249</v>
      </c>
      <c r="Z862" s="67">
        <v>15388.5</v>
      </c>
      <c r="AA862" s="67">
        <v>15529.3</v>
      </c>
      <c r="AB862" s="67">
        <v>15671.5</v>
      </c>
      <c r="AC862" s="67">
        <v>15815.1</v>
      </c>
      <c r="AD862" s="67">
        <v>15960.2</v>
      </c>
      <c r="AE862" s="67">
        <v>16106.7</v>
      </c>
      <c r="AF862" s="67">
        <v>16254.7</v>
      </c>
      <c r="AG862" s="67">
        <v>16404.2</v>
      </c>
      <c r="AH862" s="67">
        <v>16555.2</v>
      </c>
      <c r="AI862" s="67">
        <v>16707.599999999999</v>
      </c>
    </row>
    <row r="863" spans="1:35" hidden="1" x14ac:dyDescent="0.25">
      <c r="A863" s="67">
        <v>9060</v>
      </c>
      <c r="B863" s="67" t="s">
        <v>488</v>
      </c>
      <c r="C863" s="67" t="s">
        <v>381</v>
      </c>
      <c r="D863" s="67" t="s">
        <v>323</v>
      </c>
      <c r="E863" s="67">
        <v>43017.4</v>
      </c>
      <c r="F863" s="67">
        <v>43628.7</v>
      </c>
      <c r="G863" s="67">
        <v>44208.5</v>
      </c>
      <c r="H863" s="67">
        <v>44754.9</v>
      </c>
      <c r="I863" s="67">
        <v>45266.1</v>
      </c>
      <c r="J863" s="67">
        <v>45740.5</v>
      </c>
      <c r="K863" s="67">
        <v>46176.5</v>
      </c>
      <c r="L863" s="67">
        <v>46572.7</v>
      </c>
      <c r="M863" s="67">
        <v>46972.800000000003</v>
      </c>
      <c r="N863" s="67">
        <v>47377</v>
      </c>
      <c r="O863" s="67">
        <v>47785.2</v>
      </c>
      <c r="P863" s="67">
        <v>48197.4</v>
      </c>
      <c r="Q863" s="67">
        <v>48613.8</v>
      </c>
      <c r="R863" s="67">
        <v>49034.3</v>
      </c>
      <c r="S863" s="67">
        <v>49459.1</v>
      </c>
      <c r="T863" s="67">
        <v>49888.1</v>
      </c>
      <c r="U863" s="67">
        <v>50321.4</v>
      </c>
      <c r="V863" s="67">
        <v>50759</v>
      </c>
      <c r="W863" s="67">
        <v>51201</v>
      </c>
      <c r="X863" s="67">
        <v>51647.4</v>
      </c>
      <c r="Y863" s="67">
        <v>52098.3</v>
      </c>
      <c r="Z863" s="67">
        <v>52553.7</v>
      </c>
      <c r="AA863" s="67">
        <v>53013.599999999999</v>
      </c>
      <c r="AB863" s="67">
        <v>53478.2</v>
      </c>
      <c r="AC863" s="67">
        <v>53947.4</v>
      </c>
      <c r="AD863" s="67">
        <v>54421.2</v>
      </c>
      <c r="AE863" s="67">
        <v>54899.9</v>
      </c>
      <c r="AF863" s="67">
        <v>55383.3</v>
      </c>
      <c r="AG863" s="67">
        <v>55871.5</v>
      </c>
      <c r="AH863" s="67">
        <v>56364.6</v>
      </c>
      <c r="AI863" s="67">
        <v>56862.7</v>
      </c>
    </row>
    <row r="864" spans="1:35" hidden="1" x14ac:dyDescent="0.25">
      <c r="A864" s="67">
        <v>9061</v>
      </c>
      <c r="B864" s="67" t="s">
        <v>488</v>
      </c>
      <c r="C864" s="67" t="s">
        <v>382</v>
      </c>
      <c r="D864" s="67" t="s">
        <v>323</v>
      </c>
      <c r="E864" s="67">
        <v>47956.4</v>
      </c>
      <c r="F864" s="67">
        <v>48221.5</v>
      </c>
      <c r="G864" s="67">
        <v>48504.7</v>
      </c>
      <c r="H864" s="67">
        <v>48806.3</v>
      </c>
      <c r="I864" s="67">
        <v>49126.7</v>
      </c>
      <c r="J864" s="67">
        <v>49466.3</v>
      </c>
      <c r="K864" s="67">
        <v>49825.5</v>
      </c>
      <c r="L864" s="67">
        <v>50204.800000000003</v>
      </c>
      <c r="M864" s="67">
        <v>50587.6</v>
      </c>
      <c r="N864" s="67">
        <v>50973.8</v>
      </c>
      <c r="O864" s="67">
        <v>51363.4</v>
      </c>
      <c r="P864" s="67">
        <v>51756.6</v>
      </c>
      <c r="Q864" s="67">
        <v>52153.3</v>
      </c>
      <c r="R864" s="67">
        <v>52553.599999999999</v>
      </c>
      <c r="S864" s="67">
        <v>52957.4</v>
      </c>
      <c r="T864" s="67">
        <v>53364.9</v>
      </c>
      <c r="U864" s="67">
        <v>53776.1</v>
      </c>
      <c r="V864" s="67">
        <v>54191</v>
      </c>
      <c r="W864" s="67">
        <v>54609.599999999999</v>
      </c>
      <c r="X864" s="67">
        <v>55032</v>
      </c>
      <c r="Y864" s="67">
        <v>55458.2</v>
      </c>
      <c r="Z864" s="67">
        <v>55888.2</v>
      </c>
      <c r="AA864" s="67">
        <v>56322.1</v>
      </c>
      <c r="AB864" s="67">
        <v>56759.9</v>
      </c>
      <c r="AC864" s="67">
        <v>57201.599999999999</v>
      </c>
      <c r="AD864" s="67">
        <v>57647.3</v>
      </c>
      <c r="AE864" s="67">
        <v>58097</v>
      </c>
      <c r="AF864" s="67">
        <v>58550.8</v>
      </c>
      <c r="AG864" s="67">
        <v>59008.7</v>
      </c>
      <c r="AH864" s="67">
        <v>59470.6</v>
      </c>
      <c r="AI864" s="67">
        <v>59936.800000000003</v>
      </c>
    </row>
    <row r="865" spans="1:35" hidden="1" x14ac:dyDescent="0.25">
      <c r="A865" s="67">
        <v>9062</v>
      </c>
      <c r="B865" s="67" t="s">
        <v>488</v>
      </c>
      <c r="C865" s="67" t="s">
        <v>383</v>
      </c>
      <c r="D865" s="67" t="s">
        <v>323</v>
      </c>
      <c r="E865" s="67">
        <v>23059.599999999999</v>
      </c>
      <c r="F865" s="67">
        <v>23189.5</v>
      </c>
      <c r="G865" s="67">
        <v>23353.7</v>
      </c>
      <c r="H865" s="67">
        <v>23552.9</v>
      </c>
      <c r="I865" s="67">
        <v>23788.2</v>
      </c>
      <c r="J865" s="67">
        <v>24060.7</v>
      </c>
      <c r="K865" s="67">
        <v>24371.7</v>
      </c>
      <c r="L865" s="67">
        <v>24723</v>
      </c>
      <c r="M865" s="67">
        <v>25080.2</v>
      </c>
      <c r="N865" s="67">
        <v>25443.5</v>
      </c>
      <c r="O865" s="67">
        <v>25812.9</v>
      </c>
      <c r="P865" s="67">
        <v>26188.7</v>
      </c>
      <c r="Q865" s="67">
        <v>26570.799999999999</v>
      </c>
      <c r="R865" s="67">
        <v>26959.4</v>
      </c>
      <c r="S865" s="67">
        <v>27354.7</v>
      </c>
      <c r="T865" s="67">
        <v>27756.6</v>
      </c>
      <c r="U865" s="67">
        <v>28165.4</v>
      </c>
      <c r="V865" s="67">
        <v>28581.200000000001</v>
      </c>
      <c r="W865" s="67">
        <v>29004</v>
      </c>
      <c r="X865" s="67">
        <v>29433.9</v>
      </c>
      <c r="Y865" s="67">
        <v>29871.200000000001</v>
      </c>
      <c r="Z865" s="67">
        <v>30316</v>
      </c>
      <c r="AA865" s="67">
        <v>30768.3</v>
      </c>
      <c r="AB865" s="67">
        <v>31228.3</v>
      </c>
      <c r="AC865" s="67">
        <v>31696.1</v>
      </c>
      <c r="AD865" s="67">
        <v>32171.8</v>
      </c>
      <c r="AE865" s="67">
        <v>32655.7</v>
      </c>
      <c r="AF865" s="67">
        <v>33147.699999999997</v>
      </c>
      <c r="AG865" s="67">
        <v>33648.199999999997</v>
      </c>
      <c r="AH865" s="67">
        <v>34157.1</v>
      </c>
      <c r="AI865" s="67">
        <v>34674.699999999997</v>
      </c>
    </row>
    <row r="866" spans="1:35" hidden="1" x14ac:dyDescent="0.25">
      <c r="A866" s="67">
        <v>9063</v>
      </c>
      <c r="B866" s="67" t="s">
        <v>488</v>
      </c>
      <c r="C866" s="67" t="s">
        <v>384</v>
      </c>
      <c r="D866" s="67" t="s">
        <v>323</v>
      </c>
      <c r="E866" s="67">
        <v>465.87599999999998</v>
      </c>
      <c r="F866" s="67">
        <v>466.99099999999999</v>
      </c>
      <c r="G866" s="67">
        <v>468.44299999999998</v>
      </c>
      <c r="H866" s="67">
        <v>470.23800000000011</v>
      </c>
      <c r="I866" s="67">
        <v>472.37799999999999</v>
      </c>
      <c r="J866" s="67">
        <v>474.87</v>
      </c>
      <c r="K866" s="67">
        <v>477.72</v>
      </c>
      <c r="L866" s="67">
        <v>480.935</v>
      </c>
      <c r="M866" s="67">
        <v>484.17500000000001</v>
      </c>
      <c r="N866" s="67">
        <v>487.44099999999997</v>
      </c>
      <c r="O866" s="67">
        <v>490.733</v>
      </c>
      <c r="P866" s="67">
        <v>494.05200000000002</v>
      </c>
      <c r="Q866" s="67">
        <v>497.39699999999999</v>
      </c>
      <c r="R866" s="67">
        <v>500.76900000000001</v>
      </c>
      <c r="S866" s="67">
        <v>504.16800000000001</v>
      </c>
      <c r="T866" s="67">
        <v>507.59399999999999</v>
      </c>
      <c r="U866" s="67">
        <v>511.048</v>
      </c>
      <c r="V866" s="67">
        <v>514.529</v>
      </c>
      <c r="W866" s="67">
        <v>518.03800000000001</v>
      </c>
      <c r="X866" s="67">
        <v>521.57500000000005</v>
      </c>
      <c r="Y866" s="67">
        <v>525.14</v>
      </c>
      <c r="Z866" s="67">
        <v>528.73400000000004</v>
      </c>
      <c r="AA866" s="67">
        <v>532.35699999999997</v>
      </c>
      <c r="AB866" s="67">
        <v>536.00800000000004</v>
      </c>
      <c r="AC866" s="67">
        <v>539.68899999999996</v>
      </c>
      <c r="AD866" s="67">
        <v>543.399</v>
      </c>
      <c r="AE866" s="67">
        <v>547.13900000000001</v>
      </c>
      <c r="AF866" s="67">
        <v>550.90899999999999</v>
      </c>
      <c r="AG866" s="67">
        <v>554.70900000000017</v>
      </c>
      <c r="AH866" s="67">
        <v>558.54</v>
      </c>
      <c r="AI866" s="67">
        <v>562.40099999999995</v>
      </c>
    </row>
    <row r="867" spans="1:35" hidden="1" x14ac:dyDescent="0.25">
      <c r="A867" s="67">
        <v>9064</v>
      </c>
      <c r="B867" s="67" t="s">
        <v>488</v>
      </c>
      <c r="C867" s="67" t="s">
        <v>385</v>
      </c>
      <c r="D867" s="67" t="s">
        <v>323</v>
      </c>
      <c r="E867" s="67">
        <v>28027.3</v>
      </c>
      <c r="F867" s="67">
        <v>28380.400000000001</v>
      </c>
      <c r="G867" s="67">
        <v>28744.7</v>
      </c>
      <c r="H867" s="67">
        <v>29120.5</v>
      </c>
      <c r="I867" s="67">
        <v>29508.2</v>
      </c>
      <c r="J867" s="67">
        <v>29908.1</v>
      </c>
      <c r="K867" s="67">
        <v>30320.799999999999</v>
      </c>
      <c r="L867" s="67">
        <v>30746.5</v>
      </c>
      <c r="M867" s="67">
        <v>31179.200000000001</v>
      </c>
      <c r="N867" s="67">
        <v>31619</v>
      </c>
      <c r="O867" s="67">
        <v>32066</v>
      </c>
      <c r="P867" s="67">
        <v>32520.3</v>
      </c>
      <c r="Q867" s="67">
        <v>32982</v>
      </c>
      <c r="R867" s="67">
        <v>33451.300000000003</v>
      </c>
      <c r="S867" s="67">
        <v>33928.300000000003</v>
      </c>
      <c r="T867" s="67">
        <v>34413.1</v>
      </c>
      <c r="U867" s="67">
        <v>34905.9</v>
      </c>
      <c r="V867" s="67">
        <v>35406.699999999997</v>
      </c>
      <c r="W867" s="67">
        <v>35915.699999999997</v>
      </c>
      <c r="X867" s="67">
        <v>36433.1</v>
      </c>
      <c r="Y867" s="67">
        <v>36959</v>
      </c>
      <c r="Z867" s="67">
        <v>37493.4</v>
      </c>
      <c r="AA867" s="67">
        <v>38036.6</v>
      </c>
      <c r="AB867" s="67">
        <v>38588.699999999997</v>
      </c>
      <c r="AC867" s="67">
        <v>39149.9</v>
      </c>
      <c r="AD867" s="67">
        <v>39720.199999999997</v>
      </c>
      <c r="AE867" s="67">
        <v>40299.9</v>
      </c>
      <c r="AF867" s="67">
        <v>40889.1</v>
      </c>
      <c r="AG867" s="67">
        <v>41487.9</v>
      </c>
      <c r="AH867" s="67">
        <v>42096.6</v>
      </c>
      <c r="AI867" s="67">
        <v>42715.199999999997</v>
      </c>
    </row>
    <row r="868" spans="1:35" hidden="1" x14ac:dyDescent="0.25">
      <c r="A868" s="67">
        <v>9065</v>
      </c>
      <c r="B868" s="67" t="s">
        <v>488</v>
      </c>
      <c r="C868" s="67" t="s">
        <v>386</v>
      </c>
      <c r="D868" s="67" t="s">
        <v>323</v>
      </c>
      <c r="E868" s="67">
        <v>629049</v>
      </c>
      <c r="F868" s="67">
        <v>638736</v>
      </c>
      <c r="G868" s="67">
        <v>647590</v>
      </c>
      <c r="H868" s="67">
        <v>655562</v>
      </c>
      <c r="I868" s="67">
        <v>662608</v>
      </c>
      <c r="J868" s="67">
        <v>668689</v>
      </c>
      <c r="K868" s="67">
        <v>673769</v>
      </c>
      <c r="L868" s="67">
        <v>677820</v>
      </c>
      <c r="M868" s="67">
        <v>681899</v>
      </c>
      <c r="N868" s="67">
        <v>686007</v>
      </c>
      <c r="O868" s="67">
        <v>690144</v>
      </c>
      <c r="P868" s="67">
        <v>694309</v>
      </c>
      <c r="Q868" s="67">
        <v>698504</v>
      </c>
      <c r="R868" s="67">
        <v>702728</v>
      </c>
      <c r="S868" s="67">
        <v>706981</v>
      </c>
      <c r="T868" s="67">
        <v>711264</v>
      </c>
      <c r="U868" s="67">
        <v>715578</v>
      </c>
      <c r="V868" s="67">
        <v>719921</v>
      </c>
      <c r="W868" s="67">
        <v>724295</v>
      </c>
      <c r="X868" s="67">
        <v>728700</v>
      </c>
      <c r="Y868" s="67">
        <v>733135</v>
      </c>
      <c r="Z868" s="67">
        <v>737601</v>
      </c>
      <c r="AA868" s="67">
        <v>742099</v>
      </c>
      <c r="AB868" s="67">
        <v>746628</v>
      </c>
      <c r="AC868" s="67">
        <v>751189</v>
      </c>
      <c r="AD868" s="67">
        <v>755782</v>
      </c>
      <c r="AE868" s="67">
        <v>760406</v>
      </c>
      <c r="AF868" s="67">
        <v>765064</v>
      </c>
      <c r="AG868" s="67">
        <v>769754</v>
      </c>
      <c r="AH868" s="67">
        <v>774476</v>
      </c>
      <c r="AI868" s="67">
        <v>779232</v>
      </c>
    </row>
    <row r="869" spans="1:35" hidden="1" x14ac:dyDescent="0.25">
      <c r="A869" s="67">
        <v>9066</v>
      </c>
      <c r="B869" s="67" t="s">
        <v>488</v>
      </c>
      <c r="C869" s="67" t="s">
        <v>387</v>
      </c>
      <c r="D869" s="67" t="s">
        <v>323</v>
      </c>
      <c r="E869" s="67">
        <v>1748730</v>
      </c>
      <c r="F869" s="67">
        <v>1807100</v>
      </c>
      <c r="G869" s="67">
        <v>1864160</v>
      </c>
      <c r="H869" s="67">
        <v>1919580</v>
      </c>
      <c r="I869" s="67">
        <v>1973070</v>
      </c>
      <c r="J869" s="67">
        <v>2024290</v>
      </c>
      <c r="K869" s="67">
        <v>2072960</v>
      </c>
      <c r="L869" s="67">
        <v>2118770</v>
      </c>
      <c r="M869" s="67">
        <v>2165720</v>
      </c>
      <c r="N869" s="67">
        <v>2213850</v>
      </c>
      <c r="O869" s="67">
        <v>2263180</v>
      </c>
      <c r="P869" s="67">
        <v>2313750</v>
      </c>
      <c r="Q869" s="67">
        <v>2365580</v>
      </c>
      <c r="R869" s="67">
        <v>2418710</v>
      </c>
      <c r="S869" s="67">
        <v>2473170</v>
      </c>
      <c r="T869" s="67">
        <v>2528990</v>
      </c>
      <c r="U869" s="67">
        <v>2586200</v>
      </c>
      <c r="V869" s="67">
        <v>2644850</v>
      </c>
      <c r="W869" s="67">
        <v>2704970</v>
      </c>
      <c r="X869" s="67">
        <v>2766590</v>
      </c>
      <c r="Y869" s="67">
        <v>2829750</v>
      </c>
      <c r="Z869" s="67">
        <v>2894500</v>
      </c>
      <c r="AA869" s="67">
        <v>2960860</v>
      </c>
      <c r="AB869" s="67">
        <v>3028880</v>
      </c>
      <c r="AC869" s="67">
        <v>3098610</v>
      </c>
      <c r="AD869" s="67">
        <v>3170080</v>
      </c>
      <c r="AE869" s="67">
        <v>3243340</v>
      </c>
      <c r="AF869" s="67">
        <v>3318430</v>
      </c>
      <c r="AG869" s="67">
        <v>3395400</v>
      </c>
      <c r="AH869" s="67">
        <v>3474290</v>
      </c>
      <c r="AI869" s="67">
        <v>3555170</v>
      </c>
    </row>
    <row r="870" spans="1:35" hidden="1" x14ac:dyDescent="0.25">
      <c r="A870" s="67">
        <v>9067</v>
      </c>
      <c r="B870" s="67" t="s">
        <v>488</v>
      </c>
      <c r="C870" s="67" t="s">
        <v>388</v>
      </c>
      <c r="D870" s="67" t="s">
        <v>323</v>
      </c>
      <c r="E870" s="67">
        <v>351594</v>
      </c>
      <c r="F870" s="67">
        <v>356873</v>
      </c>
      <c r="G870" s="67">
        <v>362159</v>
      </c>
      <c r="H870" s="67">
        <v>367449</v>
      </c>
      <c r="I870" s="67">
        <v>372739</v>
      </c>
      <c r="J870" s="67">
        <v>378028</v>
      </c>
      <c r="K870" s="67">
        <v>383312</v>
      </c>
      <c r="L870" s="67">
        <v>388587</v>
      </c>
      <c r="M870" s="67">
        <v>393947</v>
      </c>
      <c r="N870" s="67">
        <v>399393</v>
      </c>
      <c r="O870" s="67">
        <v>404926</v>
      </c>
      <c r="P870" s="67">
        <v>410548</v>
      </c>
      <c r="Q870" s="67">
        <v>416259</v>
      </c>
      <c r="R870" s="67">
        <v>422062</v>
      </c>
      <c r="S870" s="67">
        <v>427957</v>
      </c>
      <c r="T870" s="67">
        <v>433947</v>
      </c>
      <c r="U870" s="67">
        <v>440033</v>
      </c>
      <c r="V870" s="67">
        <v>446216</v>
      </c>
      <c r="W870" s="67">
        <v>452498</v>
      </c>
      <c r="X870" s="67">
        <v>458881</v>
      </c>
      <c r="Y870" s="67">
        <v>465365</v>
      </c>
      <c r="Z870" s="67">
        <v>471954</v>
      </c>
      <c r="AA870" s="67">
        <v>478648</v>
      </c>
      <c r="AB870" s="67">
        <v>485449</v>
      </c>
      <c r="AC870" s="67">
        <v>492358</v>
      </c>
      <c r="AD870" s="67">
        <v>499379</v>
      </c>
      <c r="AE870" s="67">
        <v>506511</v>
      </c>
      <c r="AF870" s="67">
        <v>513758</v>
      </c>
      <c r="AG870" s="67">
        <v>521121</v>
      </c>
      <c r="AH870" s="67">
        <v>528601</v>
      </c>
      <c r="AI870" s="67">
        <v>536201</v>
      </c>
    </row>
    <row r="871" spans="1:35" hidden="1" x14ac:dyDescent="0.25">
      <c r="A871" s="67">
        <v>9068</v>
      </c>
      <c r="B871" s="67" t="s">
        <v>488</v>
      </c>
      <c r="C871" s="67" t="s">
        <v>389</v>
      </c>
      <c r="D871" s="67" t="s">
        <v>323</v>
      </c>
      <c r="E871" s="67">
        <v>1164260</v>
      </c>
      <c r="F871" s="67">
        <v>1193720</v>
      </c>
      <c r="G871" s="67">
        <v>1222580</v>
      </c>
      <c r="H871" s="67">
        <v>1250750</v>
      </c>
      <c r="I871" s="67">
        <v>1278130</v>
      </c>
      <c r="J871" s="67">
        <v>1304610</v>
      </c>
      <c r="K871" s="67">
        <v>1330100</v>
      </c>
      <c r="L871" s="67">
        <v>1354500</v>
      </c>
      <c r="M871" s="67">
        <v>1379410</v>
      </c>
      <c r="N871" s="67">
        <v>1404850</v>
      </c>
      <c r="O871" s="67">
        <v>1430820</v>
      </c>
      <c r="P871" s="67">
        <v>1457340</v>
      </c>
      <c r="Q871" s="67">
        <v>1484410</v>
      </c>
      <c r="R871" s="67">
        <v>1512060</v>
      </c>
      <c r="S871" s="67">
        <v>1540280</v>
      </c>
      <c r="T871" s="67">
        <v>1569090</v>
      </c>
      <c r="U871" s="67">
        <v>1598510</v>
      </c>
      <c r="V871" s="67">
        <v>1628550</v>
      </c>
      <c r="W871" s="67">
        <v>1659220</v>
      </c>
      <c r="X871" s="67">
        <v>1690540</v>
      </c>
      <c r="Y871" s="67">
        <v>1722510</v>
      </c>
      <c r="Z871" s="67">
        <v>1755150</v>
      </c>
      <c r="AA871" s="67">
        <v>1788480</v>
      </c>
      <c r="AB871" s="67">
        <v>1822500</v>
      </c>
      <c r="AC871" s="67">
        <v>1857250</v>
      </c>
      <c r="AD871" s="67">
        <v>1892720</v>
      </c>
      <c r="AE871" s="67">
        <v>1928930</v>
      </c>
      <c r="AF871" s="67">
        <v>1965910</v>
      </c>
      <c r="AG871" s="67">
        <v>2003670</v>
      </c>
      <c r="AH871" s="67">
        <v>2042210</v>
      </c>
      <c r="AI871" s="67">
        <v>2081570</v>
      </c>
    </row>
    <row r="872" spans="1:35" hidden="1" x14ac:dyDescent="0.25">
      <c r="A872" s="67">
        <v>9069</v>
      </c>
      <c r="B872" s="67" t="s">
        <v>488</v>
      </c>
      <c r="C872" s="67" t="s">
        <v>390</v>
      </c>
      <c r="D872" s="67" t="s">
        <v>323</v>
      </c>
      <c r="E872" s="67">
        <v>53142.1</v>
      </c>
      <c r="F872" s="67">
        <v>54181.5</v>
      </c>
      <c r="G872" s="67">
        <v>55271.1</v>
      </c>
      <c r="H872" s="67">
        <v>56413.1</v>
      </c>
      <c r="I872" s="67">
        <v>57610.1</v>
      </c>
      <c r="J872" s="67">
        <v>58864.800000000003</v>
      </c>
      <c r="K872" s="67">
        <v>60180.1</v>
      </c>
      <c r="L872" s="67">
        <v>61558.9</v>
      </c>
      <c r="M872" s="67">
        <v>62974.1</v>
      </c>
      <c r="N872" s="67">
        <v>64426.7</v>
      </c>
      <c r="O872" s="67">
        <v>65917.7</v>
      </c>
      <c r="P872" s="67">
        <v>67448</v>
      </c>
      <c r="Q872" s="67">
        <v>69018.7</v>
      </c>
      <c r="R872" s="67">
        <v>70630.8</v>
      </c>
      <c r="S872" s="67">
        <v>72285.600000000006</v>
      </c>
      <c r="T872" s="67">
        <v>73984</v>
      </c>
      <c r="U872" s="67">
        <v>75727.199999999997</v>
      </c>
      <c r="V872" s="67">
        <v>77516.5</v>
      </c>
      <c r="W872" s="67">
        <v>79353</v>
      </c>
      <c r="X872" s="67">
        <v>81238</v>
      </c>
      <c r="Y872" s="67">
        <v>83172.7</v>
      </c>
      <c r="Z872" s="67">
        <v>85158.6</v>
      </c>
      <c r="AA872" s="67">
        <v>87196.800000000003</v>
      </c>
      <c r="AB872" s="67">
        <v>89288.9</v>
      </c>
      <c r="AC872" s="67">
        <v>91436.2</v>
      </c>
      <c r="AD872" s="67">
        <v>93640.2</v>
      </c>
      <c r="AE872" s="67">
        <v>95902.3</v>
      </c>
      <c r="AF872" s="67">
        <v>98224.2</v>
      </c>
      <c r="AG872" s="67">
        <v>100607</v>
      </c>
      <c r="AH872" s="67">
        <v>103054</v>
      </c>
      <c r="AI872" s="67">
        <v>105564</v>
      </c>
    </row>
    <row r="873" spans="1:35" hidden="1" x14ac:dyDescent="0.25">
      <c r="A873" s="67">
        <v>9070</v>
      </c>
      <c r="B873" s="67" t="s">
        <v>488</v>
      </c>
      <c r="C873" s="67" t="s">
        <v>391</v>
      </c>
      <c r="D873" s="67" t="s">
        <v>323</v>
      </c>
      <c r="E873" s="67">
        <v>17522.8</v>
      </c>
      <c r="F873" s="67">
        <v>18043.3</v>
      </c>
      <c r="G873" s="67">
        <v>18543.900000000001</v>
      </c>
      <c r="H873" s="67">
        <v>19021.599999999999</v>
      </c>
      <c r="I873" s="67">
        <v>19473.3</v>
      </c>
      <c r="J873" s="67">
        <v>19896</v>
      </c>
      <c r="K873" s="67">
        <v>20286.900000000001</v>
      </c>
      <c r="L873" s="67">
        <v>20643.2</v>
      </c>
      <c r="M873" s="67">
        <v>21006.7</v>
      </c>
      <c r="N873" s="67">
        <v>21377.5</v>
      </c>
      <c r="O873" s="67">
        <v>21755.7</v>
      </c>
      <c r="P873" s="67">
        <v>22141.4</v>
      </c>
      <c r="Q873" s="67">
        <v>22534.9</v>
      </c>
      <c r="R873" s="67">
        <v>22936.2</v>
      </c>
      <c r="S873" s="67">
        <v>23345.599999999999</v>
      </c>
      <c r="T873" s="67">
        <v>23763.200000000001</v>
      </c>
      <c r="U873" s="67">
        <v>24189.1</v>
      </c>
      <c r="V873" s="67">
        <v>24623.5</v>
      </c>
      <c r="W873" s="67">
        <v>25066.6</v>
      </c>
      <c r="X873" s="67">
        <v>25518.6</v>
      </c>
      <c r="Y873" s="67">
        <v>25979.599999999999</v>
      </c>
      <c r="Z873" s="67">
        <v>26449.8</v>
      </c>
      <c r="AA873" s="67">
        <v>26929.4</v>
      </c>
      <c r="AB873" s="67">
        <v>27418.7</v>
      </c>
      <c r="AC873" s="67">
        <v>27917.7</v>
      </c>
      <c r="AD873" s="67">
        <v>28426.7</v>
      </c>
      <c r="AE873" s="67">
        <v>28945.8</v>
      </c>
      <c r="AF873" s="67">
        <v>29475.4</v>
      </c>
      <c r="AG873" s="67">
        <v>30015.5</v>
      </c>
      <c r="AH873" s="67">
        <v>30566.5</v>
      </c>
      <c r="AI873" s="67">
        <v>31128.5</v>
      </c>
    </row>
    <row r="874" spans="1:35" hidden="1" x14ac:dyDescent="0.25">
      <c r="A874" s="67">
        <v>9071</v>
      </c>
      <c r="B874" s="67" t="s">
        <v>488</v>
      </c>
      <c r="C874" s="67" t="s">
        <v>392</v>
      </c>
      <c r="D874" s="67" t="s">
        <v>323</v>
      </c>
      <c r="E874" s="67">
        <v>129990</v>
      </c>
      <c r="F874" s="67">
        <v>143962</v>
      </c>
      <c r="G874" s="67">
        <v>157806</v>
      </c>
      <c r="H874" s="67">
        <v>171132</v>
      </c>
      <c r="I874" s="67">
        <v>183523</v>
      </c>
      <c r="J874" s="67">
        <v>194557</v>
      </c>
      <c r="K874" s="67">
        <v>203827</v>
      </c>
      <c r="L874" s="67">
        <v>210969</v>
      </c>
      <c r="M874" s="67">
        <v>218377</v>
      </c>
      <c r="N874" s="67">
        <v>226061</v>
      </c>
      <c r="O874" s="67">
        <v>234033</v>
      </c>
      <c r="P874" s="67">
        <v>242301</v>
      </c>
      <c r="Q874" s="67">
        <v>250878</v>
      </c>
      <c r="R874" s="67">
        <v>259775</v>
      </c>
      <c r="S874" s="67">
        <v>269004</v>
      </c>
      <c r="T874" s="67">
        <v>278578</v>
      </c>
      <c r="U874" s="67">
        <v>288508</v>
      </c>
      <c r="V874" s="67">
        <v>298809</v>
      </c>
      <c r="W874" s="67">
        <v>309495</v>
      </c>
      <c r="X874" s="67">
        <v>320579</v>
      </c>
      <c r="Y874" s="67">
        <v>332077</v>
      </c>
      <c r="Z874" s="67">
        <v>344003</v>
      </c>
      <c r="AA874" s="67">
        <v>356375</v>
      </c>
      <c r="AB874" s="67">
        <v>369208</v>
      </c>
      <c r="AC874" s="67">
        <v>382520</v>
      </c>
      <c r="AD874" s="67">
        <v>396328</v>
      </c>
      <c r="AE874" s="67">
        <v>410652</v>
      </c>
      <c r="AF874" s="67">
        <v>425511</v>
      </c>
      <c r="AG874" s="67">
        <v>440923</v>
      </c>
      <c r="AH874" s="67">
        <v>456911</v>
      </c>
      <c r="AI874" s="67">
        <v>473495</v>
      </c>
    </row>
    <row r="875" spans="1:35" hidden="1" x14ac:dyDescent="0.25">
      <c r="A875" s="67">
        <v>9072</v>
      </c>
      <c r="B875" s="67" t="s">
        <v>488</v>
      </c>
      <c r="C875" s="67" t="s">
        <v>393</v>
      </c>
      <c r="D875" s="67" t="s">
        <v>323</v>
      </c>
      <c r="E875" s="67">
        <v>440708</v>
      </c>
      <c r="F875" s="67">
        <v>444954</v>
      </c>
      <c r="G875" s="67">
        <v>449410</v>
      </c>
      <c r="H875" s="67">
        <v>454082</v>
      </c>
      <c r="I875" s="67">
        <v>458976</v>
      </c>
      <c r="J875" s="67">
        <v>464099</v>
      </c>
      <c r="K875" s="67">
        <v>469459</v>
      </c>
      <c r="L875" s="67">
        <v>475063</v>
      </c>
      <c r="M875" s="67">
        <v>480746</v>
      </c>
      <c r="N875" s="67">
        <v>486508</v>
      </c>
      <c r="O875" s="67">
        <v>492351</v>
      </c>
      <c r="P875" s="67">
        <v>498276</v>
      </c>
      <c r="Q875" s="67">
        <v>504283</v>
      </c>
      <c r="R875" s="67">
        <v>510375</v>
      </c>
      <c r="S875" s="67">
        <v>516552</v>
      </c>
      <c r="T875" s="67">
        <v>522816</v>
      </c>
      <c r="U875" s="67">
        <v>529167</v>
      </c>
      <c r="V875" s="67">
        <v>535607</v>
      </c>
      <c r="W875" s="67">
        <v>542137</v>
      </c>
      <c r="X875" s="67">
        <v>548759</v>
      </c>
      <c r="Y875" s="67">
        <v>555473</v>
      </c>
      <c r="Z875" s="67">
        <v>562282</v>
      </c>
      <c r="AA875" s="67">
        <v>569186</v>
      </c>
      <c r="AB875" s="67">
        <v>576186</v>
      </c>
      <c r="AC875" s="67">
        <v>583284</v>
      </c>
      <c r="AD875" s="67">
        <v>590482</v>
      </c>
      <c r="AE875" s="67">
        <v>597781</v>
      </c>
      <c r="AF875" s="67">
        <v>605181</v>
      </c>
      <c r="AG875" s="67">
        <v>612686</v>
      </c>
      <c r="AH875" s="67">
        <v>620295</v>
      </c>
      <c r="AI875" s="67">
        <v>628011</v>
      </c>
    </row>
    <row r="876" spans="1:35" hidden="1" x14ac:dyDescent="0.25">
      <c r="A876" s="67">
        <v>9073</v>
      </c>
      <c r="B876" s="67" t="s">
        <v>488</v>
      </c>
      <c r="C876" s="67" t="s">
        <v>394</v>
      </c>
      <c r="D876" s="67" t="s">
        <v>323</v>
      </c>
      <c r="E876" s="67">
        <v>223204</v>
      </c>
      <c r="F876" s="67">
        <v>227463</v>
      </c>
      <c r="G876" s="67">
        <v>231707</v>
      </c>
      <c r="H876" s="67">
        <v>235929</v>
      </c>
      <c r="I876" s="67">
        <v>240126</v>
      </c>
      <c r="J876" s="67">
        <v>244292</v>
      </c>
      <c r="K876" s="67">
        <v>248421</v>
      </c>
      <c r="L876" s="67">
        <v>252508</v>
      </c>
      <c r="M876" s="67">
        <v>256673</v>
      </c>
      <c r="N876" s="67">
        <v>260916</v>
      </c>
      <c r="O876" s="67">
        <v>265241</v>
      </c>
      <c r="P876" s="67">
        <v>269647</v>
      </c>
      <c r="Q876" s="67">
        <v>274137</v>
      </c>
      <c r="R876" s="67">
        <v>278713</v>
      </c>
      <c r="S876" s="67">
        <v>283376</v>
      </c>
      <c r="T876" s="67">
        <v>288127</v>
      </c>
      <c r="U876" s="67">
        <v>292968</v>
      </c>
      <c r="V876" s="67">
        <v>297901</v>
      </c>
      <c r="W876" s="67">
        <v>302928</v>
      </c>
      <c r="X876" s="67">
        <v>308051</v>
      </c>
      <c r="Y876" s="67">
        <v>313271</v>
      </c>
      <c r="Z876" s="67">
        <v>318590</v>
      </c>
      <c r="AA876" s="67">
        <v>324010</v>
      </c>
      <c r="AB876" s="67">
        <v>329533</v>
      </c>
      <c r="AC876" s="67">
        <v>335161</v>
      </c>
      <c r="AD876" s="67">
        <v>340896</v>
      </c>
      <c r="AE876" s="67">
        <v>346740</v>
      </c>
      <c r="AF876" s="67">
        <v>352695</v>
      </c>
      <c r="AG876" s="67">
        <v>358763</v>
      </c>
      <c r="AH876" s="67">
        <v>364947</v>
      </c>
      <c r="AI876" s="67">
        <v>371248</v>
      </c>
    </row>
    <row r="877" spans="1:35" hidden="1" x14ac:dyDescent="0.25">
      <c r="A877" s="67">
        <v>9074</v>
      </c>
      <c r="B877" s="67" t="s">
        <v>488</v>
      </c>
      <c r="C877" s="67" t="s">
        <v>395</v>
      </c>
      <c r="D877" s="67" t="s">
        <v>323</v>
      </c>
      <c r="E877" s="67">
        <v>2129430</v>
      </c>
      <c r="F877" s="67">
        <v>2185530</v>
      </c>
      <c r="G877" s="67">
        <v>2240790</v>
      </c>
      <c r="H877" s="67">
        <v>2295030</v>
      </c>
      <c r="I877" s="67">
        <v>2348060</v>
      </c>
      <c r="J877" s="67">
        <v>2399710</v>
      </c>
      <c r="K877" s="67">
        <v>2449790</v>
      </c>
      <c r="L877" s="67">
        <v>2498140</v>
      </c>
      <c r="M877" s="67">
        <v>2547580</v>
      </c>
      <c r="N877" s="67">
        <v>2598140</v>
      </c>
      <c r="O877" s="67">
        <v>2649830</v>
      </c>
      <c r="P877" s="67">
        <v>2702690</v>
      </c>
      <c r="Q877" s="67">
        <v>2756740</v>
      </c>
      <c r="R877" s="67">
        <v>2812010</v>
      </c>
      <c r="S877" s="67">
        <v>2868530</v>
      </c>
      <c r="T877" s="67">
        <v>2926330</v>
      </c>
      <c r="U877" s="67">
        <v>2985420</v>
      </c>
      <c r="V877" s="67">
        <v>3045850</v>
      </c>
      <c r="W877" s="67">
        <v>3107640</v>
      </c>
      <c r="X877" s="67">
        <v>3170830</v>
      </c>
      <c r="Y877" s="67">
        <v>3235440</v>
      </c>
      <c r="Z877" s="67">
        <v>3301510</v>
      </c>
      <c r="AA877" s="67">
        <v>3369070</v>
      </c>
      <c r="AB877" s="67">
        <v>3438150</v>
      </c>
      <c r="AC877" s="67">
        <v>3508790</v>
      </c>
      <c r="AD877" s="67">
        <v>3581020</v>
      </c>
      <c r="AE877" s="67">
        <v>3654880</v>
      </c>
      <c r="AF877" s="67">
        <v>3730410</v>
      </c>
      <c r="AG877" s="67">
        <v>3807640</v>
      </c>
      <c r="AH877" s="67">
        <v>3886620</v>
      </c>
      <c r="AI877" s="67">
        <v>3967370</v>
      </c>
    </row>
    <row r="878" spans="1:35" hidden="1" x14ac:dyDescent="0.25">
      <c r="A878" s="67">
        <v>9075</v>
      </c>
      <c r="B878" s="67" t="s">
        <v>488</v>
      </c>
      <c r="C878" s="67" t="s">
        <v>396</v>
      </c>
      <c r="D878" s="67" t="s">
        <v>323</v>
      </c>
      <c r="E878" s="67">
        <v>1233430</v>
      </c>
      <c r="F878" s="67">
        <v>1237930</v>
      </c>
      <c r="G878" s="67">
        <v>1243010</v>
      </c>
      <c r="H878" s="67">
        <v>1248660</v>
      </c>
      <c r="I878" s="67">
        <v>1254900</v>
      </c>
      <c r="J878" s="67">
        <v>1261750</v>
      </c>
      <c r="K878" s="67">
        <v>1269200</v>
      </c>
      <c r="L878" s="67">
        <v>1277270</v>
      </c>
      <c r="M878" s="67">
        <v>1285410</v>
      </c>
      <c r="N878" s="67">
        <v>1293600</v>
      </c>
      <c r="O878" s="67">
        <v>1301860</v>
      </c>
      <c r="P878" s="67">
        <v>1310180</v>
      </c>
      <c r="Q878" s="67">
        <v>1318570</v>
      </c>
      <c r="R878" s="67">
        <v>1327010</v>
      </c>
      <c r="S878" s="67">
        <v>1335530</v>
      </c>
      <c r="T878" s="67">
        <v>1344100</v>
      </c>
      <c r="U878" s="67">
        <v>1352740</v>
      </c>
      <c r="V878" s="67">
        <v>1361440</v>
      </c>
      <c r="W878" s="67">
        <v>1370220</v>
      </c>
      <c r="X878" s="67">
        <v>1379050</v>
      </c>
      <c r="Y878" s="67">
        <v>1387960</v>
      </c>
      <c r="Z878" s="67">
        <v>1396930</v>
      </c>
      <c r="AA878" s="67">
        <v>1405960</v>
      </c>
      <c r="AB878" s="67">
        <v>1415070</v>
      </c>
      <c r="AC878" s="67">
        <v>1424250</v>
      </c>
      <c r="AD878" s="67">
        <v>1433490</v>
      </c>
      <c r="AE878" s="67">
        <v>1442810</v>
      </c>
      <c r="AF878" s="67">
        <v>1452190</v>
      </c>
      <c r="AG878" s="67">
        <v>1461650</v>
      </c>
      <c r="AH878" s="67">
        <v>1471170</v>
      </c>
      <c r="AI878" s="67">
        <v>1480770</v>
      </c>
    </row>
    <row r="879" spans="1:35" hidden="1" x14ac:dyDescent="0.25">
      <c r="A879" s="67">
        <v>9076</v>
      </c>
      <c r="B879" s="67" t="s">
        <v>488</v>
      </c>
      <c r="C879" s="67" t="s">
        <v>397</v>
      </c>
      <c r="D879" s="67" t="s">
        <v>323</v>
      </c>
      <c r="E879" s="67">
        <v>176736</v>
      </c>
      <c r="F879" s="67">
        <v>177095</v>
      </c>
      <c r="G879" s="67">
        <v>177814</v>
      </c>
      <c r="H879" s="67">
        <v>178898</v>
      </c>
      <c r="I879" s="67">
        <v>180354</v>
      </c>
      <c r="J879" s="67">
        <v>182191</v>
      </c>
      <c r="K879" s="67">
        <v>184423</v>
      </c>
      <c r="L879" s="67">
        <v>187064</v>
      </c>
      <c r="M879" s="67">
        <v>189751</v>
      </c>
      <c r="N879" s="67">
        <v>192483</v>
      </c>
      <c r="O879" s="67">
        <v>195261</v>
      </c>
      <c r="P879" s="67">
        <v>198087</v>
      </c>
      <c r="Q879" s="67">
        <v>200961</v>
      </c>
      <c r="R879" s="67">
        <v>203884</v>
      </c>
      <c r="S879" s="67">
        <v>206856</v>
      </c>
      <c r="T879" s="67">
        <v>209879</v>
      </c>
      <c r="U879" s="67">
        <v>212953</v>
      </c>
      <c r="V879" s="67">
        <v>216080</v>
      </c>
      <c r="W879" s="67">
        <v>219260</v>
      </c>
      <c r="X879" s="67">
        <v>222493</v>
      </c>
      <c r="Y879" s="67">
        <v>225782</v>
      </c>
      <c r="Z879" s="67">
        <v>229127</v>
      </c>
      <c r="AA879" s="67">
        <v>232528</v>
      </c>
      <c r="AB879" s="67">
        <v>235988</v>
      </c>
      <c r="AC879" s="67">
        <v>239506</v>
      </c>
      <c r="AD879" s="67">
        <v>243084</v>
      </c>
      <c r="AE879" s="67">
        <v>246723</v>
      </c>
      <c r="AF879" s="67">
        <v>250423</v>
      </c>
      <c r="AG879" s="67">
        <v>254187</v>
      </c>
      <c r="AH879" s="67">
        <v>258014</v>
      </c>
      <c r="AI879" s="67">
        <v>261907</v>
      </c>
    </row>
    <row r="880" spans="1:35" hidden="1" x14ac:dyDescent="0.25">
      <c r="A880" s="67">
        <v>9077</v>
      </c>
      <c r="B880" s="67" t="s">
        <v>488</v>
      </c>
      <c r="C880" s="67" t="s">
        <v>398</v>
      </c>
      <c r="D880" s="67" t="s">
        <v>323</v>
      </c>
      <c r="E880" s="67">
        <v>1314770</v>
      </c>
      <c r="F880" s="67">
        <v>1346360</v>
      </c>
      <c r="G880" s="67">
        <v>1379010</v>
      </c>
      <c r="H880" s="67">
        <v>1412740</v>
      </c>
      <c r="I880" s="67">
        <v>1447620</v>
      </c>
      <c r="J880" s="67">
        <v>1483660</v>
      </c>
      <c r="K880" s="67">
        <v>1520930</v>
      </c>
      <c r="L880" s="67">
        <v>1559460</v>
      </c>
      <c r="M880" s="67">
        <v>1599110</v>
      </c>
      <c r="N880" s="67">
        <v>1639910</v>
      </c>
      <c r="O880" s="67">
        <v>1681900</v>
      </c>
      <c r="P880" s="67">
        <v>1725100</v>
      </c>
      <c r="Q880" s="67">
        <v>1769550</v>
      </c>
      <c r="R880" s="67">
        <v>1815290</v>
      </c>
      <c r="S880" s="67">
        <v>1862360</v>
      </c>
      <c r="T880" s="67">
        <v>1910790</v>
      </c>
      <c r="U880" s="67">
        <v>1960630</v>
      </c>
      <c r="V880" s="67">
        <v>2011920</v>
      </c>
      <c r="W880" s="67">
        <v>2064690</v>
      </c>
      <c r="X880" s="67">
        <v>2118990</v>
      </c>
      <c r="Y880" s="67">
        <v>2174870</v>
      </c>
      <c r="Z880" s="67">
        <v>2232360</v>
      </c>
      <c r="AA880" s="67">
        <v>2291530</v>
      </c>
      <c r="AB880" s="67">
        <v>2352410</v>
      </c>
      <c r="AC880" s="67">
        <v>2415050</v>
      </c>
      <c r="AD880" s="67">
        <v>2479510</v>
      </c>
      <c r="AE880" s="67">
        <v>2545840</v>
      </c>
      <c r="AF880" s="67">
        <v>2614100</v>
      </c>
      <c r="AG880" s="67">
        <v>2684330</v>
      </c>
      <c r="AH880" s="67">
        <v>2756600</v>
      </c>
      <c r="AI880" s="67">
        <v>2830970</v>
      </c>
    </row>
    <row r="881" spans="1:35" hidden="1" x14ac:dyDescent="0.25">
      <c r="A881" s="67">
        <v>9078</v>
      </c>
      <c r="B881" s="67" t="s">
        <v>488</v>
      </c>
      <c r="C881" s="67" t="s">
        <v>399</v>
      </c>
      <c r="D881" s="67" t="s">
        <v>323</v>
      </c>
      <c r="E881" s="67">
        <v>270810</v>
      </c>
      <c r="F881" s="67">
        <v>276277</v>
      </c>
      <c r="G881" s="67">
        <v>281807</v>
      </c>
      <c r="H881" s="67">
        <v>287397</v>
      </c>
      <c r="I881" s="67">
        <v>293046</v>
      </c>
      <c r="J881" s="67">
        <v>298751</v>
      </c>
      <c r="K881" s="67">
        <v>304512</v>
      </c>
      <c r="L881" s="67">
        <v>310326</v>
      </c>
      <c r="M881" s="67">
        <v>316267</v>
      </c>
      <c r="N881" s="67">
        <v>322340</v>
      </c>
      <c r="O881" s="67">
        <v>328545</v>
      </c>
      <c r="P881" s="67">
        <v>334888</v>
      </c>
      <c r="Q881" s="67">
        <v>341369</v>
      </c>
      <c r="R881" s="67">
        <v>347994</v>
      </c>
      <c r="S881" s="67">
        <v>354764</v>
      </c>
      <c r="T881" s="67">
        <v>361683</v>
      </c>
      <c r="U881" s="67">
        <v>368755</v>
      </c>
      <c r="V881" s="67">
        <v>375982</v>
      </c>
      <c r="W881" s="67">
        <v>383368</v>
      </c>
      <c r="X881" s="67">
        <v>390916</v>
      </c>
      <c r="Y881" s="67">
        <v>398630</v>
      </c>
      <c r="Z881" s="67">
        <v>406515</v>
      </c>
      <c r="AA881" s="67">
        <v>414572</v>
      </c>
      <c r="AB881" s="67">
        <v>422807</v>
      </c>
      <c r="AC881" s="67">
        <v>431223</v>
      </c>
      <c r="AD881" s="67">
        <v>439825</v>
      </c>
      <c r="AE881" s="67">
        <v>448615</v>
      </c>
      <c r="AF881" s="67">
        <v>457599</v>
      </c>
      <c r="AG881" s="67">
        <v>466780</v>
      </c>
      <c r="AH881" s="67">
        <v>476164</v>
      </c>
      <c r="AI881" s="67">
        <v>485754</v>
      </c>
    </row>
    <row r="882" spans="1:35" hidden="1" x14ac:dyDescent="0.25">
      <c r="A882" s="67">
        <v>9080</v>
      </c>
      <c r="B882" s="67" t="s">
        <v>488</v>
      </c>
      <c r="C882" s="67" t="s">
        <v>400</v>
      </c>
      <c r="D882" s="67" t="s">
        <v>323</v>
      </c>
      <c r="E882" s="67">
        <v>2944600000</v>
      </c>
      <c r="F882" s="67">
        <v>2993230000</v>
      </c>
      <c r="G882" s="67">
        <v>3036250000</v>
      </c>
      <c r="H882" s="67">
        <v>3073310000</v>
      </c>
      <c r="I882" s="67">
        <v>3104150000</v>
      </c>
      <c r="J882" s="67">
        <v>3128490000</v>
      </c>
      <c r="K882" s="67">
        <v>3146150000</v>
      </c>
      <c r="L882" s="67">
        <v>3156970000</v>
      </c>
      <c r="M882" s="67">
        <v>3167830000</v>
      </c>
      <c r="N882" s="67">
        <v>3178740000</v>
      </c>
      <c r="O882" s="67">
        <v>3189690000</v>
      </c>
      <c r="P882" s="67">
        <v>3200680000</v>
      </c>
      <c r="Q882" s="67">
        <v>3211720000</v>
      </c>
      <c r="R882" s="67">
        <v>3222800000</v>
      </c>
      <c r="S882" s="67">
        <v>3233920000</v>
      </c>
      <c r="T882" s="67">
        <v>3245090000</v>
      </c>
      <c r="U882" s="67">
        <v>3256310000</v>
      </c>
      <c r="V882" s="67">
        <v>3267570000</v>
      </c>
      <c r="W882" s="67">
        <v>3278870000</v>
      </c>
      <c r="X882" s="67">
        <v>3290220000</v>
      </c>
      <c r="Y882" s="67">
        <v>3301620000</v>
      </c>
      <c r="Z882" s="67">
        <v>3313060000</v>
      </c>
      <c r="AA882" s="67">
        <v>3324550000</v>
      </c>
      <c r="AB882" s="67">
        <v>3336080000</v>
      </c>
      <c r="AC882" s="67">
        <v>3347660000</v>
      </c>
      <c r="AD882" s="67">
        <v>3359280000</v>
      </c>
      <c r="AE882" s="67">
        <v>3370950000</v>
      </c>
      <c r="AF882" s="67">
        <v>3382670000</v>
      </c>
      <c r="AG882" s="67">
        <v>3394440000</v>
      </c>
      <c r="AH882" s="67">
        <v>3406250000</v>
      </c>
      <c r="AI882" s="67">
        <v>3418110000</v>
      </c>
    </row>
    <row r="883" spans="1:35" hidden="1" x14ac:dyDescent="0.25">
      <c r="A883" s="67">
        <v>9082</v>
      </c>
      <c r="B883" s="67" t="s">
        <v>488</v>
      </c>
      <c r="C883" s="67" t="s">
        <v>402</v>
      </c>
      <c r="D883" s="67" t="s">
        <v>323</v>
      </c>
      <c r="E883" s="67">
        <v>7095740</v>
      </c>
      <c r="F883" s="67">
        <v>7416480</v>
      </c>
      <c r="G883" s="67">
        <v>7734420</v>
      </c>
      <c r="H883" s="67">
        <v>8047530</v>
      </c>
      <c r="I883" s="67">
        <v>8353670</v>
      </c>
      <c r="J883" s="67">
        <v>8650710</v>
      </c>
      <c r="K883" s="67">
        <v>8936460</v>
      </c>
      <c r="L883" s="67">
        <v>9208750</v>
      </c>
      <c r="M883" s="67">
        <v>9490300</v>
      </c>
      <c r="N883" s="67">
        <v>9781430</v>
      </c>
      <c r="O883" s="67">
        <v>10082500</v>
      </c>
      <c r="P883" s="67">
        <v>10393700</v>
      </c>
      <c r="Q883" s="67">
        <v>10715500</v>
      </c>
      <c r="R883" s="67">
        <v>11048300</v>
      </c>
      <c r="S883" s="67">
        <v>11392400</v>
      </c>
      <c r="T883" s="67">
        <v>11748200</v>
      </c>
      <c r="U883" s="67">
        <v>12116100</v>
      </c>
      <c r="V883" s="67">
        <v>12496500</v>
      </c>
      <c r="W883" s="67">
        <v>12889900</v>
      </c>
      <c r="X883" s="67">
        <v>13296600</v>
      </c>
      <c r="Y883" s="67">
        <v>13717100</v>
      </c>
      <c r="Z883" s="67">
        <v>14151900</v>
      </c>
      <c r="AA883" s="67">
        <v>14601600</v>
      </c>
      <c r="AB883" s="67">
        <v>15066500</v>
      </c>
      <c r="AC883" s="67">
        <v>15547200</v>
      </c>
      <c r="AD883" s="67">
        <v>16044200</v>
      </c>
      <c r="AE883" s="67">
        <v>16558200</v>
      </c>
      <c r="AF883" s="67">
        <v>17089600</v>
      </c>
      <c r="AG883" s="67">
        <v>17639100</v>
      </c>
      <c r="AH883" s="67">
        <v>18207300</v>
      </c>
      <c r="AI883" s="67">
        <v>18794800</v>
      </c>
    </row>
    <row r="884" spans="1:35" hidden="1" x14ac:dyDescent="0.25">
      <c r="A884" s="67">
        <v>9083</v>
      </c>
      <c r="B884" s="67" t="s">
        <v>488</v>
      </c>
      <c r="C884" s="67" t="s">
        <v>403</v>
      </c>
      <c r="D884" s="67" t="s">
        <v>323</v>
      </c>
      <c r="E884" s="67">
        <v>244197000</v>
      </c>
      <c r="F884" s="67">
        <v>241821000</v>
      </c>
      <c r="G884" s="67">
        <v>240198000</v>
      </c>
      <c r="H884" s="67">
        <v>239306000</v>
      </c>
      <c r="I884" s="67">
        <v>239134000</v>
      </c>
      <c r="J884" s="67">
        <v>239676000</v>
      </c>
      <c r="K884" s="67">
        <v>240937000</v>
      </c>
      <c r="L884" s="67">
        <v>242928000</v>
      </c>
      <c r="M884" s="67">
        <v>244938000</v>
      </c>
      <c r="N884" s="67">
        <v>246969000</v>
      </c>
      <c r="O884" s="67">
        <v>249020000</v>
      </c>
      <c r="P884" s="67">
        <v>251091000</v>
      </c>
      <c r="Q884" s="67">
        <v>253184000</v>
      </c>
      <c r="R884" s="67">
        <v>255297000</v>
      </c>
      <c r="S884" s="67">
        <v>257432000</v>
      </c>
      <c r="T884" s="67">
        <v>259588000</v>
      </c>
      <c r="U884" s="67">
        <v>261766000</v>
      </c>
      <c r="V884" s="67">
        <v>263966000</v>
      </c>
      <c r="W884" s="67">
        <v>266187000</v>
      </c>
      <c r="X884" s="67">
        <v>268431000</v>
      </c>
      <c r="Y884" s="67">
        <v>270698000</v>
      </c>
      <c r="Z884" s="67">
        <v>272987000</v>
      </c>
      <c r="AA884" s="67">
        <v>275300000</v>
      </c>
      <c r="AB884" s="67">
        <v>277635000</v>
      </c>
      <c r="AC884" s="67">
        <v>279994000</v>
      </c>
      <c r="AD884" s="67">
        <v>282377000</v>
      </c>
      <c r="AE884" s="67">
        <v>284784000</v>
      </c>
      <c r="AF884" s="67">
        <v>287215000</v>
      </c>
      <c r="AG884" s="67">
        <v>289670000</v>
      </c>
      <c r="AH884" s="67">
        <v>292150000</v>
      </c>
      <c r="AI884" s="67">
        <v>294655000</v>
      </c>
    </row>
    <row r="885" spans="1:35" hidden="1" x14ac:dyDescent="0.25">
      <c r="A885" s="67">
        <v>9084</v>
      </c>
      <c r="B885" s="67" t="s">
        <v>488</v>
      </c>
      <c r="C885" s="67" t="s">
        <v>404</v>
      </c>
      <c r="D885" s="67" t="s">
        <v>323</v>
      </c>
      <c r="E885" s="67">
        <v>31994100</v>
      </c>
      <c r="F885" s="67">
        <v>32081900</v>
      </c>
      <c r="G885" s="67">
        <v>32284800</v>
      </c>
      <c r="H885" s="67">
        <v>32605100</v>
      </c>
      <c r="I885" s="67">
        <v>33046200</v>
      </c>
      <c r="J885" s="67">
        <v>33613400</v>
      </c>
      <c r="K885" s="67">
        <v>34313700</v>
      </c>
      <c r="L885" s="67">
        <v>35155700</v>
      </c>
      <c r="M885" s="67">
        <v>36022200</v>
      </c>
      <c r="N885" s="67">
        <v>36913700</v>
      </c>
      <c r="O885" s="67">
        <v>37831200</v>
      </c>
      <c r="P885" s="67">
        <v>38775200</v>
      </c>
      <c r="Q885" s="67">
        <v>39746600</v>
      </c>
      <c r="R885" s="67">
        <v>40746200</v>
      </c>
      <c r="S885" s="67">
        <v>41774700</v>
      </c>
      <c r="T885" s="67">
        <v>42833100</v>
      </c>
      <c r="U885" s="67">
        <v>43922200</v>
      </c>
      <c r="V885" s="67">
        <v>45042800</v>
      </c>
      <c r="W885" s="67">
        <v>46196000</v>
      </c>
      <c r="X885" s="67">
        <v>47382600</v>
      </c>
      <c r="Y885" s="67">
        <v>48603600</v>
      </c>
      <c r="Z885" s="67">
        <v>49860100</v>
      </c>
      <c r="AA885" s="67">
        <v>51152900</v>
      </c>
      <c r="AB885" s="67">
        <v>52483300</v>
      </c>
      <c r="AC885" s="67">
        <v>53852200</v>
      </c>
      <c r="AD885" s="67">
        <v>55260900</v>
      </c>
      <c r="AE885" s="67">
        <v>56710300</v>
      </c>
      <c r="AF885" s="67">
        <v>58201900</v>
      </c>
      <c r="AG885" s="67">
        <v>59736600</v>
      </c>
      <c r="AH885" s="67">
        <v>61315900</v>
      </c>
      <c r="AI885" s="67">
        <v>62941000</v>
      </c>
    </row>
    <row r="886" spans="1:35" hidden="1" x14ac:dyDescent="0.25">
      <c r="A886" s="67">
        <v>9085</v>
      </c>
      <c r="B886" s="67" t="s">
        <v>488</v>
      </c>
      <c r="C886" s="67" t="s">
        <v>405</v>
      </c>
      <c r="D886" s="67" t="s">
        <v>323</v>
      </c>
      <c r="E886" s="67">
        <v>2505420000</v>
      </c>
      <c r="F886" s="67">
        <v>2523760000</v>
      </c>
      <c r="G886" s="67">
        <v>2540940000</v>
      </c>
      <c r="H886" s="67">
        <v>2556940000</v>
      </c>
      <c r="I886" s="67">
        <v>2571740000</v>
      </c>
      <c r="J886" s="67">
        <v>2585290000</v>
      </c>
      <c r="K886" s="67">
        <v>2597590000</v>
      </c>
      <c r="L886" s="67">
        <v>2608600000</v>
      </c>
      <c r="M886" s="67">
        <v>2619660000</v>
      </c>
      <c r="N886" s="67">
        <v>2630780000</v>
      </c>
      <c r="O886" s="67">
        <v>2641950000</v>
      </c>
      <c r="P886" s="67">
        <v>2653180000</v>
      </c>
      <c r="Q886" s="67">
        <v>2664470000</v>
      </c>
      <c r="R886" s="67">
        <v>2675810000</v>
      </c>
      <c r="S886" s="67">
        <v>2687210000</v>
      </c>
      <c r="T886" s="67">
        <v>2698670000</v>
      </c>
      <c r="U886" s="67">
        <v>2710180000</v>
      </c>
      <c r="V886" s="67">
        <v>2721750000</v>
      </c>
      <c r="W886" s="67">
        <v>2733380000</v>
      </c>
      <c r="X886" s="67">
        <v>2745070000</v>
      </c>
      <c r="Y886" s="67">
        <v>2756810000</v>
      </c>
      <c r="Z886" s="67">
        <v>2768620000</v>
      </c>
      <c r="AA886" s="67">
        <v>2780480000</v>
      </c>
      <c r="AB886" s="67">
        <v>2792400000</v>
      </c>
      <c r="AC886" s="67">
        <v>2804390000</v>
      </c>
      <c r="AD886" s="67">
        <v>2816430000</v>
      </c>
      <c r="AE886" s="67">
        <v>2828530000</v>
      </c>
      <c r="AF886" s="67">
        <v>2840690000</v>
      </c>
      <c r="AG886" s="67">
        <v>2852920000</v>
      </c>
      <c r="AH886" s="67">
        <v>2865200000</v>
      </c>
      <c r="AI886" s="67">
        <v>2877550000</v>
      </c>
    </row>
    <row r="887" spans="1:35" hidden="1" x14ac:dyDescent="0.25">
      <c r="A887" s="67">
        <v>9086</v>
      </c>
      <c r="B887" s="67" t="s">
        <v>488</v>
      </c>
      <c r="C887" s="67" t="s">
        <v>406</v>
      </c>
      <c r="D887" s="67" t="s">
        <v>323</v>
      </c>
      <c r="E887" s="67">
        <v>423855000</v>
      </c>
      <c r="F887" s="67">
        <v>422121000</v>
      </c>
      <c r="G887" s="67">
        <v>420508000</v>
      </c>
      <c r="H887" s="67">
        <v>419014000</v>
      </c>
      <c r="I887" s="67">
        <v>417637000</v>
      </c>
      <c r="J887" s="67">
        <v>416377000</v>
      </c>
      <c r="K887" s="67">
        <v>415231000</v>
      </c>
      <c r="L887" s="67">
        <v>414199000</v>
      </c>
      <c r="M887" s="67">
        <v>413170000</v>
      </c>
      <c r="N887" s="67">
        <v>412144000</v>
      </c>
      <c r="O887" s="67">
        <v>411121000</v>
      </c>
      <c r="P887" s="67">
        <v>410101000</v>
      </c>
      <c r="Q887" s="67">
        <v>409084000</v>
      </c>
      <c r="R887" s="67">
        <v>408071000</v>
      </c>
      <c r="S887" s="67">
        <v>407060000</v>
      </c>
      <c r="T887" s="67">
        <v>406052000</v>
      </c>
      <c r="U887" s="67">
        <v>405048000</v>
      </c>
      <c r="V887" s="67">
        <v>404046000</v>
      </c>
      <c r="W887" s="67">
        <v>403047000</v>
      </c>
      <c r="X887" s="67">
        <v>402052000</v>
      </c>
      <c r="Y887" s="67">
        <v>401059000</v>
      </c>
      <c r="Z887" s="67">
        <v>400070000</v>
      </c>
      <c r="AA887" s="67">
        <v>399083000</v>
      </c>
      <c r="AB887" s="67">
        <v>398099000</v>
      </c>
      <c r="AC887" s="67">
        <v>397118000</v>
      </c>
      <c r="AD887" s="67">
        <v>396141000</v>
      </c>
      <c r="AE887" s="67">
        <v>395166000</v>
      </c>
      <c r="AF887" s="67">
        <v>394194000</v>
      </c>
      <c r="AG887" s="67">
        <v>393225000</v>
      </c>
      <c r="AH887" s="67">
        <v>392259000</v>
      </c>
      <c r="AI887" s="67">
        <v>391295000</v>
      </c>
    </row>
    <row r="888" spans="1:35" hidden="1" x14ac:dyDescent="0.25">
      <c r="A888" s="67">
        <v>9087</v>
      </c>
      <c r="B888" s="67" t="s">
        <v>488</v>
      </c>
      <c r="C888" s="67" t="s">
        <v>407</v>
      </c>
      <c r="D888" s="67" t="s">
        <v>323</v>
      </c>
      <c r="E888" s="67">
        <v>799575000</v>
      </c>
      <c r="F888" s="67">
        <v>812897000</v>
      </c>
      <c r="G888" s="67">
        <v>823407000</v>
      </c>
      <c r="H888" s="67">
        <v>830955000</v>
      </c>
      <c r="I888" s="67">
        <v>835431000</v>
      </c>
      <c r="J888" s="67">
        <v>836762000</v>
      </c>
      <c r="K888" s="67">
        <v>834916000</v>
      </c>
      <c r="L888" s="67">
        <v>829904000</v>
      </c>
      <c r="M888" s="67">
        <v>824927000</v>
      </c>
      <c r="N888" s="67">
        <v>819984000</v>
      </c>
      <c r="O888" s="67">
        <v>815076000</v>
      </c>
      <c r="P888" s="67">
        <v>810203000</v>
      </c>
      <c r="Q888" s="67">
        <v>805363000</v>
      </c>
      <c r="R888" s="67">
        <v>800558000</v>
      </c>
      <c r="S888" s="67">
        <v>795786000</v>
      </c>
      <c r="T888" s="67">
        <v>791047000</v>
      </c>
      <c r="U888" s="67">
        <v>786342000</v>
      </c>
      <c r="V888" s="67">
        <v>781670000</v>
      </c>
      <c r="W888" s="67">
        <v>777030000</v>
      </c>
      <c r="X888" s="67">
        <v>772423000</v>
      </c>
      <c r="Y888" s="67">
        <v>767848000</v>
      </c>
      <c r="Z888" s="67">
        <v>763305000</v>
      </c>
      <c r="AA888" s="67">
        <v>758794000</v>
      </c>
      <c r="AB888" s="67">
        <v>754315000</v>
      </c>
      <c r="AC888" s="67">
        <v>749866000</v>
      </c>
      <c r="AD888" s="67">
        <v>745449000</v>
      </c>
      <c r="AE888" s="67">
        <v>741063000</v>
      </c>
      <c r="AF888" s="67">
        <v>736708000</v>
      </c>
      <c r="AG888" s="67">
        <v>732383000</v>
      </c>
      <c r="AH888" s="67">
        <v>728088000</v>
      </c>
      <c r="AI888" s="67">
        <v>723824000</v>
      </c>
    </row>
    <row r="889" spans="1:35" hidden="1" x14ac:dyDescent="0.25">
      <c r="A889" s="67">
        <v>9088</v>
      </c>
      <c r="B889" s="67" t="s">
        <v>488</v>
      </c>
      <c r="C889" s="67" t="s">
        <v>408</v>
      </c>
      <c r="D889" s="67" t="s">
        <v>323</v>
      </c>
      <c r="E889" s="67">
        <v>1444890000</v>
      </c>
      <c r="F889" s="67">
        <v>1443920000</v>
      </c>
      <c r="G889" s="67">
        <v>1441500000</v>
      </c>
      <c r="H889" s="67">
        <v>1437640000</v>
      </c>
      <c r="I889" s="67">
        <v>1432350000</v>
      </c>
      <c r="J889" s="67">
        <v>1425650000</v>
      </c>
      <c r="K889" s="67">
        <v>1417570000</v>
      </c>
      <c r="L889" s="67">
        <v>1408130000</v>
      </c>
      <c r="M889" s="67">
        <v>1398760000</v>
      </c>
      <c r="N889" s="67">
        <v>1389460000</v>
      </c>
      <c r="O889" s="67">
        <v>1380240000</v>
      </c>
      <c r="P889" s="67">
        <v>1371100000</v>
      </c>
      <c r="Q889" s="67">
        <v>1362020000</v>
      </c>
      <c r="R889" s="67">
        <v>1353020000</v>
      </c>
      <c r="S889" s="67">
        <v>1344100000</v>
      </c>
      <c r="T889" s="67">
        <v>1335240000</v>
      </c>
      <c r="U889" s="67">
        <v>1326450000</v>
      </c>
      <c r="V889" s="67">
        <v>1317740000</v>
      </c>
      <c r="W889" s="67">
        <v>1309090000</v>
      </c>
      <c r="X889" s="67">
        <v>1300520000</v>
      </c>
      <c r="Y889" s="67">
        <v>1292010000</v>
      </c>
      <c r="Z889" s="67">
        <v>1283570000</v>
      </c>
      <c r="AA889" s="67">
        <v>1275190000</v>
      </c>
      <c r="AB889" s="67">
        <v>1266890000</v>
      </c>
      <c r="AC889" s="67">
        <v>1258650000</v>
      </c>
      <c r="AD889" s="67">
        <v>1250480000</v>
      </c>
      <c r="AE889" s="67">
        <v>1242370000</v>
      </c>
      <c r="AF889" s="67">
        <v>1234330000</v>
      </c>
      <c r="AG889" s="67">
        <v>1226350000</v>
      </c>
      <c r="AH889" s="67">
        <v>1218430000</v>
      </c>
      <c r="AI889" s="67">
        <v>1210580000</v>
      </c>
    </row>
    <row r="890" spans="1:35" hidden="1" x14ac:dyDescent="0.25">
      <c r="A890" s="67">
        <v>9089</v>
      </c>
      <c r="B890" s="67" t="s">
        <v>488</v>
      </c>
      <c r="C890" s="67" t="s">
        <v>409</v>
      </c>
      <c r="D890" s="67" t="s">
        <v>323</v>
      </c>
      <c r="E890" s="67">
        <v>319473000</v>
      </c>
      <c r="F890" s="67">
        <v>321275000</v>
      </c>
      <c r="G890" s="67">
        <v>323013000</v>
      </c>
      <c r="H890" s="67">
        <v>324684000</v>
      </c>
      <c r="I890" s="67">
        <v>326287000</v>
      </c>
      <c r="J890" s="67">
        <v>327821000</v>
      </c>
      <c r="K890" s="67">
        <v>329284000</v>
      </c>
      <c r="L890" s="67">
        <v>330676000</v>
      </c>
      <c r="M890" s="67">
        <v>332074000</v>
      </c>
      <c r="N890" s="67">
        <v>333480000</v>
      </c>
      <c r="O890" s="67">
        <v>334892000</v>
      </c>
      <c r="P890" s="67">
        <v>336312000</v>
      </c>
      <c r="Q890" s="67">
        <v>337739000</v>
      </c>
      <c r="R890" s="67">
        <v>339173000</v>
      </c>
      <c r="S890" s="67">
        <v>340614000</v>
      </c>
      <c r="T890" s="67">
        <v>342062000</v>
      </c>
      <c r="U890" s="67">
        <v>343517000</v>
      </c>
      <c r="V890" s="67">
        <v>344980000</v>
      </c>
      <c r="W890" s="67">
        <v>346450000</v>
      </c>
      <c r="X890" s="67">
        <v>347927000</v>
      </c>
      <c r="Y890" s="67">
        <v>349412000</v>
      </c>
      <c r="Z890" s="67">
        <v>350904000</v>
      </c>
      <c r="AA890" s="67">
        <v>352404000</v>
      </c>
      <c r="AB890" s="67">
        <v>353911000</v>
      </c>
      <c r="AC890" s="67">
        <v>355426000</v>
      </c>
      <c r="AD890" s="67">
        <v>356948000</v>
      </c>
      <c r="AE890" s="67">
        <v>358478000</v>
      </c>
      <c r="AF890" s="67">
        <v>360015000</v>
      </c>
      <c r="AG890" s="67">
        <v>361560000</v>
      </c>
      <c r="AH890" s="67">
        <v>363113000</v>
      </c>
      <c r="AI890" s="67">
        <v>364674000</v>
      </c>
    </row>
    <row r="891" spans="1:35" hidden="1" x14ac:dyDescent="0.25">
      <c r="A891" s="67">
        <v>9090</v>
      </c>
      <c r="B891" s="67" t="s">
        <v>488</v>
      </c>
      <c r="C891" s="67" t="s">
        <v>410</v>
      </c>
      <c r="D891" s="67" t="s">
        <v>323</v>
      </c>
      <c r="E891" s="67">
        <v>1577080000</v>
      </c>
      <c r="F891" s="67">
        <v>1604380000</v>
      </c>
      <c r="G891" s="67">
        <v>1629660000</v>
      </c>
      <c r="H891" s="67">
        <v>1652760000</v>
      </c>
      <c r="I891" s="67">
        <v>1673560000</v>
      </c>
      <c r="J891" s="67">
        <v>1691940000</v>
      </c>
      <c r="K891" s="67">
        <v>1707800000</v>
      </c>
      <c r="L891" s="67">
        <v>1721050000</v>
      </c>
      <c r="M891" s="67">
        <v>1734410000</v>
      </c>
      <c r="N891" s="67">
        <v>1747890000</v>
      </c>
      <c r="O891" s="67">
        <v>1761500000</v>
      </c>
      <c r="P891" s="67">
        <v>1775230000</v>
      </c>
      <c r="Q891" s="67">
        <v>1789080000</v>
      </c>
      <c r="R891" s="67">
        <v>1803060000</v>
      </c>
      <c r="S891" s="67">
        <v>1817160000</v>
      </c>
      <c r="T891" s="67">
        <v>1831390000</v>
      </c>
      <c r="U891" s="67">
        <v>1845750000</v>
      </c>
      <c r="V891" s="67">
        <v>1860230000</v>
      </c>
      <c r="W891" s="67">
        <v>1874850000</v>
      </c>
      <c r="X891" s="67">
        <v>1889600000</v>
      </c>
      <c r="Y891" s="67">
        <v>1904480000</v>
      </c>
      <c r="Z891" s="67">
        <v>1919490000</v>
      </c>
      <c r="AA891" s="67">
        <v>1934640000</v>
      </c>
      <c r="AB891" s="67">
        <v>1949930000</v>
      </c>
      <c r="AC891" s="67">
        <v>1965350000</v>
      </c>
      <c r="AD891" s="67">
        <v>1980920000</v>
      </c>
      <c r="AE891" s="67">
        <v>1996620000</v>
      </c>
      <c r="AF891" s="67">
        <v>2012460000</v>
      </c>
      <c r="AG891" s="67">
        <v>2028450000</v>
      </c>
      <c r="AH891" s="67">
        <v>2044580000</v>
      </c>
      <c r="AI891" s="67">
        <v>2060860000</v>
      </c>
    </row>
    <row r="892" spans="1:35" hidden="1" x14ac:dyDescent="0.25">
      <c r="A892" s="67">
        <v>9091</v>
      </c>
      <c r="B892" s="67" t="s">
        <v>488</v>
      </c>
      <c r="C892" s="67" t="s">
        <v>411</v>
      </c>
      <c r="D892" s="67" t="s">
        <v>323</v>
      </c>
      <c r="E892" s="67">
        <v>691227000</v>
      </c>
      <c r="F892" s="67">
        <v>690734000</v>
      </c>
      <c r="G892" s="67">
        <v>692049000</v>
      </c>
      <c r="H892" s="67">
        <v>695179000</v>
      </c>
      <c r="I892" s="67">
        <v>700148000</v>
      </c>
      <c r="J892" s="67">
        <v>706997000</v>
      </c>
      <c r="K892" s="67">
        <v>715785000</v>
      </c>
      <c r="L892" s="67">
        <v>726590000</v>
      </c>
      <c r="M892" s="67">
        <v>737590000</v>
      </c>
      <c r="N892" s="67">
        <v>748788000</v>
      </c>
      <c r="O892" s="67">
        <v>760188000</v>
      </c>
      <c r="P892" s="67">
        <v>771792000</v>
      </c>
      <c r="Q892" s="67">
        <v>783606000</v>
      </c>
      <c r="R892" s="67">
        <v>795632000</v>
      </c>
      <c r="S892" s="67">
        <v>807875000</v>
      </c>
      <c r="T892" s="67">
        <v>820338000</v>
      </c>
      <c r="U892" s="67">
        <v>833025000</v>
      </c>
      <c r="V892" s="67">
        <v>845941000</v>
      </c>
      <c r="W892" s="67">
        <v>859089000</v>
      </c>
      <c r="X892" s="67">
        <v>872474000</v>
      </c>
      <c r="Y892" s="67">
        <v>886100000</v>
      </c>
      <c r="Z892" s="67">
        <v>899971000</v>
      </c>
      <c r="AA892" s="67">
        <v>914092000</v>
      </c>
      <c r="AB892" s="67">
        <v>928467000</v>
      </c>
      <c r="AC892" s="67">
        <v>943101000</v>
      </c>
      <c r="AD892" s="67">
        <v>957998000</v>
      </c>
      <c r="AE892" s="67">
        <v>973163000</v>
      </c>
      <c r="AF892" s="67">
        <v>988602000</v>
      </c>
      <c r="AG892" s="67">
        <v>1004320000</v>
      </c>
      <c r="AH892" s="67">
        <v>1020320000</v>
      </c>
      <c r="AI892" s="67">
        <v>1036600000</v>
      </c>
    </row>
    <row r="893" spans="1:35" hidden="1" x14ac:dyDescent="0.25">
      <c r="A893" s="67">
        <v>9092</v>
      </c>
      <c r="B893" s="67" t="s">
        <v>488</v>
      </c>
      <c r="C893" s="67" t="s">
        <v>412</v>
      </c>
      <c r="D893" s="67" t="s">
        <v>323</v>
      </c>
      <c r="E893" s="67">
        <v>768242000</v>
      </c>
      <c r="F893" s="67">
        <v>779497000</v>
      </c>
      <c r="G893" s="67">
        <v>790474000</v>
      </c>
      <c r="H893" s="67">
        <v>801152000</v>
      </c>
      <c r="I893" s="67">
        <v>811511000</v>
      </c>
      <c r="J893" s="67">
        <v>821530000</v>
      </c>
      <c r="K893" s="67">
        <v>831191000</v>
      </c>
      <c r="L893" s="67">
        <v>840475000</v>
      </c>
      <c r="M893" s="67">
        <v>849879000</v>
      </c>
      <c r="N893" s="67">
        <v>859405000</v>
      </c>
      <c r="O893" s="67">
        <v>869055000</v>
      </c>
      <c r="P893" s="67">
        <v>878830000</v>
      </c>
      <c r="Q893" s="67">
        <v>888733000</v>
      </c>
      <c r="R893" s="67">
        <v>898764000</v>
      </c>
      <c r="S893" s="67">
        <v>908926000</v>
      </c>
      <c r="T893" s="67">
        <v>919220000</v>
      </c>
      <c r="U893" s="67">
        <v>929648000</v>
      </c>
      <c r="V893" s="67">
        <v>940211000</v>
      </c>
      <c r="W893" s="67">
        <v>950911000</v>
      </c>
      <c r="X893" s="67">
        <v>961751000</v>
      </c>
      <c r="Y893" s="67">
        <v>972732000</v>
      </c>
      <c r="Z893" s="67">
        <v>983855000</v>
      </c>
      <c r="AA893" s="67">
        <v>995123000</v>
      </c>
      <c r="AB893" s="67">
        <v>1006540000</v>
      </c>
      <c r="AC893" s="67">
        <v>1018100000</v>
      </c>
      <c r="AD893" s="67">
        <v>1029810000</v>
      </c>
      <c r="AE893" s="67">
        <v>1041680000</v>
      </c>
      <c r="AF893" s="67">
        <v>1053700000</v>
      </c>
      <c r="AG893" s="67">
        <v>1065870000</v>
      </c>
      <c r="AH893" s="67">
        <v>1078210000</v>
      </c>
      <c r="AI893" s="67">
        <v>1090700000</v>
      </c>
    </row>
    <row r="894" spans="1:35" hidden="1" x14ac:dyDescent="0.25">
      <c r="A894" s="67">
        <v>9093</v>
      </c>
      <c r="B894" s="67" t="s">
        <v>488</v>
      </c>
      <c r="C894" s="67" t="s">
        <v>413</v>
      </c>
      <c r="D894" s="67" t="s">
        <v>323</v>
      </c>
      <c r="E894" s="67">
        <v>200979000</v>
      </c>
      <c r="F894" s="67">
        <v>207146000</v>
      </c>
      <c r="G894" s="67">
        <v>212199000</v>
      </c>
      <c r="H894" s="67">
        <v>216022000</v>
      </c>
      <c r="I894" s="67">
        <v>218525000</v>
      </c>
      <c r="J894" s="67">
        <v>219644000</v>
      </c>
      <c r="K894" s="67">
        <v>219342000</v>
      </c>
      <c r="L894" s="67">
        <v>217616000</v>
      </c>
      <c r="M894" s="67">
        <v>215906000</v>
      </c>
      <c r="N894" s="67">
        <v>214212000</v>
      </c>
      <c r="O894" s="67">
        <v>212532000</v>
      </c>
      <c r="P894" s="67">
        <v>210868000</v>
      </c>
      <c r="Q894" s="67">
        <v>209219000</v>
      </c>
      <c r="R894" s="67">
        <v>207584000</v>
      </c>
      <c r="S894" s="67">
        <v>205964000</v>
      </c>
      <c r="T894" s="67">
        <v>204359000</v>
      </c>
      <c r="U894" s="67">
        <v>202769000</v>
      </c>
      <c r="V894" s="67">
        <v>201192000</v>
      </c>
      <c r="W894" s="67">
        <v>199630000</v>
      </c>
      <c r="X894" s="67">
        <v>198082000</v>
      </c>
      <c r="Y894" s="67">
        <v>196548000</v>
      </c>
      <c r="Z894" s="67">
        <v>195027000</v>
      </c>
      <c r="AA894" s="67">
        <v>193521000</v>
      </c>
      <c r="AB894" s="67">
        <v>192027000</v>
      </c>
      <c r="AC894" s="67">
        <v>190548000</v>
      </c>
      <c r="AD894" s="67">
        <v>189081000</v>
      </c>
      <c r="AE894" s="67">
        <v>187628000</v>
      </c>
      <c r="AF894" s="67">
        <v>186188000</v>
      </c>
      <c r="AG894" s="67">
        <v>184761000</v>
      </c>
      <c r="AH894" s="67">
        <v>183346000</v>
      </c>
      <c r="AI894" s="67">
        <v>181945000</v>
      </c>
    </row>
    <row r="895" spans="1:35" hidden="1" x14ac:dyDescent="0.25">
      <c r="A895" s="67">
        <v>9094</v>
      </c>
      <c r="B895" s="67" t="s">
        <v>488</v>
      </c>
      <c r="C895" s="67" t="s">
        <v>414</v>
      </c>
      <c r="D895" s="67" t="s">
        <v>323</v>
      </c>
      <c r="E895" s="67">
        <v>1347080000</v>
      </c>
      <c r="F895" s="67">
        <v>1369430000</v>
      </c>
      <c r="G895" s="67">
        <v>1390360000</v>
      </c>
      <c r="H895" s="67">
        <v>1409780000</v>
      </c>
      <c r="I895" s="67">
        <v>1427610000</v>
      </c>
      <c r="J895" s="67">
        <v>1443750000</v>
      </c>
      <c r="K895" s="67">
        <v>1458130000</v>
      </c>
      <c r="L895" s="67">
        <v>1470680000</v>
      </c>
      <c r="M895" s="67">
        <v>1483360000</v>
      </c>
      <c r="N895" s="67">
        <v>1496170000</v>
      </c>
      <c r="O895" s="67">
        <v>1509100000</v>
      </c>
      <c r="P895" s="67">
        <v>1522170000</v>
      </c>
      <c r="Q895" s="67">
        <v>1535360000</v>
      </c>
      <c r="R895" s="67">
        <v>1548690000</v>
      </c>
      <c r="S895" s="67">
        <v>1562150000</v>
      </c>
      <c r="T895" s="67">
        <v>1575750000</v>
      </c>
      <c r="U895" s="67">
        <v>1589480000</v>
      </c>
      <c r="V895" s="67">
        <v>1603350000</v>
      </c>
      <c r="W895" s="67">
        <v>1617350000</v>
      </c>
      <c r="X895" s="67">
        <v>1631500000</v>
      </c>
      <c r="Y895" s="67">
        <v>1645790000</v>
      </c>
      <c r="Z895" s="67">
        <v>1660220000</v>
      </c>
      <c r="AA895" s="67">
        <v>1674790000</v>
      </c>
      <c r="AB895" s="67">
        <v>1689520000</v>
      </c>
      <c r="AC895" s="67">
        <v>1704380000</v>
      </c>
      <c r="AD895" s="67">
        <v>1719400000</v>
      </c>
      <c r="AE895" s="67">
        <v>1734570000</v>
      </c>
      <c r="AF895" s="67">
        <v>1749890000</v>
      </c>
      <c r="AG895" s="67">
        <v>1765360000</v>
      </c>
      <c r="AH895" s="67">
        <v>1780990000</v>
      </c>
      <c r="AI895" s="67">
        <v>1796770000</v>
      </c>
    </row>
    <row r="896" spans="1:35" hidden="1" x14ac:dyDescent="0.25">
      <c r="A896" s="67">
        <v>9095</v>
      </c>
      <c r="B896" s="67" t="s">
        <v>488</v>
      </c>
      <c r="C896" s="67" t="s">
        <v>415</v>
      </c>
      <c r="D896" s="67" t="s">
        <v>323</v>
      </c>
      <c r="E896" s="67">
        <v>135111000</v>
      </c>
      <c r="F896" s="67">
        <v>136796000</v>
      </c>
      <c r="G896" s="67">
        <v>138124000</v>
      </c>
      <c r="H896" s="67">
        <v>139081000</v>
      </c>
      <c r="I896" s="67">
        <v>139657000</v>
      </c>
      <c r="J896" s="67">
        <v>139844000</v>
      </c>
      <c r="K896" s="67">
        <v>139639000</v>
      </c>
      <c r="L896" s="67">
        <v>139044000</v>
      </c>
      <c r="M896" s="67">
        <v>138452000</v>
      </c>
      <c r="N896" s="67">
        <v>137863000</v>
      </c>
      <c r="O896" s="67">
        <v>137276000</v>
      </c>
      <c r="P896" s="67">
        <v>136693000</v>
      </c>
      <c r="Q896" s="67">
        <v>136112000</v>
      </c>
      <c r="R896" s="67">
        <v>135535000</v>
      </c>
      <c r="S896" s="67">
        <v>134960000</v>
      </c>
      <c r="T896" s="67">
        <v>134388000</v>
      </c>
      <c r="U896" s="67">
        <v>133819000</v>
      </c>
      <c r="V896" s="67">
        <v>133253000</v>
      </c>
      <c r="W896" s="67">
        <v>132690000</v>
      </c>
      <c r="X896" s="67">
        <v>132129000</v>
      </c>
      <c r="Y896" s="67">
        <v>131572000</v>
      </c>
      <c r="Z896" s="67">
        <v>131017000</v>
      </c>
      <c r="AA896" s="67">
        <v>130465000</v>
      </c>
      <c r="AB896" s="67">
        <v>129915000</v>
      </c>
      <c r="AC896" s="67">
        <v>129369000</v>
      </c>
      <c r="AD896" s="67">
        <v>128825000</v>
      </c>
      <c r="AE896" s="67">
        <v>128284000</v>
      </c>
      <c r="AF896" s="67">
        <v>127745000</v>
      </c>
      <c r="AG896" s="67">
        <v>127209000</v>
      </c>
      <c r="AH896" s="67">
        <v>126676000</v>
      </c>
      <c r="AI896" s="67">
        <v>126146000</v>
      </c>
    </row>
    <row r="897" spans="1:35" hidden="1" x14ac:dyDescent="0.25">
      <c r="A897" s="67">
        <v>9096</v>
      </c>
      <c r="B897" s="67" t="s">
        <v>488</v>
      </c>
      <c r="C897" s="67" t="s">
        <v>416</v>
      </c>
      <c r="D897" s="67" t="s">
        <v>323</v>
      </c>
      <c r="E897" s="67">
        <v>231126000</v>
      </c>
      <c r="F897" s="67">
        <v>234689000</v>
      </c>
      <c r="G897" s="67">
        <v>237979000</v>
      </c>
      <c r="H897" s="67">
        <v>240979000</v>
      </c>
      <c r="I897" s="67">
        <v>243675000</v>
      </c>
      <c r="J897" s="67">
        <v>246052000</v>
      </c>
      <c r="K897" s="67">
        <v>248098000</v>
      </c>
      <c r="L897" s="67">
        <v>249803000</v>
      </c>
      <c r="M897" s="67">
        <v>251522000</v>
      </c>
      <c r="N897" s="67">
        <v>253254000</v>
      </c>
      <c r="O897" s="67">
        <v>255001000</v>
      </c>
      <c r="P897" s="67">
        <v>256761000</v>
      </c>
      <c r="Q897" s="67">
        <v>258536000</v>
      </c>
      <c r="R897" s="67">
        <v>260324000</v>
      </c>
      <c r="S897" s="67">
        <v>262127000</v>
      </c>
      <c r="T897" s="67">
        <v>263945000</v>
      </c>
      <c r="U897" s="67">
        <v>265777000</v>
      </c>
      <c r="V897" s="67">
        <v>267623000</v>
      </c>
      <c r="W897" s="67">
        <v>269484000</v>
      </c>
      <c r="X897" s="67">
        <v>271361000</v>
      </c>
      <c r="Y897" s="67">
        <v>273252000</v>
      </c>
      <c r="Z897" s="67">
        <v>275158000</v>
      </c>
      <c r="AA897" s="67">
        <v>277080000</v>
      </c>
      <c r="AB897" s="67">
        <v>279017000</v>
      </c>
      <c r="AC897" s="67">
        <v>280969000</v>
      </c>
      <c r="AD897" s="67">
        <v>282938000</v>
      </c>
      <c r="AE897" s="67">
        <v>284921000</v>
      </c>
      <c r="AF897" s="67">
        <v>286921000</v>
      </c>
      <c r="AG897" s="67">
        <v>288937000</v>
      </c>
      <c r="AH897" s="67">
        <v>290969000</v>
      </c>
      <c r="AI897" s="67">
        <v>293017000</v>
      </c>
    </row>
    <row r="898" spans="1:35" hidden="1" x14ac:dyDescent="0.25">
      <c r="A898" s="67">
        <v>9097</v>
      </c>
      <c r="B898" s="67" t="s">
        <v>488</v>
      </c>
      <c r="C898" s="67" t="s">
        <v>417</v>
      </c>
      <c r="D898" s="67" t="s">
        <v>323</v>
      </c>
      <c r="E898" s="67">
        <v>2481270000</v>
      </c>
      <c r="F898" s="67">
        <v>2532070000</v>
      </c>
      <c r="G898" s="67">
        <v>2577600000</v>
      </c>
      <c r="H898" s="67">
        <v>2617440000</v>
      </c>
      <c r="I898" s="67">
        <v>2651230000</v>
      </c>
      <c r="J898" s="67">
        <v>2678680000</v>
      </c>
      <c r="K898" s="67">
        <v>2699510000</v>
      </c>
      <c r="L898" s="67">
        <v>2713520000</v>
      </c>
      <c r="M898" s="67">
        <v>2727610000</v>
      </c>
      <c r="N898" s="67">
        <v>2741790000</v>
      </c>
      <c r="O898" s="67">
        <v>2756060000</v>
      </c>
      <c r="P898" s="67">
        <v>2770410000</v>
      </c>
      <c r="Q898" s="67">
        <v>2784850000</v>
      </c>
      <c r="R898" s="67">
        <v>2799370000</v>
      </c>
      <c r="S898" s="67">
        <v>2813980000</v>
      </c>
      <c r="T898" s="67">
        <v>2828680000</v>
      </c>
      <c r="U898" s="67">
        <v>2843460000</v>
      </c>
      <c r="V898" s="67">
        <v>2858340000</v>
      </c>
      <c r="W898" s="67">
        <v>2873300000</v>
      </c>
      <c r="X898" s="67">
        <v>2888360000</v>
      </c>
      <c r="Y898" s="67">
        <v>2903500000</v>
      </c>
      <c r="Z898" s="67">
        <v>2918740000</v>
      </c>
      <c r="AA898" s="67">
        <v>2934060000</v>
      </c>
      <c r="AB898" s="67">
        <v>2949480000</v>
      </c>
      <c r="AC898" s="67">
        <v>2964990000</v>
      </c>
      <c r="AD898" s="67">
        <v>2980600000</v>
      </c>
      <c r="AE898" s="67">
        <v>2996300000</v>
      </c>
      <c r="AF898" s="67">
        <v>3012090000</v>
      </c>
      <c r="AG898" s="67">
        <v>3027970000</v>
      </c>
      <c r="AH898" s="67">
        <v>3043960000</v>
      </c>
      <c r="AI898" s="67">
        <v>3060030000</v>
      </c>
    </row>
    <row r="899" spans="1:35" hidden="1" x14ac:dyDescent="0.25">
      <c r="A899" s="67">
        <v>9098</v>
      </c>
      <c r="B899" s="67" t="s">
        <v>488</v>
      </c>
      <c r="C899" s="67" t="s">
        <v>418</v>
      </c>
      <c r="D899" s="67" t="s">
        <v>323</v>
      </c>
      <c r="E899" s="67">
        <v>4498410000</v>
      </c>
      <c r="F899" s="67">
        <v>4572550000</v>
      </c>
      <c r="G899" s="67">
        <v>4649790000</v>
      </c>
      <c r="H899" s="67">
        <v>4730260000</v>
      </c>
      <c r="I899" s="67">
        <v>4814100000</v>
      </c>
      <c r="J899" s="67">
        <v>4901450000</v>
      </c>
      <c r="K899" s="67">
        <v>4992450000</v>
      </c>
      <c r="L899" s="67">
        <v>5087260000</v>
      </c>
      <c r="M899" s="67">
        <v>5184160000</v>
      </c>
      <c r="N899" s="67">
        <v>5283190000</v>
      </c>
      <c r="O899" s="67">
        <v>5384400000</v>
      </c>
      <c r="P899" s="67">
        <v>5487840000</v>
      </c>
      <c r="Q899" s="67">
        <v>5593550000</v>
      </c>
      <c r="R899" s="67">
        <v>5701590000</v>
      </c>
      <c r="S899" s="67">
        <v>5812000000</v>
      </c>
      <c r="T899" s="67">
        <v>5924840000</v>
      </c>
      <c r="U899" s="67">
        <v>6040170000</v>
      </c>
      <c r="V899" s="67">
        <v>6158030000</v>
      </c>
      <c r="W899" s="67">
        <v>6278490000</v>
      </c>
      <c r="X899" s="67">
        <v>6401590000</v>
      </c>
      <c r="Y899" s="67">
        <v>6527410000</v>
      </c>
      <c r="Z899" s="67">
        <v>6655990000</v>
      </c>
      <c r="AA899" s="67">
        <v>6787400000</v>
      </c>
      <c r="AB899" s="67">
        <v>6921700000</v>
      </c>
      <c r="AC899" s="67">
        <v>7058960000</v>
      </c>
      <c r="AD899" s="67">
        <v>7199240000</v>
      </c>
      <c r="AE899" s="67">
        <v>7342600000</v>
      </c>
      <c r="AF899" s="67">
        <v>7489110000</v>
      </c>
      <c r="AG899" s="67">
        <v>7638850000</v>
      </c>
      <c r="AH899" s="67">
        <v>7791890000</v>
      </c>
      <c r="AI899" s="67">
        <v>7948290000</v>
      </c>
    </row>
    <row r="900" spans="1:35" hidden="1" x14ac:dyDescent="0.25">
      <c r="A900" s="67">
        <v>9099</v>
      </c>
      <c r="B900" s="67" t="s">
        <v>488</v>
      </c>
      <c r="C900" s="67" t="s">
        <v>419</v>
      </c>
      <c r="D900" s="67" t="s">
        <v>323</v>
      </c>
      <c r="E900" s="67">
        <v>778434000</v>
      </c>
      <c r="F900" s="67">
        <v>793476000</v>
      </c>
      <c r="G900" s="67">
        <v>808667000</v>
      </c>
      <c r="H900" s="67">
        <v>824000000</v>
      </c>
      <c r="I900" s="67">
        <v>839470000</v>
      </c>
      <c r="J900" s="67">
        <v>855072000</v>
      </c>
      <c r="K900" s="67">
        <v>870800000</v>
      </c>
      <c r="L900" s="67">
        <v>886646000</v>
      </c>
      <c r="M900" s="67">
        <v>902826000</v>
      </c>
      <c r="N900" s="67">
        <v>919345000</v>
      </c>
      <c r="O900" s="67">
        <v>936211000</v>
      </c>
      <c r="P900" s="67">
        <v>953431000</v>
      </c>
      <c r="Q900" s="67">
        <v>971013000</v>
      </c>
      <c r="R900" s="67">
        <v>988964000</v>
      </c>
      <c r="S900" s="67">
        <v>1007290000</v>
      </c>
      <c r="T900" s="67">
        <v>1026000000</v>
      </c>
      <c r="U900" s="67">
        <v>1045110000</v>
      </c>
      <c r="V900" s="67">
        <v>1064620000</v>
      </c>
      <c r="W900" s="67">
        <v>1084530000</v>
      </c>
      <c r="X900" s="67">
        <v>1104870000</v>
      </c>
      <c r="Y900" s="67">
        <v>1125630000</v>
      </c>
      <c r="Z900" s="67">
        <v>1146830000</v>
      </c>
      <c r="AA900" s="67">
        <v>1168470000</v>
      </c>
      <c r="AB900" s="67">
        <v>1190570000</v>
      </c>
      <c r="AC900" s="67">
        <v>1213130000</v>
      </c>
      <c r="AD900" s="67">
        <v>1236170000</v>
      </c>
      <c r="AE900" s="67">
        <v>1259690000</v>
      </c>
      <c r="AF900" s="67">
        <v>1283700000</v>
      </c>
      <c r="AG900" s="67">
        <v>1308220000</v>
      </c>
      <c r="AH900" s="67">
        <v>1333250000</v>
      </c>
      <c r="AI900" s="67">
        <v>1358810000</v>
      </c>
    </row>
    <row r="901" spans="1:35" hidden="1" x14ac:dyDescent="0.25">
      <c r="A901" s="67">
        <v>9100</v>
      </c>
      <c r="B901" s="67" t="s">
        <v>488</v>
      </c>
      <c r="C901" s="67" t="s">
        <v>420</v>
      </c>
      <c r="D901" s="67" t="s">
        <v>323</v>
      </c>
      <c r="E901" s="67">
        <v>2476850000</v>
      </c>
      <c r="F901" s="67">
        <v>2525980000</v>
      </c>
      <c r="G901" s="67">
        <v>2572560000</v>
      </c>
      <c r="H901" s="67">
        <v>2616370000</v>
      </c>
      <c r="I901" s="67">
        <v>2657180000</v>
      </c>
      <c r="J901" s="67">
        <v>2694810000</v>
      </c>
      <c r="K901" s="67">
        <v>2729070000</v>
      </c>
      <c r="L901" s="67">
        <v>2759780000</v>
      </c>
      <c r="M901" s="67">
        <v>2790890000</v>
      </c>
      <c r="N901" s="67">
        <v>2822400000</v>
      </c>
      <c r="O901" s="67">
        <v>2854330000</v>
      </c>
      <c r="P901" s="67">
        <v>2886670000</v>
      </c>
      <c r="Q901" s="67">
        <v>2919430000</v>
      </c>
      <c r="R901" s="67">
        <v>2952610000</v>
      </c>
      <c r="S901" s="67">
        <v>2986230000</v>
      </c>
      <c r="T901" s="67">
        <v>3020290000</v>
      </c>
      <c r="U901" s="67">
        <v>3054780000</v>
      </c>
      <c r="V901" s="67">
        <v>3089730000</v>
      </c>
      <c r="W901" s="67">
        <v>3125130000</v>
      </c>
      <c r="X901" s="67">
        <v>3160990000</v>
      </c>
      <c r="Y901" s="67">
        <v>3197310000</v>
      </c>
      <c r="Z901" s="67">
        <v>3234110000</v>
      </c>
      <c r="AA901" s="67">
        <v>3271390000</v>
      </c>
      <c r="AB901" s="67">
        <v>3309150000</v>
      </c>
      <c r="AC901" s="67">
        <v>3347400000</v>
      </c>
      <c r="AD901" s="67">
        <v>3386150000</v>
      </c>
      <c r="AE901" s="67">
        <v>3425400000</v>
      </c>
      <c r="AF901" s="67">
        <v>3465170000</v>
      </c>
      <c r="AG901" s="67">
        <v>3505450000</v>
      </c>
      <c r="AH901" s="67">
        <v>3546250000</v>
      </c>
      <c r="AI901" s="67">
        <v>3587590000</v>
      </c>
    </row>
    <row r="902" spans="1:35" hidden="1" x14ac:dyDescent="0.25">
      <c r="A902" s="67">
        <v>9101</v>
      </c>
      <c r="B902" s="67" t="s">
        <v>488</v>
      </c>
      <c r="C902" s="67" t="s">
        <v>421</v>
      </c>
      <c r="D902" s="67" t="s">
        <v>323</v>
      </c>
      <c r="E902" s="67">
        <v>571424000</v>
      </c>
      <c r="F902" s="67">
        <v>603868000</v>
      </c>
      <c r="G902" s="67">
        <v>633542000</v>
      </c>
      <c r="H902" s="67">
        <v>659728000</v>
      </c>
      <c r="I902" s="67">
        <v>681755000</v>
      </c>
      <c r="J902" s="67">
        <v>699029000</v>
      </c>
      <c r="K902" s="67">
        <v>711059000</v>
      </c>
      <c r="L902" s="67">
        <v>717478000</v>
      </c>
      <c r="M902" s="67">
        <v>723961000</v>
      </c>
      <c r="N902" s="67">
        <v>730508000</v>
      </c>
      <c r="O902" s="67">
        <v>737122000</v>
      </c>
      <c r="P902" s="67">
        <v>743801000</v>
      </c>
      <c r="Q902" s="67">
        <v>750547000</v>
      </c>
      <c r="R902" s="67">
        <v>757360000</v>
      </c>
      <c r="S902" s="67">
        <v>764242000</v>
      </c>
      <c r="T902" s="67">
        <v>771193000</v>
      </c>
      <c r="U902" s="67">
        <v>778213000</v>
      </c>
      <c r="V902" s="67">
        <v>785303000</v>
      </c>
      <c r="W902" s="67">
        <v>792464000</v>
      </c>
      <c r="X902" s="67">
        <v>799697000</v>
      </c>
      <c r="Y902" s="67">
        <v>807002000</v>
      </c>
      <c r="Z902" s="67">
        <v>814380000</v>
      </c>
      <c r="AA902" s="67">
        <v>821831000</v>
      </c>
      <c r="AB902" s="67">
        <v>829358000</v>
      </c>
      <c r="AC902" s="67">
        <v>836959000</v>
      </c>
      <c r="AD902" s="67">
        <v>844637000</v>
      </c>
      <c r="AE902" s="67">
        <v>852392000</v>
      </c>
      <c r="AF902" s="67">
        <v>860224000</v>
      </c>
      <c r="AG902" s="67">
        <v>868134000</v>
      </c>
      <c r="AH902" s="67">
        <v>876123000</v>
      </c>
      <c r="AI902" s="67">
        <v>884193000</v>
      </c>
    </row>
    <row r="903" spans="1:35" hidden="1" x14ac:dyDescent="0.25">
      <c r="A903" s="67">
        <v>9102</v>
      </c>
      <c r="B903" s="67" t="s">
        <v>488</v>
      </c>
      <c r="C903" s="67" t="s">
        <v>422</v>
      </c>
      <c r="D903" s="67" t="s">
        <v>323</v>
      </c>
      <c r="E903" s="67">
        <v>3809340000</v>
      </c>
      <c r="F903" s="67">
        <v>3863480000</v>
      </c>
      <c r="G903" s="67">
        <v>3914820000</v>
      </c>
      <c r="H903" s="67">
        <v>3963200000</v>
      </c>
      <c r="I903" s="67">
        <v>4008480000</v>
      </c>
      <c r="J903" s="67">
        <v>4050490000</v>
      </c>
      <c r="K903" s="67">
        <v>4089100000</v>
      </c>
      <c r="L903" s="67">
        <v>4124180000</v>
      </c>
      <c r="M903" s="67">
        <v>4159610000</v>
      </c>
      <c r="N903" s="67">
        <v>4195400000</v>
      </c>
      <c r="O903" s="67">
        <v>4231540000</v>
      </c>
      <c r="P903" s="67">
        <v>4268050000</v>
      </c>
      <c r="Q903" s="67">
        <v>4304920000</v>
      </c>
      <c r="R903" s="67">
        <v>4342160000</v>
      </c>
      <c r="S903" s="67">
        <v>4379780000</v>
      </c>
      <c r="T903" s="67">
        <v>4417770000</v>
      </c>
      <c r="U903" s="67">
        <v>4456140000</v>
      </c>
      <c r="V903" s="67">
        <v>4494890000</v>
      </c>
      <c r="W903" s="67">
        <v>4534030000</v>
      </c>
      <c r="X903" s="67">
        <v>4573560000</v>
      </c>
      <c r="Y903" s="67">
        <v>4613490000</v>
      </c>
      <c r="Z903" s="67">
        <v>4653820000</v>
      </c>
      <c r="AA903" s="67">
        <v>4694550000</v>
      </c>
      <c r="AB903" s="67">
        <v>4735680000</v>
      </c>
      <c r="AC903" s="67">
        <v>4777230000</v>
      </c>
      <c r="AD903" s="67">
        <v>4819190000</v>
      </c>
      <c r="AE903" s="67">
        <v>4861580000</v>
      </c>
      <c r="AF903" s="67">
        <v>4904390000</v>
      </c>
      <c r="AG903" s="67">
        <v>4947620000</v>
      </c>
      <c r="AH903" s="67">
        <v>4991290000</v>
      </c>
      <c r="AI903" s="67">
        <v>5035390000</v>
      </c>
    </row>
    <row r="904" spans="1:35" hidden="1" x14ac:dyDescent="0.25">
      <c r="A904" s="67">
        <v>9103</v>
      </c>
      <c r="B904" s="67" t="s">
        <v>488</v>
      </c>
      <c r="C904" s="67" t="s">
        <v>423</v>
      </c>
      <c r="D904" s="67" t="s">
        <v>323</v>
      </c>
      <c r="E904" s="67">
        <v>3135250000</v>
      </c>
      <c r="F904" s="67">
        <v>3152580000</v>
      </c>
      <c r="G904" s="67">
        <v>3171090000</v>
      </c>
      <c r="H904" s="67">
        <v>3190810000</v>
      </c>
      <c r="I904" s="67">
        <v>3211750000</v>
      </c>
      <c r="J904" s="67">
        <v>3233960000</v>
      </c>
      <c r="K904" s="67">
        <v>3257440000</v>
      </c>
      <c r="L904" s="67">
        <v>3282240000</v>
      </c>
      <c r="M904" s="67">
        <v>3307260000</v>
      </c>
      <c r="N904" s="67">
        <v>3332510000</v>
      </c>
      <c r="O904" s="67">
        <v>3357990000</v>
      </c>
      <c r="P904" s="67">
        <v>3383690000</v>
      </c>
      <c r="Q904" s="67">
        <v>3409630000</v>
      </c>
      <c r="R904" s="67">
        <v>3435790000</v>
      </c>
      <c r="S904" s="67">
        <v>3462200000</v>
      </c>
      <c r="T904" s="67">
        <v>3488840000</v>
      </c>
      <c r="U904" s="67">
        <v>3515720000</v>
      </c>
      <c r="V904" s="67">
        <v>3542850000</v>
      </c>
      <c r="W904" s="67">
        <v>3570210000</v>
      </c>
      <c r="X904" s="67">
        <v>3597830000</v>
      </c>
      <c r="Y904" s="67">
        <v>3625690000</v>
      </c>
      <c r="Z904" s="67">
        <v>3653800000</v>
      </c>
      <c r="AA904" s="67">
        <v>3682170000</v>
      </c>
      <c r="AB904" s="67">
        <v>3710790000</v>
      </c>
      <c r="AC904" s="67">
        <v>3739670000</v>
      </c>
      <c r="AD904" s="67">
        <v>3768810000</v>
      </c>
      <c r="AE904" s="67">
        <v>3798210000</v>
      </c>
      <c r="AF904" s="67">
        <v>3827880000</v>
      </c>
      <c r="AG904" s="67">
        <v>3857810000</v>
      </c>
      <c r="AH904" s="67">
        <v>3888010000</v>
      </c>
      <c r="AI904" s="67">
        <v>3918490000</v>
      </c>
    </row>
    <row r="905" spans="1:35" hidden="1" x14ac:dyDescent="0.25">
      <c r="A905" s="67">
        <v>9104</v>
      </c>
      <c r="B905" s="67" t="s">
        <v>488</v>
      </c>
      <c r="C905" s="67" t="s">
        <v>424</v>
      </c>
      <c r="D905" s="67" t="s">
        <v>323</v>
      </c>
      <c r="E905" s="67">
        <v>2742340000</v>
      </c>
      <c r="F905" s="67">
        <v>2757790000</v>
      </c>
      <c r="G905" s="67">
        <v>2777310000</v>
      </c>
      <c r="H905" s="67">
        <v>2801010000</v>
      </c>
      <c r="I905" s="67">
        <v>2828990000</v>
      </c>
      <c r="J905" s="67">
        <v>2861390000</v>
      </c>
      <c r="K905" s="67">
        <v>2898380000</v>
      </c>
      <c r="L905" s="67">
        <v>2940160000</v>
      </c>
      <c r="M905" s="67">
        <v>2982640000</v>
      </c>
      <c r="N905" s="67">
        <v>3025840000</v>
      </c>
      <c r="O905" s="67">
        <v>3069780000</v>
      </c>
      <c r="P905" s="67">
        <v>3114460000</v>
      </c>
      <c r="Q905" s="67">
        <v>3159910000</v>
      </c>
      <c r="R905" s="67">
        <v>3206130000</v>
      </c>
      <c r="S905" s="67">
        <v>3253130000</v>
      </c>
      <c r="T905" s="67">
        <v>3300930000</v>
      </c>
      <c r="U905" s="67">
        <v>3349550000</v>
      </c>
      <c r="V905" s="67">
        <v>3398990000</v>
      </c>
      <c r="W905" s="67">
        <v>3449270000</v>
      </c>
      <c r="X905" s="67">
        <v>3500400000</v>
      </c>
      <c r="Y905" s="67">
        <v>3552410000</v>
      </c>
      <c r="Z905" s="67">
        <v>3605300000</v>
      </c>
      <c r="AA905" s="67">
        <v>3659090000</v>
      </c>
      <c r="AB905" s="67">
        <v>3713790000</v>
      </c>
      <c r="AC905" s="67">
        <v>3769430000</v>
      </c>
      <c r="AD905" s="67">
        <v>3826000000</v>
      </c>
      <c r="AE905" s="67">
        <v>3883550000</v>
      </c>
      <c r="AF905" s="67">
        <v>3942060000</v>
      </c>
      <c r="AG905" s="67">
        <v>4001580000</v>
      </c>
      <c r="AH905" s="67">
        <v>4062100000</v>
      </c>
      <c r="AI905" s="67">
        <v>4123660000</v>
      </c>
    </row>
    <row r="906" spans="1:35" hidden="1" x14ac:dyDescent="0.25">
      <c r="A906" s="67">
        <v>9105</v>
      </c>
      <c r="B906" s="67" t="s">
        <v>488</v>
      </c>
      <c r="C906" s="67" t="s">
        <v>425</v>
      </c>
      <c r="D906" s="67" t="s">
        <v>323</v>
      </c>
      <c r="E906" s="67">
        <v>46515100</v>
      </c>
      <c r="F906" s="67">
        <v>46626400</v>
      </c>
      <c r="G906" s="67">
        <v>46771400</v>
      </c>
      <c r="H906" s="67">
        <v>46950600</v>
      </c>
      <c r="I906" s="67">
        <v>47164300</v>
      </c>
      <c r="J906" s="67">
        <v>47413100</v>
      </c>
      <c r="K906" s="67">
        <v>47697700</v>
      </c>
      <c r="L906" s="67">
        <v>48018600</v>
      </c>
      <c r="M906" s="67">
        <v>48342100</v>
      </c>
      <c r="N906" s="67">
        <v>48668300</v>
      </c>
      <c r="O906" s="67">
        <v>48997000</v>
      </c>
      <c r="P906" s="67">
        <v>49328300</v>
      </c>
      <c r="Q906" s="67">
        <v>49662300</v>
      </c>
      <c r="R906" s="67">
        <v>49999000</v>
      </c>
      <c r="S906" s="67">
        <v>50338300</v>
      </c>
      <c r="T906" s="67">
        <v>50680400</v>
      </c>
      <c r="U906" s="67">
        <v>51025200</v>
      </c>
      <c r="V906" s="67">
        <v>51372800</v>
      </c>
      <c r="W906" s="67">
        <v>51723200</v>
      </c>
      <c r="X906" s="67">
        <v>52076300</v>
      </c>
      <c r="Y906" s="67">
        <v>52432300</v>
      </c>
      <c r="Z906" s="67">
        <v>52791100</v>
      </c>
      <c r="AA906" s="67">
        <v>53152800</v>
      </c>
      <c r="AB906" s="67">
        <v>53517400</v>
      </c>
      <c r="AC906" s="67">
        <v>53884900</v>
      </c>
      <c r="AD906" s="67">
        <v>54255400</v>
      </c>
      <c r="AE906" s="67">
        <v>54628800</v>
      </c>
      <c r="AF906" s="67">
        <v>55005200</v>
      </c>
      <c r="AG906" s="67">
        <v>55384600</v>
      </c>
      <c r="AH906" s="67">
        <v>55767000</v>
      </c>
      <c r="AI906" s="67">
        <v>56152500</v>
      </c>
    </row>
    <row r="907" spans="1:35" hidden="1" x14ac:dyDescent="0.25">
      <c r="A907" s="67">
        <v>9106</v>
      </c>
      <c r="B907" s="67" t="s">
        <v>488</v>
      </c>
      <c r="C907" s="67" t="s">
        <v>426</v>
      </c>
      <c r="D907" s="67" t="s">
        <v>323</v>
      </c>
      <c r="E907" s="67">
        <v>1456390000</v>
      </c>
      <c r="F907" s="67">
        <v>1474740000</v>
      </c>
      <c r="G907" s="67">
        <v>1493670000</v>
      </c>
      <c r="H907" s="67">
        <v>1513200000</v>
      </c>
      <c r="I907" s="67">
        <v>1533340000</v>
      </c>
      <c r="J907" s="67">
        <v>1554130000</v>
      </c>
      <c r="K907" s="67">
        <v>1575570000</v>
      </c>
      <c r="L907" s="67">
        <v>1597690000</v>
      </c>
      <c r="M907" s="67">
        <v>1620180000</v>
      </c>
      <c r="N907" s="67">
        <v>1643030000</v>
      </c>
      <c r="O907" s="67">
        <v>1666260000</v>
      </c>
      <c r="P907" s="67">
        <v>1689860000</v>
      </c>
      <c r="Q907" s="67">
        <v>1713860000</v>
      </c>
      <c r="R907" s="67">
        <v>1738240000</v>
      </c>
      <c r="S907" s="67">
        <v>1763030000</v>
      </c>
      <c r="T907" s="67">
        <v>1788220000</v>
      </c>
      <c r="U907" s="67">
        <v>1813830000</v>
      </c>
      <c r="V907" s="67">
        <v>1839850000</v>
      </c>
      <c r="W907" s="67">
        <v>1866300000</v>
      </c>
      <c r="X907" s="67">
        <v>1893190000</v>
      </c>
      <c r="Y907" s="67">
        <v>1920510000</v>
      </c>
      <c r="Z907" s="67">
        <v>1948280000</v>
      </c>
      <c r="AA907" s="67">
        <v>1976510000</v>
      </c>
      <c r="AB907" s="67">
        <v>2005200000</v>
      </c>
      <c r="AC907" s="67">
        <v>2034360000</v>
      </c>
      <c r="AD907" s="67">
        <v>2064000000</v>
      </c>
      <c r="AE907" s="67">
        <v>2094120000</v>
      </c>
      <c r="AF907" s="67">
        <v>2124740000</v>
      </c>
      <c r="AG907" s="67">
        <v>2155850000</v>
      </c>
      <c r="AH907" s="67">
        <v>2187480000</v>
      </c>
      <c r="AI907" s="67">
        <v>2219630000</v>
      </c>
    </row>
    <row r="908" spans="1:35" hidden="1" x14ac:dyDescent="0.25">
      <c r="A908" s="67">
        <v>9107</v>
      </c>
      <c r="B908" s="67" t="s">
        <v>488</v>
      </c>
      <c r="C908" s="67" t="s">
        <v>427</v>
      </c>
      <c r="D908" s="67" t="s">
        <v>323</v>
      </c>
      <c r="E908" s="67">
        <v>33459900000</v>
      </c>
      <c r="F908" s="67">
        <v>33975200000</v>
      </c>
      <c r="G908" s="67">
        <v>34446200000</v>
      </c>
      <c r="H908" s="67">
        <v>34870200000</v>
      </c>
      <c r="I908" s="67">
        <v>35245000000</v>
      </c>
      <c r="J908" s="67">
        <v>35568500000</v>
      </c>
      <c r="K908" s="67">
        <v>35838700000</v>
      </c>
      <c r="L908" s="67">
        <v>36054200000</v>
      </c>
      <c r="M908" s="67">
        <v>36271100000</v>
      </c>
      <c r="N908" s="67">
        <v>36489600000</v>
      </c>
      <c r="O908" s="67">
        <v>36709700000</v>
      </c>
      <c r="P908" s="67">
        <v>36931200000</v>
      </c>
      <c r="Q908" s="67">
        <v>37154300000</v>
      </c>
      <c r="R908" s="67">
        <v>37379000000</v>
      </c>
      <c r="S908" s="67">
        <v>37605300000</v>
      </c>
      <c r="T908" s="67">
        <v>37833100000</v>
      </c>
      <c r="U908" s="67">
        <v>38062500000</v>
      </c>
      <c r="V908" s="67">
        <v>38293600000</v>
      </c>
      <c r="W908" s="67">
        <v>38526200000</v>
      </c>
      <c r="X908" s="67">
        <v>38760500000</v>
      </c>
      <c r="Y908" s="67">
        <v>38996400000</v>
      </c>
      <c r="Z908" s="67">
        <v>39234000000</v>
      </c>
      <c r="AA908" s="67">
        <v>39473200000</v>
      </c>
      <c r="AB908" s="67">
        <v>39714100000</v>
      </c>
      <c r="AC908" s="67">
        <v>39956700000</v>
      </c>
      <c r="AD908" s="67">
        <v>40201000000</v>
      </c>
      <c r="AE908" s="67">
        <v>40447000000</v>
      </c>
      <c r="AF908" s="67">
        <v>40694800000</v>
      </c>
      <c r="AG908" s="67">
        <v>40944200000</v>
      </c>
      <c r="AH908" s="67">
        <v>41195400000</v>
      </c>
      <c r="AI908" s="67">
        <v>41448400000</v>
      </c>
    </row>
    <row r="909" spans="1:35" hidden="1" x14ac:dyDescent="0.25">
      <c r="A909" s="67">
        <v>9108</v>
      </c>
      <c r="B909" s="67" t="s">
        <v>488</v>
      </c>
      <c r="C909" s="67" t="s">
        <v>428</v>
      </c>
      <c r="D909" s="67" t="s">
        <v>323</v>
      </c>
      <c r="E909" s="67">
        <v>77541200000</v>
      </c>
      <c r="F909" s="67">
        <v>80129600000</v>
      </c>
      <c r="G909" s="67">
        <v>82659500000</v>
      </c>
      <c r="H909" s="67">
        <v>85117100000</v>
      </c>
      <c r="I909" s="67">
        <v>87488600000</v>
      </c>
      <c r="J909" s="67">
        <v>89760000000</v>
      </c>
      <c r="K909" s="67">
        <v>91918000000</v>
      </c>
      <c r="L909" s="67">
        <v>93949100000</v>
      </c>
      <c r="M909" s="67">
        <v>96031100000</v>
      </c>
      <c r="N909" s="67">
        <v>98165200000</v>
      </c>
      <c r="O909" s="67">
        <v>100353000000</v>
      </c>
      <c r="P909" s="67">
        <v>102595000000</v>
      </c>
      <c r="Q909" s="67">
        <v>104893000000</v>
      </c>
      <c r="R909" s="67">
        <v>107249000000</v>
      </c>
      <c r="S909" s="67">
        <v>109664000000</v>
      </c>
      <c r="T909" s="67">
        <v>112139000000</v>
      </c>
      <c r="U909" s="67">
        <v>114676000000</v>
      </c>
      <c r="V909" s="67">
        <v>117277000000</v>
      </c>
      <c r="W909" s="67">
        <v>119942000000</v>
      </c>
      <c r="X909" s="67">
        <v>122675000000</v>
      </c>
      <c r="Y909" s="67">
        <v>125475000000</v>
      </c>
      <c r="Z909" s="67">
        <v>128346000000</v>
      </c>
      <c r="AA909" s="67">
        <v>131289000000</v>
      </c>
      <c r="AB909" s="67">
        <v>134305000000</v>
      </c>
      <c r="AC909" s="67">
        <v>137397000000</v>
      </c>
      <c r="AD909" s="67">
        <v>140566000000</v>
      </c>
      <c r="AE909" s="67">
        <v>143814000000</v>
      </c>
      <c r="AF909" s="67">
        <v>147144000000</v>
      </c>
      <c r="AG909" s="67">
        <v>150557000000</v>
      </c>
      <c r="AH909" s="67">
        <v>154055000000</v>
      </c>
      <c r="AI909" s="67">
        <v>157641000000</v>
      </c>
    </row>
    <row r="910" spans="1:35" hidden="1" x14ac:dyDescent="0.25">
      <c r="A910" s="67">
        <v>9109</v>
      </c>
      <c r="B910" s="67" t="s">
        <v>488</v>
      </c>
      <c r="C910" s="67" t="s">
        <v>429</v>
      </c>
      <c r="D910" s="67" t="s">
        <v>323</v>
      </c>
      <c r="E910" s="67">
        <v>20443900000</v>
      </c>
      <c r="F910" s="67">
        <v>20750900000</v>
      </c>
      <c r="G910" s="67">
        <v>21058200000</v>
      </c>
      <c r="H910" s="67">
        <v>21365800000</v>
      </c>
      <c r="I910" s="67">
        <v>21673500000</v>
      </c>
      <c r="J910" s="67">
        <v>21981000000</v>
      </c>
      <c r="K910" s="67">
        <v>22288200000</v>
      </c>
      <c r="L910" s="67">
        <v>22595000000</v>
      </c>
      <c r="M910" s="67">
        <v>22906600000</v>
      </c>
      <c r="N910" s="67">
        <v>23223300000</v>
      </c>
      <c r="O910" s="67">
        <v>23545000000</v>
      </c>
      <c r="P910" s="67">
        <v>23871900000</v>
      </c>
      <c r="Q910" s="67">
        <v>24204000000</v>
      </c>
      <c r="R910" s="67">
        <v>24541400000</v>
      </c>
      <c r="S910" s="67">
        <v>24884200000</v>
      </c>
      <c r="T910" s="67">
        <v>25232500000</v>
      </c>
      <c r="U910" s="67">
        <v>25586300000</v>
      </c>
      <c r="V910" s="67">
        <v>25945900000</v>
      </c>
      <c r="W910" s="67">
        <v>26311100000</v>
      </c>
      <c r="X910" s="67">
        <v>26682300000</v>
      </c>
      <c r="Y910" s="67">
        <v>27059300000</v>
      </c>
      <c r="Z910" s="67">
        <v>27442400000</v>
      </c>
      <c r="AA910" s="67">
        <v>27831600000</v>
      </c>
      <c r="AB910" s="67">
        <v>28227100000</v>
      </c>
      <c r="AC910" s="67">
        <v>28628900000</v>
      </c>
      <c r="AD910" s="67">
        <v>29037100000</v>
      </c>
      <c r="AE910" s="67">
        <v>29451800000</v>
      </c>
      <c r="AF910" s="67">
        <v>29873200000</v>
      </c>
      <c r="AG910" s="67">
        <v>30301300000</v>
      </c>
      <c r="AH910" s="67">
        <v>30736300000</v>
      </c>
      <c r="AI910" s="67">
        <v>31178200000</v>
      </c>
    </row>
    <row r="911" spans="1:35" hidden="1" x14ac:dyDescent="0.25">
      <c r="A911" s="67">
        <v>9110</v>
      </c>
      <c r="B911" s="67" t="s">
        <v>488</v>
      </c>
      <c r="C911" s="67" t="s">
        <v>430</v>
      </c>
      <c r="D911" s="67" t="s">
        <v>323</v>
      </c>
      <c r="E911" s="67">
        <v>29918600000</v>
      </c>
      <c r="F911" s="67">
        <v>30675600000</v>
      </c>
      <c r="G911" s="67">
        <v>31417300000</v>
      </c>
      <c r="H911" s="67">
        <v>32141200000</v>
      </c>
      <c r="I911" s="67">
        <v>32844600000</v>
      </c>
      <c r="J911" s="67">
        <v>33525100000</v>
      </c>
      <c r="K911" s="67">
        <v>34180200000</v>
      </c>
      <c r="L911" s="67">
        <v>34807200000</v>
      </c>
      <c r="M911" s="67">
        <v>35447500000</v>
      </c>
      <c r="N911" s="67">
        <v>36101100000</v>
      </c>
      <c r="O911" s="67">
        <v>36768500000</v>
      </c>
      <c r="P911" s="67">
        <v>37450000000</v>
      </c>
      <c r="Q911" s="67">
        <v>38145700000</v>
      </c>
      <c r="R911" s="67">
        <v>38856000000</v>
      </c>
      <c r="S911" s="67">
        <v>39581300000</v>
      </c>
      <c r="T911" s="67">
        <v>40321800000</v>
      </c>
      <c r="U911" s="67">
        <v>41077800000</v>
      </c>
      <c r="V911" s="67">
        <v>41849700000</v>
      </c>
      <c r="W911" s="67">
        <v>42637800000</v>
      </c>
      <c r="X911" s="67">
        <v>43442500000</v>
      </c>
      <c r="Y911" s="67">
        <v>44264100000</v>
      </c>
      <c r="Z911" s="67">
        <v>45102900000</v>
      </c>
      <c r="AA911" s="67">
        <v>45959300000</v>
      </c>
      <c r="AB911" s="67">
        <v>46833700000</v>
      </c>
      <c r="AC911" s="67">
        <v>47726500000</v>
      </c>
      <c r="AD911" s="67">
        <v>48638100000</v>
      </c>
      <c r="AE911" s="67">
        <v>49568700000</v>
      </c>
      <c r="AF911" s="67">
        <v>50519000000</v>
      </c>
      <c r="AG911" s="67">
        <v>51489100000</v>
      </c>
      <c r="AH911" s="67">
        <v>52479700000</v>
      </c>
      <c r="AI911" s="67">
        <v>53491000000</v>
      </c>
    </row>
    <row r="912" spans="1:35" hidden="1" x14ac:dyDescent="0.25">
      <c r="A912" s="67">
        <v>9111</v>
      </c>
      <c r="B912" s="67" t="s">
        <v>488</v>
      </c>
      <c r="C912" s="67" t="s">
        <v>431</v>
      </c>
      <c r="D912" s="67" t="s">
        <v>323</v>
      </c>
      <c r="E912" s="67">
        <v>4331270000</v>
      </c>
      <c r="F912" s="67">
        <v>4415980000</v>
      </c>
      <c r="G912" s="67">
        <v>4504790000</v>
      </c>
      <c r="H912" s="67">
        <v>4597860000</v>
      </c>
      <c r="I912" s="67">
        <v>4695430000</v>
      </c>
      <c r="J912" s="67">
        <v>4797690000</v>
      </c>
      <c r="K912" s="67">
        <v>4904890000</v>
      </c>
      <c r="L912" s="67">
        <v>5017270000</v>
      </c>
      <c r="M912" s="67">
        <v>5132610000</v>
      </c>
      <c r="N912" s="67">
        <v>5251000000</v>
      </c>
      <c r="O912" s="67">
        <v>5372520000</v>
      </c>
      <c r="P912" s="67">
        <v>5497250000</v>
      </c>
      <c r="Q912" s="67">
        <v>5625260000</v>
      </c>
      <c r="R912" s="67">
        <v>5756660000</v>
      </c>
      <c r="S912" s="67">
        <v>5891530000</v>
      </c>
      <c r="T912" s="67">
        <v>6029950000</v>
      </c>
      <c r="U912" s="67">
        <v>6172030000</v>
      </c>
      <c r="V912" s="67">
        <v>6317870000</v>
      </c>
      <c r="W912" s="67">
        <v>6467550000</v>
      </c>
      <c r="X912" s="67">
        <v>6621180000</v>
      </c>
      <c r="Y912" s="67">
        <v>6778870000</v>
      </c>
      <c r="Z912" s="67">
        <v>6940720000</v>
      </c>
      <c r="AA912" s="67">
        <v>7106850000</v>
      </c>
      <c r="AB912" s="67">
        <v>7277360000</v>
      </c>
      <c r="AC912" s="67">
        <v>7452370000</v>
      </c>
      <c r="AD912" s="67">
        <v>7632000000</v>
      </c>
      <c r="AE912" s="67">
        <v>7816380000</v>
      </c>
      <c r="AF912" s="67">
        <v>8005620000</v>
      </c>
      <c r="AG912" s="67">
        <v>8199860000</v>
      </c>
      <c r="AH912" s="67">
        <v>8399220000</v>
      </c>
      <c r="AI912" s="67">
        <v>8603850000</v>
      </c>
    </row>
    <row r="913" spans="1:35" hidden="1" x14ac:dyDescent="0.25">
      <c r="A913" s="67">
        <v>9112</v>
      </c>
      <c r="B913" s="67" t="s">
        <v>488</v>
      </c>
      <c r="C913" s="67" t="s">
        <v>432</v>
      </c>
      <c r="D913" s="67" t="s">
        <v>323</v>
      </c>
      <c r="E913" s="67">
        <v>1550150000</v>
      </c>
      <c r="F913" s="67">
        <v>1596190000</v>
      </c>
      <c r="G913" s="67">
        <v>1640480000</v>
      </c>
      <c r="H913" s="67">
        <v>1682740000</v>
      </c>
      <c r="I913" s="67">
        <v>1722690000</v>
      </c>
      <c r="J913" s="67">
        <v>1760090000</v>
      </c>
      <c r="K913" s="67">
        <v>1794670000</v>
      </c>
      <c r="L913" s="67">
        <v>1826190000</v>
      </c>
      <c r="M913" s="67">
        <v>1858350000</v>
      </c>
      <c r="N913" s="67">
        <v>1891150000</v>
      </c>
      <c r="O913" s="67">
        <v>1924610000</v>
      </c>
      <c r="P913" s="67">
        <v>1958730000</v>
      </c>
      <c r="Q913" s="67">
        <v>1993540000</v>
      </c>
      <c r="R913" s="67">
        <v>2029050000</v>
      </c>
      <c r="S913" s="67">
        <v>2065260000</v>
      </c>
      <c r="T913" s="67">
        <v>2102200000</v>
      </c>
      <c r="U913" s="67">
        <v>2139880000</v>
      </c>
      <c r="V913" s="67">
        <v>2178310000</v>
      </c>
      <c r="W913" s="67">
        <v>2217510000</v>
      </c>
      <c r="X913" s="67">
        <v>2257490000</v>
      </c>
      <c r="Y913" s="67">
        <v>2298270000</v>
      </c>
      <c r="Z913" s="67">
        <v>2339870000</v>
      </c>
      <c r="AA913" s="67">
        <v>2382300000</v>
      </c>
      <c r="AB913" s="67">
        <v>2425580000</v>
      </c>
      <c r="AC913" s="67">
        <v>2469730000</v>
      </c>
      <c r="AD913" s="67">
        <v>2514750000</v>
      </c>
      <c r="AE913" s="67">
        <v>2560680000</v>
      </c>
      <c r="AF913" s="67">
        <v>2607530000</v>
      </c>
      <c r="AG913" s="67">
        <v>2655310000</v>
      </c>
      <c r="AH913" s="67">
        <v>2704050000</v>
      </c>
      <c r="AI913" s="67">
        <v>2753770000</v>
      </c>
    </row>
    <row r="914" spans="1:35" hidden="1" x14ac:dyDescent="0.25">
      <c r="A914" s="67">
        <v>9113</v>
      </c>
      <c r="B914" s="67" t="s">
        <v>488</v>
      </c>
      <c r="C914" s="67" t="s">
        <v>433</v>
      </c>
      <c r="D914" s="67" t="s">
        <v>323</v>
      </c>
      <c r="E914" s="67">
        <v>11931200000</v>
      </c>
      <c r="F914" s="67">
        <v>13213500000</v>
      </c>
      <c r="G914" s="67">
        <v>14484200000</v>
      </c>
      <c r="H914" s="67">
        <v>15707400000</v>
      </c>
      <c r="I914" s="67">
        <v>16844700000</v>
      </c>
      <c r="J914" s="67">
        <v>17857400000</v>
      </c>
      <c r="K914" s="67">
        <v>18708300000</v>
      </c>
      <c r="L914" s="67">
        <v>19363800000</v>
      </c>
      <c r="M914" s="67">
        <v>20043700000</v>
      </c>
      <c r="N914" s="67">
        <v>20749100000</v>
      </c>
      <c r="O914" s="67">
        <v>21480700000</v>
      </c>
      <c r="P914" s="67">
        <v>22239600000</v>
      </c>
      <c r="Q914" s="67">
        <v>23026900000</v>
      </c>
      <c r="R914" s="67">
        <v>23843500000</v>
      </c>
      <c r="S914" s="67">
        <v>24690600000</v>
      </c>
      <c r="T914" s="67">
        <v>25569300000</v>
      </c>
      <c r="U914" s="67">
        <v>26480800000</v>
      </c>
      <c r="V914" s="67">
        <v>27426200000</v>
      </c>
      <c r="W914" s="67">
        <v>28407000000</v>
      </c>
      <c r="X914" s="67">
        <v>29424400000</v>
      </c>
      <c r="Y914" s="67">
        <v>30479700000</v>
      </c>
      <c r="Z914" s="67">
        <v>31574300000</v>
      </c>
      <c r="AA914" s="67">
        <v>32709900000</v>
      </c>
      <c r="AB914" s="67">
        <v>33887800000</v>
      </c>
      <c r="AC914" s="67">
        <v>35109600000</v>
      </c>
      <c r="AD914" s="67">
        <v>36377000000</v>
      </c>
      <c r="AE914" s="67">
        <v>37691700000</v>
      </c>
      <c r="AF914" s="67">
        <v>39055500000</v>
      </c>
      <c r="AG914" s="67">
        <v>40470200000</v>
      </c>
      <c r="AH914" s="67">
        <v>41937600000</v>
      </c>
      <c r="AI914" s="67">
        <v>43459800000</v>
      </c>
    </row>
    <row r="915" spans="1:35" hidden="1" x14ac:dyDescent="0.25">
      <c r="A915" s="67">
        <v>9114</v>
      </c>
      <c r="B915" s="67" t="s">
        <v>488</v>
      </c>
      <c r="C915" s="67" t="s">
        <v>434</v>
      </c>
      <c r="D915" s="67" t="s">
        <v>323</v>
      </c>
      <c r="E915" s="67">
        <v>39509400000</v>
      </c>
      <c r="F915" s="67">
        <v>39890000000</v>
      </c>
      <c r="G915" s="67">
        <v>40289500000</v>
      </c>
      <c r="H915" s="67">
        <v>40708300000</v>
      </c>
      <c r="I915" s="67">
        <v>41147100000</v>
      </c>
      <c r="J915" s="67">
        <v>41606400000</v>
      </c>
      <c r="K915" s="67">
        <v>42086900000</v>
      </c>
      <c r="L915" s="67">
        <v>42589300000</v>
      </c>
      <c r="M915" s="67">
        <v>43098800000</v>
      </c>
      <c r="N915" s="67">
        <v>43615300000</v>
      </c>
      <c r="O915" s="67">
        <v>44139100000</v>
      </c>
      <c r="P915" s="67">
        <v>44670300000</v>
      </c>
      <c r="Q915" s="67">
        <v>45208900000</v>
      </c>
      <c r="R915" s="67">
        <v>45755000000</v>
      </c>
      <c r="S915" s="67">
        <v>46308800000</v>
      </c>
      <c r="T915" s="67">
        <v>46870300000</v>
      </c>
      <c r="U915" s="67">
        <v>47439700000</v>
      </c>
      <c r="V915" s="67">
        <v>48017000000</v>
      </c>
      <c r="W915" s="67">
        <v>48602500000</v>
      </c>
      <c r="X915" s="67">
        <v>49196100000</v>
      </c>
      <c r="Y915" s="67">
        <v>49798100000</v>
      </c>
      <c r="Z915" s="67">
        <v>50408400000</v>
      </c>
      <c r="AA915" s="67">
        <v>51027400000</v>
      </c>
      <c r="AB915" s="67">
        <v>51654900000</v>
      </c>
      <c r="AC915" s="67">
        <v>52291300000</v>
      </c>
      <c r="AD915" s="67">
        <v>52936600000</v>
      </c>
      <c r="AE915" s="67">
        <v>53590900000</v>
      </c>
      <c r="AF915" s="67">
        <v>54254400000</v>
      </c>
      <c r="AG915" s="67">
        <v>54927100000</v>
      </c>
      <c r="AH915" s="67">
        <v>55609300000</v>
      </c>
      <c r="AI915" s="67">
        <v>56301000000</v>
      </c>
    </row>
    <row r="916" spans="1:35" hidden="1" x14ac:dyDescent="0.25">
      <c r="A916" s="67">
        <v>9115</v>
      </c>
      <c r="B916" s="67" t="s">
        <v>488</v>
      </c>
      <c r="C916" s="67" t="s">
        <v>435</v>
      </c>
      <c r="D916" s="67" t="s">
        <v>323</v>
      </c>
      <c r="E916" s="67">
        <v>11421500000</v>
      </c>
      <c r="F916" s="67">
        <v>11639400000</v>
      </c>
      <c r="G916" s="67">
        <v>11856600000</v>
      </c>
      <c r="H916" s="67">
        <v>12072600000</v>
      </c>
      <c r="I916" s="67">
        <v>12287400000</v>
      </c>
      <c r="J916" s="67">
        <v>12500600000</v>
      </c>
      <c r="K916" s="67">
        <v>12711800000</v>
      </c>
      <c r="L916" s="67">
        <v>12921000000</v>
      </c>
      <c r="M916" s="67">
        <v>13134100000</v>
      </c>
      <c r="N916" s="67">
        <v>13351200000</v>
      </c>
      <c r="O916" s="67">
        <v>13572500000</v>
      </c>
      <c r="P916" s="67">
        <v>13798000000</v>
      </c>
      <c r="Q916" s="67">
        <v>14027800000</v>
      </c>
      <c r="R916" s="67">
        <v>14261900000</v>
      </c>
      <c r="S916" s="67">
        <v>14500500000</v>
      </c>
      <c r="T916" s="67">
        <v>14743600000</v>
      </c>
      <c r="U916" s="67">
        <v>14991300000</v>
      </c>
      <c r="V916" s="67">
        <v>15243800000</v>
      </c>
      <c r="W916" s="67">
        <v>15501000000</v>
      </c>
      <c r="X916" s="67">
        <v>15763100000</v>
      </c>
      <c r="Y916" s="67">
        <v>16030200000</v>
      </c>
      <c r="Z916" s="67">
        <v>16302400000</v>
      </c>
      <c r="AA916" s="67">
        <v>16579800000</v>
      </c>
      <c r="AB916" s="67">
        <v>16862400000</v>
      </c>
      <c r="AC916" s="67">
        <v>17150400000</v>
      </c>
      <c r="AD916" s="67">
        <v>17443800000</v>
      </c>
      <c r="AE916" s="67">
        <v>17742900000</v>
      </c>
      <c r="AF916" s="67">
        <v>18047600000</v>
      </c>
      <c r="AG916" s="67">
        <v>18358100000</v>
      </c>
      <c r="AH916" s="67">
        <v>18674500000</v>
      </c>
      <c r="AI916" s="67">
        <v>18996900000</v>
      </c>
    </row>
    <row r="917" spans="1:35" hidden="1" x14ac:dyDescent="0.25">
      <c r="A917" s="67">
        <v>9116</v>
      </c>
      <c r="B917" s="67" t="s">
        <v>488</v>
      </c>
      <c r="C917" s="67" t="s">
        <v>436</v>
      </c>
      <c r="D917" s="67" t="s">
        <v>323</v>
      </c>
      <c r="E917" s="67">
        <v>55014800000</v>
      </c>
      <c r="F917" s="67">
        <v>56464400000</v>
      </c>
      <c r="G917" s="67">
        <v>57892000000</v>
      </c>
      <c r="H917" s="67">
        <v>59293200000</v>
      </c>
      <c r="I917" s="67">
        <v>60663300000</v>
      </c>
      <c r="J917" s="67">
        <v>61997600000</v>
      </c>
      <c r="K917" s="67">
        <v>63291700000</v>
      </c>
      <c r="L917" s="67">
        <v>64540800000</v>
      </c>
      <c r="M917" s="67">
        <v>65818100000</v>
      </c>
      <c r="N917" s="67">
        <v>67124200000</v>
      </c>
      <c r="O917" s="67">
        <v>68459700000</v>
      </c>
      <c r="P917" s="67">
        <v>69825400000</v>
      </c>
      <c r="Q917" s="67">
        <v>71221900000</v>
      </c>
      <c r="R917" s="67">
        <v>72649900000</v>
      </c>
      <c r="S917" s="67">
        <v>74110000000</v>
      </c>
      <c r="T917" s="67">
        <v>75603200000</v>
      </c>
      <c r="U917" s="67">
        <v>77130000000</v>
      </c>
      <c r="V917" s="67">
        <v>78691200000</v>
      </c>
      <c r="W917" s="67">
        <v>80287600000</v>
      </c>
      <c r="X917" s="67">
        <v>81920000000</v>
      </c>
      <c r="Y917" s="67">
        <v>83589300000</v>
      </c>
      <c r="Z917" s="67">
        <v>85296200000</v>
      </c>
      <c r="AA917" s="67">
        <v>87041600000</v>
      </c>
      <c r="AB917" s="67">
        <v>88826400000</v>
      </c>
      <c r="AC917" s="67">
        <v>90651400000</v>
      </c>
      <c r="AD917" s="67">
        <v>92517600000</v>
      </c>
      <c r="AE917" s="67">
        <v>94425800000</v>
      </c>
      <c r="AF917" s="67">
        <v>96377100000</v>
      </c>
      <c r="AG917" s="67">
        <v>98372400000</v>
      </c>
      <c r="AH917" s="67">
        <v>100413000000</v>
      </c>
      <c r="AI917" s="67">
        <v>102499000000</v>
      </c>
    </row>
    <row r="918" spans="1:35" hidden="1" x14ac:dyDescent="0.25">
      <c r="A918" s="67">
        <v>9117</v>
      </c>
      <c r="B918" s="67" t="s">
        <v>488</v>
      </c>
      <c r="C918" s="67" t="s">
        <v>437</v>
      </c>
      <c r="D918" s="67" t="s">
        <v>323</v>
      </c>
      <c r="E918" s="67">
        <v>74989500000</v>
      </c>
      <c r="F918" s="67">
        <v>75263100000</v>
      </c>
      <c r="G918" s="67">
        <v>75571600000</v>
      </c>
      <c r="H918" s="67">
        <v>75915400000</v>
      </c>
      <c r="I918" s="67">
        <v>76295000000</v>
      </c>
      <c r="J918" s="67">
        <v>76711000000</v>
      </c>
      <c r="K918" s="67">
        <v>77164100000</v>
      </c>
      <c r="L918" s="67">
        <v>77655000000</v>
      </c>
      <c r="M918" s="67">
        <v>78149600000</v>
      </c>
      <c r="N918" s="67">
        <v>78647900000</v>
      </c>
      <c r="O918" s="67">
        <v>79150000000</v>
      </c>
      <c r="P918" s="67">
        <v>79655900000</v>
      </c>
      <c r="Q918" s="67">
        <v>80165600000</v>
      </c>
      <c r="R918" s="67">
        <v>80679200000</v>
      </c>
      <c r="S918" s="67">
        <v>81196600000</v>
      </c>
      <c r="T918" s="67">
        <v>81717900000</v>
      </c>
      <c r="U918" s="67">
        <v>82243200000</v>
      </c>
      <c r="V918" s="67">
        <v>82772400000</v>
      </c>
      <c r="W918" s="67">
        <v>83305700000</v>
      </c>
      <c r="X918" s="67">
        <v>83842900000</v>
      </c>
      <c r="Y918" s="67">
        <v>84384200000</v>
      </c>
      <c r="Z918" s="67">
        <v>84929600000</v>
      </c>
      <c r="AA918" s="67">
        <v>85479200000</v>
      </c>
      <c r="AB918" s="67">
        <v>86032800000</v>
      </c>
      <c r="AC918" s="67">
        <v>86590700000</v>
      </c>
      <c r="AD918" s="67">
        <v>87152700000</v>
      </c>
      <c r="AE918" s="67">
        <v>87719000000</v>
      </c>
      <c r="AF918" s="67">
        <v>88289600000</v>
      </c>
      <c r="AG918" s="67">
        <v>88864400000</v>
      </c>
      <c r="AH918" s="67">
        <v>89443700000</v>
      </c>
      <c r="AI918" s="67">
        <v>90027200000</v>
      </c>
    </row>
    <row r="919" spans="1:35" hidden="1" x14ac:dyDescent="0.25">
      <c r="A919" s="67">
        <v>9118</v>
      </c>
      <c r="B919" s="67" t="s">
        <v>488</v>
      </c>
      <c r="C919" s="67" t="s">
        <v>438</v>
      </c>
      <c r="D919" s="67" t="s">
        <v>323</v>
      </c>
      <c r="E919" s="67">
        <v>7454500000</v>
      </c>
      <c r="F919" s="67">
        <v>7469630000</v>
      </c>
      <c r="G919" s="67">
        <v>7499960000</v>
      </c>
      <c r="H919" s="67">
        <v>7545680000</v>
      </c>
      <c r="I919" s="67">
        <v>7607080000</v>
      </c>
      <c r="J919" s="67">
        <v>7684580000</v>
      </c>
      <c r="K919" s="67">
        <v>7778710000</v>
      </c>
      <c r="L919" s="67">
        <v>7890130000</v>
      </c>
      <c r="M919" s="67">
        <v>8003440000</v>
      </c>
      <c r="N919" s="67">
        <v>8118680000</v>
      </c>
      <c r="O919" s="67">
        <v>8235880000</v>
      </c>
      <c r="P919" s="67">
        <v>8355060000</v>
      </c>
      <c r="Q919" s="67">
        <v>8476280000</v>
      </c>
      <c r="R919" s="67">
        <v>8599560000</v>
      </c>
      <c r="S919" s="67">
        <v>8724930000</v>
      </c>
      <c r="T919" s="67">
        <v>8852430000</v>
      </c>
      <c r="U919" s="67">
        <v>8982100000</v>
      </c>
      <c r="V919" s="67">
        <v>9113980000</v>
      </c>
      <c r="W919" s="67">
        <v>9248090000</v>
      </c>
      <c r="X919" s="67">
        <v>9384490000</v>
      </c>
      <c r="Y919" s="67">
        <v>9523200000</v>
      </c>
      <c r="Z919" s="67">
        <v>9664280000</v>
      </c>
      <c r="AA919" s="67">
        <v>9807750000</v>
      </c>
      <c r="AB919" s="67">
        <v>9953660000</v>
      </c>
      <c r="AC919" s="67">
        <v>10102100000</v>
      </c>
      <c r="AD919" s="67">
        <v>10253000000</v>
      </c>
      <c r="AE919" s="67">
        <v>10406400000</v>
      </c>
      <c r="AF919" s="67">
        <v>10562500000</v>
      </c>
      <c r="AG919" s="67">
        <v>10721300000</v>
      </c>
      <c r="AH919" s="67">
        <v>10882700000</v>
      </c>
      <c r="AI919" s="67">
        <v>11046900000</v>
      </c>
    </row>
    <row r="920" spans="1:35" hidden="1" x14ac:dyDescent="0.25">
      <c r="A920" s="67">
        <v>9119</v>
      </c>
      <c r="B920" s="67" t="s">
        <v>488</v>
      </c>
      <c r="C920" s="67" t="s">
        <v>439</v>
      </c>
      <c r="D920" s="67" t="s">
        <v>323</v>
      </c>
      <c r="E920" s="67">
        <v>71035500000</v>
      </c>
      <c r="F920" s="67">
        <v>72742400000</v>
      </c>
      <c r="G920" s="67">
        <v>74506200000</v>
      </c>
      <c r="H920" s="67">
        <v>76329100000</v>
      </c>
      <c r="I920" s="67">
        <v>78213100000</v>
      </c>
      <c r="J920" s="67">
        <v>80160800000</v>
      </c>
      <c r="K920" s="67">
        <v>82174300000</v>
      </c>
      <c r="L920" s="67">
        <v>84256100000</v>
      </c>
      <c r="M920" s="67">
        <v>86398400000</v>
      </c>
      <c r="N920" s="67">
        <v>88602700000</v>
      </c>
      <c r="O920" s="67">
        <v>90871000000</v>
      </c>
      <c r="P920" s="67">
        <v>93205100000</v>
      </c>
      <c r="Q920" s="67">
        <v>95606800000</v>
      </c>
      <c r="R920" s="67">
        <v>98078200000</v>
      </c>
      <c r="S920" s="67">
        <v>100621000000</v>
      </c>
      <c r="T920" s="67">
        <v>103238000000</v>
      </c>
      <c r="U920" s="67">
        <v>105931000000</v>
      </c>
      <c r="V920" s="67">
        <v>108702000000</v>
      </c>
      <c r="W920" s="67">
        <v>111553000000</v>
      </c>
      <c r="X920" s="67">
        <v>114487000000</v>
      </c>
      <c r="Y920" s="67">
        <v>117506000000</v>
      </c>
      <c r="Z920" s="67">
        <v>120612000000</v>
      </c>
      <c r="AA920" s="67">
        <v>123809000000</v>
      </c>
      <c r="AB920" s="67">
        <v>127098000000</v>
      </c>
      <c r="AC920" s="67">
        <v>130483000000</v>
      </c>
      <c r="AD920" s="67">
        <v>133965000000</v>
      </c>
      <c r="AE920" s="67">
        <v>137549000000</v>
      </c>
      <c r="AF920" s="67">
        <v>141237000000</v>
      </c>
      <c r="AG920" s="67">
        <v>145032000000</v>
      </c>
      <c r="AH920" s="67">
        <v>148936000000</v>
      </c>
      <c r="AI920" s="67">
        <v>152954000000</v>
      </c>
    </row>
    <row r="921" spans="1:35" hidden="1" x14ac:dyDescent="0.25">
      <c r="A921" s="67">
        <v>9120</v>
      </c>
      <c r="B921" s="67" t="s">
        <v>488</v>
      </c>
      <c r="C921" s="67" t="s">
        <v>440</v>
      </c>
      <c r="D921" s="67" t="s">
        <v>323</v>
      </c>
      <c r="E921" s="67">
        <v>8713550000</v>
      </c>
      <c r="F921" s="67">
        <v>8889470000</v>
      </c>
      <c r="G921" s="67">
        <v>9067390000</v>
      </c>
      <c r="H921" s="67">
        <v>9247250000</v>
      </c>
      <c r="I921" s="67">
        <v>9429010000</v>
      </c>
      <c r="J921" s="67">
        <v>9612600000</v>
      </c>
      <c r="K921" s="67">
        <v>9797960000</v>
      </c>
      <c r="L921" s="67">
        <v>9985020000</v>
      </c>
      <c r="M921" s="67">
        <v>10176200000</v>
      </c>
      <c r="N921" s="67">
        <v>10371600000</v>
      </c>
      <c r="O921" s="67">
        <v>10571200000</v>
      </c>
      <c r="P921" s="67">
        <v>10775300000</v>
      </c>
      <c r="Q921" s="67">
        <v>10983900000</v>
      </c>
      <c r="R921" s="67">
        <v>11197000000</v>
      </c>
      <c r="S921" s="67">
        <v>11414900000</v>
      </c>
      <c r="T921" s="67">
        <v>11637500000</v>
      </c>
      <c r="U921" s="67">
        <v>11865000000</v>
      </c>
      <c r="V921" s="67">
        <v>12097600000</v>
      </c>
      <c r="W921" s="67">
        <v>12335200000</v>
      </c>
      <c r="X921" s="67">
        <v>12578100000</v>
      </c>
      <c r="Y921" s="67">
        <v>12826300000</v>
      </c>
      <c r="Z921" s="67">
        <v>13080000000</v>
      </c>
      <c r="AA921" s="67">
        <v>13339200000</v>
      </c>
      <c r="AB921" s="67">
        <v>13604200000</v>
      </c>
      <c r="AC921" s="67">
        <v>13875000000</v>
      </c>
      <c r="AD921" s="67">
        <v>14151800000</v>
      </c>
      <c r="AE921" s="67">
        <v>14434600000</v>
      </c>
      <c r="AF921" s="67">
        <v>14723700000</v>
      </c>
      <c r="AG921" s="67">
        <v>15019100000</v>
      </c>
      <c r="AH921" s="67">
        <v>15321000000</v>
      </c>
      <c r="AI921" s="67">
        <v>15629600000</v>
      </c>
    </row>
    <row r="922" spans="1:35" hidden="1" x14ac:dyDescent="0.25">
      <c r="A922" s="67">
        <v>9122</v>
      </c>
      <c r="B922" s="67" t="s">
        <v>488</v>
      </c>
      <c r="C922" s="67" t="s">
        <v>441</v>
      </c>
      <c r="D922" s="67" t="s">
        <v>323</v>
      </c>
      <c r="E922" s="67">
        <v>5267260000</v>
      </c>
      <c r="F922" s="67">
        <v>5354250000</v>
      </c>
      <c r="G922" s="67">
        <v>5431200000</v>
      </c>
      <c r="H922" s="67">
        <v>5497510000</v>
      </c>
      <c r="I922" s="67">
        <v>5552660000</v>
      </c>
      <c r="J922" s="67">
        <v>5596210000</v>
      </c>
      <c r="K922" s="67">
        <v>5627800000</v>
      </c>
      <c r="L922" s="67">
        <v>5647150000</v>
      </c>
      <c r="M922" s="67">
        <v>5666580000</v>
      </c>
      <c r="N922" s="67">
        <v>5686090000</v>
      </c>
      <c r="O922" s="67">
        <v>5705670000</v>
      </c>
      <c r="P922" s="67">
        <v>5725340000</v>
      </c>
      <c r="Q922" s="67">
        <v>5745080000</v>
      </c>
      <c r="R922" s="67">
        <v>5764900000</v>
      </c>
      <c r="S922" s="67">
        <v>5784800000</v>
      </c>
      <c r="T922" s="67">
        <v>5804790000</v>
      </c>
      <c r="U922" s="67">
        <v>5824850000</v>
      </c>
      <c r="V922" s="67">
        <v>5844990000</v>
      </c>
      <c r="W922" s="67">
        <v>5865210000</v>
      </c>
      <c r="X922" s="67">
        <v>5885510000</v>
      </c>
      <c r="Y922" s="67">
        <v>5905900000</v>
      </c>
      <c r="Z922" s="67">
        <v>5926360000</v>
      </c>
      <c r="AA922" s="67">
        <v>5946910000</v>
      </c>
      <c r="AB922" s="67">
        <v>5967540000</v>
      </c>
      <c r="AC922" s="67">
        <v>5988250000</v>
      </c>
      <c r="AD922" s="67">
        <v>6009040000</v>
      </c>
      <c r="AE922" s="67">
        <v>6029920000</v>
      </c>
      <c r="AF922" s="67">
        <v>6050880000</v>
      </c>
      <c r="AG922" s="67">
        <v>6071930000</v>
      </c>
      <c r="AH922" s="67">
        <v>6093060000</v>
      </c>
      <c r="AI922" s="67">
        <v>6114270000</v>
      </c>
    </row>
    <row r="923" spans="1:35" hidden="1" x14ac:dyDescent="0.25">
      <c r="A923" s="67">
        <v>9124</v>
      </c>
      <c r="B923" s="67" t="s">
        <v>488</v>
      </c>
      <c r="C923" s="67" t="s">
        <v>443</v>
      </c>
      <c r="D923" s="67" t="s">
        <v>323</v>
      </c>
      <c r="E923" s="67">
        <v>38111200</v>
      </c>
      <c r="F923" s="67">
        <v>39833900</v>
      </c>
      <c r="G923" s="67">
        <v>41541500</v>
      </c>
      <c r="H923" s="67">
        <v>43223200</v>
      </c>
      <c r="I923" s="67">
        <v>44867500</v>
      </c>
      <c r="J923" s="67">
        <v>46462900</v>
      </c>
      <c r="K923" s="67">
        <v>47997700</v>
      </c>
      <c r="L923" s="67">
        <v>49460100</v>
      </c>
      <c r="M923" s="67">
        <v>50972400</v>
      </c>
      <c r="N923" s="67">
        <v>52536000</v>
      </c>
      <c r="O923" s="67">
        <v>54152800</v>
      </c>
      <c r="P923" s="67">
        <v>55824500</v>
      </c>
      <c r="Q923" s="67">
        <v>57553100</v>
      </c>
      <c r="R923" s="67">
        <v>59340500</v>
      </c>
      <c r="S923" s="67">
        <v>61188700</v>
      </c>
      <c r="T923" s="67">
        <v>63099700</v>
      </c>
      <c r="U923" s="67">
        <v>65075600</v>
      </c>
      <c r="V923" s="67">
        <v>67118800</v>
      </c>
      <c r="W923" s="67">
        <v>69231400</v>
      </c>
      <c r="X923" s="67">
        <v>71415800</v>
      </c>
      <c r="Y923" s="67">
        <v>73674500</v>
      </c>
      <c r="Z923" s="67">
        <v>76010000</v>
      </c>
      <c r="AA923" s="67">
        <v>78424900</v>
      </c>
      <c r="AB923" s="67">
        <v>80921900</v>
      </c>
      <c r="AC923" s="67">
        <v>83503900</v>
      </c>
      <c r="AD923" s="67">
        <v>86173600</v>
      </c>
      <c r="AE923" s="67">
        <v>88934000</v>
      </c>
      <c r="AF923" s="67">
        <v>91788300</v>
      </c>
      <c r="AG923" s="67">
        <v>94739700</v>
      </c>
      <c r="AH923" s="67">
        <v>97791400</v>
      </c>
      <c r="AI923" s="67">
        <v>100947000</v>
      </c>
    </row>
    <row r="924" spans="1:35" hidden="1" x14ac:dyDescent="0.25">
      <c r="A924" s="67">
        <v>9125</v>
      </c>
      <c r="B924" s="67" t="s">
        <v>488</v>
      </c>
      <c r="C924" s="67" t="s">
        <v>444</v>
      </c>
      <c r="D924" s="67" t="s">
        <v>323</v>
      </c>
      <c r="E924" s="67">
        <v>920713000</v>
      </c>
      <c r="F924" s="67">
        <v>911754000</v>
      </c>
      <c r="G924" s="67">
        <v>905632000</v>
      </c>
      <c r="H924" s="67">
        <v>902270000</v>
      </c>
      <c r="I924" s="67">
        <v>901621000</v>
      </c>
      <c r="J924" s="67">
        <v>903667000</v>
      </c>
      <c r="K924" s="67">
        <v>908422000</v>
      </c>
      <c r="L924" s="67">
        <v>915926000</v>
      </c>
      <c r="M924" s="67">
        <v>923506000</v>
      </c>
      <c r="N924" s="67">
        <v>931162000</v>
      </c>
      <c r="O924" s="67">
        <v>938895000</v>
      </c>
      <c r="P924" s="67">
        <v>946706000</v>
      </c>
      <c r="Q924" s="67">
        <v>954595000</v>
      </c>
      <c r="R924" s="67">
        <v>962564000</v>
      </c>
      <c r="S924" s="67">
        <v>970612000</v>
      </c>
      <c r="T924" s="67">
        <v>978742000</v>
      </c>
      <c r="U924" s="67">
        <v>986953000</v>
      </c>
      <c r="V924" s="67">
        <v>995246000</v>
      </c>
      <c r="W924" s="67">
        <v>1003620000</v>
      </c>
      <c r="X924" s="67">
        <v>1012080000</v>
      </c>
      <c r="Y924" s="67">
        <v>1020630000</v>
      </c>
      <c r="Z924" s="67">
        <v>1029260000</v>
      </c>
      <c r="AA924" s="67">
        <v>1037980000</v>
      </c>
      <c r="AB924" s="67">
        <v>1046790000</v>
      </c>
      <c r="AC924" s="67">
        <v>1055680000</v>
      </c>
      <c r="AD924" s="67">
        <v>1064660000</v>
      </c>
      <c r="AE924" s="67">
        <v>1073740000</v>
      </c>
      <c r="AF924" s="67">
        <v>1082900000</v>
      </c>
      <c r="AG924" s="67">
        <v>1092160000</v>
      </c>
      <c r="AH924" s="67">
        <v>1101510000</v>
      </c>
      <c r="AI924" s="67">
        <v>1110960000</v>
      </c>
    </row>
    <row r="925" spans="1:35" hidden="1" x14ac:dyDescent="0.25">
      <c r="A925" s="67">
        <v>9126</v>
      </c>
      <c r="B925" s="67" t="s">
        <v>488</v>
      </c>
      <c r="C925" s="67" t="s">
        <v>445</v>
      </c>
      <c r="D925" s="67" t="s">
        <v>323</v>
      </c>
      <c r="E925" s="67">
        <v>63371000</v>
      </c>
      <c r="F925" s="67">
        <v>63544900</v>
      </c>
      <c r="G925" s="67">
        <v>63946800</v>
      </c>
      <c r="H925" s="67">
        <v>64581100</v>
      </c>
      <c r="I925" s="67">
        <v>65454800</v>
      </c>
      <c r="J925" s="67">
        <v>66578400</v>
      </c>
      <c r="K925" s="67">
        <v>67965400</v>
      </c>
      <c r="L925" s="67">
        <v>69633200</v>
      </c>
      <c r="M925" s="67">
        <v>71349400</v>
      </c>
      <c r="N925" s="67">
        <v>73115300</v>
      </c>
      <c r="O925" s="67">
        <v>74932400</v>
      </c>
      <c r="P925" s="67">
        <v>76802300</v>
      </c>
      <c r="Q925" s="67">
        <v>78726300</v>
      </c>
      <c r="R925" s="67">
        <v>80706200</v>
      </c>
      <c r="S925" s="67">
        <v>82743500</v>
      </c>
      <c r="T925" s="67">
        <v>84839800</v>
      </c>
      <c r="U925" s="67">
        <v>86997000</v>
      </c>
      <c r="V925" s="67">
        <v>89216700</v>
      </c>
      <c r="W925" s="67">
        <v>91500800</v>
      </c>
      <c r="X925" s="67">
        <v>93851100</v>
      </c>
      <c r="Y925" s="67">
        <v>96269600</v>
      </c>
      <c r="Z925" s="67">
        <v>98758200</v>
      </c>
      <c r="AA925" s="67">
        <v>101319000</v>
      </c>
      <c r="AB925" s="67">
        <v>103954000</v>
      </c>
      <c r="AC925" s="67">
        <v>106665000</v>
      </c>
      <c r="AD925" s="67">
        <v>109456000</v>
      </c>
      <c r="AE925" s="67">
        <v>112327000</v>
      </c>
      <c r="AF925" s="67">
        <v>115281000</v>
      </c>
      <c r="AG925" s="67">
        <v>118321000</v>
      </c>
      <c r="AH925" s="67">
        <v>121449000</v>
      </c>
      <c r="AI925" s="67">
        <v>124668000</v>
      </c>
    </row>
    <row r="926" spans="1:35" hidden="1" x14ac:dyDescent="0.25">
      <c r="A926" s="67">
        <v>9127</v>
      </c>
      <c r="B926" s="67" t="s">
        <v>488</v>
      </c>
      <c r="C926" s="67" t="s">
        <v>446</v>
      </c>
      <c r="D926" s="67" t="s">
        <v>323</v>
      </c>
      <c r="E926" s="67">
        <v>5289590000</v>
      </c>
      <c r="F926" s="67">
        <v>5328300000</v>
      </c>
      <c r="G926" s="67">
        <v>5364580000</v>
      </c>
      <c r="H926" s="67">
        <v>5398370000</v>
      </c>
      <c r="I926" s="67">
        <v>5429600000</v>
      </c>
      <c r="J926" s="67">
        <v>5458220000</v>
      </c>
      <c r="K926" s="67">
        <v>5484180000</v>
      </c>
      <c r="L926" s="67">
        <v>5507420000</v>
      </c>
      <c r="M926" s="67">
        <v>5530780000</v>
      </c>
      <c r="N926" s="67">
        <v>5554250000</v>
      </c>
      <c r="O926" s="67">
        <v>5577840000</v>
      </c>
      <c r="P926" s="67">
        <v>5601550000</v>
      </c>
      <c r="Q926" s="67">
        <v>5625380000</v>
      </c>
      <c r="R926" s="67">
        <v>5649330000</v>
      </c>
      <c r="S926" s="67">
        <v>5673390000</v>
      </c>
      <c r="T926" s="67">
        <v>5697580000</v>
      </c>
      <c r="U926" s="67">
        <v>5721890000</v>
      </c>
      <c r="V926" s="67">
        <v>5746320000</v>
      </c>
      <c r="W926" s="67">
        <v>5770870000</v>
      </c>
      <c r="X926" s="67">
        <v>5795540000</v>
      </c>
      <c r="Y926" s="67">
        <v>5820340000</v>
      </c>
      <c r="Z926" s="67">
        <v>5845260000</v>
      </c>
      <c r="AA926" s="67">
        <v>5870310000</v>
      </c>
      <c r="AB926" s="67">
        <v>5895480000</v>
      </c>
      <c r="AC926" s="67">
        <v>5920780000</v>
      </c>
      <c r="AD926" s="67">
        <v>5946200000</v>
      </c>
      <c r="AE926" s="67">
        <v>5971760000</v>
      </c>
      <c r="AF926" s="67">
        <v>5997430000</v>
      </c>
      <c r="AG926" s="67">
        <v>6023240000</v>
      </c>
      <c r="AH926" s="67">
        <v>6049180000</v>
      </c>
      <c r="AI926" s="67">
        <v>6075240000</v>
      </c>
    </row>
    <row r="927" spans="1:35" hidden="1" x14ac:dyDescent="0.25">
      <c r="A927" s="67">
        <v>9128</v>
      </c>
      <c r="B927" s="67" t="s">
        <v>488</v>
      </c>
      <c r="C927" s="67" t="s">
        <v>447</v>
      </c>
      <c r="D927" s="67" t="s">
        <v>323</v>
      </c>
      <c r="E927" s="67">
        <v>440906000</v>
      </c>
      <c r="F927" s="67">
        <v>439102000</v>
      </c>
      <c r="G927" s="67">
        <v>437424000</v>
      </c>
      <c r="H927" s="67">
        <v>435870000</v>
      </c>
      <c r="I927" s="67">
        <v>434438000</v>
      </c>
      <c r="J927" s="67">
        <v>433127000</v>
      </c>
      <c r="K927" s="67">
        <v>431935000</v>
      </c>
      <c r="L927" s="67">
        <v>430861000</v>
      </c>
      <c r="M927" s="67">
        <v>429791000</v>
      </c>
      <c r="N927" s="67">
        <v>428723000</v>
      </c>
      <c r="O927" s="67">
        <v>427659000</v>
      </c>
      <c r="P927" s="67">
        <v>426599000</v>
      </c>
      <c r="Q927" s="67">
        <v>425541000</v>
      </c>
      <c r="R927" s="67">
        <v>424486000</v>
      </c>
      <c r="S927" s="67">
        <v>423435000</v>
      </c>
      <c r="T927" s="67">
        <v>422387000</v>
      </c>
      <c r="U927" s="67">
        <v>421342000</v>
      </c>
      <c r="V927" s="67">
        <v>420300000</v>
      </c>
      <c r="W927" s="67">
        <v>419261000</v>
      </c>
      <c r="X927" s="67">
        <v>418226000</v>
      </c>
      <c r="Y927" s="67">
        <v>417193000</v>
      </c>
      <c r="Z927" s="67">
        <v>416164000</v>
      </c>
      <c r="AA927" s="67">
        <v>415137000</v>
      </c>
      <c r="AB927" s="67">
        <v>414114000</v>
      </c>
      <c r="AC927" s="67">
        <v>413094000</v>
      </c>
      <c r="AD927" s="67">
        <v>412076000</v>
      </c>
      <c r="AE927" s="67">
        <v>411062000</v>
      </c>
      <c r="AF927" s="67">
        <v>410051000</v>
      </c>
      <c r="AG927" s="67">
        <v>409043000</v>
      </c>
      <c r="AH927" s="67">
        <v>408038000</v>
      </c>
      <c r="AI927" s="67">
        <v>407036000</v>
      </c>
    </row>
    <row r="928" spans="1:35" hidden="1" x14ac:dyDescent="0.25">
      <c r="A928" s="67">
        <v>9129</v>
      </c>
      <c r="B928" s="67" t="s">
        <v>488</v>
      </c>
      <c r="C928" s="67" t="s">
        <v>448</v>
      </c>
      <c r="D928" s="67" t="s">
        <v>323</v>
      </c>
      <c r="E928" s="67">
        <v>1287800000</v>
      </c>
      <c r="F928" s="67">
        <v>1309260000</v>
      </c>
      <c r="G928" s="67">
        <v>1326190000</v>
      </c>
      <c r="H928" s="67">
        <v>1338350000</v>
      </c>
      <c r="I928" s="67">
        <v>1345560000</v>
      </c>
      <c r="J928" s="67">
        <v>1347700000</v>
      </c>
      <c r="K928" s="67">
        <v>1344730000</v>
      </c>
      <c r="L928" s="67">
        <v>1336650000</v>
      </c>
      <c r="M928" s="67">
        <v>1328640000</v>
      </c>
      <c r="N928" s="67">
        <v>1320680000</v>
      </c>
      <c r="O928" s="67">
        <v>1312770000</v>
      </c>
      <c r="P928" s="67">
        <v>1304920000</v>
      </c>
      <c r="Q928" s="67">
        <v>1297130000</v>
      </c>
      <c r="R928" s="67">
        <v>1289390000</v>
      </c>
      <c r="S928" s="67">
        <v>1281700000</v>
      </c>
      <c r="T928" s="67">
        <v>1274070000</v>
      </c>
      <c r="U928" s="67">
        <v>1266490000</v>
      </c>
      <c r="V928" s="67">
        <v>1258970000</v>
      </c>
      <c r="W928" s="67">
        <v>1251490000</v>
      </c>
      <c r="X928" s="67">
        <v>1244070000</v>
      </c>
      <c r="Y928" s="67">
        <v>1236700000</v>
      </c>
      <c r="Z928" s="67">
        <v>1229390000</v>
      </c>
      <c r="AA928" s="67">
        <v>1222120000</v>
      </c>
      <c r="AB928" s="67">
        <v>1214910000</v>
      </c>
      <c r="AC928" s="67">
        <v>1207740000</v>
      </c>
      <c r="AD928" s="67">
        <v>1200630000</v>
      </c>
      <c r="AE928" s="67">
        <v>1193560000</v>
      </c>
      <c r="AF928" s="67">
        <v>1186550000</v>
      </c>
      <c r="AG928" s="67">
        <v>1179580000</v>
      </c>
      <c r="AH928" s="67">
        <v>1172670000</v>
      </c>
      <c r="AI928" s="67">
        <v>1165800000</v>
      </c>
    </row>
    <row r="929" spans="1:35" hidden="1" x14ac:dyDescent="0.25">
      <c r="A929" s="67">
        <v>9130</v>
      </c>
      <c r="B929" s="67" t="s">
        <v>488</v>
      </c>
      <c r="C929" s="67" t="s">
        <v>449</v>
      </c>
      <c r="D929" s="67" t="s">
        <v>323</v>
      </c>
      <c r="E929" s="67">
        <v>2620490000</v>
      </c>
      <c r="F929" s="67">
        <v>2618720000</v>
      </c>
      <c r="G929" s="67">
        <v>2614330000</v>
      </c>
      <c r="H929" s="67">
        <v>2607330000</v>
      </c>
      <c r="I929" s="67">
        <v>2597740000</v>
      </c>
      <c r="J929" s="67">
        <v>2585600000</v>
      </c>
      <c r="K929" s="67">
        <v>2570940000</v>
      </c>
      <c r="L929" s="67">
        <v>2553810000</v>
      </c>
      <c r="M929" s="67">
        <v>2536820000</v>
      </c>
      <c r="N929" s="67">
        <v>2519960000</v>
      </c>
      <c r="O929" s="67">
        <v>2503240000</v>
      </c>
      <c r="P929" s="67">
        <v>2486650000</v>
      </c>
      <c r="Q929" s="67">
        <v>2470200000</v>
      </c>
      <c r="R929" s="67">
        <v>2453880000</v>
      </c>
      <c r="S929" s="67">
        <v>2437680000</v>
      </c>
      <c r="T929" s="67">
        <v>2421620000</v>
      </c>
      <c r="U929" s="67">
        <v>2405690000</v>
      </c>
      <c r="V929" s="67">
        <v>2389880000</v>
      </c>
      <c r="W929" s="67">
        <v>2374200000</v>
      </c>
      <c r="X929" s="67">
        <v>2358640000</v>
      </c>
      <c r="Y929" s="67">
        <v>2343210000</v>
      </c>
      <c r="Z929" s="67">
        <v>2327910000</v>
      </c>
      <c r="AA929" s="67">
        <v>2312720000</v>
      </c>
      <c r="AB929" s="67">
        <v>2297660000</v>
      </c>
      <c r="AC929" s="67">
        <v>2282720000</v>
      </c>
      <c r="AD929" s="67">
        <v>2267890000</v>
      </c>
      <c r="AE929" s="67">
        <v>2253190000</v>
      </c>
      <c r="AF929" s="67">
        <v>2238600000</v>
      </c>
      <c r="AG929" s="67">
        <v>2224130000</v>
      </c>
      <c r="AH929" s="67">
        <v>2209780000</v>
      </c>
      <c r="AI929" s="67">
        <v>2195540000</v>
      </c>
    </row>
    <row r="930" spans="1:35" hidden="1" x14ac:dyDescent="0.25">
      <c r="A930" s="67">
        <v>9131</v>
      </c>
      <c r="B930" s="67" t="s">
        <v>488</v>
      </c>
      <c r="C930" s="67" t="s">
        <v>450</v>
      </c>
      <c r="D930" s="67" t="s">
        <v>323</v>
      </c>
      <c r="E930" s="67">
        <v>1161390000</v>
      </c>
      <c r="F930" s="67">
        <v>1167940000</v>
      </c>
      <c r="G930" s="67">
        <v>1174260000</v>
      </c>
      <c r="H930" s="67">
        <v>1180340000</v>
      </c>
      <c r="I930" s="67">
        <v>1186160000</v>
      </c>
      <c r="J930" s="67">
        <v>1191740000</v>
      </c>
      <c r="K930" s="67">
        <v>1197060000</v>
      </c>
      <c r="L930" s="67">
        <v>1202120000</v>
      </c>
      <c r="M930" s="67">
        <v>1207200000</v>
      </c>
      <c r="N930" s="67">
        <v>1212310000</v>
      </c>
      <c r="O930" s="67">
        <v>1217450000</v>
      </c>
      <c r="P930" s="67">
        <v>1222610000</v>
      </c>
      <c r="Q930" s="67">
        <v>1227790000</v>
      </c>
      <c r="R930" s="67">
        <v>1233010000</v>
      </c>
      <c r="S930" s="67">
        <v>1238240000</v>
      </c>
      <c r="T930" s="67">
        <v>1243510000</v>
      </c>
      <c r="U930" s="67">
        <v>1248800000</v>
      </c>
      <c r="V930" s="67">
        <v>1254120000</v>
      </c>
      <c r="W930" s="67">
        <v>1259460000</v>
      </c>
      <c r="X930" s="67">
        <v>1264830000</v>
      </c>
      <c r="Y930" s="67">
        <v>1270230000</v>
      </c>
      <c r="Z930" s="67">
        <v>1275650000</v>
      </c>
      <c r="AA930" s="67">
        <v>1281110000</v>
      </c>
      <c r="AB930" s="67">
        <v>1286590000</v>
      </c>
      <c r="AC930" s="67">
        <v>1292090000</v>
      </c>
      <c r="AD930" s="67">
        <v>1297630000</v>
      </c>
      <c r="AE930" s="67">
        <v>1303190000</v>
      </c>
      <c r="AF930" s="67">
        <v>1308780000</v>
      </c>
      <c r="AG930" s="67">
        <v>1314390000</v>
      </c>
      <c r="AH930" s="67">
        <v>1320040000</v>
      </c>
      <c r="AI930" s="67">
        <v>1325710000</v>
      </c>
    </row>
    <row r="931" spans="1:35" hidden="1" x14ac:dyDescent="0.25">
      <c r="A931" s="67">
        <v>9132</v>
      </c>
      <c r="B931" s="67" t="s">
        <v>488</v>
      </c>
      <c r="C931" s="67" t="s">
        <v>451</v>
      </c>
      <c r="D931" s="67" t="s">
        <v>323</v>
      </c>
      <c r="E931" s="67">
        <v>4701100000</v>
      </c>
      <c r="F931" s="67">
        <v>4782500000</v>
      </c>
      <c r="G931" s="67">
        <v>4857840000</v>
      </c>
      <c r="H931" s="67">
        <v>4926700000</v>
      </c>
      <c r="I931" s="67">
        <v>4988700000</v>
      </c>
      <c r="J931" s="67">
        <v>5043500000</v>
      </c>
      <c r="K931" s="67">
        <v>5090780000</v>
      </c>
      <c r="L931" s="67">
        <v>5130260000</v>
      </c>
      <c r="M931" s="67">
        <v>5170100000</v>
      </c>
      <c r="N931" s="67">
        <v>5210290000</v>
      </c>
      <c r="O931" s="67">
        <v>5250850000</v>
      </c>
      <c r="P931" s="67">
        <v>5291770000</v>
      </c>
      <c r="Q931" s="67">
        <v>5333060000</v>
      </c>
      <c r="R931" s="67">
        <v>5374720000</v>
      </c>
      <c r="S931" s="67">
        <v>5416760000</v>
      </c>
      <c r="T931" s="67">
        <v>5459180000</v>
      </c>
      <c r="U931" s="67">
        <v>5501970000</v>
      </c>
      <c r="V931" s="67">
        <v>5545160000</v>
      </c>
      <c r="W931" s="67">
        <v>5588730000</v>
      </c>
      <c r="X931" s="67">
        <v>5632690000</v>
      </c>
      <c r="Y931" s="67">
        <v>5677050000</v>
      </c>
      <c r="Z931" s="67">
        <v>5721810000</v>
      </c>
      <c r="AA931" s="67">
        <v>5766970000</v>
      </c>
      <c r="AB931" s="67">
        <v>5812540000</v>
      </c>
      <c r="AC931" s="67">
        <v>5858510000</v>
      </c>
      <c r="AD931" s="67">
        <v>5904900000</v>
      </c>
      <c r="AE931" s="67">
        <v>5951710000</v>
      </c>
      <c r="AF931" s="67">
        <v>5998940000</v>
      </c>
      <c r="AG931" s="67">
        <v>6046600000</v>
      </c>
      <c r="AH931" s="67">
        <v>6094680000</v>
      </c>
      <c r="AI931" s="67">
        <v>6143200000</v>
      </c>
    </row>
    <row r="932" spans="1:35" hidden="1" x14ac:dyDescent="0.25">
      <c r="A932" s="67">
        <v>9133</v>
      </c>
      <c r="B932" s="67" t="s">
        <v>488</v>
      </c>
      <c r="C932" s="67" t="s">
        <v>452</v>
      </c>
      <c r="D932" s="67" t="s">
        <v>323</v>
      </c>
      <c r="E932" s="67">
        <v>2641680000</v>
      </c>
      <c r="F932" s="67">
        <v>2639800000</v>
      </c>
      <c r="G932" s="67">
        <v>2644820000</v>
      </c>
      <c r="H932" s="67">
        <v>2656780000</v>
      </c>
      <c r="I932" s="67">
        <v>2675770000</v>
      </c>
      <c r="J932" s="67">
        <v>2701950000</v>
      </c>
      <c r="K932" s="67">
        <v>2735530000</v>
      </c>
      <c r="L932" s="67">
        <v>2776830000</v>
      </c>
      <c r="M932" s="67">
        <v>2818870000</v>
      </c>
      <c r="N932" s="67">
        <v>2861660000</v>
      </c>
      <c r="O932" s="67">
        <v>2905230000</v>
      </c>
      <c r="P932" s="67">
        <v>2949580000</v>
      </c>
      <c r="Q932" s="67">
        <v>2994730000</v>
      </c>
      <c r="R932" s="67">
        <v>3040690000</v>
      </c>
      <c r="S932" s="67">
        <v>3087480000</v>
      </c>
      <c r="T932" s="67">
        <v>3135110000</v>
      </c>
      <c r="U932" s="67">
        <v>3183590000</v>
      </c>
      <c r="V932" s="67">
        <v>3232950000</v>
      </c>
      <c r="W932" s="67">
        <v>3283200000</v>
      </c>
      <c r="X932" s="67">
        <v>3334360000</v>
      </c>
      <c r="Y932" s="67">
        <v>3386430000</v>
      </c>
      <c r="Z932" s="67">
        <v>3439440000</v>
      </c>
      <c r="AA932" s="67">
        <v>3493410000</v>
      </c>
      <c r="AB932" s="67">
        <v>3548350000</v>
      </c>
      <c r="AC932" s="67">
        <v>3604270000</v>
      </c>
      <c r="AD932" s="67">
        <v>3661200000</v>
      </c>
      <c r="AE932" s="67">
        <v>3719160000</v>
      </c>
      <c r="AF932" s="67">
        <v>3778160000</v>
      </c>
      <c r="AG932" s="67">
        <v>3838230000</v>
      </c>
      <c r="AH932" s="67">
        <v>3899370000</v>
      </c>
      <c r="AI932" s="67">
        <v>3961610000</v>
      </c>
    </row>
    <row r="933" spans="1:35" hidden="1" x14ac:dyDescent="0.25">
      <c r="A933" s="67">
        <v>9134</v>
      </c>
      <c r="B933" s="67" t="s">
        <v>488</v>
      </c>
      <c r="C933" s="67" t="s">
        <v>453</v>
      </c>
      <c r="D933" s="67" t="s">
        <v>323</v>
      </c>
      <c r="E933" s="67">
        <v>1192180000</v>
      </c>
      <c r="F933" s="67">
        <v>1209650000</v>
      </c>
      <c r="G933" s="67">
        <v>1226680000</v>
      </c>
      <c r="H933" s="67">
        <v>1243250000</v>
      </c>
      <c r="I933" s="67">
        <v>1259330000</v>
      </c>
      <c r="J933" s="67">
        <v>1274880000</v>
      </c>
      <c r="K933" s="67">
        <v>1289870000</v>
      </c>
      <c r="L933" s="67">
        <v>1304270000</v>
      </c>
      <c r="M933" s="67">
        <v>1318870000</v>
      </c>
      <c r="N933" s="67">
        <v>1333650000</v>
      </c>
      <c r="O933" s="67">
        <v>1348630000</v>
      </c>
      <c r="P933" s="67">
        <v>1363800000</v>
      </c>
      <c r="Q933" s="67">
        <v>1379160000</v>
      </c>
      <c r="R933" s="67">
        <v>1394730000</v>
      </c>
      <c r="S933" s="67">
        <v>1410500000</v>
      </c>
      <c r="T933" s="67">
        <v>1426470000</v>
      </c>
      <c r="U933" s="67">
        <v>1442660000</v>
      </c>
      <c r="V933" s="67">
        <v>1459050000</v>
      </c>
      <c r="W933" s="67">
        <v>1475650000</v>
      </c>
      <c r="X933" s="67">
        <v>1492480000</v>
      </c>
      <c r="Y933" s="67">
        <v>1509520000</v>
      </c>
      <c r="Z933" s="67">
        <v>1526780000</v>
      </c>
      <c r="AA933" s="67">
        <v>1544260000</v>
      </c>
      <c r="AB933" s="67">
        <v>1561980000</v>
      </c>
      <c r="AC933" s="67">
        <v>1579920000</v>
      </c>
      <c r="AD933" s="67">
        <v>1598100000</v>
      </c>
      <c r="AE933" s="67">
        <v>1616510000</v>
      </c>
      <c r="AF933" s="67">
        <v>1635160000</v>
      </c>
      <c r="AG933" s="67">
        <v>1654060000</v>
      </c>
      <c r="AH933" s="67">
        <v>1673200000</v>
      </c>
      <c r="AI933" s="67">
        <v>1692590000</v>
      </c>
    </row>
    <row r="934" spans="1:35" hidden="1" x14ac:dyDescent="0.25">
      <c r="A934" s="67">
        <v>9135</v>
      </c>
      <c r="B934" s="67" t="s">
        <v>488</v>
      </c>
      <c r="C934" s="67" t="s">
        <v>454</v>
      </c>
      <c r="D934" s="67" t="s">
        <v>323</v>
      </c>
      <c r="E934" s="67">
        <v>295659000</v>
      </c>
      <c r="F934" s="67">
        <v>304731000</v>
      </c>
      <c r="G934" s="67">
        <v>312164000</v>
      </c>
      <c r="H934" s="67">
        <v>317789000</v>
      </c>
      <c r="I934" s="67">
        <v>321471000</v>
      </c>
      <c r="J934" s="67">
        <v>323116000</v>
      </c>
      <c r="K934" s="67">
        <v>322672000</v>
      </c>
      <c r="L934" s="67">
        <v>320134000</v>
      </c>
      <c r="M934" s="67">
        <v>317618000</v>
      </c>
      <c r="N934" s="67">
        <v>315125000</v>
      </c>
      <c r="O934" s="67">
        <v>312655000</v>
      </c>
      <c r="P934" s="67">
        <v>310207000</v>
      </c>
      <c r="Q934" s="67">
        <v>307780000</v>
      </c>
      <c r="R934" s="67">
        <v>305376000</v>
      </c>
      <c r="S934" s="67">
        <v>302993000</v>
      </c>
      <c r="T934" s="67">
        <v>300632000</v>
      </c>
      <c r="U934" s="67">
        <v>298292000</v>
      </c>
      <c r="V934" s="67">
        <v>295973000</v>
      </c>
      <c r="W934" s="67">
        <v>293675000</v>
      </c>
      <c r="X934" s="67">
        <v>291397000</v>
      </c>
      <c r="Y934" s="67">
        <v>289140000</v>
      </c>
      <c r="Z934" s="67">
        <v>286903000</v>
      </c>
      <c r="AA934" s="67">
        <v>284687000</v>
      </c>
      <c r="AB934" s="67">
        <v>282490000</v>
      </c>
      <c r="AC934" s="67">
        <v>280313000</v>
      </c>
      <c r="AD934" s="67">
        <v>278156000</v>
      </c>
      <c r="AE934" s="67">
        <v>276018000</v>
      </c>
      <c r="AF934" s="67">
        <v>273900000</v>
      </c>
      <c r="AG934" s="67">
        <v>271800000</v>
      </c>
      <c r="AH934" s="67">
        <v>269720000</v>
      </c>
      <c r="AI934" s="67">
        <v>267658000</v>
      </c>
    </row>
    <row r="935" spans="1:35" hidden="1" x14ac:dyDescent="0.25">
      <c r="A935" s="67">
        <v>9136</v>
      </c>
      <c r="B935" s="67" t="s">
        <v>488</v>
      </c>
      <c r="C935" s="67" t="s">
        <v>455</v>
      </c>
      <c r="D935" s="67" t="s">
        <v>323</v>
      </c>
      <c r="E935" s="67">
        <v>2956940000</v>
      </c>
      <c r="F935" s="67">
        <v>3006000000</v>
      </c>
      <c r="G935" s="67">
        <v>3051940000</v>
      </c>
      <c r="H935" s="67">
        <v>3094580000</v>
      </c>
      <c r="I935" s="67">
        <v>3133700000</v>
      </c>
      <c r="J935" s="67">
        <v>3169130000</v>
      </c>
      <c r="K935" s="67">
        <v>3200700000</v>
      </c>
      <c r="L935" s="67">
        <v>3228250000</v>
      </c>
      <c r="M935" s="67">
        <v>3256090000</v>
      </c>
      <c r="N935" s="67">
        <v>3284200000</v>
      </c>
      <c r="O935" s="67">
        <v>3312590000</v>
      </c>
      <c r="P935" s="67">
        <v>3341270000</v>
      </c>
      <c r="Q935" s="67">
        <v>3370230000</v>
      </c>
      <c r="R935" s="67">
        <v>3399490000</v>
      </c>
      <c r="S935" s="67">
        <v>3429030000</v>
      </c>
      <c r="T935" s="67">
        <v>3458880000</v>
      </c>
      <c r="U935" s="67">
        <v>3489020000</v>
      </c>
      <c r="V935" s="67">
        <v>3519460000</v>
      </c>
      <c r="W935" s="67">
        <v>3550200000</v>
      </c>
      <c r="X935" s="67">
        <v>3581260000</v>
      </c>
      <c r="Y935" s="67">
        <v>3612620000</v>
      </c>
      <c r="Z935" s="67">
        <v>3644300000</v>
      </c>
      <c r="AA935" s="67">
        <v>3676290000</v>
      </c>
      <c r="AB935" s="67">
        <v>3708610000</v>
      </c>
      <c r="AC935" s="67">
        <v>3741240000</v>
      </c>
      <c r="AD935" s="67">
        <v>3774210000</v>
      </c>
      <c r="AE935" s="67">
        <v>3807500000</v>
      </c>
      <c r="AF935" s="67">
        <v>3841130000</v>
      </c>
      <c r="AG935" s="67">
        <v>3875090000</v>
      </c>
      <c r="AH935" s="67">
        <v>3909390000</v>
      </c>
      <c r="AI935" s="67">
        <v>3944040000</v>
      </c>
    </row>
    <row r="936" spans="1:35" hidden="1" x14ac:dyDescent="0.25">
      <c r="A936" s="67">
        <v>9137</v>
      </c>
      <c r="B936" s="67" t="s">
        <v>488</v>
      </c>
      <c r="C936" s="67" t="s">
        <v>456</v>
      </c>
      <c r="D936" s="67" t="s">
        <v>323</v>
      </c>
      <c r="E936" s="67">
        <v>734546000</v>
      </c>
      <c r="F936" s="67">
        <v>743707000</v>
      </c>
      <c r="G936" s="67">
        <v>750927000</v>
      </c>
      <c r="H936" s="67">
        <v>756130000</v>
      </c>
      <c r="I936" s="67">
        <v>759259000</v>
      </c>
      <c r="J936" s="67">
        <v>760276000</v>
      </c>
      <c r="K936" s="67">
        <v>759165000</v>
      </c>
      <c r="L936" s="67">
        <v>755929000</v>
      </c>
      <c r="M936" s="67">
        <v>752709000</v>
      </c>
      <c r="N936" s="67">
        <v>749505000</v>
      </c>
      <c r="O936" s="67">
        <v>746317000</v>
      </c>
      <c r="P936" s="67">
        <v>743146000</v>
      </c>
      <c r="Q936" s="67">
        <v>739990000</v>
      </c>
      <c r="R936" s="67">
        <v>736849000</v>
      </c>
      <c r="S936" s="67">
        <v>733725000</v>
      </c>
      <c r="T936" s="67">
        <v>730616000</v>
      </c>
      <c r="U936" s="67">
        <v>727523000</v>
      </c>
      <c r="V936" s="67">
        <v>724445000</v>
      </c>
      <c r="W936" s="67">
        <v>721382000</v>
      </c>
      <c r="X936" s="67">
        <v>718335000</v>
      </c>
      <c r="Y936" s="67">
        <v>715303000</v>
      </c>
      <c r="Z936" s="67">
        <v>712287000</v>
      </c>
      <c r="AA936" s="67">
        <v>709285000</v>
      </c>
      <c r="AB936" s="67">
        <v>706298000</v>
      </c>
      <c r="AC936" s="67">
        <v>703327000</v>
      </c>
      <c r="AD936" s="67">
        <v>700370000</v>
      </c>
      <c r="AE936" s="67">
        <v>697428000</v>
      </c>
      <c r="AF936" s="67">
        <v>694500000</v>
      </c>
      <c r="AG936" s="67">
        <v>691588000</v>
      </c>
      <c r="AH936" s="67">
        <v>688689000</v>
      </c>
      <c r="AI936" s="67">
        <v>685806000</v>
      </c>
    </row>
    <row r="937" spans="1:35" hidden="1" x14ac:dyDescent="0.25">
      <c r="A937" s="67">
        <v>9138</v>
      </c>
      <c r="B937" s="67" t="s">
        <v>488</v>
      </c>
      <c r="C937" s="67" t="s">
        <v>457</v>
      </c>
      <c r="D937" s="67" t="s">
        <v>323</v>
      </c>
      <c r="E937" s="67">
        <v>1028420000</v>
      </c>
      <c r="F937" s="67">
        <v>1044280000</v>
      </c>
      <c r="G937" s="67">
        <v>1058920000</v>
      </c>
      <c r="H937" s="67">
        <v>1072270000</v>
      </c>
      <c r="I937" s="67">
        <v>1084260000</v>
      </c>
      <c r="J937" s="67">
        <v>1094840000</v>
      </c>
      <c r="K937" s="67">
        <v>1103940000</v>
      </c>
      <c r="L937" s="67">
        <v>1111530000</v>
      </c>
      <c r="M937" s="67">
        <v>1119180000</v>
      </c>
      <c r="N937" s="67">
        <v>1126890000</v>
      </c>
      <c r="O937" s="67">
        <v>1134660000</v>
      </c>
      <c r="P937" s="67">
        <v>1142490000</v>
      </c>
      <c r="Q937" s="67">
        <v>1150390000</v>
      </c>
      <c r="R937" s="67">
        <v>1158350000</v>
      </c>
      <c r="S937" s="67">
        <v>1166370000</v>
      </c>
      <c r="T937" s="67">
        <v>1174450000</v>
      </c>
      <c r="U937" s="67">
        <v>1182610000</v>
      </c>
      <c r="V937" s="67">
        <v>1190820000</v>
      </c>
      <c r="W937" s="67">
        <v>1199100000</v>
      </c>
      <c r="X937" s="67">
        <v>1207450000</v>
      </c>
      <c r="Y937" s="67">
        <v>1215870000</v>
      </c>
      <c r="Z937" s="67">
        <v>1224350000</v>
      </c>
      <c r="AA937" s="67">
        <v>1232900000</v>
      </c>
      <c r="AB937" s="67">
        <v>1241520000</v>
      </c>
      <c r="AC937" s="67">
        <v>1250210000</v>
      </c>
      <c r="AD937" s="67">
        <v>1258970000</v>
      </c>
      <c r="AE937" s="67">
        <v>1267790000</v>
      </c>
      <c r="AF937" s="67">
        <v>1276690000</v>
      </c>
      <c r="AG937" s="67">
        <v>1285660000</v>
      </c>
      <c r="AH937" s="67">
        <v>1294700000</v>
      </c>
      <c r="AI937" s="67">
        <v>1303810000</v>
      </c>
    </row>
    <row r="938" spans="1:35" hidden="1" x14ac:dyDescent="0.25">
      <c r="A938" s="67">
        <v>9139</v>
      </c>
      <c r="B938" s="67" t="s">
        <v>488</v>
      </c>
      <c r="C938" s="67" t="s">
        <v>458</v>
      </c>
      <c r="D938" s="67" t="s">
        <v>323</v>
      </c>
      <c r="E938" s="67">
        <v>3507060000</v>
      </c>
      <c r="F938" s="67">
        <v>3578880000</v>
      </c>
      <c r="G938" s="67">
        <v>3643220000</v>
      </c>
      <c r="H938" s="67">
        <v>3699530000</v>
      </c>
      <c r="I938" s="67">
        <v>3747300000</v>
      </c>
      <c r="J938" s="67">
        <v>3786090000</v>
      </c>
      <c r="K938" s="67">
        <v>3815530000</v>
      </c>
      <c r="L938" s="67">
        <v>3835330000</v>
      </c>
      <c r="M938" s="67">
        <v>3855260000</v>
      </c>
      <c r="N938" s="67">
        <v>3875300000</v>
      </c>
      <c r="O938" s="67">
        <v>3895460000</v>
      </c>
      <c r="P938" s="67">
        <v>3915740000</v>
      </c>
      <c r="Q938" s="67">
        <v>3936150000</v>
      </c>
      <c r="R938" s="67">
        <v>3956680000</v>
      </c>
      <c r="S938" s="67">
        <v>3977330000</v>
      </c>
      <c r="T938" s="67">
        <v>3998100000</v>
      </c>
      <c r="U938" s="67">
        <v>4019000000</v>
      </c>
      <c r="V938" s="67">
        <v>4040030000</v>
      </c>
      <c r="W938" s="67">
        <v>4061180000</v>
      </c>
      <c r="X938" s="67">
        <v>4082450000</v>
      </c>
      <c r="Y938" s="67">
        <v>4103860000</v>
      </c>
      <c r="Z938" s="67">
        <v>4125390000</v>
      </c>
      <c r="AA938" s="67">
        <v>4147060000</v>
      </c>
      <c r="AB938" s="67">
        <v>4168850000</v>
      </c>
      <c r="AC938" s="67">
        <v>4190770000</v>
      </c>
      <c r="AD938" s="67">
        <v>4212830000</v>
      </c>
      <c r="AE938" s="67">
        <v>4235020000</v>
      </c>
      <c r="AF938" s="67">
        <v>4257340000</v>
      </c>
      <c r="AG938" s="67">
        <v>4279790000</v>
      </c>
      <c r="AH938" s="67">
        <v>4302380000</v>
      </c>
      <c r="AI938" s="67">
        <v>4325110000</v>
      </c>
    </row>
    <row r="939" spans="1:35" hidden="1" x14ac:dyDescent="0.25">
      <c r="A939" s="67">
        <v>9140</v>
      </c>
      <c r="B939" s="67" t="s">
        <v>488</v>
      </c>
      <c r="C939" s="67" t="s">
        <v>459</v>
      </c>
      <c r="D939" s="67" t="s">
        <v>323</v>
      </c>
      <c r="E939" s="67">
        <v>7321770000</v>
      </c>
      <c r="F939" s="67">
        <v>7442430000</v>
      </c>
      <c r="G939" s="67">
        <v>7568150000</v>
      </c>
      <c r="H939" s="67">
        <v>7699130000</v>
      </c>
      <c r="I939" s="67">
        <v>7835590000</v>
      </c>
      <c r="J939" s="67">
        <v>7977760000</v>
      </c>
      <c r="K939" s="67">
        <v>8125880000</v>
      </c>
      <c r="L939" s="67">
        <v>8280200000</v>
      </c>
      <c r="M939" s="67">
        <v>8437920000</v>
      </c>
      <c r="N939" s="67">
        <v>8599100000</v>
      </c>
      <c r="O939" s="67">
        <v>8763830000</v>
      </c>
      <c r="P939" s="67">
        <v>8932190000</v>
      </c>
      <c r="Q939" s="67">
        <v>9104250000</v>
      </c>
      <c r="R939" s="67">
        <v>9280090000</v>
      </c>
      <c r="S939" s="67">
        <v>9459810000</v>
      </c>
      <c r="T939" s="67">
        <v>9643470000</v>
      </c>
      <c r="U939" s="67">
        <v>9831180000</v>
      </c>
      <c r="V939" s="67">
        <v>10023000000</v>
      </c>
      <c r="W939" s="67">
        <v>10219100000</v>
      </c>
      <c r="X939" s="67">
        <v>10419400000</v>
      </c>
      <c r="Y939" s="67">
        <v>10624200000</v>
      </c>
      <c r="Z939" s="67">
        <v>10833500000</v>
      </c>
      <c r="AA939" s="67">
        <v>11047400000</v>
      </c>
      <c r="AB939" s="67">
        <v>11266000000</v>
      </c>
      <c r="AC939" s="67">
        <v>11489400000</v>
      </c>
      <c r="AD939" s="67">
        <v>11717700000</v>
      </c>
      <c r="AE939" s="67">
        <v>11951100000</v>
      </c>
      <c r="AF939" s="67">
        <v>12189500000</v>
      </c>
      <c r="AG939" s="67">
        <v>12433300000</v>
      </c>
      <c r="AH939" s="67">
        <v>12682300000</v>
      </c>
      <c r="AI939" s="67">
        <v>12936900000</v>
      </c>
    </row>
    <row r="940" spans="1:35" hidden="1" x14ac:dyDescent="0.25">
      <c r="A940" s="67">
        <v>9141</v>
      </c>
      <c r="B940" s="67" t="s">
        <v>488</v>
      </c>
      <c r="C940" s="67" t="s">
        <v>460</v>
      </c>
      <c r="D940" s="67" t="s">
        <v>323</v>
      </c>
      <c r="E940" s="67">
        <v>1037870000</v>
      </c>
      <c r="F940" s="67">
        <v>1057920000</v>
      </c>
      <c r="G940" s="67">
        <v>1078170000</v>
      </c>
      <c r="H940" s="67">
        <v>1098620000</v>
      </c>
      <c r="I940" s="67">
        <v>1119240000</v>
      </c>
      <c r="J940" s="67">
        <v>1140050000</v>
      </c>
      <c r="K940" s="67">
        <v>1161010000</v>
      </c>
      <c r="L940" s="67">
        <v>1182140000</v>
      </c>
      <c r="M940" s="67">
        <v>1203710000</v>
      </c>
      <c r="N940" s="67">
        <v>1225740000</v>
      </c>
      <c r="O940" s="67">
        <v>1248230000</v>
      </c>
      <c r="P940" s="67">
        <v>1271180000</v>
      </c>
      <c r="Q940" s="67">
        <v>1294630000</v>
      </c>
      <c r="R940" s="67">
        <v>1318560000</v>
      </c>
      <c r="S940" s="67">
        <v>1343000000</v>
      </c>
      <c r="T940" s="67">
        <v>1367950000</v>
      </c>
      <c r="U940" s="67">
        <v>1393420000</v>
      </c>
      <c r="V940" s="67">
        <v>1419430000</v>
      </c>
      <c r="W940" s="67">
        <v>1445980000</v>
      </c>
      <c r="X940" s="67">
        <v>1473090000</v>
      </c>
      <c r="Y940" s="67">
        <v>1500780000</v>
      </c>
      <c r="Z940" s="67">
        <v>1529040000</v>
      </c>
      <c r="AA940" s="67">
        <v>1557890000</v>
      </c>
      <c r="AB940" s="67">
        <v>1587360000</v>
      </c>
      <c r="AC940" s="67">
        <v>1617440000</v>
      </c>
      <c r="AD940" s="67">
        <v>1648150000</v>
      </c>
      <c r="AE940" s="67">
        <v>1679510000</v>
      </c>
      <c r="AF940" s="67">
        <v>1711520000</v>
      </c>
      <c r="AG940" s="67">
        <v>1744210000</v>
      </c>
      <c r="AH940" s="67">
        <v>1777590000</v>
      </c>
      <c r="AI940" s="67">
        <v>1811660000</v>
      </c>
    </row>
    <row r="941" spans="1:35" hidden="1" x14ac:dyDescent="0.25">
      <c r="A941" s="67">
        <v>9142</v>
      </c>
      <c r="B941" s="67" t="s">
        <v>488</v>
      </c>
      <c r="C941" s="67" t="s">
        <v>461</v>
      </c>
      <c r="D941" s="67" t="s">
        <v>323</v>
      </c>
      <c r="E941" s="67">
        <v>4224550000</v>
      </c>
      <c r="F941" s="67">
        <v>4308360000</v>
      </c>
      <c r="G941" s="67">
        <v>4387810000</v>
      </c>
      <c r="H941" s="67">
        <v>4462520000</v>
      </c>
      <c r="I941" s="67">
        <v>4532140000</v>
      </c>
      <c r="J941" s="67">
        <v>4596320000</v>
      </c>
      <c r="K941" s="67">
        <v>4654750000</v>
      </c>
      <c r="L941" s="67">
        <v>4707130000</v>
      </c>
      <c r="M941" s="67">
        <v>4760190000</v>
      </c>
      <c r="N941" s="67">
        <v>4813940000</v>
      </c>
      <c r="O941" s="67">
        <v>4868400000</v>
      </c>
      <c r="P941" s="67">
        <v>4923550000</v>
      </c>
      <c r="Q941" s="67">
        <v>4979430000</v>
      </c>
      <c r="R941" s="67">
        <v>5036030000</v>
      </c>
      <c r="S941" s="67">
        <v>5093370000</v>
      </c>
      <c r="T941" s="67">
        <v>5151450000</v>
      </c>
      <c r="U941" s="67">
        <v>5210290000</v>
      </c>
      <c r="V941" s="67">
        <v>5269900000</v>
      </c>
      <c r="W941" s="67">
        <v>5330280000</v>
      </c>
      <c r="X941" s="67">
        <v>5391440000</v>
      </c>
      <c r="Y941" s="67">
        <v>5453400000</v>
      </c>
      <c r="Z941" s="67">
        <v>5516160000</v>
      </c>
      <c r="AA941" s="67">
        <v>5579740000</v>
      </c>
      <c r="AB941" s="67">
        <v>5644150000</v>
      </c>
      <c r="AC941" s="67">
        <v>5709390000</v>
      </c>
      <c r="AD941" s="67">
        <v>5775480000</v>
      </c>
      <c r="AE941" s="67">
        <v>5842430000</v>
      </c>
      <c r="AF941" s="67">
        <v>5910260000</v>
      </c>
      <c r="AG941" s="67">
        <v>5978960000</v>
      </c>
      <c r="AH941" s="67">
        <v>6048550000</v>
      </c>
      <c r="AI941" s="67">
        <v>6119060000</v>
      </c>
    </row>
    <row r="942" spans="1:35" hidden="1" x14ac:dyDescent="0.25">
      <c r="A942" s="67">
        <v>9143</v>
      </c>
      <c r="B942" s="67" t="s">
        <v>488</v>
      </c>
      <c r="C942" s="67" t="s">
        <v>462</v>
      </c>
      <c r="D942" s="67" t="s">
        <v>323</v>
      </c>
      <c r="E942" s="67">
        <v>768230000</v>
      </c>
      <c r="F942" s="67">
        <v>811848000</v>
      </c>
      <c r="G942" s="67">
        <v>851743000</v>
      </c>
      <c r="H942" s="67">
        <v>886948000</v>
      </c>
      <c r="I942" s="67">
        <v>916561000</v>
      </c>
      <c r="J942" s="67">
        <v>939785000</v>
      </c>
      <c r="K942" s="67">
        <v>955958000</v>
      </c>
      <c r="L942" s="67">
        <v>964587000</v>
      </c>
      <c r="M942" s="67">
        <v>973303000</v>
      </c>
      <c r="N942" s="67">
        <v>982106000</v>
      </c>
      <c r="O942" s="67">
        <v>990997000</v>
      </c>
      <c r="P942" s="67">
        <v>999976000</v>
      </c>
      <c r="Q942" s="67">
        <v>1009050000</v>
      </c>
      <c r="R942" s="67">
        <v>1018210000</v>
      </c>
      <c r="S942" s="67">
        <v>1027460000</v>
      </c>
      <c r="T942" s="67">
        <v>1036800000</v>
      </c>
      <c r="U942" s="67">
        <v>1046240000</v>
      </c>
      <c r="V942" s="67">
        <v>1055770000</v>
      </c>
      <c r="W942" s="67">
        <v>1065400000</v>
      </c>
      <c r="X942" s="67">
        <v>1075120000</v>
      </c>
      <c r="Y942" s="67">
        <v>1084940000</v>
      </c>
      <c r="Z942" s="67">
        <v>1094860000</v>
      </c>
      <c r="AA942" s="67">
        <v>1104880000</v>
      </c>
      <c r="AB942" s="67">
        <v>1115000000</v>
      </c>
      <c r="AC942" s="67">
        <v>1125220000</v>
      </c>
      <c r="AD942" s="67">
        <v>1135540000</v>
      </c>
      <c r="AE942" s="67">
        <v>1145970000</v>
      </c>
      <c r="AF942" s="67">
        <v>1156500000</v>
      </c>
      <c r="AG942" s="67">
        <v>1167130000</v>
      </c>
      <c r="AH942" s="67">
        <v>1177870000</v>
      </c>
      <c r="AI942" s="67">
        <v>1188720000</v>
      </c>
    </row>
    <row r="943" spans="1:35" hidden="1" x14ac:dyDescent="0.25">
      <c r="A943" s="67">
        <v>9144</v>
      </c>
      <c r="B943" s="67" t="s">
        <v>488</v>
      </c>
      <c r="C943" s="67" t="s">
        <v>463</v>
      </c>
      <c r="D943" s="67" t="s">
        <v>323</v>
      </c>
      <c r="E943" s="67">
        <v>5143630000</v>
      </c>
      <c r="F943" s="67">
        <v>5216730000</v>
      </c>
      <c r="G943" s="67">
        <v>5286060000</v>
      </c>
      <c r="H943" s="67">
        <v>5351390000</v>
      </c>
      <c r="I943" s="67">
        <v>5412520000</v>
      </c>
      <c r="J943" s="67">
        <v>5469240000</v>
      </c>
      <c r="K943" s="67">
        <v>5521380000</v>
      </c>
      <c r="L943" s="67">
        <v>5568750000</v>
      </c>
      <c r="M943" s="67">
        <v>5616590000</v>
      </c>
      <c r="N943" s="67">
        <v>5664920000</v>
      </c>
      <c r="O943" s="67">
        <v>5713720000</v>
      </c>
      <c r="P943" s="67">
        <v>5763020000</v>
      </c>
      <c r="Q943" s="67">
        <v>5812800000</v>
      </c>
      <c r="R943" s="67">
        <v>5863090000</v>
      </c>
      <c r="S943" s="67">
        <v>5913880000</v>
      </c>
      <c r="T943" s="67">
        <v>5965170000</v>
      </c>
      <c r="U943" s="67">
        <v>6016980000</v>
      </c>
      <c r="V943" s="67">
        <v>6069310000</v>
      </c>
      <c r="W943" s="67">
        <v>6122160000</v>
      </c>
      <c r="X943" s="67">
        <v>6175540000</v>
      </c>
      <c r="Y943" s="67">
        <v>6229450000</v>
      </c>
      <c r="Z943" s="67">
        <v>6283900000</v>
      </c>
      <c r="AA943" s="67">
        <v>6338900000</v>
      </c>
      <c r="AB943" s="67">
        <v>6394440000</v>
      </c>
      <c r="AC943" s="67">
        <v>6450540000</v>
      </c>
      <c r="AD943" s="67">
        <v>6507210000</v>
      </c>
      <c r="AE943" s="67">
        <v>6564440000</v>
      </c>
      <c r="AF943" s="67">
        <v>6622240000</v>
      </c>
      <c r="AG943" s="67">
        <v>6680620000</v>
      </c>
      <c r="AH943" s="67">
        <v>6739580000</v>
      </c>
      <c r="AI943" s="67">
        <v>6799130000</v>
      </c>
    </row>
    <row r="944" spans="1:35" hidden="1" x14ac:dyDescent="0.25">
      <c r="A944" s="67">
        <v>9145</v>
      </c>
      <c r="B944" s="67" t="s">
        <v>488</v>
      </c>
      <c r="C944" s="67" t="s">
        <v>464</v>
      </c>
      <c r="D944" s="67" t="s">
        <v>323</v>
      </c>
      <c r="E944" s="67">
        <v>4823000000</v>
      </c>
      <c r="F944" s="67">
        <v>4849660000</v>
      </c>
      <c r="G944" s="67">
        <v>4878140000</v>
      </c>
      <c r="H944" s="67">
        <v>4908470000</v>
      </c>
      <c r="I944" s="67">
        <v>4940700000</v>
      </c>
      <c r="J944" s="67">
        <v>4974850000</v>
      </c>
      <c r="K944" s="67">
        <v>5010980000</v>
      </c>
      <c r="L944" s="67">
        <v>5049130000</v>
      </c>
      <c r="M944" s="67">
        <v>5087620000</v>
      </c>
      <c r="N944" s="67">
        <v>5126460000</v>
      </c>
      <c r="O944" s="67">
        <v>5165650000</v>
      </c>
      <c r="P944" s="67">
        <v>5205190000</v>
      </c>
      <c r="Q944" s="67">
        <v>5245080000</v>
      </c>
      <c r="R944" s="67">
        <v>5285340000</v>
      </c>
      <c r="S944" s="67">
        <v>5325960000</v>
      </c>
      <c r="T944" s="67">
        <v>5366940000</v>
      </c>
      <c r="U944" s="67">
        <v>5408290000</v>
      </c>
      <c r="V944" s="67">
        <v>5450020000</v>
      </c>
      <c r="W944" s="67">
        <v>5492120000</v>
      </c>
      <c r="X944" s="67">
        <v>5534600000</v>
      </c>
      <c r="Y944" s="67">
        <v>5577460000</v>
      </c>
      <c r="Z944" s="67">
        <v>5620710000</v>
      </c>
      <c r="AA944" s="67">
        <v>5664340000</v>
      </c>
      <c r="AB944" s="67">
        <v>5708370000</v>
      </c>
      <c r="AC944" s="67">
        <v>5752800000</v>
      </c>
      <c r="AD944" s="67">
        <v>5797620000</v>
      </c>
      <c r="AE944" s="67">
        <v>5842850000</v>
      </c>
      <c r="AF944" s="67">
        <v>5888490000</v>
      </c>
      <c r="AG944" s="67">
        <v>5934530000</v>
      </c>
      <c r="AH944" s="67">
        <v>5980990000</v>
      </c>
      <c r="AI944" s="67">
        <v>6027870000</v>
      </c>
    </row>
    <row r="945" spans="1:35" hidden="1" x14ac:dyDescent="0.25">
      <c r="A945" s="67">
        <v>9146</v>
      </c>
      <c r="B945" s="67" t="s">
        <v>488</v>
      </c>
      <c r="C945" s="67" t="s">
        <v>465</v>
      </c>
      <c r="D945" s="67" t="s">
        <v>323</v>
      </c>
      <c r="E945" s="67">
        <v>15640700000</v>
      </c>
      <c r="F945" s="67">
        <v>15728800000</v>
      </c>
      <c r="G945" s="67">
        <v>15840200000</v>
      </c>
      <c r="H945" s="67">
        <v>15975300000</v>
      </c>
      <c r="I945" s="67">
        <v>16134900000</v>
      </c>
      <c r="J945" s="67">
        <v>16319700000</v>
      </c>
      <c r="K945" s="67">
        <v>16530700000</v>
      </c>
      <c r="L945" s="67">
        <v>16768900000</v>
      </c>
      <c r="M945" s="67">
        <v>17011200000</v>
      </c>
      <c r="N945" s="67">
        <v>17257600000</v>
      </c>
      <c r="O945" s="67">
        <v>17508200000</v>
      </c>
      <c r="P945" s="67">
        <v>17763100000</v>
      </c>
      <c r="Q945" s="67">
        <v>18022300000</v>
      </c>
      <c r="R945" s="67">
        <v>18285900000</v>
      </c>
      <c r="S945" s="67">
        <v>18553900000</v>
      </c>
      <c r="T945" s="67">
        <v>18826600000</v>
      </c>
      <c r="U945" s="67">
        <v>19103800000</v>
      </c>
      <c r="V945" s="67">
        <v>19385800000</v>
      </c>
      <c r="W945" s="67">
        <v>19672600000</v>
      </c>
      <c r="X945" s="67">
        <v>19964300000</v>
      </c>
      <c r="Y945" s="67">
        <v>20260900000</v>
      </c>
      <c r="Z945" s="67">
        <v>20562500000</v>
      </c>
      <c r="AA945" s="67">
        <v>20869300000</v>
      </c>
      <c r="AB945" s="67">
        <v>21181300000</v>
      </c>
      <c r="AC945" s="67">
        <v>21498600000</v>
      </c>
      <c r="AD945" s="67">
        <v>21821300000</v>
      </c>
      <c r="AE945" s="67">
        <v>22149500000</v>
      </c>
      <c r="AF945" s="67">
        <v>22483200000</v>
      </c>
      <c r="AG945" s="67">
        <v>22822700000</v>
      </c>
      <c r="AH945" s="67">
        <v>23167900000</v>
      </c>
      <c r="AI945" s="67">
        <v>23518900000</v>
      </c>
    </row>
    <row r="946" spans="1:35" hidden="1" x14ac:dyDescent="0.25">
      <c r="A946" s="67">
        <v>9147</v>
      </c>
      <c r="B946" s="67" t="s">
        <v>488</v>
      </c>
      <c r="C946" s="67" t="s">
        <v>466</v>
      </c>
      <c r="D946" s="67" t="s">
        <v>323</v>
      </c>
      <c r="E946" s="67">
        <v>95672100</v>
      </c>
      <c r="F946" s="67">
        <v>95900900</v>
      </c>
      <c r="G946" s="67">
        <v>96199200</v>
      </c>
      <c r="H946" s="67">
        <v>96567700</v>
      </c>
      <c r="I946" s="67">
        <v>97007300</v>
      </c>
      <c r="J946" s="67">
        <v>97519100</v>
      </c>
      <c r="K946" s="67">
        <v>98104300</v>
      </c>
      <c r="L946" s="67">
        <v>98764500</v>
      </c>
      <c r="M946" s="67">
        <v>99429900</v>
      </c>
      <c r="N946" s="67">
        <v>100101000</v>
      </c>
      <c r="O946" s="67">
        <v>100777000</v>
      </c>
      <c r="P946" s="67">
        <v>101458000</v>
      </c>
      <c r="Q946" s="67">
        <v>102145000</v>
      </c>
      <c r="R946" s="67">
        <v>102838000</v>
      </c>
      <c r="S946" s="67">
        <v>103536000</v>
      </c>
      <c r="T946" s="67">
        <v>104239000</v>
      </c>
      <c r="U946" s="67">
        <v>104948000</v>
      </c>
      <c r="V946" s="67">
        <v>105663000</v>
      </c>
      <c r="W946" s="67">
        <v>106384000</v>
      </c>
      <c r="X946" s="67">
        <v>107110000</v>
      </c>
      <c r="Y946" s="67">
        <v>107842000</v>
      </c>
      <c r="Z946" s="67">
        <v>108580000</v>
      </c>
      <c r="AA946" s="67">
        <v>109324000</v>
      </c>
      <c r="AB946" s="67">
        <v>110074000</v>
      </c>
      <c r="AC946" s="67">
        <v>110830000</v>
      </c>
      <c r="AD946" s="67">
        <v>111592000</v>
      </c>
      <c r="AE946" s="67">
        <v>112360000</v>
      </c>
      <c r="AF946" s="67">
        <v>113134000</v>
      </c>
      <c r="AG946" s="67">
        <v>113915000</v>
      </c>
      <c r="AH946" s="67">
        <v>114701000</v>
      </c>
      <c r="AI946" s="67">
        <v>115494000</v>
      </c>
    </row>
    <row r="947" spans="1:35" hidden="1" x14ac:dyDescent="0.25">
      <c r="A947" s="67">
        <v>9148</v>
      </c>
      <c r="B947" s="67" t="s">
        <v>488</v>
      </c>
      <c r="C947" s="67" t="s">
        <v>467</v>
      </c>
      <c r="D947" s="67" t="s">
        <v>323</v>
      </c>
      <c r="E947" s="67">
        <v>2557380000</v>
      </c>
      <c r="F947" s="67">
        <v>2589600000</v>
      </c>
      <c r="G947" s="67">
        <v>2622840000</v>
      </c>
      <c r="H947" s="67">
        <v>2657130000</v>
      </c>
      <c r="I947" s="67">
        <v>2692500000</v>
      </c>
      <c r="J947" s="67">
        <v>2729000000</v>
      </c>
      <c r="K947" s="67">
        <v>2766650000</v>
      </c>
      <c r="L947" s="67">
        <v>2805500000</v>
      </c>
      <c r="M947" s="67">
        <v>2844980000</v>
      </c>
      <c r="N947" s="67">
        <v>2885110000</v>
      </c>
      <c r="O947" s="67">
        <v>2925890000</v>
      </c>
      <c r="P947" s="67">
        <v>2967350000</v>
      </c>
      <c r="Q947" s="67">
        <v>3009480000</v>
      </c>
      <c r="R947" s="67">
        <v>3052300000</v>
      </c>
      <c r="S947" s="67">
        <v>3095830000</v>
      </c>
      <c r="T947" s="67">
        <v>3140060000</v>
      </c>
      <c r="U947" s="67">
        <v>3185030000</v>
      </c>
      <c r="V947" s="67">
        <v>3230720000</v>
      </c>
      <c r="W947" s="67">
        <v>3277170000</v>
      </c>
      <c r="X947" s="67">
        <v>3324380000</v>
      </c>
      <c r="Y947" s="67">
        <v>3372360000</v>
      </c>
      <c r="Z947" s="67">
        <v>3421130000</v>
      </c>
      <c r="AA947" s="67">
        <v>3470690000</v>
      </c>
      <c r="AB947" s="67">
        <v>3521070000</v>
      </c>
      <c r="AC947" s="67">
        <v>3572270000</v>
      </c>
      <c r="AD947" s="67">
        <v>3624310000</v>
      </c>
      <c r="AE947" s="67">
        <v>3677210000</v>
      </c>
      <c r="AF947" s="67">
        <v>3730970000</v>
      </c>
      <c r="AG947" s="67">
        <v>3785610000</v>
      </c>
      <c r="AH947" s="67">
        <v>3841150000</v>
      </c>
      <c r="AI947" s="67">
        <v>3897590000</v>
      </c>
    </row>
    <row r="948" spans="1:35" hidden="1" x14ac:dyDescent="0.25">
      <c r="A948" s="67">
        <v>9149</v>
      </c>
      <c r="B948" s="67" t="s">
        <v>488</v>
      </c>
      <c r="C948" s="67" t="s">
        <v>468</v>
      </c>
      <c r="D948" s="67" t="s">
        <v>323</v>
      </c>
      <c r="E948" s="67">
        <v>54687100000</v>
      </c>
      <c r="F948" s="67">
        <v>55529300000</v>
      </c>
      <c r="G948" s="67">
        <v>56299000000</v>
      </c>
      <c r="H948" s="67">
        <v>56992000000</v>
      </c>
      <c r="I948" s="67">
        <v>57604600000</v>
      </c>
      <c r="J948" s="67">
        <v>58133200000</v>
      </c>
      <c r="K948" s="67">
        <v>58574900000</v>
      </c>
      <c r="L948" s="67">
        <v>58927100000</v>
      </c>
      <c r="M948" s="67">
        <v>59281700000</v>
      </c>
      <c r="N948" s="67">
        <v>59638800000</v>
      </c>
      <c r="O948" s="67">
        <v>59998400000</v>
      </c>
      <c r="P948" s="67">
        <v>60360600000</v>
      </c>
      <c r="Q948" s="67">
        <v>60725200000</v>
      </c>
      <c r="R948" s="67">
        <v>61092400000</v>
      </c>
      <c r="S948" s="67">
        <v>61462200000</v>
      </c>
      <c r="T948" s="67">
        <v>61834600000</v>
      </c>
      <c r="U948" s="67">
        <v>62209600000</v>
      </c>
      <c r="V948" s="67">
        <v>62587200000</v>
      </c>
      <c r="W948" s="67">
        <v>62967400000</v>
      </c>
      <c r="X948" s="67">
        <v>63350300000</v>
      </c>
      <c r="Y948" s="67">
        <v>63735900000</v>
      </c>
      <c r="Z948" s="67">
        <v>64124200000</v>
      </c>
      <c r="AA948" s="67">
        <v>64515200000</v>
      </c>
      <c r="AB948" s="67">
        <v>64909000000</v>
      </c>
      <c r="AC948" s="67">
        <v>65305500000</v>
      </c>
      <c r="AD948" s="67">
        <v>65704700000</v>
      </c>
      <c r="AE948" s="67">
        <v>66106800000</v>
      </c>
      <c r="AF948" s="67">
        <v>66511700000</v>
      </c>
      <c r="AG948" s="67">
        <v>66919400000</v>
      </c>
      <c r="AH948" s="67">
        <v>67330000000</v>
      </c>
      <c r="AI948" s="67">
        <v>67743400000</v>
      </c>
    </row>
    <row r="949" spans="1:35" hidden="1" x14ac:dyDescent="0.25">
      <c r="A949" s="67">
        <v>9150</v>
      </c>
      <c r="B949" s="67" t="s">
        <v>488</v>
      </c>
      <c r="C949" s="67" t="s">
        <v>469</v>
      </c>
      <c r="D949" s="67" t="s">
        <v>323</v>
      </c>
      <c r="E949" s="67">
        <v>152793000000</v>
      </c>
      <c r="F949" s="67">
        <v>157893000000</v>
      </c>
      <c r="G949" s="67">
        <v>162878000000</v>
      </c>
      <c r="H949" s="67">
        <v>167721000000</v>
      </c>
      <c r="I949" s="67">
        <v>172394000000</v>
      </c>
      <c r="J949" s="67">
        <v>176869000000</v>
      </c>
      <c r="K949" s="67">
        <v>181122000000</v>
      </c>
      <c r="L949" s="67">
        <v>185124000000</v>
      </c>
      <c r="M949" s="67">
        <v>189226000000</v>
      </c>
      <c r="N949" s="67">
        <v>193431000000</v>
      </c>
      <c r="O949" s="67">
        <v>197742000000</v>
      </c>
      <c r="P949" s="67">
        <v>202160000000</v>
      </c>
      <c r="Q949" s="67">
        <v>206689000000</v>
      </c>
      <c r="R949" s="67">
        <v>211331000000</v>
      </c>
      <c r="S949" s="67">
        <v>216089000000</v>
      </c>
      <c r="T949" s="67">
        <v>220966000000</v>
      </c>
      <c r="U949" s="67">
        <v>225965000000</v>
      </c>
      <c r="V949" s="67">
        <v>231090000000</v>
      </c>
      <c r="W949" s="67">
        <v>236342000000</v>
      </c>
      <c r="X949" s="67">
        <v>241726000000</v>
      </c>
      <c r="Y949" s="67">
        <v>247245000000</v>
      </c>
      <c r="Z949" s="67">
        <v>252902000000</v>
      </c>
      <c r="AA949" s="67">
        <v>258700000000</v>
      </c>
      <c r="AB949" s="67">
        <v>264644000000</v>
      </c>
      <c r="AC949" s="67">
        <v>270736000000</v>
      </c>
      <c r="AD949" s="67">
        <v>276981000000</v>
      </c>
      <c r="AE949" s="67">
        <v>283381000000</v>
      </c>
      <c r="AF949" s="67">
        <v>289942000000</v>
      </c>
      <c r="AG949" s="67">
        <v>296668000000</v>
      </c>
      <c r="AH949" s="67">
        <v>303561000000</v>
      </c>
      <c r="AI949" s="67">
        <v>310627000000</v>
      </c>
    </row>
    <row r="950" spans="1:35" hidden="1" x14ac:dyDescent="0.25">
      <c r="A950" s="67">
        <v>9151</v>
      </c>
      <c r="B950" s="67" t="s">
        <v>488</v>
      </c>
      <c r="C950" s="67" t="s">
        <v>470</v>
      </c>
      <c r="D950" s="67" t="s">
        <v>323</v>
      </c>
      <c r="E950" s="67">
        <v>34478200000</v>
      </c>
      <c r="F950" s="67">
        <v>34995900000</v>
      </c>
      <c r="G950" s="67">
        <v>35514200000</v>
      </c>
      <c r="H950" s="67">
        <v>36032900000</v>
      </c>
      <c r="I950" s="67">
        <v>36551800000</v>
      </c>
      <c r="J950" s="67">
        <v>37070400000</v>
      </c>
      <c r="K950" s="67">
        <v>37588500000</v>
      </c>
      <c r="L950" s="67">
        <v>38105900000</v>
      </c>
      <c r="M950" s="67">
        <v>38631500000</v>
      </c>
      <c r="N950" s="67">
        <v>39165500000</v>
      </c>
      <c r="O950" s="67">
        <v>39708100000</v>
      </c>
      <c r="P950" s="67">
        <v>40259300000</v>
      </c>
      <c r="Q950" s="67">
        <v>40819400000</v>
      </c>
      <c r="R950" s="67">
        <v>41388400000</v>
      </c>
      <c r="S950" s="67">
        <v>41966600000</v>
      </c>
      <c r="T950" s="67">
        <v>42554000000</v>
      </c>
      <c r="U950" s="67">
        <v>43150700000</v>
      </c>
      <c r="V950" s="67">
        <v>43757100000</v>
      </c>
      <c r="W950" s="67">
        <v>44373100000</v>
      </c>
      <c r="X950" s="67">
        <v>44999000000</v>
      </c>
      <c r="Y950" s="67">
        <v>45634900000</v>
      </c>
      <c r="Z950" s="67">
        <v>46281000000</v>
      </c>
      <c r="AA950" s="67">
        <v>46937400000</v>
      </c>
      <c r="AB950" s="67">
        <v>47604300000</v>
      </c>
      <c r="AC950" s="67">
        <v>48281900000</v>
      </c>
      <c r="AD950" s="67">
        <v>48970300000</v>
      </c>
      <c r="AE950" s="67">
        <v>49669800000</v>
      </c>
      <c r="AF950" s="67">
        <v>50380400000</v>
      </c>
      <c r="AG950" s="67">
        <v>51102400000</v>
      </c>
      <c r="AH950" s="67">
        <v>51836000000</v>
      </c>
      <c r="AI950" s="67">
        <v>52581300000</v>
      </c>
    </row>
    <row r="951" spans="1:35" hidden="1" x14ac:dyDescent="0.25">
      <c r="A951" s="67">
        <v>9152</v>
      </c>
      <c r="B951" s="67" t="s">
        <v>488</v>
      </c>
      <c r="C951" s="67" t="s">
        <v>471</v>
      </c>
      <c r="D951" s="67" t="s">
        <v>323</v>
      </c>
      <c r="E951" s="67">
        <v>47585800000</v>
      </c>
      <c r="F951" s="67">
        <v>48789800000</v>
      </c>
      <c r="G951" s="67">
        <v>49969500000</v>
      </c>
      <c r="H951" s="67">
        <v>51120800000</v>
      </c>
      <c r="I951" s="67">
        <v>52239700000</v>
      </c>
      <c r="J951" s="67">
        <v>53322100000</v>
      </c>
      <c r="K951" s="67">
        <v>54363900000</v>
      </c>
      <c r="L951" s="67">
        <v>55361200000</v>
      </c>
      <c r="M951" s="67">
        <v>56379500000</v>
      </c>
      <c r="N951" s="67">
        <v>57419200000</v>
      </c>
      <c r="O951" s="67">
        <v>58480700000</v>
      </c>
      <c r="P951" s="67">
        <v>59564500000</v>
      </c>
      <c r="Q951" s="67">
        <v>60671100000</v>
      </c>
      <c r="R951" s="67">
        <v>61800900000</v>
      </c>
      <c r="S951" s="67">
        <v>62954400000</v>
      </c>
      <c r="T951" s="67">
        <v>64132100000</v>
      </c>
      <c r="U951" s="67">
        <v>65334600000</v>
      </c>
      <c r="V951" s="67">
        <v>66562300000</v>
      </c>
      <c r="W951" s="67">
        <v>67815900000</v>
      </c>
      <c r="X951" s="67">
        <v>69095700000</v>
      </c>
      <c r="Y951" s="67">
        <v>70402400000</v>
      </c>
      <c r="Z951" s="67">
        <v>71736600000</v>
      </c>
      <c r="AA951" s="67">
        <v>73098700000</v>
      </c>
      <c r="AB951" s="67">
        <v>74489500000</v>
      </c>
      <c r="AC951" s="67">
        <v>75909500000</v>
      </c>
      <c r="AD951" s="67">
        <v>77359300000</v>
      </c>
      <c r="AE951" s="67">
        <v>78839600000</v>
      </c>
      <c r="AF951" s="67">
        <v>80350900000</v>
      </c>
      <c r="AG951" s="67">
        <v>81894000000</v>
      </c>
      <c r="AH951" s="67">
        <v>83469400000</v>
      </c>
      <c r="AI951" s="67">
        <v>85078000000</v>
      </c>
    </row>
    <row r="952" spans="1:35" hidden="1" x14ac:dyDescent="0.25">
      <c r="A952" s="67">
        <v>9153</v>
      </c>
      <c r="B952" s="67" t="s">
        <v>488</v>
      </c>
      <c r="C952" s="67" t="s">
        <v>472</v>
      </c>
      <c r="D952" s="67" t="s">
        <v>323</v>
      </c>
      <c r="E952" s="67">
        <v>9371500000</v>
      </c>
      <c r="F952" s="67">
        <v>9554800000</v>
      </c>
      <c r="G952" s="67">
        <v>9746940000</v>
      </c>
      <c r="H952" s="67">
        <v>9948330000</v>
      </c>
      <c r="I952" s="67">
        <v>10159400000</v>
      </c>
      <c r="J952" s="67">
        <v>10380700000</v>
      </c>
      <c r="K952" s="67">
        <v>10612600000</v>
      </c>
      <c r="L952" s="67">
        <v>10855800000</v>
      </c>
      <c r="M952" s="67">
        <v>11105400000</v>
      </c>
      <c r="N952" s="67">
        <v>11361500000</v>
      </c>
      <c r="O952" s="67">
        <v>11624400000</v>
      </c>
      <c r="P952" s="67">
        <v>11894300000</v>
      </c>
      <c r="Q952" s="67">
        <v>12171300000</v>
      </c>
      <c r="R952" s="67">
        <v>12455600000</v>
      </c>
      <c r="S952" s="67">
        <v>12747400000</v>
      </c>
      <c r="T952" s="67">
        <v>13046900000</v>
      </c>
      <c r="U952" s="67">
        <v>13354300000</v>
      </c>
      <c r="V952" s="67">
        <v>13669900000</v>
      </c>
      <c r="W952" s="67">
        <v>13993700000</v>
      </c>
      <c r="X952" s="67">
        <v>14326200000</v>
      </c>
      <c r="Y952" s="67">
        <v>14667300000</v>
      </c>
      <c r="Z952" s="67">
        <v>15017500000</v>
      </c>
      <c r="AA952" s="67">
        <v>15377000000</v>
      </c>
      <c r="AB952" s="67">
        <v>15745900000</v>
      </c>
      <c r="AC952" s="67">
        <v>16124600000</v>
      </c>
      <c r="AD952" s="67">
        <v>16513300000</v>
      </c>
      <c r="AE952" s="67">
        <v>16912200000</v>
      </c>
      <c r="AF952" s="67">
        <v>17321600000</v>
      </c>
      <c r="AG952" s="67">
        <v>17741900000</v>
      </c>
      <c r="AH952" s="67">
        <v>18173300000</v>
      </c>
      <c r="AI952" s="67">
        <v>18616000000</v>
      </c>
    </row>
    <row r="953" spans="1:35" hidden="1" x14ac:dyDescent="0.25">
      <c r="A953" s="67">
        <v>9154</v>
      </c>
      <c r="B953" s="67" t="s">
        <v>488</v>
      </c>
      <c r="C953" s="67" t="s">
        <v>473</v>
      </c>
      <c r="D953" s="67" t="s">
        <v>323</v>
      </c>
      <c r="E953" s="67">
        <v>23045000000</v>
      </c>
      <c r="F953" s="67">
        <v>23729400000</v>
      </c>
      <c r="G953" s="67">
        <v>24387800000</v>
      </c>
      <c r="H953" s="67">
        <v>25016100000</v>
      </c>
      <c r="I953" s="67">
        <v>25610100000</v>
      </c>
      <c r="J953" s="67">
        <v>26166000000</v>
      </c>
      <c r="K953" s="67">
        <v>26680000000</v>
      </c>
      <c r="L953" s="67">
        <v>27148700000</v>
      </c>
      <c r="M953" s="67">
        <v>27626800000</v>
      </c>
      <c r="N953" s="67">
        <v>28114400000</v>
      </c>
      <c r="O953" s="67">
        <v>28611800000</v>
      </c>
      <c r="P953" s="67">
        <v>29119100000</v>
      </c>
      <c r="Q953" s="67">
        <v>29636600000</v>
      </c>
      <c r="R953" s="67">
        <v>30164400000</v>
      </c>
      <c r="S953" s="67">
        <v>30702700000</v>
      </c>
      <c r="T953" s="67">
        <v>31251900000</v>
      </c>
      <c r="U953" s="67">
        <v>31812000000</v>
      </c>
      <c r="V953" s="67">
        <v>32383300000</v>
      </c>
      <c r="W953" s="67">
        <v>32966100000</v>
      </c>
      <c r="X953" s="67">
        <v>33560500000</v>
      </c>
      <c r="Y953" s="67">
        <v>34166800000</v>
      </c>
      <c r="Z953" s="67">
        <v>34785200000</v>
      </c>
      <c r="AA953" s="67">
        <v>35416000000</v>
      </c>
      <c r="AB953" s="67">
        <v>36059400000</v>
      </c>
      <c r="AC953" s="67">
        <v>36715600000</v>
      </c>
      <c r="AD953" s="67">
        <v>37385000000</v>
      </c>
      <c r="AE953" s="67">
        <v>38067800000</v>
      </c>
      <c r="AF953" s="67">
        <v>38764300000</v>
      </c>
      <c r="AG953" s="67">
        <v>39474600000</v>
      </c>
      <c r="AH953" s="67">
        <v>40199200000</v>
      </c>
      <c r="AI953" s="67">
        <v>40938300000</v>
      </c>
    </row>
    <row r="954" spans="1:35" hidden="1" x14ac:dyDescent="0.25">
      <c r="A954" s="67">
        <v>9155</v>
      </c>
      <c r="B954" s="67" t="s">
        <v>488</v>
      </c>
      <c r="C954" s="67" t="s">
        <v>474</v>
      </c>
      <c r="D954" s="67" t="s">
        <v>323</v>
      </c>
      <c r="E954" s="67">
        <v>12408200000</v>
      </c>
      <c r="F954" s="67">
        <v>13741900000</v>
      </c>
      <c r="G954" s="67">
        <v>15063400000</v>
      </c>
      <c r="H954" s="67">
        <v>16335400000</v>
      </c>
      <c r="I954" s="67">
        <v>17518200000</v>
      </c>
      <c r="J954" s="67">
        <v>18571400000</v>
      </c>
      <c r="K954" s="67">
        <v>19456300000</v>
      </c>
      <c r="L954" s="67">
        <v>20138000000</v>
      </c>
      <c r="M954" s="67">
        <v>20845200000</v>
      </c>
      <c r="N954" s="67">
        <v>21578700000</v>
      </c>
      <c r="O954" s="67">
        <v>22339600000</v>
      </c>
      <c r="P954" s="67">
        <v>23128900000</v>
      </c>
      <c r="Q954" s="67">
        <v>23947600000</v>
      </c>
      <c r="R954" s="67">
        <v>24796900000</v>
      </c>
      <c r="S954" s="67">
        <v>25677800000</v>
      </c>
      <c r="T954" s="67">
        <v>26591600000</v>
      </c>
      <c r="U954" s="67">
        <v>27539600000</v>
      </c>
      <c r="V954" s="67">
        <v>28522900000</v>
      </c>
      <c r="W954" s="67">
        <v>29542800000</v>
      </c>
      <c r="X954" s="67">
        <v>30600900000</v>
      </c>
      <c r="Y954" s="67">
        <v>31698400000</v>
      </c>
      <c r="Z954" s="67">
        <v>32836800000</v>
      </c>
      <c r="AA954" s="67">
        <v>34017800000</v>
      </c>
      <c r="AB954" s="67">
        <v>35242700000</v>
      </c>
      <c r="AC954" s="67">
        <v>36513400000</v>
      </c>
      <c r="AD954" s="67">
        <v>37831500000</v>
      </c>
      <c r="AE954" s="67">
        <v>39198800000</v>
      </c>
      <c r="AF954" s="67">
        <v>40617100000</v>
      </c>
      <c r="AG954" s="67">
        <v>42088300000</v>
      </c>
      <c r="AH954" s="67">
        <v>43614400000</v>
      </c>
      <c r="AI954" s="67">
        <v>45197500000</v>
      </c>
    </row>
    <row r="955" spans="1:35" hidden="1" x14ac:dyDescent="0.25">
      <c r="A955" s="67">
        <v>9156</v>
      </c>
      <c r="B955" s="67" t="s">
        <v>488</v>
      </c>
      <c r="C955" s="67" t="s">
        <v>475</v>
      </c>
      <c r="D955" s="67" t="s">
        <v>323</v>
      </c>
      <c r="E955" s="67">
        <v>57997900000</v>
      </c>
      <c r="F955" s="67">
        <v>58556700000</v>
      </c>
      <c r="G955" s="67">
        <v>59143100000</v>
      </c>
      <c r="H955" s="67">
        <v>59757900000</v>
      </c>
      <c r="I955" s="67">
        <v>60402000000</v>
      </c>
      <c r="J955" s="67">
        <v>61076200000</v>
      </c>
      <c r="K955" s="67">
        <v>61781600000</v>
      </c>
      <c r="L955" s="67">
        <v>62519100000</v>
      </c>
      <c r="M955" s="67">
        <v>63267000000</v>
      </c>
      <c r="N955" s="67">
        <v>64025300000</v>
      </c>
      <c r="O955" s="67">
        <v>64794200000</v>
      </c>
      <c r="P955" s="67">
        <v>65573900000</v>
      </c>
      <c r="Q955" s="67">
        <v>66364600000</v>
      </c>
      <c r="R955" s="67">
        <v>67166300000</v>
      </c>
      <c r="S955" s="67">
        <v>67979200000</v>
      </c>
      <c r="T955" s="67">
        <v>68803500000</v>
      </c>
      <c r="U955" s="67">
        <v>69639300000</v>
      </c>
      <c r="V955" s="67">
        <v>70486800000</v>
      </c>
      <c r="W955" s="67">
        <v>71346200000</v>
      </c>
      <c r="X955" s="67">
        <v>72217600000</v>
      </c>
      <c r="Y955" s="67">
        <v>73101300000</v>
      </c>
      <c r="Z955" s="67">
        <v>73997300000</v>
      </c>
      <c r="AA955" s="67">
        <v>74905800000</v>
      </c>
      <c r="AB955" s="67">
        <v>75827100000</v>
      </c>
      <c r="AC955" s="67">
        <v>76761200000</v>
      </c>
      <c r="AD955" s="67">
        <v>77708500000</v>
      </c>
      <c r="AE955" s="67">
        <v>78669000000</v>
      </c>
      <c r="AF955" s="67">
        <v>79642900000</v>
      </c>
      <c r="AG955" s="67">
        <v>80630500000</v>
      </c>
      <c r="AH955" s="67">
        <v>81631900000</v>
      </c>
      <c r="AI955" s="67">
        <v>82647300000</v>
      </c>
    </row>
    <row r="956" spans="1:35" hidden="1" x14ac:dyDescent="0.25">
      <c r="A956" s="67">
        <v>9157</v>
      </c>
      <c r="B956" s="67" t="s">
        <v>488</v>
      </c>
      <c r="C956" s="67" t="s">
        <v>476</v>
      </c>
      <c r="D956" s="67" t="s">
        <v>323</v>
      </c>
      <c r="E956" s="67">
        <v>186039000000</v>
      </c>
      <c r="F956" s="67">
        <v>189589000000</v>
      </c>
      <c r="G956" s="67">
        <v>193125000000</v>
      </c>
      <c r="H956" s="67">
        <v>196645000000</v>
      </c>
      <c r="I956" s="67">
        <v>200143000000</v>
      </c>
      <c r="J956" s="67">
        <v>203615000000</v>
      </c>
      <c r="K956" s="67">
        <v>207057000000</v>
      </c>
      <c r="L956" s="67">
        <v>210463000000</v>
      </c>
      <c r="M956" s="67">
        <v>213934000000</v>
      </c>
      <c r="N956" s="67">
        <v>217472000000</v>
      </c>
      <c r="O956" s="67">
        <v>221076000000</v>
      </c>
      <c r="P956" s="67">
        <v>224749000000</v>
      </c>
      <c r="Q956" s="67">
        <v>228491000000</v>
      </c>
      <c r="R956" s="67">
        <v>232305000000</v>
      </c>
      <c r="S956" s="67">
        <v>236191000000</v>
      </c>
      <c r="T956" s="67">
        <v>240151000000</v>
      </c>
      <c r="U956" s="67">
        <v>244186000000</v>
      </c>
      <c r="V956" s="67">
        <v>248298000000</v>
      </c>
      <c r="W956" s="67">
        <v>252488000000</v>
      </c>
      <c r="X956" s="67">
        <v>256758000000</v>
      </c>
      <c r="Y956" s="67">
        <v>261108000000</v>
      </c>
      <c r="Z956" s="67">
        <v>265542000000</v>
      </c>
      <c r="AA956" s="67">
        <v>270060000000</v>
      </c>
      <c r="AB956" s="67">
        <v>274663000000</v>
      </c>
      <c r="AC956" s="67">
        <v>279354000000</v>
      </c>
      <c r="AD956" s="67">
        <v>284134000000</v>
      </c>
      <c r="AE956" s="67">
        <v>289005000000</v>
      </c>
      <c r="AF956" s="67">
        <v>293968000000</v>
      </c>
      <c r="AG956" s="67">
        <v>299026000000</v>
      </c>
      <c r="AH956" s="67">
        <v>304180000000</v>
      </c>
      <c r="AI956" s="67">
        <v>309432000000</v>
      </c>
    </row>
    <row r="957" spans="1:35" hidden="1" x14ac:dyDescent="0.25">
      <c r="A957" s="67">
        <v>9158</v>
      </c>
      <c r="B957" s="67" t="s">
        <v>488</v>
      </c>
      <c r="C957" s="67" t="s">
        <v>477</v>
      </c>
      <c r="D957" s="67" t="s">
        <v>323</v>
      </c>
      <c r="E957" s="67">
        <v>161942000000</v>
      </c>
      <c r="F957" s="67">
        <v>166208000000</v>
      </c>
      <c r="G957" s="67">
        <v>170411000000</v>
      </c>
      <c r="H957" s="67">
        <v>174535000000</v>
      </c>
      <c r="I957" s="67">
        <v>178568000000</v>
      </c>
      <c r="J957" s="67">
        <v>182496000000</v>
      </c>
      <c r="K957" s="67">
        <v>186305000000</v>
      </c>
      <c r="L957" s="67">
        <v>189982000000</v>
      </c>
      <c r="M957" s="67">
        <v>193742000000</v>
      </c>
      <c r="N957" s="67">
        <v>197587000000</v>
      </c>
      <c r="O957" s="67">
        <v>201518000000</v>
      </c>
      <c r="P957" s="67">
        <v>205538000000</v>
      </c>
      <c r="Q957" s="67">
        <v>209649000000</v>
      </c>
      <c r="R957" s="67">
        <v>213852000000</v>
      </c>
      <c r="S957" s="67">
        <v>218150000000</v>
      </c>
      <c r="T957" s="67">
        <v>222545000000</v>
      </c>
      <c r="U957" s="67">
        <v>227040000000</v>
      </c>
      <c r="V957" s="67">
        <v>231635000000</v>
      </c>
      <c r="W957" s="67">
        <v>236334000000</v>
      </c>
      <c r="X957" s="67">
        <v>241140000000</v>
      </c>
      <c r="Y957" s="67">
        <v>246053000000</v>
      </c>
      <c r="Z957" s="67">
        <v>251078000000</v>
      </c>
      <c r="AA957" s="67">
        <v>256216000000</v>
      </c>
      <c r="AB957" s="67">
        <v>261469000000</v>
      </c>
      <c r="AC957" s="67">
        <v>266841000000</v>
      </c>
      <c r="AD957" s="67">
        <v>272335000000</v>
      </c>
      <c r="AE957" s="67">
        <v>277952000000</v>
      </c>
      <c r="AF957" s="67">
        <v>283696000000</v>
      </c>
      <c r="AG957" s="67">
        <v>289569000000</v>
      </c>
      <c r="AH957" s="67">
        <v>295575000000</v>
      </c>
      <c r="AI957" s="67">
        <v>301716000000</v>
      </c>
    </row>
    <row r="958" spans="1:35" hidden="1" x14ac:dyDescent="0.25">
      <c r="A958" s="67">
        <v>9159</v>
      </c>
      <c r="B958" s="67" t="s">
        <v>488</v>
      </c>
      <c r="C958" s="67" t="s">
        <v>478</v>
      </c>
      <c r="D958" s="67" t="s">
        <v>323</v>
      </c>
      <c r="E958" s="67">
        <v>96354400000</v>
      </c>
      <c r="F958" s="67">
        <v>96706000000</v>
      </c>
      <c r="G958" s="67">
        <v>97102400000</v>
      </c>
      <c r="H958" s="67">
        <v>97544100000</v>
      </c>
      <c r="I958" s="67">
        <v>98031800000</v>
      </c>
      <c r="J958" s="67">
        <v>98566300000</v>
      </c>
      <c r="K958" s="67">
        <v>99148500000</v>
      </c>
      <c r="L958" s="67">
        <v>99779300000</v>
      </c>
      <c r="M958" s="67">
        <v>100415000000</v>
      </c>
      <c r="N958" s="67">
        <v>101055000000</v>
      </c>
      <c r="O958" s="67">
        <v>101700000000</v>
      </c>
      <c r="P958" s="67">
        <v>102350000000</v>
      </c>
      <c r="Q958" s="67">
        <v>103005000000</v>
      </c>
      <c r="R958" s="67">
        <v>103665000000</v>
      </c>
      <c r="S958" s="67">
        <v>104330000000</v>
      </c>
      <c r="T958" s="67">
        <v>105000000000</v>
      </c>
      <c r="U958" s="67">
        <v>105675000000</v>
      </c>
      <c r="V958" s="67">
        <v>106355000000</v>
      </c>
      <c r="W958" s="67">
        <v>107040000000</v>
      </c>
      <c r="X958" s="67">
        <v>107730000000</v>
      </c>
      <c r="Y958" s="67">
        <v>108426000000</v>
      </c>
      <c r="Z958" s="67">
        <v>109127000000</v>
      </c>
      <c r="AA958" s="67">
        <v>109833000000</v>
      </c>
      <c r="AB958" s="67">
        <v>110544000000</v>
      </c>
      <c r="AC958" s="67">
        <v>111261000000</v>
      </c>
      <c r="AD958" s="67">
        <v>111983000000</v>
      </c>
      <c r="AE958" s="67">
        <v>112711000000</v>
      </c>
      <c r="AF958" s="67">
        <v>113444000000</v>
      </c>
      <c r="AG958" s="67">
        <v>114182000000</v>
      </c>
      <c r="AH958" s="67">
        <v>114927000000</v>
      </c>
      <c r="AI958" s="67">
        <v>115676000000</v>
      </c>
    </row>
    <row r="959" spans="1:35" hidden="1" x14ac:dyDescent="0.25">
      <c r="A959" s="67">
        <v>9160</v>
      </c>
      <c r="B959" s="67" t="s">
        <v>488</v>
      </c>
      <c r="C959" s="67" t="s">
        <v>479</v>
      </c>
      <c r="D959" s="67" t="s">
        <v>323</v>
      </c>
      <c r="E959" s="67">
        <v>9615040000</v>
      </c>
      <c r="F959" s="67">
        <v>9634560000</v>
      </c>
      <c r="G959" s="67">
        <v>9673680000</v>
      </c>
      <c r="H959" s="67">
        <v>9732650000</v>
      </c>
      <c r="I959" s="67">
        <v>9811850000</v>
      </c>
      <c r="J959" s="67">
        <v>9911810000</v>
      </c>
      <c r="K959" s="67">
        <v>10033200000</v>
      </c>
      <c r="L959" s="67">
        <v>10176900000</v>
      </c>
      <c r="M959" s="67">
        <v>10323100000</v>
      </c>
      <c r="N959" s="67">
        <v>10471700000</v>
      </c>
      <c r="O959" s="67">
        <v>10622900000</v>
      </c>
      <c r="P959" s="67">
        <v>10776600000</v>
      </c>
      <c r="Q959" s="67">
        <v>10933000000</v>
      </c>
      <c r="R959" s="67">
        <v>11092000000</v>
      </c>
      <c r="S959" s="67">
        <v>11253700000</v>
      </c>
      <c r="T959" s="67">
        <v>11418100000</v>
      </c>
      <c r="U959" s="67">
        <v>11585400000</v>
      </c>
      <c r="V959" s="67">
        <v>11755500000</v>
      </c>
      <c r="W959" s="67">
        <v>11928500000</v>
      </c>
      <c r="X959" s="67">
        <v>12104400000</v>
      </c>
      <c r="Y959" s="67">
        <v>12283300000</v>
      </c>
      <c r="Z959" s="67">
        <v>12465300000</v>
      </c>
      <c r="AA959" s="67">
        <v>12650300000</v>
      </c>
      <c r="AB959" s="67">
        <v>12838500000</v>
      </c>
      <c r="AC959" s="67">
        <v>13029900000</v>
      </c>
      <c r="AD959" s="67">
        <v>13224600000</v>
      </c>
      <c r="AE959" s="67">
        <v>13422600000</v>
      </c>
      <c r="AF959" s="67">
        <v>13623900000</v>
      </c>
      <c r="AG959" s="67">
        <v>13828600000</v>
      </c>
      <c r="AH959" s="67">
        <v>14036900000</v>
      </c>
      <c r="AI959" s="67">
        <v>14248600000</v>
      </c>
    </row>
    <row r="960" spans="1:35" hidden="1" x14ac:dyDescent="0.25">
      <c r="A960" s="67">
        <v>9161</v>
      </c>
      <c r="B960" s="67" t="s">
        <v>488</v>
      </c>
      <c r="C960" s="67" t="s">
        <v>480</v>
      </c>
      <c r="D960" s="67" t="s">
        <v>323</v>
      </c>
      <c r="E960" s="67">
        <v>86614900000</v>
      </c>
      <c r="F960" s="67">
        <v>88696100000</v>
      </c>
      <c r="G960" s="67">
        <v>90846700000</v>
      </c>
      <c r="H960" s="67">
        <v>93069400000</v>
      </c>
      <c r="I960" s="67">
        <v>95366700000</v>
      </c>
      <c r="J960" s="67">
        <v>97741400000</v>
      </c>
      <c r="K960" s="67">
        <v>100197000000</v>
      </c>
      <c r="L960" s="67">
        <v>102735000000</v>
      </c>
      <c r="M960" s="67">
        <v>105347000000</v>
      </c>
      <c r="N960" s="67">
        <v>108035000000</v>
      </c>
      <c r="O960" s="67">
        <v>110801000000</v>
      </c>
      <c r="P960" s="67">
        <v>113647000000</v>
      </c>
      <c r="Q960" s="67">
        <v>116575000000</v>
      </c>
      <c r="R960" s="67">
        <v>119589000000</v>
      </c>
      <c r="S960" s="67">
        <v>122689000000</v>
      </c>
      <c r="T960" s="67">
        <v>125880000000</v>
      </c>
      <c r="U960" s="67">
        <v>129163000000</v>
      </c>
      <c r="V960" s="67">
        <v>132542000000</v>
      </c>
      <c r="W960" s="67">
        <v>136018000000</v>
      </c>
      <c r="X960" s="67">
        <v>139596000000</v>
      </c>
      <c r="Y960" s="67">
        <v>143277000000</v>
      </c>
      <c r="Z960" s="67">
        <v>147064000000</v>
      </c>
      <c r="AA960" s="67">
        <v>150962000000</v>
      </c>
      <c r="AB960" s="67">
        <v>154973000000</v>
      </c>
      <c r="AC960" s="67">
        <v>159100000000</v>
      </c>
      <c r="AD960" s="67">
        <v>163346000000</v>
      </c>
      <c r="AE960" s="67">
        <v>167716000000</v>
      </c>
      <c r="AF960" s="67">
        <v>172213000000</v>
      </c>
      <c r="AG960" s="67">
        <v>176840000000</v>
      </c>
      <c r="AH960" s="67">
        <v>181601000000</v>
      </c>
      <c r="AI960" s="67">
        <v>186500000000</v>
      </c>
    </row>
    <row r="961" spans="1:35" hidden="1" x14ac:dyDescent="0.25">
      <c r="A961" s="67">
        <v>9162</v>
      </c>
      <c r="B961" s="67" t="s">
        <v>488</v>
      </c>
      <c r="C961" s="67" t="s">
        <v>481</v>
      </c>
      <c r="D961" s="67" t="s">
        <v>323</v>
      </c>
      <c r="E961" s="67">
        <v>16735300000</v>
      </c>
      <c r="F961" s="67">
        <v>17073200000</v>
      </c>
      <c r="G961" s="67">
        <v>17414900000</v>
      </c>
      <c r="H961" s="67">
        <v>17760400000</v>
      </c>
      <c r="I961" s="67">
        <v>18109500000</v>
      </c>
      <c r="J961" s="67">
        <v>18462100000</v>
      </c>
      <c r="K961" s="67">
        <v>18818100000</v>
      </c>
      <c r="L961" s="67">
        <v>19177300000</v>
      </c>
      <c r="M961" s="67">
        <v>19544500000</v>
      </c>
      <c r="N961" s="67">
        <v>19919700000</v>
      </c>
      <c r="O961" s="67">
        <v>20303200000</v>
      </c>
      <c r="P961" s="67">
        <v>20695200000</v>
      </c>
      <c r="Q961" s="67">
        <v>21095700000</v>
      </c>
      <c r="R961" s="67">
        <v>21505100000</v>
      </c>
      <c r="S961" s="67">
        <v>21923500000</v>
      </c>
      <c r="T961" s="67">
        <v>22351100000</v>
      </c>
      <c r="U961" s="67">
        <v>22788100000</v>
      </c>
      <c r="V961" s="67">
        <v>23234700000</v>
      </c>
      <c r="W961" s="67">
        <v>23691100000</v>
      </c>
      <c r="X961" s="67">
        <v>24157600000</v>
      </c>
      <c r="Y961" s="67">
        <v>24634300000</v>
      </c>
      <c r="Z961" s="67">
        <v>25121500000</v>
      </c>
      <c r="AA961" s="67">
        <v>25619500000</v>
      </c>
      <c r="AB961" s="67">
        <v>26128400000</v>
      </c>
      <c r="AC961" s="67">
        <v>26648500000</v>
      </c>
      <c r="AD961" s="67">
        <v>27180000000</v>
      </c>
      <c r="AE961" s="67">
        <v>27723200000</v>
      </c>
      <c r="AF961" s="67">
        <v>28278400000</v>
      </c>
      <c r="AG961" s="67">
        <v>28845800000</v>
      </c>
      <c r="AH961" s="67">
        <v>29425700000</v>
      </c>
      <c r="AI961" s="67">
        <v>30018300000</v>
      </c>
    </row>
    <row r="962" spans="1:35" hidden="1" x14ac:dyDescent="0.25">
      <c r="A962" s="67">
        <v>9038</v>
      </c>
      <c r="B962" s="67" t="s">
        <v>489</v>
      </c>
      <c r="C962" s="67" t="s">
        <v>359</v>
      </c>
      <c r="D962" s="67" t="s">
        <v>323</v>
      </c>
      <c r="E962" s="67">
        <v>37508.300000000003</v>
      </c>
      <c r="F962" s="67">
        <v>38127.800000000003</v>
      </c>
      <c r="G962" s="67">
        <v>38675.800000000003</v>
      </c>
      <c r="H962" s="67">
        <v>39148</v>
      </c>
      <c r="I962" s="67">
        <v>39540.699999999997</v>
      </c>
      <c r="J962" s="67">
        <v>39850.800000000003</v>
      </c>
      <c r="K962" s="67">
        <v>40075.699999999997</v>
      </c>
      <c r="L962" s="67">
        <v>40213.599999999999</v>
      </c>
      <c r="M962" s="67">
        <v>40351.9</v>
      </c>
      <c r="N962" s="67">
        <v>40490.800000000003</v>
      </c>
      <c r="O962" s="67">
        <v>40630.300000000003</v>
      </c>
      <c r="P962" s="67">
        <v>40770.300000000003</v>
      </c>
      <c r="Q962" s="67">
        <v>40910.9</v>
      </c>
      <c r="R962" s="67">
        <v>41052.1</v>
      </c>
      <c r="S962" s="67">
        <v>41193.800000000003</v>
      </c>
      <c r="T962" s="67">
        <v>41336.1</v>
      </c>
      <c r="U962" s="67">
        <v>41478.9</v>
      </c>
      <c r="V962" s="67">
        <v>41622.400000000001</v>
      </c>
      <c r="W962" s="67">
        <v>41766.400000000001</v>
      </c>
      <c r="X962" s="67">
        <v>41911</v>
      </c>
      <c r="Y962" s="67">
        <v>42056.1</v>
      </c>
      <c r="Z962" s="67">
        <v>42201.8</v>
      </c>
      <c r="AA962" s="67">
        <v>42348.2</v>
      </c>
      <c r="AB962" s="67">
        <v>42495.1</v>
      </c>
      <c r="AC962" s="67">
        <v>42642.5</v>
      </c>
      <c r="AD962" s="67">
        <v>42790.6</v>
      </c>
      <c r="AE962" s="67">
        <v>42939.3</v>
      </c>
      <c r="AF962" s="67">
        <v>43088.6</v>
      </c>
      <c r="AG962" s="67">
        <v>43238.400000000001</v>
      </c>
      <c r="AH962" s="67">
        <v>43388.9</v>
      </c>
      <c r="AI962" s="67">
        <v>43540</v>
      </c>
    </row>
    <row r="963" spans="1:35" hidden="1" x14ac:dyDescent="0.25">
      <c r="A963" s="67">
        <v>9041</v>
      </c>
      <c r="B963" s="67" t="s">
        <v>489</v>
      </c>
      <c r="C963" s="67" t="s">
        <v>362</v>
      </c>
      <c r="D963" s="67" t="s">
        <v>323</v>
      </c>
      <c r="E963" s="67">
        <v>4455.6899999999996</v>
      </c>
      <c r="F963" s="67">
        <v>4412.33</v>
      </c>
      <c r="G963" s="67">
        <v>4382.71</v>
      </c>
      <c r="H963" s="67">
        <v>4366.4399999999996</v>
      </c>
      <c r="I963" s="67">
        <v>4363.29</v>
      </c>
      <c r="J963" s="67">
        <v>4373.2</v>
      </c>
      <c r="K963" s="67">
        <v>4396.21</v>
      </c>
      <c r="L963" s="67">
        <v>4432.5200000000004</v>
      </c>
      <c r="M963" s="67">
        <v>4469.21</v>
      </c>
      <c r="N963" s="67">
        <v>4506.26</v>
      </c>
      <c r="O963" s="67">
        <v>4543.68</v>
      </c>
      <c r="P963" s="67">
        <v>4581.4799999999996</v>
      </c>
      <c r="Q963" s="67">
        <v>4619.66</v>
      </c>
      <c r="R963" s="67">
        <v>4658.22</v>
      </c>
      <c r="S963" s="67">
        <v>4697.17</v>
      </c>
      <c r="T963" s="67">
        <v>4736.51</v>
      </c>
      <c r="U963" s="67">
        <v>4776.25</v>
      </c>
      <c r="V963" s="67">
        <v>4816.38</v>
      </c>
      <c r="W963" s="67">
        <v>4856.92</v>
      </c>
      <c r="X963" s="67">
        <v>4897.87</v>
      </c>
      <c r="Y963" s="67">
        <v>4939.2299999999996</v>
      </c>
      <c r="Z963" s="67">
        <v>4981</v>
      </c>
      <c r="AA963" s="67">
        <v>5023.1899999999996</v>
      </c>
      <c r="AB963" s="67">
        <v>5065.8100000000004</v>
      </c>
      <c r="AC963" s="67">
        <v>5108.8500000000004</v>
      </c>
      <c r="AD963" s="67">
        <v>5152.33</v>
      </c>
      <c r="AE963" s="67">
        <v>5196.24</v>
      </c>
      <c r="AF963" s="67">
        <v>5240.6000000000004</v>
      </c>
      <c r="AG963" s="67">
        <v>5285.4</v>
      </c>
      <c r="AH963" s="67">
        <v>5330.65</v>
      </c>
      <c r="AI963" s="67">
        <v>5376.35</v>
      </c>
    </row>
    <row r="964" spans="1:35" hidden="1" x14ac:dyDescent="0.25">
      <c r="A964" s="67">
        <v>9042</v>
      </c>
      <c r="B964" s="67" t="s">
        <v>489</v>
      </c>
      <c r="C964" s="67" t="s">
        <v>363</v>
      </c>
      <c r="D964" s="67" t="s">
        <v>323</v>
      </c>
      <c r="E964" s="67">
        <v>556.66899999999998</v>
      </c>
      <c r="F964" s="67">
        <v>558.19600000000003</v>
      </c>
      <c r="G964" s="67">
        <v>561.72699999999998</v>
      </c>
      <c r="H964" s="67">
        <v>567.29899999999998</v>
      </c>
      <c r="I964" s="67">
        <v>574.97400000000005</v>
      </c>
      <c r="J964" s="67">
        <v>584.84400000000005</v>
      </c>
      <c r="K964" s="67">
        <v>597.02800000000002</v>
      </c>
      <c r="L964" s="67">
        <v>611.678</v>
      </c>
      <c r="M964" s="67">
        <v>626.75300000000004</v>
      </c>
      <c r="N964" s="67">
        <v>642.26599999999996</v>
      </c>
      <c r="O964" s="67">
        <v>658.22800000000018</v>
      </c>
      <c r="P964" s="67">
        <v>674.65300000000002</v>
      </c>
      <c r="Q964" s="67">
        <v>691.55499999999995</v>
      </c>
      <c r="R964" s="67">
        <v>708.94600000000003</v>
      </c>
      <c r="S964" s="67">
        <v>726.84199999999998</v>
      </c>
      <c r="T964" s="67">
        <v>745.25699999999995</v>
      </c>
      <c r="U964" s="67">
        <v>764.20600000000002</v>
      </c>
      <c r="V964" s="67">
        <v>783.70500000000004</v>
      </c>
      <c r="W964" s="67">
        <v>803.76899999999989</v>
      </c>
      <c r="X964" s="67">
        <v>824.41499999999996</v>
      </c>
      <c r="Y964" s="67">
        <v>845.65899999999999</v>
      </c>
      <c r="Z964" s="67">
        <v>867.52</v>
      </c>
      <c r="AA964" s="67">
        <v>890.01499999999999</v>
      </c>
      <c r="AB964" s="67">
        <v>913.16200000000003</v>
      </c>
      <c r="AC964" s="67">
        <v>936.98</v>
      </c>
      <c r="AD964" s="67">
        <v>961.48900000000003</v>
      </c>
      <c r="AE964" s="67">
        <v>986.70899999999995</v>
      </c>
      <c r="AF964" s="67">
        <v>1012.66</v>
      </c>
      <c r="AG964" s="67">
        <v>1039.3599999999999</v>
      </c>
      <c r="AH964" s="67">
        <v>1066.8399999999999</v>
      </c>
      <c r="AI964" s="67">
        <v>1095.1199999999999</v>
      </c>
    </row>
    <row r="965" spans="1:35" hidden="1" x14ac:dyDescent="0.25">
      <c r="A965" s="67">
        <v>9043</v>
      </c>
      <c r="B965" s="67" t="s">
        <v>489</v>
      </c>
      <c r="C965" s="67" t="s">
        <v>364</v>
      </c>
      <c r="D965" s="67" t="s">
        <v>323</v>
      </c>
      <c r="E965" s="67">
        <v>74803.600000000006</v>
      </c>
      <c r="F965" s="67">
        <v>75351</v>
      </c>
      <c r="G965" s="67">
        <v>75864.100000000006</v>
      </c>
      <c r="H965" s="67">
        <v>76341.899999999994</v>
      </c>
      <c r="I965" s="67">
        <v>76783.600000000006</v>
      </c>
      <c r="J965" s="67">
        <v>77188.3</v>
      </c>
      <c r="K965" s="67">
        <v>77555.399999999994</v>
      </c>
      <c r="L965" s="67">
        <v>77884</v>
      </c>
      <c r="M965" s="67">
        <v>78214.3</v>
      </c>
      <c r="N965" s="67">
        <v>78546.3</v>
      </c>
      <c r="O965" s="67">
        <v>78879.899999999994</v>
      </c>
      <c r="P965" s="67">
        <v>79215.199999999997</v>
      </c>
      <c r="Q965" s="67">
        <v>79552.2</v>
      </c>
      <c r="R965" s="67">
        <v>79890.8</v>
      </c>
      <c r="S965" s="67">
        <v>80231.199999999997</v>
      </c>
      <c r="T965" s="67">
        <v>80573.2</v>
      </c>
      <c r="U965" s="67">
        <v>80917</v>
      </c>
      <c r="V965" s="67">
        <v>81262.5</v>
      </c>
      <c r="W965" s="67">
        <v>81609.7</v>
      </c>
      <c r="X965" s="67">
        <v>81958.600000000006</v>
      </c>
      <c r="Y965" s="67">
        <v>82309.3</v>
      </c>
      <c r="Z965" s="67">
        <v>82661.7</v>
      </c>
      <c r="AA965" s="67">
        <v>83015.899999999994</v>
      </c>
      <c r="AB965" s="67">
        <v>83371.899999999994</v>
      </c>
      <c r="AC965" s="67">
        <v>83729.7</v>
      </c>
      <c r="AD965" s="67">
        <v>84089.2</v>
      </c>
      <c r="AE965" s="67">
        <v>84450.5</v>
      </c>
      <c r="AF965" s="67">
        <v>84813.7</v>
      </c>
      <c r="AG965" s="67">
        <v>85178.6</v>
      </c>
      <c r="AH965" s="67">
        <v>85545.4</v>
      </c>
      <c r="AI965" s="67">
        <v>85914</v>
      </c>
    </row>
    <row r="966" spans="1:35" hidden="1" x14ac:dyDescent="0.25">
      <c r="A966" s="67">
        <v>9044</v>
      </c>
      <c r="B966" s="67" t="s">
        <v>489</v>
      </c>
      <c r="C966" s="67" t="s">
        <v>365</v>
      </c>
      <c r="D966" s="67" t="s">
        <v>323</v>
      </c>
      <c r="E966" s="67">
        <v>48658.400000000001</v>
      </c>
      <c r="F966" s="67">
        <v>48459.4</v>
      </c>
      <c r="G966" s="67">
        <v>48274.2</v>
      </c>
      <c r="H966" s="67">
        <v>48102.7</v>
      </c>
      <c r="I966" s="67">
        <v>47944.6</v>
      </c>
      <c r="J966" s="67">
        <v>47799.9</v>
      </c>
      <c r="K966" s="67">
        <v>47668.4</v>
      </c>
      <c r="L966" s="67">
        <v>47549.9</v>
      </c>
      <c r="M966" s="67">
        <v>47431.7</v>
      </c>
      <c r="N966" s="67">
        <v>47314</v>
      </c>
      <c r="O966" s="67">
        <v>47196.5</v>
      </c>
      <c r="P966" s="67">
        <v>47079.4</v>
      </c>
      <c r="Q966" s="67">
        <v>46962.7</v>
      </c>
      <c r="R966" s="67">
        <v>46846.3</v>
      </c>
      <c r="S966" s="67">
        <v>46730.3</v>
      </c>
      <c r="T966" s="67">
        <v>46614.6</v>
      </c>
      <c r="U966" s="67">
        <v>46499.3</v>
      </c>
      <c r="V966" s="67">
        <v>46384.3</v>
      </c>
      <c r="W966" s="67">
        <v>46269.7</v>
      </c>
      <c r="X966" s="67">
        <v>46155.4</v>
      </c>
      <c r="Y966" s="67">
        <v>46041.4</v>
      </c>
      <c r="Z966" s="67">
        <v>45927.8</v>
      </c>
      <c r="AA966" s="67">
        <v>45814.6</v>
      </c>
      <c r="AB966" s="67">
        <v>45701.599999999999</v>
      </c>
      <c r="AC966" s="67">
        <v>45589</v>
      </c>
      <c r="AD966" s="67">
        <v>45476.800000000003</v>
      </c>
      <c r="AE966" s="67">
        <v>45364.9</v>
      </c>
      <c r="AF966" s="67">
        <v>45253.3</v>
      </c>
      <c r="AG966" s="67">
        <v>45142.1</v>
      </c>
      <c r="AH966" s="67">
        <v>45031.1</v>
      </c>
      <c r="AI966" s="67">
        <v>44920.6</v>
      </c>
    </row>
    <row r="967" spans="1:35" hidden="1" x14ac:dyDescent="0.25">
      <c r="A967" s="67">
        <v>9045</v>
      </c>
      <c r="B967" s="67" t="s">
        <v>489</v>
      </c>
      <c r="C967" s="67" t="s">
        <v>366</v>
      </c>
      <c r="D967" s="67" t="s">
        <v>323</v>
      </c>
      <c r="E967" s="67">
        <v>22966.400000000001</v>
      </c>
      <c r="F967" s="67">
        <v>23349</v>
      </c>
      <c r="G967" s="67">
        <v>23650.9</v>
      </c>
      <c r="H967" s="67">
        <v>23867.7</v>
      </c>
      <c r="I967" s="67">
        <v>23996.3</v>
      </c>
      <c r="J967" s="67">
        <v>24034.5</v>
      </c>
      <c r="K967" s="67">
        <v>23981.5</v>
      </c>
      <c r="L967" s="67">
        <v>23837.5</v>
      </c>
      <c r="M967" s="67">
        <v>23694.6</v>
      </c>
      <c r="N967" s="67">
        <v>23552.6</v>
      </c>
      <c r="O967" s="67">
        <v>23411.599999999999</v>
      </c>
      <c r="P967" s="67">
        <v>23271.599999999999</v>
      </c>
      <c r="Q967" s="67">
        <v>23132.6</v>
      </c>
      <c r="R967" s="67">
        <v>22994.6</v>
      </c>
      <c r="S967" s="67">
        <v>22857.5</v>
      </c>
      <c r="T967" s="67">
        <v>22721.4</v>
      </c>
      <c r="U967" s="67">
        <v>22586.3</v>
      </c>
      <c r="V967" s="67">
        <v>22452.1</v>
      </c>
      <c r="W967" s="67">
        <v>22318.799999999999</v>
      </c>
      <c r="X967" s="67">
        <v>22186.5</v>
      </c>
      <c r="Y967" s="67">
        <v>22055.1</v>
      </c>
      <c r="Z967" s="67">
        <v>21924.6</v>
      </c>
      <c r="AA967" s="67">
        <v>21795</v>
      </c>
      <c r="AB967" s="67">
        <v>21666.400000000001</v>
      </c>
      <c r="AC967" s="67">
        <v>21538.6</v>
      </c>
      <c r="AD967" s="67">
        <v>21411.7</v>
      </c>
      <c r="AE967" s="67">
        <v>21285.7</v>
      </c>
      <c r="AF967" s="67">
        <v>21160.6</v>
      </c>
      <c r="AG967" s="67">
        <v>21036.400000000001</v>
      </c>
      <c r="AH967" s="67">
        <v>20913</v>
      </c>
      <c r="AI967" s="67">
        <v>20790.599999999999</v>
      </c>
    </row>
    <row r="968" spans="1:35" hidden="1" x14ac:dyDescent="0.25">
      <c r="A968" s="67">
        <v>9046</v>
      </c>
      <c r="B968" s="67" t="s">
        <v>489</v>
      </c>
      <c r="C968" s="67" t="s">
        <v>367</v>
      </c>
      <c r="D968" s="67" t="s">
        <v>323</v>
      </c>
      <c r="E968" s="67">
        <v>33147.300000000003</v>
      </c>
      <c r="F968" s="67">
        <v>33124.9</v>
      </c>
      <c r="G968" s="67">
        <v>33069.4</v>
      </c>
      <c r="H968" s="67">
        <v>32980.9</v>
      </c>
      <c r="I968" s="67">
        <v>32859.599999999999</v>
      </c>
      <c r="J968" s="67">
        <v>32705.9</v>
      </c>
      <c r="K968" s="67">
        <v>32520.5</v>
      </c>
      <c r="L968" s="67">
        <v>32303.8</v>
      </c>
      <c r="M968" s="67">
        <v>32088.9</v>
      </c>
      <c r="N968" s="67">
        <v>31875.7</v>
      </c>
      <c r="O968" s="67">
        <v>31664.2</v>
      </c>
      <c r="P968" s="67">
        <v>31454.3</v>
      </c>
      <c r="Q968" s="67">
        <v>31246.2</v>
      </c>
      <c r="R968" s="67">
        <v>31039.7</v>
      </c>
      <c r="S968" s="67">
        <v>30834.9</v>
      </c>
      <c r="T968" s="67">
        <v>30631.7</v>
      </c>
      <c r="U968" s="67">
        <v>30430.2</v>
      </c>
      <c r="V968" s="67">
        <v>30230.2</v>
      </c>
      <c r="W968" s="67">
        <v>30031.9</v>
      </c>
      <c r="X968" s="67">
        <v>29835.1</v>
      </c>
      <c r="Y968" s="67">
        <v>29639.9</v>
      </c>
      <c r="Z968" s="67">
        <v>29446.3</v>
      </c>
      <c r="AA968" s="67">
        <v>29254.2</v>
      </c>
      <c r="AB968" s="67">
        <v>29063.7</v>
      </c>
      <c r="AC968" s="67">
        <v>28874.7</v>
      </c>
      <c r="AD968" s="67">
        <v>28687.200000000001</v>
      </c>
      <c r="AE968" s="67">
        <v>28501.200000000001</v>
      </c>
      <c r="AF968" s="67">
        <v>28316.7</v>
      </c>
      <c r="AG968" s="67">
        <v>28133.599999999999</v>
      </c>
      <c r="AH968" s="67">
        <v>27952.1</v>
      </c>
      <c r="AI968" s="67">
        <v>27772</v>
      </c>
    </row>
    <row r="969" spans="1:35" hidden="1" x14ac:dyDescent="0.25">
      <c r="A969" s="67">
        <v>9047</v>
      </c>
      <c r="B969" s="67" t="s">
        <v>489</v>
      </c>
      <c r="C969" s="67" t="s">
        <v>368</v>
      </c>
      <c r="D969" s="67" t="s">
        <v>323</v>
      </c>
      <c r="E969" s="67">
        <v>1190.29</v>
      </c>
      <c r="F969" s="67">
        <v>1197.01</v>
      </c>
      <c r="G969" s="67">
        <v>1203.48</v>
      </c>
      <c r="H969" s="67">
        <v>1209.71</v>
      </c>
      <c r="I969" s="67">
        <v>1215.68</v>
      </c>
      <c r="J969" s="67">
        <v>1221.3900000000001</v>
      </c>
      <c r="K969" s="67">
        <v>1226.8499999999999</v>
      </c>
      <c r="L969" s="67">
        <v>1232.03</v>
      </c>
      <c r="M969" s="67">
        <v>1237.24</v>
      </c>
      <c r="N969" s="67">
        <v>1242.48</v>
      </c>
      <c r="O969" s="67">
        <v>1247.74</v>
      </c>
      <c r="P969" s="67">
        <v>1253.03</v>
      </c>
      <c r="Q969" s="67">
        <v>1258.3499999999999</v>
      </c>
      <c r="R969" s="67">
        <v>1263.69</v>
      </c>
      <c r="S969" s="67">
        <v>1269.06</v>
      </c>
      <c r="T969" s="67">
        <v>1274.45</v>
      </c>
      <c r="U969" s="67">
        <v>1279.8699999999999</v>
      </c>
      <c r="V969" s="67">
        <v>1285.32</v>
      </c>
      <c r="W969" s="67">
        <v>1290.8</v>
      </c>
      <c r="X969" s="67">
        <v>1296.31</v>
      </c>
      <c r="Y969" s="67">
        <v>1301.8399999999999</v>
      </c>
      <c r="Z969" s="67">
        <v>1307.4000000000001</v>
      </c>
      <c r="AA969" s="67">
        <v>1312.98</v>
      </c>
      <c r="AB969" s="67">
        <v>1318.6</v>
      </c>
      <c r="AC969" s="67">
        <v>1324.24</v>
      </c>
      <c r="AD969" s="67">
        <v>1329.91</v>
      </c>
      <c r="AE969" s="67">
        <v>1335.61</v>
      </c>
      <c r="AF969" s="67">
        <v>1341.34</v>
      </c>
      <c r="AG969" s="67">
        <v>1347.1</v>
      </c>
      <c r="AH969" s="67">
        <v>1352.89</v>
      </c>
      <c r="AI969" s="67">
        <v>1358.7</v>
      </c>
    </row>
    <row r="970" spans="1:35" hidden="1" x14ac:dyDescent="0.25">
      <c r="A970" s="67">
        <v>9048</v>
      </c>
      <c r="B970" s="67" t="s">
        <v>489</v>
      </c>
      <c r="C970" s="67" t="s">
        <v>369</v>
      </c>
      <c r="D970" s="67" t="s">
        <v>323</v>
      </c>
      <c r="E970" s="67">
        <v>20014.900000000001</v>
      </c>
      <c r="F970" s="67">
        <v>20361.400000000001</v>
      </c>
      <c r="G970" s="67">
        <v>20682.2</v>
      </c>
      <c r="H970" s="67">
        <v>20975.4</v>
      </c>
      <c r="I970" s="67">
        <v>21239.3</v>
      </c>
      <c r="J970" s="67">
        <v>21472.6</v>
      </c>
      <c r="K970" s="67">
        <v>21673.9</v>
      </c>
      <c r="L970" s="67">
        <v>21842</v>
      </c>
      <c r="M970" s="67">
        <v>22011.599999999999</v>
      </c>
      <c r="N970" s="67">
        <v>22182.7</v>
      </c>
      <c r="O970" s="67">
        <v>22355.4</v>
      </c>
      <c r="P970" s="67">
        <v>22529.599999999999</v>
      </c>
      <c r="Q970" s="67">
        <v>22705.4</v>
      </c>
      <c r="R970" s="67">
        <v>22882.799999999999</v>
      </c>
      <c r="S970" s="67">
        <v>23061.8</v>
      </c>
      <c r="T970" s="67">
        <v>23242.400000000001</v>
      </c>
      <c r="U970" s="67">
        <v>23424.6</v>
      </c>
      <c r="V970" s="67">
        <v>23608.400000000001</v>
      </c>
      <c r="W970" s="67">
        <v>23793.9</v>
      </c>
      <c r="X970" s="67">
        <v>23981.1</v>
      </c>
      <c r="Y970" s="67">
        <v>24170</v>
      </c>
      <c r="Z970" s="67">
        <v>24360.5</v>
      </c>
      <c r="AA970" s="67">
        <v>24552.799999999999</v>
      </c>
      <c r="AB970" s="67">
        <v>24746.799999999999</v>
      </c>
      <c r="AC970" s="67">
        <v>24942.5</v>
      </c>
      <c r="AD970" s="67">
        <v>25140.1</v>
      </c>
      <c r="AE970" s="67">
        <v>25339.3</v>
      </c>
      <c r="AF970" s="67">
        <v>25540.400000000001</v>
      </c>
      <c r="AG970" s="67">
        <v>25743.3</v>
      </c>
      <c r="AH970" s="67">
        <v>25948</v>
      </c>
      <c r="AI970" s="67">
        <v>26154.6</v>
      </c>
    </row>
    <row r="971" spans="1:35" hidden="1" x14ac:dyDescent="0.25">
      <c r="A971" s="67">
        <v>9049</v>
      </c>
      <c r="B971" s="67" t="s">
        <v>489</v>
      </c>
      <c r="C971" s="67" t="s">
        <v>370</v>
      </c>
      <c r="D971" s="67" t="s">
        <v>323</v>
      </c>
      <c r="E971" s="67">
        <v>4183.51</v>
      </c>
      <c r="F971" s="67">
        <v>4180.53</v>
      </c>
      <c r="G971" s="67">
        <v>4188.49</v>
      </c>
      <c r="H971" s="67">
        <v>4207.43</v>
      </c>
      <c r="I971" s="67">
        <v>4237.5</v>
      </c>
      <c r="J971" s="67">
        <v>4278.95</v>
      </c>
      <c r="K971" s="67">
        <v>4332.1400000000003</v>
      </c>
      <c r="L971" s="67">
        <v>4397.54</v>
      </c>
      <c r="M971" s="67">
        <v>4464.1099999999997</v>
      </c>
      <c r="N971" s="67">
        <v>4531.8900000000003</v>
      </c>
      <c r="O971" s="67">
        <v>4600.88</v>
      </c>
      <c r="P971" s="67">
        <v>4671.12</v>
      </c>
      <c r="Q971" s="67">
        <v>4742.62</v>
      </c>
      <c r="R971" s="67">
        <v>4815.3999999999996</v>
      </c>
      <c r="S971" s="67">
        <v>4889.5</v>
      </c>
      <c r="T971" s="67">
        <v>4964.93</v>
      </c>
      <c r="U971" s="67">
        <v>5041.72</v>
      </c>
      <c r="V971" s="67">
        <v>5119.8900000000003</v>
      </c>
      <c r="W971" s="67">
        <v>5199.46</v>
      </c>
      <c r="X971" s="67">
        <v>5280.47</v>
      </c>
      <c r="Y971" s="67">
        <v>5362.94</v>
      </c>
      <c r="Z971" s="67">
        <v>5446.89</v>
      </c>
      <c r="AA971" s="67">
        <v>5532.36</v>
      </c>
      <c r="AB971" s="67">
        <v>5619.36</v>
      </c>
      <c r="AC971" s="67">
        <v>5707.93</v>
      </c>
      <c r="AD971" s="67">
        <v>5798.09</v>
      </c>
      <c r="AE971" s="67">
        <v>5889.87</v>
      </c>
      <c r="AF971" s="67">
        <v>5983.31</v>
      </c>
      <c r="AG971" s="67">
        <v>6078.43</v>
      </c>
      <c r="AH971" s="67">
        <v>6175.26</v>
      </c>
      <c r="AI971" s="67">
        <v>6273.83</v>
      </c>
    </row>
    <row r="972" spans="1:35" hidden="1" x14ac:dyDescent="0.25">
      <c r="A972" s="67">
        <v>9050</v>
      </c>
      <c r="B972" s="67" t="s">
        <v>489</v>
      </c>
      <c r="C972" s="67" t="s">
        <v>371</v>
      </c>
      <c r="D972" s="67" t="s">
        <v>323</v>
      </c>
      <c r="E972" s="67">
        <v>26736.9</v>
      </c>
      <c r="F972" s="67">
        <v>27128.6</v>
      </c>
      <c r="G972" s="67">
        <v>27510.6</v>
      </c>
      <c r="H972" s="67">
        <v>27882.3</v>
      </c>
      <c r="I972" s="67">
        <v>28242.799999999999</v>
      </c>
      <c r="J972" s="67">
        <v>28591.5</v>
      </c>
      <c r="K972" s="67">
        <v>28927.7</v>
      </c>
      <c r="L972" s="67">
        <v>29250.799999999999</v>
      </c>
      <c r="M972" s="67">
        <v>29578.1</v>
      </c>
      <c r="N972" s="67">
        <v>29909.599999999999</v>
      </c>
      <c r="O972" s="67">
        <v>30245.5</v>
      </c>
      <c r="P972" s="67">
        <v>30585.7</v>
      </c>
      <c r="Q972" s="67">
        <v>30930.3</v>
      </c>
      <c r="R972" s="67">
        <v>31279.4</v>
      </c>
      <c r="S972" s="67">
        <v>31633.1</v>
      </c>
      <c r="T972" s="67">
        <v>31991.3</v>
      </c>
      <c r="U972" s="67">
        <v>32354.3</v>
      </c>
      <c r="V972" s="67">
        <v>32721.9</v>
      </c>
      <c r="W972" s="67">
        <v>33094.300000000003</v>
      </c>
      <c r="X972" s="67">
        <v>33471.5</v>
      </c>
      <c r="Y972" s="67">
        <v>33853.699999999997</v>
      </c>
      <c r="Z972" s="67">
        <v>34240.800000000003</v>
      </c>
      <c r="AA972" s="67">
        <v>34633</v>
      </c>
      <c r="AB972" s="67">
        <v>35030.199999999997</v>
      </c>
      <c r="AC972" s="67">
        <v>35432.6</v>
      </c>
      <c r="AD972" s="67">
        <v>35840.300000000003</v>
      </c>
      <c r="AE972" s="67">
        <v>36253.199999999997</v>
      </c>
      <c r="AF972" s="67">
        <v>36671.599999999999</v>
      </c>
      <c r="AG972" s="67">
        <v>37095.300000000003</v>
      </c>
      <c r="AH972" s="67">
        <v>37524.6</v>
      </c>
      <c r="AI972" s="67">
        <v>37959.4</v>
      </c>
    </row>
    <row r="973" spans="1:35" hidden="1" x14ac:dyDescent="0.25">
      <c r="A973" s="67">
        <v>9051</v>
      </c>
      <c r="B973" s="67" t="s">
        <v>489</v>
      </c>
      <c r="C973" s="67" t="s">
        <v>372</v>
      </c>
      <c r="D973" s="67" t="s">
        <v>323</v>
      </c>
      <c r="E973" s="67">
        <v>3548.64</v>
      </c>
      <c r="F973" s="67">
        <v>3657.53</v>
      </c>
      <c r="G973" s="67">
        <v>3746.74</v>
      </c>
      <c r="H973" s="67">
        <v>3814.25</v>
      </c>
      <c r="I973" s="67">
        <v>3858.45</v>
      </c>
      <c r="J973" s="67">
        <v>3878.19</v>
      </c>
      <c r="K973" s="67">
        <v>3872.87</v>
      </c>
      <c r="L973" s="67">
        <v>3842.4</v>
      </c>
      <c r="M973" s="67">
        <v>3812.2</v>
      </c>
      <c r="N973" s="67">
        <v>3782.28</v>
      </c>
      <c r="O973" s="67">
        <v>3752.63</v>
      </c>
      <c r="P973" s="67">
        <v>3723.24</v>
      </c>
      <c r="Q973" s="67">
        <v>3694.12</v>
      </c>
      <c r="R973" s="67">
        <v>3665.26</v>
      </c>
      <c r="S973" s="67">
        <v>3636.67</v>
      </c>
      <c r="T973" s="67">
        <v>3608.32</v>
      </c>
      <c r="U973" s="67">
        <v>3580.24</v>
      </c>
      <c r="V973" s="67">
        <v>3552.4</v>
      </c>
      <c r="W973" s="67">
        <v>3524.82</v>
      </c>
      <c r="X973" s="67">
        <v>3497.48</v>
      </c>
      <c r="Y973" s="67">
        <v>3470.39</v>
      </c>
      <c r="Z973" s="67">
        <v>3443.55</v>
      </c>
      <c r="AA973" s="67">
        <v>3416.95</v>
      </c>
      <c r="AB973" s="67">
        <v>3390.58</v>
      </c>
      <c r="AC973" s="67">
        <v>3364.45</v>
      </c>
      <c r="AD973" s="67">
        <v>3338.56</v>
      </c>
      <c r="AE973" s="67">
        <v>3312.9</v>
      </c>
      <c r="AF973" s="67">
        <v>3287.47</v>
      </c>
      <c r="AG973" s="67">
        <v>3262.28</v>
      </c>
      <c r="AH973" s="67">
        <v>3237.3</v>
      </c>
      <c r="AI973" s="67">
        <v>3212.56</v>
      </c>
    </row>
    <row r="974" spans="1:35" hidden="1" x14ac:dyDescent="0.25">
      <c r="A974" s="67">
        <v>9052</v>
      </c>
      <c r="B974" s="67" t="s">
        <v>489</v>
      </c>
      <c r="C974" s="67" t="s">
        <v>373</v>
      </c>
      <c r="D974" s="67" t="s">
        <v>323</v>
      </c>
      <c r="E974" s="67">
        <v>14033.2</v>
      </c>
      <c r="F974" s="67">
        <v>14266</v>
      </c>
      <c r="G974" s="67">
        <v>14484.1</v>
      </c>
      <c r="H974" s="67">
        <v>14686.4</v>
      </c>
      <c r="I974" s="67">
        <v>14872.1</v>
      </c>
      <c r="J974" s="67">
        <v>15040.2</v>
      </c>
      <c r="K974" s="67">
        <v>15190.1</v>
      </c>
      <c r="L974" s="67">
        <v>15320.8</v>
      </c>
      <c r="M974" s="67">
        <v>15452.9</v>
      </c>
      <c r="N974" s="67">
        <v>15586.4</v>
      </c>
      <c r="O974" s="67">
        <v>15721.1</v>
      </c>
      <c r="P974" s="67">
        <v>15857.2</v>
      </c>
      <c r="Q974" s="67">
        <v>15994.7</v>
      </c>
      <c r="R974" s="67">
        <v>16133.5</v>
      </c>
      <c r="S974" s="67">
        <v>16273.7</v>
      </c>
      <c r="T974" s="67">
        <v>16415.3</v>
      </c>
      <c r="U974" s="67">
        <v>16558.400000000001</v>
      </c>
      <c r="V974" s="67">
        <v>16702.900000000001</v>
      </c>
      <c r="W974" s="67">
        <v>16848.8</v>
      </c>
      <c r="X974" s="67">
        <v>16996.2</v>
      </c>
      <c r="Y974" s="67">
        <v>17145</v>
      </c>
      <c r="Z974" s="67">
        <v>17295.3</v>
      </c>
      <c r="AA974" s="67">
        <v>17447.2</v>
      </c>
      <c r="AB974" s="67">
        <v>17600.5</v>
      </c>
      <c r="AC974" s="67">
        <v>17755.400000000001</v>
      </c>
      <c r="AD974" s="67">
        <v>17911.900000000001</v>
      </c>
      <c r="AE974" s="67">
        <v>18069.900000000001</v>
      </c>
      <c r="AF974" s="67">
        <v>18229.5</v>
      </c>
      <c r="AG974" s="67">
        <v>18390.599999999999</v>
      </c>
      <c r="AH974" s="67">
        <v>18553.400000000001</v>
      </c>
      <c r="AI974" s="67">
        <v>18717.900000000001</v>
      </c>
    </row>
    <row r="975" spans="1:35" hidden="1" x14ac:dyDescent="0.25">
      <c r="A975" s="67">
        <v>9053</v>
      </c>
      <c r="B975" s="67" t="s">
        <v>489</v>
      </c>
      <c r="C975" s="67" t="s">
        <v>374</v>
      </c>
      <c r="D975" s="67" t="s">
        <v>323</v>
      </c>
      <c r="E975" s="67">
        <v>3024.89</v>
      </c>
      <c r="F975" s="67">
        <v>3062.62</v>
      </c>
      <c r="G975" s="67">
        <v>3092.35</v>
      </c>
      <c r="H975" s="67">
        <v>3113.78</v>
      </c>
      <c r="I975" s="67">
        <v>3126.66</v>
      </c>
      <c r="J975" s="67">
        <v>3130.85</v>
      </c>
      <c r="K975" s="67">
        <v>3126.27</v>
      </c>
      <c r="L975" s="67">
        <v>3112.95</v>
      </c>
      <c r="M975" s="67">
        <v>3099.69</v>
      </c>
      <c r="N975" s="67">
        <v>3086.49</v>
      </c>
      <c r="O975" s="67">
        <v>3073.37</v>
      </c>
      <c r="P975" s="67">
        <v>3060.31</v>
      </c>
      <c r="Q975" s="67">
        <v>3047.31</v>
      </c>
      <c r="R975" s="67">
        <v>3034.38</v>
      </c>
      <c r="S975" s="67">
        <v>3021.51</v>
      </c>
      <c r="T975" s="67">
        <v>3008.71</v>
      </c>
      <c r="U975" s="67">
        <v>2995.97</v>
      </c>
      <c r="V975" s="67">
        <v>2983.3</v>
      </c>
      <c r="W975" s="67">
        <v>2970.68</v>
      </c>
      <c r="X975" s="67">
        <v>2958.14</v>
      </c>
      <c r="Y975" s="67">
        <v>2945.65</v>
      </c>
      <c r="Z975" s="67">
        <v>2933.23</v>
      </c>
      <c r="AA975" s="67">
        <v>2920.87</v>
      </c>
      <c r="AB975" s="67">
        <v>2908.57</v>
      </c>
      <c r="AC975" s="67">
        <v>2896.33</v>
      </c>
      <c r="AD975" s="67">
        <v>2884.15</v>
      </c>
      <c r="AE975" s="67">
        <v>2872.04</v>
      </c>
      <c r="AF975" s="67">
        <v>2859.98</v>
      </c>
      <c r="AG975" s="67">
        <v>2847.99</v>
      </c>
      <c r="AH975" s="67">
        <v>2836.05</v>
      </c>
      <c r="AI975" s="67">
        <v>2824.18</v>
      </c>
    </row>
    <row r="976" spans="1:35" hidden="1" x14ac:dyDescent="0.25">
      <c r="A976" s="67">
        <v>9054</v>
      </c>
      <c r="B976" s="67" t="s">
        <v>489</v>
      </c>
      <c r="C976" s="67" t="s">
        <v>375</v>
      </c>
      <c r="D976" s="67" t="s">
        <v>323</v>
      </c>
      <c r="E976" s="67">
        <v>6003.03</v>
      </c>
      <c r="F976" s="67">
        <v>6095.58</v>
      </c>
      <c r="G976" s="67">
        <v>6181.03</v>
      </c>
      <c r="H976" s="67">
        <v>6258.95</v>
      </c>
      <c r="I976" s="67">
        <v>6328.95</v>
      </c>
      <c r="J976" s="67">
        <v>6390.69</v>
      </c>
      <c r="K976" s="67">
        <v>6443.84</v>
      </c>
      <c r="L976" s="67">
        <v>6488.13</v>
      </c>
      <c r="M976" s="67">
        <v>6532.77</v>
      </c>
      <c r="N976" s="67">
        <v>6577.77</v>
      </c>
      <c r="O976" s="67">
        <v>6623.13</v>
      </c>
      <c r="P976" s="67">
        <v>6668.85</v>
      </c>
      <c r="Q976" s="67">
        <v>6714.94</v>
      </c>
      <c r="R976" s="67">
        <v>6761.4</v>
      </c>
      <c r="S976" s="67">
        <v>6808.22</v>
      </c>
      <c r="T976" s="67">
        <v>6855.43</v>
      </c>
      <c r="U976" s="67">
        <v>6903.01</v>
      </c>
      <c r="V976" s="67">
        <v>6950.97</v>
      </c>
      <c r="W976" s="67">
        <v>6999.31</v>
      </c>
      <c r="X976" s="67">
        <v>7048.04</v>
      </c>
      <c r="Y976" s="67">
        <v>7097.16</v>
      </c>
      <c r="Z976" s="67">
        <v>7146.68</v>
      </c>
      <c r="AA976" s="67">
        <v>7196.59</v>
      </c>
      <c r="AB976" s="67">
        <v>7246.9</v>
      </c>
      <c r="AC976" s="67">
        <v>7297.61</v>
      </c>
      <c r="AD976" s="67">
        <v>7348.73</v>
      </c>
      <c r="AE976" s="67">
        <v>7400.26</v>
      </c>
      <c r="AF976" s="67">
        <v>7452.19</v>
      </c>
      <c r="AG976" s="67">
        <v>7504.55</v>
      </c>
      <c r="AH976" s="67">
        <v>7557.32</v>
      </c>
      <c r="AI976" s="67">
        <v>7610.52</v>
      </c>
    </row>
    <row r="977" spans="1:35" hidden="1" x14ac:dyDescent="0.25">
      <c r="A977" s="67">
        <v>9055</v>
      </c>
      <c r="B977" s="67" t="s">
        <v>489</v>
      </c>
      <c r="C977" s="67" t="s">
        <v>376</v>
      </c>
      <c r="D977" s="67" t="s">
        <v>323</v>
      </c>
      <c r="E977" s="67">
        <v>36772.9</v>
      </c>
      <c r="F977" s="67">
        <v>37525.9</v>
      </c>
      <c r="G977" s="67">
        <v>38200.6</v>
      </c>
      <c r="H977" s="67">
        <v>38791</v>
      </c>
      <c r="I977" s="67">
        <v>39291.9</v>
      </c>
      <c r="J977" s="67">
        <v>39698.6</v>
      </c>
      <c r="K977" s="67">
        <v>40007.300000000003</v>
      </c>
      <c r="L977" s="67">
        <v>40215</v>
      </c>
      <c r="M977" s="67">
        <v>40423.9</v>
      </c>
      <c r="N977" s="67">
        <v>40634</v>
      </c>
      <c r="O977" s="67">
        <v>40845.4</v>
      </c>
      <c r="P977" s="67">
        <v>41058.1</v>
      </c>
      <c r="Q977" s="67">
        <v>41272.1</v>
      </c>
      <c r="R977" s="67">
        <v>41487.300000000003</v>
      </c>
      <c r="S977" s="67">
        <v>41703.800000000003</v>
      </c>
      <c r="T977" s="67">
        <v>41921.699999999997</v>
      </c>
      <c r="U977" s="67">
        <v>42140.800000000003</v>
      </c>
      <c r="V977" s="67">
        <v>42361.2</v>
      </c>
      <c r="W977" s="67">
        <v>42583</v>
      </c>
      <c r="X977" s="67">
        <v>42806.1</v>
      </c>
      <c r="Y977" s="67">
        <v>43030.6</v>
      </c>
      <c r="Z977" s="67">
        <v>43256.4</v>
      </c>
      <c r="AA977" s="67">
        <v>43483.5</v>
      </c>
      <c r="AB977" s="67">
        <v>43712</v>
      </c>
      <c r="AC977" s="67">
        <v>43941.9</v>
      </c>
      <c r="AD977" s="67">
        <v>44173.1</v>
      </c>
      <c r="AE977" s="67">
        <v>44405.8</v>
      </c>
      <c r="AF977" s="67">
        <v>44639.8</v>
      </c>
      <c r="AG977" s="67">
        <v>44875.3</v>
      </c>
      <c r="AH977" s="67">
        <v>45112.1</v>
      </c>
      <c r="AI977" s="67">
        <v>45350.400000000001</v>
      </c>
    </row>
    <row r="978" spans="1:35" hidden="1" x14ac:dyDescent="0.25">
      <c r="A978" s="67">
        <v>9056</v>
      </c>
      <c r="B978" s="67" t="s">
        <v>489</v>
      </c>
      <c r="C978" s="67" t="s">
        <v>377</v>
      </c>
      <c r="D978" s="67" t="s">
        <v>323</v>
      </c>
      <c r="E978" s="67">
        <v>11225.2</v>
      </c>
      <c r="F978" s="67">
        <v>11410.2</v>
      </c>
      <c r="G978" s="67">
        <v>11602.9</v>
      </c>
      <c r="H978" s="67">
        <v>11803.7</v>
      </c>
      <c r="I978" s="67">
        <v>12012.9</v>
      </c>
      <c r="J978" s="67">
        <v>12230.9</v>
      </c>
      <c r="K978" s="67">
        <v>12458</v>
      </c>
      <c r="L978" s="67">
        <v>12694.6</v>
      </c>
      <c r="M978" s="67">
        <v>12936.4</v>
      </c>
      <c r="N978" s="67">
        <v>13183.5</v>
      </c>
      <c r="O978" s="67">
        <v>13436</v>
      </c>
      <c r="P978" s="67">
        <v>13694.2</v>
      </c>
      <c r="Q978" s="67">
        <v>13957.9</v>
      </c>
      <c r="R978" s="67">
        <v>14227.5</v>
      </c>
      <c r="S978" s="67">
        <v>14503.1</v>
      </c>
      <c r="T978" s="67">
        <v>14784.6</v>
      </c>
      <c r="U978" s="67">
        <v>15072.4</v>
      </c>
      <c r="V978" s="67">
        <v>15366.5</v>
      </c>
      <c r="W978" s="67">
        <v>15667.1</v>
      </c>
      <c r="X978" s="67">
        <v>15974.3</v>
      </c>
      <c r="Y978" s="67">
        <v>16288.3</v>
      </c>
      <c r="Z978" s="67">
        <v>16609.099999999999</v>
      </c>
      <c r="AA978" s="67">
        <v>16937</v>
      </c>
      <c r="AB978" s="67">
        <v>17272.2</v>
      </c>
      <c r="AC978" s="67">
        <v>17614.7</v>
      </c>
      <c r="AD978" s="67">
        <v>17964.7</v>
      </c>
      <c r="AE978" s="67">
        <v>18322.5</v>
      </c>
      <c r="AF978" s="67">
        <v>18688.099999999999</v>
      </c>
      <c r="AG978" s="67">
        <v>19061.7</v>
      </c>
      <c r="AH978" s="67">
        <v>19443.599999999999</v>
      </c>
      <c r="AI978" s="67">
        <v>19833.900000000001</v>
      </c>
    </row>
    <row r="979" spans="1:35" hidden="1" x14ac:dyDescent="0.25">
      <c r="A979" s="67">
        <v>9057</v>
      </c>
      <c r="B979" s="67" t="s">
        <v>489</v>
      </c>
      <c r="C979" s="67" t="s">
        <v>378</v>
      </c>
      <c r="D979" s="67" t="s">
        <v>323</v>
      </c>
      <c r="E979" s="67">
        <v>15424.2</v>
      </c>
      <c r="F979" s="67">
        <v>15722.3</v>
      </c>
      <c r="G979" s="67">
        <v>16023.3</v>
      </c>
      <c r="H979" s="67">
        <v>16327.1</v>
      </c>
      <c r="I979" s="67">
        <v>16633.599999999999</v>
      </c>
      <c r="J979" s="67">
        <v>16942.8</v>
      </c>
      <c r="K979" s="67">
        <v>17254.400000000001</v>
      </c>
      <c r="L979" s="67">
        <v>17568.400000000001</v>
      </c>
      <c r="M979" s="67">
        <v>17889</v>
      </c>
      <c r="N979" s="67">
        <v>18216.3</v>
      </c>
      <c r="O979" s="67">
        <v>18550.5</v>
      </c>
      <c r="P979" s="67">
        <v>18891.7</v>
      </c>
      <c r="Q979" s="67">
        <v>19240.099999999999</v>
      </c>
      <c r="R979" s="67">
        <v>19595.7</v>
      </c>
      <c r="S979" s="67">
        <v>19958.900000000001</v>
      </c>
      <c r="T979" s="67">
        <v>20329.7</v>
      </c>
      <c r="U979" s="67">
        <v>20708.3</v>
      </c>
      <c r="V979" s="67">
        <v>21094.799999999999</v>
      </c>
      <c r="W979" s="67">
        <v>21489.4</v>
      </c>
      <c r="X979" s="67">
        <v>21892.3</v>
      </c>
      <c r="Y979" s="67">
        <v>22303.7</v>
      </c>
      <c r="Z979" s="67">
        <v>22723.8</v>
      </c>
      <c r="AA979" s="67">
        <v>23152.6</v>
      </c>
      <c r="AB979" s="67">
        <v>23590.5</v>
      </c>
      <c r="AC979" s="67">
        <v>24037.5</v>
      </c>
      <c r="AD979" s="67">
        <v>24493.9</v>
      </c>
      <c r="AE979" s="67">
        <v>24960</v>
      </c>
      <c r="AF979" s="67">
        <v>25435.8</v>
      </c>
      <c r="AG979" s="67">
        <v>25921.599999999999</v>
      </c>
      <c r="AH979" s="67">
        <v>26417.599999999999</v>
      </c>
      <c r="AI979" s="67">
        <v>26924</v>
      </c>
    </row>
    <row r="980" spans="1:35" hidden="1" x14ac:dyDescent="0.25">
      <c r="A980" s="67">
        <v>9058</v>
      </c>
      <c r="B980" s="67" t="s">
        <v>489</v>
      </c>
      <c r="C980" s="67" t="s">
        <v>379</v>
      </c>
      <c r="D980" s="67" t="s">
        <v>323</v>
      </c>
      <c r="E980" s="67">
        <v>24555.8</v>
      </c>
      <c r="F980" s="67">
        <v>25043</v>
      </c>
      <c r="G980" s="67">
        <v>25504.799999999999</v>
      </c>
      <c r="H980" s="67">
        <v>25939</v>
      </c>
      <c r="I980" s="67">
        <v>26343.7</v>
      </c>
      <c r="J980" s="67">
        <v>26716.799999999999</v>
      </c>
      <c r="K980" s="67">
        <v>27056.400000000001</v>
      </c>
      <c r="L980" s="67">
        <v>27360.9</v>
      </c>
      <c r="M980" s="67">
        <v>27669.3</v>
      </c>
      <c r="N980" s="67">
        <v>27981.8</v>
      </c>
      <c r="O980" s="67">
        <v>28298.3</v>
      </c>
      <c r="P980" s="67">
        <v>28618.9</v>
      </c>
      <c r="Q980" s="67">
        <v>28943.7</v>
      </c>
      <c r="R980" s="67">
        <v>29272.7</v>
      </c>
      <c r="S980" s="67">
        <v>29606</v>
      </c>
      <c r="T980" s="67">
        <v>29943.599999999999</v>
      </c>
      <c r="U980" s="67">
        <v>30285.599999999999</v>
      </c>
      <c r="V980" s="67">
        <v>30632</v>
      </c>
      <c r="W980" s="67">
        <v>30983</v>
      </c>
      <c r="X980" s="67">
        <v>31338.5</v>
      </c>
      <c r="Y980" s="67">
        <v>31698.7</v>
      </c>
      <c r="Z980" s="67">
        <v>32063.5</v>
      </c>
      <c r="AA980" s="67">
        <v>32433.1</v>
      </c>
      <c r="AB980" s="67">
        <v>32807.4</v>
      </c>
      <c r="AC980" s="67">
        <v>33186.699999999997</v>
      </c>
      <c r="AD980" s="67">
        <v>33570.800000000003</v>
      </c>
      <c r="AE980" s="67">
        <v>33960</v>
      </c>
      <c r="AF980" s="67">
        <v>34354.199999999997</v>
      </c>
      <c r="AG980" s="67">
        <v>34753.599999999999</v>
      </c>
      <c r="AH980" s="67">
        <v>35158.1</v>
      </c>
      <c r="AI980" s="67">
        <v>35567.9</v>
      </c>
    </row>
    <row r="981" spans="1:35" hidden="1" x14ac:dyDescent="0.25">
      <c r="A981" s="67">
        <v>9059</v>
      </c>
      <c r="B981" s="67" t="s">
        <v>489</v>
      </c>
      <c r="C981" s="67" t="s">
        <v>380</v>
      </c>
      <c r="D981" s="67" t="s">
        <v>323</v>
      </c>
      <c r="E981" s="67">
        <v>38197.199999999997</v>
      </c>
      <c r="F981" s="67">
        <v>40366</v>
      </c>
      <c r="G981" s="67">
        <v>42349.599999999999</v>
      </c>
      <c r="H981" s="67">
        <v>44100</v>
      </c>
      <c r="I981" s="67">
        <v>45572.4</v>
      </c>
      <c r="J981" s="67">
        <v>46727.1</v>
      </c>
      <c r="K981" s="67">
        <v>47531.3</v>
      </c>
      <c r="L981" s="67">
        <v>47960.3</v>
      </c>
      <c r="M981" s="67">
        <v>48393.7</v>
      </c>
      <c r="N981" s="67">
        <v>48831.4</v>
      </c>
      <c r="O981" s="67">
        <v>49273.4</v>
      </c>
      <c r="P981" s="67">
        <v>49719.9</v>
      </c>
      <c r="Q981" s="67">
        <v>50170.9</v>
      </c>
      <c r="R981" s="67">
        <v>50626.3</v>
      </c>
      <c r="S981" s="67">
        <v>51086.3</v>
      </c>
      <c r="T981" s="67">
        <v>51550.9</v>
      </c>
      <c r="U981" s="67">
        <v>52020.2</v>
      </c>
      <c r="V981" s="67">
        <v>52494.1</v>
      </c>
      <c r="W981" s="67">
        <v>52972.800000000003</v>
      </c>
      <c r="X981" s="67">
        <v>53456.3</v>
      </c>
      <c r="Y981" s="67">
        <v>53944.6</v>
      </c>
      <c r="Z981" s="67">
        <v>54437.8</v>
      </c>
      <c r="AA981" s="67">
        <v>54935.9</v>
      </c>
      <c r="AB981" s="67">
        <v>55439</v>
      </c>
      <c r="AC981" s="67">
        <v>55947.199999999997</v>
      </c>
      <c r="AD981" s="67">
        <v>56460.4</v>
      </c>
      <c r="AE981" s="67">
        <v>56978.7</v>
      </c>
      <c r="AF981" s="67">
        <v>57502.3</v>
      </c>
      <c r="AG981" s="67">
        <v>58031</v>
      </c>
      <c r="AH981" s="67">
        <v>58565.1</v>
      </c>
      <c r="AI981" s="67">
        <v>59104.5</v>
      </c>
    </row>
    <row r="982" spans="1:35" hidden="1" x14ac:dyDescent="0.25">
      <c r="A982" s="67">
        <v>9060</v>
      </c>
      <c r="B982" s="67" t="s">
        <v>489</v>
      </c>
      <c r="C982" s="67" t="s">
        <v>381</v>
      </c>
      <c r="D982" s="67" t="s">
        <v>323</v>
      </c>
      <c r="E982" s="67">
        <v>29021.599999999999</v>
      </c>
      <c r="F982" s="67">
        <v>29434.1</v>
      </c>
      <c r="G982" s="67">
        <v>29825.200000000001</v>
      </c>
      <c r="H982" s="67">
        <v>30193.8</v>
      </c>
      <c r="I982" s="67">
        <v>30538.7</v>
      </c>
      <c r="J982" s="67">
        <v>30858.799999999999</v>
      </c>
      <c r="K982" s="67">
        <v>31152.9</v>
      </c>
      <c r="L982" s="67">
        <v>31420.2</v>
      </c>
      <c r="M982" s="67">
        <v>31690.2</v>
      </c>
      <c r="N982" s="67">
        <v>31962.799999999999</v>
      </c>
      <c r="O982" s="67">
        <v>32238.2</v>
      </c>
      <c r="P982" s="67">
        <v>32516.3</v>
      </c>
      <c r="Q982" s="67">
        <v>32797.199999999997</v>
      </c>
      <c r="R982" s="67">
        <v>33081</v>
      </c>
      <c r="S982" s="67">
        <v>33367.5</v>
      </c>
      <c r="T982" s="67">
        <v>33656.9</v>
      </c>
      <c r="U982" s="67">
        <v>33949.300000000003</v>
      </c>
      <c r="V982" s="67">
        <v>34244.5</v>
      </c>
      <c r="W982" s="67">
        <v>34542.699999999997</v>
      </c>
      <c r="X982" s="67">
        <v>34843.9</v>
      </c>
      <c r="Y982" s="67">
        <v>35148</v>
      </c>
      <c r="Z982" s="67">
        <v>35455.300000000003</v>
      </c>
      <c r="AA982" s="67">
        <v>35765.599999999999</v>
      </c>
      <c r="AB982" s="67">
        <v>36079</v>
      </c>
      <c r="AC982" s="67">
        <v>36395.5</v>
      </c>
      <c r="AD982" s="67">
        <v>36715.199999999997</v>
      </c>
      <c r="AE982" s="67">
        <v>37038.1</v>
      </c>
      <c r="AF982" s="67">
        <v>37364.300000000003</v>
      </c>
      <c r="AG982" s="67">
        <v>37693.599999999999</v>
      </c>
      <c r="AH982" s="67">
        <v>38026.300000000003</v>
      </c>
      <c r="AI982" s="67">
        <v>38362.300000000003</v>
      </c>
    </row>
    <row r="983" spans="1:35" hidden="1" x14ac:dyDescent="0.25">
      <c r="A983" s="67">
        <v>9061</v>
      </c>
      <c r="B983" s="67" t="s">
        <v>489</v>
      </c>
      <c r="C983" s="67" t="s">
        <v>382</v>
      </c>
      <c r="D983" s="67" t="s">
        <v>323</v>
      </c>
      <c r="E983" s="67">
        <v>24547.200000000001</v>
      </c>
      <c r="F983" s="67">
        <v>24682.9</v>
      </c>
      <c r="G983" s="67">
        <v>24827.8</v>
      </c>
      <c r="H983" s="67">
        <v>24982.2</v>
      </c>
      <c r="I983" s="67">
        <v>25146.2</v>
      </c>
      <c r="J983" s="67">
        <v>25320</v>
      </c>
      <c r="K983" s="67">
        <v>25503.9</v>
      </c>
      <c r="L983" s="67">
        <v>25698.1</v>
      </c>
      <c r="M983" s="67">
        <v>25894</v>
      </c>
      <c r="N983" s="67">
        <v>26091.7</v>
      </c>
      <c r="O983" s="67">
        <v>26291.1</v>
      </c>
      <c r="P983" s="67">
        <v>26492.400000000001</v>
      </c>
      <c r="Q983" s="67">
        <v>26695.4</v>
      </c>
      <c r="R983" s="67">
        <v>26900.3</v>
      </c>
      <c r="S983" s="67">
        <v>27107</v>
      </c>
      <c r="T983" s="67">
        <v>27315.599999999999</v>
      </c>
      <c r="U983" s="67">
        <v>27526.1</v>
      </c>
      <c r="V983" s="67">
        <v>27738.5</v>
      </c>
      <c r="W983" s="67">
        <v>27952.7</v>
      </c>
      <c r="X983" s="67">
        <v>28168.9</v>
      </c>
      <c r="Y983" s="67">
        <v>28387.1</v>
      </c>
      <c r="Z983" s="67">
        <v>28607.200000000001</v>
      </c>
      <c r="AA983" s="67">
        <v>28829.3</v>
      </c>
      <c r="AB983" s="67">
        <v>29053.4</v>
      </c>
      <c r="AC983" s="67">
        <v>29279.5</v>
      </c>
      <c r="AD983" s="67">
        <v>29507.599999999999</v>
      </c>
      <c r="AE983" s="67">
        <v>29737.8</v>
      </c>
      <c r="AF983" s="67">
        <v>29970.1</v>
      </c>
      <c r="AG983" s="67">
        <v>30204.5</v>
      </c>
      <c r="AH983" s="67">
        <v>30440.9</v>
      </c>
      <c r="AI983" s="67">
        <v>30679.5</v>
      </c>
    </row>
    <row r="984" spans="1:35" hidden="1" x14ac:dyDescent="0.25">
      <c r="A984" s="67">
        <v>9062</v>
      </c>
      <c r="B984" s="67" t="s">
        <v>489</v>
      </c>
      <c r="C984" s="67" t="s">
        <v>383</v>
      </c>
      <c r="D984" s="67" t="s">
        <v>323</v>
      </c>
      <c r="E984" s="67">
        <v>19805.3</v>
      </c>
      <c r="F984" s="67">
        <v>19916.900000000001</v>
      </c>
      <c r="G984" s="67">
        <v>20057.900000000001</v>
      </c>
      <c r="H984" s="67">
        <v>20229</v>
      </c>
      <c r="I984" s="67">
        <v>20431.099999999999</v>
      </c>
      <c r="J984" s="67">
        <v>20665.099999999999</v>
      </c>
      <c r="K984" s="67">
        <v>20932.3</v>
      </c>
      <c r="L984" s="67">
        <v>21234</v>
      </c>
      <c r="M984" s="67">
        <v>21540.799999999999</v>
      </c>
      <c r="N984" s="67">
        <v>21852.799999999999</v>
      </c>
      <c r="O984" s="67">
        <v>22170.1</v>
      </c>
      <c r="P984" s="67">
        <v>22492.799999999999</v>
      </c>
      <c r="Q984" s="67">
        <v>22821</v>
      </c>
      <c r="R984" s="67">
        <v>23154.799999999999</v>
      </c>
      <c r="S984" s="67">
        <v>23494.3</v>
      </c>
      <c r="T984" s="67">
        <v>23839.5</v>
      </c>
      <c r="U984" s="67">
        <v>24190.6</v>
      </c>
      <c r="V984" s="67">
        <v>24547.7</v>
      </c>
      <c r="W984" s="67">
        <v>24910.799999999999</v>
      </c>
      <c r="X984" s="67">
        <v>25280.1</v>
      </c>
      <c r="Y984" s="67">
        <v>25655.7</v>
      </c>
      <c r="Z984" s="67">
        <v>26037.7</v>
      </c>
      <c r="AA984" s="67">
        <v>26426.1</v>
      </c>
      <c r="AB984" s="67">
        <v>26821.200000000001</v>
      </c>
      <c r="AC984" s="67">
        <v>27223</v>
      </c>
      <c r="AD984" s="67">
        <v>27631.599999999999</v>
      </c>
      <c r="AE984" s="67">
        <v>28047.200000000001</v>
      </c>
      <c r="AF984" s="67">
        <v>28469.8</v>
      </c>
      <c r="AG984" s="67">
        <v>28899.599999999999</v>
      </c>
      <c r="AH984" s="67">
        <v>29336.7</v>
      </c>
      <c r="AI984" s="67">
        <v>29781.3</v>
      </c>
    </row>
    <row r="985" spans="1:35" hidden="1" x14ac:dyDescent="0.25">
      <c r="A985" s="67">
        <v>9063</v>
      </c>
      <c r="B985" s="67" t="s">
        <v>489</v>
      </c>
      <c r="C985" s="67" t="s">
        <v>384</v>
      </c>
      <c r="D985" s="67" t="s">
        <v>323</v>
      </c>
      <c r="E985" s="67">
        <v>567.72400000000005</v>
      </c>
      <c r="F985" s="67">
        <v>569.08199999999999</v>
      </c>
      <c r="G985" s="67">
        <v>570.85199999999998</v>
      </c>
      <c r="H985" s="67">
        <v>573.03899999999999</v>
      </c>
      <c r="I985" s="67">
        <v>575.64699999999982</v>
      </c>
      <c r="J985" s="67">
        <v>578.68399999999997</v>
      </c>
      <c r="K985" s="67">
        <v>582.15699999999981</v>
      </c>
      <c r="L985" s="67">
        <v>586.07400000000018</v>
      </c>
      <c r="M985" s="67">
        <v>590.02300000000002</v>
      </c>
      <c r="N985" s="67">
        <v>594.00300000000004</v>
      </c>
      <c r="O985" s="67">
        <v>598.01499999999999</v>
      </c>
      <c r="P985" s="67">
        <v>602.05899999999997</v>
      </c>
      <c r="Q985" s="67">
        <v>606.13599999999997</v>
      </c>
      <c r="R985" s="67">
        <v>610.245</v>
      </c>
      <c r="S985" s="67">
        <v>614.38699999999994</v>
      </c>
      <c r="T985" s="67">
        <v>618.56200000000001</v>
      </c>
      <c r="U985" s="67">
        <v>622.77</v>
      </c>
      <c r="V985" s="67">
        <v>627.01199999999994</v>
      </c>
      <c r="W985" s="67">
        <v>631.28800000000001</v>
      </c>
      <c r="X985" s="67">
        <v>635.59900000000005</v>
      </c>
      <c r="Y985" s="67">
        <v>639.94399999999996</v>
      </c>
      <c r="Z985" s="67">
        <v>644.32299999999998</v>
      </c>
      <c r="AA985" s="67">
        <v>648.73800000000006</v>
      </c>
      <c r="AB985" s="67">
        <v>653.18799999999999</v>
      </c>
      <c r="AC985" s="67">
        <v>657.673</v>
      </c>
      <c r="AD985" s="67">
        <v>662.19399999999996</v>
      </c>
      <c r="AE985" s="67">
        <v>666.75199999999995</v>
      </c>
      <c r="AF985" s="67">
        <v>671.346</v>
      </c>
      <c r="AG985" s="67">
        <v>675.97699999999998</v>
      </c>
      <c r="AH985" s="67">
        <v>680.64499999999998</v>
      </c>
      <c r="AI985" s="67">
        <v>685.35</v>
      </c>
    </row>
    <row r="986" spans="1:35" hidden="1" x14ac:dyDescent="0.25">
      <c r="A986" s="67">
        <v>9064</v>
      </c>
      <c r="B986" s="67" t="s">
        <v>489</v>
      </c>
      <c r="C986" s="67" t="s">
        <v>385</v>
      </c>
      <c r="D986" s="67" t="s">
        <v>323</v>
      </c>
      <c r="E986" s="67">
        <v>11678.7</v>
      </c>
      <c r="F986" s="67">
        <v>11825.8</v>
      </c>
      <c r="G986" s="67">
        <v>11977.6</v>
      </c>
      <c r="H986" s="67">
        <v>12134.2</v>
      </c>
      <c r="I986" s="67">
        <v>12295.7</v>
      </c>
      <c r="J986" s="67">
        <v>12462.4</v>
      </c>
      <c r="K986" s="67">
        <v>12634.3</v>
      </c>
      <c r="L986" s="67">
        <v>12811.7</v>
      </c>
      <c r="M986" s="67">
        <v>12992</v>
      </c>
      <c r="N986" s="67">
        <v>13175.3</v>
      </c>
      <c r="O986" s="67">
        <v>13361.5</v>
      </c>
      <c r="P986" s="67">
        <v>13550.8</v>
      </c>
      <c r="Q986" s="67">
        <v>13743.2</v>
      </c>
      <c r="R986" s="67">
        <v>13938.8</v>
      </c>
      <c r="S986" s="67">
        <v>14137.6</v>
      </c>
      <c r="T986" s="67">
        <v>14339.6</v>
      </c>
      <c r="U986" s="67">
        <v>14544.9</v>
      </c>
      <c r="V986" s="67">
        <v>14753.6</v>
      </c>
      <c r="W986" s="67">
        <v>14965.7</v>
      </c>
      <c r="X986" s="67">
        <v>15181.3</v>
      </c>
      <c r="Y986" s="67">
        <v>15400.4</v>
      </c>
      <c r="Z986" s="67">
        <v>15623.1</v>
      </c>
      <c r="AA986" s="67">
        <v>15849.4</v>
      </c>
      <c r="AB986" s="67">
        <v>16079.5</v>
      </c>
      <c r="AC986" s="67">
        <v>16313.3</v>
      </c>
      <c r="AD986" s="67">
        <v>16551</v>
      </c>
      <c r="AE986" s="67">
        <v>16792.5</v>
      </c>
      <c r="AF986" s="67">
        <v>17038</v>
      </c>
      <c r="AG986" s="67">
        <v>17287.599999999999</v>
      </c>
      <c r="AH986" s="67">
        <v>17541.2</v>
      </c>
      <c r="AI986" s="67">
        <v>17798.900000000001</v>
      </c>
    </row>
    <row r="987" spans="1:35" hidden="1" x14ac:dyDescent="0.25">
      <c r="A987" s="67">
        <v>9065</v>
      </c>
      <c r="B987" s="67" t="s">
        <v>489</v>
      </c>
      <c r="C987" s="67" t="s">
        <v>386</v>
      </c>
      <c r="D987" s="67" t="s">
        <v>323</v>
      </c>
      <c r="E987" s="67">
        <v>228468</v>
      </c>
      <c r="F987" s="67">
        <v>231987</v>
      </c>
      <c r="G987" s="67">
        <v>235202</v>
      </c>
      <c r="H987" s="67">
        <v>238098</v>
      </c>
      <c r="I987" s="67">
        <v>240657</v>
      </c>
      <c r="J987" s="67">
        <v>242865</v>
      </c>
      <c r="K987" s="67">
        <v>244710</v>
      </c>
      <c r="L987" s="67">
        <v>246182</v>
      </c>
      <c r="M987" s="67">
        <v>247663</v>
      </c>
      <c r="N987" s="67">
        <v>249155</v>
      </c>
      <c r="O987" s="67">
        <v>250658</v>
      </c>
      <c r="P987" s="67">
        <v>252170</v>
      </c>
      <c r="Q987" s="67">
        <v>253694</v>
      </c>
      <c r="R987" s="67">
        <v>255228</v>
      </c>
      <c r="S987" s="67">
        <v>256773</v>
      </c>
      <c r="T987" s="67">
        <v>258329</v>
      </c>
      <c r="U987" s="67">
        <v>259895</v>
      </c>
      <c r="V987" s="67">
        <v>261473</v>
      </c>
      <c r="W987" s="67">
        <v>263061</v>
      </c>
      <c r="X987" s="67">
        <v>264661</v>
      </c>
      <c r="Y987" s="67">
        <v>266272</v>
      </c>
      <c r="Z987" s="67">
        <v>267894</v>
      </c>
      <c r="AA987" s="67">
        <v>269527</v>
      </c>
      <c r="AB987" s="67">
        <v>271172</v>
      </c>
      <c r="AC987" s="67">
        <v>272829</v>
      </c>
      <c r="AD987" s="67">
        <v>274497</v>
      </c>
      <c r="AE987" s="67">
        <v>276177</v>
      </c>
      <c r="AF987" s="67">
        <v>277868</v>
      </c>
      <c r="AG987" s="67">
        <v>279572</v>
      </c>
      <c r="AH987" s="67">
        <v>281287</v>
      </c>
      <c r="AI987" s="67">
        <v>283014</v>
      </c>
    </row>
    <row r="988" spans="1:35" hidden="1" x14ac:dyDescent="0.25">
      <c r="A988" s="67">
        <v>9066</v>
      </c>
      <c r="B988" s="67" t="s">
        <v>489</v>
      </c>
      <c r="C988" s="67" t="s">
        <v>387</v>
      </c>
      <c r="D988" s="67" t="s">
        <v>323</v>
      </c>
      <c r="E988" s="67">
        <v>850774</v>
      </c>
      <c r="F988" s="67">
        <v>879173</v>
      </c>
      <c r="G988" s="67">
        <v>906931</v>
      </c>
      <c r="H988" s="67">
        <v>933895</v>
      </c>
      <c r="I988" s="67">
        <v>959914</v>
      </c>
      <c r="J988" s="67">
        <v>984837</v>
      </c>
      <c r="K988" s="67">
        <v>1008510</v>
      </c>
      <c r="L988" s="67">
        <v>1030800</v>
      </c>
      <c r="M988" s="67">
        <v>1053640</v>
      </c>
      <c r="N988" s="67">
        <v>1077060</v>
      </c>
      <c r="O988" s="67">
        <v>1101060</v>
      </c>
      <c r="P988" s="67">
        <v>1125660</v>
      </c>
      <c r="Q988" s="67">
        <v>1150880</v>
      </c>
      <c r="R988" s="67">
        <v>1176720</v>
      </c>
      <c r="S988" s="67">
        <v>1203220</v>
      </c>
      <c r="T988" s="67">
        <v>1230370</v>
      </c>
      <c r="U988" s="67">
        <v>1258210</v>
      </c>
      <c r="V988" s="67">
        <v>1286750</v>
      </c>
      <c r="W988" s="67">
        <v>1315990</v>
      </c>
      <c r="X988" s="67">
        <v>1345970</v>
      </c>
      <c r="Y988" s="67">
        <v>1376700</v>
      </c>
      <c r="Z988" s="67">
        <v>1408200</v>
      </c>
      <c r="AA988" s="67">
        <v>1440480</v>
      </c>
      <c r="AB988" s="67">
        <v>1473580</v>
      </c>
      <c r="AC988" s="67">
        <v>1507500</v>
      </c>
      <c r="AD988" s="67">
        <v>1542270</v>
      </c>
      <c r="AE988" s="67">
        <v>1577910</v>
      </c>
      <c r="AF988" s="67">
        <v>1614450</v>
      </c>
      <c r="AG988" s="67">
        <v>1651890</v>
      </c>
      <c r="AH988" s="67">
        <v>1690280</v>
      </c>
      <c r="AI988" s="67">
        <v>1729620</v>
      </c>
    </row>
    <row r="989" spans="1:35" hidden="1" x14ac:dyDescent="0.25">
      <c r="A989" s="67">
        <v>9067</v>
      </c>
      <c r="B989" s="67" t="s">
        <v>489</v>
      </c>
      <c r="C989" s="67" t="s">
        <v>388</v>
      </c>
      <c r="D989" s="67" t="s">
        <v>323</v>
      </c>
      <c r="E989" s="67">
        <v>233393</v>
      </c>
      <c r="F989" s="67">
        <v>236898</v>
      </c>
      <c r="G989" s="67">
        <v>240407</v>
      </c>
      <c r="H989" s="67">
        <v>243918</v>
      </c>
      <c r="I989" s="67">
        <v>247430</v>
      </c>
      <c r="J989" s="67">
        <v>250941</v>
      </c>
      <c r="K989" s="67">
        <v>254448</v>
      </c>
      <c r="L989" s="67">
        <v>257950</v>
      </c>
      <c r="M989" s="67">
        <v>261508</v>
      </c>
      <c r="N989" s="67">
        <v>265123</v>
      </c>
      <c r="O989" s="67">
        <v>268796</v>
      </c>
      <c r="P989" s="67">
        <v>272528</v>
      </c>
      <c r="Q989" s="67">
        <v>276319</v>
      </c>
      <c r="R989" s="67">
        <v>280171</v>
      </c>
      <c r="S989" s="67">
        <v>284085</v>
      </c>
      <c r="T989" s="67">
        <v>288061</v>
      </c>
      <c r="U989" s="67">
        <v>292101</v>
      </c>
      <c r="V989" s="67">
        <v>296205</v>
      </c>
      <c r="W989" s="67">
        <v>300375</v>
      </c>
      <c r="X989" s="67">
        <v>304612</v>
      </c>
      <c r="Y989" s="67">
        <v>308917</v>
      </c>
      <c r="Z989" s="67">
        <v>313290</v>
      </c>
      <c r="AA989" s="67">
        <v>317734</v>
      </c>
      <c r="AB989" s="67">
        <v>322248</v>
      </c>
      <c r="AC989" s="67">
        <v>326835</v>
      </c>
      <c r="AD989" s="67">
        <v>331495</v>
      </c>
      <c r="AE989" s="67">
        <v>336230</v>
      </c>
      <c r="AF989" s="67">
        <v>341040</v>
      </c>
      <c r="AG989" s="67">
        <v>345928</v>
      </c>
      <c r="AH989" s="67">
        <v>350894</v>
      </c>
      <c r="AI989" s="67">
        <v>355939</v>
      </c>
    </row>
    <row r="990" spans="1:35" hidden="1" x14ac:dyDescent="0.25">
      <c r="A990" s="67">
        <v>9068</v>
      </c>
      <c r="B990" s="67" t="s">
        <v>489</v>
      </c>
      <c r="C990" s="67" t="s">
        <v>389</v>
      </c>
      <c r="D990" s="67" t="s">
        <v>323</v>
      </c>
      <c r="E990" s="67">
        <v>508500</v>
      </c>
      <c r="F990" s="67">
        <v>521366</v>
      </c>
      <c r="G990" s="67">
        <v>533972</v>
      </c>
      <c r="H990" s="67">
        <v>546275</v>
      </c>
      <c r="I990" s="67">
        <v>558231</v>
      </c>
      <c r="J990" s="67">
        <v>569798</v>
      </c>
      <c r="K990" s="67">
        <v>580930</v>
      </c>
      <c r="L990" s="67">
        <v>591588</v>
      </c>
      <c r="M990" s="67">
        <v>602469</v>
      </c>
      <c r="N990" s="67">
        <v>613579</v>
      </c>
      <c r="O990" s="67">
        <v>624923</v>
      </c>
      <c r="P990" s="67">
        <v>636504</v>
      </c>
      <c r="Q990" s="67">
        <v>648329</v>
      </c>
      <c r="R990" s="67">
        <v>660402</v>
      </c>
      <c r="S990" s="67">
        <v>672728</v>
      </c>
      <c r="T990" s="67">
        <v>685313</v>
      </c>
      <c r="U990" s="67">
        <v>698163</v>
      </c>
      <c r="V990" s="67">
        <v>711283</v>
      </c>
      <c r="W990" s="67">
        <v>724678</v>
      </c>
      <c r="X990" s="67">
        <v>738354</v>
      </c>
      <c r="Y990" s="67">
        <v>752317</v>
      </c>
      <c r="Z990" s="67">
        <v>766574</v>
      </c>
      <c r="AA990" s="67">
        <v>781130</v>
      </c>
      <c r="AB990" s="67">
        <v>795992</v>
      </c>
      <c r="AC990" s="67">
        <v>811166</v>
      </c>
      <c r="AD990" s="67">
        <v>826658</v>
      </c>
      <c r="AE990" s="67">
        <v>842476</v>
      </c>
      <c r="AF990" s="67">
        <v>858626</v>
      </c>
      <c r="AG990" s="67">
        <v>875115</v>
      </c>
      <c r="AH990" s="67">
        <v>891951</v>
      </c>
      <c r="AI990" s="67">
        <v>909140</v>
      </c>
    </row>
    <row r="991" spans="1:35" hidden="1" x14ac:dyDescent="0.25">
      <c r="A991" s="67">
        <v>9069</v>
      </c>
      <c r="B991" s="67" t="s">
        <v>489</v>
      </c>
      <c r="C991" s="67" t="s">
        <v>390</v>
      </c>
      <c r="D991" s="67" t="s">
        <v>323</v>
      </c>
      <c r="E991" s="67">
        <v>51856.3</v>
      </c>
      <c r="F991" s="67">
        <v>52870.6</v>
      </c>
      <c r="G991" s="67">
        <v>53933.7</v>
      </c>
      <c r="H991" s="67">
        <v>55048.1</v>
      </c>
      <c r="I991" s="67">
        <v>56216.2</v>
      </c>
      <c r="J991" s="67">
        <v>57440.6</v>
      </c>
      <c r="K991" s="67">
        <v>58724</v>
      </c>
      <c r="L991" s="67">
        <v>60069.5</v>
      </c>
      <c r="M991" s="67">
        <v>61450.400000000001</v>
      </c>
      <c r="N991" s="67">
        <v>62867.9</v>
      </c>
      <c r="O991" s="67">
        <v>64322.8</v>
      </c>
      <c r="P991" s="67">
        <v>65816</v>
      </c>
      <c r="Q991" s="67">
        <v>67348.7</v>
      </c>
      <c r="R991" s="67">
        <v>68921.899999999994</v>
      </c>
      <c r="S991" s="67">
        <v>70536.600000000006</v>
      </c>
      <c r="T991" s="67">
        <v>72193.899999999994</v>
      </c>
      <c r="U991" s="67">
        <v>73894.899999999994</v>
      </c>
      <c r="V991" s="67">
        <v>75640.899999999994</v>
      </c>
      <c r="W991" s="67">
        <v>77433</v>
      </c>
      <c r="X991" s="67">
        <v>79272.399999999994</v>
      </c>
      <c r="Y991" s="67">
        <v>81160.3</v>
      </c>
      <c r="Z991" s="67">
        <v>83098.100000000006</v>
      </c>
      <c r="AA991" s="67">
        <v>85087</v>
      </c>
      <c r="AB991" s="67">
        <v>87128.5</v>
      </c>
      <c r="AC991" s="67">
        <v>89223.8</v>
      </c>
      <c r="AD991" s="67">
        <v>91374.5</v>
      </c>
      <c r="AE991" s="67">
        <v>93581.9</v>
      </c>
      <c r="AF991" s="67">
        <v>95847.6</v>
      </c>
      <c r="AG991" s="67">
        <v>98173.2</v>
      </c>
      <c r="AH991" s="67">
        <v>100560</v>
      </c>
      <c r="AI991" s="67">
        <v>103010</v>
      </c>
    </row>
    <row r="992" spans="1:35" hidden="1" x14ac:dyDescent="0.25">
      <c r="A992" s="67">
        <v>9070</v>
      </c>
      <c r="B992" s="67" t="s">
        <v>489</v>
      </c>
      <c r="C992" s="67" t="s">
        <v>391</v>
      </c>
      <c r="D992" s="67" t="s">
        <v>323</v>
      </c>
      <c r="E992" s="67">
        <v>14877.2</v>
      </c>
      <c r="F992" s="67">
        <v>15319.1</v>
      </c>
      <c r="G992" s="67">
        <v>15744.2</v>
      </c>
      <c r="H992" s="67">
        <v>16149.7</v>
      </c>
      <c r="I992" s="67">
        <v>16533.2</v>
      </c>
      <c r="J992" s="67">
        <v>16892.099999999999</v>
      </c>
      <c r="K992" s="67">
        <v>17224</v>
      </c>
      <c r="L992" s="67">
        <v>17526.5</v>
      </c>
      <c r="M992" s="67">
        <v>17835.2</v>
      </c>
      <c r="N992" s="67">
        <v>18150</v>
      </c>
      <c r="O992" s="67">
        <v>18471</v>
      </c>
      <c r="P992" s="67">
        <v>18798.599999999999</v>
      </c>
      <c r="Q992" s="67">
        <v>19132.599999999999</v>
      </c>
      <c r="R992" s="67">
        <v>19473.400000000001</v>
      </c>
      <c r="S992" s="67">
        <v>19820.900000000001</v>
      </c>
      <c r="T992" s="67">
        <v>20175.400000000001</v>
      </c>
      <c r="U992" s="67">
        <v>20537</v>
      </c>
      <c r="V992" s="67">
        <v>20905.900000000001</v>
      </c>
      <c r="W992" s="67">
        <v>21282.1</v>
      </c>
      <c r="X992" s="67">
        <v>21665.8</v>
      </c>
      <c r="Y992" s="67">
        <v>22057.200000000001</v>
      </c>
      <c r="Z992" s="67">
        <v>22456.400000000001</v>
      </c>
      <c r="AA992" s="67">
        <v>22863.7</v>
      </c>
      <c r="AB992" s="67">
        <v>23279</v>
      </c>
      <c r="AC992" s="67">
        <v>23702.7</v>
      </c>
      <c r="AD992" s="67">
        <v>24134.799999999999</v>
      </c>
      <c r="AE992" s="67">
        <v>24575.599999999999</v>
      </c>
      <c r="AF992" s="67">
        <v>25025.200000000001</v>
      </c>
      <c r="AG992" s="67">
        <v>25483.8</v>
      </c>
      <c r="AH992" s="67">
        <v>25951.599999999999</v>
      </c>
      <c r="AI992" s="67">
        <v>26428.7</v>
      </c>
    </row>
    <row r="993" spans="1:35" hidden="1" x14ac:dyDescent="0.25">
      <c r="A993" s="67">
        <v>9071</v>
      </c>
      <c r="B993" s="67" t="s">
        <v>489</v>
      </c>
      <c r="C993" s="67" t="s">
        <v>392</v>
      </c>
      <c r="D993" s="67" t="s">
        <v>323</v>
      </c>
      <c r="E993" s="67">
        <v>97670</v>
      </c>
      <c r="F993" s="67">
        <v>108168</v>
      </c>
      <c r="G993" s="67">
        <v>118570</v>
      </c>
      <c r="H993" s="67">
        <v>128582</v>
      </c>
      <c r="I993" s="67">
        <v>137893</v>
      </c>
      <c r="J993" s="67">
        <v>146183</v>
      </c>
      <c r="K993" s="67">
        <v>153148</v>
      </c>
      <c r="L993" s="67">
        <v>158514</v>
      </c>
      <c r="M993" s="67">
        <v>164080</v>
      </c>
      <c r="N993" s="67">
        <v>169854</v>
      </c>
      <c r="O993" s="67">
        <v>175843</v>
      </c>
      <c r="P993" s="67">
        <v>182056</v>
      </c>
      <c r="Q993" s="67">
        <v>188501</v>
      </c>
      <c r="R993" s="67">
        <v>195186</v>
      </c>
      <c r="S993" s="67">
        <v>202120</v>
      </c>
      <c r="T993" s="67">
        <v>209313</v>
      </c>
      <c r="U993" s="67">
        <v>216775</v>
      </c>
      <c r="V993" s="67">
        <v>224514</v>
      </c>
      <c r="W993" s="67">
        <v>232543</v>
      </c>
      <c r="X993" s="67">
        <v>240871</v>
      </c>
      <c r="Y993" s="67">
        <v>249510</v>
      </c>
      <c r="Z993" s="67">
        <v>258471</v>
      </c>
      <c r="AA993" s="67">
        <v>267767</v>
      </c>
      <c r="AB993" s="67">
        <v>277409</v>
      </c>
      <c r="AC993" s="67">
        <v>287411</v>
      </c>
      <c r="AD993" s="67">
        <v>297787</v>
      </c>
      <c r="AE993" s="67">
        <v>308549</v>
      </c>
      <c r="AF993" s="67">
        <v>319713</v>
      </c>
      <c r="AG993" s="67">
        <v>331294</v>
      </c>
      <c r="AH993" s="67">
        <v>343306</v>
      </c>
      <c r="AI993" s="67">
        <v>355767</v>
      </c>
    </row>
    <row r="994" spans="1:35" hidden="1" x14ac:dyDescent="0.25">
      <c r="A994" s="67">
        <v>9072</v>
      </c>
      <c r="B994" s="67" t="s">
        <v>489</v>
      </c>
      <c r="C994" s="67" t="s">
        <v>393</v>
      </c>
      <c r="D994" s="67" t="s">
        <v>323</v>
      </c>
      <c r="E994" s="67">
        <v>197277</v>
      </c>
      <c r="F994" s="67">
        <v>199178</v>
      </c>
      <c r="G994" s="67">
        <v>201173</v>
      </c>
      <c r="H994" s="67">
        <v>203264</v>
      </c>
      <c r="I994" s="67">
        <v>205455</v>
      </c>
      <c r="J994" s="67">
        <v>207748</v>
      </c>
      <c r="K994" s="67">
        <v>210147</v>
      </c>
      <c r="L994" s="67">
        <v>212656</v>
      </c>
      <c r="M994" s="67">
        <v>215200</v>
      </c>
      <c r="N994" s="67">
        <v>217779</v>
      </c>
      <c r="O994" s="67">
        <v>220395</v>
      </c>
      <c r="P994" s="67">
        <v>223047</v>
      </c>
      <c r="Q994" s="67">
        <v>225736</v>
      </c>
      <c r="R994" s="67">
        <v>228463</v>
      </c>
      <c r="S994" s="67">
        <v>231228</v>
      </c>
      <c r="T994" s="67">
        <v>234032</v>
      </c>
      <c r="U994" s="67">
        <v>236875</v>
      </c>
      <c r="V994" s="67">
        <v>239758</v>
      </c>
      <c r="W994" s="67">
        <v>242681</v>
      </c>
      <c r="X994" s="67">
        <v>245645</v>
      </c>
      <c r="Y994" s="67">
        <v>248651</v>
      </c>
      <c r="Z994" s="67">
        <v>251698</v>
      </c>
      <c r="AA994" s="67">
        <v>254789</v>
      </c>
      <c r="AB994" s="67">
        <v>257922</v>
      </c>
      <c r="AC994" s="67">
        <v>261100</v>
      </c>
      <c r="AD994" s="67">
        <v>264322</v>
      </c>
      <c r="AE994" s="67">
        <v>267589</v>
      </c>
      <c r="AF994" s="67">
        <v>270902</v>
      </c>
      <c r="AG994" s="67">
        <v>274261</v>
      </c>
      <c r="AH994" s="67">
        <v>277667</v>
      </c>
      <c r="AI994" s="67">
        <v>281121</v>
      </c>
    </row>
    <row r="995" spans="1:35" hidden="1" x14ac:dyDescent="0.25">
      <c r="A995" s="67">
        <v>9073</v>
      </c>
      <c r="B995" s="67" t="s">
        <v>489</v>
      </c>
      <c r="C995" s="67" t="s">
        <v>394</v>
      </c>
      <c r="D995" s="67" t="s">
        <v>323</v>
      </c>
      <c r="E995" s="67">
        <v>82255.5</v>
      </c>
      <c r="F995" s="67">
        <v>83825</v>
      </c>
      <c r="G995" s="67">
        <v>85388.800000000003</v>
      </c>
      <c r="H995" s="67">
        <v>86945</v>
      </c>
      <c r="I995" s="67">
        <v>88491.7</v>
      </c>
      <c r="J995" s="67">
        <v>90026.8</v>
      </c>
      <c r="K995" s="67">
        <v>91548.5</v>
      </c>
      <c r="L995" s="67">
        <v>93054.6</v>
      </c>
      <c r="M995" s="67">
        <v>94589.3</v>
      </c>
      <c r="N995" s="67">
        <v>96153.2</v>
      </c>
      <c r="O995" s="67">
        <v>97746.8</v>
      </c>
      <c r="P995" s="67">
        <v>99370.7</v>
      </c>
      <c r="Q995" s="67">
        <v>101025</v>
      </c>
      <c r="R995" s="67">
        <v>102712</v>
      </c>
      <c r="S995" s="67">
        <v>104430</v>
      </c>
      <c r="T995" s="67">
        <v>106181</v>
      </c>
      <c r="U995" s="67">
        <v>107965</v>
      </c>
      <c r="V995" s="67">
        <v>109783</v>
      </c>
      <c r="W995" s="67">
        <v>111636</v>
      </c>
      <c r="X995" s="67">
        <v>113523</v>
      </c>
      <c r="Y995" s="67">
        <v>115447</v>
      </c>
      <c r="Z995" s="67">
        <v>117407</v>
      </c>
      <c r="AA995" s="67">
        <v>119405</v>
      </c>
      <c r="AB995" s="67">
        <v>121440</v>
      </c>
      <c r="AC995" s="67">
        <v>123514</v>
      </c>
      <c r="AD995" s="67">
        <v>125628</v>
      </c>
      <c r="AE995" s="67">
        <v>127781</v>
      </c>
      <c r="AF995" s="67">
        <v>129976</v>
      </c>
      <c r="AG995" s="67">
        <v>132212</v>
      </c>
      <c r="AH995" s="67">
        <v>134491</v>
      </c>
      <c r="AI995" s="67">
        <v>136813</v>
      </c>
    </row>
    <row r="996" spans="1:35" hidden="1" x14ac:dyDescent="0.25">
      <c r="A996" s="67">
        <v>9074</v>
      </c>
      <c r="B996" s="67" t="s">
        <v>489</v>
      </c>
      <c r="C996" s="67" t="s">
        <v>395</v>
      </c>
      <c r="D996" s="67" t="s">
        <v>323</v>
      </c>
      <c r="E996" s="67">
        <v>1061220</v>
      </c>
      <c r="F996" s="67">
        <v>1089190</v>
      </c>
      <c r="G996" s="67">
        <v>1116730</v>
      </c>
      <c r="H996" s="67">
        <v>1143750</v>
      </c>
      <c r="I996" s="67">
        <v>1170180</v>
      </c>
      <c r="J996" s="67">
        <v>1195920</v>
      </c>
      <c r="K996" s="67">
        <v>1220880</v>
      </c>
      <c r="L996" s="67">
        <v>1244980</v>
      </c>
      <c r="M996" s="67">
        <v>1269620</v>
      </c>
      <c r="N996" s="67">
        <v>1294810</v>
      </c>
      <c r="O996" s="67">
        <v>1320570</v>
      </c>
      <c r="P996" s="67">
        <v>1346920</v>
      </c>
      <c r="Q996" s="67">
        <v>1373860</v>
      </c>
      <c r="R996" s="67">
        <v>1401400</v>
      </c>
      <c r="S996" s="67">
        <v>1429570</v>
      </c>
      <c r="T996" s="67">
        <v>1458370</v>
      </c>
      <c r="U996" s="67">
        <v>1487820</v>
      </c>
      <c r="V996" s="67">
        <v>1517940</v>
      </c>
      <c r="W996" s="67">
        <v>1548730</v>
      </c>
      <c r="X996" s="67">
        <v>1580220</v>
      </c>
      <c r="Y996" s="67">
        <v>1612420</v>
      </c>
      <c r="Z996" s="67">
        <v>1645350</v>
      </c>
      <c r="AA996" s="67">
        <v>1679010</v>
      </c>
      <c r="AB996" s="67">
        <v>1713440</v>
      </c>
      <c r="AC996" s="67">
        <v>1748650</v>
      </c>
      <c r="AD996" s="67">
        <v>1784640</v>
      </c>
      <c r="AE996" s="67">
        <v>1821450</v>
      </c>
      <c r="AF996" s="67">
        <v>1859090</v>
      </c>
      <c r="AG996" s="67">
        <v>1897580</v>
      </c>
      <c r="AH996" s="67">
        <v>1936940</v>
      </c>
      <c r="AI996" s="67">
        <v>1977190</v>
      </c>
    </row>
    <row r="997" spans="1:35" hidden="1" x14ac:dyDescent="0.25">
      <c r="A997" s="67">
        <v>9075</v>
      </c>
      <c r="B997" s="67" t="s">
        <v>489</v>
      </c>
      <c r="C997" s="67" t="s">
        <v>396</v>
      </c>
      <c r="D997" s="67" t="s">
        <v>323</v>
      </c>
      <c r="E997" s="67">
        <v>799393</v>
      </c>
      <c r="F997" s="67">
        <v>802310</v>
      </c>
      <c r="G997" s="67">
        <v>805599</v>
      </c>
      <c r="H997" s="67">
        <v>809263</v>
      </c>
      <c r="I997" s="67">
        <v>813310</v>
      </c>
      <c r="J997" s="67">
        <v>817744</v>
      </c>
      <c r="K997" s="67">
        <v>822574</v>
      </c>
      <c r="L997" s="67">
        <v>827807</v>
      </c>
      <c r="M997" s="67">
        <v>833080</v>
      </c>
      <c r="N997" s="67">
        <v>838392</v>
      </c>
      <c r="O997" s="67">
        <v>843745</v>
      </c>
      <c r="P997" s="67">
        <v>849137</v>
      </c>
      <c r="Q997" s="67">
        <v>854571</v>
      </c>
      <c r="R997" s="67">
        <v>860045</v>
      </c>
      <c r="S997" s="67">
        <v>865561</v>
      </c>
      <c r="T997" s="67">
        <v>871119</v>
      </c>
      <c r="U997" s="67">
        <v>876718</v>
      </c>
      <c r="V997" s="67">
        <v>882360</v>
      </c>
      <c r="W997" s="67">
        <v>888044</v>
      </c>
      <c r="X997" s="67">
        <v>893771</v>
      </c>
      <c r="Y997" s="67">
        <v>899542</v>
      </c>
      <c r="Z997" s="67">
        <v>905356</v>
      </c>
      <c r="AA997" s="67">
        <v>911214</v>
      </c>
      <c r="AB997" s="67">
        <v>917116</v>
      </c>
      <c r="AC997" s="67">
        <v>923062</v>
      </c>
      <c r="AD997" s="67">
        <v>929054</v>
      </c>
      <c r="AE997" s="67">
        <v>935091</v>
      </c>
      <c r="AF997" s="67">
        <v>941173</v>
      </c>
      <c r="AG997" s="67">
        <v>947301</v>
      </c>
      <c r="AH997" s="67">
        <v>953476</v>
      </c>
      <c r="AI997" s="67">
        <v>959697</v>
      </c>
    </row>
    <row r="998" spans="1:35" hidden="1" x14ac:dyDescent="0.25">
      <c r="A998" s="67">
        <v>9076</v>
      </c>
      <c r="B998" s="67" t="s">
        <v>489</v>
      </c>
      <c r="C998" s="67" t="s">
        <v>397</v>
      </c>
      <c r="D998" s="67" t="s">
        <v>323</v>
      </c>
      <c r="E998" s="67">
        <v>91314</v>
      </c>
      <c r="F998" s="67">
        <v>91499.3</v>
      </c>
      <c r="G998" s="67">
        <v>91870.9</v>
      </c>
      <c r="H998" s="67">
        <v>92430.9</v>
      </c>
      <c r="I998" s="67">
        <v>93183.1</v>
      </c>
      <c r="J998" s="67">
        <v>94132.4</v>
      </c>
      <c r="K998" s="67">
        <v>95285.4</v>
      </c>
      <c r="L998" s="67">
        <v>96650.3</v>
      </c>
      <c r="M998" s="67">
        <v>98038.3</v>
      </c>
      <c r="N998" s="67">
        <v>99449.9</v>
      </c>
      <c r="O998" s="67">
        <v>100885</v>
      </c>
      <c r="P998" s="67">
        <v>102345</v>
      </c>
      <c r="Q998" s="67">
        <v>103830</v>
      </c>
      <c r="R998" s="67">
        <v>105340</v>
      </c>
      <c r="S998" s="67">
        <v>106876</v>
      </c>
      <c r="T998" s="67">
        <v>108438</v>
      </c>
      <c r="U998" s="67">
        <v>110026</v>
      </c>
      <c r="V998" s="67">
        <v>111642</v>
      </c>
      <c r="W998" s="67">
        <v>113285</v>
      </c>
      <c r="X998" s="67">
        <v>114955</v>
      </c>
      <c r="Y998" s="67">
        <v>116655</v>
      </c>
      <c r="Z998" s="67">
        <v>118383</v>
      </c>
      <c r="AA998" s="67">
        <v>120140</v>
      </c>
      <c r="AB998" s="67">
        <v>121928</v>
      </c>
      <c r="AC998" s="67">
        <v>123745</v>
      </c>
      <c r="AD998" s="67">
        <v>125594</v>
      </c>
      <c r="AE998" s="67">
        <v>127474</v>
      </c>
      <c r="AF998" s="67">
        <v>129386</v>
      </c>
      <c r="AG998" s="67">
        <v>131330</v>
      </c>
      <c r="AH998" s="67">
        <v>133308</v>
      </c>
      <c r="AI998" s="67">
        <v>135319</v>
      </c>
    </row>
    <row r="999" spans="1:35" hidden="1" x14ac:dyDescent="0.25">
      <c r="A999" s="67">
        <v>9077</v>
      </c>
      <c r="B999" s="67" t="s">
        <v>489</v>
      </c>
      <c r="C999" s="67" t="s">
        <v>398</v>
      </c>
      <c r="D999" s="67" t="s">
        <v>323</v>
      </c>
      <c r="E999" s="67">
        <v>569676</v>
      </c>
      <c r="F999" s="67">
        <v>583364</v>
      </c>
      <c r="G999" s="67">
        <v>597509</v>
      </c>
      <c r="H999" s="67">
        <v>612128</v>
      </c>
      <c r="I999" s="67">
        <v>627237</v>
      </c>
      <c r="J999" s="67">
        <v>642856</v>
      </c>
      <c r="K999" s="67">
        <v>659004</v>
      </c>
      <c r="L999" s="67">
        <v>675699</v>
      </c>
      <c r="M999" s="67">
        <v>692879</v>
      </c>
      <c r="N999" s="67">
        <v>710557</v>
      </c>
      <c r="O999" s="67">
        <v>728748</v>
      </c>
      <c r="P999" s="67">
        <v>747466</v>
      </c>
      <c r="Q999" s="67">
        <v>766728</v>
      </c>
      <c r="R999" s="67">
        <v>786547</v>
      </c>
      <c r="S999" s="67">
        <v>806942</v>
      </c>
      <c r="T999" s="67">
        <v>827928</v>
      </c>
      <c r="U999" s="67">
        <v>849522</v>
      </c>
      <c r="V999" s="67">
        <v>871743</v>
      </c>
      <c r="W999" s="67">
        <v>894608</v>
      </c>
      <c r="X999" s="67">
        <v>918136</v>
      </c>
      <c r="Y999" s="67">
        <v>942347</v>
      </c>
      <c r="Z999" s="67">
        <v>967259</v>
      </c>
      <c r="AA999" s="67">
        <v>992894</v>
      </c>
      <c r="AB999" s="67">
        <v>1019270</v>
      </c>
      <c r="AC999" s="67">
        <v>1046420</v>
      </c>
      <c r="AD999" s="67">
        <v>1074350</v>
      </c>
      <c r="AE999" s="67">
        <v>1103090</v>
      </c>
      <c r="AF999" s="67">
        <v>1132660</v>
      </c>
      <c r="AG999" s="67">
        <v>1163090</v>
      </c>
      <c r="AH999" s="67">
        <v>1194410</v>
      </c>
      <c r="AI999" s="67">
        <v>1226630</v>
      </c>
    </row>
    <row r="1000" spans="1:35" hidden="1" x14ac:dyDescent="0.25">
      <c r="A1000" s="67">
        <v>9078</v>
      </c>
      <c r="B1000" s="67" t="s">
        <v>489</v>
      </c>
      <c r="C1000" s="67" t="s">
        <v>399</v>
      </c>
      <c r="D1000" s="67" t="s">
        <v>323</v>
      </c>
      <c r="E1000" s="67">
        <v>63332.1</v>
      </c>
      <c r="F1000" s="67">
        <v>64610.7</v>
      </c>
      <c r="G1000" s="67">
        <v>65903.899999999994</v>
      </c>
      <c r="H1000" s="67">
        <v>67211.199999999997</v>
      </c>
      <c r="I1000" s="67">
        <v>68532.3</v>
      </c>
      <c r="J1000" s="67">
        <v>69866.7</v>
      </c>
      <c r="K1000" s="67">
        <v>71213.899999999994</v>
      </c>
      <c r="L1000" s="67">
        <v>72573.399999999994</v>
      </c>
      <c r="M1000" s="67">
        <v>73962.899999999994</v>
      </c>
      <c r="N1000" s="67">
        <v>75383</v>
      </c>
      <c r="O1000" s="67">
        <v>76834.3</v>
      </c>
      <c r="P1000" s="67">
        <v>78317.5</v>
      </c>
      <c r="Q1000" s="67">
        <v>79833.399999999994</v>
      </c>
      <c r="R1000" s="67">
        <v>81382.600000000006</v>
      </c>
      <c r="S1000" s="67">
        <v>82965.899999999994</v>
      </c>
      <c r="T1000" s="67">
        <v>84584</v>
      </c>
      <c r="U1000" s="67">
        <v>86237.7</v>
      </c>
      <c r="V1000" s="67">
        <v>87927.9</v>
      </c>
      <c r="W1000" s="67">
        <v>89655.1</v>
      </c>
      <c r="X1000" s="67">
        <v>91420.4</v>
      </c>
      <c r="Y1000" s="67">
        <v>93224.6</v>
      </c>
      <c r="Z1000" s="67">
        <v>95068.4</v>
      </c>
      <c r="AA1000" s="67">
        <v>96952.7</v>
      </c>
      <c r="AB1000" s="67">
        <v>98878.6</v>
      </c>
      <c r="AC1000" s="67">
        <v>100847</v>
      </c>
      <c r="AD1000" s="67">
        <v>102858</v>
      </c>
      <c r="AE1000" s="67">
        <v>104914</v>
      </c>
      <c r="AF1000" s="67">
        <v>107015</v>
      </c>
      <c r="AG1000" s="67">
        <v>109162</v>
      </c>
      <c r="AH1000" s="67">
        <v>111357</v>
      </c>
      <c r="AI1000" s="67">
        <v>113599</v>
      </c>
    </row>
    <row r="1001" spans="1:35" hidden="1" x14ac:dyDescent="0.25">
      <c r="A1001" s="67">
        <v>9080</v>
      </c>
      <c r="B1001" s="67" t="s">
        <v>489</v>
      </c>
      <c r="C1001" s="67" t="s">
        <v>400</v>
      </c>
      <c r="D1001" s="67" t="s">
        <v>323</v>
      </c>
      <c r="E1001" s="67">
        <v>1027720000</v>
      </c>
      <c r="F1001" s="67">
        <v>1044690000</v>
      </c>
      <c r="G1001" s="67">
        <v>1059710000</v>
      </c>
      <c r="H1001" s="67">
        <v>1072650000</v>
      </c>
      <c r="I1001" s="67">
        <v>1083410000</v>
      </c>
      <c r="J1001" s="67">
        <v>1091900000</v>
      </c>
      <c r="K1001" s="67">
        <v>1098070000</v>
      </c>
      <c r="L1001" s="67">
        <v>1101840000</v>
      </c>
      <c r="M1001" s="67">
        <v>1105630000</v>
      </c>
      <c r="N1001" s="67">
        <v>1109440000</v>
      </c>
      <c r="O1001" s="67">
        <v>1113260000</v>
      </c>
      <c r="P1001" s="67">
        <v>1117100000</v>
      </c>
      <c r="Q1001" s="67">
        <v>1120950000</v>
      </c>
      <c r="R1001" s="67">
        <v>1124820000</v>
      </c>
      <c r="S1001" s="67">
        <v>1128700000</v>
      </c>
      <c r="T1001" s="67">
        <v>1132600000</v>
      </c>
      <c r="U1001" s="67">
        <v>1136510000</v>
      </c>
      <c r="V1001" s="67">
        <v>1140440000</v>
      </c>
      <c r="W1001" s="67">
        <v>1144390000</v>
      </c>
      <c r="X1001" s="67">
        <v>1148350000</v>
      </c>
      <c r="Y1001" s="67">
        <v>1152330000</v>
      </c>
      <c r="Z1001" s="67">
        <v>1156320000</v>
      </c>
      <c r="AA1001" s="67">
        <v>1160330000</v>
      </c>
      <c r="AB1001" s="67">
        <v>1164360000</v>
      </c>
      <c r="AC1001" s="67">
        <v>1168400000</v>
      </c>
      <c r="AD1001" s="67">
        <v>1172450000</v>
      </c>
      <c r="AE1001" s="67">
        <v>1176530000</v>
      </c>
      <c r="AF1001" s="67">
        <v>1180620000</v>
      </c>
      <c r="AG1001" s="67">
        <v>1184720000</v>
      </c>
      <c r="AH1001" s="67">
        <v>1188850000</v>
      </c>
      <c r="AI1001" s="67">
        <v>1192990000</v>
      </c>
    </row>
    <row r="1002" spans="1:35" hidden="1" x14ac:dyDescent="0.25">
      <c r="A1002" s="67">
        <v>9083</v>
      </c>
      <c r="B1002" s="67" t="s">
        <v>489</v>
      </c>
      <c r="C1002" s="67" t="s">
        <v>403</v>
      </c>
      <c r="D1002" s="67" t="s">
        <v>323</v>
      </c>
      <c r="E1002" s="67">
        <v>321139000</v>
      </c>
      <c r="F1002" s="67">
        <v>318015000</v>
      </c>
      <c r="G1002" s="67">
        <v>315879000</v>
      </c>
      <c r="H1002" s="67">
        <v>314707000</v>
      </c>
      <c r="I1002" s="67">
        <v>314480000</v>
      </c>
      <c r="J1002" s="67">
        <v>315194000</v>
      </c>
      <c r="K1002" s="67">
        <v>316852000</v>
      </c>
      <c r="L1002" s="67">
        <v>319470000</v>
      </c>
      <c r="M1002" s="67">
        <v>322114000</v>
      </c>
      <c r="N1002" s="67">
        <v>324784000</v>
      </c>
      <c r="O1002" s="67">
        <v>327481000</v>
      </c>
      <c r="P1002" s="67">
        <v>330206000</v>
      </c>
      <c r="Q1002" s="67">
        <v>332957000</v>
      </c>
      <c r="R1002" s="67">
        <v>335737000</v>
      </c>
      <c r="S1002" s="67">
        <v>338544000</v>
      </c>
      <c r="T1002" s="67">
        <v>341379000</v>
      </c>
      <c r="U1002" s="67">
        <v>344243000</v>
      </c>
      <c r="V1002" s="67">
        <v>347136000</v>
      </c>
      <c r="W1002" s="67">
        <v>350058000</v>
      </c>
      <c r="X1002" s="67">
        <v>353009000</v>
      </c>
      <c r="Y1002" s="67">
        <v>355990000</v>
      </c>
      <c r="Z1002" s="67">
        <v>359001000</v>
      </c>
      <c r="AA1002" s="67">
        <v>362042000</v>
      </c>
      <c r="AB1002" s="67">
        <v>365113000</v>
      </c>
      <c r="AC1002" s="67">
        <v>368215000</v>
      </c>
      <c r="AD1002" s="67">
        <v>371349000</v>
      </c>
      <c r="AE1002" s="67">
        <v>374514000</v>
      </c>
      <c r="AF1002" s="67">
        <v>377711000</v>
      </c>
      <c r="AG1002" s="67">
        <v>380940000</v>
      </c>
      <c r="AH1002" s="67">
        <v>384201000</v>
      </c>
      <c r="AI1002" s="67">
        <v>387495000</v>
      </c>
    </row>
    <row r="1003" spans="1:35" hidden="1" x14ac:dyDescent="0.25">
      <c r="A1003" s="67">
        <v>9084</v>
      </c>
      <c r="B1003" s="67" t="s">
        <v>489</v>
      </c>
      <c r="C1003" s="67" t="s">
        <v>404</v>
      </c>
      <c r="D1003" s="67" t="s">
        <v>323</v>
      </c>
      <c r="E1003" s="67">
        <v>38337000</v>
      </c>
      <c r="F1003" s="67">
        <v>38442200</v>
      </c>
      <c r="G1003" s="67">
        <v>38685300</v>
      </c>
      <c r="H1003" s="67">
        <v>39069000</v>
      </c>
      <c r="I1003" s="67">
        <v>39597600</v>
      </c>
      <c r="J1003" s="67">
        <v>40277300</v>
      </c>
      <c r="K1003" s="67">
        <v>41116400</v>
      </c>
      <c r="L1003" s="67">
        <v>42125400</v>
      </c>
      <c r="M1003" s="67">
        <v>43163600</v>
      </c>
      <c r="N1003" s="67">
        <v>44231900</v>
      </c>
      <c r="O1003" s="67">
        <v>45331200</v>
      </c>
      <c r="P1003" s="67">
        <v>46462400</v>
      </c>
      <c r="Q1003" s="67">
        <v>47626400</v>
      </c>
      <c r="R1003" s="67">
        <v>48824100</v>
      </c>
      <c r="S1003" s="67">
        <v>50056600</v>
      </c>
      <c r="T1003" s="67">
        <v>51324800</v>
      </c>
      <c r="U1003" s="67">
        <v>52629800</v>
      </c>
      <c r="V1003" s="67">
        <v>53972600</v>
      </c>
      <c r="W1003" s="67">
        <v>55354400</v>
      </c>
      <c r="X1003" s="67">
        <v>56776300</v>
      </c>
      <c r="Y1003" s="67">
        <v>58239300</v>
      </c>
      <c r="Z1003" s="67">
        <v>59744900</v>
      </c>
      <c r="AA1003" s="67">
        <v>61294000</v>
      </c>
      <c r="AB1003" s="67">
        <v>62888100</v>
      </c>
      <c r="AC1003" s="67">
        <v>64528500</v>
      </c>
      <c r="AD1003" s="67">
        <v>66216400</v>
      </c>
      <c r="AE1003" s="67">
        <v>67953200</v>
      </c>
      <c r="AF1003" s="67">
        <v>69740400</v>
      </c>
      <c r="AG1003" s="67">
        <v>71579500</v>
      </c>
      <c r="AH1003" s="67">
        <v>73471900</v>
      </c>
      <c r="AI1003" s="67">
        <v>75419100</v>
      </c>
    </row>
    <row r="1004" spans="1:35" hidden="1" x14ac:dyDescent="0.25">
      <c r="A1004" s="67">
        <v>9085</v>
      </c>
      <c r="B1004" s="67" t="s">
        <v>489</v>
      </c>
      <c r="C1004" s="67" t="s">
        <v>405</v>
      </c>
      <c r="D1004" s="67" t="s">
        <v>323</v>
      </c>
      <c r="E1004" s="67">
        <v>3659850000</v>
      </c>
      <c r="F1004" s="67">
        <v>3686630000</v>
      </c>
      <c r="G1004" s="67">
        <v>3711740000</v>
      </c>
      <c r="H1004" s="67">
        <v>3735110000</v>
      </c>
      <c r="I1004" s="67">
        <v>3756720000</v>
      </c>
      <c r="J1004" s="67">
        <v>3776530000</v>
      </c>
      <c r="K1004" s="67">
        <v>3794480000</v>
      </c>
      <c r="L1004" s="67">
        <v>3810560000</v>
      </c>
      <c r="M1004" s="67">
        <v>3826720000</v>
      </c>
      <c r="N1004" s="67">
        <v>3842970000</v>
      </c>
      <c r="O1004" s="67">
        <v>3859290000</v>
      </c>
      <c r="P1004" s="67">
        <v>3875690000</v>
      </c>
      <c r="Q1004" s="67">
        <v>3892180000</v>
      </c>
      <c r="R1004" s="67">
        <v>3908750000</v>
      </c>
      <c r="S1004" s="67">
        <v>3925400000</v>
      </c>
      <c r="T1004" s="67">
        <v>3942140000</v>
      </c>
      <c r="U1004" s="67">
        <v>3958960000</v>
      </c>
      <c r="V1004" s="67">
        <v>3975860000</v>
      </c>
      <c r="W1004" s="67">
        <v>3992850000</v>
      </c>
      <c r="X1004" s="67">
        <v>4009920000</v>
      </c>
      <c r="Y1004" s="67">
        <v>4027080000</v>
      </c>
      <c r="Z1004" s="67">
        <v>4044320000</v>
      </c>
      <c r="AA1004" s="67">
        <v>4061650000</v>
      </c>
      <c r="AB1004" s="67">
        <v>4079060000</v>
      </c>
      <c r="AC1004" s="67">
        <v>4096570000</v>
      </c>
      <c r="AD1004" s="67">
        <v>4114160000</v>
      </c>
      <c r="AE1004" s="67">
        <v>4131840000</v>
      </c>
      <c r="AF1004" s="67">
        <v>4149600000</v>
      </c>
      <c r="AG1004" s="67">
        <v>4167460000</v>
      </c>
      <c r="AH1004" s="67">
        <v>4185410000</v>
      </c>
      <c r="AI1004" s="67">
        <v>4203440000</v>
      </c>
    </row>
    <row r="1005" spans="1:35" hidden="1" x14ac:dyDescent="0.25">
      <c r="A1005" s="67">
        <v>9086</v>
      </c>
      <c r="B1005" s="67" t="s">
        <v>489</v>
      </c>
      <c r="C1005" s="67" t="s">
        <v>406</v>
      </c>
      <c r="D1005" s="67" t="s">
        <v>323</v>
      </c>
      <c r="E1005" s="67">
        <v>2321500000</v>
      </c>
      <c r="F1005" s="67">
        <v>2312000000</v>
      </c>
      <c r="G1005" s="67">
        <v>2303170000</v>
      </c>
      <c r="H1005" s="67">
        <v>2294980000</v>
      </c>
      <c r="I1005" s="67">
        <v>2287440000</v>
      </c>
      <c r="J1005" s="67">
        <v>2280540000</v>
      </c>
      <c r="K1005" s="67">
        <v>2274260000</v>
      </c>
      <c r="L1005" s="67">
        <v>2268610000</v>
      </c>
      <c r="M1005" s="67">
        <v>2262970000</v>
      </c>
      <c r="N1005" s="67">
        <v>2257350000</v>
      </c>
      <c r="O1005" s="67">
        <v>2251750000</v>
      </c>
      <c r="P1005" s="67">
        <v>2246160000</v>
      </c>
      <c r="Q1005" s="67">
        <v>2240600000</v>
      </c>
      <c r="R1005" s="67">
        <v>2235040000</v>
      </c>
      <c r="S1005" s="67">
        <v>2229510000</v>
      </c>
      <c r="T1005" s="67">
        <v>2223990000</v>
      </c>
      <c r="U1005" s="67">
        <v>2218490000</v>
      </c>
      <c r="V1005" s="67">
        <v>2213000000</v>
      </c>
      <c r="W1005" s="67">
        <v>2207530000</v>
      </c>
      <c r="X1005" s="67">
        <v>2202080000</v>
      </c>
      <c r="Y1005" s="67">
        <v>2196640000</v>
      </c>
      <c r="Z1005" s="67">
        <v>2191220000</v>
      </c>
      <c r="AA1005" s="67">
        <v>2185820000</v>
      </c>
      <c r="AB1005" s="67">
        <v>2180430000</v>
      </c>
      <c r="AC1005" s="67">
        <v>2175060000</v>
      </c>
      <c r="AD1005" s="67">
        <v>2169700000</v>
      </c>
      <c r="AE1005" s="67">
        <v>2164360000</v>
      </c>
      <c r="AF1005" s="67">
        <v>2159040000</v>
      </c>
      <c r="AG1005" s="67">
        <v>2153730000</v>
      </c>
      <c r="AH1005" s="67">
        <v>2148440000</v>
      </c>
      <c r="AI1005" s="67">
        <v>2143160000</v>
      </c>
    </row>
    <row r="1006" spans="1:35" hidden="1" x14ac:dyDescent="0.25">
      <c r="A1006" s="67">
        <v>9087</v>
      </c>
      <c r="B1006" s="67" t="s">
        <v>489</v>
      </c>
      <c r="C1006" s="67" t="s">
        <v>407</v>
      </c>
      <c r="D1006" s="67" t="s">
        <v>323</v>
      </c>
      <c r="E1006" s="67">
        <v>1260560000</v>
      </c>
      <c r="F1006" s="67">
        <v>1281570000</v>
      </c>
      <c r="G1006" s="67">
        <v>1298140000</v>
      </c>
      <c r="H1006" s="67">
        <v>1310040000</v>
      </c>
      <c r="I1006" s="67">
        <v>1317090000</v>
      </c>
      <c r="J1006" s="67">
        <v>1319190000</v>
      </c>
      <c r="K1006" s="67">
        <v>1316280000</v>
      </c>
      <c r="L1006" s="67">
        <v>1308380000</v>
      </c>
      <c r="M1006" s="67">
        <v>1300530000</v>
      </c>
      <c r="N1006" s="67">
        <v>1292740000</v>
      </c>
      <c r="O1006" s="67">
        <v>1285000000</v>
      </c>
      <c r="P1006" s="67">
        <v>1277320000</v>
      </c>
      <c r="Q1006" s="67">
        <v>1269690000</v>
      </c>
      <c r="R1006" s="67">
        <v>1262110000</v>
      </c>
      <c r="S1006" s="67">
        <v>1254590000</v>
      </c>
      <c r="T1006" s="67">
        <v>1247120000</v>
      </c>
      <c r="U1006" s="67">
        <v>1239700000</v>
      </c>
      <c r="V1006" s="67">
        <v>1232340000</v>
      </c>
      <c r="W1006" s="67">
        <v>1225020000</v>
      </c>
      <c r="X1006" s="67">
        <v>1217760000</v>
      </c>
      <c r="Y1006" s="67">
        <v>1210550000</v>
      </c>
      <c r="Z1006" s="67">
        <v>1203380000</v>
      </c>
      <c r="AA1006" s="67">
        <v>1196270000</v>
      </c>
      <c r="AB1006" s="67">
        <v>1189210000</v>
      </c>
      <c r="AC1006" s="67">
        <v>1182200000</v>
      </c>
      <c r="AD1006" s="67">
        <v>1175230000</v>
      </c>
      <c r="AE1006" s="67">
        <v>1168320000</v>
      </c>
      <c r="AF1006" s="67">
        <v>1161450000</v>
      </c>
      <c r="AG1006" s="67">
        <v>1154630000</v>
      </c>
      <c r="AH1006" s="67">
        <v>1147860000</v>
      </c>
      <c r="AI1006" s="67">
        <v>1141140000</v>
      </c>
    </row>
    <row r="1007" spans="1:35" hidden="1" x14ac:dyDescent="0.25">
      <c r="A1007" s="67">
        <v>9088</v>
      </c>
      <c r="B1007" s="67" t="s">
        <v>489</v>
      </c>
      <c r="C1007" s="67" t="s">
        <v>408</v>
      </c>
      <c r="D1007" s="67" t="s">
        <v>323</v>
      </c>
      <c r="E1007" s="67">
        <v>2188830000</v>
      </c>
      <c r="F1007" s="67">
        <v>2187360000</v>
      </c>
      <c r="G1007" s="67">
        <v>2183690000</v>
      </c>
      <c r="H1007" s="67">
        <v>2177840000</v>
      </c>
      <c r="I1007" s="67">
        <v>2169830000</v>
      </c>
      <c r="J1007" s="67">
        <v>2159690000</v>
      </c>
      <c r="K1007" s="67">
        <v>2147440000</v>
      </c>
      <c r="L1007" s="67">
        <v>2133130000</v>
      </c>
      <c r="M1007" s="67">
        <v>2118940000</v>
      </c>
      <c r="N1007" s="67">
        <v>2104860000</v>
      </c>
      <c r="O1007" s="67">
        <v>2090900000</v>
      </c>
      <c r="P1007" s="67">
        <v>2077040000</v>
      </c>
      <c r="Q1007" s="67">
        <v>2063300000</v>
      </c>
      <c r="R1007" s="67">
        <v>2049660000</v>
      </c>
      <c r="S1007" s="67">
        <v>2036140000</v>
      </c>
      <c r="T1007" s="67">
        <v>2022720000</v>
      </c>
      <c r="U1007" s="67">
        <v>2009410000</v>
      </c>
      <c r="V1007" s="67">
        <v>1996210000</v>
      </c>
      <c r="W1007" s="67">
        <v>1983110000</v>
      </c>
      <c r="X1007" s="67">
        <v>1970120000</v>
      </c>
      <c r="Y1007" s="67">
        <v>1957230000</v>
      </c>
      <c r="Z1007" s="67">
        <v>1944440000</v>
      </c>
      <c r="AA1007" s="67">
        <v>1931760000</v>
      </c>
      <c r="AB1007" s="67">
        <v>1919180000</v>
      </c>
      <c r="AC1007" s="67">
        <v>1906700000</v>
      </c>
      <c r="AD1007" s="67">
        <v>1894320000</v>
      </c>
      <c r="AE1007" s="67">
        <v>1882030000</v>
      </c>
      <c r="AF1007" s="67">
        <v>1869850000</v>
      </c>
      <c r="AG1007" s="67">
        <v>1857760000</v>
      </c>
      <c r="AH1007" s="67">
        <v>1845770000</v>
      </c>
      <c r="AI1007" s="67">
        <v>1833880000</v>
      </c>
    </row>
    <row r="1008" spans="1:35" hidden="1" x14ac:dyDescent="0.25">
      <c r="A1008" s="67">
        <v>9089</v>
      </c>
      <c r="B1008" s="67" t="s">
        <v>489</v>
      </c>
      <c r="C1008" s="67" t="s">
        <v>409</v>
      </c>
      <c r="D1008" s="67" t="s">
        <v>323</v>
      </c>
      <c r="E1008" s="67">
        <v>113793000</v>
      </c>
      <c r="F1008" s="67">
        <v>114435000</v>
      </c>
      <c r="G1008" s="67">
        <v>115054000</v>
      </c>
      <c r="H1008" s="67">
        <v>115649000</v>
      </c>
      <c r="I1008" s="67">
        <v>116220000</v>
      </c>
      <c r="J1008" s="67">
        <v>116767000</v>
      </c>
      <c r="K1008" s="67">
        <v>117288000</v>
      </c>
      <c r="L1008" s="67">
        <v>117783000</v>
      </c>
      <c r="M1008" s="67">
        <v>118282000</v>
      </c>
      <c r="N1008" s="67">
        <v>118782000</v>
      </c>
      <c r="O1008" s="67">
        <v>119285000</v>
      </c>
      <c r="P1008" s="67">
        <v>119791000</v>
      </c>
      <c r="Q1008" s="67">
        <v>120299000</v>
      </c>
      <c r="R1008" s="67">
        <v>120810000</v>
      </c>
      <c r="S1008" s="67">
        <v>121323000</v>
      </c>
      <c r="T1008" s="67">
        <v>121839000</v>
      </c>
      <c r="U1008" s="67">
        <v>122357000</v>
      </c>
      <c r="V1008" s="67">
        <v>122878000</v>
      </c>
      <c r="W1008" s="67">
        <v>123402000</v>
      </c>
      <c r="X1008" s="67">
        <v>123928000</v>
      </c>
      <c r="Y1008" s="67">
        <v>124457000</v>
      </c>
      <c r="Z1008" s="67">
        <v>124989000</v>
      </c>
      <c r="AA1008" s="67">
        <v>125523000</v>
      </c>
      <c r="AB1008" s="67">
        <v>126060000</v>
      </c>
      <c r="AC1008" s="67">
        <v>126599000</v>
      </c>
      <c r="AD1008" s="67">
        <v>127141000</v>
      </c>
      <c r="AE1008" s="67">
        <v>127686000</v>
      </c>
      <c r="AF1008" s="67">
        <v>128234000</v>
      </c>
      <c r="AG1008" s="67">
        <v>128784000</v>
      </c>
      <c r="AH1008" s="67">
        <v>129337000</v>
      </c>
      <c r="AI1008" s="67">
        <v>129893000</v>
      </c>
    </row>
    <row r="1009" spans="1:35" hidden="1" x14ac:dyDescent="0.25">
      <c r="A1009" s="67">
        <v>9090</v>
      </c>
      <c r="B1009" s="67" t="s">
        <v>489</v>
      </c>
      <c r="C1009" s="67" t="s">
        <v>410</v>
      </c>
      <c r="D1009" s="67" t="s">
        <v>323</v>
      </c>
      <c r="E1009" s="67">
        <v>1529780000</v>
      </c>
      <c r="F1009" s="67">
        <v>1556270000</v>
      </c>
      <c r="G1009" s="67">
        <v>1580790000</v>
      </c>
      <c r="H1009" s="67">
        <v>1603200000</v>
      </c>
      <c r="I1009" s="67">
        <v>1623370000</v>
      </c>
      <c r="J1009" s="67">
        <v>1641200000</v>
      </c>
      <c r="K1009" s="67">
        <v>1656590000</v>
      </c>
      <c r="L1009" s="67">
        <v>1669440000</v>
      </c>
      <c r="M1009" s="67">
        <v>1682400000</v>
      </c>
      <c r="N1009" s="67">
        <v>1695480000</v>
      </c>
      <c r="O1009" s="67">
        <v>1708680000</v>
      </c>
      <c r="P1009" s="67">
        <v>1721990000</v>
      </c>
      <c r="Q1009" s="67">
        <v>1735430000</v>
      </c>
      <c r="R1009" s="67">
        <v>1748990000</v>
      </c>
      <c r="S1009" s="67">
        <v>1762670000</v>
      </c>
      <c r="T1009" s="67">
        <v>1776470000</v>
      </c>
      <c r="U1009" s="67">
        <v>1790400000</v>
      </c>
      <c r="V1009" s="67">
        <v>1804450000</v>
      </c>
      <c r="W1009" s="67">
        <v>1818630000</v>
      </c>
      <c r="X1009" s="67">
        <v>1832930000</v>
      </c>
      <c r="Y1009" s="67">
        <v>1847370000</v>
      </c>
      <c r="Z1009" s="67">
        <v>1861930000</v>
      </c>
      <c r="AA1009" s="67">
        <v>1876630000</v>
      </c>
      <c r="AB1009" s="67">
        <v>1891460000</v>
      </c>
      <c r="AC1009" s="67">
        <v>1906420000</v>
      </c>
      <c r="AD1009" s="67">
        <v>1921510000</v>
      </c>
      <c r="AE1009" s="67">
        <v>1936740000</v>
      </c>
      <c r="AF1009" s="67">
        <v>1952110000</v>
      </c>
      <c r="AG1009" s="67">
        <v>1967620000</v>
      </c>
      <c r="AH1009" s="67">
        <v>1983270000</v>
      </c>
      <c r="AI1009" s="67">
        <v>1999060000</v>
      </c>
    </row>
    <row r="1010" spans="1:35" hidden="1" x14ac:dyDescent="0.25">
      <c r="A1010" s="67">
        <v>9091</v>
      </c>
      <c r="B1010" s="67" t="s">
        <v>489</v>
      </c>
      <c r="C1010" s="67" t="s">
        <v>411</v>
      </c>
      <c r="D1010" s="67" t="s">
        <v>323</v>
      </c>
      <c r="E1010" s="67">
        <v>476437000</v>
      </c>
      <c r="F1010" s="67">
        <v>476097000</v>
      </c>
      <c r="G1010" s="67">
        <v>477004000</v>
      </c>
      <c r="H1010" s="67">
        <v>479161000</v>
      </c>
      <c r="I1010" s="67">
        <v>482586000</v>
      </c>
      <c r="J1010" s="67">
        <v>487306000</v>
      </c>
      <c r="K1010" s="67">
        <v>493364000</v>
      </c>
      <c r="L1010" s="67">
        <v>500812000</v>
      </c>
      <c r="M1010" s="67">
        <v>508394000</v>
      </c>
      <c r="N1010" s="67">
        <v>516112000</v>
      </c>
      <c r="O1010" s="67">
        <v>523969000</v>
      </c>
      <c r="P1010" s="67">
        <v>531968000</v>
      </c>
      <c r="Q1010" s="67">
        <v>540110000</v>
      </c>
      <c r="R1010" s="67">
        <v>548400000</v>
      </c>
      <c r="S1010" s="67">
        <v>556838000</v>
      </c>
      <c r="T1010" s="67">
        <v>565428000</v>
      </c>
      <c r="U1010" s="67">
        <v>574173000</v>
      </c>
      <c r="V1010" s="67">
        <v>583076000</v>
      </c>
      <c r="W1010" s="67">
        <v>592138000</v>
      </c>
      <c r="X1010" s="67">
        <v>601364000</v>
      </c>
      <c r="Y1010" s="67">
        <v>610756000</v>
      </c>
      <c r="Z1010" s="67">
        <v>620317000</v>
      </c>
      <c r="AA1010" s="67">
        <v>630050000</v>
      </c>
      <c r="AB1010" s="67">
        <v>639958000</v>
      </c>
      <c r="AC1010" s="67">
        <v>650044000</v>
      </c>
      <c r="AD1010" s="67">
        <v>660312000</v>
      </c>
      <c r="AE1010" s="67">
        <v>670765000</v>
      </c>
      <c r="AF1010" s="67">
        <v>681406000</v>
      </c>
      <c r="AG1010" s="67">
        <v>692239000</v>
      </c>
      <c r="AH1010" s="67">
        <v>703266000</v>
      </c>
      <c r="AI1010" s="67">
        <v>714493000</v>
      </c>
    </row>
    <row r="1011" spans="1:35" hidden="1" x14ac:dyDescent="0.25">
      <c r="A1011" s="67">
        <v>9092</v>
      </c>
      <c r="B1011" s="67" t="s">
        <v>489</v>
      </c>
      <c r="C1011" s="67" t="s">
        <v>412</v>
      </c>
      <c r="D1011" s="67" t="s">
        <v>323</v>
      </c>
      <c r="E1011" s="67">
        <v>1422150000</v>
      </c>
      <c r="F1011" s="67">
        <v>1442990000</v>
      </c>
      <c r="G1011" s="67">
        <v>1463310000</v>
      </c>
      <c r="H1011" s="67">
        <v>1483080000</v>
      </c>
      <c r="I1011" s="67">
        <v>1502250000</v>
      </c>
      <c r="J1011" s="67">
        <v>1520800000</v>
      </c>
      <c r="K1011" s="67">
        <v>1538680000</v>
      </c>
      <c r="L1011" s="67">
        <v>1555870000</v>
      </c>
      <c r="M1011" s="67">
        <v>1573280000</v>
      </c>
      <c r="N1011" s="67">
        <v>1590910000</v>
      </c>
      <c r="O1011" s="67">
        <v>1608780000</v>
      </c>
      <c r="P1011" s="67">
        <v>1626870000</v>
      </c>
      <c r="Q1011" s="67">
        <v>1645200000</v>
      </c>
      <c r="R1011" s="67">
        <v>1663770000</v>
      </c>
      <c r="S1011" s="67">
        <v>1682580000</v>
      </c>
      <c r="T1011" s="67">
        <v>1701640000</v>
      </c>
      <c r="U1011" s="67">
        <v>1720940000</v>
      </c>
      <c r="V1011" s="67">
        <v>1740500000</v>
      </c>
      <c r="W1011" s="67">
        <v>1760310000</v>
      </c>
      <c r="X1011" s="67">
        <v>1780370000</v>
      </c>
      <c r="Y1011" s="67">
        <v>1800700000</v>
      </c>
      <c r="Z1011" s="67">
        <v>1821290000</v>
      </c>
      <c r="AA1011" s="67">
        <v>1842150000</v>
      </c>
      <c r="AB1011" s="67">
        <v>1863280000</v>
      </c>
      <c r="AC1011" s="67">
        <v>1884690000</v>
      </c>
      <c r="AD1011" s="67">
        <v>1906370000</v>
      </c>
      <c r="AE1011" s="67">
        <v>1928330000</v>
      </c>
      <c r="AF1011" s="67">
        <v>1950580000</v>
      </c>
      <c r="AG1011" s="67">
        <v>1973120000</v>
      </c>
      <c r="AH1011" s="67">
        <v>1995960000</v>
      </c>
      <c r="AI1011" s="67">
        <v>2019090000</v>
      </c>
    </row>
    <row r="1012" spans="1:35" hidden="1" x14ac:dyDescent="0.25">
      <c r="A1012" s="67">
        <v>9093</v>
      </c>
      <c r="B1012" s="67" t="s">
        <v>489</v>
      </c>
      <c r="C1012" s="67" t="s">
        <v>413</v>
      </c>
      <c r="D1012" s="67" t="s">
        <v>323</v>
      </c>
      <c r="E1012" s="67">
        <v>227005000</v>
      </c>
      <c r="F1012" s="67">
        <v>233971000</v>
      </c>
      <c r="G1012" s="67">
        <v>239678000</v>
      </c>
      <c r="H1012" s="67">
        <v>243996000</v>
      </c>
      <c r="I1012" s="67">
        <v>246824000</v>
      </c>
      <c r="J1012" s="67">
        <v>248087000</v>
      </c>
      <c r="K1012" s="67">
        <v>247746000</v>
      </c>
      <c r="L1012" s="67">
        <v>245797000</v>
      </c>
      <c r="M1012" s="67">
        <v>243865000</v>
      </c>
      <c r="N1012" s="67">
        <v>241951000</v>
      </c>
      <c r="O1012" s="67">
        <v>240055000</v>
      </c>
      <c r="P1012" s="67">
        <v>238175000</v>
      </c>
      <c r="Q1012" s="67">
        <v>236312000</v>
      </c>
      <c r="R1012" s="67">
        <v>234466000</v>
      </c>
      <c r="S1012" s="67">
        <v>232636000</v>
      </c>
      <c r="T1012" s="67">
        <v>230823000</v>
      </c>
      <c r="U1012" s="67">
        <v>229027000</v>
      </c>
      <c r="V1012" s="67">
        <v>227246000</v>
      </c>
      <c r="W1012" s="67">
        <v>225482000</v>
      </c>
      <c r="X1012" s="67">
        <v>223733000</v>
      </c>
      <c r="Y1012" s="67">
        <v>222000000</v>
      </c>
      <c r="Z1012" s="67">
        <v>220283000</v>
      </c>
      <c r="AA1012" s="67">
        <v>218581000</v>
      </c>
      <c r="AB1012" s="67">
        <v>216894000</v>
      </c>
      <c r="AC1012" s="67">
        <v>215223000</v>
      </c>
      <c r="AD1012" s="67">
        <v>213567000</v>
      </c>
      <c r="AE1012" s="67">
        <v>211925000</v>
      </c>
      <c r="AF1012" s="67">
        <v>210299000</v>
      </c>
      <c r="AG1012" s="67">
        <v>208687000</v>
      </c>
      <c r="AH1012" s="67">
        <v>207089000</v>
      </c>
      <c r="AI1012" s="67">
        <v>205506000</v>
      </c>
    </row>
    <row r="1013" spans="1:35" hidden="1" x14ac:dyDescent="0.25">
      <c r="A1013" s="67">
        <v>9094</v>
      </c>
      <c r="B1013" s="67" t="s">
        <v>489</v>
      </c>
      <c r="C1013" s="67" t="s">
        <v>414</v>
      </c>
      <c r="D1013" s="67" t="s">
        <v>323</v>
      </c>
      <c r="E1013" s="67">
        <v>845789000</v>
      </c>
      <c r="F1013" s="67">
        <v>859822000</v>
      </c>
      <c r="G1013" s="67">
        <v>872965000</v>
      </c>
      <c r="H1013" s="67">
        <v>885159000</v>
      </c>
      <c r="I1013" s="67">
        <v>896349000</v>
      </c>
      <c r="J1013" s="67">
        <v>906483000</v>
      </c>
      <c r="K1013" s="67">
        <v>915513000</v>
      </c>
      <c r="L1013" s="67">
        <v>923395000</v>
      </c>
      <c r="M1013" s="67">
        <v>931357000</v>
      </c>
      <c r="N1013" s="67">
        <v>939398000</v>
      </c>
      <c r="O1013" s="67">
        <v>947519000</v>
      </c>
      <c r="P1013" s="67">
        <v>955722000</v>
      </c>
      <c r="Q1013" s="67">
        <v>964007000</v>
      </c>
      <c r="R1013" s="67">
        <v>972374000</v>
      </c>
      <c r="S1013" s="67">
        <v>980826000</v>
      </c>
      <c r="T1013" s="67">
        <v>989361000</v>
      </c>
      <c r="U1013" s="67">
        <v>997982000</v>
      </c>
      <c r="V1013" s="67">
        <v>1006690000</v>
      </c>
      <c r="W1013" s="67">
        <v>1015480000</v>
      </c>
      <c r="X1013" s="67">
        <v>1024370000</v>
      </c>
      <c r="Y1013" s="67">
        <v>1033340000</v>
      </c>
      <c r="Z1013" s="67">
        <v>1042400000</v>
      </c>
      <c r="AA1013" s="67">
        <v>1051550000</v>
      </c>
      <c r="AB1013" s="67">
        <v>1060790000</v>
      </c>
      <c r="AC1013" s="67">
        <v>1070130000</v>
      </c>
      <c r="AD1013" s="67">
        <v>1079560000</v>
      </c>
      <c r="AE1013" s="67">
        <v>1089080000</v>
      </c>
      <c r="AF1013" s="67">
        <v>1098700000</v>
      </c>
      <c r="AG1013" s="67">
        <v>1108410000</v>
      </c>
      <c r="AH1013" s="67">
        <v>1118220000</v>
      </c>
      <c r="AI1013" s="67">
        <v>1128130000</v>
      </c>
    </row>
    <row r="1014" spans="1:35" hidden="1" x14ac:dyDescent="0.25">
      <c r="A1014" s="67">
        <v>9095</v>
      </c>
      <c r="B1014" s="67" t="s">
        <v>489</v>
      </c>
      <c r="C1014" s="67" t="s">
        <v>415</v>
      </c>
      <c r="D1014" s="67" t="s">
        <v>323</v>
      </c>
      <c r="E1014" s="67">
        <v>163984000</v>
      </c>
      <c r="F1014" s="67">
        <v>166030000</v>
      </c>
      <c r="G1014" s="67">
        <v>167641000</v>
      </c>
      <c r="H1014" s="67">
        <v>168803000</v>
      </c>
      <c r="I1014" s="67">
        <v>169502000</v>
      </c>
      <c r="J1014" s="67">
        <v>169729000</v>
      </c>
      <c r="K1014" s="67">
        <v>169480000</v>
      </c>
      <c r="L1014" s="67">
        <v>168758000</v>
      </c>
      <c r="M1014" s="67">
        <v>168039000</v>
      </c>
      <c r="N1014" s="67">
        <v>167324000</v>
      </c>
      <c r="O1014" s="67">
        <v>166612000</v>
      </c>
      <c r="P1014" s="67">
        <v>165904000</v>
      </c>
      <c r="Q1014" s="67">
        <v>165200000</v>
      </c>
      <c r="R1014" s="67">
        <v>164499000</v>
      </c>
      <c r="S1014" s="67">
        <v>163801000</v>
      </c>
      <c r="T1014" s="67">
        <v>163107000</v>
      </c>
      <c r="U1014" s="67">
        <v>162417000</v>
      </c>
      <c r="V1014" s="67">
        <v>161729000</v>
      </c>
      <c r="W1014" s="67">
        <v>161046000</v>
      </c>
      <c r="X1014" s="67">
        <v>160365000</v>
      </c>
      <c r="Y1014" s="67">
        <v>159689000</v>
      </c>
      <c r="Z1014" s="67">
        <v>159015000</v>
      </c>
      <c r="AA1014" s="67">
        <v>158345000</v>
      </c>
      <c r="AB1014" s="67">
        <v>157678000</v>
      </c>
      <c r="AC1014" s="67">
        <v>157015000</v>
      </c>
      <c r="AD1014" s="67">
        <v>156355000</v>
      </c>
      <c r="AE1014" s="67">
        <v>155698000</v>
      </c>
      <c r="AF1014" s="67">
        <v>155044000</v>
      </c>
      <c r="AG1014" s="67">
        <v>154394000</v>
      </c>
      <c r="AH1014" s="67">
        <v>153747000</v>
      </c>
      <c r="AI1014" s="67">
        <v>153103000</v>
      </c>
    </row>
    <row r="1015" spans="1:35" hidden="1" x14ac:dyDescent="0.25">
      <c r="A1015" s="67">
        <v>9096</v>
      </c>
      <c r="B1015" s="67" t="s">
        <v>489</v>
      </c>
      <c r="C1015" s="67" t="s">
        <v>416</v>
      </c>
      <c r="D1015" s="67" t="s">
        <v>323</v>
      </c>
      <c r="E1015" s="67">
        <v>400591000</v>
      </c>
      <c r="F1015" s="67">
        <v>406768000</v>
      </c>
      <c r="G1015" s="67">
        <v>412470000</v>
      </c>
      <c r="H1015" s="67">
        <v>417669000</v>
      </c>
      <c r="I1015" s="67">
        <v>422341000</v>
      </c>
      <c r="J1015" s="67">
        <v>426461000</v>
      </c>
      <c r="K1015" s="67">
        <v>430008000</v>
      </c>
      <c r="L1015" s="67">
        <v>432963000</v>
      </c>
      <c r="M1015" s="67">
        <v>435942000</v>
      </c>
      <c r="N1015" s="67">
        <v>438945000</v>
      </c>
      <c r="O1015" s="67">
        <v>441972000</v>
      </c>
      <c r="P1015" s="67">
        <v>445023000</v>
      </c>
      <c r="Q1015" s="67">
        <v>448098000</v>
      </c>
      <c r="R1015" s="67">
        <v>451198000</v>
      </c>
      <c r="S1015" s="67">
        <v>454323000</v>
      </c>
      <c r="T1015" s="67">
        <v>457473000</v>
      </c>
      <c r="U1015" s="67">
        <v>460648000</v>
      </c>
      <c r="V1015" s="67">
        <v>463849000</v>
      </c>
      <c r="W1015" s="67">
        <v>467075000</v>
      </c>
      <c r="X1015" s="67">
        <v>470327000</v>
      </c>
      <c r="Y1015" s="67">
        <v>473605000</v>
      </c>
      <c r="Z1015" s="67">
        <v>476909000</v>
      </c>
      <c r="AA1015" s="67">
        <v>480240000</v>
      </c>
      <c r="AB1015" s="67">
        <v>483597000</v>
      </c>
      <c r="AC1015" s="67">
        <v>486981000</v>
      </c>
      <c r="AD1015" s="67">
        <v>490392000</v>
      </c>
      <c r="AE1015" s="67">
        <v>493830000</v>
      </c>
      <c r="AF1015" s="67">
        <v>497296000</v>
      </c>
      <c r="AG1015" s="67">
        <v>500790000</v>
      </c>
      <c r="AH1015" s="67">
        <v>504312000</v>
      </c>
      <c r="AI1015" s="67">
        <v>507862000</v>
      </c>
    </row>
    <row r="1016" spans="1:35" hidden="1" x14ac:dyDescent="0.25">
      <c r="A1016" s="67">
        <v>9097</v>
      </c>
      <c r="B1016" s="67" t="s">
        <v>489</v>
      </c>
      <c r="C1016" s="67" t="s">
        <v>417</v>
      </c>
      <c r="D1016" s="67" t="s">
        <v>323</v>
      </c>
      <c r="E1016" s="67">
        <v>1982690000</v>
      </c>
      <c r="F1016" s="67">
        <v>2023290000</v>
      </c>
      <c r="G1016" s="67">
        <v>2059670000</v>
      </c>
      <c r="H1016" s="67">
        <v>2091500000</v>
      </c>
      <c r="I1016" s="67">
        <v>2118510000</v>
      </c>
      <c r="J1016" s="67">
        <v>2140440000</v>
      </c>
      <c r="K1016" s="67">
        <v>2157080000</v>
      </c>
      <c r="L1016" s="67">
        <v>2168280000</v>
      </c>
      <c r="M1016" s="67">
        <v>2179540000</v>
      </c>
      <c r="N1016" s="67">
        <v>2190870000</v>
      </c>
      <c r="O1016" s="67">
        <v>2202270000</v>
      </c>
      <c r="P1016" s="67">
        <v>2213740000</v>
      </c>
      <c r="Q1016" s="67">
        <v>2225270000</v>
      </c>
      <c r="R1016" s="67">
        <v>2236880000</v>
      </c>
      <c r="S1016" s="67">
        <v>2248550000</v>
      </c>
      <c r="T1016" s="67">
        <v>2260300000</v>
      </c>
      <c r="U1016" s="67">
        <v>2272110000</v>
      </c>
      <c r="V1016" s="67">
        <v>2284000000</v>
      </c>
      <c r="W1016" s="67">
        <v>2295960000</v>
      </c>
      <c r="X1016" s="67">
        <v>2307990000</v>
      </c>
      <c r="Y1016" s="67">
        <v>2320090000</v>
      </c>
      <c r="Z1016" s="67">
        <v>2332260000</v>
      </c>
      <c r="AA1016" s="67">
        <v>2344510000</v>
      </c>
      <c r="AB1016" s="67">
        <v>2356830000</v>
      </c>
      <c r="AC1016" s="67">
        <v>2369220000</v>
      </c>
      <c r="AD1016" s="67">
        <v>2381690000</v>
      </c>
      <c r="AE1016" s="67">
        <v>2394240000</v>
      </c>
      <c r="AF1016" s="67">
        <v>2406850000</v>
      </c>
      <c r="AG1016" s="67">
        <v>2419550000</v>
      </c>
      <c r="AH1016" s="67">
        <v>2432320000</v>
      </c>
      <c r="AI1016" s="67">
        <v>2445170000</v>
      </c>
    </row>
    <row r="1017" spans="1:35" hidden="1" x14ac:dyDescent="0.25">
      <c r="A1017" s="67">
        <v>9098</v>
      </c>
      <c r="B1017" s="67" t="s">
        <v>489</v>
      </c>
      <c r="C1017" s="67" t="s">
        <v>418</v>
      </c>
      <c r="D1017" s="67" t="s">
        <v>323</v>
      </c>
      <c r="E1017" s="67">
        <v>1107710000</v>
      </c>
      <c r="F1017" s="67">
        <v>1125970000</v>
      </c>
      <c r="G1017" s="67">
        <v>1144990000</v>
      </c>
      <c r="H1017" s="67">
        <v>1164800000</v>
      </c>
      <c r="I1017" s="67">
        <v>1185450000</v>
      </c>
      <c r="J1017" s="67">
        <v>1206960000</v>
      </c>
      <c r="K1017" s="67">
        <v>1229370000</v>
      </c>
      <c r="L1017" s="67">
        <v>1252710000</v>
      </c>
      <c r="M1017" s="67">
        <v>1276580000</v>
      </c>
      <c r="N1017" s="67">
        <v>1300960000</v>
      </c>
      <c r="O1017" s="67">
        <v>1325880000</v>
      </c>
      <c r="P1017" s="67">
        <v>1351350000</v>
      </c>
      <c r="Q1017" s="67">
        <v>1377390000</v>
      </c>
      <c r="R1017" s="67">
        <v>1403990000</v>
      </c>
      <c r="S1017" s="67">
        <v>1431180000</v>
      </c>
      <c r="T1017" s="67">
        <v>1458960000</v>
      </c>
      <c r="U1017" s="67">
        <v>1487360000</v>
      </c>
      <c r="V1017" s="67">
        <v>1516390000</v>
      </c>
      <c r="W1017" s="67">
        <v>1546050000</v>
      </c>
      <c r="X1017" s="67">
        <v>1576360000</v>
      </c>
      <c r="Y1017" s="67">
        <v>1607340000</v>
      </c>
      <c r="Z1017" s="67">
        <v>1639010000</v>
      </c>
      <c r="AA1017" s="67">
        <v>1671370000</v>
      </c>
      <c r="AB1017" s="67">
        <v>1704440000</v>
      </c>
      <c r="AC1017" s="67">
        <v>1738240000</v>
      </c>
      <c r="AD1017" s="67">
        <v>1772780000</v>
      </c>
      <c r="AE1017" s="67">
        <v>1808080000</v>
      </c>
      <c r="AF1017" s="67">
        <v>1844160000</v>
      </c>
      <c r="AG1017" s="67">
        <v>1881030000</v>
      </c>
      <c r="AH1017" s="67">
        <v>1918720000</v>
      </c>
      <c r="AI1017" s="67">
        <v>1957230000</v>
      </c>
    </row>
    <row r="1018" spans="1:35" hidden="1" x14ac:dyDescent="0.25">
      <c r="A1018" s="67">
        <v>9099</v>
      </c>
      <c r="B1018" s="67" t="s">
        <v>489</v>
      </c>
      <c r="C1018" s="67" t="s">
        <v>419</v>
      </c>
      <c r="D1018" s="67" t="s">
        <v>323</v>
      </c>
      <c r="E1018" s="67">
        <v>1300690000</v>
      </c>
      <c r="F1018" s="67">
        <v>1325820000</v>
      </c>
      <c r="G1018" s="67">
        <v>1351200000</v>
      </c>
      <c r="H1018" s="67">
        <v>1376820000</v>
      </c>
      <c r="I1018" s="67">
        <v>1402670000</v>
      </c>
      <c r="J1018" s="67">
        <v>1428740000</v>
      </c>
      <c r="K1018" s="67">
        <v>1455020000</v>
      </c>
      <c r="L1018" s="67">
        <v>1481500000</v>
      </c>
      <c r="M1018" s="67">
        <v>1508530000</v>
      </c>
      <c r="N1018" s="67">
        <v>1536140000</v>
      </c>
      <c r="O1018" s="67">
        <v>1564320000</v>
      </c>
      <c r="P1018" s="67">
        <v>1593090000</v>
      </c>
      <c r="Q1018" s="67">
        <v>1622470000</v>
      </c>
      <c r="R1018" s="67">
        <v>1652460000</v>
      </c>
      <c r="S1018" s="67">
        <v>1683090000</v>
      </c>
      <c r="T1018" s="67">
        <v>1714350000</v>
      </c>
      <c r="U1018" s="67">
        <v>1746280000</v>
      </c>
      <c r="V1018" s="67">
        <v>1778870000</v>
      </c>
      <c r="W1018" s="67">
        <v>1812150000</v>
      </c>
      <c r="X1018" s="67">
        <v>1846130000</v>
      </c>
      <c r="Y1018" s="67">
        <v>1880820000</v>
      </c>
      <c r="Z1018" s="67">
        <v>1916240000</v>
      </c>
      <c r="AA1018" s="67">
        <v>1952400000</v>
      </c>
      <c r="AB1018" s="67">
        <v>1989330000</v>
      </c>
      <c r="AC1018" s="67">
        <v>2027030000</v>
      </c>
      <c r="AD1018" s="67">
        <v>2065520000</v>
      </c>
      <c r="AE1018" s="67">
        <v>2104810000</v>
      </c>
      <c r="AF1018" s="67">
        <v>2144940000</v>
      </c>
      <c r="AG1018" s="67">
        <v>2185900000</v>
      </c>
      <c r="AH1018" s="67">
        <v>2227730000</v>
      </c>
      <c r="AI1018" s="67">
        <v>2270440000</v>
      </c>
    </row>
    <row r="1019" spans="1:35" hidden="1" x14ac:dyDescent="0.25">
      <c r="A1019" s="67">
        <v>9100</v>
      </c>
      <c r="B1019" s="67" t="s">
        <v>489</v>
      </c>
      <c r="C1019" s="67" t="s">
        <v>420</v>
      </c>
      <c r="D1019" s="67" t="s">
        <v>323</v>
      </c>
      <c r="E1019" s="67">
        <v>1637640000</v>
      </c>
      <c r="F1019" s="67">
        <v>1670130000</v>
      </c>
      <c r="G1019" s="67">
        <v>1700930000</v>
      </c>
      <c r="H1019" s="67">
        <v>1729890000</v>
      </c>
      <c r="I1019" s="67">
        <v>1756880000</v>
      </c>
      <c r="J1019" s="67">
        <v>1781760000</v>
      </c>
      <c r="K1019" s="67">
        <v>1804410000</v>
      </c>
      <c r="L1019" s="67">
        <v>1824710000</v>
      </c>
      <c r="M1019" s="67">
        <v>1845280000</v>
      </c>
      <c r="N1019" s="67">
        <v>1866120000</v>
      </c>
      <c r="O1019" s="67">
        <v>1887230000</v>
      </c>
      <c r="P1019" s="67">
        <v>1908610000</v>
      </c>
      <c r="Q1019" s="67">
        <v>1930270000</v>
      </c>
      <c r="R1019" s="67">
        <v>1952210000</v>
      </c>
      <c r="S1019" s="67">
        <v>1974440000</v>
      </c>
      <c r="T1019" s="67">
        <v>1996960000</v>
      </c>
      <c r="U1019" s="67">
        <v>2019760000</v>
      </c>
      <c r="V1019" s="67">
        <v>2042870000</v>
      </c>
      <c r="W1019" s="67">
        <v>2066280000</v>
      </c>
      <c r="X1019" s="67">
        <v>2089990000</v>
      </c>
      <c r="Y1019" s="67">
        <v>2114000000</v>
      </c>
      <c r="Z1019" s="67">
        <v>2138330000</v>
      </c>
      <c r="AA1019" s="67">
        <v>2162980000</v>
      </c>
      <c r="AB1019" s="67">
        <v>2187950000</v>
      </c>
      <c r="AC1019" s="67">
        <v>2213240000</v>
      </c>
      <c r="AD1019" s="67">
        <v>2238860000</v>
      </c>
      <c r="AE1019" s="67">
        <v>2264810000</v>
      </c>
      <c r="AF1019" s="67">
        <v>2291100000</v>
      </c>
      <c r="AG1019" s="67">
        <v>2317740000</v>
      </c>
      <c r="AH1019" s="67">
        <v>2344720000</v>
      </c>
      <c r="AI1019" s="67">
        <v>2372050000</v>
      </c>
    </row>
    <row r="1020" spans="1:35" hidden="1" x14ac:dyDescent="0.25">
      <c r="A1020" s="67">
        <v>9101</v>
      </c>
      <c r="B1020" s="67" t="s">
        <v>489</v>
      </c>
      <c r="C1020" s="67" t="s">
        <v>421</v>
      </c>
      <c r="D1020" s="67" t="s">
        <v>323</v>
      </c>
      <c r="E1020" s="67">
        <v>2230700000</v>
      </c>
      <c r="F1020" s="67">
        <v>2357350000</v>
      </c>
      <c r="G1020" s="67">
        <v>2473190000</v>
      </c>
      <c r="H1020" s="67">
        <v>2575420000</v>
      </c>
      <c r="I1020" s="67">
        <v>2661410000</v>
      </c>
      <c r="J1020" s="67">
        <v>2728840000</v>
      </c>
      <c r="K1020" s="67">
        <v>2775800000</v>
      </c>
      <c r="L1020" s="67">
        <v>2800860000</v>
      </c>
      <c r="M1020" s="67">
        <v>2826170000</v>
      </c>
      <c r="N1020" s="67">
        <v>2851730000</v>
      </c>
      <c r="O1020" s="67">
        <v>2877540000</v>
      </c>
      <c r="P1020" s="67">
        <v>2903620000</v>
      </c>
      <c r="Q1020" s="67">
        <v>2929950000</v>
      </c>
      <c r="R1020" s="67">
        <v>2956550000</v>
      </c>
      <c r="S1020" s="67">
        <v>2983410000</v>
      </c>
      <c r="T1020" s="67">
        <v>3010550000</v>
      </c>
      <c r="U1020" s="67">
        <v>3037950000</v>
      </c>
      <c r="V1020" s="67">
        <v>3065630000</v>
      </c>
      <c r="W1020" s="67">
        <v>3093590000</v>
      </c>
      <c r="X1020" s="67">
        <v>3121820000</v>
      </c>
      <c r="Y1020" s="67">
        <v>3150340000</v>
      </c>
      <c r="Z1020" s="67">
        <v>3179140000</v>
      </c>
      <c r="AA1020" s="67">
        <v>3208230000</v>
      </c>
      <c r="AB1020" s="67">
        <v>3237610000</v>
      </c>
      <c r="AC1020" s="67">
        <v>3267290000</v>
      </c>
      <c r="AD1020" s="67">
        <v>3297260000</v>
      </c>
      <c r="AE1020" s="67">
        <v>3327530000</v>
      </c>
      <c r="AF1020" s="67">
        <v>3358100000</v>
      </c>
      <c r="AG1020" s="67">
        <v>3388980000</v>
      </c>
      <c r="AH1020" s="67">
        <v>3420170000</v>
      </c>
      <c r="AI1020" s="67">
        <v>3451670000</v>
      </c>
    </row>
    <row r="1021" spans="1:35" hidden="1" x14ac:dyDescent="0.25">
      <c r="A1021" s="67">
        <v>9102</v>
      </c>
      <c r="B1021" s="67" t="s">
        <v>489</v>
      </c>
      <c r="C1021" s="67" t="s">
        <v>422</v>
      </c>
      <c r="D1021" s="67" t="s">
        <v>323</v>
      </c>
      <c r="E1021" s="67">
        <v>2626920000</v>
      </c>
      <c r="F1021" s="67">
        <v>2664250000</v>
      </c>
      <c r="G1021" s="67">
        <v>2699660000</v>
      </c>
      <c r="H1021" s="67">
        <v>2733030000</v>
      </c>
      <c r="I1021" s="67">
        <v>2764240000</v>
      </c>
      <c r="J1021" s="67">
        <v>2793210000</v>
      </c>
      <c r="K1021" s="67">
        <v>2819840000</v>
      </c>
      <c r="L1021" s="67">
        <v>2844030000</v>
      </c>
      <c r="M1021" s="67">
        <v>2868470000</v>
      </c>
      <c r="N1021" s="67">
        <v>2893150000</v>
      </c>
      <c r="O1021" s="67">
        <v>2918070000</v>
      </c>
      <c r="P1021" s="67">
        <v>2943250000</v>
      </c>
      <c r="Q1021" s="67">
        <v>2968680000</v>
      </c>
      <c r="R1021" s="67">
        <v>2994360000</v>
      </c>
      <c r="S1021" s="67">
        <v>3020290000</v>
      </c>
      <c r="T1021" s="67">
        <v>3046490000</v>
      </c>
      <c r="U1021" s="67">
        <v>3072950000</v>
      </c>
      <c r="V1021" s="67">
        <v>3099680000</v>
      </c>
      <c r="W1021" s="67">
        <v>3126670000</v>
      </c>
      <c r="X1021" s="67">
        <v>3153930000</v>
      </c>
      <c r="Y1021" s="67">
        <v>3181460000</v>
      </c>
      <c r="Z1021" s="67">
        <v>3209270000</v>
      </c>
      <c r="AA1021" s="67">
        <v>3237360000</v>
      </c>
      <c r="AB1021" s="67">
        <v>3265730000</v>
      </c>
      <c r="AC1021" s="67">
        <v>3294380000</v>
      </c>
      <c r="AD1021" s="67">
        <v>3323320000</v>
      </c>
      <c r="AE1021" s="67">
        <v>3352540000</v>
      </c>
      <c r="AF1021" s="67">
        <v>3382060000</v>
      </c>
      <c r="AG1021" s="67">
        <v>3411880000</v>
      </c>
      <c r="AH1021" s="67">
        <v>3441990000</v>
      </c>
      <c r="AI1021" s="67">
        <v>3472410000</v>
      </c>
    </row>
    <row r="1022" spans="1:35" hidden="1" x14ac:dyDescent="0.25">
      <c r="A1022" s="67">
        <v>9103</v>
      </c>
      <c r="B1022" s="67" t="s">
        <v>489</v>
      </c>
      <c r="C1022" s="67" t="s">
        <v>423</v>
      </c>
      <c r="D1022" s="67" t="s">
        <v>323</v>
      </c>
      <c r="E1022" s="67">
        <v>1483440000</v>
      </c>
      <c r="F1022" s="67">
        <v>1491640000</v>
      </c>
      <c r="G1022" s="67">
        <v>1500400000</v>
      </c>
      <c r="H1022" s="67">
        <v>1509730000</v>
      </c>
      <c r="I1022" s="67">
        <v>1519640000</v>
      </c>
      <c r="J1022" s="67">
        <v>1530150000</v>
      </c>
      <c r="K1022" s="67">
        <v>1541260000</v>
      </c>
      <c r="L1022" s="67">
        <v>1552990000</v>
      </c>
      <c r="M1022" s="67">
        <v>1564830000</v>
      </c>
      <c r="N1022" s="67">
        <v>1576780000</v>
      </c>
      <c r="O1022" s="67">
        <v>1588830000</v>
      </c>
      <c r="P1022" s="67">
        <v>1600990000</v>
      </c>
      <c r="Q1022" s="67">
        <v>1613260000</v>
      </c>
      <c r="R1022" s="67">
        <v>1625650000</v>
      </c>
      <c r="S1022" s="67">
        <v>1638140000</v>
      </c>
      <c r="T1022" s="67">
        <v>1650750000</v>
      </c>
      <c r="U1022" s="67">
        <v>1663460000</v>
      </c>
      <c r="V1022" s="67">
        <v>1676300000</v>
      </c>
      <c r="W1022" s="67">
        <v>1689250000</v>
      </c>
      <c r="X1022" s="67">
        <v>1702310000</v>
      </c>
      <c r="Y1022" s="67">
        <v>1715500000</v>
      </c>
      <c r="Z1022" s="67">
        <v>1728800000</v>
      </c>
      <c r="AA1022" s="67">
        <v>1742220000</v>
      </c>
      <c r="AB1022" s="67">
        <v>1755760000</v>
      </c>
      <c r="AC1022" s="67">
        <v>1769430000</v>
      </c>
      <c r="AD1022" s="67">
        <v>1783210000</v>
      </c>
      <c r="AE1022" s="67">
        <v>1797120000</v>
      </c>
      <c r="AF1022" s="67">
        <v>1811160000</v>
      </c>
      <c r="AG1022" s="67">
        <v>1825320000</v>
      </c>
      <c r="AH1022" s="67">
        <v>1839610000</v>
      </c>
      <c r="AI1022" s="67">
        <v>1854030000</v>
      </c>
    </row>
    <row r="1023" spans="1:35" hidden="1" x14ac:dyDescent="0.25">
      <c r="A1023" s="67">
        <v>9104</v>
      </c>
      <c r="B1023" s="67" t="s">
        <v>489</v>
      </c>
      <c r="C1023" s="67" t="s">
        <v>424</v>
      </c>
      <c r="D1023" s="67" t="s">
        <v>323</v>
      </c>
      <c r="E1023" s="67">
        <v>2475630000</v>
      </c>
      <c r="F1023" s="67">
        <v>2489580000</v>
      </c>
      <c r="G1023" s="67">
        <v>2507200000</v>
      </c>
      <c r="H1023" s="67">
        <v>2528590000</v>
      </c>
      <c r="I1023" s="67">
        <v>2553850000</v>
      </c>
      <c r="J1023" s="67">
        <v>2583110000</v>
      </c>
      <c r="K1023" s="67">
        <v>2616500000</v>
      </c>
      <c r="L1023" s="67">
        <v>2654210000</v>
      </c>
      <c r="M1023" s="67">
        <v>2692560000</v>
      </c>
      <c r="N1023" s="67">
        <v>2731560000</v>
      </c>
      <c r="O1023" s="67">
        <v>2771230000</v>
      </c>
      <c r="P1023" s="67">
        <v>2811570000</v>
      </c>
      <c r="Q1023" s="67">
        <v>2852590000</v>
      </c>
      <c r="R1023" s="67">
        <v>2894310000</v>
      </c>
      <c r="S1023" s="67">
        <v>2936750000</v>
      </c>
      <c r="T1023" s="67">
        <v>2979900000</v>
      </c>
      <c r="U1023" s="67">
        <v>3023790000</v>
      </c>
      <c r="V1023" s="67">
        <v>3068420000</v>
      </c>
      <c r="W1023" s="67">
        <v>3113810000</v>
      </c>
      <c r="X1023" s="67">
        <v>3159970000</v>
      </c>
      <c r="Y1023" s="67">
        <v>3206920000</v>
      </c>
      <c r="Z1023" s="67">
        <v>3254670000</v>
      </c>
      <c r="AA1023" s="67">
        <v>3303220000</v>
      </c>
      <c r="AB1023" s="67">
        <v>3352610000</v>
      </c>
      <c r="AC1023" s="67">
        <v>3402830000</v>
      </c>
      <c r="AD1023" s="67">
        <v>3453910000</v>
      </c>
      <c r="AE1023" s="67">
        <v>3505850000</v>
      </c>
      <c r="AF1023" s="67">
        <v>3558680000</v>
      </c>
      <c r="AG1023" s="67">
        <v>3612410000</v>
      </c>
      <c r="AH1023" s="67">
        <v>3667040000</v>
      </c>
      <c r="AI1023" s="67">
        <v>3722610000</v>
      </c>
    </row>
    <row r="1024" spans="1:35" hidden="1" x14ac:dyDescent="0.25">
      <c r="A1024" s="67">
        <v>9105</v>
      </c>
      <c r="B1024" s="67" t="s">
        <v>489</v>
      </c>
      <c r="C1024" s="67" t="s">
        <v>425</v>
      </c>
      <c r="D1024" s="67" t="s">
        <v>323</v>
      </c>
      <c r="E1024" s="67">
        <v>66973000</v>
      </c>
      <c r="F1024" s="67">
        <v>67133100</v>
      </c>
      <c r="G1024" s="67">
        <v>67342000</v>
      </c>
      <c r="H1024" s="67">
        <v>67599900</v>
      </c>
      <c r="I1024" s="67">
        <v>67907700</v>
      </c>
      <c r="J1024" s="67">
        <v>68265900</v>
      </c>
      <c r="K1024" s="67">
        <v>68675600</v>
      </c>
      <c r="L1024" s="67">
        <v>69137700</v>
      </c>
      <c r="M1024" s="67">
        <v>69603500</v>
      </c>
      <c r="N1024" s="67">
        <v>70073000</v>
      </c>
      <c r="O1024" s="67">
        <v>70546300</v>
      </c>
      <c r="P1024" s="67">
        <v>71023400</v>
      </c>
      <c r="Q1024" s="67">
        <v>71504300</v>
      </c>
      <c r="R1024" s="67">
        <v>71989000</v>
      </c>
      <c r="S1024" s="67">
        <v>72477700</v>
      </c>
      <c r="T1024" s="67">
        <v>72970200</v>
      </c>
      <c r="U1024" s="67">
        <v>73466600</v>
      </c>
      <c r="V1024" s="67">
        <v>73967100</v>
      </c>
      <c r="W1024" s="67">
        <v>74471500</v>
      </c>
      <c r="X1024" s="67">
        <v>74980000</v>
      </c>
      <c r="Y1024" s="67">
        <v>75492500</v>
      </c>
      <c r="Z1024" s="67">
        <v>76009200</v>
      </c>
      <c r="AA1024" s="67">
        <v>76530000</v>
      </c>
      <c r="AB1024" s="67">
        <v>77054900</v>
      </c>
      <c r="AC1024" s="67">
        <v>77584100</v>
      </c>
      <c r="AD1024" s="67">
        <v>78117400</v>
      </c>
      <c r="AE1024" s="67">
        <v>78655100</v>
      </c>
      <c r="AF1024" s="67">
        <v>79197000</v>
      </c>
      <c r="AG1024" s="67">
        <v>79743300</v>
      </c>
      <c r="AH1024" s="67">
        <v>80294000</v>
      </c>
      <c r="AI1024" s="67">
        <v>80849000</v>
      </c>
    </row>
    <row r="1025" spans="1:35" hidden="1" x14ac:dyDescent="0.25">
      <c r="A1025" s="67">
        <v>9106</v>
      </c>
      <c r="B1025" s="67" t="s">
        <v>489</v>
      </c>
      <c r="C1025" s="67" t="s">
        <v>426</v>
      </c>
      <c r="D1025" s="67" t="s">
        <v>323</v>
      </c>
      <c r="E1025" s="67">
        <v>570120000</v>
      </c>
      <c r="F1025" s="67">
        <v>577302000</v>
      </c>
      <c r="G1025" s="67">
        <v>584711000</v>
      </c>
      <c r="H1025" s="67">
        <v>592356000</v>
      </c>
      <c r="I1025" s="67">
        <v>600242000</v>
      </c>
      <c r="J1025" s="67">
        <v>608379000</v>
      </c>
      <c r="K1025" s="67">
        <v>616772000</v>
      </c>
      <c r="L1025" s="67">
        <v>625432000</v>
      </c>
      <c r="M1025" s="67">
        <v>634234000</v>
      </c>
      <c r="N1025" s="67">
        <v>643180000</v>
      </c>
      <c r="O1025" s="67">
        <v>652272000</v>
      </c>
      <c r="P1025" s="67">
        <v>661513000</v>
      </c>
      <c r="Q1025" s="67">
        <v>670906000</v>
      </c>
      <c r="R1025" s="67">
        <v>680452000</v>
      </c>
      <c r="S1025" s="67">
        <v>690155000</v>
      </c>
      <c r="T1025" s="67">
        <v>700017000</v>
      </c>
      <c r="U1025" s="67">
        <v>710041000</v>
      </c>
      <c r="V1025" s="67">
        <v>720228000</v>
      </c>
      <c r="W1025" s="67">
        <v>730583000</v>
      </c>
      <c r="X1025" s="67">
        <v>741107000</v>
      </c>
      <c r="Y1025" s="67">
        <v>751803000</v>
      </c>
      <c r="Z1025" s="67">
        <v>762675000</v>
      </c>
      <c r="AA1025" s="67">
        <v>773724000</v>
      </c>
      <c r="AB1025" s="67">
        <v>784955000</v>
      </c>
      <c r="AC1025" s="67">
        <v>796370000</v>
      </c>
      <c r="AD1025" s="67">
        <v>807972000</v>
      </c>
      <c r="AE1025" s="67">
        <v>819763000</v>
      </c>
      <c r="AF1025" s="67">
        <v>831748000</v>
      </c>
      <c r="AG1025" s="67">
        <v>843929000</v>
      </c>
      <c r="AH1025" s="67">
        <v>856310000</v>
      </c>
      <c r="AI1025" s="67">
        <v>868894000</v>
      </c>
    </row>
    <row r="1026" spans="1:35" hidden="1" x14ac:dyDescent="0.25">
      <c r="A1026" s="67">
        <v>9107</v>
      </c>
      <c r="B1026" s="67" t="s">
        <v>489</v>
      </c>
      <c r="C1026" s="67" t="s">
        <v>427</v>
      </c>
      <c r="D1026" s="67" t="s">
        <v>323</v>
      </c>
      <c r="E1026" s="67">
        <v>14380300000</v>
      </c>
      <c r="F1026" s="67">
        <v>14601800000</v>
      </c>
      <c r="G1026" s="67">
        <v>14804200000</v>
      </c>
      <c r="H1026" s="67">
        <v>14986400000</v>
      </c>
      <c r="I1026" s="67">
        <v>15147500000</v>
      </c>
      <c r="J1026" s="67">
        <v>15286500000</v>
      </c>
      <c r="K1026" s="67">
        <v>15402600000</v>
      </c>
      <c r="L1026" s="67">
        <v>15495200000</v>
      </c>
      <c r="M1026" s="67">
        <v>15588500000</v>
      </c>
      <c r="N1026" s="67">
        <v>15682400000</v>
      </c>
      <c r="O1026" s="67">
        <v>15776900000</v>
      </c>
      <c r="P1026" s="67">
        <v>15872200000</v>
      </c>
      <c r="Q1026" s="67">
        <v>15968100000</v>
      </c>
      <c r="R1026" s="67">
        <v>16064600000</v>
      </c>
      <c r="S1026" s="67">
        <v>16161900000</v>
      </c>
      <c r="T1026" s="67">
        <v>16259800000</v>
      </c>
      <c r="U1026" s="67">
        <v>16358400000</v>
      </c>
      <c r="V1026" s="67">
        <v>16457700000</v>
      </c>
      <c r="W1026" s="67">
        <v>16557700000</v>
      </c>
      <c r="X1026" s="67">
        <v>16658300000</v>
      </c>
      <c r="Y1026" s="67">
        <v>16759700000</v>
      </c>
      <c r="Z1026" s="67">
        <v>16861800000</v>
      </c>
      <c r="AA1026" s="67">
        <v>16964700000</v>
      </c>
      <c r="AB1026" s="67">
        <v>17068200000</v>
      </c>
      <c r="AC1026" s="67">
        <v>17172500000</v>
      </c>
      <c r="AD1026" s="67">
        <v>17277500000</v>
      </c>
      <c r="AE1026" s="67">
        <v>17383200000</v>
      </c>
      <c r="AF1026" s="67">
        <v>17489600000</v>
      </c>
      <c r="AG1026" s="67">
        <v>17596900000</v>
      </c>
      <c r="AH1026" s="67">
        <v>17704800000</v>
      </c>
      <c r="AI1026" s="67">
        <v>17813500000</v>
      </c>
    </row>
    <row r="1027" spans="1:35" hidden="1" x14ac:dyDescent="0.25">
      <c r="A1027" s="67">
        <v>9108</v>
      </c>
      <c r="B1027" s="67" t="s">
        <v>489</v>
      </c>
      <c r="C1027" s="67" t="s">
        <v>428</v>
      </c>
      <c r="D1027" s="67" t="s">
        <v>323</v>
      </c>
      <c r="E1027" s="67">
        <v>39615100000</v>
      </c>
      <c r="F1027" s="67">
        <v>40937500000</v>
      </c>
      <c r="G1027" s="67">
        <v>42230000000</v>
      </c>
      <c r="H1027" s="67">
        <v>43485500000</v>
      </c>
      <c r="I1027" s="67">
        <v>44697100000</v>
      </c>
      <c r="J1027" s="67">
        <v>45857600000</v>
      </c>
      <c r="K1027" s="67">
        <v>46960000000</v>
      </c>
      <c r="L1027" s="67">
        <v>47997700000</v>
      </c>
      <c r="M1027" s="67">
        <v>49061400000</v>
      </c>
      <c r="N1027" s="67">
        <v>50151700000</v>
      </c>
      <c r="O1027" s="67">
        <v>51269200000</v>
      </c>
      <c r="P1027" s="67">
        <v>52414700000</v>
      </c>
      <c r="Q1027" s="67">
        <v>53588900000</v>
      </c>
      <c r="R1027" s="67">
        <v>54792500000</v>
      </c>
      <c r="S1027" s="67">
        <v>56026200000</v>
      </c>
      <c r="T1027" s="67">
        <v>57290700000</v>
      </c>
      <c r="U1027" s="67">
        <v>58586900000</v>
      </c>
      <c r="V1027" s="67">
        <v>59915500000</v>
      </c>
      <c r="W1027" s="67">
        <v>61277400000</v>
      </c>
      <c r="X1027" s="67">
        <v>62673300000</v>
      </c>
      <c r="Y1027" s="67">
        <v>64104200000</v>
      </c>
      <c r="Z1027" s="67">
        <v>65570800000</v>
      </c>
      <c r="AA1027" s="67">
        <v>67074200000</v>
      </c>
      <c r="AB1027" s="67">
        <v>68615200000</v>
      </c>
      <c r="AC1027" s="67">
        <v>70194700000</v>
      </c>
      <c r="AD1027" s="67">
        <v>71813800000</v>
      </c>
      <c r="AE1027" s="67">
        <v>73473300000</v>
      </c>
      <c r="AF1027" s="67">
        <v>75174400000</v>
      </c>
      <c r="AG1027" s="67">
        <v>76918100000</v>
      </c>
      <c r="AH1027" s="67">
        <v>78705400000</v>
      </c>
      <c r="AI1027" s="67">
        <v>80537400000</v>
      </c>
    </row>
    <row r="1028" spans="1:35" hidden="1" x14ac:dyDescent="0.25">
      <c r="A1028" s="67">
        <v>9109</v>
      </c>
      <c r="B1028" s="67" t="s">
        <v>489</v>
      </c>
      <c r="C1028" s="67" t="s">
        <v>429</v>
      </c>
      <c r="D1028" s="67" t="s">
        <v>323</v>
      </c>
      <c r="E1028" s="67">
        <v>14061400000</v>
      </c>
      <c r="F1028" s="67">
        <v>14272500000</v>
      </c>
      <c r="G1028" s="67">
        <v>14483900000</v>
      </c>
      <c r="H1028" s="67">
        <v>14695500000</v>
      </c>
      <c r="I1028" s="67">
        <v>14907100000</v>
      </c>
      <c r="J1028" s="67">
        <v>15118600000</v>
      </c>
      <c r="K1028" s="67">
        <v>15329900000</v>
      </c>
      <c r="L1028" s="67">
        <v>15540900000</v>
      </c>
      <c r="M1028" s="67">
        <v>15755200000</v>
      </c>
      <c r="N1028" s="67">
        <v>15973000000</v>
      </c>
      <c r="O1028" s="67">
        <v>16194300000</v>
      </c>
      <c r="P1028" s="67">
        <v>16419100000</v>
      </c>
      <c r="Q1028" s="67">
        <v>16647500000</v>
      </c>
      <c r="R1028" s="67">
        <v>16879600000</v>
      </c>
      <c r="S1028" s="67">
        <v>17115400000</v>
      </c>
      <c r="T1028" s="67">
        <v>17355000000</v>
      </c>
      <c r="U1028" s="67">
        <v>17598300000</v>
      </c>
      <c r="V1028" s="67">
        <v>17845600000</v>
      </c>
      <c r="W1028" s="67">
        <v>18096900000</v>
      </c>
      <c r="X1028" s="67">
        <v>18352100000</v>
      </c>
      <c r="Y1028" s="67">
        <v>18611500000</v>
      </c>
      <c r="Z1028" s="67">
        <v>18875000000</v>
      </c>
      <c r="AA1028" s="67">
        <v>19142700000</v>
      </c>
      <c r="AB1028" s="67">
        <v>19414700000</v>
      </c>
      <c r="AC1028" s="67">
        <v>19691000000</v>
      </c>
      <c r="AD1028" s="67">
        <v>19971800000</v>
      </c>
      <c r="AE1028" s="67">
        <v>20257000000</v>
      </c>
      <c r="AF1028" s="67">
        <v>20546800000</v>
      </c>
      <c r="AG1028" s="67">
        <v>20841300000</v>
      </c>
      <c r="AH1028" s="67">
        <v>21140500000</v>
      </c>
      <c r="AI1028" s="67">
        <v>21444400000</v>
      </c>
    </row>
    <row r="1029" spans="1:35" hidden="1" x14ac:dyDescent="0.25">
      <c r="A1029" s="67">
        <v>9110</v>
      </c>
      <c r="B1029" s="67" t="s">
        <v>489</v>
      </c>
      <c r="C1029" s="67" t="s">
        <v>430</v>
      </c>
      <c r="D1029" s="67" t="s">
        <v>323</v>
      </c>
      <c r="E1029" s="67">
        <v>10408200000</v>
      </c>
      <c r="F1029" s="67">
        <v>10671600000</v>
      </c>
      <c r="G1029" s="67">
        <v>10929600000</v>
      </c>
      <c r="H1029" s="67">
        <v>11181400000</v>
      </c>
      <c r="I1029" s="67">
        <v>11426200000</v>
      </c>
      <c r="J1029" s="67">
        <v>11662900000</v>
      </c>
      <c r="K1029" s="67">
        <v>11890800000</v>
      </c>
      <c r="L1029" s="67">
        <v>12108900000</v>
      </c>
      <c r="M1029" s="67">
        <v>12331700000</v>
      </c>
      <c r="N1029" s="67">
        <v>12559100000</v>
      </c>
      <c r="O1029" s="67">
        <v>12791200000</v>
      </c>
      <c r="P1029" s="67">
        <v>13028300000</v>
      </c>
      <c r="Q1029" s="67">
        <v>13270300000</v>
      </c>
      <c r="R1029" s="67">
        <v>13517400000</v>
      </c>
      <c r="S1029" s="67">
        <v>13769700000</v>
      </c>
      <c r="T1029" s="67">
        <v>14027300000</v>
      </c>
      <c r="U1029" s="67">
        <v>14290400000</v>
      </c>
      <c r="V1029" s="67">
        <v>14558900000</v>
      </c>
      <c r="W1029" s="67">
        <v>14833100000</v>
      </c>
      <c r="X1029" s="67">
        <v>15113000000</v>
      </c>
      <c r="Y1029" s="67">
        <v>15398800000</v>
      </c>
      <c r="Z1029" s="67">
        <v>15690600000</v>
      </c>
      <c r="AA1029" s="67">
        <v>15988600000</v>
      </c>
      <c r="AB1029" s="67">
        <v>16292800000</v>
      </c>
      <c r="AC1029" s="67">
        <v>16603400000</v>
      </c>
      <c r="AD1029" s="67">
        <v>16920500000</v>
      </c>
      <c r="AE1029" s="67">
        <v>17244200000</v>
      </c>
      <c r="AF1029" s="67">
        <v>17574800000</v>
      </c>
      <c r="AG1029" s="67">
        <v>17912300000</v>
      </c>
      <c r="AH1029" s="67">
        <v>18256900000</v>
      </c>
      <c r="AI1029" s="67">
        <v>18608700000</v>
      </c>
    </row>
    <row r="1030" spans="1:35" hidden="1" x14ac:dyDescent="0.25">
      <c r="A1030" s="67">
        <v>9111</v>
      </c>
      <c r="B1030" s="67" t="s">
        <v>489</v>
      </c>
      <c r="C1030" s="67" t="s">
        <v>431</v>
      </c>
      <c r="D1030" s="67" t="s">
        <v>323</v>
      </c>
      <c r="E1030" s="67">
        <v>4497960000</v>
      </c>
      <c r="F1030" s="67">
        <v>4585940000</v>
      </c>
      <c r="G1030" s="67">
        <v>4678150000</v>
      </c>
      <c r="H1030" s="67">
        <v>4774810000</v>
      </c>
      <c r="I1030" s="67">
        <v>4876130000</v>
      </c>
      <c r="J1030" s="67">
        <v>4982330000</v>
      </c>
      <c r="K1030" s="67">
        <v>5093650000</v>
      </c>
      <c r="L1030" s="67">
        <v>5210360000</v>
      </c>
      <c r="M1030" s="67">
        <v>5330140000</v>
      </c>
      <c r="N1030" s="67">
        <v>5453090000</v>
      </c>
      <c r="O1030" s="67">
        <v>5579280000</v>
      </c>
      <c r="P1030" s="67">
        <v>5708810000</v>
      </c>
      <c r="Q1030" s="67">
        <v>5841750000</v>
      </c>
      <c r="R1030" s="67">
        <v>5978210000</v>
      </c>
      <c r="S1030" s="67">
        <v>6118260000</v>
      </c>
      <c r="T1030" s="67">
        <v>6262020000</v>
      </c>
      <c r="U1030" s="67">
        <v>6409570000</v>
      </c>
      <c r="V1030" s="67">
        <v>6561010000</v>
      </c>
      <c r="W1030" s="67">
        <v>6716450000</v>
      </c>
      <c r="X1030" s="67">
        <v>6876000000</v>
      </c>
      <c r="Y1030" s="67">
        <v>7039760000</v>
      </c>
      <c r="Z1030" s="67">
        <v>7207840000</v>
      </c>
      <c r="AA1030" s="67">
        <v>7380360000</v>
      </c>
      <c r="AB1030" s="67">
        <v>7557430000</v>
      </c>
      <c r="AC1030" s="67">
        <v>7739180000</v>
      </c>
      <c r="AD1030" s="67">
        <v>7925720000</v>
      </c>
      <c r="AE1030" s="67">
        <v>8117190000</v>
      </c>
      <c r="AF1030" s="67">
        <v>8313720000</v>
      </c>
      <c r="AG1030" s="67">
        <v>8515430000</v>
      </c>
      <c r="AH1030" s="67">
        <v>8722470000</v>
      </c>
      <c r="AI1030" s="67">
        <v>8934970000</v>
      </c>
    </row>
    <row r="1031" spans="1:35" hidden="1" x14ac:dyDescent="0.25">
      <c r="A1031" s="67">
        <v>9112</v>
      </c>
      <c r="B1031" s="67" t="s">
        <v>489</v>
      </c>
      <c r="C1031" s="67" t="s">
        <v>432</v>
      </c>
      <c r="D1031" s="67" t="s">
        <v>323</v>
      </c>
      <c r="E1031" s="67">
        <v>1544350000</v>
      </c>
      <c r="F1031" s="67">
        <v>1590220000</v>
      </c>
      <c r="G1031" s="67">
        <v>1634340000</v>
      </c>
      <c r="H1031" s="67">
        <v>1676440000</v>
      </c>
      <c r="I1031" s="67">
        <v>1716250000</v>
      </c>
      <c r="J1031" s="67">
        <v>1753500000</v>
      </c>
      <c r="K1031" s="67">
        <v>1787950000</v>
      </c>
      <c r="L1031" s="67">
        <v>1819360000</v>
      </c>
      <c r="M1031" s="67">
        <v>1851400000</v>
      </c>
      <c r="N1031" s="67">
        <v>1884070000</v>
      </c>
      <c r="O1031" s="67">
        <v>1917400000</v>
      </c>
      <c r="P1031" s="67">
        <v>1951400000</v>
      </c>
      <c r="Q1031" s="67">
        <v>1986080000</v>
      </c>
      <c r="R1031" s="67">
        <v>2021450000</v>
      </c>
      <c r="S1031" s="67">
        <v>2057530000</v>
      </c>
      <c r="T1031" s="67">
        <v>2094330000</v>
      </c>
      <c r="U1031" s="67">
        <v>2131870000</v>
      </c>
      <c r="V1031" s="67">
        <v>2170150000</v>
      </c>
      <c r="W1031" s="67">
        <v>2209200000</v>
      </c>
      <c r="X1031" s="67">
        <v>2249040000</v>
      </c>
      <c r="Y1031" s="67">
        <v>2289670000</v>
      </c>
      <c r="Z1031" s="67">
        <v>2331110000</v>
      </c>
      <c r="AA1031" s="67">
        <v>2373380000</v>
      </c>
      <c r="AB1031" s="67">
        <v>2416500000</v>
      </c>
      <c r="AC1031" s="67">
        <v>2460480000</v>
      </c>
      <c r="AD1031" s="67">
        <v>2505340000</v>
      </c>
      <c r="AE1031" s="67">
        <v>2551100000</v>
      </c>
      <c r="AF1031" s="67">
        <v>2597770000</v>
      </c>
      <c r="AG1031" s="67">
        <v>2645370000</v>
      </c>
      <c r="AH1031" s="67">
        <v>2693930000</v>
      </c>
      <c r="AI1031" s="67">
        <v>2743460000</v>
      </c>
    </row>
    <row r="1032" spans="1:35" hidden="1" x14ac:dyDescent="0.25">
      <c r="A1032" s="67">
        <v>9113</v>
      </c>
      <c r="B1032" s="67" t="s">
        <v>489</v>
      </c>
      <c r="C1032" s="67" t="s">
        <v>433</v>
      </c>
      <c r="D1032" s="67" t="s">
        <v>323</v>
      </c>
      <c r="E1032" s="67">
        <v>10823000000</v>
      </c>
      <c r="F1032" s="67">
        <v>11986300000</v>
      </c>
      <c r="G1032" s="67">
        <v>13139000000</v>
      </c>
      <c r="H1032" s="67">
        <v>14248500000</v>
      </c>
      <c r="I1032" s="67">
        <v>15280200000</v>
      </c>
      <c r="J1032" s="67">
        <v>16198900000</v>
      </c>
      <c r="K1032" s="67">
        <v>16970700000</v>
      </c>
      <c r="L1032" s="67">
        <v>17565300000</v>
      </c>
      <c r="M1032" s="67">
        <v>18182100000</v>
      </c>
      <c r="N1032" s="67">
        <v>18822000000</v>
      </c>
      <c r="O1032" s="67">
        <v>19485600000</v>
      </c>
      <c r="P1032" s="67">
        <v>20174100000</v>
      </c>
      <c r="Q1032" s="67">
        <v>20888200000</v>
      </c>
      <c r="R1032" s="67">
        <v>21629000000</v>
      </c>
      <c r="S1032" s="67">
        <v>22397400000</v>
      </c>
      <c r="T1032" s="67">
        <v>23194500000</v>
      </c>
      <c r="U1032" s="67">
        <v>24021300000</v>
      </c>
      <c r="V1032" s="67">
        <v>24879000000</v>
      </c>
      <c r="W1032" s="67">
        <v>25768700000</v>
      </c>
      <c r="X1032" s="67">
        <v>26691500000</v>
      </c>
      <c r="Y1032" s="67">
        <v>27648800000</v>
      </c>
      <c r="Z1032" s="67">
        <v>28641800000</v>
      </c>
      <c r="AA1032" s="67">
        <v>29671900000</v>
      </c>
      <c r="AB1032" s="67">
        <v>30740400000</v>
      </c>
      <c r="AC1032" s="67">
        <v>31848800000</v>
      </c>
      <c r="AD1032" s="67">
        <v>32998500000</v>
      </c>
      <c r="AE1032" s="67">
        <v>34191100000</v>
      </c>
      <c r="AF1032" s="67">
        <v>35428200000</v>
      </c>
      <c r="AG1032" s="67">
        <v>36711400000</v>
      </c>
      <c r="AH1032" s="67">
        <v>38042600000</v>
      </c>
      <c r="AI1032" s="67">
        <v>39423400000</v>
      </c>
    </row>
    <row r="1033" spans="1:35" hidden="1" x14ac:dyDescent="0.25">
      <c r="A1033" s="67">
        <v>9114</v>
      </c>
      <c r="B1033" s="67" t="s">
        <v>489</v>
      </c>
      <c r="C1033" s="67" t="s">
        <v>434</v>
      </c>
      <c r="D1033" s="67" t="s">
        <v>323</v>
      </c>
      <c r="E1033" s="67">
        <v>18947000000</v>
      </c>
      <c r="F1033" s="67">
        <v>19129600000</v>
      </c>
      <c r="G1033" s="67">
        <v>19321200000</v>
      </c>
      <c r="H1033" s="67">
        <v>19522000000</v>
      </c>
      <c r="I1033" s="67">
        <v>19732400000</v>
      </c>
      <c r="J1033" s="67">
        <v>19952700000</v>
      </c>
      <c r="K1033" s="67">
        <v>20183100000</v>
      </c>
      <c r="L1033" s="67">
        <v>20424000000</v>
      </c>
      <c r="M1033" s="67">
        <v>20668400000</v>
      </c>
      <c r="N1033" s="67">
        <v>20916100000</v>
      </c>
      <c r="O1033" s="67">
        <v>21167300000</v>
      </c>
      <c r="P1033" s="67">
        <v>21422000000</v>
      </c>
      <c r="Q1033" s="67">
        <v>21680300000</v>
      </c>
      <c r="R1033" s="67">
        <v>21942200000</v>
      </c>
      <c r="S1033" s="67">
        <v>22207800000</v>
      </c>
      <c r="T1033" s="67">
        <v>22477000000</v>
      </c>
      <c r="U1033" s="67">
        <v>22750100000</v>
      </c>
      <c r="V1033" s="67">
        <v>23027000000</v>
      </c>
      <c r="W1033" s="67">
        <v>23307700000</v>
      </c>
      <c r="X1033" s="67">
        <v>23592400000</v>
      </c>
      <c r="Y1033" s="67">
        <v>23881100000</v>
      </c>
      <c r="Z1033" s="67">
        <v>24173800000</v>
      </c>
      <c r="AA1033" s="67">
        <v>24470600000</v>
      </c>
      <c r="AB1033" s="67">
        <v>24771500000</v>
      </c>
      <c r="AC1033" s="67">
        <v>25076700000</v>
      </c>
      <c r="AD1033" s="67">
        <v>25386200000</v>
      </c>
      <c r="AE1033" s="67">
        <v>25700000000</v>
      </c>
      <c r="AF1033" s="67">
        <v>26018100000</v>
      </c>
      <c r="AG1033" s="67">
        <v>26340800000</v>
      </c>
      <c r="AH1033" s="67">
        <v>26667900000</v>
      </c>
      <c r="AI1033" s="67">
        <v>26999600000</v>
      </c>
    </row>
    <row r="1034" spans="1:35" hidden="1" x14ac:dyDescent="0.25">
      <c r="A1034" s="67">
        <v>9115</v>
      </c>
      <c r="B1034" s="67" t="s">
        <v>489</v>
      </c>
      <c r="C1034" s="67" t="s">
        <v>435</v>
      </c>
      <c r="D1034" s="67" t="s">
        <v>323</v>
      </c>
      <c r="E1034" s="67">
        <v>4881390000</v>
      </c>
      <c r="F1034" s="67">
        <v>4974530000</v>
      </c>
      <c r="G1034" s="67">
        <v>5067330000</v>
      </c>
      <c r="H1034" s="67">
        <v>5159680000</v>
      </c>
      <c r="I1034" s="67">
        <v>5251470000</v>
      </c>
      <c r="J1034" s="67">
        <v>5342570000</v>
      </c>
      <c r="K1034" s="67">
        <v>5432870000</v>
      </c>
      <c r="L1034" s="67">
        <v>5522250000</v>
      </c>
      <c r="M1034" s="67">
        <v>5613330000</v>
      </c>
      <c r="N1034" s="67">
        <v>5706130000</v>
      </c>
      <c r="O1034" s="67">
        <v>5800710000</v>
      </c>
      <c r="P1034" s="67">
        <v>5897070000</v>
      </c>
      <c r="Q1034" s="67">
        <v>5995270000</v>
      </c>
      <c r="R1034" s="67">
        <v>6095340000</v>
      </c>
      <c r="S1034" s="67">
        <v>6197310000</v>
      </c>
      <c r="T1034" s="67">
        <v>6301210000</v>
      </c>
      <c r="U1034" s="67">
        <v>6407090000</v>
      </c>
      <c r="V1034" s="67">
        <v>6514980000</v>
      </c>
      <c r="W1034" s="67">
        <v>6624920000</v>
      </c>
      <c r="X1034" s="67">
        <v>6736950000</v>
      </c>
      <c r="Y1034" s="67">
        <v>6851100000</v>
      </c>
      <c r="Z1034" s="67">
        <v>6967430000</v>
      </c>
      <c r="AA1034" s="67">
        <v>7085970000</v>
      </c>
      <c r="AB1034" s="67">
        <v>7206750000</v>
      </c>
      <c r="AC1034" s="67">
        <v>7329840000</v>
      </c>
      <c r="AD1034" s="67">
        <v>7455260000</v>
      </c>
      <c r="AE1034" s="67">
        <v>7583070000</v>
      </c>
      <c r="AF1034" s="67">
        <v>7713300000</v>
      </c>
      <c r="AG1034" s="67">
        <v>7846010000</v>
      </c>
      <c r="AH1034" s="67">
        <v>7981240000</v>
      </c>
      <c r="AI1034" s="67">
        <v>8119030000</v>
      </c>
    </row>
    <row r="1035" spans="1:35" hidden="1" x14ac:dyDescent="0.25">
      <c r="A1035" s="67">
        <v>9116</v>
      </c>
      <c r="B1035" s="67" t="s">
        <v>489</v>
      </c>
      <c r="C1035" s="67" t="s">
        <v>436</v>
      </c>
      <c r="D1035" s="67" t="s">
        <v>323</v>
      </c>
      <c r="E1035" s="67">
        <v>28684100000</v>
      </c>
      <c r="F1035" s="67">
        <v>29439900000</v>
      </c>
      <c r="G1035" s="67">
        <v>30184300000</v>
      </c>
      <c r="H1035" s="67">
        <v>30914800000</v>
      </c>
      <c r="I1035" s="67">
        <v>31629200000</v>
      </c>
      <c r="J1035" s="67">
        <v>32324900000</v>
      </c>
      <c r="K1035" s="67">
        <v>32999600000</v>
      </c>
      <c r="L1035" s="67">
        <v>33650900000</v>
      </c>
      <c r="M1035" s="67">
        <v>34316800000</v>
      </c>
      <c r="N1035" s="67">
        <v>34997800000</v>
      </c>
      <c r="O1035" s="67">
        <v>35694200000</v>
      </c>
      <c r="P1035" s="67">
        <v>36406200000</v>
      </c>
      <c r="Q1035" s="67">
        <v>37134300000</v>
      </c>
      <c r="R1035" s="67">
        <v>37878900000</v>
      </c>
      <c r="S1035" s="67">
        <v>38640200000</v>
      </c>
      <c r="T1035" s="67">
        <v>39418700000</v>
      </c>
      <c r="U1035" s="67">
        <v>40214700000</v>
      </c>
      <c r="V1035" s="67">
        <v>41028700000</v>
      </c>
      <c r="W1035" s="67">
        <v>41861100000</v>
      </c>
      <c r="X1035" s="67">
        <v>42712200000</v>
      </c>
      <c r="Y1035" s="67">
        <v>43582600000</v>
      </c>
      <c r="Z1035" s="67">
        <v>44472500000</v>
      </c>
      <c r="AA1035" s="67">
        <v>45382600000</v>
      </c>
      <c r="AB1035" s="67">
        <v>46313100000</v>
      </c>
      <c r="AC1035" s="67">
        <v>47264700000</v>
      </c>
      <c r="AD1035" s="67">
        <v>48237700000</v>
      </c>
      <c r="AE1035" s="67">
        <v>49232600000</v>
      </c>
      <c r="AF1035" s="67">
        <v>50250000000</v>
      </c>
      <c r="AG1035" s="67">
        <v>51290300000</v>
      </c>
      <c r="AH1035" s="67">
        <v>52354100000</v>
      </c>
      <c r="AI1035" s="67">
        <v>53441900000</v>
      </c>
    </row>
    <row r="1036" spans="1:35" hidden="1" x14ac:dyDescent="0.25">
      <c r="A1036" s="67">
        <v>9117</v>
      </c>
      <c r="B1036" s="67" t="s">
        <v>489</v>
      </c>
      <c r="C1036" s="67" t="s">
        <v>437</v>
      </c>
      <c r="D1036" s="67" t="s">
        <v>323</v>
      </c>
      <c r="E1036" s="67">
        <v>46125100000</v>
      </c>
      <c r="F1036" s="67">
        <v>46293400000</v>
      </c>
      <c r="G1036" s="67">
        <v>46483200000</v>
      </c>
      <c r="H1036" s="67">
        <v>46694600000</v>
      </c>
      <c r="I1036" s="67">
        <v>46928100000</v>
      </c>
      <c r="J1036" s="67">
        <v>47184000000</v>
      </c>
      <c r="K1036" s="67">
        <v>47462700000</v>
      </c>
      <c r="L1036" s="67">
        <v>47764600000</v>
      </c>
      <c r="M1036" s="67">
        <v>48068800000</v>
      </c>
      <c r="N1036" s="67">
        <v>48375400000</v>
      </c>
      <c r="O1036" s="67">
        <v>48684200000</v>
      </c>
      <c r="P1036" s="67">
        <v>48995400000</v>
      </c>
      <c r="Q1036" s="67">
        <v>49308900000</v>
      </c>
      <c r="R1036" s="67">
        <v>49624800000</v>
      </c>
      <c r="S1036" s="67">
        <v>49943000000</v>
      </c>
      <c r="T1036" s="67">
        <v>50263700000</v>
      </c>
      <c r="U1036" s="67">
        <v>50586800000</v>
      </c>
      <c r="V1036" s="67">
        <v>50912300000</v>
      </c>
      <c r="W1036" s="67">
        <v>51240300000</v>
      </c>
      <c r="X1036" s="67">
        <v>51570800000</v>
      </c>
      <c r="Y1036" s="67">
        <v>51903700000</v>
      </c>
      <c r="Z1036" s="67">
        <v>52239200000</v>
      </c>
      <c r="AA1036" s="67">
        <v>52577200000</v>
      </c>
      <c r="AB1036" s="67">
        <v>52917700000</v>
      </c>
      <c r="AC1036" s="67">
        <v>53260900000</v>
      </c>
      <c r="AD1036" s="67">
        <v>53606600000</v>
      </c>
      <c r="AE1036" s="67">
        <v>53954900000</v>
      </c>
      <c r="AF1036" s="67">
        <v>54305800000</v>
      </c>
      <c r="AG1036" s="67">
        <v>54659400000</v>
      </c>
      <c r="AH1036" s="67">
        <v>55015700000</v>
      </c>
      <c r="AI1036" s="67">
        <v>55374700000</v>
      </c>
    </row>
    <row r="1037" spans="1:35" hidden="1" x14ac:dyDescent="0.25">
      <c r="A1037" s="67">
        <v>9118</v>
      </c>
      <c r="B1037" s="67" t="s">
        <v>489</v>
      </c>
      <c r="C1037" s="67" t="s">
        <v>438</v>
      </c>
      <c r="D1037" s="67" t="s">
        <v>323</v>
      </c>
      <c r="E1037" s="67">
        <v>4592440000</v>
      </c>
      <c r="F1037" s="67">
        <v>4601760000</v>
      </c>
      <c r="G1037" s="67">
        <v>4620450000</v>
      </c>
      <c r="H1037" s="67">
        <v>4648610000</v>
      </c>
      <c r="I1037" s="67">
        <v>4686440000</v>
      </c>
      <c r="J1037" s="67">
        <v>4734190000</v>
      </c>
      <c r="K1037" s="67">
        <v>4792180000</v>
      </c>
      <c r="L1037" s="67">
        <v>4860820000</v>
      </c>
      <c r="M1037" s="67">
        <v>4930620000</v>
      </c>
      <c r="N1037" s="67">
        <v>5001620000</v>
      </c>
      <c r="O1037" s="67">
        <v>5073820000</v>
      </c>
      <c r="P1037" s="67">
        <v>5147250000</v>
      </c>
      <c r="Q1037" s="67">
        <v>5221920000</v>
      </c>
      <c r="R1037" s="67">
        <v>5297870000</v>
      </c>
      <c r="S1037" s="67">
        <v>5375100000</v>
      </c>
      <c r="T1037" s="67">
        <v>5453650000</v>
      </c>
      <c r="U1037" s="67">
        <v>5533540000</v>
      </c>
      <c r="V1037" s="67">
        <v>5614780000</v>
      </c>
      <c r="W1037" s="67">
        <v>5697410000</v>
      </c>
      <c r="X1037" s="67">
        <v>5781440000</v>
      </c>
      <c r="Y1037" s="67">
        <v>5866890000</v>
      </c>
      <c r="Z1037" s="67">
        <v>5953800000</v>
      </c>
      <c r="AA1037" s="67">
        <v>6042190000</v>
      </c>
      <c r="AB1037" s="67">
        <v>6132080000</v>
      </c>
      <c r="AC1037" s="67">
        <v>6223500000</v>
      </c>
      <c r="AD1037" s="67">
        <v>6316470000</v>
      </c>
      <c r="AE1037" s="67">
        <v>6411030000</v>
      </c>
      <c r="AF1037" s="67">
        <v>6507190000</v>
      </c>
      <c r="AG1037" s="67">
        <v>6604980000</v>
      </c>
      <c r="AH1037" s="67">
        <v>6704440000</v>
      </c>
      <c r="AI1037" s="67">
        <v>6805590000</v>
      </c>
    </row>
    <row r="1038" spans="1:35" hidden="1" x14ac:dyDescent="0.25">
      <c r="A1038" s="67">
        <v>9119</v>
      </c>
      <c r="B1038" s="67" t="s">
        <v>489</v>
      </c>
      <c r="C1038" s="67" t="s">
        <v>439</v>
      </c>
      <c r="D1038" s="67" t="s">
        <v>323</v>
      </c>
      <c r="E1038" s="67">
        <v>31063500000</v>
      </c>
      <c r="F1038" s="67">
        <v>31809900000</v>
      </c>
      <c r="G1038" s="67">
        <v>32581200000</v>
      </c>
      <c r="H1038" s="67">
        <v>33378400000</v>
      </c>
      <c r="I1038" s="67">
        <v>34202300000</v>
      </c>
      <c r="J1038" s="67">
        <v>35054000000</v>
      </c>
      <c r="K1038" s="67">
        <v>35934400000</v>
      </c>
      <c r="L1038" s="67">
        <v>36844800000</v>
      </c>
      <c r="M1038" s="67">
        <v>37781600000</v>
      </c>
      <c r="N1038" s="67">
        <v>38745600000</v>
      </c>
      <c r="O1038" s="67">
        <v>39737500000</v>
      </c>
      <c r="P1038" s="67">
        <v>40758200000</v>
      </c>
      <c r="Q1038" s="67">
        <v>41808500000</v>
      </c>
      <c r="R1038" s="67">
        <v>42889200000</v>
      </c>
      <c r="S1038" s="67">
        <v>44001300000</v>
      </c>
      <c r="T1038" s="67">
        <v>45145600000</v>
      </c>
      <c r="U1038" s="67">
        <v>46323100000</v>
      </c>
      <c r="V1038" s="67">
        <v>47534800000</v>
      </c>
      <c r="W1038" s="67">
        <v>48781600000</v>
      </c>
      <c r="X1038" s="67">
        <v>50064500000</v>
      </c>
      <c r="Y1038" s="67">
        <v>51384700000</v>
      </c>
      <c r="Z1038" s="67">
        <v>52743100000</v>
      </c>
      <c r="AA1038" s="67">
        <v>54141000000</v>
      </c>
      <c r="AB1038" s="67">
        <v>55579400000</v>
      </c>
      <c r="AC1038" s="67">
        <v>57059500000</v>
      </c>
      <c r="AD1038" s="67">
        <v>58582500000</v>
      </c>
      <c r="AE1038" s="67">
        <v>60149700000</v>
      </c>
      <c r="AF1038" s="67">
        <v>61762300000</v>
      </c>
      <c r="AG1038" s="67">
        <v>63421700000</v>
      </c>
      <c r="AH1038" s="67">
        <v>65129200000</v>
      </c>
      <c r="AI1038" s="67">
        <v>66886200000</v>
      </c>
    </row>
    <row r="1039" spans="1:35" hidden="1" x14ac:dyDescent="0.25">
      <c r="A1039" s="67">
        <v>9120</v>
      </c>
      <c r="B1039" s="67" t="s">
        <v>489</v>
      </c>
      <c r="C1039" s="67" t="s">
        <v>440</v>
      </c>
      <c r="D1039" s="67" t="s">
        <v>323</v>
      </c>
      <c r="E1039" s="67">
        <v>1810050000</v>
      </c>
      <c r="F1039" s="67">
        <v>1846590000</v>
      </c>
      <c r="G1039" s="67">
        <v>1883550000</v>
      </c>
      <c r="H1039" s="67">
        <v>1920920000</v>
      </c>
      <c r="I1039" s="67">
        <v>1958670000</v>
      </c>
      <c r="J1039" s="67">
        <v>1996810000</v>
      </c>
      <c r="K1039" s="67">
        <v>2035310000</v>
      </c>
      <c r="L1039" s="67">
        <v>2074170000</v>
      </c>
      <c r="M1039" s="67">
        <v>2113880000</v>
      </c>
      <c r="N1039" s="67">
        <v>2154470000</v>
      </c>
      <c r="O1039" s="67">
        <v>2195950000</v>
      </c>
      <c r="P1039" s="67">
        <v>2238340000</v>
      </c>
      <c r="Q1039" s="67">
        <v>2281660000</v>
      </c>
      <c r="R1039" s="67">
        <v>2325940000</v>
      </c>
      <c r="S1039" s="67">
        <v>2371190000</v>
      </c>
      <c r="T1039" s="67">
        <v>2417440000</v>
      </c>
      <c r="U1039" s="67">
        <v>2464700000</v>
      </c>
      <c r="V1039" s="67">
        <v>2513010000</v>
      </c>
      <c r="W1039" s="67">
        <v>2562370000</v>
      </c>
      <c r="X1039" s="67">
        <v>2612820000</v>
      </c>
      <c r="Y1039" s="67">
        <v>2664390000</v>
      </c>
      <c r="Z1039" s="67">
        <v>2717080000</v>
      </c>
      <c r="AA1039" s="67">
        <v>2770940000</v>
      </c>
      <c r="AB1039" s="67">
        <v>2825980000</v>
      </c>
      <c r="AC1039" s="67">
        <v>2882230000</v>
      </c>
      <c r="AD1039" s="67">
        <v>2939720000</v>
      </c>
      <c r="AE1039" s="67">
        <v>2998480000</v>
      </c>
      <c r="AF1039" s="67">
        <v>3058520000</v>
      </c>
      <c r="AG1039" s="67">
        <v>3119890000</v>
      </c>
      <c r="AH1039" s="67">
        <v>3182610000</v>
      </c>
      <c r="AI1039" s="67">
        <v>3246710000</v>
      </c>
    </row>
    <row r="1040" spans="1:35" hidden="1" x14ac:dyDescent="0.25">
      <c r="A1040" s="67">
        <v>9122</v>
      </c>
      <c r="B1040" s="67" t="s">
        <v>489</v>
      </c>
      <c r="C1040" s="67" t="s">
        <v>441</v>
      </c>
      <c r="D1040" s="67" t="s">
        <v>323</v>
      </c>
      <c r="E1040" s="67">
        <v>3167710000</v>
      </c>
      <c r="F1040" s="67">
        <v>3220030000</v>
      </c>
      <c r="G1040" s="67">
        <v>3266300000</v>
      </c>
      <c r="H1040" s="67">
        <v>3306180000</v>
      </c>
      <c r="I1040" s="67">
        <v>3339350000</v>
      </c>
      <c r="J1040" s="67">
        <v>3365540000</v>
      </c>
      <c r="K1040" s="67">
        <v>3384540000</v>
      </c>
      <c r="L1040" s="67">
        <v>3396170000</v>
      </c>
      <c r="M1040" s="67">
        <v>3407860000</v>
      </c>
      <c r="N1040" s="67">
        <v>3419590000</v>
      </c>
      <c r="O1040" s="67">
        <v>3431370000</v>
      </c>
      <c r="P1040" s="67">
        <v>3443200000</v>
      </c>
      <c r="Q1040" s="67">
        <v>3455070000</v>
      </c>
      <c r="R1040" s="67">
        <v>3466990000</v>
      </c>
      <c r="S1040" s="67">
        <v>3478960000</v>
      </c>
      <c r="T1040" s="67">
        <v>3490980000</v>
      </c>
      <c r="U1040" s="67">
        <v>3503040000</v>
      </c>
      <c r="V1040" s="67">
        <v>3515150000</v>
      </c>
      <c r="W1040" s="67">
        <v>3527320000</v>
      </c>
      <c r="X1040" s="67">
        <v>3539530000</v>
      </c>
      <c r="Y1040" s="67">
        <v>3551780000</v>
      </c>
      <c r="Z1040" s="67">
        <v>3564090000</v>
      </c>
      <c r="AA1040" s="67">
        <v>3576450000</v>
      </c>
      <c r="AB1040" s="67">
        <v>3588860000</v>
      </c>
      <c r="AC1040" s="67">
        <v>3601310000</v>
      </c>
      <c r="AD1040" s="67">
        <v>3613820000</v>
      </c>
      <c r="AE1040" s="67">
        <v>3626370000</v>
      </c>
      <c r="AF1040" s="67">
        <v>3638980000</v>
      </c>
      <c r="AG1040" s="67">
        <v>3651640000</v>
      </c>
      <c r="AH1040" s="67">
        <v>3664340000</v>
      </c>
      <c r="AI1040" s="67">
        <v>3677100000</v>
      </c>
    </row>
    <row r="1041" spans="1:35" hidden="1" x14ac:dyDescent="0.25">
      <c r="A1041" s="67">
        <v>9125</v>
      </c>
      <c r="B1041" s="67" t="s">
        <v>489</v>
      </c>
      <c r="C1041" s="67" t="s">
        <v>444</v>
      </c>
      <c r="D1041" s="67" t="s">
        <v>323</v>
      </c>
      <c r="E1041" s="67">
        <v>1062960000</v>
      </c>
      <c r="F1041" s="67">
        <v>1052610000</v>
      </c>
      <c r="G1041" s="67">
        <v>1045550000</v>
      </c>
      <c r="H1041" s="67">
        <v>1041670000</v>
      </c>
      <c r="I1041" s="67">
        <v>1040920000</v>
      </c>
      <c r="J1041" s="67">
        <v>1043280000</v>
      </c>
      <c r="K1041" s="67">
        <v>1048770000</v>
      </c>
      <c r="L1041" s="67">
        <v>1057430000</v>
      </c>
      <c r="M1041" s="67">
        <v>1066180000</v>
      </c>
      <c r="N1041" s="67">
        <v>1075020000</v>
      </c>
      <c r="O1041" s="67">
        <v>1083950000</v>
      </c>
      <c r="P1041" s="67">
        <v>1092970000</v>
      </c>
      <c r="Q1041" s="67">
        <v>1102070000</v>
      </c>
      <c r="R1041" s="67">
        <v>1111270000</v>
      </c>
      <c r="S1041" s="67">
        <v>1120570000</v>
      </c>
      <c r="T1041" s="67">
        <v>1129950000</v>
      </c>
      <c r="U1041" s="67">
        <v>1139430000</v>
      </c>
      <c r="V1041" s="67">
        <v>1149010000</v>
      </c>
      <c r="W1041" s="67">
        <v>1158680000</v>
      </c>
      <c r="X1041" s="67">
        <v>1168440000</v>
      </c>
      <c r="Y1041" s="67">
        <v>1178310000</v>
      </c>
      <c r="Z1041" s="67">
        <v>1188280000</v>
      </c>
      <c r="AA1041" s="67">
        <v>1198340000</v>
      </c>
      <c r="AB1041" s="67">
        <v>1208510000</v>
      </c>
      <c r="AC1041" s="67">
        <v>1218780000</v>
      </c>
      <c r="AD1041" s="67">
        <v>1229150000</v>
      </c>
      <c r="AE1041" s="67">
        <v>1239620000</v>
      </c>
      <c r="AF1041" s="67">
        <v>1250210000</v>
      </c>
      <c r="AG1041" s="67">
        <v>1260890000</v>
      </c>
      <c r="AH1041" s="67">
        <v>1271690000</v>
      </c>
      <c r="AI1041" s="67">
        <v>1282590000</v>
      </c>
    </row>
    <row r="1042" spans="1:35" hidden="1" x14ac:dyDescent="0.25">
      <c r="A1042" s="67">
        <v>9126</v>
      </c>
      <c r="B1042" s="67" t="s">
        <v>489</v>
      </c>
      <c r="C1042" s="67" t="s">
        <v>445</v>
      </c>
      <c r="D1042" s="67" t="s">
        <v>323</v>
      </c>
      <c r="E1042" s="67">
        <v>59832100</v>
      </c>
      <c r="F1042" s="67">
        <v>59996200</v>
      </c>
      <c r="G1042" s="67">
        <v>60375800</v>
      </c>
      <c r="H1042" s="67">
        <v>60974600</v>
      </c>
      <c r="I1042" s="67">
        <v>61799600</v>
      </c>
      <c r="J1042" s="67">
        <v>62860400</v>
      </c>
      <c r="K1042" s="67">
        <v>64170000</v>
      </c>
      <c r="L1042" s="67">
        <v>65744600</v>
      </c>
      <c r="M1042" s="67">
        <v>67364900</v>
      </c>
      <c r="N1042" s="67">
        <v>69032200</v>
      </c>
      <c r="O1042" s="67">
        <v>70747900</v>
      </c>
      <c r="P1042" s="67">
        <v>72513300</v>
      </c>
      <c r="Q1042" s="67">
        <v>74329900</v>
      </c>
      <c r="R1042" s="67">
        <v>76199200</v>
      </c>
      <c r="S1042" s="67">
        <v>78122700</v>
      </c>
      <c r="T1042" s="67">
        <v>80102000</v>
      </c>
      <c r="U1042" s="67">
        <v>82138700</v>
      </c>
      <c r="V1042" s="67">
        <v>84234500</v>
      </c>
      <c r="W1042" s="67">
        <v>86391000</v>
      </c>
      <c r="X1042" s="67">
        <v>88610100</v>
      </c>
      <c r="Y1042" s="67">
        <v>90893500</v>
      </c>
      <c r="Z1042" s="67">
        <v>93243100</v>
      </c>
      <c r="AA1042" s="67">
        <v>95660900</v>
      </c>
      <c r="AB1042" s="67">
        <v>98148800</v>
      </c>
      <c r="AC1042" s="67">
        <v>100709000</v>
      </c>
      <c r="AD1042" s="67">
        <v>103343000</v>
      </c>
      <c r="AE1042" s="67">
        <v>106054000</v>
      </c>
      <c r="AF1042" s="67">
        <v>108843000</v>
      </c>
      <c r="AG1042" s="67">
        <v>111713000</v>
      </c>
      <c r="AH1042" s="67">
        <v>114667000</v>
      </c>
      <c r="AI1042" s="67">
        <v>117706000</v>
      </c>
    </row>
    <row r="1043" spans="1:35" hidden="1" x14ac:dyDescent="0.25">
      <c r="A1043" s="67">
        <v>9127</v>
      </c>
      <c r="B1043" s="67" t="s">
        <v>489</v>
      </c>
      <c r="C1043" s="67" t="s">
        <v>446</v>
      </c>
      <c r="D1043" s="67" t="s">
        <v>323</v>
      </c>
      <c r="E1043" s="67">
        <v>9946740000</v>
      </c>
      <c r="F1043" s="67">
        <v>10019500000</v>
      </c>
      <c r="G1043" s="67">
        <v>10087700000</v>
      </c>
      <c r="H1043" s="67">
        <v>10151300000</v>
      </c>
      <c r="I1043" s="67">
        <v>10210000000</v>
      </c>
      <c r="J1043" s="67">
        <v>10263800000</v>
      </c>
      <c r="K1043" s="67">
        <v>10312600000</v>
      </c>
      <c r="L1043" s="67">
        <v>10356300000</v>
      </c>
      <c r="M1043" s="67">
        <v>10400300000</v>
      </c>
      <c r="N1043" s="67">
        <v>10444400000</v>
      </c>
      <c r="O1043" s="67">
        <v>10488800000</v>
      </c>
      <c r="P1043" s="67">
        <v>10533400000</v>
      </c>
      <c r="Q1043" s="67">
        <v>10578200000</v>
      </c>
      <c r="R1043" s="67">
        <v>10623200000</v>
      </c>
      <c r="S1043" s="67">
        <v>10668400000</v>
      </c>
      <c r="T1043" s="67">
        <v>10713900000</v>
      </c>
      <c r="U1043" s="67">
        <v>10759600000</v>
      </c>
      <c r="V1043" s="67">
        <v>10805600000</v>
      </c>
      <c r="W1043" s="67">
        <v>10851700000</v>
      </c>
      <c r="X1043" s="67">
        <v>10898100000</v>
      </c>
      <c r="Y1043" s="67">
        <v>10944800000</v>
      </c>
      <c r="Z1043" s="67">
        <v>10991600000</v>
      </c>
      <c r="AA1043" s="67">
        <v>11038700000</v>
      </c>
      <c r="AB1043" s="67">
        <v>11086100000</v>
      </c>
      <c r="AC1043" s="67">
        <v>11133600000</v>
      </c>
      <c r="AD1043" s="67">
        <v>11181500000</v>
      </c>
      <c r="AE1043" s="67">
        <v>11229500000</v>
      </c>
      <c r="AF1043" s="67">
        <v>11277800000</v>
      </c>
      <c r="AG1043" s="67">
        <v>11326300000</v>
      </c>
      <c r="AH1043" s="67">
        <v>11375100000</v>
      </c>
      <c r="AI1043" s="67">
        <v>11424100000</v>
      </c>
    </row>
    <row r="1044" spans="1:35" hidden="1" x14ac:dyDescent="0.25">
      <c r="A1044" s="67">
        <v>9128</v>
      </c>
      <c r="B1044" s="67" t="s">
        <v>489</v>
      </c>
      <c r="C1044" s="67" t="s">
        <v>447</v>
      </c>
      <c r="D1044" s="67" t="s">
        <v>323</v>
      </c>
      <c r="E1044" s="67">
        <v>3608830000</v>
      </c>
      <c r="F1044" s="67">
        <v>3594070000</v>
      </c>
      <c r="G1044" s="67">
        <v>3580330000</v>
      </c>
      <c r="H1044" s="67">
        <v>3567610000</v>
      </c>
      <c r="I1044" s="67">
        <v>3555890000</v>
      </c>
      <c r="J1044" s="67">
        <v>3545160000</v>
      </c>
      <c r="K1044" s="67">
        <v>3535400000</v>
      </c>
      <c r="L1044" s="67">
        <v>3526610000</v>
      </c>
      <c r="M1044" s="67">
        <v>3517850000</v>
      </c>
      <c r="N1044" s="67">
        <v>3509120000</v>
      </c>
      <c r="O1044" s="67">
        <v>3500410000</v>
      </c>
      <c r="P1044" s="67">
        <v>3491720000</v>
      </c>
      <c r="Q1044" s="67">
        <v>3483070000</v>
      </c>
      <c r="R1044" s="67">
        <v>3474440000</v>
      </c>
      <c r="S1044" s="67">
        <v>3465830000</v>
      </c>
      <c r="T1044" s="67">
        <v>3457250000</v>
      </c>
      <c r="U1044" s="67">
        <v>3448700000</v>
      </c>
      <c r="V1044" s="67">
        <v>3440170000</v>
      </c>
      <c r="W1044" s="67">
        <v>3431670000</v>
      </c>
      <c r="X1044" s="67">
        <v>3423190000</v>
      </c>
      <c r="Y1044" s="67">
        <v>3414740000</v>
      </c>
      <c r="Z1044" s="67">
        <v>3406310000</v>
      </c>
      <c r="AA1044" s="67">
        <v>3397910000</v>
      </c>
      <c r="AB1044" s="67">
        <v>3389540000</v>
      </c>
      <c r="AC1044" s="67">
        <v>3381190000</v>
      </c>
      <c r="AD1044" s="67">
        <v>3372860000</v>
      </c>
      <c r="AE1044" s="67">
        <v>3364560000</v>
      </c>
      <c r="AF1044" s="67">
        <v>3356280000</v>
      </c>
      <c r="AG1044" s="67">
        <v>3348030000</v>
      </c>
      <c r="AH1044" s="67">
        <v>3339810000</v>
      </c>
      <c r="AI1044" s="67">
        <v>3331610000</v>
      </c>
    </row>
    <row r="1045" spans="1:35" hidden="1" x14ac:dyDescent="0.25">
      <c r="A1045" s="67">
        <v>9129</v>
      </c>
      <c r="B1045" s="67" t="s">
        <v>489</v>
      </c>
      <c r="C1045" s="67" t="s">
        <v>448</v>
      </c>
      <c r="D1045" s="67" t="s">
        <v>323</v>
      </c>
      <c r="E1045" s="67">
        <v>2452120000</v>
      </c>
      <c r="F1045" s="67">
        <v>2492970000</v>
      </c>
      <c r="G1045" s="67">
        <v>2525200000</v>
      </c>
      <c r="H1045" s="67">
        <v>2548350000</v>
      </c>
      <c r="I1045" s="67">
        <v>2562080000</v>
      </c>
      <c r="J1045" s="67">
        <v>2566160000</v>
      </c>
      <c r="K1045" s="67">
        <v>2560500000</v>
      </c>
      <c r="L1045" s="67">
        <v>2545130000</v>
      </c>
      <c r="M1045" s="67">
        <v>2529860000</v>
      </c>
      <c r="N1045" s="67">
        <v>2514710000</v>
      </c>
      <c r="O1045" s="67">
        <v>2499660000</v>
      </c>
      <c r="P1045" s="67">
        <v>2484710000</v>
      </c>
      <c r="Q1045" s="67">
        <v>2469870000</v>
      </c>
      <c r="R1045" s="67">
        <v>2455130000</v>
      </c>
      <c r="S1045" s="67">
        <v>2440500000</v>
      </c>
      <c r="T1045" s="67">
        <v>2425960000</v>
      </c>
      <c r="U1045" s="67">
        <v>2411530000</v>
      </c>
      <c r="V1045" s="67">
        <v>2397210000</v>
      </c>
      <c r="W1045" s="67">
        <v>2382980000</v>
      </c>
      <c r="X1045" s="67">
        <v>2368850000</v>
      </c>
      <c r="Y1045" s="67">
        <v>2354820000</v>
      </c>
      <c r="Z1045" s="67">
        <v>2340890000</v>
      </c>
      <c r="AA1045" s="67">
        <v>2327050000</v>
      </c>
      <c r="AB1045" s="67">
        <v>2313310000</v>
      </c>
      <c r="AC1045" s="67">
        <v>2299670000</v>
      </c>
      <c r="AD1045" s="67">
        <v>2286130000</v>
      </c>
      <c r="AE1045" s="67">
        <v>2272670000</v>
      </c>
      <c r="AF1045" s="67">
        <v>2259320000</v>
      </c>
      <c r="AG1045" s="67">
        <v>2246050000</v>
      </c>
      <c r="AH1045" s="67">
        <v>2232880000</v>
      </c>
      <c r="AI1045" s="67">
        <v>2219800000</v>
      </c>
    </row>
    <row r="1046" spans="1:35" hidden="1" x14ac:dyDescent="0.25">
      <c r="A1046" s="67">
        <v>9130</v>
      </c>
      <c r="B1046" s="67" t="s">
        <v>489</v>
      </c>
      <c r="C1046" s="67" t="s">
        <v>449</v>
      </c>
      <c r="D1046" s="67" t="s">
        <v>323</v>
      </c>
      <c r="E1046" s="67">
        <v>4411190000</v>
      </c>
      <c r="F1046" s="67">
        <v>4408220000</v>
      </c>
      <c r="G1046" s="67">
        <v>4400830000</v>
      </c>
      <c r="H1046" s="67">
        <v>4389040000</v>
      </c>
      <c r="I1046" s="67">
        <v>4372900000</v>
      </c>
      <c r="J1046" s="67">
        <v>4352460000</v>
      </c>
      <c r="K1046" s="67">
        <v>4327780000</v>
      </c>
      <c r="L1046" s="67">
        <v>4298940000</v>
      </c>
      <c r="M1046" s="67">
        <v>4270340000</v>
      </c>
      <c r="N1046" s="67">
        <v>4241970000</v>
      </c>
      <c r="O1046" s="67">
        <v>4213820000</v>
      </c>
      <c r="P1046" s="67">
        <v>4185900000</v>
      </c>
      <c r="Q1046" s="67">
        <v>4158200000</v>
      </c>
      <c r="R1046" s="67">
        <v>4130720000</v>
      </c>
      <c r="S1046" s="67">
        <v>4103460000</v>
      </c>
      <c r="T1046" s="67">
        <v>4076420000</v>
      </c>
      <c r="U1046" s="67">
        <v>4049600000</v>
      </c>
      <c r="V1046" s="67">
        <v>4022990000</v>
      </c>
      <c r="W1046" s="67">
        <v>3996600000</v>
      </c>
      <c r="X1046" s="67">
        <v>3970410000</v>
      </c>
      <c r="Y1046" s="67">
        <v>3944440000</v>
      </c>
      <c r="Z1046" s="67">
        <v>3918670000</v>
      </c>
      <c r="AA1046" s="67">
        <v>3893110000</v>
      </c>
      <c r="AB1046" s="67">
        <v>3867750000</v>
      </c>
      <c r="AC1046" s="67">
        <v>3842600000</v>
      </c>
      <c r="AD1046" s="67">
        <v>3817650000</v>
      </c>
      <c r="AE1046" s="67">
        <v>3792900000</v>
      </c>
      <c r="AF1046" s="67">
        <v>3768340000</v>
      </c>
      <c r="AG1046" s="67">
        <v>3743980000</v>
      </c>
      <c r="AH1046" s="67">
        <v>3719820000</v>
      </c>
      <c r="AI1046" s="67">
        <v>3695850000</v>
      </c>
    </row>
    <row r="1047" spans="1:35" hidden="1" x14ac:dyDescent="0.25">
      <c r="A1047" s="67">
        <v>9131</v>
      </c>
      <c r="B1047" s="67" t="s">
        <v>489</v>
      </c>
      <c r="C1047" s="67" t="s">
        <v>450</v>
      </c>
      <c r="D1047" s="67" t="s">
        <v>323</v>
      </c>
      <c r="E1047" s="67">
        <v>556868000</v>
      </c>
      <c r="F1047" s="67">
        <v>560011000</v>
      </c>
      <c r="G1047" s="67">
        <v>563040000</v>
      </c>
      <c r="H1047" s="67">
        <v>565952000</v>
      </c>
      <c r="I1047" s="67">
        <v>568747000</v>
      </c>
      <c r="J1047" s="67">
        <v>571421000</v>
      </c>
      <c r="K1047" s="67">
        <v>573971000</v>
      </c>
      <c r="L1047" s="67">
        <v>576397000</v>
      </c>
      <c r="M1047" s="67">
        <v>578835000</v>
      </c>
      <c r="N1047" s="67">
        <v>581284000</v>
      </c>
      <c r="O1047" s="67">
        <v>583747000</v>
      </c>
      <c r="P1047" s="67">
        <v>586221000</v>
      </c>
      <c r="Q1047" s="67">
        <v>588708000</v>
      </c>
      <c r="R1047" s="67">
        <v>591207000</v>
      </c>
      <c r="S1047" s="67">
        <v>593719000</v>
      </c>
      <c r="T1047" s="67">
        <v>596243000</v>
      </c>
      <c r="U1047" s="67">
        <v>598780000</v>
      </c>
      <c r="V1047" s="67">
        <v>601330000</v>
      </c>
      <c r="W1047" s="67">
        <v>603892000</v>
      </c>
      <c r="X1047" s="67">
        <v>606467000</v>
      </c>
      <c r="Y1047" s="67">
        <v>609055000</v>
      </c>
      <c r="Z1047" s="67">
        <v>611656000</v>
      </c>
      <c r="AA1047" s="67">
        <v>614270000</v>
      </c>
      <c r="AB1047" s="67">
        <v>616897000</v>
      </c>
      <c r="AC1047" s="67">
        <v>619538000</v>
      </c>
      <c r="AD1047" s="67">
        <v>622191000</v>
      </c>
      <c r="AE1047" s="67">
        <v>624858000</v>
      </c>
      <c r="AF1047" s="67">
        <v>627538000</v>
      </c>
      <c r="AG1047" s="67">
        <v>630231000</v>
      </c>
      <c r="AH1047" s="67">
        <v>632938000</v>
      </c>
      <c r="AI1047" s="67">
        <v>635658000</v>
      </c>
    </row>
    <row r="1048" spans="1:35" hidden="1" x14ac:dyDescent="0.25">
      <c r="A1048" s="67">
        <v>9132</v>
      </c>
      <c r="B1048" s="67" t="s">
        <v>489</v>
      </c>
      <c r="C1048" s="67" t="s">
        <v>451</v>
      </c>
      <c r="D1048" s="67" t="s">
        <v>323</v>
      </c>
      <c r="E1048" s="67">
        <v>4427690000</v>
      </c>
      <c r="F1048" s="67">
        <v>4504360000</v>
      </c>
      <c r="G1048" s="67">
        <v>4575320000</v>
      </c>
      <c r="H1048" s="67">
        <v>4640170000</v>
      </c>
      <c r="I1048" s="67">
        <v>4698570000</v>
      </c>
      <c r="J1048" s="67">
        <v>4750180000</v>
      </c>
      <c r="K1048" s="67">
        <v>4794710000</v>
      </c>
      <c r="L1048" s="67">
        <v>4831890000</v>
      </c>
      <c r="M1048" s="67">
        <v>4869410000</v>
      </c>
      <c r="N1048" s="67">
        <v>4907270000</v>
      </c>
      <c r="O1048" s="67">
        <v>4945470000</v>
      </c>
      <c r="P1048" s="67">
        <v>4984010000</v>
      </c>
      <c r="Q1048" s="67">
        <v>5022900000</v>
      </c>
      <c r="R1048" s="67">
        <v>5062140000</v>
      </c>
      <c r="S1048" s="67">
        <v>5101730000</v>
      </c>
      <c r="T1048" s="67">
        <v>5141680000</v>
      </c>
      <c r="U1048" s="67">
        <v>5181990000</v>
      </c>
      <c r="V1048" s="67">
        <v>5222660000</v>
      </c>
      <c r="W1048" s="67">
        <v>5263700000</v>
      </c>
      <c r="X1048" s="67">
        <v>5305100000</v>
      </c>
      <c r="Y1048" s="67">
        <v>5346880000</v>
      </c>
      <c r="Z1048" s="67">
        <v>5389040000</v>
      </c>
      <c r="AA1048" s="67">
        <v>5431570000</v>
      </c>
      <c r="AB1048" s="67">
        <v>5474490000</v>
      </c>
      <c r="AC1048" s="67">
        <v>5517790000</v>
      </c>
      <c r="AD1048" s="67">
        <v>5561490000</v>
      </c>
      <c r="AE1048" s="67">
        <v>5605570000</v>
      </c>
      <c r="AF1048" s="67">
        <v>5650060000</v>
      </c>
      <c r="AG1048" s="67">
        <v>5694940000</v>
      </c>
      <c r="AH1048" s="67">
        <v>5740230000</v>
      </c>
      <c r="AI1048" s="67">
        <v>5785920000</v>
      </c>
    </row>
    <row r="1049" spans="1:35" hidden="1" x14ac:dyDescent="0.25">
      <c r="A1049" s="67">
        <v>9133</v>
      </c>
      <c r="B1049" s="67" t="s">
        <v>489</v>
      </c>
      <c r="C1049" s="67" t="s">
        <v>452</v>
      </c>
      <c r="D1049" s="67" t="s">
        <v>323</v>
      </c>
      <c r="E1049" s="67">
        <v>475153000</v>
      </c>
      <c r="F1049" s="67">
        <v>474814000</v>
      </c>
      <c r="G1049" s="67">
        <v>475718000</v>
      </c>
      <c r="H1049" s="67">
        <v>477870000</v>
      </c>
      <c r="I1049" s="67">
        <v>481285000</v>
      </c>
      <c r="J1049" s="67">
        <v>485993000</v>
      </c>
      <c r="K1049" s="67">
        <v>492034000</v>
      </c>
      <c r="L1049" s="67">
        <v>499462000</v>
      </c>
      <c r="M1049" s="67">
        <v>507023000</v>
      </c>
      <c r="N1049" s="67">
        <v>514721000</v>
      </c>
      <c r="O1049" s="67">
        <v>522557000</v>
      </c>
      <c r="P1049" s="67">
        <v>530534000</v>
      </c>
      <c r="Q1049" s="67">
        <v>538655000</v>
      </c>
      <c r="R1049" s="67">
        <v>546922000</v>
      </c>
      <c r="S1049" s="67">
        <v>555337000</v>
      </c>
      <c r="T1049" s="67">
        <v>563905000</v>
      </c>
      <c r="U1049" s="67">
        <v>572626000</v>
      </c>
      <c r="V1049" s="67">
        <v>581504000</v>
      </c>
      <c r="W1049" s="67">
        <v>590543000</v>
      </c>
      <c r="X1049" s="67">
        <v>599743000</v>
      </c>
      <c r="Y1049" s="67">
        <v>609110000</v>
      </c>
      <c r="Z1049" s="67">
        <v>618645000</v>
      </c>
      <c r="AA1049" s="67">
        <v>628352000</v>
      </c>
      <c r="AB1049" s="67">
        <v>638233000</v>
      </c>
      <c r="AC1049" s="67">
        <v>648293000</v>
      </c>
      <c r="AD1049" s="67">
        <v>658533000</v>
      </c>
      <c r="AE1049" s="67">
        <v>668958000</v>
      </c>
      <c r="AF1049" s="67">
        <v>679570000</v>
      </c>
      <c r="AG1049" s="67">
        <v>690373000</v>
      </c>
      <c r="AH1049" s="67">
        <v>701371000</v>
      </c>
      <c r="AI1049" s="67">
        <v>712567000</v>
      </c>
    </row>
    <row r="1050" spans="1:35" hidden="1" x14ac:dyDescent="0.25">
      <c r="A1050" s="67">
        <v>9134</v>
      </c>
      <c r="B1050" s="67" t="s">
        <v>489</v>
      </c>
      <c r="C1050" s="67" t="s">
        <v>453</v>
      </c>
      <c r="D1050" s="67" t="s">
        <v>323</v>
      </c>
      <c r="E1050" s="67">
        <v>2640400000</v>
      </c>
      <c r="F1050" s="67">
        <v>2679090000</v>
      </c>
      <c r="G1050" s="67">
        <v>2716820000</v>
      </c>
      <c r="H1050" s="67">
        <v>2753510000</v>
      </c>
      <c r="I1050" s="67">
        <v>2789120000</v>
      </c>
      <c r="J1050" s="67">
        <v>2823550000</v>
      </c>
      <c r="K1050" s="67">
        <v>2856760000</v>
      </c>
      <c r="L1050" s="67">
        <v>2888660000</v>
      </c>
      <c r="M1050" s="67">
        <v>2920980000</v>
      </c>
      <c r="N1050" s="67">
        <v>2953730000</v>
      </c>
      <c r="O1050" s="67">
        <v>2986890000</v>
      </c>
      <c r="P1050" s="67">
        <v>3020490000</v>
      </c>
      <c r="Q1050" s="67">
        <v>3054530000</v>
      </c>
      <c r="R1050" s="67">
        <v>3089000000</v>
      </c>
      <c r="S1050" s="67">
        <v>3123930000</v>
      </c>
      <c r="T1050" s="67">
        <v>3159310000</v>
      </c>
      <c r="U1050" s="67">
        <v>3195150000</v>
      </c>
      <c r="V1050" s="67">
        <v>3231450000</v>
      </c>
      <c r="W1050" s="67">
        <v>3268230000</v>
      </c>
      <c r="X1050" s="67">
        <v>3305480000</v>
      </c>
      <c r="Y1050" s="67">
        <v>3343220000</v>
      </c>
      <c r="Z1050" s="67">
        <v>3381450000</v>
      </c>
      <c r="AA1050" s="67">
        <v>3420180000</v>
      </c>
      <c r="AB1050" s="67">
        <v>3459410000</v>
      </c>
      <c r="AC1050" s="67">
        <v>3499150000</v>
      </c>
      <c r="AD1050" s="67">
        <v>3539410000</v>
      </c>
      <c r="AE1050" s="67">
        <v>3580190000</v>
      </c>
      <c r="AF1050" s="67">
        <v>3621500000</v>
      </c>
      <c r="AG1050" s="67">
        <v>3663350000</v>
      </c>
      <c r="AH1050" s="67">
        <v>3705740000</v>
      </c>
      <c r="AI1050" s="67">
        <v>3748680000</v>
      </c>
    </row>
    <row r="1051" spans="1:35" hidden="1" x14ac:dyDescent="0.25">
      <c r="A1051" s="67">
        <v>9135</v>
      </c>
      <c r="B1051" s="67" t="s">
        <v>489</v>
      </c>
      <c r="C1051" s="67" t="s">
        <v>454</v>
      </c>
      <c r="D1051" s="67" t="s">
        <v>323</v>
      </c>
      <c r="E1051" s="67">
        <v>471600000</v>
      </c>
      <c r="F1051" s="67">
        <v>486071000</v>
      </c>
      <c r="G1051" s="67">
        <v>497927000</v>
      </c>
      <c r="H1051" s="67">
        <v>506899000</v>
      </c>
      <c r="I1051" s="67">
        <v>512773000</v>
      </c>
      <c r="J1051" s="67">
        <v>515397000</v>
      </c>
      <c r="K1051" s="67">
        <v>514688000</v>
      </c>
      <c r="L1051" s="67">
        <v>510639000</v>
      </c>
      <c r="M1051" s="67">
        <v>506627000</v>
      </c>
      <c r="N1051" s="67">
        <v>502650000</v>
      </c>
      <c r="O1051" s="67">
        <v>498710000</v>
      </c>
      <c r="P1051" s="67">
        <v>494804000</v>
      </c>
      <c r="Q1051" s="67">
        <v>490934000</v>
      </c>
      <c r="R1051" s="67">
        <v>487099000</v>
      </c>
      <c r="S1051" s="67">
        <v>483298000</v>
      </c>
      <c r="T1051" s="67">
        <v>479532000</v>
      </c>
      <c r="U1051" s="67">
        <v>475799000</v>
      </c>
      <c r="V1051" s="67">
        <v>472100000</v>
      </c>
      <c r="W1051" s="67">
        <v>468434000</v>
      </c>
      <c r="X1051" s="67">
        <v>464802000</v>
      </c>
      <c r="Y1051" s="67">
        <v>461202000</v>
      </c>
      <c r="Z1051" s="67">
        <v>457634000</v>
      </c>
      <c r="AA1051" s="67">
        <v>454098000</v>
      </c>
      <c r="AB1051" s="67">
        <v>450595000</v>
      </c>
      <c r="AC1051" s="67">
        <v>447123000</v>
      </c>
      <c r="AD1051" s="67">
        <v>443682000</v>
      </c>
      <c r="AE1051" s="67">
        <v>440272000</v>
      </c>
      <c r="AF1051" s="67">
        <v>436892000</v>
      </c>
      <c r="AG1051" s="67">
        <v>433543000</v>
      </c>
      <c r="AH1051" s="67">
        <v>430225000</v>
      </c>
      <c r="AI1051" s="67">
        <v>426936000</v>
      </c>
    </row>
    <row r="1052" spans="1:35" hidden="1" x14ac:dyDescent="0.25">
      <c r="A1052" s="67">
        <v>9136</v>
      </c>
      <c r="B1052" s="67" t="s">
        <v>489</v>
      </c>
      <c r="C1052" s="67" t="s">
        <v>455</v>
      </c>
      <c r="D1052" s="67" t="s">
        <v>323</v>
      </c>
      <c r="E1052" s="67">
        <v>1794470000</v>
      </c>
      <c r="F1052" s="67">
        <v>1824240000</v>
      </c>
      <c r="G1052" s="67">
        <v>1852130000</v>
      </c>
      <c r="H1052" s="67">
        <v>1878000000</v>
      </c>
      <c r="I1052" s="67">
        <v>1901740000</v>
      </c>
      <c r="J1052" s="67">
        <v>1923240000</v>
      </c>
      <c r="K1052" s="67">
        <v>1942400000</v>
      </c>
      <c r="L1052" s="67">
        <v>1959130000</v>
      </c>
      <c r="M1052" s="67">
        <v>1976020000</v>
      </c>
      <c r="N1052" s="67">
        <v>1993080000</v>
      </c>
      <c r="O1052" s="67">
        <v>2010310000</v>
      </c>
      <c r="P1052" s="67">
        <v>2027710000</v>
      </c>
      <c r="Q1052" s="67">
        <v>2045290000</v>
      </c>
      <c r="R1052" s="67">
        <v>2063040000</v>
      </c>
      <c r="S1052" s="67">
        <v>2080970000</v>
      </c>
      <c r="T1052" s="67">
        <v>2099080000</v>
      </c>
      <c r="U1052" s="67">
        <v>2117370000</v>
      </c>
      <c r="V1052" s="67">
        <v>2135850000</v>
      </c>
      <c r="W1052" s="67">
        <v>2154510000</v>
      </c>
      <c r="X1052" s="67">
        <v>2173350000</v>
      </c>
      <c r="Y1052" s="67">
        <v>2192390000</v>
      </c>
      <c r="Z1052" s="67">
        <v>2211610000</v>
      </c>
      <c r="AA1052" s="67">
        <v>2231030000</v>
      </c>
      <c r="AB1052" s="67">
        <v>2250640000</v>
      </c>
      <c r="AC1052" s="67">
        <v>2270440000</v>
      </c>
      <c r="AD1052" s="67">
        <v>2290450000</v>
      </c>
      <c r="AE1052" s="67">
        <v>2310650000</v>
      </c>
      <c r="AF1052" s="67">
        <v>2331060000</v>
      </c>
      <c r="AG1052" s="67">
        <v>2351670000</v>
      </c>
      <c r="AH1052" s="67">
        <v>2372490000</v>
      </c>
      <c r="AI1052" s="67">
        <v>2393510000</v>
      </c>
    </row>
    <row r="1053" spans="1:35" hidden="1" x14ac:dyDescent="0.25">
      <c r="A1053" s="67">
        <v>9137</v>
      </c>
      <c r="B1053" s="67" t="s">
        <v>489</v>
      </c>
      <c r="C1053" s="67" t="s">
        <v>456</v>
      </c>
      <c r="D1053" s="67" t="s">
        <v>323</v>
      </c>
      <c r="E1053" s="67">
        <v>103678000</v>
      </c>
      <c r="F1053" s="67">
        <v>104971000</v>
      </c>
      <c r="G1053" s="67">
        <v>105990000</v>
      </c>
      <c r="H1053" s="67">
        <v>106724000</v>
      </c>
      <c r="I1053" s="67">
        <v>107166000</v>
      </c>
      <c r="J1053" s="67">
        <v>107310000</v>
      </c>
      <c r="K1053" s="67">
        <v>107153000</v>
      </c>
      <c r="L1053" s="67">
        <v>106696000</v>
      </c>
      <c r="M1053" s="67">
        <v>106241000</v>
      </c>
      <c r="N1053" s="67">
        <v>105789000</v>
      </c>
      <c r="O1053" s="67">
        <v>105339000</v>
      </c>
      <c r="P1053" s="67">
        <v>104892000</v>
      </c>
      <c r="Q1053" s="67">
        <v>104446000</v>
      </c>
      <c r="R1053" s="67">
        <v>104003000</v>
      </c>
      <c r="S1053" s="67">
        <v>103562000</v>
      </c>
      <c r="T1053" s="67">
        <v>103123000</v>
      </c>
      <c r="U1053" s="67">
        <v>102687000</v>
      </c>
      <c r="V1053" s="67">
        <v>102252000</v>
      </c>
      <c r="W1053" s="67">
        <v>101820000</v>
      </c>
      <c r="X1053" s="67">
        <v>101390000</v>
      </c>
      <c r="Y1053" s="67">
        <v>100962000</v>
      </c>
      <c r="Z1053" s="67">
        <v>100536000</v>
      </c>
      <c r="AA1053" s="67">
        <v>100112000</v>
      </c>
      <c r="AB1053" s="67">
        <v>99690800</v>
      </c>
      <c r="AC1053" s="67">
        <v>99271400</v>
      </c>
      <c r="AD1053" s="67">
        <v>98854000</v>
      </c>
      <c r="AE1053" s="67">
        <v>98438700</v>
      </c>
      <c r="AF1053" s="67">
        <v>98025600</v>
      </c>
      <c r="AG1053" s="67">
        <v>97614400</v>
      </c>
      <c r="AH1053" s="67">
        <v>97205400</v>
      </c>
      <c r="AI1053" s="67">
        <v>96798400</v>
      </c>
    </row>
    <row r="1054" spans="1:35" hidden="1" x14ac:dyDescent="0.25">
      <c r="A1054" s="67">
        <v>9138</v>
      </c>
      <c r="B1054" s="67" t="s">
        <v>489</v>
      </c>
      <c r="C1054" s="67" t="s">
        <v>457</v>
      </c>
      <c r="D1054" s="67" t="s">
        <v>323</v>
      </c>
      <c r="E1054" s="67">
        <v>923324000</v>
      </c>
      <c r="F1054" s="67">
        <v>937560000</v>
      </c>
      <c r="G1054" s="67">
        <v>950702000</v>
      </c>
      <c r="H1054" s="67">
        <v>962687000</v>
      </c>
      <c r="I1054" s="67">
        <v>973455000</v>
      </c>
      <c r="J1054" s="67">
        <v>982950000</v>
      </c>
      <c r="K1054" s="67">
        <v>991125000</v>
      </c>
      <c r="L1054" s="67">
        <v>997937000</v>
      </c>
      <c r="M1054" s="67">
        <v>1004800000</v>
      </c>
      <c r="N1054" s="67">
        <v>1011720000</v>
      </c>
      <c r="O1054" s="67">
        <v>1018700000</v>
      </c>
      <c r="P1054" s="67">
        <v>1025730000</v>
      </c>
      <c r="Q1054" s="67">
        <v>1032820000</v>
      </c>
      <c r="R1054" s="67">
        <v>1039970000</v>
      </c>
      <c r="S1054" s="67">
        <v>1047170000</v>
      </c>
      <c r="T1054" s="67">
        <v>1054430000</v>
      </c>
      <c r="U1054" s="67">
        <v>1061750000</v>
      </c>
      <c r="V1054" s="67">
        <v>1069130000</v>
      </c>
      <c r="W1054" s="67">
        <v>1076560000</v>
      </c>
      <c r="X1054" s="67">
        <v>1084060000</v>
      </c>
      <c r="Y1054" s="67">
        <v>1091610000</v>
      </c>
      <c r="Z1054" s="67">
        <v>1099230000</v>
      </c>
      <c r="AA1054" s="67">
        <v>1106910000</v>
      </c>
      <c r="AB1054" s="67">
        <v>1114640000</v>
      </c>
      <c r="AC1054" s="67">
        <v>1122440000</v>
      </c>
      <c r="AD1054" s="67">
        <v>1130310000</v>
      </c>
      <c r="AE1054" s="67">
        <v>1138230000</v>
      </c>
      <c r="AF1054" s="67">
        <v>1146220000</v>
      </c>
      <c r="AG1054" s="67">
        <v>1154270000</v>
      </c>
      <c r="AH1054" s="67">
        <v>1162390000</v>
      </c>
      <c r="AI1054" s="67">
        <v>1170570000</v>
      </c>
    </row>
    <row r="1055" spans="1:35" hidden="1" x14ac:dyDescent="0.25">
      <c r="A1055" s="67">
        <v>9139</v>
      </c>
      <c r="B1055" s="67" t="s">
        <v>489</v>
      </c>
      <c r="C1055" s="67" t="s">
        <v>458</v>
      </c>
      <c r="D1055" s="67" t="s">
        <v>323</v>
      </c>
      <c r="E1055" s="67">
        <v>3153210000</v>
      </c>
      <c r="F1055" s="67">
        <v>3217780000</v>
      </c>
      <c r="G1055" s="67">
        <v>3275630000</v>
      </c>
      <c r="H1055" s="67">
        <v>3326260000</v>
      </c>
      <c r="I1055" s="67">
        <v>3369210000</v>
      </c>
      <c r="J1055" s="67">
        <v>3404080000</v>
      </c>
      <c r="K1055" s="67">
        <v>3430550000</v>
      </c>
      <c r="L1055" s="67">
        <v>3448360000</v>
      </c>
      <c r="M1055" s="67">
        <v>3466270000</v>
      </c>
      <c r="N1055" s="67">
        <v>3484290000</v>
      </c>
      <c r="O1055" s="67">
        <v>3502420000</v>
      </c>
      <c r="P1055" s="67">
        <v>3520660000</v>
      </c>
      <c r="Q1055" s="67">
        <v>3539000000</v>
      </c>
      <c r="R1055" s="67">
        <v>3557460000</v>
      </c>
      <c r="S1055" s="67">
        <v>3576030000</v>
      </c>
      <c r="T1055" s="67">
        <v>3594710000</v>
      </c>
      <c r="U1055" s="67">
        <v>3613500000</v>
      </c>
      <c r="V1055" s="67">
        <v>3632400000</v>
      </c>
      <c r="W1055" s="67">
        <v>3651420000</v>
      </c>
      <c r="X1055" s="67">
        <v>3670550000</v>
      </c>
      <c r="Y1055" s="67">
        <v>3689790000</v>
      </c>
      <c r="Z1055" s="67">
        <v>3709150000</v>
      </c>
      <c r="AA1055" s="67">
        <v>3728630000</v>
      </c>
      <c r="AB1055" s="67">
        <v>3748230000</v>
      </c>
      <c r="AC1055" s="67">
        <v>3767940000</v>
      </c>
      <c r="AD1055" s="67">
        <v>3787770000</v>
      </c>
      <c r="AE1055" s="67">
        <v>3807720000</v>
      </c>
      <c r="AF1055" s="67">
        <v>3827790000</v>
      </c>
      <c r="AG1055" s="67">
        <v>3847970000</v>
      </c>
      <c r="AH1055" s="67">
        <v>3868280000</v>
      </c>
      <c r="AI1055" s="67">
        <v>3888720000</v>
      </c>
    </row>
    <row r="1056" spans="1:35" hidden="1" x14ac:dyDescent="0.25">
      <c r="A1056" s="67">
        <v>9140</v>
      </c>
      <c r="B1056" s="67" t="s">
        <v>489</v>
      </c>
      <c r="C1056" s="67" t="s">
        <v>459</v>
      </c>
      <c r="D1056" s="67" t="s">
        <v>323</v>
      </c>
      <c r="E1056" s="67">
        <v>1717450000</v>
      </c>
      <c r="F1056" s="67">
        <v>1745760000</v>
      </c>
      <c r="G1056" s="67">
        <v>1775250000</v>
      </c>
      <c r="H1056" s="67">
        <v>1805970000</v>
      </c>
      <c r="I1056" s="67">
        <v>1837980000</v>
      </c>
      <c r="J1056" s="67">
        <v>1871330000</v>
      </c>
      <c r="K1056" s="67">
        <v>1906070000</v>
      </c>
      <c r="L1056" s="67">
        <v>1942270000</v>
      </c>
      <c r="M1056" s="67">
        <v>1979270000</v>
      </c>
      <c r="N1056" s="67">
        <v>2017080000</v>
      </c>
      <c r="O1056" s="67">
        <v>2055720000</v>
      </c>
      <c r="P1056" s="67">
        <v>2095210000</v>
      </c>
      <c r="Q1056" s="67">
        <v>2135570000</v>
      </c>
      <c r="R1056" s="67">
        <v>2176810000</v>
      </c>
      <c r="S1056" s="67">
        <v>2218970000</v>
      </c>
      <c r="T1056" s="67">
        <v>2262050000</v>
      </c>
      <c r="U1056" s="67">
        <v>2306080000</v>
      </c>
      <c r="V1056" s="67">
        <v>2351080000</v>
      </c>
      <c r="W1056" s="67">
        <v>2397070000</v>
      </c>
      <c r="X1056" s="67">
        <v>2444070000</v>
      </c>
      <c r="Y1056" s="67">
        <v>2492110000</v>
      </c>
      <c r="Z1056" s="67">
        <v>2541200000</v>
      </c>
      <c r="AA1056" s="67">
        <v>2591370000</v>
      </c>
      <c r="AB1056" s="67">
        <v>2642640000</v>
      </c>
      <c r="AC1056" s="67">
        <v>2695050000</v>
      </c>
      <c r="AD1056" s="67">
        <v>2748600000</v>
      </c>
      <c r="AE1056" s="67">
        <v>2803340000</v>
      </c>
      <c r="AF1056" s="67">
        <v>2859280000</v>
      </c>
      <c r="AG1056" s="67">
        <v>2916450000</v>
      </c>
      <c r="AH1056" s="67">
        <v>2974870000</v>
      </c>
      <c r="AI1056" s="67">
        <v>3034580000</v>
      </c>
    </row>
    <row r="1057" spans="1:35" hidden="1" x14ac:dyDescent="0.25">
      <c r="A1057" s="67">
        <v>9141</v>
      </c>
      <c r="B1057" s="67" t="s">
        <v>489</v>
      </c>
      <c r="C1057" s="67" t="s">
        <v>460</v>
      </c>
      <c r="D1057" s="67" t="s">
        <v>323</v>
      </c>
      <c r="E1057" s="67">
        <v>2421750000</v>
      </c>
      <c r="F1057" s="67">
        <v>2468550000</v>
      </c>
      <c r="G1057" s="67">
        <v>2515800000</v>
      </c>
      <c r="H1057" s="67">
        <v>2563510000</v>
      </c>
      <c r="I1057" s="67">
        <v>2611640000</v>
      </c>
      <c r="J1057" s="67">
        <v>2660170000</v>
      </c>
      <c r="K1057" s="67">
        <v>2709100000</v>
      </c>
      <c r="L1057" s="67">
        <v>2758400000</v>
      </c>
      <c r="M1057" s="67">
        <v>2808740000</v>
      </c>
      <c r="N1057" s="67">
        <v>2860130000</v>
      </c>
      <c r="O1057" s="67">
        <v>2912600000</v>
      </c>
      <c r="P1057" s="67">
        <v>2966170000</v>
      </c>
      <c r="Q1057" s="67">
        <v>3020870000</v>
      </c>
      <c r="R1057" s="67">
        <v>3076720000</v>
      </c>
      <c r="S1057" s="67">
        <v>3133740000</v>
      </c>
      <c r="T1057" s="67">
        <v>3191950000</v>
      </c>
      <c r="U1057" s="67">
        <v>3251390000</v>
      </c>
      <c r="V1057" s="67">
        <v>3312080000</v>
      </c>
      <c r="W1057" s="67">
        <v>3374040000</v>
      </c>
      <c r="X1057" s="67">
        <v>3437300000</v>
      </c>
      <c r="Y1057" s="67">
        <v>3501900000</v>
      </c>
      <c r="Z1057" s="67">
        <v>3567840000</v>
      </c>
      <c r="AA1057" s="67">
        <v>3635180000</v>
      </c>
      <c r="AB1057" s="67">
        <v>3703920000</v>
      </c>
      <c r="AC1057" s="67">
        <v>3774120000</v>
      </c>
      <c r="AD1057" s="67">
        <v>3845780000</v>
      </c>
      <c r="AE1057" s="67">
        <v>3918950000</v>
      </c>
      <c r="AF1057" s="67">
        <v>3993660000</v>
      </c>
      <c r="AG1057" s="67">
        <v>4069930000</v>
      </c>
      <c r="AH1057" s="67">
        <v>4147810000</v>
      </c>
      <c r="AI1057" s="67">
        <v>4227320000</v>
      </c>
    </row>
    <row r="1058" spans="1:35" hidden="1" x14ac:dyDescent="0.25">
      <c r="A1058" s="67">
        <v>9142</v>
      </c>
      <c r="B1058" s="67" t="s">
        <v>489</v>
      </c>
      <c r="C1058" s="67" t="s">
        <v>461</v>
      </c>
      <c r="D1058" s="67" t="s">
        <v>323</v>
      </c>
      <c r="E1058" s="67">
        <v>3220670000</v>
      </c>
      <c r="F1058" s="67">
        <v>3284570000</v>
      </c>
      <c r="G1058" s="67">
        <v>3345140000</v>
      </c>
      <c r="H1058" s="67">
        <v>3402090000</v>
      </c>
      <c r="I1058" s="67">
        <v>3455170000</v>
      </c>
      <c r="J1058" s="67">
        <v>3504100000</v>
      </c>
      <c r="K1058" s="67">
        <v>3548640000</v>
      </c>
      <c r="L1058" s="67">
        <v>3588570000</v>
      </c>
      <c r="M1058" s="67">
        <v>3629030000</v>
      </c>
      <c r="N1058" s="67">
        <v>3670010000</v>
      </c>
      <c r="O1058" s="67">
        <v>3711520000</v>
      </c>
      <c r="P1058" s="67">
        <v>3753570000</v>
      </c>
      <c r="Q1058" s="67">
        <v>3796170000</v>
      </c>
      <c r="R1058" s="67">
        <v>3839320000</v>
      </c>
      <c r="S1058" s="67">
        <v>3883030000</v>
      </c>
      <c r="T1058" s="67">
        <v>3927310000</v>
      </c>
      <c r="U1058" s="67">
        <v>3972170000</v>
      </c>
      <c r="V1058" s="67">
        <v>4017610000</v>
      </c>
      <c r="W1058" s="67">
        <v>4063640000</v>
      </c>
      <c r="X1058" s="67">
        <v>4110270000</v>
      </c>
      <c r="Y1058" s="67">
        <v>4157510000</v>
      </c>
      <c r="Z1058" s="67">
        <v>4205360000</v>
      </c>
      <c r="AA1058" s="67">
        <v>4253830000</v>
      </c>
      <c r="AB1058" s="67">
        <v>4302930000</v>
      </c>
      <c r="AC1058" s="67">
        <v>4352670000</v>
      </c>
      <c r="AD1058" s="67">
        <v>4403050000</v>
      </c>
      <c r="AE1058" s="67">
        <v>4454100000</v>
      </c>
      <c r="AF1058" s="67">
        <v>4505800000</v>
      </c>
      <c r="AG1058" s="67">
        <v>4558180000</v>
      </c>
      <c r="AH1058" s="67">
        <v>4611240000</v>
      </c>
      <c r="AI1058" s="67">
        <v>4664980000</v>
      </c>
    </row>
    <row r="1059" spans="1:35" hidden="1" x14ac:dyDescent="0.25">
      <c r="A1059" s="67">
        <v>9143</v>
      </c>
      <c r="B1059" s="67" t="s">
        <v>489</v>
      </c>
      <c r="C1059" s="67" t="s">
        <v>462</v>
      </c>
      <c r="D1059" s="67" t="s">
        <v>323</v>
      </c>
      <c r="E1059" s="67">
        <v>3882300000</v>
      </c>
      <c r="F1059" s="67">
        <v>4102730000</v>
      </c>
      <c r="G1059" s="67">
        <v>4304340000</v>
      </c>
      <c r="H1059" s="67">
        <v>4482250000</v>
      </c>
      <c r="I1059" s="67">
        <v>4631900000</v>
      </c>
      <c r="J1059" s="67">
        <v>4749270000</v>
      </c>
      <c r="K1059" s="67">
        <v>4831000000</v>
      </c>
      <c r="L1059" s="67">
        <v>4874610000</v>
      </c>
      <c r="M1059" s="67">
        <v>4918650000</v>
      </c>
      <c r="N1059" s="67">
        <v>4963140000</v>
      </c>
      <c r="O1059" s="67">
        <v>5008070000</v>
      </c>
      <c r="P1059" s="67">
        <v>5053450000</v>
      </c>
      <c r="Q1059" s="67">
        <v>5099280000</v>
      </c>
      <c r="R1059" s="67">
        <v>5145570000</v>
      </c>
      <c r="S1059" s="67">
        <v>5192330000</v>
      </c>
      <c r="T1059" s="67">
        <v>5239550000</v>
      </c>
      <c r="U1059" s="67">
        <v>5287250000</v>
      </c>
      <c r="V1059" s="67">
        <v>5335420000</v>
      </c>
      <c r="W1059" s="67">
        <v>5384070000</v>
      </c>
      <c r="X1059" s="67">
        <v>5433210000</v>
      </c>
      <c r="Y1059" s="67">
        <v>5482840000</v>
      </c>
      <c r="Z1059" s="67">
        <v>5532970000</v>
      </c>
      <c r="AA1059" s="67">
        <v>5583600000</v>
      </c>
      <c r="AB1059" s="67">
        <v>5634730000</v>
      </c>
      <c r="AC1059" s="67">
        <v>5686380000</v>
      </c>
      <c r="AD1059" s="67">
        <v>5738540000</v>
      </c>
      <c r="AE1059" s="67">
        <v>5791220000</v>
      </c>
      <c r="AF1059" s="67">
        <v>5844440000</v>
      </c>
      <c r="AG1059" s="67">
        <v>5898180000</v>
      </c>
      <c r="AH1059" s="67">
        <v>5952460000</v>
      </c>
      <c r="AI1059" s="67">
        <v>6007280000</v>
      </c>
    </row>
    <row r="1060" spans="1:35" hidden="1" x14ac:dyDescent="0.25">
      <c r="A1060" s="67">
        <v>9144</v>
      </c>
      <c r="B1060" s="67" t="s">
        <v>489</v>
      </c>
      <c r="C1060" s="67" t="s">
        <v>463</v>
      </c>
      <c r="D1060" s="67" t="s">
        <v>323</v>
      </c>
      <c r="E1060" s="67">
        <v>5352280000</v>
      </c>
      <c r="F1060" s="67">
        <v>5428340000</v>
      </c>
      <c r="G1060" s="67">
        <v>5500480000</v>
      </c>
      <c r="H1060" s="67">
        <v>5568460000</v>
      </c>
      <c r="I1060" s="67">
        <v>5632070000</v>
      </c>
      <c r="J1060" s="67">
        <v>5691100000</v>
      </c>
      <c r="K1060" s="67">
        <v>5745350000</v>
      </c>
      <c r="L1060" s="67">
        <v>5794640000</v>
      </c>
      <c r="M1060" s="67">
        <v>5844420000</v>
      </c>
      <c r="N1060" s="67">
        <v>5894710000</v>
      </c>
      <c r="O1060" s="67">
        <v>5945490000</v>
      </c>
      <c r="P1060" s="67">
        <v>5996790000</v>
      </c>
      <c r="Q1060" s="67">
        <v>6048590000</v>
      </c>
      <c r="R1060" s="67">
        <v>6100920000</v>
      </c>
      <c r="S1060" s="67">
        <v>6153770000</v>
      </c>
      <c r="T1060" s="67">
        <v>6207140000</v>
      </c>
      <c r="U1060" s="67">
        <v>6261050000</v>
      </c>
      <c r="V1060" s="67">
        <v>6315500000</v>
      </c>
      <c r="W1060" s="67">
        <v>6370500000</v>
      </c>
      <c r="X1060" s="67">
        <v>6426040000</v>
      </c>
      <c r="Y1060" s="67">
        <v>6482140000</v>
      </c>
      <c r="Z1060" s="67">
        <v>6538800000</v>
      </c>
      <c r="AA1060" s="67">
        <v>6596030000</v>
      </c>
      <c r="AB1060" s="67">
        <v>6653830000</v>
      </c>
      <c r="AC1060" s="67">
        <v>6712200000</v>
      </c>
      <c r="AD1060" s="67">
        <v>6771160000</v>
      </c>
      <c r="AE1060" s="67">
        <v>6830710000</v>
      </c>
      <c r="AF1060" s="67">
        <v>6890860000</v>
      </c>
      <c r="AG1060" s="67">
        <v>6951610000</v>
      </c>
      <c r="AH1060" s="67">
        <v>7012960000</v>
      </c>
      <c r="AI1060" s="67">
        <v>7074930000</v>
      </c>
    </row>
    <row r="1061" spans="1:35" hidden="1" x14ac:dyDescent="0.25">
      <c r="A1061" s="67">
        <v>9145</v>
      </c>
      <c r="B1061" s="67" t="s">
        <v>489</v>
      </c>
      <c r="C1061" s="67" t="s">
        <v>464</v>
      </c>
      <c r="D1061" s="67" t="s">
        <v>323</v>
      </c>
      <c r="E1061" s="67">
        <v>2153950000</v>
      </c>
      <c r="F1061" s="67">
        <v>2165860000</v>
      </c>
      <c r="G1061" s="67">
        <v>2178570000</v>
      </c>
      <c r="H1061" s="67">
        <v>2192120000</v>
      </c>
      <c r="I1061" s="67">
        <v>2206510000</v>
      </c>
      <c r="J1061" s="67">
        <v>2221770000</v>
      </c>
      <c r="K1061" s="67">
        <v>2237900000</v>
      </c>
      <c r="L1061" s="67">
        <v>2254940000</v>
      </c>
      <c r="M1061" s="67">
        <v>2272130000</v>
      </c>
      <c r="N1061" s="67">
        <v>2289470000</v>
      </c>
      <c r="O1061" s="67">
        <v>2306970000</v>
      </c>
      <c r="P1061" s="67">
        <v>2324630000</v>
      </c>
      <c r="Q1061" s="67">
        <v>2342450000</v>
      </c>
      <c r="R1061" s="67">
        <v>2360430000</v>
      </c>
      <c r="S1061" s="67">
        <v>2378570000</v>
      </c>
      <c r="T1061" s="67">
        <v>2396870000</v>
      </c>
      <c r="U1061" s="67">
        <v>2415340000</v>
      </c>
      <c r="V1061" s="67">
        <v>2433980000</v>
      </c>
      <c r="W1061" s="67">
        <v>2452780000</v>
      </c>
      <c r="X1061" s="67">
        <v>2471750000</v>
      </c>
      <c r="Y1061" s="67">
        <v>2490890000</v>
      </c>
      <c r="Z1061" s="67">
        <v>2510200000</v>
      </c>
      <c r="AA1061" s="67">
        <v>2529690000</v>
      </c>
      <c r="AB1061" s="67">
        <v>2549360000</v>
      </c>
      <c r="AC1061" s="67">
        <v>2569200000</v>
      </c>
      <c r="AD1061" s="67">
        <v>2589210000</v>
      </c>
      <c r="AE1061" s="67">
        <v>2609410000</v>
      </c>
      <c r="AF1061" s="67">
        <v>2629790000</v>
      </c>
      <c r="AG1061" s="67">
        <v>2650360000</v>
      </c>
      <c r="AH1061" s="67">
        <v>2671110000</v>
      </c>
      <c r="AI1061" s="67">
        <v>2692040000</v>
      </c>
    </row>
    <row r="1062" spans="1:35" hidden="1" x14ac:dyDescent="0.25">
      <c r="A1062" s="67">
        <v>9146</v>
      </c>
      <c r="B1062" s="67" t="s">
        <v>489</v>
      </c>
      <c r="C1062" s="67" t="s">
        <v>465</v>
      </c>
      <c r="D1062" s="67" t="s">
        <v>323</v>
      </c>
      <c r="E1062" s="67">
        <v>9267050000</v>
      </c>
      <c r="F1062" s="67">
        <v>9319260000</v>
      </c>
      <c r="G1062" s="67">
        <v>9385240000</v>
      </c>
      <c r="H1062" s="67">
        <v>9465310000</v>
      </c>
      <c r="I1062" s="67">
        <v>9559870000</v>
      </c>
      <c r="J1062" s="67">
        <v>9669370000</v>
      </c>
      <c r="K1062" s="67">
        <v>9794380000</v>
      </c>
      <c r="L1062" s="67">
        <v>9935540000</v>
      </c>
      <c r="M1062" s="67">
        <v>10079100000</v>
      </c>
      <c r="N1062" s="67">
        <v>10225100000</v>
      </c>
      <c r="O1062" s="67">
        <v>10373600000</v>
      </c>
      <c r="P1062" s="67">
        <v>10524600000</v>
      </c>
      <c r="Q1062" s="67">
        <v>10678100000</v>
      </c>
      <c r="R1062" s="67">
        <v>10834300000</v>
      </c>
      <c r="S1062" s="67">
        <v>10993200000</v>
      </c>
      <c r="T1062" s="67">
        <v>11154700000</v>
      </c>
      <c r="U1062" s="67">
        <v>11319000000</v>
      </c>
      <c r="V1062" s="67">
        <v>11486000000</v>
      </c>
      <c r="W1062" s="67">
        <v>11656000000</v>
      </c>
      <c r="X1062" s="67">
        <v>11828800000</v>
      </c>
      <c r="Y1062" s="67">
        <v>12004500000</v>
      </c>
      <c r="Z1062" s="67">
        <v>12183200000</v>
      </c>
      <c r="AA1062" s="67">
        <v>12365000000</v>
      </c>
      <c r="AB1062" s="67">
        <v>12549900000</v>
      </c>
      <c r="AC1062" s="67">
        <v>12737800000</v>
      </c>
      <c r="AD1062" s="67">
        <v>12929000000</v>
      </c>
      <c r="AE1062" s="67">
        <v>13123500000</v>
      </c>
      <c r="AF1062" s="67">
        <v>13321200000</v>
      </c>
      <c r="AG1062" s="67">
        <v>13522400000</v>
      </c>
      <c r="AH1062" s="67">
        <v>13726900000</v>
      </c>
      <c r="AI1062" s="67">
        <v>13934900000</v>
      </c>
    </row>
    <row r="1063" spans="1:35" hidden="1" x14ac:dyDescent="0.25">
      <c r="A1063" s="67">
        <v>9147</v>
      </c>
      <c r="B1063" s="67" t="s">
        <v>489</v>
      </c>
      <c r="C1063" s="67" t="s">
        <v>466</v>
      </c>
      <c r="D1063" s="67" t="s">
        <v>323</v>
      </c>
      <c r="E1063" s="67">
        <v>343269000</v>
      </c>
      <c r="F1063" s="67">
        <v>344090000</v>
      </c>
      <c r="G1063" s="67">
        <v>345161000</v>
      </c>
      <c r="H1063" s="67">
        <v>346483000</v>
      </c>
      <c r="I1063" s="67">
        <v>348060000</v>
      </c>
      <c r="J1063" s="67">
        <v>349897000</v>
      </c>
      <c r="K1063" s="67">
        <v>351996000</v>
      </c>
      <c r="L1063" s="67">
        <v>354365000</v>
      </c>
      <c r="M1063" s="67">
        <v>356752000</v>
      </c>
      <c r="N1063" s="67">
        <v>359159000</v>
      </c>
      <c r="O1063" s="67">
        <v>361585000</v>
      </c>
      <c r="P1063" s="67">
        <v>364030000</v>
      </c>
      <c r="Q1063" s="67">
        <v>366495000</v>
      </c>
      <c r="R1063" s="67">
        <v>368979000</v>
      </c>
      <c r="S1063" s="67">
        <v>371484000</v>
      </c>
      <c r="T1063" s="67">
        <v>374008000</v>
      </c>
      <c r="U1063" s="67">
        <v>376553000</v>
      </c>
      <c r="V1063" s="67">
        <v>379118000</v>
      </c>
      <c r="W1063" s="67">
        <v>381703000</v>
      </c>
      <c r="X1063" s="67">
        <v>384309000</v>
      </c>
      <c r="Y1063" s="67">
        <v>386937000</v>
      </c>
      <c r="Z1063" s="67">
        <v>389585000</v>
      </c>
      <c r="AA1063" s="67">
        <v>392254000</v>
      </c>
      <c r="AB1063" s="67">
        <v>394944000</v>
      </c>
      <c r="AC1063" s="67">
        <v>397657000</v>
      </c>
      <c r="AD1063" s="67">
        <v>400390000</v>
      </c>
      <c r="AE1063" s="67">
        <v>403146000</v>
      </c>
      <c r="AF1063" s="67">
        <v>405924000</v>
      </c>
      <c r="AG1063" s="67">
        <v>408724000</v>
      </c>
      <c r="AH1063" s="67">
        <v>411546000</v>
      </c>
      <c r="AI1063" s="67">
        <v>414391000</v>
      </c>
    </row>
    <row r="1064" spans="1:35" hidden="1" x14ac:dyDescent="0.25">
      <c r="A1064" s="67">
        <v>9148</v>
      </c>
      <c r="B1064" s="67" t="s">
        <v>489</v>
      </c>
      <c r="C1064" s="67" t="s">
        <v>467</v>
      </c>
      <c r="D1064" s="67" t="s">
        <v>323</v>
      </c>
      <c r="E1064" s="67">
        <v>1001110000</v>
      </c>
      <c r="F1064" s="67">
        <v>1013720000</v>
      </c>
      <c r="G1064" s="67">
        <v>1026730000</v>
      </c>
      <c r="H1064" s="67">
        <v>1040160000</v>
      </c>
      <c r="I1064" s="67">
        <v>1054010000</v>
      </c>
      <c r="J1064" s="67">
        <v>1068290000</v>
      </c>
      <c r="K1064" s="67">
        <v>1083030000</v>
      </c>
      <c r="L1064" s="67">
        <v>1098240000</v>
      </c>
      <c r="M1064" s="67">
        <v>1113690000</v>
      </c>
      <c r="N1064" s="67">
        <v>1129400000</v>
      </c>
      <c r="O1064" s="67">
        <v>1145370000</v>
      </c>
      <c r="P1064" s="67">
        <v>1161600000</v>
      </c>
      <c r="Q1064" s="67">
        <v>1178090000</v>
      </c>
      <c r="R1064" s="67">
        <v>1194850000</v>
      </c>
      <c r="S1064" s="67">
        <v>1211890000</v>
      </c>
      <c r="T1064" s="67">
        <v>1229210000</v>
      </c>
      <c r="U1064" s="67">
        <v>1246810000</v>
      </c>
      <c r="V1064" s="67">
        <v>1264700000</v>
      </c>
      <c r="W1064" s="67">
        <v>1282880000</v>
      </c>
      <c r="X1064" s="67">
        <v>1301360000</v>
      </c>
      <c r="Y1064" s="67">
        <v>1320140000</v>
      </c>
      <c r="Z1064" s="67">
        <v>1339230000</v>
      </c>
      <c r="AA1064" s="67">
        <v>1358640000</v>
      </c>
      <c r="AB1064" s="67">
        <v>1378360000</v>
      </c>
      <c r="AC1064" s="67">
        <v>1398400000</v>
      </c>
      <c r="AD1064" s="67">
        <v>1418770000</v>
      </c>
      <c r="AE1064" s="67">
        <v>1439480000</v>
      </c>
      <c r="AF1064" s="67">
        <v>1460520000</v>
      </c>
      <c r="AG1064" s="67">
        <v>1481910000</v>
      </c>
      <c r="AH1064" s="67">
        <v>1503650000</v>
      </c>
      <c r="AI1064" s="67">
        <v>1525750000</v>
      </c>
    </row>
    <row r="1065" spans="1:35" hidden="1" x14ac:dyDescent="0.25">
      <c r="A1065" s="67">
        <v>9149</v>
      </c>
      <c r="B1065" s="67" t="s">
        <v>489</v>
      </c>
      <c r="C1065" s="67" t="s">
        <v>468</v>
      </c>
      <c r="D1065" s="67" t="s">
        <v>323</v>
      </c>
      <c r="E1065" s="67">
        <v>26306900000</v>
      </c>
      <c r="F1065" s="67">
        <v>26712000000</v>
      </c>
      <c r="G1065" s="67">
        <v>27082300000</v>
      </c>
      <c r="H1065" s="67">
        <v>27415700000</v>
      </c>
      <c r="I1065" s="67">
        <v>27710400000</v>
      </c>
      <c r="J1065" s="67">
        <v>27964700000</v>
      </c>
      <c r="K1065" s="67">
        <v>28177100000</v>
      </c>
      <c r="L1065" s="67">
        <v>28346500000</v>
      </c>
      <c r="M1065" s="67">
        <v>28517100000</v>
      </c>
      <c r="N1065" s="67">
        <v>28688900000</v>
      </c>
      <c r="O1065" s="67">
        <v>28861900000</v>
      </c>
      <c r="P1065" s="67">
        <v>29036100000</v>
      </c>
      <c r="Q1065" s="67">
        <v>29211500000</v>
      </c>
      <c r="R1065" s="67">
        <v>29388200000</v>
      </c>
      <c r="S1065" s="67">
        <v>29566000000</v>
      </c>
      <c r="T1065" s="67">
        <v>29745200000</v>
      </c>
      <c r="U1065" s="67">
        <v>29925600000</v>
      </c>
      <c r="V1065" s="67">
        <v>30107200000</v>
      </c>
      <c r="W1065" s="67">
        <v>30290100000</v>
      </c>
      <c r="X1065" s="67">
        <v>30474300000</v>
      </c>
      <c r="Y1065" s="67">
        <v>30659800000</v>
      </c>
      <c r="Z1065" s="67">
        <v>30846600000</v>
      </c>
      <c r="AA1065" s="67">
        <v>31034700000</v>
      </c>
      <c r="AB1065" s="67">
        <v>31224100000</v>
      </c>
      <c r="AC1065" s="67">
        <v>31414800000</v>
      </c>
      <c r="AD1065" s="67">
        <v>31606900000</v>
      </c>
      <c r="AE1065" s="67">
        <v>31800300000</v>
      </c>
      <c r="AF1065" s="67">
        <v>31995100000</v>
      </c>
      <c r="AG1065" s="67">
        <v>32191200000</v>
      </c>
      <c r="AH1065" s="67">
        <v>32388700000</v>
      </c>
      <c r="AI1065" s="67">
        <v>32587600000</v>
      </c>
    </row>
    <row r="1066" spans="1:35" hidden="1" x14ac:dyDescent="0.25">
      <c r="A1066" s="67">
        <v>9150</v>
      </c>
      <c r="B1066" s="67" t="s">
        <v>489</v>
      </c>
      <c r="C1066" s="67" t="s">
        <v>469</v>
      </c>
      <c r="D1066" s="67" t="s">
        <v>323</v>
      </c>
      <c r="E1066" s="67">
        <v>78981900000</v>
      </c>
      <c r="F1066" s="67">
        <v>81618300000</v>
      </c>
      <c r="G1066" s="67">
        <v>84195200000</v>
      </c>
      <c r="H1066" s="67">
        <v>86698500000</v>
      </c>
      <c r="I1066" s="67">
        <v>89114000000</v>
      </c>
      <c r="J1066" s="67">
        <v>91427700000</v>
      </c>
      <c r="K1066" s="67">
        <v>93625700000</v>
      </c>
      <c r="L1066" s="67">
        <v>95694600000</v>
      </c>
      <c r="M1066" s="67">
        <v>97815300000</v>
      </c>
      <c r="N1066" s="67">
        <v>99989000000</v>
      </c>
      <c r="O1066" s="67">
        <v>102217000000</v>
      </c>
      <c r="P1066" s="67">
        <v>104501000000</v>
      </c>
      <c r="Q1066" s="67">
        <v>106842000000</v>
      </c>
      <c r="R1066" s="67">
        <v>109242000000</v>
      </c>
      <c r="S1066" s="67">
        <v>111701000000</v>
      </c>
      <c r="T1066" s="67">
        <v>114222000000</v>
      </c>
      <c r="U1066" s="67">
        <v>116807000000</v>
      </c>
      <c r="V1066" s="67">
        <v>119455000000</v>
      </c>
      <c r="W1066" s="67">
        <v>122171000000</v>
      </c>
      <c r="X1066" s="67">
        <v>124954000000</v>
      </c>
      <c r="Y1066" s="67">
        <v>127806000000</v>
      </c>
      <c r="Z1066" s="67">
        <v>130731000000</v>
      </c>
      <c r="AA1066" s="67">
        <v>133728000000</v>
      </c>
      <c r="AB1066" s="67">
        <v>136800000000</v>
      </c>
      <c r="AC1066" s="67">
        <v>139949000000</v>
      </c>
      <c r="AD1066" s="67">
        <v>143177000000</v>
      </c>
      <c r="AE1066" s="67">
        <v>146486000000</v>
      </c>
      <c r="AF1066" s="67">
        <v>149878000000</v>
      </c>
      <c r="AG1066" s="67">
        <v>153354000000</v>
      </c>
      <c r="AH1066" s="67">
        <v>156917000000</v>
      </c>
      <c r="AI1066" s="67">
        <v>160570000000</v>
      </c>
    </row>
    <row r="1067" spans="1:35" hidden="1" x14ac:dyDescent="0.25">
      <c r="A1067" s="67">
        <v>9151</v>
      </c>
      <c r="B1067" s="67" t="s">
        <v>489</v>
      </c>
      <c r="C1067" s="67" t="s">
        <v>470</v>
      </c>
      <c r="D1067" s="67" t="s">
        <v>323</v>
      </c>
      <c r="E1067" s="67">
        <v>22143600000</v>
      </c>
      <c r="F1067" s="67">
        <v>22476100000</v>
      </c>
      <c r="G1067" s="67">
        <v>22809000000</v>
      </c>
      <c r="H1067" s="67">
        <v>23142200000</v>
      </c>
      <c r="I1067" s="67">
        <v>23475400000</v>
      </c>
      <c r="J1067" s="67">
        <v>23808500000</v>
      </c>
      <c r="K1067" s="67">
        <v>24141300000</v>
      </c>
      <c r="L1067" s="67">
        <v>24473500000</v>
      </c>
      <c r="M1067" s="67">
        <v>24811100000</v>
      </c>
      <c r="N1067" s="67">
        <v>25154100000</v>
      </c>
      <c r="O1067" s="67">
        <v>25502500000</v>
      </c>
      <c r="P1067" s="67">
        <v>25856600000</v>
      </c>
      <c r="Q1067" s="67">
        <v>26216300000</v>
      </c>
      <c r="R1067" s="67">
        <v>26581700000</v>
      </c>
      <c r="S1067" s="67">
        <v>26953100000</v>
      </c>
      <c r="T1067" s="67">
        <v>27330300000</v>
      </c>
      <c r="U1067" s="67">
        <v>27713600000</v>
      </c>
      <c r="V1067" s="67">
        <v>28103000000</v>
      </c>
      <c r="W1067" s="67">
        <v>28498700000</v>
      </c>
      <c r="X1067" s="67">
        <v>28900600000</v>
      </c>
      <c r="Y1067" s="67">
        <v>29309000000</v>
      </c>
      <c r="Z1067" s="67">
        <v>29724000000</v>
      </c>
      <c r="AA1067" s="67">
        <v>30145600000</v>
      </c>
      <c r="AB1067" s="67">
        <v>30573900000</v>
      </c>
      <c r="AC1067" s="67">
        <v>31009100000</v>
      </c>
      <c r="AD1067" s="67">
        <v>31451200000</v>
      </c>
      <c r="AE1067" s="67">
        <v>31900400000</v>
      </c>
      <c r="AF1067" s="67">
        <v>32356900000</v>
      </c>
      <c r="AG1067" s="67">
        <v>32820600000</v>
      </c>
      <c r="AH1067" s="67">
        <v>33291700000</v>
      </c>
      <c r="AI1067" s="67">
        <v>33770400000</v>
      </c>
    </row>
    <row r="1068" spans="1:35" hidden="1" x14ac:dyDescent="0.25">
      <c r="A1068" s="67">
        <v>9152</v>
      </c>
      <c r="B1068" s="67" t="s">
        <v>489</v>
      </c>
      <c r="C1068" s="67" t="s">
        <v>471</v>
      </c>
      <c r="D1068" s="67" t="s">
        <v>323</v>
      </c>
      <c r="E1068" s="67">
        <v>16554400000</v>
      </c>
      <c r="F1068" s="67">
        <v>16973300000</v>
      </c>
      <c r="G1068" s="67">
        <v>17383700000</v>
      </c>
      <c r="H1068" s="67">
        <v>17784200000</v>
      </c>
      <c r="I1068" s="67">
        <v>18173400000</v>
      </c>
      <c r="J1068" s="67">
        <v>18550000000</v>
      </c>
      <c r="K1068" s="67">
        <v>18912400000</v>
      </c>
      <c r="L1068" s="67">
        <v>19259400000</v>
      </c>
      <c r="M1068" s="67">
        <v>19613600000</v>
      </c>
      <c r="N1068" s="67">
        <v>19975300000</v>
      </c>
      <c r="O1068" s="67">
        <v>20344600000</v>
      </c>
      <c r="P1068" s="67">
        <v>20721600000</v>
      </c>
      <c r="Q1068" s="67">
        <v>21106600000</v>
      </c>
      <c r="R1068" s="67">
        <v>21499600000</v>
      </c>
      <c r="S1068" s="67">
        <v>21900900000</v>
      </c>
      <c r="T1068" s="67">
        <v>22310600000</v>
      </c>
      <c r="U1068" s="67">
        <v>22729000000</v>
      </c>
      <c r="V1068" s="67">
        <v>23156100000</v>
      </c>
      <c r="W1068" s="67">
        <v>23592100000</v>
      </c>
      <c r="X1068" s="67">
        <v>24037400000</v>
      </c>
      <c r="Y1068" s="67">
        <v>24492000000</v>
      </c>
      <c r="Z1068" s="67">
        <v>24956100000</v>
      </c>
      <c r="AA1068" s="67">
        <v>25430000000</v>
      </c>
      <c r="AB1068" s="67">
        <v>25913800000</v>
      </c>
      <c r="AC1068" s="67">
        <v>26407800000</v>
      </c>
      <c r="AD1068" s="67">
        <v>26912200000</v>
      </c>
      <c r="AE1068" s="67">
        <v>27427100000</v>
      </c>
      <c r="AF1068" s="67">
        <v>27952900000</v>
      </c>
      <c r="AG1068" s="67">
        <v>28489700000</v>
      </c>
      <c r="AH1068" s="67">
        <v>29037800000</v>
      </c>
      <c r="AI1068" s="67">
        <v>29597400000</v>
      </c>
    </row>
    <row r="1069" spans="1:35" hidden="1" x14ac:dyDescent="0.25">
      <c r="A1069" s="67">
        <v>9153</v>
      </c>
      <c r="B1069" s="67" t="s">
        <v>489</v>
      </c>
      <c r="C1069" s="67" t="s">
        <v>472</v>
      </c>
      <c r="D1069" s="67" t="s">
        <v>323</v>
      </c>
      <c r="E1069" s="67">
        <v>10038000000</v>
      </c>
      <c r="F1069" s="67">
        <v>10234400000</v>
      </c>
      <c r="G1069" s="67">
        <v>10440200000</v>
      </c>
      <c r="H1069" s="67">
        <v>10655900000</v>
      </c>
      <c r="I1069" s="67">
        <v>10882000000</v>
      </c>
      <c r="J1069" s="67">
        <v>11119000000</v>
      </c>
      <c r="K1069" s="67">
        <v>11367500000</v>
      </c>
      <c r="L1069" s="67">
        <v>11627900000</v>
      </c>
      <c r="M1069" s="67">
        <v>11895200000</v>
      </c>
      <c r="N1069" s="67">
        <v>12169600000</v>
      </c>
      <c r="O1069" s="67">
        <v>12451200000</v>
      </c>
      <c r="P1069" s="67">
        <v>12740300000</v>
      </c>
      <c r="Q1069" s="67">
        <v>13037000000</v>
      </c>
      <c r="R1069" s="67">
        <v>13341500000</v>
      </c>
      <c r="S1069" s="67">
        <v>13654100000</v>
      </c>
      <c r="T1069" s="67">
        <v>13974900000</v>
      </c>
      <c r="U1069" s="67">
        <v>14304200000</v>
      </c>
      <c r="V1069" s="67">
        <v>14642100000</v>
      </c>
      <c r="W1069" s="67">
        <v>14989000000</v>
      </c>
      <c r="X1069" s="67">
        <v>15345100000</v>
      </c>
      <c r="Y1069" s="67">
        <v>15710500000</v>
      </c>
      <c r="Z1069" s="67">
        <v>16085600000</v>
      </c>
      <c r="AA1069" s="67">
        <v>16470700000</v>
      </c>
      <c r="AB1069" s="67">
        <v>16865800000</v>
      </c>
      <c r="AC1069" s="67">
        <v>17271400000</v>
      </c>
      <c r="AD1069" s="67">
        <v>17687700000</v>
      </c>
      <c r="AE1069" s="67">
        <v>18115000000</v>
      </c>
      <c r="AF1069" s="67">
        <v>18553600000</v>
      </c>
      <c r="AG1069" s="67">
        <v>19003800000</v>
      </c>
      <c r="AH1069" s="67">
        <v>19465800000</v>
      </c>
      <c r="AI1069" s="67">
        <v>19940100000</v>
      </c>
    </row>
    <row r="1070" spans="1:35" hidden="1" x14ac:dyDescent="0.25">
      <c r="A1070" s="67">
        <v>9154</v>
      </c>
      <c r="B1070" s="67" t="s">
        <v>489</v>
      </c>
      <c r="C1070" s="67" t="s">
        <v>473</v>
      </c>
      <c r="D1070" s="67" t="s">
        <v>323</v>
      </c>
      <c r="E1070" s="67">
        <v>30208900000</v>
      </c>
      <c r="F1070" s="67">
        <v>31106100000</v>
      </c>
      <c r="G1070" s="67">
        <v>31969200000</v>
      </c>
      <c r="H1070" s="67">
        <v>32792700000</v>
      </c>
      <c r="I1070" s="67">
        <v>33571400000</v>
      </c>
      <c r="J1070" s="67">
        <v>34300100000</v>
      </c>
      <c r="K1070" s="67">
        <v>34974000000</v>
      </c>
      <c r="L1070" s="67">
        <v>35588400000</v>
      </c>
      <c r="M1070" s="67">
        <v>36215000000</v>
      </c>
      <c r="N1070" s="67">
        <v>36854200000</v>
      </c>
      <c r="O1070" s="67">
        <v>37506200000</v>
      </c>
      <c r="P1070" s="67">
        <v>38171200000</v>
      </c>
      <c r="Q1070" s="67">
        <v>38849600000</v>
      </c>
      <c r="R1070" s="67">
        <v>39541500000</v>
      </c>
      <c r="S1070" s="67">
        <v>40247200000</v>
      </c>
      <c r="T1070" s="67">
        <v>40967000000</v>
      </c>
      <c r="U1070" s="67">
        <v>41701300000</v>
      </c>
      <c r="V1070" s="67">
        <v>42450200000</v>
      </c>
      <c r="W1070" s="67">
        <v>43214100000</v>
      </c>
      <c r="X1070" s="67">
        <v>43993300000</v>
      </c>
      <c r="Y1070" s="67">
        <v>44788100000</v>
      </c>
      <c r="Z1070" s="67">
        <v>45598700000</v>
      </c>
      <c r="AA1070" s="67">
        <v>46425600000</v>
      </c>
      <c r="AB1070" s="67">
        <v>47269000000</v>
      </c>
      <c r="AC1070" s="67">
        <v>48129300000</v>
      </c>
      <c r="AD1070" s="67">
        <v>49006800000</v>
      </c>
      <c r="AE1070" s="67">
        <v>49901800000</v>
      </c>
      <c r="AF1070" s="67">
        <v>50814800000</v>
      </c>
      <c r="AG1070" s="67">
        <v>51746000000</v>
      </c>
      <c r="AH1070" s="67">
        <v>52695800000</v>
      </c>
      <c r="AI1070" s="67">
        <v>53664600000</v>
      </c>
    </row>
    <row r="1071" spans="1:35" hidden="1" x14ac:dyDescent="0.25">
      <c r="A1071" s="67">
        <v>9155</v>
      </c>
      <c r="B1071" s="67" t="s">
        <v>489</v>
      </c>
      <c r="C1071" s="67" t="s">
        <v>474</v>
      </c>
      <c r="D1071" s="67" t="s">
        <v>323</v>
      </c>
      <c r="E1071" s="67">
        <v>10052500000</v>
      </c>
      <c r="F1071" s="67">
        <v>11133000000</v>
      </c>
      <c r="G1071" s="67">
        <v>12203600000</v>
      </c>
      <c r="H1071" s="67">
        <v>13234100000</v>
      </c>
      <c r="I1071" s="67">
        <v>14192300000</v>
      </c>
      <c r="J1071" s="67">
        <v>15045600000</v>
      </c>
      <c r="K1071" s="67">
        <v>15762500000</v>
      </c>
      <c r="L1071" s="67">
        <v>16314800000</v>
      </c>
      <c r="M1071" s="67">
        <v>16887700000</v>
      </c>
      <c r="N1071" s="67">
        <v>17481900000</v>
      </c>
      <c r="O1071" s="67">
        <v>18098400000</v>
      </c>
      <c r="P1071" s="67">
        <v>18737800000</v>
      </c>
      <c r="Q1071" s="67">
        <v>19401100000</v>
      </c>
      <c r="R1071" s="67">
        <v>20089100000</v>
      </c>
      <c r="S1071" s="67">
        <v>20802900000</v>
      </c>
      <c r="T1071" s="67">
        <v>21543200000</v>
      </c>
      <c r="U1071" s="67">
        <v>22311100000</v>
      </c>
      <c r="V1071" s="67">
        <v>23107800000</v>
      </c>
      <c r="W1071" s="67">
        <v>23934100000</v>
      </c>
      <c r="X1071" s="67">
        <v>24791300000</v>
      </c>
      <c r="Y1071" s="67">
        <v>25680400000</v>
      </c>
      <c r="Z1071" s="67">
        <v>26602700000</v>
      </c>
      <c r="AA1071" s="67">
        <v>27559400000</v>
      </c>
      <c r="AB1071" s="67">
        <v>28551900000</v>
      </c>
      <c r="AC1071" s="67">
        <v>29581300000</v>
      </c>
      <c r="AD1071" s="67">
        <v>30649200000</v>
      </c>
      <c r="AE1071" s="67">
        <v>31756900000</v>
      </c>
      <c r="AF1071" s="67">
        <v>32905900000</v>
      </c>
      <c r="AG1071" s="67">
        <v>34097800000</v>
      </c>
      <c r="AH1071" s="67">
        <v>35334200000</v>
      </c>
      <c r="AI1071" s="67">
        <v>36616700000</v>
      </c>
    </row>
    <row r="1072" spans="1:35" hidden="1" x14ac:dyDescent="0.25">
      <c r="A1072" s="67">
        <v>9156</v>
      </c>
      <c r="B1072" s="67" t="s">
        <v>489</v>
      </c>
      <c r="C1072" s="67" t="s">
        <v>475</v>
      </c>
      <c r="D1072" s="67" t="s">
        <v>323</v>
      </c>
      <c r="E1072" s="67">
        <v>43931300000</v>
      </c>
      <c r="F1072" s="67">
        <v>44354600000</v>
      </c>
      <c r="G1072" s="67">
        <v>44798700000</v>
      </c>
      <c r="H1072" s="67">
        <v>45264400000</v>
      </c>
      <c r="I1072" s="67">
        <v>45752300000</v>
      </c>
      <c r="J1072" s="67">
        <v>46263000000</v>
      </c>
      <c r="K1072" s="67">
        <v>46797300000</v>
      </c>
      <c r="L1072" s="67">
        <v>47355900000</v>
      </c>
      <c r="M1072" s="67">
        <v>47922400000</v>
      </c>
      <c r="N1072" s="67">
        <v>48496800000</v>
      </c>
      <c r="O1072" s="67">
        <v>49079200000</v>
      </c>
      <c r="P1072" s="67">
        <v>49669800000</v>
      </c>
      <c r="Q1072" s="67">
        <v>50268700000</v>
      </c>
      <c r="R1072" s="67">
        <v>50875900000</v>
      </c>
      <c r="S1072" s="67">
        <v>51491700000</v>
      </c>
      <c r="T1072" s="67">
        <v>52116100000</v>
      </c>
      <c r="U1072" s="67">
        <v>52749200000</v>
      </c>
      <c r="V1072" s="67">
        <v>53391100000</v>
      </c>
      <c r="W1072" s="67">
        <v>54042100000</v>
      </c>
      <c r="X1072" s="67">
        <v>54702200000</v>
      </c>
      <c r="Y1072" s="67">
        <v>55371500000</v>
      </c>
      <c r="Z1072" s="67">
        <v>56050200000</v>
      </c>
      <c r="AA1072" s="67">
        <v>56738400000</v>
      </c>
      <c r="AB1072" s="67">
        <v>57436200000</v>
      </c>
      <c r="AC1072" s="67">
        <v>58143800000</v>
      </c>
      <c r="AD1072" s="67">
        <v>58861300000</v>
      </c>
      <c r="AE1072" s="67">
        <v>59588800000</v>
      </c>
      <c r="AF1072" s="67">
        <v>60326600000</v>
      </c>
      <c r="AG1072" s="67">
        <v>61074600000</v>
      </c>
      <c r="AH1072" s="67">
        <v>61833100000</v>
      </c>
      <c r="AI1072" s="67">
        <v>62602300000</v>
      </c>
    </row>
    <row r="1073" spans="1:35" hidden="1" x14ac:dyDescent="0.25">
      <c r="A1073" s="67">
        <v>9157</v>
      </c>
      <c r="B1073" s="67" t="s">
        <v>489</v>
      </c>
      <c r="C1073" s="67" t="s">
        <v>476</v>
      </c>
      <c r="D1073" s="67" t="s">
        <v>323</v>
      </c>
      <c r="E1073" s="67">
        <v>85721800000</v>
      </c>
      <c r="F1073" s="67">
        <v>87357400000</v>
      </c>
      <c r="G1073" s="67">
        <v>88987100000</v>
      </c>
      <c r="H1073" s="67">
        <v>90608800000</v>
      </c>
      <c r="I1073" s="67">
        <v>92220700000</v>
      </c>
      <c r="J1073" s="67">
        <v>93820500000</v>
      </c>
      <c r="K1073" s="67">
        <v>95406300000</v>
      </c>
      <c r="L1073" s="67">
        <v>96975900000</v>
      </c>
      <c r="M1073" s="67">
        <v>98575300000</v>
      </c>
      <c r="N1073" s="67">
        <v>100205000000</v>
      </c>
      <c r="O1073" s="67">
        <v>101866000000</v>
      </c>
      <c r="P1073" s="67">
        <v>103558000000</v>
      </c>
      <c r="Q1073" s="67">
        <v>105283000000</v>
      </c>
      <c r="R1073" s="67">
        <v>107040000000</v>
      </c>
      <c r="S1073" s="67">
        <v>108831000000</v>
      </c>
      <c r="T1073" s="67">
        <v>110655000000</v>
      </c>
      <c r="U1073" s="67">
        <v>112514000000</v>
      </c>
      <c r="V1073" s="67">
        <v>114409000000</v>
      </c>
      <c r="W1073" s="67">
        <v>116340000000</v>
      </c>
      <c r="X1073" s="67">
        <v>118307000000</v>
      </c>
      <c r="Y1073" s="67">
        <v>120312000000</v>
      </c>
      <c r="Z1073" s="67">
        <v>122355000000</v>
      </c>
      <c r="AA1073" s="67">
        <v>124436000000</v>
      </c>
      <c r="AB1073" s="67">
        <v>126557000000</v>
      </c>
      <c r="AC1073" s="67">
        <v>128719000000</v>
      </c>
      <c r="AD1073" s="67">
        <v>130921000000</v>
      </c>
      <c r="AE1073" s="67">
        <v>133166000000</v>
      </c>
      <c r="AF1073" s="67">
        <v>135453000000</v>
      </c>
      <c r="AG1073" s="67">
        <v>137783000000</v>
      </c>
      <c r="AH1073" s="67">
        <v>140158000000</v>
      </c>
      <c r="AI1073" s="67">
        <v>142578000000</v>
      </c>
    </row>
    <row r="1074" spans="1:35" hidden="1" x14ac:dyDescent="0.25">
      <c r="A1074" s="67">
        <v>9158</v>
      </c>
      <c r="B1074" s="67" t="s">
        <v>489</v>
      </c>
      <c r="C1074" s="67" t="s">
        <v>477</v>
      </c>
      <c r="D1074" s="67" t="s">
        <v>323</v>
      </c>
      <c r="E1074" s="67">
        <v>85911500000</v>
      </c>
      <c r="F1074" s="67">
        <v>88175200000</v>
      </c>
      <c r="G1074" s="67">
        <v>90404600000</v>
      </c>
      <c r="H1074" s="67">
        <v>92592700000</v>
      </c>
      <c r="I1074" s="67">
        <v>94732200000</v>
      </c>
      <c r="J1074" s="67">
        <v>96816000000</v>
      </c>
      <c r="K1074" s="67">
        <v>98836700000</v>
      </c>
      <c r="L1074" s="67">
        <v>100787000000</v>
      </c>
      <c r="M1074" s="67">
        <v>102782000000</v>
      </c>
      <c r="N1074" s="67">
        <v>104822000000</v>
      </c>
      <c r="O1074" s="67">
        <v>106907000000</v>
      </c>
      <c r="P1074" s="67">
        <v>109040000000</v>
      </c>
      <c r="Q1074" s="67">
        <v>111221000000</v>
      </c>
      <c r="R1074" s="67">
        <v>113451000000</v>
      </c>
      <c r="S1074" s="67">
        <v>115731000000</v>
      </c>
      <c r="T1074" s="67">
        <v>118062000000</v>
      </c>
      <c r="U1074" s="67">
        <v>120447000000</v>
      </c>
      <c r="V1074" s="67">
        <v>122885000000</v>
      </c>
      <c r="W1074" s="67">
        <v>125378000000</v>
      </c>
      <c r="X1074" s="67">
        <v>127927000000</v>
      </c>
      <c r="Y1074" s="67">
        <v>130534000000</v>
      </c>
      <c r="Z1074" s="67">
        <v>133199000000</v>
      </c>
      <c r="AA1074" s="67">
        <v>135925000000</v>
      </c>
      <c r="AB1074" s="67">
        <v>138712000000</v>
      </c>
      <c r="AC1074" s="67">
        <v>141562000000</v>
      </c>
      <c r="AD1074" s="67">
        <v>144476000000</v>
      </c>
      <c r="AE1074" s="67">
        <v>147456000000</v>
      </c>
      <c r="AF1074" s="67">
        <v>150503000000</v>
      </c>
      <c r="AG1074" s="67">
        <v>153619000000</v>
      </c>
      <c r="AH1074" s="67">
        <v>156805000000</v>
      </c>
      <c r="AI1074" s="67">
        <v>160063000000</v>
      </c>
    </row>
    <row r="1075" spans="1:35" hidden="1" x14ac:dyDescent="0.25">
      <c r="A1075" s="67">
        <v>9159</v>
      </c>
      <c r="B1075" s="67" t="s">
        <v>489</v>
      </c>
      <c r="C1075" s="67" t="s">
        <v>478</v>
      </c>
      <c r="D1075" s="67" t="s">
        <v>323</v>
      </c>
      <c r="E1075" s="67">
        <v>59266400000</v>
      </c>
      <c r="F1075" s="67">
        <v>59482700000</v>
      </c>
      <c r="G1075" s="67">
        <v>59726500000</v>
      </c>
      <c r="H1075" s="67">
        <v>59998200000</v>
      </c>
      <c r="I1075" s="67">
        <v>60298200000</v>
      </c>
      <c r="J1075" s="67">
        <v>60626900000</v>
      </c>
      <c r="K1075" s="67">
        <v>60985000000</v>
      </c>
      <c r="L1075" s="67">
        <v>61373000000</v>
      </c>
      <c r="M1075" s="67">
        <v>61763900000</v>
      </c>
      <c r="N1075" s="67">
        <v>62157800000</v>
      </c>
      <c r="O1075" s="67">
        <v>62554600000</v>
      </c>
      <c r="P1075" s="67">
        <v>62954400000</v>
      </c>
      <c r="Q1075" s="67">
        <v>63357200000</v>
      </c>
      <c r="R1075" s="67">
        <v>63763100000</v>
      </c>
      <c r="S1075" s="67">
        <v>64172100000</v>
      </c>
      <c r="T1075" s="67">
        <v>64584100000</v>
      </c>
      <c r="U1075" s="67">
        <v>64999200000</v>
      </c>
      <c r="V1075" s="67">
        <v>65417500000</v>
      </c>
      <c r="W1075" s="67">
        <v>65838900000</v>
      </c>
      <c r="X1075" s="67">
        <v>66263500000</v>
      </c>
      <c r="Y1075" s="67">
        <v>66691400000</v>
      </c>
      <c r="Z1075" s="67">
        <v>67122400000</v>
      </c>
      <c r="AA1075" s="67">
        <v>67556700000</v>
      </c>
      <c r="AB1075" s="67">
        <v>67994300000</v>
      </c>
      <c r="AC1075" s="67">
        <v>68435200000</v>
      </c>
      <c r="AD1075" s="67">
        <v>68879400000</v>
      </c>
      <c r="AE1075" s="67">
        <v>69326900000</v>
      </c>
      <c r="AF1075" s="67">
        <v>69777900000</v>
      </c>
      <c r="AG1075" s="67">
        <v>70232200000</v>
      </c>
      <c r="AH1075" s="67">
        <v>70690000000</v>
      </c>
      <c r="AI1075" s="67">
        <v>71151200000</v>
      </c>
    </row>
    <row r="1076" spans="1:35" hidden="1" x14ac:dyDescent="0.25">
      <c r="A1076" s="67">
        <v>9160</v>
      </c>
      <c r="B1076" s="67" t="s">
        <v>489</v>
      </c>
      <c r="C1076" s="67" t="s">
        <v>479</v>
      </c>
      <c r="D1076" s="67" t="s">
        <v>323</v>
      </c>
      <c r="E1076" s="67">
        <v>5923470000</v>
      </c>
      <c r="F1076" s="67">
        <v>5935490000</v>
      </c>
      <c r="G1076" s="67">
        <v>5959600000</v>
      </c>
      <c r="H1076" s="67">
        <v>5995930000</v>
      </c>
      <c r="I1076" s="67">
        <v>6044720000</v>
      </c>
      <c r="J1076" s="67">
        <v>6106300000</v>
      </c>
      <c r="K1076" s="67">
        <v>6181100000</v>
      </c>
      <c r="L1076" s="67">
        <v>6269630000</v>
      </c>
      <c r="M1076" s="67">
        <v>6359670000</v>
      </c>
      <c r="N1076" s="67">
        <v>6451240000</v>
      </c>
      <c r="O1076" s="67">
        <v>6544370000</v>
      </c>
      <c r="P1076" s="67">
        <v>6639080000</v>
      </c>
      <c r="Q1076" s="67">
        <v>6735390000</v>
      </c>
      <c r="R1076" s="67">
        <v>6833350000</v>
      </c>
      <c r="S1076" s="67">
        <v>6932970000</v>
      </c>
      <c r="T1076" s="67">
        <v>7034290000</v>
      </c>
      <c r="U1076" s="67">
        <v>7137330000</v>
      </c>
      <c r="V1076" s="67">
        <v>7242120000</v>
      </c>
      <c r="W1076" s="67">
        <v>7348690000</v>
      </c>
      <c r="X1076" s="67">
        <v>7457070000</v>
      </c>
      <c r="Y1076" s="67">
        <v>7567300000</v>
      </c>
      <c r="Z1076" s="67">
        <v>7679400000</v>
      </c>
      <c r="AA1076" s="67">
        <v>7793400000</v>
      </c>
      <c r="AB1076" s="67">
        <v>7909350000</v>
      </c>
      <c r="AC1076" s="67">
        <v>8027260000</v>
      </c>
      <c r="AD1076" s="67">
        <v>8147180000</v>
      </c>
      <c r="AE1076" s="67">
        <v>8269140000</v>
      </c>
      <c r="AF1076" s="67">
        <v>8393170000</v>
      </c>
      <c r="AG1076" s="67">
        <v>8519310000</v>
      </c>
      <c r="AH1076" s="67">
        <v>8647590000</v>
      </c>
      <c r="AI1076" s="67">
        <v>8778060000</v>
      </c>
    </row>
    <row r="1077" spans="1:35" hidden="1" x14ac:dyDescent="0.25">
      <c r="A1077" s="67">
        <v>9161</v>
      </c>
      <c r="B1077" s="67" t="s">
        <v>489</v>
      </c>
      <c r="C1077" s="67" t="s">
        <v>480</v>
      </c>
      <c r="D1077" s="67" t="s">
        <v>323</v>
      </c>
      <c r="E1077" s="67">
        <v>37876300000</v>
      </c>
      <c r="F1077" s="67">
        <v>38786400000</v>
      </c>
      <c r="G1077" s="67">
        <v>39726900000</v>
      </c>
      <c r="H1077" s="67">
        <v>40698800000</v>
      </c>
      <c r="I1077" s="67">
        <v>41703400000</v>
      </c>
      <c r="J1077" s="67">
        <v>42741900000</v>
      </c>
      <c r="K1077" s="67">
        <v>43815500000</v>
      </c>
      <c r="L1077" s="67">
        <v>44925600000</v>
      </c>
      <c r="M1077" s="67">
        <v>46067800000</v>
      </c>
      <c r="N1077" s="67">
        <v>47243200000</v>
      </c>
      <c r="O1077" s="67">
        <v>48452600000</v>
      </c>
      <c r="P1077" s="67">
        <v>49697200000</v>
      </c>
      <c r="Q1077" s="67">
        <v>50977800000</v>
      </c>
      <c r="R1077" s="67">
        <v>52295600000</v>
      </c>
      <c r="S1077" s="67">
        <v>53651500000</v>
      </c>
      <c r="T1077" s="67">
        <v>55046800000</v>
      </c>
      <c r="U1077" s="67">
        <v>56482600000</v>
      </c>
      <c r="V1077" s="67">
        <v>57960000000</v>
      </c>
      <c r="W1077" s="67">
        <v>59480200000</v>
      </c>
      <c r="X1077" s="67">
        <v>61044600000</v>
      </c>
      <c r="Y1077" s="67">
        <v>62654300000</v>
      </c>
      <c r="Z1077" s="67">
        <v>64310600000</v>
      </c>
      <c r="AA1077" s="67">
        <v>66015100000</v>
      </c>
      <c r="AB1077" s="67">
        <v>67768900000</v>
      </c>
      <c r="AC1077" s="67">
        <v>69573600000</v>
      </c>
      <c r="AD1077" s="67">
        <v>71430600000</v>
      </c>
      <c r="AE1077" s="67">
        <v>73341500000</v>
      </c>
      <c r="AF1077" s="67">
        <v>75307800000</v>
      </c>
      <c r="AG1077" s="67">
        <v>77331200000</v>
      </c>
      <c r="AH1077" s="67">
        <v>79413200000</v>
      </c>
      <c r="AI1077" s="67">
        <v>81555600000</v>
      </c>
    </row>
    <row r="1078" spans="1:35" hidden="1" x14ac:dyDescent="0.25">
      <c r="A1078" s="67">
        <v>9162</v>
      </c>
      <c r="B1078" s="67" t="s">
        <v>489</v>
      </c>
      <c r="C1078" s="67" t="s">
        <v>481</v>
      </c>
      <c r="D1078" s="67" t="s">
        <v>323</v>
      </c>
      <c r="E1078" s="67">
        <v>3476400000</v>
      </c>
      <c r="F1078" s="67">
        <v>3546590000</v>
      </c>
      <c r="G1078" s="67">
        <v>3617570000</v>
      </c>
      <c r="H1078" s="67">
        <v>3689330000</v>
      </c>
      <c r="I1078" s="67">
        <v>3761850000</v>
      </c>
      <c r="J1078" s="67">
        <v>3835090000</v>
      </c>
      <c r="K1078" s="67">
        <v>3909040000</v>
      </c>
      <c r="L1078" s="67">
        <v>3983670000</v>
      </c>
      <c r="M1078" s="67">
        <v>4059950000</v>
      </c>
      <c r="N1078" s="67">
        <v>4137900000</v>
      </c>
      <c r="O1078" s="67">
        <v>4217560000</v>
      </c>
      <c r="P1078" s="67">
        <v>4298980000</v>
      </c>
      <c r="Q1078" s="67">
        <v>4382180000</v>
      </c>
      <c r="R1078" s="67">
        <v>4467220000</v>
      </c>
      <c r="S1078" s="67">
        <v>4554130000</v>
      </c>
      <c r="T1078" s="67">
        <v>4642950000</v>
      </c>
      <c r="U1078" s="67">
        <v>4733730000</v>
      </c>
      <c r="V1078" s="67">
        <v>4826500000</v>
      </c>
      <c r="W1078" s="67">
        <v>4921320000</v>
      </c>
      <c r="X1078" s="67">
        <v>5018220000</v>
      </c>
      <c r="Y1078" s="67">
        <v>5117250000</v>
      </c>
      <c r="Z1078" s="67">
        <v>5218460000</v>
      </c>
      <c r="AA1078" s="67">
        <v>5321890000</v>
      </c>
      <c r="AB1078" s="67">
        <v>5427610000</v>
      </c>
      <c r="AC1078" s="67">
        <v>5535640000</v>
      </c>
      <c r="AD1078" s="67">
        <v>5646060000</v>
      </c>
      <c r="AE1078" s="67">
        <v>5758900000</v>
      </c>
      <c r="AF1078" s="67">
        <v>5874230000</v>
      </c>
      <c r="AG1078" s="67">
        <v>5992090000</v>
      </c>
      <c r="AH1078" s="67">
        <v>6112550000</v>
      </c>
      <c r="AI1078" s="67">
        <v>6235660000</v>
      </c>
    </row>
    <row r="1079" spans="1:35" hidden="1" x14ac:dyDescent="0.25">
      <c r="A1079" s="67">
        <v>9038</v>
      </c>
      <c r="B1079" s="67" t="s">
        <v>490</v>
      </c>
      <c r="C1079" s="67" t="s">
        <v>359</v>
      </c>
      <c r="D1079" s="67" t="s">
        <v>323</v>
      </c>
      <c r="E1079" s="67">
        <v>29233.1</v>
      </c>
      <c r="F1079" s="67">
        <v>29715.9</v>
      </c>
      <c r="G1079" s="67">
        <v>30142.9</v>
      </c>
      <c r="H1079" s="67">
        <v>30511</v>
      </c>
      <c r="I1079" s="67">
        <v>30817</v>
      </c>
      <c r="J1079" s="67">
        <v>31058.7</v>
      </c>
      <c r="K1079" s="67">
        <v>31234</v>
      </c>
      <c r="L1079" s="67">
        <v>31341.4</v>
      </c>
      <c r="M1079" s="67">
        <v>31449.3</v>
      </c>
      <c r="N1079" s="67">
        <v>31557.599999999999</v>
      </c>
      <c r="O1079" s="67">
        <v>31666.3</v>
      </c>
      <c r="P1079" s="67">
        <v>31775.4</v>
      </c>
      <c r="Q1079" s="67">
        <v>31885</v>
      </c>
      <c r="R1079" s="67">
        <v>31995</v>
      </c>
      <c r="S1079" s="67">
        <v>32105.4</v>
      </c>
      <c r="T1079" s="67">
        <v>32216.3</v>
      </c>
      <c r="U1079" s="67">
        <v>32327.7</v>
      </c>
      <c r="V1079" s="67">
        <v>32439.4</v>
      </c>
      <c r="W1079" s="67">
        <v>32551.7</v>
      </c>
      <c r="X1079" s="67">
        <v>32664.400000000001</v>
      </c>
      <c r="Y1079" s="67">
        <v>32777.5</v>
      </c>
      <c r="Z1079" s="67">
        <v>32891.1</v>
      </c>
      <c r="AA1079" s="67">
        <v>33005.1</v>
      </c>
      <c r="AB1079" s="67">
        <v>33119.599999999999</v>
      </c>
      <c r="AC1079" s="67">
        <v>33234.5</v>
      </c>
      <c r="AD1079" s="67">
        <v>33350</v>
      </c>
      <c r="AE1079" s="67">
        <v>33465.800000000003</v>
      </c>
      <c r="AF1079" s="67">
        <v>33582.199999999997</v>
      </c>
      <c r="AG1079" s="67">
        <v>33699</v>
      </c>
      <c r="AH1079" s="67">
        <v>33816.199999999997</v>
      </c>
      <c r="AI1079" s="67">
        <v>33934</v>
      </c>
    </row>
    <row r="1080" spans="1:35" hidden="1" x14ac:dyDescent="0.25">
      <c r="A1080" s="67">
        <v>9041</v>
      </c>
      <c r="B1080" s="67" t="s">
        <v>490</v>
      </c>
      <c r="C1080" s="67" t="s">
        <v>362</v>
      </c>
      <c r="D1080" s="67" t="s">
        <v>323</v>
      </c>
      <c r="E1080" s="67">
        <v>2189.88</v>
      </c>
      <c r="F1080" s="67">
        <v>2168.5700000000002</v>
      </c>
      <c r="G1080" s="67">
        <v>2154.0100000000002</v>
      </c>
      <c r="H1080" s="67">
        <v>2146.0100000000002</v>
      </c>
      <c r="I1080" s="67">
        <v>2144.4699999999998</v>
      </c>
      <c r="J1080" s="67">
        <v>2149.33</v>
      </c>
      <c r="K1080" s="67">
        <v>2160.64</v>
      </c>
      <c r="L1080" s="67">
        <v>2178.4899999999998</v>
      </c>
      <c r="M1080" s="67">
        <v>2196.52</v>
      </c>
      <c r="N1080" s="67">
        <v>2214.73</v>
      </c>
      <c r="O1080" s="67">
        <v>2233.12</v>
      </c>
      <c r="P1080" s="67">
        <v>2251.6999999999998</v>
      </c>
      <c r="Q1080" s="67">
        <v>2270.4699999999998</v>
      </c>
      <c r="R1080" s="67">
        <v>2289.42</v>
      </c>
      <c r="S1080" s="67">
        <v>2308.56</v>
      </c>
      <c r="T1080" s="67">
        <v>2327.9</v>
      </c>
      <c r="U1080" s="67">
        <v>2347.4299999999998</v>
      </c>
      <c r="V1080" s="67">
        <v>2367.15</v>
      </c>
      <c r="W1080" s="67">
        <v>2387.08</v>
      </c>
      <c r="X1080" s="67">
        <v>2407.1999999999998</v>
      </c>
      <c r="Y1080" s="67">
        <v>2427.5300000000002</v>
      </c>
      <c r="Z1080" s="67">
        <v>2448.06</v>
      </c>
      <c r="AA1080" s="67">
        <v>2468.79</v>
      </c>
      <c r="AB1080" s="67">
        <v>2489.7399999999998</v>
      </c>
      <c r="AC1080" s="67">
        <v>2510.89</v>
      </c>
      <c r="AD1080" s="67">
        <v>2532.2600000000002</v>
      </c>
      <c r="AE1080" s="67">
        <v>2553.84</v>
      </c>
      <c r="AF1080" s="67">
        <v>2575.64</v>
      </c>
      <c r="AG1080" s="67">
        <v>2597.66</v>
      </c>
      <c r="AH1080" s="67">
        <v>2619.9</v>
      </c>
      <c r="AI1080" s="67">
        <v>2642.36</v>
      </c>
    </row>
    <row r="1081" spans="1:35" hidden="1" x14ac:dyDescent="0.25">
      <c r="A1081" s="67">
        <v>9042</v>
      </c>
      <c r="B1081" s="67" t="s">
        <v>490</v>
      </c>
      <c r="C1081" s="67" t="s">
        <v>363</v>
      </c>
      <c r="D1081" s="67" t="s">
        <v>323</v>
      </c>
      <c r="E1081" s="67">
        <v>55.766500000000001</v>
      </c>
      <c r="F1081" s="67">
        <v>55.919499999999999</v>
      </c>
      <c r="G1081" s="67">
        <v>56.273200000000003</v>
      </c>
      <c r="H1081" s="67">
        <v>56.831299999999999</v>
      </c>
      <c r="I1081" s="67">
        <v>57.600200000000001</v>
      </c>
      <c r="J1081" s="67">
        <v>58.588999999999999</v>
      </c>
      <c r="K1081" s="67">
        <v>59.809600000000003</v>
      </c>
      <c r="L1081" s="67">
        <v>61.277200000000001</v>
      </c>
      <c r="M1081" s="67">
        <v>62.787500000000001</v>
      </c>
      <c r="N1081" s="67">
        <v>64.341499999999996</v>
      </c>
      <c r="O1081" s="67">
        <v>65.940600000000003</v>
      </c>
      <c r="P1081" s="67">
        <v>67.585999999999999</v>
      </c>
      <c r="Q1081" s="67">
        <v>69.279200000000003</v>
      </c>
      <c r="R1081" s="67">
        <v>71.021500000000003</v>
      </c>
      <c r="S1081" s="67">
        <v>72.814300000000003</v>
      </c>
      <c r="T1081" s="67">
        <v>74.659099999999995</v>
      </c>
      <c r="U1081" s="67">
        <v>76.557400000000001</v>
      </c>
      <c r="V1081" s="67">
        <v>78.5107</v>
      </c>
      <c r="W1081" s="67">
        <v>80.520700000000005</v>
      </c>
      <c r="X1081" s="67">
        <v>82.588999999999999</v>
      </c>
      <c r="Y1081" s="67">
        <v>84.717200000000005</v>
      </c>
      <c r="Z1081" s="67">
        <v>86.907200000000003</v>
      </c>
      <c r="AA1081" s="67">
        <v>89.160700000000006</v>
      </c>
      <c r="AB1081" s="67">
        <v>91.479500000000002</v>
      </c>
      <c r="AC1081" s="67">
        <v>93.865600000000001</v>
      </c>
      <c r="AD1081" s="67">
        <v>96.320899999999995</v>
      </c>
      <c r="AE1081" s="67">
        <v>98.847399999999993</v>
      </c>
      <c r="AF1081" s="67">
        <v>101.447</v>
      </c>
      <c r="AG1081" s="67">
        <v>104.122</v>
      </c>
      <c r="AH1081" s="67">
        <v>106.875</v>
      </c>
      <c r="AI1081" s="67">
        <v>109.708</v>
      </c>
    </row>
    <row r="1082" spans="1:35" hidden="1" x14ac:dyDescent="0.25">
      <c r="A1082" s="67">
        <v>9043</v>
      </c>
      <c r="B1082" s="67" t="s">
        <v>490</v>
      </c>
      <c r="C1082" s="67" t="s">
        <v>364</v>
      </c>
      <c r="D1082" s="67" t="s">
        <v>323</v>
      </c>
      <c r="E1082" s="67">
        <v>63128.7</v>
      </c>
      <c r="F1082" s="67">
        <v>63590.7</v>
      </c>
      <c r="G1082" s="67">
        <v>64023.7</v>
      </c>
      <c r="H1082" s="67">
        <v>64426.9</v>
      </c>
      <c r="I1082" s="67">
        <v>64799.6</v>
      </c>
      <c r="J1082" s="67">
        <v>65141.2</v>
      </c>
      <c r="K1082" s="67">
        <v>65451</v>
      </c>
      <c r="L1082" s="67">
        <v>65728.3</v>
      </c>
      <c r="M1082" s="67">
        <v>66007.100000000006</v>
      </c>
      <c r="N1082" s="67">
        <v>66287.3</v>
      </c>
      <c r="O1082" s="67">
        <v>66568.800000000003</v>
      </c>
      <c r="P1082" s="67">
        <v>66851.8</v>
      </c>
      <c r="Q1082" s="67">
        <v>67136.100000000006</v>
      </c>
      <c r="R1082" s="67">
        <v>67421.899999999994</v>
      </c>
      <c r="S1082" s="67">
        <v>67709.2</v>
      </c>
      <c r="T1082" s="67">
        <v>67997.8</v>
      </c>
      <c r="U1082" s="67">
        <v>68287.899999999994</v>
      </c>
      <c r="V1082" s="67">
        <v>68579.5</v>
      </c>
      <c r="W1082" s="67">
        <v>68872.5</v>
      </c>
      <c r="X1082" s="67">
        <v>69167</v>
      </c>
      <c r="Y1082" s="67">
        <v>69462.899999999994</v>
      </c>
      <c r="Z1082" s="67">
        <v>69760.399999999994</v>
      </c>
      <c r="AA1082" s="67">
        <v>70059.3</v>
      </c>
      <c r="AB1082" s="67">
        <v>70359.7</v>
      </c>
      <c r="AC1082" s="67">
        <v>70661.600000000006</v>
      </c>
      <c r="AD1082" s="67">
        <v>70965</v>
      </c>
      <c r="AE1082" s="67">
        <v>71270</v>
      </c>
      <c r="AF1082" s="67">
        <v>71576.5</v>
      </c>
      <c r="AG1082" s="67">
        <v>71884.5</v>
      </c>
      <c r="AH1082" s="67">
        <v>72194</v>
      </c>
      <c r="AI1082" s="67">
        <v>72505.100000000006</v>
      </c>
    </row>
    <row r="1083" spans="1:35" hidden="1" x14ac:dyDescent="0.25">
      <c r="A1083" s="67">
        <v>9044</v>
      </c>
      <c r="B1083" s="67" t="s">
        <v>490</v>
      </c>
      <c r="C1083" s="67" t="s">
        <v>365</v>
      </c>
      <c r="D1083" s="67" t="s">
        <v>323</v>
      </c>
      <c r="E1083" s="67">
        <v>1794.3</v>
      </c>
      <c r="F1083" s="67">
        <v>1786.96</v>
      </c>
      <c r="G1083" s="67">
        <v>1780.13</v>
      </c>
      <c r="H1083" s="67">
        <v>1773.81</v>
      </c>
      <c r="I1083" s="67">
        <v>1767.98</v>
      </c>
      <c r="J1083" s="67">
        <v>1762.64</v>
      </c>
      <c r="K1083" s="67">
        <v>1757.79</v>
      </c>
      <c r="L1083" s="67">
        <v>1753.42</v>
      </c>
      <c r="M1083" s="67">
        <v>1749.07</v>
      </c>
      <c r="N1083" s="67">
        <v>1744.72</v>
      </c>
      <c r="O1083" s="67">
        <v>1740.39</v>
      </c>
      <c r="P1083" s="67">
        <v>1736.08</v>
      </c>
      <c r="Q1083" s="67">
        <v>1731.77</v>
      </c>
      <c r="R1083" s="67">
        <v>1727.48</v>
      </c>
      <c r="S1083" s="67">
        <v>1723.2</v>
      </c>
      <c r="T1083" s="67">
        <v>1718.94</v>
      </c>
      <c r="U1083" s="67">
        <v>1714.68</v>
      </c>
      <c r="V1083" s="67">
        <v>1710.44</v>
      </c>
      <c r="W1083" s="67">
        <v>1706.22</v>
      </c>
      <c r="X1083" s="67">
        <v>1702</v>
      </c>
      <c r="Y1083" s="67">
        <v>1697.8</v>
      </c>
      <c r="Z1083" s="67">
        <v>1693.61</v>
      </c>
      <c r="AA1083" s="67">
        <v>1689.43</v>
      </c>
      <c r="AB1083" s="67">
        <v>1685.27</v>
      </c>
      <c r="AC1083" s="67">
        <v>1681.12</v>
      </c>
      <c r="AD1083" s="67">
        <v>1676.98</v>
      </c>
      <c r="AE1083" s="67">
        <v>1672.85</v>
      </c>
      <c r="AF1083" s="67">
        <v>1668.74</v>
      </c>
      <c r="AG1083" s="67">
        <v>1664.63</v>
      </c>
      <c r="AH1083" s="67">
        <v>1660.54</v>
      </c>
      <c r="AI1083" s="67">
        <v>1656.47</v>
      </c>
    </row>
    <row r="1084" spans="1:35" hidden="1" x14ac:dyDescent="0.25">
      <c r="A1084" s="67">
        <v>9045</v>
      </c>
      <c r="B1084" s="67" t="s">
        <v>490</v>
      </c>
      <c r="C1084" s="67" t="s">
        <v>366</v>
      </c>
      <c r="D1084" s="67" t="s">
        <v>323</v>
      </c>
      <c r="E1084" s="67">
        <v>10352.5</v>
      </c>
      <c r="F1084" s="67">
        <v>10525</v>
      </c>
      <c r="G1084" s="67">
        <v>10661.1</v>
      </c>
      <c r="H1084" s="67">
        <v>10758.9</v>
      </c>
      <c r="I1084" s="67">
        <v>10816.8</v>
      </c>
      <c r="J1084" s="67">
        <v>10834</v>
      </c>
      <c r="K1084" s="67">
        <v>10810.1</v>
      </c>
      <c r="L1084" s="67">
        <v>10745.2</v>
      </c>
      <c r="M1084" s="67">
        <v>10680.8</v>
      </c>
      <c r="N1084" s="67">
        <v>10616.8</v>
      </c>
      <c r="O1084" s="67">
        <v>10553.3</v>
      </c>
      <c r="P1084" s="67">
        <v>10490.2</v>
      </c>
      <c r="Q1084" s="67">
        <v>10427.5</v>
      </c>
      <c r="R1084" s="67">
        <v>10365.299999999999</v>
      </c>
      <c r="S1084" s="67">
        <v>10303.5</v>
      </c>
      <c r="T1084" s="67">
        <v>10242.1</v>
      </c>
      <c r="U1084" s="67">
        <v>10181.200000000001</v>
      </c>
      <c r="V1084" s="67">
        <v>10120.700000000001</v>
      </c>
      <c r="W1084" s="67">
        <v>10060.700000000001</v>
      </c>
      <c r="X1084" s="67">
        <v>10001</v>
      </c>
      <c r="Y1084" s="67">
        <v>9941.77</v>
      </c>
      <c r="Z1084" s="67">
        <v>9882.9500000000007</v>
      </c>
      <c r="AA1084" s="67">
        <v>9824.5400000000009</v>
      </c>
      <c r="AB1084" s="67">
        <v>9766.5400000000009</v>
      </c>
      <c r="AC1084" s="67">
        <v>9708.9500000000007</v>
      </c>
      <c r="AD1084" s="67">
        <v>9651.76</v>
      </c>
      <c r="AE1084" s="67">
        <v>9594.9699999999993</v>
      </c>
      <c r="AF1084" s="67">
        <v>9538.58</v>
      </c>
      <c r="AG1084" s="67">
        <v>9482.58</v>
      </c>
      <c r="AH1084" s="67">
        <v>9426.9699999999993</v>
      </c>
      <c r="AI1084" s="67">
        <v>9371.76</v>
      </c>
    </row>
    <row r="1085" spans="1:35" hidden="1" x14ac:dyDescent="0.25">
      <c r="A1085" s="67">
        <v>9046</v>
      </c>
      <c r="B1085" s="67" t="s">
        <v>490</v>
      </c>
      <c r="C1085" s="67" t="s">
        <v>367</v>
      </c>
      <c r="D1085" s="67" t="s">
        <v>323</v>
      </c>
      <c r="E1085" s="67">
        <v>9897.2099999999991</v>
      </c>
      <c r="F1085" s="67">
        <v>9890.5300000000007</v>
      </c>
      <c r="G1085" s="67">
        <v>9873.9500000000007</v>
      </c>
      <c r="H1085" s="67">
        <v>9847.52</v>
      </c>
      <c r="I1085" s="67">
        <v>9811.2999999999993</v>
      </c>
      <c r="J1085" s="67">
        <v>9765.43</v>
      </c>
      <c r="K1085" s="67">
        <v>9710.06</v>
      </c>
      <c r="L1085" s="67">
        <v>9645.36</v>
      </c>
      <c r="M1085" s="67">
        <v>9581.19</v>
      </c>
      <c r="N1085" s="67">
        <v>9517.5300000000007</v>
      </c>
      <c r="O1085" s="67">
        <v>9454.3700000000008</v>
      </c>
      <c r="P1085" s="67">
        <v>9391.73</v>
      </c>
      <c r="Q1085" s="67">
        <v>9329.58</v>
      </c>
      <c r="R1085" s="67">
        <v>9267.93</v>
      </c>
      <c r="S1085" s="67">
        <v>9206.77</v>
      </c>
      <c r="T1085" s="67">
        <v>9146.11</v>
      </c>
      <c r="U1085" s="67">
        <v>9085.93</v>
      </c>
      <c r="V1085" s="67">
        <v>9026.23</v>
      </c>
      <c r="W1085" s="67">
        <v>8967</v>
      </c>
      <c r="X1085" s="67">
        <v>8908.25</v>
      </c>
      <c r="Y1085" s="67">
        <v>8849.98</v>
      </c>
      <c r="Z1085" s="67">
        <v>8792.16</v>
      </c>
      <c r="AA1085" s="67">
        <v>8734.81</v>
      </c>
      <c r="AB1085" s="67">
        <v>8677.92</v>
      </c>
      <c r="AC1085" s="67">
        <v>8621.49</v>
      </c>
      <c r="AD1085" s="67">
        <v>8565.5</v>
      </c>
      <c r="AE1085" s="67">
        <v>8509.9699999999993</v>
      </c>
      <c r="AF1085" s="67">
        <v>8454.8700000000008</v>
      </c>
      <c r="AG1085" s="67">
        <v>8400.2199999999993</v>
      </c>
      <c r="AH1085" s="67">
        <v>8346.01</v>
      </c>
      <c r="AI1085" s="67">
        <v>8292.23</v>
      </c>
    </row>
    <row r="1086" spans="1:35" hidden="1" x14ac:dyDescent="0.25">
      <c r="A1086" s="67">
        <v>9047</v>
      </c>
      <c r="B1086" s="67" t="s">
        <v>490</v>
      </c>
      <c r="C1086" s="67" t="s">
        <v>368</v>
      </c>
      <c r="D1086" s="67" t="s">
        <v>323</v>
      </c>
      <c r="E1086" s="67">
        <v>329.49200000000002</v>
      </c>
      <c r="F1086" s="67">
        <v>331.351</v>
      </c>
      <c r="G1086" s="67">
        <v>333.14300000000009</v>
      </c>
      <c r="H1086" s="67">
        <v>334.86700000000002</v>
      </c>
      <c r="I1086" s="67">
        <v>336.52</v>
      </c>
      <c r="J1086" s="67">
        <v>338.10199999999998</v>
      </c>
      <c r="K1086" s="67">
        <v>339.61099999999999</v>
      </c>
      <c r="L1086" s="67">
        <v>341.04700000000003</v>
      </c>
      <c r="M1086" s="67">
        <v>342.48900000000009</v>
      </c>
      <c r="N1086" s="67">
        <v>343.9380000000001</v>
      </c>
      <c r="O1086" s="67">
        <v>345.39499999999998</v>
      </c>
      <c r="P1086" s="67">
        <v>346.85900000000009</v>
      </c>
      <c r="Q1086" s="67">
        <v>348.33100000000002</v>
      </c>
      <c r="R1086" s="67">
        <v>349.81</v>
      </c>
      <c r="S1086" s="67">
        <v>351.29599999999999</v>
      </c>
      <c r="T1086" s="67">
        <v>352.78899999999999</v>
      </c>
      <c r="U1086" s="67">
        <v>354.29</v>
      </c>
      <c r="V1086" s="67">
        <v>355.79900000000009</v>
      </c>
      <c r="W1086" s="67">
        <v>357.315</v>
      </c>
      <c r="X1086" s="67">
        <v>358.839</v>
      </c>
      <c r="Y1086" s="67">
        <v>360.37</v>
      </c>
      <c r="Z1086" s="67">
        <v>361.90899999999999</v>
      </c>
      <c r="AA1086" s="67">
        <v>363.45600000000002</v>
      </c>
      <c r="AB1086" s="67">
        <v>365.01</v>
      </c>
      <c r="AC1086" s="67">
        <v>366.572</v>
      </c>
      <c r="AD1086" s="67">
        <v>368.142</v>
      </c>
      <c r="AE1086" s="67">
        <v>369.72</v>
      </c>
      <c r="AF1086" s="67">
        <v>371.30599999999998</v>
      </c>
      <c r="AG1086" s="67">
        <v>372.9</v>
      </c>
      <c r="AH1086" s="67">
        <v>374.50099999999998</v>
      </c>
      <c r="AI1086" s="67">
        <v>376.11099999999999</v>
      </c>
    </row>
    <row r="1087" spans="1:35" hidden="1" x14ac:dyDescent="0.25">
      <c r="A1087" s="67">
        <v>9048</v>
      </c>
      <c r="B1087" s="67" t="s">
        <v>490</v>
      </c>
      <c r="C1087" s="67" t="s">
        <v>369</v>
      </c>
      <c r="D1087" s="67" t="s">
        <v>323</v>
      </c>
      <c r="E1087" s="67">
        <v>9705.33</v>
      </c>
      <c r="F1087" s="67">
        <v>9873.39</v>
      </c>
      <c r="G1087" s="67">
        <v>10028.9</v>
      </c>
      <c r="H1087" s="67">
        <v>10171.1</v>
      </c>
      <c r="I1087" s="67">
        <v>10299.1</v>
      </c>
      <c r="J1087" s="67">
        <v>10412.200000000001</v>
      </c>
      <c r="K1087" s="67">
        <v>10509.8</v>
      </c>
      <c r="L1087" s="67">
        <v>10591.3</v>
      </c>
      <c r="M1087" s="67">
        <v>10673.6</v>
      </c>
      <c r="N1087" s="67">
        <v>10756.6</v>
      </c>
      <c r="O1087" s="67">
        <v>10840.3</v>
      </c>
      <c r="P1087" s="67">
        <v>10924.8</v>
      </c>
      <c r="Q1087" s="67">
        <v>11010</v>
      </c>
      <c r="R1087" s="67">
        <v>11096</v>
      </c>
      <c r="S1087" s="67">
        <v>11182.8</v>
      </c>
      <c r="T1087" s="67">
        <v>11270.4</v>
      </c>
      <c r="U1087" s="67">
        <v>11358.7</v>
      </c>
      <c r="V1087" s="67">
        <v>11447.9</v>
      </c>
      <c r="W1087" s="67">
        <v>11537.8</v>
      </c>
      <c r="X1087" s="67">
        <v>11628.6</v>
      </c>
      <c r="Y1087" s="67">
        <v>11720.2</v>
      </c>
      <c r="Z1087" s="67">
        <v>11812.6</v>
      </c>
      <c r="AA1087" s="67">
        <v>11905.8</v>
      </c>
      <c r="AB1087" s="67">
        <v>11999.9</v>
      </c>
      <c r="AC1087" s="67">
        <v>12094.8</v>
      </c>
      <c r="AD1087" s="67">
        <v>12190.6</v>
      </c>
      <c r="AE1087" s="67">
        <v>12287.2</v>
      </c>
      <c r="AF1087" s="67">
        <v>12384.7</v>
      </c>
      <c r="AG1087" s="67">
        <v>12483.1</v>
      </c>
      <c r="AH1087" s="67">
        <v>12582.4</v>
      </c>
      <c r="AI1087" s="67">
        <v>12682.5</v>
      </c>
    </row>
    <row r="1088" spans="1:35" hidden="1" x14ac:dyDescent="0.25">
      <c r="A1088" s="67">
        <v>9049</v>
      </c>
      <c r="B1088" s="67" t="s">
        <v>490</v>
      </c>
      <c r="C1088" s="67" t="s">
        <v>370</v>
      </c>
      <c r="D1088" s="67" t="s">
        <v>323</v>
      </c>
      <c r="E1088" s="67">
        <v>2157.4699999999998</v>
      </c>
      <c r="F1088" s="67">
        <v>2155.9299999999998</v>
      </c>
      <c r="G1088" s="67">
        <v>2160.0300000000002</v>
      </c>
      <c r="H1088" s="67">
        <v>2169.8000000000002</v>
      </c>
      <c r="I1088" s="67">
        <v>2185.31</v>
      </c>
      <c r="J1088" s="67">
        <v>2206.69</v>
      </c>
      <c r="K1088" s="67">
        <v>2234.12</v>
      </c>
      <c r="L1088" s="67">
        <v>2267.85</v>
      </c>
      <c r="M1088" s="67">
        <v>2302.1799999999998</v>
      </c>
      <c r="N1088" s="67">
        <v>2337.13</v>
      </c>
      <c r="O1088" s="67">
        <v>2372.71</v>
      </c>
      <c r="P1088" s="67">
        <v>2408.9299999999998</v>
      </c>
      <c r="Q1088" s="67">
        <v>2445.8000000000002</v>
      </c>
      <c r="R1088" s="67">
        <v>2483.34</v>
      </c>
      <c r="S1088" s="67">
        <v>2521.5500000000002</v>
      </c>
      <c r="T1088" s="67">
        <v>2560.4499999999998</v>
      </c>
      <c r="U1088" s="67">
        <v>2600.0500000000002</v>
      </c>
      <c r="V1088" s="67">
        <v>2640.37</v>
      </c>
      <c r="W1088" s="67">
        <v>2681.4</v>
      </c>
      <c r="X1088" s="67">
        <v>2723.18</v>
      </c>
      <c r="Y1088" s="67">
        <v>2765.71</v>
      </c>
      <c r="Z1088" s="67">
        <v>2809.01</v>
      </c>
      <c r="AA1088" s="67">
        <v>2853.08</v>
      </c>
      <c r="AB1088" s="67">
        <v>2897.95</v>
      </c>
      <c r="AC1088" s="67">
        <v>2943.62</v>
      </c>
      <c r="AD1088" s="67">
        <v>2990.12</v>
      </c>
      <c r="AE1088" s="67">
        <v>3037.45</v>
      </c>
      <c r="AF1088" s="67">
        <v>3085.64</v>
      </c>
      <c r="AG1088" s="67">
        <v>3134.69</v>
      </c>
      <c r="AH1088" s="67">
        <v>3184.63</v>
      </c>
      <c r="AI1088" s="67">
        <v>3235.47</v>
      </c>
    </row>
    <row r="1089" spans="1:35" hidden="1" x14ac:dyDescent="0.25">
      <c r="A1089" s="67">
        <v>9050</v>
      </c>
      <c r="B1089" s="67" t="s">
        <v>490</v>
      </c>
      <c r="C1089" s="67" t="s">
        <v>371</v>
      </c>
      <c r="D1089" s="67" t="s">
        <v>323</v>
      </c>
      <c r="E1089" s="67">
        <v>13140.5</v>
      </c>
      <c r="F1089" s="67">
        <v>13333</v>
      </c>
      <c r="G1089" s="67">
        <v>13520.7</v>
      </c>
      <c r="H1089" s="67">
        <v>13703.4</v>
      </c>
      <c r="I1089" s="67">
        <v>13880.6</v>
      </c>
      <c r="J1089" s="67">
        <v>14051.9</v>
      </c>
      <c r="K1089" s="67">
        <v>14217.2</v>
      </c>
      <c r="L1089" s="67">
        <v>14376</v>
      </c>
      <c r="M1089" s="67">
        <v>14536.8</v>
      </c>
      <c r="N1089" s="67">
        <v>14699.8</v>
      </c>
      <c r="O1089" s="67">
        <v>14864.8</v>
      </c>
      <c r="P1089" s="67">
        <v>15032</v>
      </c>
      <c r="Q1089" s="67">
        <v>15201.4</v>
      </c>
      <c r="R1089" s="67">
        <v>15373</v>
      </c>
      <c r="S1089" s="67">
        <v>15546.8</v>
      </c>
      <c r="T1089" s="67">
        <v>15722.9</v>
      </c>
      <c r="U1089" s="67">
        <v>15901.2</v>
      </c>
      <c r="V1089" s="67">
        <v>16081.9</v>
      </c>
      <c r="W1089" s="67">
        <v>16264.9</v>
      </c>
      <c r="X1089" s="67">
        <v>16450.400000000001</v>
      </c>
      <c r="Y1089" s="67">
        <v>16638.2</v>
      </c>
      <c r="Z1089" s="67">
        <v>16828.400000000001</v>
      </c>
      <c r="AA1089" s="67">
        <v>17021.2</v>
      </c>
      <c r="AB1089" s="67">
        <v>17216.400000000001</v>
      </c>
      <c r="AC1089" s="67">
        <v>17414.2</v>
      </c>
      <c r="AD1089" s="67">
        <v>17614.5</v>
      </c>
      <c r="AE1089" s="67">
        <v>17817.5</v>
      </c>
      <c r="AF1089" s="67">
        <v>18023.099999999999</v>
      </c>
      <c r="AG1089" s="67">
        <v>18231.3</v>
      </c>
      <c r="AH1089" s="67">
        <v>18442.3</v>
      </c>
      <c r="AI1089" s="67">
        <v>18656</v>
      </c>
    </row>
    <row r="1090" spans="1:35" hidden="1" x14ac:dyDescent="0.25">
      <c r="A1090" s="67">
        <v>9051</v>
      </c>
      <c r="B1090" s="67" t="s">
        <v>490</v>
      </c>
      <c r="C1090" s="67" t="s">
        <v>372</v>
      </c>
      <c r="D1090" s="67" t="s">
        <v>323</v>
      </c>
      <c r="E1090" s="67">
        <v>914.42499999999995</v>
      </c>
      <c r="F1090" s="67">
        <v>942.48299999999995</v>
      </c>
      <c r="G1090" s="67">
        <v>965.47199999999998</v>
      </c>
      <c r="H1090" s="67">
        <v>982.86800000000005</v>
      </c>
      <c r="I1090" s="67">
        <v>994.25699999999995</v>
      </c>
      <c r="J1090" s="67">
        <v>999.34500000000003</v>
      </c>
      <c r="K1090" s="67">
        <v>997.97199999999998</v>
      </c>
      <c r="L1090" s="67">
        <v>990.12099999999998</v>
      </c>
      <c r="M1090" s="67">
        <v>982.34100000000001</v>
      </c>
      <c r="N1090" s="67">
        <v>974.63</v>
      </c>
      <c r="O1090" s="67">
        <v>966.98900000000003</v>
      </c>
      <c r="P1090" s="67">
        <v>959.41700000000003</v>
      </c>
      <c r="Q1090" s="67">
        <v>951.91300000000001</v>
      </c>
      <c r="R1090" s="67">
        <v>944.47699999999998</v>
      </c>
      <c r="S1090" s="67">
        <v>937.10699999999997</v>
      </c>
      <c r="T1090" s="67">
        <v>929.80399999999997</v>
      </c>
      <c r="U1090" s="67">
        <v>922.56600000000003</v>
      </c>
      <c r="V1090" s="67">
        <v>915.39400000000001</v>
      </c>
      <c r="W1090" s="67">
        <v>908.28599999999994</v>
      </c>
      <c r="X1090" s="67">
        <v>901.24199999999996</v>
      </c>
      <c r="Y1090" s="67">
        <v>894.26199999999994</v>
      </c>
      <c r="Z1090" s="67">
        <v>887.34399999999982</v>
      </c>
      <c r="AA1090" s="67">
        <v>880.48899999999981</v>
      </c>
      <c r="AB1090" s="67">
        <v>873.69500000000005</v>
      </c>
      <c r="AC1090" s="67">
        <v>866.96300000000019</v>
      </c>
      <c r="AD1090" s="67">
        <v>860.29100000000005</v>
      </c>
      <c r="AE1090" s="67">
        <v>853.67899999999997</v>
      </c>
      <c r="AF1090" s="67">
        <v>847.12699999999995</v>
      </c>
      <c r="AG1090" s="67">
        <v>840.63300000000004</v>
      </c>
      <c r="AH1090" s="67">
        <v>834.19799999999998</v>
      </c>
      <c r="AI1090" s="67">
        <v>827.82100000000003</v>
      </c>
    </row>
    <row r="1091" spans="1:35" hidden="1" x14ac:dyDescent="0.25">
      <c r="A1091" s="67">
        <v>9052</v>
      </c>
      <c r="B1091" s="67" t="s">
        <v>490</v>
      </c>
      <c r="C1091" s="67" t="s">
        <v>373</v>
      </c>
      <c r="D1091" s="67" t="s">
        <v>323</v>
      </c>
      <c r="E1091" s="67">
        <v>5493.31</v>
      </c>
      <c r="F1091" s="67">
        <v>5584.45</v>
      </c>
      <c r="G1091" s="67">
        <v>5669.81</v>
      </c>
      <c r="H1091" s="67">
        <v>5749.01</v>
      </c>
      <c r="I1091" s="67">
        <v>5821.69</v>
      </c>
      <c r="J1091" s="67">
        <v>5887.51</v>
      </c>
      <c r="K1091" s="67">
        <v>5946.16</v>
      </c>
      <c r="L1091" s="67">
        <v>5997.35</v>
      </c>
      <c r="M1091" s="67">
        <v>6049.06</v>
      </c>
      <c r="N1091" s="67">
        <v>6101.29</v>
      </c>
      <c r="O1091" s="67">
        <v>6154.04</v>
      </c>
      <c r="P1091" s="67">
        <v>6207.31</v>
      </c>
      <c r="Q1091" s="67">
        <v>6261.12</v>
      </c>
      <c r="R1091" s="67">
        <v>6315.47</v>
      </c>
      <c r="S1091" s="67">
        <v>6370.36</v>
      </c>
      <c r="T1091" s="67">
        <v>6425.8</v>
      </c>
      <c r="U1091" s="67">
        <v>6481.79</v>
      </c>
      <c r="V1091" s="67">
        <v>6538.34</v>
      </c>
      <c r="W1091" s="67">
        <v>6595.46</v>
      </c>
      <c r="X1091" s="67">
        <v>6653.15</v>
      </c>
      <c r="Y1091" s="67">
        <v>6711.42</v>
      </c>
      <c r="Z1091" s="67">
        <v>6770.27</v>
      </c>
      <c r="AA1091" s="67">
        <v>6829.71</v>
      </c>
      <c r="AB1091" s="67">
        <v>6889.74</v>
      </c>
      <c r="AC1091" s="67">
        <v>6950.37</v>
      </c>
      <c r="AD1091" s="67">
        <v>7011.61</v>
      </c>
      <c r="AE1091" s="67">
        <v>7073.46</v>
      </c>
      <c r="AF1091" s="67">
        <v>7135.93</v>
      </c>
      <c r="AG1091" s="67">
        <v>7199.03</v>
      </c>
      <c r="AH1091" s="67">
        <v>7262.75</v>
      </c>
      <c r="AI1091" s="67">
        <v>7327.12</v>
      </c>
    </row>
    <row r="1092" spans="1:35" hidden="1" x14ac:dyDescent="0.25">
      <c r="A1092" s="67">
        <v>9053</v>
      </c>
      <c r="B1092" s="67" t="s">
        <v>490</v>
      </c>
      <c r="C1092" s="67" t="s">
        <v>374</v>
      </c>
      <c r="D1092" s="67" t="s">
        <v>323</v>
      </c>
      <c r="E1092" s="67">
        <v>2188.54</v>
      </c>
      <c r="F1092" s="67">
        <v>2215.83</v>
      </c>
      <c r="G1092" s="67">
        <v>2237.35</v>
      </c>
      <c r="H1092" s="67">
        <v>2252.85</v>
      </c>
      <c r="I1092" s="67">
        <v>2262.17</v>
      </c>
      <c r="J1092" s="67">
        <v>2265.1999999999998</v>
      </c>
      <c r="K1092" s="67">
        <v>2261.89</v>
      </c>
      <c r="L1092" s="67">
        <v>2252.25</v>
      </c>
      <c r="M1092" s="67">
        <v>2242.65</v>
      </c>
      <c r="N1092" s="67">
        <v>2233.11</v>
      </c>
      <c r="O1092" s="67">
        <v>2223.61</v>
      </c>
      <c r="P1092" s="67">
        <v>2214.16</v>
      </c>
      <c r="Q1092" s="67">
        <v>2204.7600000000002</v>
      </c>
      <c r="R1092" s="67">
        <v>2195.4</v>
      </c>
      <c r="S1092" s="67">
        <v>2186.09</v>
      </c>
      <c r="T1092" s="67">
        <v>2176.83</v>
      </c>
      <c r="U1092" s="67">
        <v>2167.61</v>
      </c>
      <c r="V1092" s="67">
        <v>2158.44</v>
      </c>
      <c r="W1092" s="67">
        <v>2149.3200000000002</v>
      </c>
      <c r="X1092" s="67">
        <v>2140.2399999999998</v>
      </c>
      <c r="Y1092" s="67">
        <v>2131.21</v>
      </c>
      <c r="Z1092" s="67">
        <v>2122.2199999999998</v>
      </c>
      <c r="AA1092" s="67">
        <v>2113.2800000000002</v>
      </c>
      <c r="AB1092" s="67">
        <v>2104.38</v>
      </c>
      <c r="AC1092" s="67">
        <v>2095.52</v>
      </c>
      <c r="AD1092" s="67">
        <v>2086.71</v>
      </c>
      <c r="AE1092" s="67">
        <v>2077.9499999999998</v>
      </c>
      <c r="AF1092" s="67">
        <v>2069.2199999999998</v>
      </c>
      <c r="AG1092" s="67">
        <v>2060.5500000000002</v>
      </c>
      <c r="AH1092" s="67">
        <v>2051.91</v>
      </c>
      <c r="AI1092" s="67">
        <v>2043.32</v>
      </c>
    </row>
    <row r="1093" spans="1:35" hidden="1" x14ac:dyDescent="0.25">
      <c r="A1093" s="67">
        <v>9054</v>
      </c>
      <c r="B1093" s="67" t="s">
        <v>490</v>
      </c>
      <c r="C1093" s="67" t="s">
        <v>375</v>
      </c>
      <c r="D1093" s="67" t="s">
        <v>323</v>
      </c>
      <c r="E1093" s="67">
        <v>5843.18</v>
      </c>
      <c r="F1093" s="67">
        <v>5933.27</v>
      </c>
      <c r="G1093" s="67">
        <v>6016.44</v>
      </c>
      <c r="H1093" s="67">
        <v>6092.29</v>
      </c>
      <c r="I1093" s="67">
        <v>6160.43</v>
      </c>
      <c r="J1093" s="67">
        <v>6220.52</v>
      </c>
      <c r="K1093" s="67">
        <v>6272.26</v>
      </c>
      <c r="L1093" s="67">
        <v>6315.37</v>
      </c>
      <c r="M1093" s="67">
        <v>6358.82</v>
      </c>
      <c r="N1093" s="67">
        <v>6402.62</v>
      </c>
      <c r="O1093" s="67">
        <v>6446.77</v>
      </c>
      <c r="P1093" s="67">
        <v>6491.28</v>
      </c>
      <c r="Q1093" s="67">
        <v>6536.14</v>
      </c>
      <c r="R1093" s="67">
        <v>6581.36</v>
      </c>
      <c r="S1093" s="67">
        <v>6626.94</v>
      </c>
      <c r="T1093" s="67">
        <v>6672.88</v>
      </c>
      <c r="U1093" s="67">
        <v>6719.2</v>
      </c>
      <c r="V1093" s="67">
        <v>6765.88</v>
      </c>
      <c r="W1093" s="67">
        <v>6812.94</v>
      </c>
      <c r="X1093" s="67">
        <v>6860.37</v>
      </c>
      <c r="Y1093" s="67">
        <v>6908.19</v>
      </c>
      <c r="Z1093" s="67">
        <v>6956.38</v>
      </c>
      <c r="AA1093" s="67">
        <v>7004.96</v>
      </c>
      <c r="AB1093" s="67">
        <v>7053.93</v>
      </c>
      <c r="AC1093" s="67">
        <v>7103.29</v>
      </c>
      <c r="AD1093" s="67">
        <v>7153.05</v>
      </c>
      <c r="AE1093" s="67">
        <v>7203.21</v>
      </c>
      <c r="AF1093" s="67">
        <v>7253.76</v>
      </c>
      <c r="AG1093" s="67">
        <v>7304.72</v>
      </c>
      <c r="AH1093" s="67">
        <v>7356.09</v>
      </c>
      <c r="AI1093" s="67">
        <v>7407.87</v>
      </c>
    </row>
    <row r="1094" spans="1:35" hidden="1" x14ac:dyDescent="0.25">
      <c r="A1094" s="67">
        <v>9055</v>
      </c>
      <c r="B1094" s="67" t="s">
        <v>490</v>
      </c>
      <c r="C1094" s="67" t="s">
        <v>376</v>
      </c>
      <c r="D1094" s="67" t="s">
        <v>323</v>
      </c>
      <c r="E1094" s="67">
        <v>24304.2</v>
      </c>
      <c r="F1094" s="67">
        <v>24801.8</v>
      </c>
      <c r="G1094" s="67">
        <v>25247.7</v>
      </c>
      <c r="H1094" s="67">
        <v>25638</v>
      </c>
      <c r="I1094" s="67">
        <v>25969</v>
      </c>
      <c r="J1094" s="67">
        <v>26237.8</v>
      </c>
      <c r="K1094" s="67">
        <v>26441.8</v>
      </c>
      <c r="L1094" s="67">
        <v>26579.1</v>
      </c>
      <c r="M1094" s="67">
        <v>26717.1</v>
      </c>
      <c r="N1094" s="67">
        <v>26856</v>
      </c>
      <c r="O1094" s="67">
        <v>26995.8</v>
      </c>
      <c r="P1094" s="67">
        <v>27136.3</v>
      </c>
      <c r="Q1094" s="67">
        <v>27277.7</v>
      </c>
      <c r="R1094" s="67">
        <v>27420</v>
      </c>
      <c r="S1094" s="67">
        <v>27563.1</v>
      </c>
      <c r="T1094" s="67">
        <v>27707.1</v>
      </c>
      <c r="U1094" s="67">
        <v>27851.9</v>
      </c>
      <c r="V1094" s="67">
        <v>27997.599999999999</v>
      </c>
      <c r="W1094" s="67">
        <v>28144.2</v>
      </c>
      <c r="X1094" s="67">
        <v>28291.599999999999</v>
      </c>
      <c r="Y1094" s="67">
        <v>28440</v>
      </c>
      <c r="Z1094" s="67">
        <v>28589.200000000001</v>
      </c>
      <c r="AA1094" s="67">
        <v>28739.3</v>
      </c>
      <c r="AB1094" s="67">
        <v>28890.400000000001</v>
      </c>
      <c r="AC1094" s="67">
        <v>29042.3</v>
      </c>
      <c r="AD1094" s="67">
        <v>29195.1</v>
      </c>
      <c r="AE1094" s="67">
        <v>29348.9</v>
      </c>
      <c r="AF1094" s="67">
        <v>29503.599999999999</v>
      </c>
      <c r="AG1094" s="67">
        <v>29659.200000000001</v>
      </c>
      <c r="AH1094" s="67">
        <v>29815.7</v>
      </c>
      <c r="AI1094" s="67">
        <v>29973.200000000001</v>
      </c>
    </row>
    <row r="1095" spans="1:35" hidden="1" x14ac:dyDescent="0.25">
      <c r="A1095" s="67">
        <v>9056</v>
      </c>
      <c r="B1095" s="67" t="s">
        <v>490</v>
      </c>
      <c r="C1095" s="67" t="s">
        <v>377</v>
      </c>
      <c r="D1095" s="67" t="s">
        <v>323</v>
      </c>
      <c r="E1095" s="67">
        <v>14240.9</v>
      </c>
      <c r="F1095" s="67">
        <v>14475.6</v>
      </c>
      <c r="G1095" s="67">
        <v>14720.1</v>
      </c>
      <c r="H1095" s="67">
        <v>14974.9</v>
      </c>
      <c r="I1095" s="67">
        <v>15240.3</v>
      </c>
      <c r="J1095" s="67">
        <v>15516.8</v>
      </c>
      <c r="K1095" s="67">
        <v>15804.9</v>
      </c>
      <c r="L1095" s="67">
        <v>16105.1</v>
      </c>
      <c r="M1095" s="67">
        <v>16411.900000000001</v>
      </c>
      <c r="N1095" s="67">
        <v>16725.400000000001</v>
      </c>
      <c r="O1095" s="67">
        <v>17045.8</v>
      </c>
      <c r="P1095" s="67">
        <v>17373.2</v>
      </c>
      <c r="Q1095" s="67">
        <v>17707.900000000001</v>
      </c>
      <c r="R1095" s="67">
        <v>18049.900000000001</v>
      </c>
      <c r="S1095" s="67">
        <v>18399.400000000001</v>
      </c>
      <c r="T1095" s="67">
        <v>18756.7</v>
      </c>
      <c r="U1095" s="67">
        <v>19121.8</v>
      </c>
      <c r="V1095" s="67">
        <v>19494.900000000001</v>
      </c>
      <c r="W1095" s="67">
        <v>19876.2</v>
      </c>
      <c r="X1095" s="67">
        <v>20266</v>
      </c>
      <c r="Y1095" s="67">
        <v>20664.3</v>
      </c>
      <c r="Z1095" s="67">
        <v>21071.3</v>
      </c>
      <c r="AA1095" s="67">
        <v>21487.3</v>
      </c>
      <c r="AB1095" s="67">
        <v>21912.5</v>
      </c>
      <c r="AC1095" s="67">
        <v>22347</v>
      </c>
      <c r="AD1095" s="67">
        <v>22791.1</v>
      </c>
      <c r="AE1095" s="67">
        <v>23245</v>
      </c>
      <c r="AF1095" s="67">
        <v>23708.799999999999</v>
      </c>
      <c r="AG1095" s="67">
        <v>24182.799999999999</v>
      </c>
      <c r="AH1095" s="67">
        <v>24667.3</v>
      </c>
      <c r="AI1095" s="67">
        <v>25162.400000000001</v>
      </c>
    </row>
    <row r="1096" spans="1:35" hidden="1" x14ac:dyDescent="0.25">
      <c r="A1096" s="67">
        <v>9057</v>
      </c>
      <c r="B1096" s="67" t="s">
        <v>490</v>
      </c>
      <c r="C1096" s="67" t="s">
        <v>378</v>
      </c>
      <c r="D1096" s="67" t="s">
        <v>323</v>
      </c>
      <c r="E1096" s="67">
        <v>8377.99</v>
      </c>
      <c r="F1096" s="67">
        <v>8539.8799999999992</v>
      </c>
      <c r="G1096" s="67">
        <v>8703.3700000000008</v>
      </c>
      <c r="H1096" s="67">
        <v>8868.4</v>
      </c>
      <c r="I1096" s="67">
        <v>9034.9</v>
      </c>
      <c r="J1096" s="67">
        <v>9202.82</v>
      </c>
      <c r="K1096" s="67">
        <v>9372.09</v>
      </c>
      <c r="L1096" s="67">
        <v>9542.64</v>
      </c>
      <c r="M1096" s="67">
        <v>9716.77</v>
      </c>
      <c r="N1096" s="67">
        <v>9894.56</v>
      </c>
      <c r="O1096" s="67">
        <v>10076.1</v>
      </c>
      <c r="P1096" s="67">
        <v>10261.4</v>
      </c>
      <c r="Q1096" s="67">
        <v>10450.6</v>
      </c>
      <c r="R1096" s="67">
        <v>10643.8</v>
      </c>
      <c r="S1096" s="67">
        <v>10841.1</v>
      </c>
      <c r="T1096" s="67">
        <v>11042.5</v>
      </c>
      <c r="U1096" s="67">
        <v>11248.1</v>
      </c>
      <c r="V1096" s="67">
        <v>11458.1</v>
      </c>
      <c r="W1096" s="67">
        <v>11672.4</v>
      </c>
      <c r="X1096" s="67">
        <v>11891.3</v>
      </c>
      <c r="Y1096" s="67">
        <v>12114.7</v>
      </c>
      <c r="Z1096" s="67">
        <v>12342.9</v>
      </c>
      <c r="AA1096" s="67">
        <v>12575.8</v>
      </c>
      <c r="AB1096" s="67">
        <v>12813.7</v>
      </c>
      <c r="AC1096" s="67">
        <v>13056.5</v>
      </c>
      <c r="AD1096" s="67">
        <v>13304.4</v>
      </c>
      <c r="AE1096" s="67">
        <v>13557.5</v>
      </c>
      <c r="AF1096" s="67">
        <v>13816</v>
      </c>
      <c r="AG1096" s="67">
        <v>14079.8</v>
      </c>
      <c r="AH1096" s="67">
        <v>14349.3</v>
      </c>
      <c r="AI1096" s="67">
        <v>14624.3</v>
      </c>
    </row>
    <row r="1097" spans="1:35" hidden="1" x14ac:dyDescent="0.25">
      <c r="A1097" s="67">
        <v>9058</v>
      </c>
      <c r="B1097" s="67" t="s">
        <v>490</v>
      </c>
      <c r="C1097" s="67" t="s">
        <v>379</v>
      </c>
      <c r="D1097" s="67" t="s">
        <v>323</v>
      </c>
      <c r="E1097" s="67">
        <v>45119.7</v>
      </c>
      <c r="F1097" s="67">
        <v>46014.8</v>
      </c>
      <c r="G1097" s="67">
        <v>46863.3</v>
      </c>
      <c r="H1097" s="67">
        <v>47661.2</v>
      </c>
      <c r="I1097" s="67">
        <v>48404.7</v>
      </c>
      <c r="J1097" s="67">
        <v>49090.2</v>
      </c>
      <c r="K1097" s="67">
        <v>49714.3</v>
      </c>
      <c r="L1097" s="67">
        <v>50273.7</v>
      </c>
      <c r="M1097" s="67">
        <v>50840.4</v>
      </c>
      <c r="N1097" s="67">
        <v>51414.5</v>
      </c>
      <c r="O1097" s="67">
        <v>51996.1</v>
      </c>
      <c r="P1097" s="67">
        <v>52585.2</v>
      </c>
      <c r="Q1097" s="67">
        <v>53182</v>
      </c>
      <c r="R1097" s="67">
        <v>53786.5</v>
      </c>
      <c r="S1097" s="67">
        <v>54398.9</v>
      </c>
      <c r="T1097" s="67">
        <v>55019.3</v>
      </c>
      <c r="U1097" s="67">
        <v>55647.7</v>
      </c>
      <c r="V1097" s="67">
        <v>56284.3</v>
      </c>
      <c r="W1097" s="67">
        <v>56929.1</v>
      </c>
      <c r="X1097" s="67">
        <v>57582.400000000001</v>
      </c>
      <c r="Y1097" s="67">
        <v>58244.1</v>
      </c>
      <c r="Z1097" s="67">
        <v>58914.400000000001</v>
      </c>
      <c r="AA1097" s="67">
        <v>59593.5</v>
      </c>
      <c r="AB1097" s="67">
        <v>60281.4</v>
      </c>
      <c r="AC1097" s="67">
        <v>60978.2</v>
      </c>
      <c r="AD1097" s="67">
        <v>61684.1</v>
      </c>
      <c r="AE1097" s="67">
        <v>62399.1</v>
      </c>
      <c r="AF1097" s="67">
        <v>63123.5</v>
      </c>
      <c r="AG1097" s="67">
        <v>63857.3</v>
      </c>
      <c r="AH1097" s="67">
        <v>64600.6</v>
      </c>
      <c r="AI1097" s="67">
        <v>65353.599999999999</v>
      </c>
    </row>
    <row r="1098" spans="1:35" hidden="1" x14ac:dyDescent="0.25">
      <c r="A1098" s="67">
        <v>9059</v>
      </c>
      <c r="B1098" s="67" t="s">
        <v>490</v>
      </c>
      <c r="C1098" s="67" t="s">
        <v>380</v>
      </c>
      <c r="D1098" s="67" t="s">
        <v>323</v>
      </c>
      <c r="E1098" s="67">
        <v>14931.8</v>
      </c>
      <c r="F1098" s="67">
        <v>15779.6</v>
      </c>
      <c r="G1098" s="67">
        <v>16555</v>
      </c>
      <c r="H1098" s="67">
        <v>17239.3</v>
      </c>
      <c r="I1098" s="67">
        <v>17814.900000000001</v>
      </c>
      <c r="J1098" s="67">
        <v>18266.3</v>
      </c>
      <c r="K1098" s="67">
        <v>18580.599999999999</v>
      </c>
      <c r="L1098" s="67">
        <v>18748.3</v>
      </c>
      <c r="M1098" s="67">
        <v>18917.8</v>
      </c>
      <c r="N1098" s="67">
        <v>19088.8</v>
      </c>
      <c r="O1098" s="67">
        <v>19261.7</v>
      </c>
      <c r="P1098" s="67">
        <v>19436.2</v>
      </c>
      <c r="Q1098" s="67">
        <v>19612.5</v>
      </c>
      <c r="R1098" s="67">
        <v>19790.5</v>
      </c>
      <c r="S1098" s="67">
        <v>19970.3</v>
      </c>
      <c r="T1098" s="67">
        <v>20152</v>
      </c>
      <c r="U1098" s="67">
        <v>20335.400000000001</v>
      </c>
      <c r="V1098" s="67">
        <v>20520.7</v>
      </c>
      <c r="W1098" s="67">
        <v>20707.8</v>
      </c>
      <c r="X1098" s="67">
        <v>20896.8</v>
      </c>
      <c r="Y1098" s="67">
        <v>21087.7</v>
      </c>
      <c r="Z1098" s="67">
        <v>21280.5</v>
      </c>
      <c r="AA1098" s="67">
        <v>21475.200000000001</v>
      </c>
      <c r="AB1098" s="67">
        <v>21671.9</v>
      </c>
      <c r="AC1098" s="67">
        <v>21870.5</v>
      </c>
      <c r="AD1098" s="67">
        <v>22071.1</v>
      </c>
      <c r="AE1098" s="67">
        <v>22273.8</v>
      </c>
      <c r="AF1098" s="67">
        <v>22478.400000000001</v>
      </c>
      <c r="AG1098" s="67">
        <v>22685.1</v>
      </c>
      <c r="AH1098" s="67">
        <v>22893.9</v>
      </c>
      <c r="AI1098" s="67">
        <v>23104.799999999999</v>
      </c>
    </row>
    <row r="1099" spans="1:35" hidden="1" x14ac:dyDescent="0.25">
      <c r="A1099" s="67">
        <v>9060</v>
      </c>
      <c r="B1099" s="67" t="s">
        <v>490</v>
      </c>
      <c r="C1099" s="67" t="s">
        <v>381</v>
      </c>
      <c r="D1099" s="67" t="s">
        <v>323</v>
      </c>
      <c r="E1099" s="67">
        <v>2748.72</v>
      </c>
      <c r="F1099" s="67">
        <v>2787.79</v>
      </c>
      <c r="G1099" s="67">
        <v>2824.84</v>
      </c>
      <c r="H1099" s="67">
        <v>2859.75</v>
      </c>
      <c r="I1099" s="67">
        <v>2892.41</v>
      </c>
      <c r="J1099" s="67">
        <v>2922.73</v>
      </c>
      <c r="K1099" s="67">
        <v>2950.59</v>
      </c>
      <c r="L1099" s="67">
        <v>2975.9</v>
      </c>
      <c r="M1099" s="67">
        <v>3001.47</v>
      </c>
      <c r="N1099" s="67">
        <v>3027.29</v>
      </c>
      <c r="O1099" s="67">
        <v>3053.38</v>
      </c>
      <c r="P1099" s="67">
        <v>3079.72</v>
      </c>
      <c r="Q1099" s="67">
        <v>3106.32</v>
      </c>
      <c r="R1099" s="67">
        <v>3133.2</v>
      </c>
      <c r="S1099" s="67">
        <v>3160.34</v>
      </c>
      <c r="T1099" s="67">
        <v>3187.75</v>
      </c>
      <c r="U1099" s="67">
        <v>3215.44</v>
      </c>
      <c r="V1099" s="67">
        <v>3243.4</v>
      </c>
      <c r="W1099" s="67">
        <v>3271.64</v>
      </c>
      <c r="X1099" s="67">
        <v>3300.17</v>
      </c>
      <c r="Y1099" s="67">
        <v>3328.98</v>
      </c>
      <c r="Z1099" s="67">
        <v>3358.08</v>
      </c>
      <c r="AA1099" s="67">
        <v>3387.47</v>
      </c>
      <c r="AB1099" s="67">
        <v>3417.15</v>
      </c>
      <c r="AC1099" s="67">
        <v>3447.13</v>
      </c>
      <c r="AD1099" s="67">
        <v>3477.41</v>
      </c>
      <c r="AE1099" s="67">
        <v>3507.99</v>
      </c>
      <c r="AF1099" s="67">
        <v>3538.88</v>
      </c>
      <c r="AG1099" s="67">
        <v>3570.08</v>
      </c>
      <c r="AH1099" s="67">
        <v>3601.59</v>
      </c>
      <c r="AI1099" s="67">
        <v>3633.41</v>
      </c>
    </row>
    <row r="1100" spans="1:35" hidden="1" x14ac:dyDescent="0.25">
      <c r="A1100" s="67">
        <v>9061</v>
      </c>
      <c r="B1100" s="67" t="s">
        <v>490</v>
      </c>
      <c r="C1100" s="67" t="s">
        <v>382</v>
      </c>
      <c r="D1100" s="67" t="s">
        <v>323</v>
      </c>
      <c r="E1100" s="67">
        <v>11554.3</v>
      </c>
      <c r="F1100" s="67">
        <v>11618.1</v>
      </c>
      <c r="G1100" s="67">
        <v>11686.4</v>
      </c>
      <c r="H1100" s="67">
        <v>11759</v>
      </c>
      <c r="I1100" s="67">
        <v>11836.2</v>
      </c>
      <c r="J1100" s="67">
        <v>11918.1</v>
      </c>
      <c r="K1100" s="67">
        <v>12004.6</v>
      </c>
      <c r="L1100" s="67">
        <v>12096</v>
      </c>
      <c r="M1100" s="67">
        <v>12188.2</v>
      </c>
      <c r="N1100" s="67">
        <v>12281.3</v>
      </c>
      <c r="O1100" s="67">
        <v>12375.1</v>
      </c>
      <c r="P1100" s="67">
        <v>12469.9</v>
      </c>
      <c r="Q1100" s="67">
        <v>12565.4</v>
      </c>
      <c r="R1100" s="67">
        <v>12661.9</v>
      </c>
      <c r="S1100" s="67">
        <v>12759.2</v>
      </c>
      <c r="T1100" s="67">
        <v>12857.4</v>
      </c>
      <c r="U1100" s="67">
        <v>12956.4</v>
      </c>
      <c r="V1100" s="67">
        <v>13056.4</v>
      </c>
      <c r="W1100" s="67">
        <v>13157.3</v>
      </c>
      <c r="X1100" s="67">
        <v>13259</v>
      </c>
      <c r="Y1100" s="67">
        <v>13361.7</v>
      </c>
      <c r="Z1100" s="67">
        <v>13465.3</v>
      </c>
      <c r="AA1100" s="67">
        <v>13569.8</v>
      </c>
      <c r="AB1100" s="67">
        <v>13675.3</v>
      </c>
      <c r="AC1100" s="67">
        <v>13781.7</v>
      </c>
      <c r="AD1100" s="67">
        <v>13889.1</v>
      </c>
      <c r="AE1100" s="67">
        <v>13997.5</v>
      </c>
      <c r="AF1100" s="67">
        <v>14106.8</v>
      </c>
      <c r="AG1100" s="67">
        <v>14217.1</v>
      </c>
      <c r="AH1100" s="67">
        <v>14328.4</v>
      </c>
      <c r="AI1100" s="67">
        <v>14440.7</v>
      </c>
    </row>
    <row r="1101" spans="1:35" hidden="1" x14ac:dyDescent="0.25">
      <c r="A1101" s="67">
        <v>9062</v>
      </c>
      <c r="B1101" s="67" t="s">
        <v>490</v>
      </c>
      <c r="C1101" s="67" t="s">
        <v>383</v>
      </c>
      <c r="D1101" s="67" t="s">
        <v>323</v>
      </c>
      <c r="E1101" s="67">
        <v>6336.96</v>
      </c>
      <c r="F1101" s="67">
        <v>6372.66</v>
      </c>
      <c r="G1101" s="67">
        <v>6417.78</v>
      </c>
      <c r="H1101" s="67">
        <v>6472.54</v>
      </c>
      <c r="I1101" s="67">
        <v>6537.19</v>
      </c>
      <c r="J1101" s="67">
        <v>6612.07</v>
      </c>
      <c r="K1101" s="67">
        <v>6697.56</v>
      </c>
      <c r="L1101" s="67">
        <v>6794.08</v>
      </c>
      <c r="M1101" s="67">
        <v>6892.25</v>
      </c>
      <c r="N1101" s="67">
        <v>6992.08</v>
      </c>
      <c r="O1101" s="67">
        <v>7093.61</v>
      </c>
      <c r="P1101" s="67">
        <v>7196.87</v>
      </c>
      <c r="Q1101" s="67">
        <v>7301.88</v>
      </c>
      <c r="R1101" s="67">
        <v>7408.68</v>
      </c>
      <c r="S1101" s="67">
        <v>7517.3</v>
      </c>
      <c r="T1101" s="67">
        <v>7627.76</v>
      </c>
      <c r="U1101" s="67">
        <v>7740.1</v>
      </c>
      <c r="V1101" s="67">
        <v>7854.34</v>
      </c>
      <c r="W1101" s="67">
        <v>7970.53</v>
      </c>
      <c r="X1101" s="67">
        <v>8088.7</v>
      </c>
      <c r="Y1101" s="67">
        <v>8208.8700000000008</v>
      </c>
      <c r="Z1101" s="67">
        <v>8331.09</v>
      </c>
      <c r="AA1101" s="67">
        <v>8455.3799999999992</v>
      </c>
      <c r="AB1101" s="67">
        <v>8581.7900000000009</v>
      </c>
      <c r="AC1101" s="67">
        <v>8710.35</v>
      </c>
      <c r="AD1101" s="67">
        <v>8841.09</v>
      </c>
      <c r="AE1101" s="67">
        <v>8974.06</v>
      </c>
      <c r="AF1101" s="67">
        <v>9109.2800000000007</v>
      </c>
      <c r="AG1101" s="67">
        <v>9246.81</v>
      </c>
      <c r="AH1101" s="67">
        <v>9386.67</v>
      </c>
      <c r="AI1101" s="67">
        <v>9528.91</v>
      </c>
    </row>
    <row r="1102" spans="1:35" hidden="1" x14ac:dyDescent="0.25">
      <c r="A1102" s="67">
        <v>9063</v>
      </c>
      <c r="B1102" s="67" t="s">
        <v>490</v>
      </c>
      <c r="C1102" s="67" t="s">
        <v>384</v>
      </c>
      <c r="D1102" s="67" t="s">
        <v>323</v>
      </c>
      <c r="E1102" s="67">
        <v>417.47399999999999</v>
      </c>
      <c r="F1102" s="67">
        <v>418.47199999999998</v>
      </c>
      <c r="G1102" s="67">
        <v>419.774</v>
      </c>
      <c r="H1102" s="67">
        <v>421.38200000000001</v>
      </c>
      <c r="I1102" s="67">
        <v>423.3</v>
      </c>
      <c r="J1102" s="67">
        <v>425.53300000000002</v>
      </c>
      <c r="K1102" s="67">
        <v>428.08699999999999</v>
      </c>
      <c r="L1102" s="67">
        <v>430.96699999999998</v>
      </c>
      <c r="M1102" s="67">
        <v>433.87099999999998</v>
      </c>
      <c r="N1102" s="67">
        <v>436.798</v>
      </c>
      <c r="O1102" s="67">
        <v>439.7480000000001</v>
      </c>
      <c r="P1102" s="67">
        <v>442.72199999999998</v>
      </c>
      <c r="Q1102" s="67">
        <v>445.72</v>
      </c>
      <c r="R1102" s="67">
        <v>448.74099999999999</v>
      </c>
      <c r="S1102" s="67">
        <v>451.78699999999998</v>
      </c>
      <c r="T1102" s="67">
        <v>454.85700000000003</v>
      </c>
      <c r="U1102" s="67">
        <v>457.952</v>
      </c>
      <c r="V1102" s="67">
        <v>461.07100000000003</v>
      </c>
      <c r="W1102" s="67">
        <v>464.21600000000001</v>
      </c>
      <c r="X1102" s="67">
        <v>467.38499999999999</v>
      </c>
      <c r="Y1102" s="67">
        <v>470.58</v>
      </c>
      <c r="Z1102" s="67">
        <v>473.80099999999999</v>
      </c>
      <c r="AA1102" s="67">
        <v>477.04700000000003</v>
      </c>
      <c r="AB1102" s="67">
        <v>480.31900000000002</v>
      </c>
      <c r="AC1102" s="67">
        <v>483.61800000000011</v>
      </c>
      <c r="AD1102" s="67">
        <v>486.94200000000001</v>
      </c>
      <c r="AE1102" s="67">
        <v>490.29399999999998</v>
      </c>
      <c r="AF1102" s="67">
        <v>493.67200000000003</v>
      </c>
      <c r="AG1102" s="67">
        <v>497.077</v>
      </c>
      <c r="AH1102" s="67">
        <v>500.51</v>
      </c>
      <c r="AI1102" s="67">
        <v>503.97</v>
      </c>
    </row>
    <row r="1103" spans="1:35" hidden="1" x14ac:dyDescent="0.25">
      <c r="A1103" s="67">
        <v>9064</v>
      </c>
      <c r="B1103" s="67" t="s">
        <v>490</v>
      </c>
      <c r="C1103" s="67" t="s">
        <v>385</v>
      </c>
      <c r="D1103" s="67" t="s">
        <v>323</v>
      </c>
      <c r="E1103" s="67">
        <v>3971.56</v>
      </c>
      <c r="F1103" s="67">
        <v>4021.59</v>
      </c>
      <c r="G1103" s="67">
        <v>4073.2</v>
      </c>
      <c r="H1103" s="67">
        <v>4126.46</v>
      </c>
      <c r="I1103" s="67">
        <v>4181.3999999999996</v>
      </c>
      <c r="J1103" s="67">
        <v>4238.07</v>
      </c>
      <c r="K1103" s="67">
        <v>4296.55</v>
      </c>
      <c r="L1103" s="67">
        <v>4356.87</v>
      </c>
      <c r="M1103" s="67">
        <v>4418.1899999999996</v>
      </c>
      <c r="N1103" s="67">
        <v>4480.51</v>
      </c>
      <c r="O1103" s="67">
        <v>4543.84</v>
      </c>
      <c r="P1103" s="67">
        <v>4608.22</v>
      </c>
      <c r="Q1103" s="67">
        <v>4673.6499999999996</v>
      </c>
      <c r="R1103" s="67">
        <v>4740.1499999999996</v>
      </c>
      <c r="S1103" s="67">
        <v>4807.75</v>
      </c>
      <c r="T1103" s="67">
        <v>4876.45</v>
      </c>
      <c r="U1103" s="67">
        <v>4946.2700000000004</v>
      </c>
      <c r="V1103" s="67">
        <v>5017.24</v>
      </c>
      <c r="W1103" s="67">
        <v>5089.37</v>
      </c>
      <c r="X1103" s="67">
        <v>5162.68</v>
      </c>
      <c r="Y1103" s="67">
        <v>5237.2</v>
      </c>
      <c r="Z1103" s="67">
        <v>5312.93</v>
      </c>
      <c r="AA1103" s="67">
        <v>5389.9</v>
      </c>
      <c r="AB1103" s="67">
        <v>5468.14</v>
      </c>
      <c r="AC1103" s="67">
        <v>5547.66</v>
      </c>
      <c r="AD1103" s="67">
        <v>5628.48</v>
      </c>
      <c r="AE1103" s="67">
        <v>5710.62</v>
      </c>
      <c r="AF1103" s="67">
        <v>5794.11</v>
      </c>
      <c r="AG1103" s="67">
        <v>5878.96</v>
      </c>
      <c r="AH1103" s="67">
        <v>5965.21</v>
      </c>
      <c r="AI1103" s="67">
        <v>6052.87</v>
      </c>
    </row>
    <row r="1104" spans="1:35" hidden="1" x14ac:dyDescent="0.25">
      <c r="A1104" s="67">
        <v>9065</v>
      </c>
      <c r="B1104" s="67" t="s">
        <v>490</v>
      </c>
      <c r="C1104" s="67" t="s">
        <v>386</v>
      </c>
      <c r="D1104" s="67" t="s">
        <v>323</v>
      </c>
      <c r="E1104" s="67">
        <v>87121.5</v>
      </c>
      <c r="F1104" s="67">
        <v>88463.2</v>
      </c>
      <c r="G1104" s="67">
        <v>89689.4</v>
      </c>
      <c r="H1104" s="67">
        <v>90793.5</v>
      </c>
      <c r="I1104" s="67">
        <v>91769.4</v>
      </c>
      <c r="J1104" s="67">
        <v>92611.5</v>
      </c>
      <c r="K1104" s="67">
        <v>93315.199999999997</v>
      </c>
      <c r="L1104" s="67">
        <v>93876.2</v>
      </c>
      <c r="M1104" s="67">
        <v>94441.2</v>
      </c>
      <c r="N1104" s="67">
        <v>95010.1</v>
      </c>
      <c r="O1104" s="67">
        <v>95583</v>
      </c>
      <c r="P1104" s="67">
        <v>96159.9</v>
      </c>
      <c r="Q1104" s="67">
        <v>96740.800000000003</v>
      </c>
      <c r="R1104" s="67">
        <v>97325.8</v>
      </c>
      <c r="S1104" s="67">
        <v>97914.9</v>
      </c>
      <c r="T1104" s="67">
        <v>98508.1</v>
      </c>
      <c r="U1104" s="67">
        <v>99105.5</v>
      </c>
      <c r="V1104" s="67">
        <v>99707.1</v>
      </c>
      <c r="W1104" s="67">
        <v>100313</v>
      </c>
      <c r="X1104" s="67">
        <v>100923</v>
      </c>
      <c r="Y1104" s="67">
        <v>101537</v>
      </c>
      <c r="Z1104" s="67">
        <v>102156</v>
      </c>
      <c r="AA1104" s="67">
        <v>102779</v>
      </c>
      <c r="AB1104" s="67">
        <v>103406</v>
      </c>
      <c r="AC1104" s="67">
        <v>104038</v>
      </c>
      <c r="AD1104" s="67">
        <v>104674</v>
      </c>
      <c r="AE1104" s="67">
        <v>105314</v>
      </c>
      <c r="AF1104" s="67">
        <v>105959</v>
      </c>
      <c r="AG1104" s="67">
        <v>106609</v>
      </c>
      <c r="AH1104" s="67">
        <v>107263</v>
      </c>
      <c r="AI1104" s="67">
        <v>107921</v>
      </c>
    </row>
    <row r="1105" spans="1:35" hidden="1" x14ac:dyDescent="0.25">
      <c r="A1105" s="67">
        <v>9066</v>
      </c>
      <c r="B1105" s="67" t="s">
        <v>490</v>
      </c>
      <c r="C1105" s="67" t="s">
        <v>387</v>
      </c>
      <c r="D1105" s="67" t="s">
        <v>323</v>
      </c>
      <c r="E1105" s="67">
        <v>288237</v>
      </c>
      <c r="F1105" s="67">
        <v>297859</v>
      </c>
      <c r="G1105" s="67">
        <v>307263</v>
      </c>
      <c r="H1105" s="67">
        <v>316398</v>
      </c>
      <c r="I1105" s="67">
        <v>325214</v>
      </c>
      <c r="J1105" s="67">
        <v>333657</v>
      </c>
      <c r="K1105" s="67">
        <v>341679</v>
      </c>
      <c r="L1105" s="67">
        <v>349229</v>
      </c>
      <c r="M1105" s="67">
        <v>356968</v>
      </c>
      <c r="N1105" s="67">
        <v>364901</v>
      </c>
      <c r="O1105" s="67">
        <v>373032</v>
      </c>
      <c r="P1105" s="67">
        <v>381367</v>
      </c>
      <c r="Q1105" s="67">
        <v>389910</v>
      </c>
      <c r="R1105" s="67">
        <v>398667</v>
      </c>
      <c r="S1105" s="67">
        <v>407643</v>
      </c>
      <c r="T1105" s="67">
        <v>416844</v>
      </c>
      <c r="U1105" s="67">
        <v>426275</v>
      </c>
      <c r="V1105" s="67">
        <v>435942</v>
      </c>
      <c r="W1105" s="67">
        <v>445851</v>
      </c>
      <c r="X1105" s="67">
        <v>456007</v>
      </c>
      <c r="Y1105" s="67">
        <v>466418</v>
      </c>
      <c r="Z1105" s="67">
        <v>477090</v>
      </c>
      <c r="AA1105" s="67">
        <v>488028</v>
      </c>
      <c r="AB1105" s="67">
        <v>499240</v>
      </c>
      <c r="AC1105" s="67">
        <v>510733</v>
      </c>
      <c r="AD1105" s="67">
        <v>522513</v>
      </c>
      <c r="AE1105" s="67">
        <v>534588</v>
      </c>
      <c r="AF1105" s="67">
        <v>546965</v>
      </c>
      <c r="AG1105" s="67">
        <v>559652</v>
      </c>
      <c r="AH1105" s="67">
        <v>572656</v>
      </c>
      <c r="AI1105" s="67">
        <v>585985</v>
      </c>
    </row>
    <row r="1106" spans="1:35" hidden="1" x14ac:dyDescent="0.25">
      <c r="A1106" s="67">
        <v>9067</v>
      </c>
      <c r="B1106" s="67" t="s">
        <v>490</v>
      </c>
      <c r="C1106" s="67" t="s">
        <v>388</v>
      </c>
      <c r="D1106" s="67" t="s">
        <v>323</v>
      </c>
      <c r="E1106" s="67">
        <v>59029.599999999999</v>
      </c>
      <c r="F1106" s="67">
        <v>59915.9</v>
      </c>
      <c r="G1106" s="67">
        <v>60803.4</v>
      </c>
      <c r="H1106" s="67">
        <v>61691.5</v>
      </c>
      <c r="I1106" s="67">
        <v>62579.8</v>
      </c>
      <c r="J1106" s="67">
        <v>63467.7</v>
      </c>
      <c r="K1106" s="67">
        <v>64354.8</v>
      </c>
      <c r="L1106" s="67">
        <v>65240.5</v>
      </c>
      <c r="M1106" s="67">
        <v>66140.399999999994</v>
      </c>
      <c r="N1106" s="67">
        <v>67054.7</v>
      </c>
      <c r="O1106" s="67">
        <v>67983.7</v>
      </c>
      <c r="P1106" s="67">
        <v>68927.399999999994</v>
      </c>
      <c r="Q1106" s="67">
        <v>69886.3</v>
      </c>
      <c r="R1106" s="67">
        <v>70860.600000000006</v>
      </c>
      <c r="S1106" s="67">
        <v>71850.399999999994</v>
      </c>
      <c r="T1106" s="67">
        <v>72856</v>
      </c>
      <c r="U1106" s="67">
        <v>73877.8</v>
      </c>
      <c r="V1106" s="67">
        <v>74915.899999999994</v>
      </c>
      <c r="W1106" s="67">
        <v>75970.600000000006</v>
      </c>
      <c r="X1106" s="67">
        <v>77042.2</v>
      </c>
      <c r="Y1106" s="67">
        <v>78130.899999999994</v>
      </c>
      <c r="Z1106" s="67">
        <v>79237</v>
      </c>
      <c r="AA1106" s="67">
        <v>80360.899999999994</v>
      </c>
      <c r="AB1106" s="67">
        <v>81502.7</v>
      </c>
      <c r="AC1106" s="67">
        <v>82662.8</v>
      </c>
      <c r="AD1106" s="67">
        <v>83841.399999999994</v>
      </c>
      <c r="AE1106" s="67">
        <v>85038.9</v>
      </c>
      <c r="AF1106" s="67">
        <v>86255.6</v>
      </c>
      <c r="AG1106" s="67">
        <v>87491.8</v>
      </c>
      <c r="AH1106" s="67">
        <v>88747.7</v>
      </c>
      <c r="AI1106" s="67">
        <v>90023.7</v>
      </c>
    </row>
    <row r="1107" spans="1:35" hidden="1" x14ac:dyDescent="0.25">
      <c r="A1107" s="67">
        <v>9068</v>
      </c>
      <c r="B1107" s="67" t="s">
        <v>490</v>
      </c>
      <c r="C1107" s="67" t="s">
        <v>389</v>
      </c>
      <c r="D1107" s="67" t="s">
        <v>323</v>
      </c>
      <c r="E1107" s="67">
        <v>140419</v>
      </c>
      <c r="F1107" s="67">
        <v>143972</v>
      </c>
      <c r="G1107" s="67">
        <v>147453</v>
      </c>
      <c r="H1107" s="67">
        <v>150851</v>
      </c>
      <c r="I1107" s="67">
        <v>154152</v>
      </c>
      <c r="J1107" s="67">
        <v>157346</v>
      </c>
      <c r="K1107" s="67">
        <v>160420</v>
      </c>
      <c r="L1107" s="67">
        <v>163364</v>
      </c>
      <c r="M1107" s="67">
        <v>166368</v>
      </c>
      <c r="N1107" s="67">
        <v>169436</v>
      </c>
      <c r="O1107" s="67">
        <v>172569</v>
      </c>
      <c r="P1107" s="67">
        <v>175767</v>
      </c>
      <c r="Q1107" s="67">
        <v>179032</v>
      </c>
      <c r="R1107" s="67">
        <v>182366</v>
      </c>
      <c r="S1107" s="67">
        <v>185770</v>
      </c>
      <c r="T1107" s="67">
        <v>189245</v>
      </c>
      <c r="U1107" s="67">
        <v>192794</v>
      </c>
      <c r="V1107" s="67">
        <v>196416</v>
      </c>
      <c r="W1107" s="67">
        <v>200115</v>
      </c>
      <c r="X1107" s="67">
        <v>203892</v>
      </c>
      <c r="Y1107" s="67">
        <v>207748</v>
      </c>
      <c r="Z1107" s="67">
        <v>211685</v>
      </c>
      <c r="AA1107" s="67">
        <v>215704</v>
      </c>
      <c r="AB1107" s="67">
        <v>219808</v>
      </c>
      <c r="AC1107" s="67">
        <v>223999</v>
      </c>
      <c r="AD1107" s="67">
        <v>228277</v>
      </c>
      <c r="AE1107" s="67">
        <v>232645</v>
      </c>
      <c r="AF1107" s="67">
        <v>237105</v>
      </c>
      <c r="AG1107" s="67">
        <v>241658</v>
      </c>
      <c r="AH1107" s="67">
        <v>246307</v>
      </c>
      <c r="AI1107" s="67">
        <v>251054</v>
      </c>
    </row>
    <row r="1108" spans="1:35" hidden="1" x14ac:dyDescent="0.25">
      <c r="A1108" s="67">
        <v>9069</v>
      </c>
      <c r="B1108" s="67" t="s">
        <v>490</v>
      </c>
      <c r="C1108" s="67" t="s">
        <v>390</v>
      </c>
      <c r="D1108" s="67" t="s">
        <v>323</v>
      </c>
      <c r="E1108" s="67">
        <v>9993.31</v>
      </c>
      <c r="F1108" s="67">
        <v>10188.799999999999</v>
      </c>
      <c r="G1108" s="67">
        <v>10393.700000000001</v>
      </c>
      <c r="H1108" s="67">
        <v>10608.4</v>
      </c>
      <c r="I1108" s="67">
        <v>10833.5</v>
      </c>
      <c r="J1108" s="67">
        <v>11069.5</v>
      </c>
      <c r="K1108" s="67">
        <v>11316.8</v>
      </c>
      <c r="L1108" s="67">
        <v>11576.1</v>
      </c>
      <c r="M1108" s="67">
        <v>11842.2</v>
      </c>
      <c r="N1108" s="67">
        <v>12115.4</v>
      </c>
      <c r="O1108" s="67">
        <v>12395.7</v>
      </c>
      <c r="P1108" s="67">
        <v>12683.5</v>
      </c>
      <c r="Q1108" s="67">
        <v>12978.9</v>
      </c>
      <c r="R1108" s="67">
        <v>13282</v>
      </c>
      <c r="S1108" s="67">
        <v>13593.2</v>
      </c>
      <c r="T1108" s="67">
        <v>13912.6</v>
      </c>
      <c r="U1108" s="67">
        <v>14240.4</v>
      </c>
      <c r="V1108" s="67">
        <v>14576.9</v>
      </c>
      <c r="W1108" s="67">
        <v>14922.2</v>
      </c>
      <c r="X1108" s="67">
        <v>15276.7</v>
      </c>
      <c r="Y1108" s="67">
        <v>15640.5</v>
      </c>
      <c r="Z1108" s="67">
        <v>16014</v>
      </c>
      <c r="AA1108" s="67">
        <v>16397.3</v>
      </c>
      <c r="AB1108" s="67">
        <v>16790.7</v>
      </c>
      <c r="AC1108" s="67">
        <v>17194.5</v>
      </c>
      <c r="AD1108" s="67">
        <v>17608.900000000001</v>
      </c>
      <c r="AE1108" s="67">
        <v>18034.3</v>
      </c>
      <c r="AF1108" s="67">
        <v>18471</v>
      </c>
      <c r="AG1108" s="67">
        <v>18919.099999999999</v>
      </c>
      <c r="AH1108" s="67">
        <v>19379.099999999999</v>
      </c>
      <c r="AI1108" s="67">
        <v>19851.2</v>
      </c>
    </row>
    <row r="1109" spans="1:35" hidden="1" x14ac:dyDescent="0.25">
      <c r="A1109" s="67">
        <v>9070</v>
      </c>
      <c r="B1109" s="67" t="s">
        <v>490</v>
      </c>
      <c r="C1109" s="67" t="s">
        <v>391</v>
      </c>
      <c r="D1109" s="67" t="s">
        <v>323</v>
      </c>
      <c r="E1109" s="67">
        <v>2518.42</v>
      </c>
      <c r="F1109" s="67">
        <v>2593.23</v>
      </c>
      <c r="G1109" s="67">
        <v>2665.18</v>
      </c>
      <c r="H1109" s="67">
        <v>2733.83</v>
      </c>
      <c r="I1109" s="67">
        <v>2798.75</v>
      </c>
      <c r="J1109" s="67">
        <v>2859.5</v>
      </c>
      <c r="K1109" s="67">
        <v>2915.68</v>
      </c>
      <c r="L1109" s="67">
        <v>2966.9</v>
      </c>
      <c r="M1109" s="67">
        <v>3019.14</v>
      </c>
      <c r="N1109" s="67">
        <v>3072.43</v>
      </c>
      <c r="O1109" s="67">
        <v>3126.78</v>
      </c>
      <c r="P1109" s="67">
        <v>3182.22</v>
      </c>
      <c r="Q1109" s="67">
        <v>3238.77</v>
      </c>
      <c r="R1109" s="67">
        <v>3296.46</v>
      </c>
      <c r="S1109" s="67">
        <v>3355.29</v>
      </c>
      <c r="T1109" s="67">
        <v>3415.3</v>
      </c>
      <c r="U1109" s="67">
        <v>3476.51</v>
      </c>
      <c r="V1109" s="67">
        <v>3538.95</v>
      </c>
      <c r="W1109" s="67">
        <v>3602.63</v>
      </c>
      <c r="X1109" s="67">
        <v>3667.59</v>
      </c>
      <c r="Y1109" s="67">
        <v>3733.85</v>
      </c>
      <c r="Z1109" s="67">
        <v>3801.43</v>
      </c>
      <c r="AA1109" s="67">
        <v>3870.37</v>
      </c>
      <c r="AB1109" s="67">
        <v>3940.68</v>
      </c>
      <c r="AC1109" s="67">
        <v>4012.4</v>
      </c>
      <c r="AD1109" s="67">
        <v>4085.55</v>
      </c>
      <c r="AE1109" s="67">
        <v>4160.17</v>
      </c>
      <c r="AF1109" s="67">
        <v>4236.28</v>
      </c>
      <c r="AG1109" s="67">
        <v>4313.91</v>
      </c>
      <c r="AH1109" s="67">
        <v>4393.09</v>
      </c>
      <c r="AI1109" s="67">
        <v>4473.8599999999997</v>
      </c>
    </row>
    <row r="1110" spans="1:35" hidden="1" x14ac:dyDescent="0.25">
      <c r="A1110" s="67">
        <v>9071</v>
      </c>
      <c r="B1110" s="67" t="s">
        <v>490</v>
      </c>
      <c r="C1110" s="67" t="s">
        <v>392</v>
      </c>
      <c r="D1110" s="67" t="s">
        <v>323</v>
      </c>
      <c r="E1110" s="67">
        <v>17360.3</v>
      </c>
      <c r="F1110" s="67">
        <v>19226.2</v>
      </c>
      <c r="G1110" s="67">
        <v>21075.1</v>
      </c>
      <c r="H1110" s="67">
        <v>22854.799999999999</v>
      </c>
      <c r="I1110" s="67">
        <v>24509.599999999999</v>
      </c>
      <c r="J1110" s="67">
        <v>25983.1</v>
      </c>
      <c r="K1110" s="67">
        <v>27221.200000000001</v>
      </c>
      <c r="L1110" s="67">
        <v>28175</v>
      </c>
      <c r="M1110" s="67">
        <v>29164.3</v>
      </c>
      <c r="N1110" s="67">
        <v>30190.6</v>
      </c>
      <c r="O1110" s="67">
        <v>31255.1</v>
      </c>
      <c r="P1110" s="67">
        <v>32359.4</v>
      </c>
      <c r="Q1110" s="67">
        <v>33504.9</v>
      </c>
      <c r="R1110" s="67">
        <v>34693.1</v>
      </c>
      <c r="S1110" s="67">
        <v>35925.599999999999</v>
      </c>
      <c r="T1110" s="67">
        <v>37204.199999999997</v>
      </c>
      <c r="U1110" s="67">
        <v>38530.400000000001</v>
      </c>
      <c r="V1110" s="67">
        <v>39906.1</v>
      </c>
      <c r="W1110" s="67">
        <v>41333.199999999997</v>
      </c>
      <c r="X1110" s="67">
        <v>42813.4</v>
      </c>
      <c r="Y1110" s="67">
        <v>44349</v>
      </c>
      <c r="Z1110" s="67">
        <v>45941.8</v>
      </c>
      <c r="AA1110" s="67">
        <v>47594</v>
      </c>
      <c r="AB1110" s="67">
        <v>49307.9</v>
      </c>
      <c r="AC1110" s="67">
        <v>51085.7</v>
      </c>
      <c r="AD1110" s="67">
        <v>52929.8</v>
      </c>
      <c r="AE1110" s="67">
        <v>54842.8</v>
      </c>
      <c r="AF1110" s="67">
        <v>56827.1</v>
      </c>
      <c r="AG1110" s="67">
        <v>58885.5</v>
      </c>
      <c r="AH1110" s="67">
        <v>61020.6</v>
      </c>
      <c r="AI1110" s="67">
        <v>63235.4</v>
      </c>
    </row>
    <row r="1111" spans="1:35" hidden="1" x14ac:dyDescent="0.25">
      <c r="A1111" s="67">
        <v>9072</v>
      </c>
      <c r="B1111" s="67" t="s">
        <v>490</v>
      </c>
      <c r="C1111" s="67" t="s">
        <v>393</v>
      </c>
      <c r="D1111" s="67" t="s">
        <v>323</v>
      </c>
      <c r="E1111" s="67">
        <v>105685</v>
      </c>
      <c r="F1111" s="67">
        <v>106703</v>
      </c>
      <c r="G1111" s="67">
        <v>107772</v>
      </c>
      <c r="H1111" s="67">
        <v>108892</v>
      </c>
      <c r="I1111" s="67">
        <v>110066</v>
      </c>
      <c r="J1111" s="67">
        <v>111294</v>
      </c>
      <c r="K1111" s="67">
        <v>112580</v>
      </c>
      <c r="L1111" s="67">
        <v>113924</v>
      </c>
      <c r="M1111" s="67">
        <v>115286</v>
      </c>
      <c r="N1111" s="67">
        <v>116668</v>
      </c>
      <c r="O1111" s="67">
        <v>118069</v>
      </c>
      <c r="P1111" s="67">
        <v>119490</v>
      </c>
      <c r="Q1111" s="67">
        <v>120931</v>
      </c>
      <c r="R1111" s="67">
        <v>122392</v>
      </c>
      <c r="S1111" s="67">
        <v>123873</v>
      </c>
      <c r="T1111" s="67">
        <v>125375</v>
      </c>
      <c r="U1111" s="67">
        <v>126898</v>
      </c>
      <c r="V1111" s="67">
        <v>128442</v>
      </c>
      <c r="W1111" s="67">
        <v>130008</v>
      </c>
      <c r="X1111" s="67">
        <v>131596</v>
      </c>
      <c r="Y1111" s="67">
        <v>133206</v>
      </c>
      <c r="Z1111" s="67">
        <v>134839</v>
      </c>
      <c r="AA1111" s="67">
        <v>136495</v>
      </c>
      <c r="AB1111" s="67">
        <v>138173</v>
      </c>
      <c r="AC1111" s="67">
        <v>139876</v>
      </c>
      <c r="AD1111" s="67">
        <v>141602</v>
      </c>
      <c r="AE1111" s="67">
        <v>143352</v>
      </c>
      <c r="AF1111" s="67">
        <v>145127</v>
      </c>
      <c r="AG1111" s="67">
        <v>146926</v>
      </c>
      <c r="AH1111" s="67">
        <v>148751</v>
      </c>
      <c r="AI1111" s="67">
        <v>150601</v>
      </c>
    </row>
    <row r="1112" spans="1:35" hidden="1" x14ac:dyDescent="0.25">
      <c r="A1112" s="67">
        <v>9073</v>
      </c>
      <c r="B1112" s="67" t="s">
        <v>490</v>
      </c>
      <c r="C1112" s="67" t="s">
        <v>394</v>
      </c>
      <c r="D1112" s="67" t="s">
        <v>323</v>
      </c>
      <c r="E1112" s="67">
        <v>16932.099999999999</v>
      </c>
      <c r="F1112" s="67">
        <v>17255.2</v>
      </c>
      <c r="G1112" s="67">
        <v>17577.099999999999</v>
      </c>
      <c r="H1112" s="67">
        <v>17897.400000000001</v>
      </c>
      <c r="I1112" s="67">
        <v>18215.8</v>
      </c>
      <c r="J1112" s="67">
        <v>18531.8</v>
      </c>
      <c r="K1112" s="67">
        <v>18845</v>
      </c>
      <c r="L1112" s="67">
        <v>19155</v>
      </c>
      <c r="M1112" s="67">
        <v>19471</v>
      </c>
      <c r="N1112" s="67">
        <v>19792.900000000001</v>
      </c>
      <c r="O1112" s="67">
        <v>20120.900000000001</v>
      </c>
      <c r="P1112" s="67">
        <v>20455.2</v>
      </c>
      <c r="Q1112" s="67">
        <v>20795.8</v>
      </c>
      <c r="R1112" s="67">
        <v>21142.9</v>
      </c>
      <c r="S1112" s="67">
        <v>21496.6</v>
      </c>
      <c r="T1112" s="67">
        <v>21857</v>
      </c>
      <c r="U1112" s="67">
        <v>22224.3</v>
      </c>
      <c r="V1112" s="67">
        <v>22598.5</v>
      </c>
      <c r="W1112" s="67">
        <v>22979.9</v>
      </c>
      <c r="X1112" s="67">
        <v>23368.5</v>
      </c>
      <c r="Y1112" s="67">
        <v>23764.400000000001</v>
      </c>
      <c r="Z1112" s="67">
        <v>24167.9</v>
      </c>
      <c r="AA1112" s="67">
        <v>24579.1</v>
      </c>
      <c r="AB1112" s="67">
        <v>24998.1</v>
      </c>
      <c r="AC1112" s="67">
        <v>25425</v>
      </c>
      <c r="AD1112" s="67">
        <v>25860.1</v>
      </c>
      <c r="AE1112" s="67">
        <v>26303.4</v>
      </c>
      <c r="AF1112" s="67">
        <v>26755.1</v>
      </c>
      <c r="AG1112" s="67">
        <v>27215.5</v>
      </c>
      <c r="AH1112" s="67">
        <v>27684.5</v>
      </c>
      <c r="AI1112" s="67">
        <v>28162.5</v>
      </c>
    </row>
    <row r="1113" spans="1:35" hidden="1" x14ac:dyDescent="0.25">
      <c r="A1113" s="67">
        <v>9074</v>
      </c>
      <c r="B1113" s="67" t="s">
        <v>490</v>
      </c>
      <c r="C1113" s="67" t="s">
        <v>395</v>
      </c>
      <c r="D1113" s="67" t="s">
        <v>323</v>
      </c>
      <c r="E1113" s="67">
        <v>235218</v>
      </c>
      <c r="F1113" s="67">
        <v>241416</v>
      </c>
      <c r="G1113" s="67">
        <v>247520</v>
      </c>
      <c r="H1113" s="67">
        <v>253511</v>
      </c>
      <c r="I1113" s="67">
        <v>259369</v>
      </c>
      <c r="J1113" s="67">
        <v>265074</v>
      </c>
      <c r="K1113" s="67">
        <v>270606</v>
      </c>
      <c r="L1113" s="67">
        <v>275947</v>
      </c>
      <c r="M1113" s="67">
        <v>281408</v>
      </c>
      <c r="N1113" s="67">
        <v>286993</v>
      </c>
      <c r="O1113" s="67">
        <v>292703</v>
      </c>
      <c r="P1113" s="67">
        <v>298542</v>
      </c>
      <c r="Q1113" s="67">
        <v>304513</v>
      </c>
      <c r="R1113" s="67">
        <v>310618</v>
      </c>
      <c r="S1113" s="67">
        <v>316861</v>
      </c>
      <c r="T1113" s="67">
        <v>323245</v>
      </c>
      <c r="U1113" s="67">
        <v>329773</v>
      </c>
      <c r="V1113" s="67">
        <v>336448</v>
      </c>
      <c r="W1113" s="67">
        <v>343273</v>
      </c>
      <c r="X1113" s="67">
        <v>350253</v>
      </c>
      <c r="Y1113" s="67">
        <v>357390</v>
      </c>
      <c r="Z1113" s="67">
        <v>364688</v>
      </c>
      <c r="AA1113" s="67">
        <v>372150</v>
      </c>
      <c r="AB1113" s="67">
        <v>379781</v>
      </c>
      <c r="AC1113" s="67">
        <v>387584</v>
      </c>
      <c r="AD1113" s="67">
        <v>395563</v>
      </c>
      <c r="AE1113" s="67">
        <v>403722</v>
      </c>
      <c r="AF1113" s="67">
        <v>412065</v>
      </c>
      <c r="AG1113" s="67">
        <v>420596</v>
      </c>
      <c r="AH1113" s="67">
        <v>429319</v>
      </c>
      <c r="AI1113" s="67">
        <v>438240</v>
      </c>
    </row>
    <row r="1114" spans="1:35" hidden="1" x14ac:dyDescent="0.25">
      <c r="A1114" s="67">
        <v>9075</v>
      </c>
      <c r="B1114" s="67" t="s">
        <v>490</v>
      </c>
      <c r="C1114" s="67" t="s">
        <v>396</v>
      </c>
      <c r="D1114" s="67" t="s">
        <v>323</v>
      </c>
      <c r="E1114" s="67">
        <v>277862</v>
      </c>
      <c r="F1114" s="67">
        <v>278876</v>
      </c>
      <c r="G1114" s="67">
        <v>280019</v>
      </c>
      <c r="H1114" s="67">
        <v>281293</v>
      </c>
      <c r="I1114" s="67">
        <v>282700</v>
      </c>
      <c r="J1114" s="67">
        <v>284241</v>
      </c>
      <c r="K1114" s="67">
        <v>285920</v>
      </c>
      <c r="L1114" s="67">
        <v>287739</v>
      </c>
      <c r="M1114" s="67">
        <v>289572</v>
      </c>
      <c r="N1114" s="67">
        <v>291418</v>
      </c>
      <c r="O1114" s="67">
        <v>293279</v>
      </c>
      <c r="P1114" s="67">
        <v>295153</v>
      </c>
      <c r="Q1114" s="67">
        <v>297042</v>
      </c>
      <c r="R1114" s="67">
        <v>298945</v>
      </c>
      <c r="S1114" s="67">
        <v>300862</v>
      </c>
      <c r="T1114" s="67">
        <v>302794</v>
      </c>
      <c r="U1114" s="67">
        <v>304740</v>
      </c>
      <c r="V1114" s="67">
        <v>306701</v>
      </c>
      <c r="W1114" s="67">
        <v>308677</v>
      </c>
      <c r="X1114" s="67">
        <v>310668</v>
      </c>
      <c r="Y1114" s="67">
        <v>312673</v>
      </c>
      <c r="Z1114" s="67">
        <v>314694</v>
      </c>
      <c r="AA1114" s="67">
        <v>316730</v>
      </c>
      <c r="AB1114" s="67">
        <v>318782</v>
      </c>
      <c r="AC1114" s="67">
        <v>320849</v>
      </c>
      <c r="AD1114" s="67">
        <v>322932</v>
      </c>
      <c r="AE1114" s="67">
        <v>325030</v>
      </c>
      <c r="AF1114" s="67">
        <v>327144</v>
      </c>
      <c r="AG1114" s="67">
        <v>329274</v>
      </c>
      <c r="AH1114" s="67">
        <v>331420</v>
      </c>
      <c r="AI1114" s="67">
        <v>333583</v>
      </c>
    </row>
    <row r="1115" spans="1:35" hidden="1" x14ac:dyDescent="0.25">
      <c r="A1115" s="67">
        <v>9076</v>
      </c>
      <c r="B1115" s="67" t="s">
        <v>490</v>
      </c>
      <c r="C1115" s="67" t="s">
        <v>397</v>
      </c>
      <c r="D1115" s="67" t="s">
        <v>323</v>
      </c>
      <c r="E1115" s="67">
        <v>37661</v>
      </c>
      <c r="F1115" s="67">
        <v>37737.4</v>
      </c>
      <c r="G1115" s="67">
        <v>37890.699999999997</v>
      </c>
      <c r="H1115" s="67">
        <v>38121.699999999997</v>
      </c>
      <c r="I1115" s="67">
        <v>38431.9</v>
      </c>
      <c r="J1115" s="67">
        <v>38823.4</v>
      </c>
      <c r="K1115" s="67">
        <v>39299</v>
      </c>
      <c r="L1115" s="67">
        <v>39861.9</v>
      </c>
      <c r="M1115" s="67">
        <v>40434.300000000003</v>
      </c>
      <c r="N1115" s="67">
        <v>41016.5</v>
      </c>
      <c r="O1115" s="67">
        <v>41608.6</v>
      </c>
      <c r="P1115" s="67">
        <v>42210.8</v>
      </c>
      <c r="Q1115" s="67">
        <v>42823.199999999997</v>
      </c>
      <c r="R1115" s="67">
        <v>43446</v>
      </c>
      <c r="S1115" s="67">
        <v>44079.3</v>
      </c>
      <c r="T1115" s="67">
        <v>44723.5</v>
      </c>
      <c r="U1115" s="67">
        <v>45378.6</v>
      </c>
      <c r="V1115" s="67">
        <v>46044.9</v>
      </c>
      <c r="W1115" s="67">
        <v>46722.400000000001</v>
      </c>
      <c r="X1115" s="67">
        <v>47411.5</v>
      </c>
      <c r="Y1115" s="67">
        <v>48112.3</v>
      </c>
      <c r="Z1115" s="67">
        <v>48825.1</v>
      </c>
      <c r="AA1115" s="67">
        <v>49549.9</v>
      </c>
      <c r="AB1115" s="67">
        <v>50287.1</v>
      </c>
      <c r="AC1115" s="67">
        <v>51036.7</v>
      </c>
      <c r="AD1115" s="67">
        <v>51799.199999999997</v>
      </c>
      <c r="AE1115" s="67">
        <v>52574.6</v>
      </c>
      <c r="AF1115" s="67">
        <v>53363.199999999997</v>
      </c>
      <c r="AG1115" s="67">
        <v>54165.1</v>
      </c>
      <c r="AH1115" s="67">
        <v>54980.800000000003</v>
      </c>
      <c r="AI1115" s="67">
        <v>55810.2</v>
      </c>
    </row>
    <row r="1116" spans="1:35" hidden="1" x14ac:dyDescent="0.25">
      <c r="A1116" s="67">
        <v>9077</v>
      </c>
      <c r="B1116" s="67" t="s">
        <v>490</v>
      </c>
      <c r="C1116" s="67" t="s">
        <v>398</v>
      </c>
      <c r="D1116" s="67" t="s">
        <v>323</v>
      </c>
      <c r="E1116" s="67">
        <v>218100</v>
      </c>
      <c r="F1116" s="67">
        <v>223341</v>
      </c>
      <c r="G1116" s="67">
        <v>228756</v>
      </c>
      <c r="H1116" s="67">
        <v>234353</v>
      </c>
      <c r="I1116" s="67">
        <v>240138</v>
      </c>
      <c r="J1116" s="67">
        <v>246117</v>
      </c>
      <c r="K1116" s="67">
        <v>252300</v>
      </c>
      <c r="L1116" s="67">
        <v>258691</v>
      </c>
      <c r="M1116" s="67">
        <v>265269</v>
      </c>
      <c r="N1116" s="67">
        <v>272037</v>
      </c>
      <c r="O1116" s="67">
        <v>279001</v>
      </c>
      <c r="P1116" s="67">
        <v>286167</v>
      </c>
      <c r="Q1116" s="67">
        <v>293542</v>
      </c>
      <c r="R1116" s="67">
        <v>301130</v>
      </c>
      <c r="S1116" s="67">
        <v>308938</v>
      </c>
      <c r="T1116" s="67">
        <v>316972</v>
      </c>
      <c r="U1116" s="67">
        <v>325239</v>
      </c>
      <c r="V1116" s="67">
        <v>333747</v>
      </c>
      <c r="W1116" s="67">
        <v>342501</v>
      </c>
      <c r="X1116" s="67">
        <v>351508</v>
      </c>
      <c r="Y1116" s="67">
        <v>360777</v>
      </c>
      <c r="Z1116" s="67">
        <v>370315</v>
      </c>
      <c r="AA1116" s="67">
        <v>380130</v>
      </c>
      <c r="AB1116" s="67">
        <v>390229</v>
      </c>
      <c r="AC1116" s="67">
        <v>400620</v>
      </c>
      <c r="AD1116" s="67">
        <v>411314</v>
      </c>
      <c r="AE1116" s="67">
        <v>422317</v>
      </c>
      <c r="AF1116" s="67">
        <v>433639</v>
      </c>
      <c r="AG1116" s="67">
        <v>445290</v>
      </c>
      <c r="AH1116" s="67">
        <v>457279</v>
      </c>
      <c r="AI1116" s="67">
        <v>469615</v>
      </c>
    </row>
    <row r="1117" spans="1:35" hidden="1" x14ac:dyDescent="0.25">
      <c r="A1117" s="67">
        <v>9078</v>
      </c>
      <c r="B1117" s="67" t="s">
        <v>490</v>
      </c>
      <c r="C1117" s="67" t="s">
        <v>399</v>
      </c>
      <c r="D1117" s="67" t="s">
        <v>323</v>
      </c>
      <c r="E1117" s="67">
        <v>24171</v>
      </c>
      <c r="F1117" s="67">
        <v>24659</v>
      </c>
      <c r="G1117" s="67">
        <v>25152.6</v>
      </c>
      <c r="H1117" s="67">
        <v>25651.5</v>
      </c>
      <c r="I1117" s="67">
        <v>26155.7</v>
      </c>
      <c r="J1117" s="67">
        <v>26665</v>
      </c>
      <c r="K1117" s="67">
        <v>27179.200000000001</v>
      </c>
      <c r="L1117" s="67">
        <v>27698</v>
      </c>
      <c r="M1117" s="67">
        <v>28228.400000000001</v>
      </c>
      <c r="N1117" s="67">
        <v>28770.3</v>
      </c>
      <c r="O1117" s="67">
        <v>29324.2</v>
      </c>
      <c r="P1117" s="67">
        <v>29890.3</v>
      </c>
      <c r="Q1117" s="67">
        <v>30468.799999999999</v>
      </c>
      <c r="R1117" s="67">
        <v>31060.1</v>
      </c>
      <c r="S1117" s="67">
        <v>31664.400000000001</v>
      </c>
      <c r="T1117" s="67">
        <v>32281.9</v>
      </c>
      <c r="U1117" s="67">
        <v>32913.1</v>
      </c>
      <c r="V1117" s="67">
        <v>33558.1</v>
      </c>
      <c r="W1117" s="67">
        <v>34217.4</v>
      </c>
      <c r="X1117" s="67">
        <v>34891.1</v>
      </c>
      <c r="Y1117" s="67">
        <v>35579.699999999997</v>
      </c>
      <c r="Z1117" s="67">
        <v>36283.4</v>
      </c>
      <c r="AA1117" s="67">
        <v>37002.5</v>
      </c>
      <c r="AB1117" s="67">
        <v>37737.5</v>
      </c>
      <c r="AC1117" s="67">
        <v>38488.699999999997</v>
      </c>
      <c r="AD1117" s="67">
        <v>39256.400000000001</v>
      </c>
      <c r="AE1117" s="67">
        <v>40041</v>
      </c>
      <c r="AF1117" s="67">
        <v>40842.9</v>
      </c>
      <c r="AG1117" s="67">
        <v>41662.400000000001</v>
      </c>
      <c r="AH1117" s="67">
        <v>42499.9</v>
      </c>
      <c r="AI1117" s="67">
        <v>43355.8</v>
      </c>
    </row>
    <row r="1118" spans="1:35" hidden="1" x14ac:dyDescent="0.25">
      <c r="A1118" s="67">
        <v>9080</v>
      </c>
      <c r="B1118" s="67" t="s">
        <v>490</v>
      </c>
      <c r="C1118" s="67" t="s">
        <v>400</v>
      </c>
      <c r="D1118" s="67" t="s">
        <v>323</v>
      </c>
      <c r="E1118" s="67">
        <v>1024300000</v>
      </c>
      <c r="F1118" s="67">
        <v>1041220000</v>
      </c>
      <c r="G1118" s="67">
        <v>1056180000</v>
      </c>
      <c r="H1118" s="67">
        <v>1069080000</v>
      </c>
      <c r="I1118" s="67">
        <v>1079800000</v>
      </c>
      <c r="J1118" s="67">
        <v>1088270000</v>
      </c>
      <c r="K1118" s="67">
        <v>1094410000</v>
      </c>
      <c r="L1118" s="67">
        <v>1098180000</v>
      </c>
      <c r="M1118" s="67">
        <v>1101950000</v>
      </c>
      <c r="N1118" s="67">
        <v>1105750000</v>
      </c>
      <c r="O1118" s="67">
        <v>1109560000</v>
      </c>
      <c r="P1118" s="67">
        <v>1113380000</v>
      </c>
      <c r="Q1118" s="67">
        <v>1117220000</v>
      </c>
      <c r="R1118" s="67">
        <v>1121070000</v>
      </c>
      <c r="S1118" s="67">
        <v>1124940000</v>
      </c>
      <c r="T1118" s="67">
        <v>1128830000</v>
      </c>
      <c r="U1118" s="67">
        <v>1132730000</v>
      </c>
      <c r="V1118" s="67">
        <v>1136650000</v>
      </c>
      <c r="W1118" s="67">
        <v>1140580000</v>
      </c>
      <c r="X1118" s="67">
        <v>1144530000</v>
      </c>
      <c r="Y1118" s="67">
        <v>1148490000</v>
      </c>
      <c r="Z1118" s="67">
        <v>1152470000</v>
      </c>
      <c r="AA1118" s="67">
        <v>1156470000</v>
      </c>
      <c r="AB1118" s="67">
        <v>1160480000</v>
      </c>
      <c r="AC1118" s="67">
        <v>1164510000</v>
      </c>
      <c r="AD1118" s="67">
        <v>1168550000</v>
      </c>
      <c r="AE1118" s="67">
        <v>1172610000</v>
      </c>
      <c r="AF1118" s="67">
        <v>1176690000</v>
      </c>
      <c r="AG1118" s="67">
        <v>1180780000</v>
      </c>
      <c r="AH1118" s="67">
        <v>1184890000</v>
      </c>
      <c r="AI1118" s="67">
        <v>1189020000</v>
      </c>
    </row>
    <row r="1119" spans="1:35" hidden="1" x14ac:dyDescent="0.25">
      <c r="A1119" s="67">
        <v>9083</v>
      </c>
      <c r="B1119" s="67" t="s">
        <v>490</v>
      </c>
      <c r="C1119" s="67" t="s">
        <v>403</v>
      </c>
      <c r="D1119" s="67" t="s">
        <v>323</v>
      </c>
      <c r="E1119" s="67">
        <v>139529000</v>
      </c>
      <c r="F1119" s="67">
        <v>138171000</v>
      </c>
      <c r="G1119" s="67">
        <v>137243000</v>
      </c>
      <c r="H1119" s="67">
        <v>136734000</v>
      </c>
      <c r="I1119" s="67">
        <v>136635000</v>
      </c>
      <c r="J1119" s="67">
        <v>136945000</v>
      </c>
      <c r="K1119" s="67">
        <v>137666000</v>
      </c>
      <c r="L1119" s="67">
        <v>138803000</v>
      </c>
      <c r="M1119" s="67">
        <v>139952000</v>
      </c>
      <c r="N1119" s="67">
        <v>141112000</v>
      </c>
      <c r="O1119" s="67">
        <v>142284000</v>
      </c>
      <c r="P1119" s="67">
        <v>143468000</v>
      </c>
      <c r="Q1119" s="67">
        <v>144663000</v>
      </c>
      <c r="R1119" s="67">
        <v>145871000</v>
      </c>
      <c r="S1119" s="67">
        <v>147091000</v>
      </c>
      <c r="T1119" s="67">
        <v>148323000</v>
      </c>
      <c r="U1119" s="67">
        <v>149567000</v>
      </c>
      <c r="V1119" s="67">
        <v>150824000</v>
      </c>
      <c r="W1119" s="67">
        <v>152093000</v>
      </c>
      <c r="X1119" s="67">
        <v>153375000</v>
      </c>
      <c r="Y1119" s="67">
        <v>154670000</v>
      </c>
      <c r="Z1119" s="67">
        <v>155979000</v>
      </c>
      <c r="AA1119" s="67">
        <v>157300000</v>
      </c>
      <c r="AB1119" s="67">
        <v>158634000</v>
      </c>
      <c r="AC1119" s="67">
        <v>159982000</v>
      </c>
      <c r="AD1119" s="67">
        <v>161344000</v>
      </c>
      <c r="AE1119" s="67">
        <v>162719000</v>
      </c>
      <c r="AF1119" s="67">
        <v>164108000</v>
      </c>
      <c r="AG1119" s="67">
        <v>165511000</v>
      </c>
      <c r="AH1119" s="67">
        <v>166928000</v>
      </c>
      <c r="AI1119" s="67">
        <v>168359000</v>
      </c>
    </row>
    <row r="1120" spans="1:35" hidden="1" x14ac:dyDescent="0.25">
      <c r="A1120" s="67">
        <v>9084</v>
      </c>
      <c r="B1120" s="67" t="s">
        <v>490</v>
      </c>
      <c r="C1120" s="67" t="s">
        <v>404</v>
      </c>
      <c r="D1120" s="67" t="s">
        <v>323</v>
      </c>
      <c r="E1120" s="67">
        <v>3368540</v>
      </c>
      <c r="F1120" s="67">
        <v>3377780</v>
      </c>
      <c r="G1120" s="67">
        <v>3399150</v>
      </c>
      <c r="H1120" s="67">
        <v>3432860</v>
      </c>
      <c r="I1120" s="67">
        <v>3479310</v>
      </c>
      <c r="J1120" s="67">
        <v>3539030</v>
      </c>
      <c r="K1120" s="67">
        <v>3612760</v>
      </c>
      <c r="L1120" s="67">
        <v>3701410</v>
      </c>
      <c r="M1120" s="67">
        <v>3792640</v>
      </c>
      <c r="N1120" s="67">
        <v>3886510</v>
      </c>
      <c r="O1120" s="67">
        <v>3983100</v>
      </c>
      <c r="P1120" s="67">
        <v>4082490</v>
      </c>
      <c r="Q1120" s="67">
        <v>4184770</v>
      </c>
      <c r="R1120" s="67">
        <v>4290010</v>
      </c>
      <c r="S1120" s="67">
        <v>4398300</v>
      </c>
      <c r="T1120" s="67">
        <v>4509730</v>
      </c>
      <c r="U1120" s="67">
        <v>4624400</v>
      </c>
      <c r="V1120" s="67">
        <v>4742390</v>
      </c>
      <c r="W1120" s="67">
        <v>4863800</v>
      </c>
      <c r="X1120" s="67">
        <v>4988730</v>
      </c>
      <c r="Y1120" s="67">
        <v>5117290</v>
      </c>
      <c r="Z1120" s="67">
        <v>5249580</v>
      </c>
      <c r="AA1120" s="67">
        <v>5385700</v>
      </c>
      <c r="AB1120" s="67">
        <v>5525760</v>
      </c>
      <c r="AC1120" s="67">
        <v>5669890</v>
      </c>
      <c r="AD1120" s="67">
        <v>5818200</v>
      </c>
      <c r="AE1120" s="67">
        <v>5970810</v>
      </c>
      <c r="AF1120" s="67">
        <v>6127850</v>
      </c>
      <c r="AG1120" s="67">
        <v>6289440</v>
      </c>
      <c r="AH1120" s="67">
        <v>6455720</v>
      </c>
      <c r="AI1120" s="67">
        <v>6626820</v>
      </c>
    </row>
    <row r="1121" spans="1:35" hidden="1" x14ac:dyDescent="0.25">
      <c r="A1121" s="67">
        <v>9085</v>
      </c>
      <c r="B1121" s="67" t="s">
        <v>490</v>
      </c>
      <c r="C1121" s="67" t="s">
        <v>405</v>
      </c>
      <c r="D1121" s="67" t="s">
        <v>323</v>
      </c>
      <c r="E1121" s="67">
        <v>3478720000</v>
      </c>
      <c r="F1121" s="67">
        <v>3504180000</v>
      </c>
      <c r="G1121" s="67">
        <v>3528040000</v>
      </c>
      <c r="H1121" s="67">
        <v>3550260000</v>
      </c>
      <c r="I1121" s="67">
        <v>3570800000</v>
      </c>
      <c r="J1121" s="67">
        <v>3589620000</v>
      </c>
      <c r="K1121" s="67">
        <v>3606690000</v>
      </c>
      <c r="L1121" s="67">
        <v>3621980000</v>
      </c>
      <c r="M1121" s="67">
        <v>3637340000</v>
      </c>
      <c r="N1121" s="67">
        <v>3652780000</v>
      </c>
      <c r="O1121" s="67">
        <v>3668290000</v>
      </c>
      <c r="P1121" s="67">
        <v>3683880000</v>
      </c>
      <c r="Q1121" s="67">
        <v>3699560000</v>
      </c>
      <c r="R1121" s="67">
        <v>3715300000</v>
      </c>
      <c r="S1121" s="67">
        <v>3731130000</v>
      </c>
      <c r="T1121" s="67">
        <v>3747040000</v>
      </c>
      <c r="U1121" s="67">
        <v>3763030000</v>
      </c>
      <c r="V1121" s="67">
        <v>3779090000</v>
      </c>
      <c r="W1121" s="67">
        <v>3795240000</v>
      </c>
      <c r="X1121" s="67">
        <v>3811470000</v>
      </c>
      <c r="Y1121" s="67">
        <v>3827770000</v>
      </c>
      <c r="Z1121" s="67">
        <v>3844160000</v>
      </c>
      <c r="AA1121" s="67">
        <v>3860640000</v>
      </c>
      <c r="AB1121" s="67">
        <v>3877190000</v>
      </c>
      <c r="AC1121" s="67">
        <v>3893830000</v>
      </c>
      <c r="AD1121" s="67">
        <v>3910550000</v>
      </c>
      <c r="AE1121" s="67">
        <v>3927350000</v>
      </c>
      <c r="AF1121" s="67">
        <v>3944240000</v>
      </c>
      <c r="AG1121" s="67">
        <v>3961210000</v>
      </c>
      <c r="AH1121" s="67">
        <v>3978270000</v>
      </c>
      <c r="AI1121" s="67">
        <v>3995410000</v>
      </c>
    </row>
    <row r="1122" spans="1:35" hidden="1" x14ac:dyDescent="0.25">
      <c r="A1122" s="67">
        <v>9086</v>
      </c>
      <c r="B1122" s="67" t="s">
        <v>490</v>
      </c>
      <c r="C1122" s="67" t="s">
        <v>406</v>
      </c>
      <c r="D1122" s="67" t="s">
        <v>323</v>
      </c>
      <c r="E1122" s="67">
        <v>73707200</v>
      </c>
      <c r="F1122" s="67">
        <v>73405700</v>
      </c>
      <c r="G1122" s="67">
        <v>73125200</v>
      </c>
      <c r="H1122" s="67">
        <v>72865400</v>
      </c>
      <c r="I1122" s="67">
        <v>72626000</v>
      </c>
      <c r="J1122" s="67">
        <v>72406700</v>
      </c>
      <c r="K1122" s="67">
        <v>72207500</v>
      </c>
      <c r="L1122" s="67">
        <v>72028000</v>
      </c>
      <c r="M1122" s="67">
        <v>71849100</v>
      </c>
      <c r="N1122" s="67">
        <v>71670600</v>
      </c>
      <c r="O1122" s="67">
        <v>71492800</v>
      </c>
      <c r="P1122" s="67">
        <v>71315400</v>
      </c>
      <c r="Q1122" s="67">
        <v>71138600</v>
      </c>
      <c r="R1122" s="67">
        <v>70962300</v>
      </c>
      <c r="S1122" s="67">
        <v>70786600</v>
      </c>
      <c r="T1122" s="67">
        <v>70611300</v>
      </c>
      <c r="U1122" s="67">
        <v>70436600</v>
      </c>
      <c r="V1122" s="67">
        <v>70262500</v>
      </c>
      <c r="W1122" s="67">
        <v>70088800</v>
      </c>
      <c r="X1122" s="67">
        <v>69915700</v>
      </c>
      <c r="Y1122" s="67">
        <v>69743100</v>
      </c>
      <c r="Z1122" s="67">
        <v>69571000</v>
      </c>
      <c r="AA1122" s="67">
        <v>69399400</v>
      </c>
      <c r="AB1122" s="67">
        <v>69228300</v>
      </c>
      <c r="AC1122" s="67">
        <v>69057800</v>
      </c>
      <c r="AD1122" s="67">
        <v>68887700</v>
      </c>
      <c r="AE1122" s="67">
        <v>68718200</v>
      </c>
      <c r="AF1122" s="67">
        <v>68549200</v>
      </c>
      <c r="AG1122" s="67">
        <v>68380700</v>
      </c>
      <c r="AH1122" s="67">
        <v>68212700</v>
      </c>
      <c r="AI1122" s="67">
        <v>68045200</v>
      </c>
    </row>
    <row r="1123" spans="1:35" hidden="1" x14ac:dyDescent="0.25">
      <c r="A1123" s="67">
        <v>9087</v>
      </c>
      <c r="B1123" s="67" t="s">
        <v>490</v>
      </c>
      <c r="C1123" s="67" t="s">
        <v>407</v>
      </c>
      <c r="D1123" s="67" t="s">
        <v>323</v>
      </c>
      <c r="E1123" s="67">
        <v>583462000</v>
      </c>
      <c r="F1123" s="67">
        <v>593184000</v>
      </c>
      <c r="G1123" s="67">
        <v>600853000</v>
      </c>
      <c r="H1123" s="67">
        <v>606361000</v>
      </c>
      <c r="I1123" s="67">
        <v>609627000</v>
      </c>
      <c r="J1123" s="67">
        <v>610599000</v>
      </c>
      <c r="K1123" s="67">
        <v>609251000</v>
      </c>
      <c r="L1123" s="67">
        <v>605594000</v>
      </c>
      <c r="M1123" s="67">
        <v>601962000</v>
      </c>
      <c r="N1123" s="67">
        <v>598355000</v>
      </c>
      <c r="O1123" s="67">
        <v>594774000</v>
      </c>
      <c r="P1123" s="67">
        <v>591218000</v>
      </c>
      <c r="Q1123" s="67">
        <v>587686000</v>
      </c>
      <c r="R1123" s="67">
        <v>584180000</v>
      </c>
      <c r="S1123" s="67">
        <v>580698000</v>
      </c>
      <c r="T1123" s="67">
        <v>577240000</v>
      </c>
      <c r="U1123" s="67">
        <v>573806000</v>
      </c>
      <c r="V1123" s="67">
        <v>570397000</v>
      </c>
      <c r="W1123" s="67">
        <v>567011000</v>
      </c>
      <c r="X1123" s="67">
        <v>563649000</v>
      </c>
      <c r="Y1123" s="67">
        <v>560311000</v>
      </c>
      <c r="Z1123" s="67">
        <v>556996000</v>
      </c>
      <c r="AA1123" s="67">
        <v>553704000</v>
      </c>
      <c r="AB1123" s="67">
        <v>550435000</v>
      </c>
      <c r="AC1123" s="67">
        <v>547189000</v>
      </c>
      <c r="AD1123" s="67">
        <v>543966000</v>
      </c>
      <c r="AE1123" s="67">
        <v>540765000</v>
      </c>
      <c r="AF1123" s="67">
        <v>537587000</v>
      </c>
      <c r="AG1123" s="67">
        <v>534431000</v>
      </c>
      <c r="AH1123" s="67">
        <v>531297000</v>
      </c>
      <c r="AI1123" s="67">
        <v>528186000</v>
      </c>
    </row>
    <row r="1124" spans="1:35" hidden="1" x14ac:dyDescent="0.25">
      <c r="A1124" s="67">
        <v>9088</v>
      </c>
      <c r="B1124" s="67" t="s">
        <v>490</v>
      </c>
      <c r="C1124" s="67" t="s">
        <v>408</v>
      </c>
      <c r="D1124" s="67" t="s">
        <v>323</v>
      </c>
      <c r="E1124" s="67">
        <v>523509000</v>
      </c>
      <c r="F1124" s="67">
        <v>523156000</v>
      </c>
      <c r="G1124" s="67">
        <v>522279000</v>
      </c>
      <c r="H1124" s="67">
        <v>520881000</v>
      </c>
      <c r="I1124" s="67">
        <v>518965000</v>
      </c>
      <c r="J1124" s="67">
        <v>516539000</v>
      </c>
      <c r="K1124" s="67">
        <v>513610000</v>
      </c>
      <c r="L1124" s="67">
        <v>510188000</v>
      </c>
      <c r="M1124" s="67">
        <v>506794000</v>
      </c>
      <c r="N1124" s="67">
        <v>503426000</v>
      </c>
      <c r="O1124" s="67">
        <v>500086000</v>
      </c>
      <c r="P1124" s="67">
        <v>496772000</v>
      </c>
      <c r="Q1124" s="67">
        <v>493485000</v>
      </c>
      <c r="R1124" s="67">
        <v>490224000</v>
      </c>
      <c r="S1124" s="67">
        <v>486989000</v>
      </c>
      <c r="T1124" s="67">
        <v>483780000</v>
      </c>
      <c r="U1124" s="67">
        <v>480597000</v>
      </c>
      <c r="V1124" s="67">
        <v>477439000</v>
      </c>
      <c r="W1124" s="67">
        <v>474307000</v>
      </c>
      <c r="X1124" s="67">
        <v>471199000</v>
      </c>
      <c r="Y1124" s="67">
        <v>468116000</v>
      </c>
      <c r="Z1124" s="67">
        <v>465058000</v>
      </c>
      <c r="AA1124" s="67">
        <v>462025000</v>
      </c>
      <c r="AB1124" s="67">
        <v>459016000</v>
      </c>
      <c r="AC1124" s="67">
        <v>456031000</v>
      </c>
      <c r="AD1124" s="67">
        <v>453069000</v>
      </c>
      <c r="AE1124" s="67">
        <v>450132000</v>
      </c>
      <c r="AF1124" s="67">
        <v>447218000</v>
      </c>
      <c r="AG1124" s="67">
        <v>444327000</v>
      </c>
      <c r="AH1124" s="67">
        <v>441459000</v>
      </c>
      <c r="AI1124" s="67">
        <v>438614000</v>
      </c>
    </row>
    <row r="1125" spans="1:35" hidden="1" x14ac:dyDescent="0.25">
      <c r="A1125" s="67">
        <v>9089</v>
      </c>
      <c r="B1125" s="67" t="s">
        <v>490</v>
      </c>
      <c r="C1125" s="67" t="s">
        <v>409</v>
      </c>
      <c r="D1125" s="67" t="s">
        <v>323</v>
      </c>
      <c r="E1125" s="67">
        <v>34610300</v>
      </c>
      <c r="F1125" s="67">
        <v>34805600</v>
      </c>
      <c r="G1125" s="67">
        <v>34993800</v>
      </c>
      <c r="H1125" s="67">
        <v>35174800</v>
      </c>
      <c r="I1125" s="67">
        <v>35348500</v>
      </c>
      <c r="J1125" s="67">
        <v>35514700</v>
      </c>
      <c r="K1125" s="67">
        <v>35673200</v>
      </c>
      <c r="L1125" s="67">
        <v>35824000</v>
      </c>
      <c r="M1125" s="67">
        <v>35975500</v>
      </c>
      <c r="N1125" s="67">
        <v>36127800</v>
      </c>
      <c r="O1125" s="67">
        <v>36280800</v>
      </c>
      <c r="P1125" s="67">
        <v>36434600</v>
      </c>
      <c r="Q1125" s="67">
        <v>36589100</v>
      </c>
      <c r="R1125" s="67">
        <v>36744500</v>
      </c>
      <c r="S1125" s="67">
        <v>36900600</v>
      </c>
      <c r="T1125" s="67">
        <v>37057500</v>
      </c>
      <c r="U1125" s="67">
        <v>37215100</v>
      </c>
      <c r="V1125" s="67">
        <v>37373600</v>
      </c>
      <c r="W1125" s="67">
        <v>37532900</v>
      </c>
      <c r="X1125" s="67">
        <v>37692900</v>
      </c>
      <c r="Y1125" s="67">
        <v>37853800</v>
      </c>
      <c r="Z1125" s="67">
        <v>38015400</v>
      </c>
      <c r="AA1125" s="67">
        <v>38177900</v>
      </c>
      <c r="AB1125" s="67">
        <v>38341200</v>
      </c>
      <c r="AC1125" s="67">
        <v>38505200</v>
      </c>
      <c r="AD1125" s="67">
        <v>38670200</v>
      </c>
      <c r="AE1125" s="67">
        <v>38835900</v>
      </c>
      <c r="AF1125" s="67">
        <v>39002500</v>
      </c>
      <c r="AG1125" s="67">
        <v>39169900</v>
      </c>
      <c r="AH1125" s="67">
        <v>39338100</v>
      </c>
      <c r="AI1125" s="67">
        <v>39507200</v>
      </c>
    </row>
    <row r="1126" spans="1:35" hidden="1" x14ac:dyDescent="0.25">
      <c r="A1126" s="67">
        <v>9090</v>
      </c>
      <c r="B1126" s="67" t="s">
        <v>490</v>
      </c>
      <c r="C1126" s="67" t="s">
        <v>410</v>
      </c>
      <c r="D1126" s="67" t="s">
        <v>323</v>
      </c>
      <c r="E1126" s="67">
        <v>827375000</v>
      </c>
      <c r="F1126" s="67">
        <v>841702000</v>
      </c>
      <c r="G1126" s="67">
        <v>854961000</v>
      </c>
      <c r="H1126" s="67">
        <v>867080000</v>
      </c>
      <c r="I1126" s="67">
        <v>877992000</v>
      </c>
      <c r="J1126" s="67">
        <v>887636000</v>
      </c>
      <c r="K1126" s="67">
        <v>895957000</v>
      </c>
      <c r="L1126" s="67">
        <v>902906000</v>
      </c>
      <c r="M1126" s="67">
        <v>909917000</v>
      </c>
      <c r="N1126" s="67">
        <v>916991000</v>
      </c>
      <c r="O1126" s="67">
        <v>924129000</v>
      </c>
      <c r="P1126" s="67">
        <v>931331000</v>
      </c>
      <c r="Q1126" s="67">
        <v>938598000</v>
      </c>
      <c r="R1126" s="67">
        <v>945930000</v>
      </c>
      <c r="S1126" s="67">
        <v>953329000</v>
      </c>
      <c r="T1126" s="67">
        <v>960794000</v>
      </c>
      <c r="U1126" s="67">
        <v>968326000</v>
      </c>
      <c r="V1126" s="67">
        <v>975926000</v>
      </c>
      <c r="W1126" s="67">
        <v>983594000</v>
      </c>
      <c r="X1126" s="67">
        <v>991332000</v>
      </c>
      <c r="Y1126" s="67">
        <v>999139000</v>
      </c>
      <c r="Z1126" s="67">
        <v>1007020000</v>
      </c>
      <c r="AA1126" s="67">
        <v>1014960000</v>
      </c>
      <c r="AB1126" s="67">
        <v>1022980000</v>
      </c>
      <c r="AC1126" s="67">
        <v>1031080000</v>
      </c>
      <c r="AD1126" s="67">
        <v>1039240000</v>
      </c>
      <c r="AE1126" s="67">
        <v>1047480000</v>
      </c>
      <c r="AF1126" s="67">
        <v>1055790000</v>
      </c>
      <c r="AG1126" s="67">
        <v>1064180000</v>
      </c>
      <c r="AH1126" s="67">
        <v>1072640000</v>
      </c>
      <c r="AI1126" s="67">
        <v>1081180000</v>
      </c>
    </row>
    <row r="1127" spans="1:35" hidden="1" x14ac:dyDescent="0.25">
      <c r="A1127" s="67">
        <v>9091</v>
      </c>
      <c r="B1127" s="67" t="s">
        <v>490</v>
      </c>
      <c r="C1127" s="67" t="s">
        <v>411</v>
      </c>
      <c r="D1127" s="67" t="s">
        <v>323</v>
      </c>
      <c r="E1127" s="67">
        <v>173183000</v>
      </c>
      <c r="F1127" s="67">
        <v>173060000</v>
      </c>
      <c r="G1127" s="67">
        <v>173389000</v>
      </c>
      <c r="H1127" s="67">
        <v>174173000</v>
      </c>
      <c r="I1127" s="67">
        <v>175418000</v>
      </c>
      <c r="J1127" s="67">
        <v>177134000</v>
      </c>
      <c r="K1127" s="67">
        <v>179336000</v>
      </c>
      <c r="L1127" s="67">
        <v>182043000</v>
      </c>
      <c r="M1127" s="67">
        <v>184799000</v>
      </c>
      <c r="N1127" s="67">
        <v>187605000</v>
      </c>
      <c r="O1127" s="67">
        <v>190461000</v>
      </c>
      <c r="P1127" s="67">
        <v>193368000</v>
      </c>
      <c r="Q1127" s="67">
        <v>196328000</v>
      </c>
      <c r="R1127" s="67">
        <v>199341000</v>
      </c>
      <c r="S1127" s="67">
        <v>202408000</v>
      </c>
      <c r="T1127" s="67">
        <v>205531000</v>
      </c>
      <c r="U1127" s="67">
        <v>208710000</v>
      </c>
      <c r="V1127" s="67">
        <v>211946000</v>
      </c>
      <c r="W1127" s="67">
        <v>215240000</v>
      </c>
      <c r="X1127" s="67">
        <v>218594000</v>
      </c>
      <c r="Y1127" s="67">
        <v>222007000</v>
      </c>
      <c r="Z1127" s="67">
        <v>225483000</v>
      </c>
      <c r="AA1127" s="67">
        <v>229021000</v>
      </c>
      <c r="AB1127" s="67">
        <v>232622000</v>
      </c>
      <c r="AC1127" s="67">
        <v>236289000</v>
      </c>
      <c r="AD1127" s="67">
        <v>240021000</v>
      </c>
      <c r="AE1127" s="67">
        <v>243821000</v>
      </c>
      <c r="AF1127" s="67">
        <v>247689000</v>
      </c>
      <c r="AG1127" s="67">
        <v>251626000</v>
      </c>
      <c r="AH1127" s="67">
        <v>255635000</v>
      </c>
      <c r="AI1127" s="67">
        <v>259715000</v>
      </c>
    </row>
    <row r="1128" spans="1:35" hidden="1" x14ac:dyDescent="0.25">
      <c r="A1128" s="67">
        <v>9092</v>
      </c>
      <c r="B1128" s="67" t="s">
        <v>490</v>
      </c>
      <c r="C1128" s="67" t="s">
        <v>412</v>
      </c>
      <c r="D1128" s="67" t="s">
        <v>323</v>
      </c>
      <c r="E1128" s="67">
        <v>722666000</v>
      </c>
      <c r="F1128" s="67">
        <v>733254000</v>
      </c>
      <c r="G1128" s="67">
        <v>743579000</v>
      </c>
      <c r="H1128" s="67">
        <v>753624000</v>
      </c>
      <c r="I1128" s="67">
        <v>763368000</v>
      </c>
      <c r="J1128" s="67">
        <v>772793000</v>
      </c>
      <c r="K1128" s="67">
        <v>781881000</v>
      </c>
      <c r="L1128" s="67">
        <v>790613000</v>
      </c>
      <c r="M1128" s="67">
        <v>799460000</v>
      </c>
      <c r="N1128" s="67">
        <v>808421000</v>
      </c>
      <c r="O1128" s="67">
        <v>817498000</v>
      </c>
      <c r="P1128" s="67">
        <v>826694000</v>
      </c>
      <c r="Q1128" s="67">
        <v>836009000</v>
      </c>
      <c r="R1128" s="67">
        <v>845445000</v>
      </c>
      <c r="S1128" s="67">
        <v>855004000</v>
      </c>
      <c r="T1128" s="67">
        <v>864687000</v>
      </c>
      <c r="U1128" s="67">
        <v>874496000</v>
      </c>
      <c r="V1128" s="67">
        <v>884433000</v>
      </c>
      <c r="W1128" s="67">
        <v>894499000</v>
      </c>
      <c r="X1128" s="67">
        <v>904695000</v>
      </c>
      <c r="Y1128" s="67">
        <v>915025000</v>
      </c>
      <c r="Z1128" s="67">
        <v>925488000</v>
      </c>
      <c r="AA1128" s="67">
        <v>936087000</v>
      </c>
      <c r="AB1128" s="67">
        <v>946825000</v>
      </c>
      <c r="AC1128" s="67">
        <v>957702000</v>
      </c>
      <c r="AD1128" s="67">
        <v>968720000</v>
      </c>
      <c r="AE1128" s="67">
        <v>979881000</v>
      </c>
      <c r="AF1128" s="67">
        <v>991188000</v>
      </c>
      <c r="AG1128" s="67">
        <v>1002640000</v>
      </c>
      <c r="AH1128" s="67">
        <v>1014240000</v>
      </c>
      <c r="AI1128" s="67">
        <v>1026000000</v>
      </c>
    </row>
    <row r="1129" spans="1:35" hidden="1" x14ac:dyDescent="0.25">
      <c r="A1129" s="67">
        <v>9093</v>
      </c>
      <c r="B1129" s="67" t="s">
        <v>490</v>
      </c>
      <c r="C1129" s="67" t="s">
        <v>413</v>
      </c>
      <c r="D1129" s="67" t="s">
        <v>323</v>
      </c>
      <c r="E1129" s="67">
        <v>52676700</v>
      </c>
      <c r="F1129" s="67">
        <v>54293000</v>
      </c>
      <c r="G1129" s="67">
        <v>55617300</v>
      </c>
      <c r="H1129" s="67">
        <v>56619400</v>
      </c>
      <c r="I1129" s="67">
        <v>57275500</v>
      </c>
      <c r="J1129" s="67">
        <v>57568600</v>
      </c>
      <c r="K1129" s="67">
        <v>57489500</v>
      </c>
      <c r="L1129" s="67">
        <v>57037200</v>
      </c>
      <c r="M1129" s="67">
        <v>56589000</v>
      </c>
      <c r="N1129" s="67">
        <v>56144800</v>
      </c>
      <c r="O1129" s="67">
        <v>55704700</v>
      </c>
      <c r="P1129" s="67">
        <v>55268500</v>
      </c>
      <c r="Q1129" s="67">
        <v>54836200</v>
      </c>
      <c r="R1129" s="67">
        <v>54407800</v>
      </c>
      <c r="S1129" s="67">
        <v>53983300</v>
      </c>
      <c r="T1129" s="67">
        <v>53562600</v>
      </c>
      <c r="U1129" s="67">
        <v>53145600</v>
      </c>
      <c r="V1129" s="67">
        <v>52732500</v>
      </c>
      <c r="W1129" s="67">
        <v>52323000</v>
      </c>
      <c r="X1129" s="67">
        <v>51917200</v>
      </c>
      <c r="Y1129" s="67">
        <v>51515100</v>
      </c>
      <c r="Z1129" s="67">
        <v>51116600</v>
      </c>
      <c r="AA1129" s="67">
        <v>50721700</v>
      </c>
      <c r="AB1129" s="67">
        <v>50330400</v>
      </c>
      <c r="AC1129" s="67">
        <v>49942500</v>
      </c>
      <c r="AD1129" s="67">
        <v>49558200</v>
      </c>
      <c r="AE1129" s="67">
        <v>49177300</v>
      </c>
      <c r="AF1129" s="67">
        <v>48799800</v>
      </c>
      <c r="AG1129" s="67">
        <v>48425800</v>
      </c>
      <c r="AH1129" s="67">
        <v>48055100</v>
      </c>
      <c r="AI1129" s="67">
        <v>47687700</v>
      </c>
    </row>
    <row r="1130" spans="1:35" hidden="1" x14ac:dyDescent="0.25">
      <c r="A1130" s="67">
        <v>9094</v>
      </c>
      <c r="B1130" s="67" t="s">
        <v>490</v>
      </c>
      <c r="C1130" s="67" t="s">
        <v>414</v>
      </c>
      <c r="D1130" s="67" t="s">
        <v>323</v>
      </c>
      <c r="E1130" s="67">
        <v>333429000</v>
      </c>
      <c r="F1130" s="67">
        <v>338961000</v>
      </c>
      <c r="G1130" s="67">
        <v>344142000</v>
      </c>
      <c r="H1130" s="67">
        <v>348949000</v>
      </c>
      <c r="I1130" s="67">
        <v>353361000</v>
      </c>
      <c r="J1130" s="67">
        <v>357356000</v>
      </c>
      <c r="K1130" s="67">
        <v>360915000</v>
      </c>
      <c r="L1130" s="67">
        <v>364023000</v>
      </c>
      <c r="M1130" s="67">
        <v>367161000</v>
      </c>
      <c r="N1130" s="67">
        <v>370331000</v>
      </c>
      <c r="O1130" s="67">
        <v>373533000</v>
      </c>
      <c r="P1130" s="67">
        <v>376767000</v>
      </c>
      <c r="Q1130" s="67">
        <v>380033000</v>
      </c>
      <c r="R1130" s="67">
        <v>383331000</v>
      </c>
      <c r="S1130" s="67">
        <v>386663000</v>
      </c>
      <c r="T1130" s="67">
        <v>390028000</v>
      </c>
      <c r="U1130" s="67">
        <v>393427000</v>
      </c>
      <c r="V1130" s="67">
        <v>396859000</v>
      </c>
      <c r="W1130" s="67">
        <v>400326000</v>
      </c>
      <c r="X1130" s="67">
        <v>403828000</v>
      </c>
      <c r="Y1130" s="67">
        <v>407365000</v>
      </c>
      <c r="Z1130" s="67">
        <v>410937000</v>
      </c>
      <c r="AA1130" s="67">
        <v>414544000</v>
      </c>
      <c r="AB1130" s="67">
        <v>418188000</v>
      </c>
      <c r="AC1130" s="67">
        <v>421868000</v>
      </c>
      <c r="AD1130" s="67">
        <v>425585000</v>
      </c>
      <c r="AE1130" s="67">
        <v>429340000</v>
      </c>
      <c r="AF1130" s="67">
        <v>433131000</v>
      </c>
      <c r="AG1130" s="67">
        <v>436961000</v>
      </c>
      <c r="AH1130" s="67">
        <v>440829000</v>
      </c>
      <c r="AI1130" s="67">
        <v>444736000</v>
      </c>
    </row>
    <row r="1131" spans="1:35" hidden="1" x14ac:dyDescent="0.25">
      <c r="A1131" s="67">
        <v>9095</v>
      </c>
      <c r="B1131" s="67" t="s">
        <v>490</v>
      </c>
      <c r="C1131" s="67" t="s">
        <v>415</v>
      </c>
      <c r="D1131" s="67" t="s">
        <v>323</v>
      </c>
      <c r="E1131" s="67">
        <v>391031000</v>
      </c>
      <c r="F1131" s="67">
        <v>395908000</v>
      </c>
      <c r="G1131" s="67">
        <v>399751000</v>
      </c>
      <c r="H1131" s="67">
        <v>402521000</v>
      </c>
      <c r="I1131" s="67">
        <v>404187000</v>
      </c>
      <c r="J1131" s="67">
        <v>404728000</v>
      </c>
      <c r="K1131" s="67">
        <v>404137000</v>
      </c>
      <c r="L1131" s="67">
        <v>402414000</v>
      </c>
      <c r="M1131" s="67">
        <v>400700000</v>
      </c>
      <c r="N1131" s="67">
        <v>398994000</v>
      </c>
      <c r="O1131" s="67">
        <v>397297000</v>
      </c>
      <c r="P1131" s="67">
        <v>395609000</v>
      </c>
      <c r="Q1131" s="67">
        <v>393929000</v>
      </c>
      <c r="R1131" s="67">
        <v>392257000</v>
      </c>
      <c r="S1131" s="67">
        <v>390594000</v>
      </c>
      <c r="T1131" s="67">
        <v>388939000</v>
      </c>
      <c r="U1131" s="67">
        <v>387292000</v>
      </c>
      <c r="V1131" s="67">
        <v>385654000</v>
      </c>
      <c r="W1131" s="67">
        <v>384023000</v>
      </c>
      <c r="X1131" s="67">
        <v>382401000</v>
      </c>
      <c r="Y1131" s="67">
        <v>380787000</v>
      </c>
      <c r="Z1131" s="67">
        <v>379181000</v>
      </c>
      <c r="AA1131" s="67">
        <v>377583000</v>
      </c>
      <c r="AB1131" s="67">
        <v>375993000</v>
      </c>
      <c r="AC1131" s="67">
        <v>374411000</v>
      </c>
      <c r="AD1131" s="67">
        <v>372837000</v>
      </c>
      <c r="AE1131" s="67">
        <v>371271000</v>
      </c>
      <c r="AF1131" s="67">
        <v>369713000</v>
      </c>
      <c r="AG1131" s="67">
        <v>368162000</v>
      </c>
      <c r="AH1131" s="67">
        <v>366619000</v>
      </c>
      <c r="AI1131" s="67">
        <v>365084000</v>
      </c>
    </row>
    <row r="1132" spans="1:35" hidden="1" x14ac:dyDescent="0.25">
      <c r="A1132" s="67">
        <v>9096</v>
      </c>
      <c r="B1132" s="67" t="s">
        <v>490</v>
      </c>
      <c r="C1132" s="67" t="s">
        <v>416</v>
      </c>
      <c r="D1132" s="67" t="s">
        <v>323</v>
      </c>
      <c r="E1132" s="67">
        <v>202042000</v>
      </c>
      <c r="F1132" s="67">
        <v>205157000</v>
      </c>
      <c r="G1132" s="67">
        <v>208033000</v>
      </c>
      <c r="H1132" s="67">
        <v>210655000</v>
      </c>
      <c r="I1132" s="67">
        <v>213011000</v>
      </c>
      <c r="J1132" s="67">
        <v>215089000</v>
      </c>
      <c r="K1132" s="67">
        <v>216878000</v>
      </c>
      <c r="L1132" s="67">
        <v>218369000</v>
      </c>
      <c r="M1132" s="67">
        <v>219871000</v>
      </c>
      <c r="N1132" s="67">
        <v>221386000</v>
      </c>
      <c r="O1132" s="67">
        <v>222912000</v>
      </c>
      <c r="P1132" s="67">
        <v>224451000</v>
      </c>
      <c r="Q1132" s="67">
        <v>226002000</v>
      </c>
      <c r="R1132" s="67">
        <v>227566000</v>
      </c>
      <c r="S1132" s="67">
        <v>229142000</v>
      </c>
      <c r="T1132" s="67">
        <v>230730000</v>
      </c>
      <c r="U1132" s="67">
        <v>232332000</v>
      </c>
      <c r="V1132" s="67">
        <v>233946000</v>
      </c>
      <c r="W1132" s="67">
        <v>235573000</v>
      </c>
      <c r="X1132" s="67">
        <v>237213000</v>
      </c>
      <c r="Y1132" s="67">
        <v>238867000</v>
      </c>
      <c r="Z1132" s="67">
        <v>240533000</v>
      </c>
      <c r="AA1132" s="67">
        <v>242213000</v>
      </c>
      <c r="AB1132" s="67">
        <v>243906000</v>
      </c>
      <c r="AC1132" s="67">
        <v>245613000</v>
      </c>
      <c r="AD1132" s="67">
        <v>247333000</v>
      </c>
      <c r="AE1132" s="67">
        <v>249068000</v>
      </c>
      <c r="AF1132" s="67">
        <v>250816000</v>
      </c>
      <c r="AG1132" s="67">
        <v>252578000</v>
      </c>
      <c r="AH1132" s="67">
        <v>254354000</v>
      </c>
      <c r="AI1132" s="67">
        <v>256144000</v>
      </c>
    </row>
    <row r="1133" spans="1:35" hidden="1" x14ac:dyDescent="0.25">
      <c r="A1133" s="67">
        <v>9097</v>
      </c>
      <c r="B1133" s="67" t="s">
        <v>490</v>
      </c>
      <c r="C1133" s="67" t="s">
        <v>417</v>
      </c>
      <c r="D1133" s="67" t="s">
        <v>323</v>
      </c>
      <c r="E1133" s="67">
        <v>1324010000</v>
      </c>
      <c r="F1133" s="67">
        <v>1351120000</v>
      </c>
      <c r="G1133" s="67">
        <v>1375410000</v>
      </c>
      <c r="H1133" s="67">
        <v>1396670000</v>
      </c>
      <c r="I1133" s="67">
        <v>1414710000</v>
      </c>
      <c r="J1133" s="67">
        <v>1429350000</v>
      </c>
      <c r="K1133" s="67">
        <v>1440470000</v>
      </c>
      <c r="L1133" s="67">
        <v>1447940000</v>
      </c>
      <c r="M1133" s="67">
        <v>1455460000</v>
      </c>
      <c r="N1133" s="67">
        <v>1463030000</v>
      </c>
      <c r="O1133" s="67">
        <v>1470640000</v>
      </c>
      <c r="P1133" s="67">
        <v>1478300000</v>
      </c>
      <c r="Q1133" s="67">
        <v>1486000000</v>
      </c>
      <c r="R1133" s="67">
        <v>1493750000</v>
      </c>
      <c r="S1133" s="67">
        <v>1501550000</v>
      </c>
      <c r="T1133" s="67">
        <v>1509390000</v>
      </c>
      <c r="U1133" s="67">
        <v>1517280000</v>
      </c>
      <c r="V1133" s="67">
        <v>1525220000</v>
      </c>
      <c r="W1133" s="67">
        <v>1533200000</v>
      </c>
      <c r="X1133" s="67">
        <v>1541240000</v>
      </c>
      <c r="Y1133" s="67">
        <v>1549320000</v>
      </c>
      <c r="Z1133" s="67">
        <v>1557450000</v>
      </c>
      <c r="AA1133" s="67">
        <v>1565630000</v>
      </c>
      <c r="AB1133" s="67">
        <v>1573850000</v>
      </c>
      <c r="AC1133" s="67">
        <v>1582130000</v>
      </c>
      <c r="AD1133" s="67">
        <v>1590460000</v>
      </c>
      <c r="AE1133" s="67">
        <v>1598830000</v>
      </c>
      <c r="AF1133" s="67">
        <v>1607260000</v>
      </c>
      <c r="AG1133" s="67">
        <v>1615740000</v>
      </c>
      <c r="AH1133" s="67">
        <v>1624270000</v>
      </c>
      <c r="AI1133" s="67">
        <v>1632840000</v>
      </c>
    </row>
    <row r="1134" spans="1:35" hidden="1" x14ac:dyDescent="0.25">
      <c r="A1134" s="67">
        <v>9098</v>
      </c>
      <c r="B1134" s="67" t="s">
        <v>490</v>
      </c>
      <c r="C1134" s="67" t="s">
        <v>418</v>
      </c>
      <c r="D1134" s="67" t="s">
        <v>323</v>
      </c>
      <c r="E1134" s="67">
        <v>1276950000</v>
      </c>
      <c r="F1134" s="67">
        <v>1298000000</v>
      </c>
      <c r="G1134" s="67">
        <v>1319920000</v>
      </c>
      <c r="H1134" s="67">
        <v>1342770000</v>
      </c>
      <c r="I1134" s="67">
        <v>1366570000</v>
      </c>
      <c r="J1134" s="67">
        <v>1391360000</v>
      </c>
      <c r="K1134" s="67">
        <v>1417200000</v>
      </c>
      <c r="L1134" s="67">
        <v>1444110000</v>
      </c>
      <c r="M1134" s="67">
        <v>1471620000</v>
      </c>
      <c r="N1134" s="67">
        <v>1499730000</v>
      </c>
      <c r="O1134" s="67">
        <v>1528460000</v>
      </c>
      <c r="P1134" s="67">
        <v>1557820000</v>
      </c>
      <c r="Q1134" s="67">
        <v>1587830000</v>
      </c>
      <c r="R1134" s="67">
        <v>1618500000</v>
      </c>
      <c r="S1134" s="67">
        <v>1649840000</v>
      </c>
      <c r="T1134" s="67">
        <v>1681870000</v>
      </c>
      <c r="U1134" s="67">
        <v>1714610000</v>
      </c>
      <c r="V1134" s="67">
        <v>1748070000</v>
      </c>
      <c r="W1134" s="67">
        <v>1782260000</v>
      </c>
      <c r="X1134" s="67">
        <v>1817210000</v>
      </c>
      <c r="Y1134" s="67">
        <v>1852920000</v>
      </c>
      <c r="Z1134" s="67">
        <v>1889420000</v>
      </c>
      <c r="AA1134" s="67">
        <v>1926720000</v>
      </c>
      <c r="AB1134" s="67">
        <v>1964850000</v>
      </c>
      <c r="AC1134" s="67">
        <v>2003810000</v>
      </c>
      <c r="AD1134" s="67">
        <v>2043630000</v>
      </c>
      <c r="AE1134" s="67">
        <v>2084330000</v>
      </c>
      <c r="AF1134" s="67">
        <v>2125920000</v>
      </c>
      <c r="AG1134" s="67">
        <v>2168420000</v>
      </c>
      <c r="AH1134" s="67">
        <v>2211870000</v>
      </c>
      <c r="AI1134" s="67">
        <v>2256260000</v>
      </c>
    </row>
    <row r="1135" spans="1:35" hidden="1" x14ac:dyDescent="0.25">
      <c r="A1135" s="67">
        <v>9099</v>
      </c>
      <c r="B1135" s="67" t="s">
        <v>490</v>
      </c>
      <c r="C1135" s="67" t="s">
        <v>419</v>
      </c>
      <c r="D1135" s="67" t="s">
        <v>323</v>
      </c>
      <c r="E1135" s="67">
        <v>511628000</v>
      </c>
      <c r="F1135" s="67">
        <v>521515000</v>
      </c>
      <c r="G1135" s="67">
        <v>531498000</v>
      </c>
      <c r="H1135" s="67">
        <v>541576000</v>
      </c>
      <c r="I1135" s="67">
        <v>551744000</v>
      </c>
      <c r="J1135" s="67">
        <v>561999000</v>
      </c>
      <c r="K1135" s="67">
        <v>572335000</v>
      </c>
      <c r="L1135" s="67">
        <v>582751000</v>
      </c>
      <c r="M1135" s="67">
        <v>593385000</v>
      </c>
      <c r="N1135" s="67">
        <v>604242000</v>
      </c>
      <c r="O1135" s="67">
        <v>615327000</v>
      </c>
      <c r="P1135" s="67">
        <v>626645000</v>
      </c>
      <c r="Q1135" s="67">
        <v>638201000</v>
      </c>
      <c r="R1135" s="67">
        <v>649999000</v>
      </c>
      <c r="S1135" s="67">
        <v>662045000</v>
      </c>
      <c r="T1135" s="67">
        <v>674344000</v>
      </c>
      <c r="U1135" s="67">
        <v>686902000</v>
      </c>
      <c r="V1135" s="67">
        <v>699723000</v>
      </c>
      <c r="W1135" s="67">
        <v>712813000</v>
      </c>
      <c r="X1135" s="67">
        <v>726178000</v>
      </c>
      <c r="Y1135" s="67">
        <v>739824000</v>
      </c>
      <c r="Z1135" s="67">
        <v>753757000</v>
      </c>
      <c r="AA1135" s="67">
        <v>767982000</v>
      </c>
      <c r="AB1135" s="67">
        <v>782506000</v>
      </c>
      <c r="AC1135" s="67">
        <v>797334000</v>
      </c>
      <c r="AD1135" s="67">
        <v>812474000</v>
      </c>
      <c r="AE1135" s="67">
        <v>827933000</v>
      </c>
      <c r="AF1135" s="67">
        <v>843715000</v>
      </c>
      <c r="AG1135" s="67">
        <v>859830000</v>
      </c>
      <c r="AH1135" s="67">
        <v>876282000</v>
      </c>
      <c r="AI1135" s="67">
        <v>893080000</v>
      </c>
    </row>
    <row r="1136" spans="1:35" hidden="1" x14ac:dyDescent="0.25">
      <c r="A1136" s="67">
        <v>9100</v>
      </c>
      <c r="B1136" s="67" t="s">
        <v>490</v>
      </c>
      <c r="C1136" s="67" t="s">
        <v>420</v>
      </c>
      <c r="D1136" s="67" t="s">
        <v>323</v>
      </c>
      <c r="E1136" s="67">
        <v>3160840000</v>
      </c>
      <c r="F1136" s="67">
        <v>3223550000</v>
      </c>
      <c r="G1136" s="67">
        <v>3282990000</v>
      </c>
      <c r="H1136" s="67">
        <v>3338890000</v>
      </c>
      <c r="I1136" s="67">
        <v>3390970000</v>
      </c>
      <c r="J1136" s="67">
        <v>3439000000</v>
      </c>
      <c r="K1136" s="67">
        <v>3482710000</v>
      </c>
      <c r="L1136" s="67">
        <v>3521910000</v>
      </c>
      <c r="M1136" s="67">
        <v>3561610000</v>
      </c>
      <c r="N1136" s="67">
        <v>3601820000</v>
      </c>
      <c r="O1136" s="67">
        <v>3642570000</v>
      </c>
      <c r="P1136" s="67">
        <v>3683840000</v>
      </c>
      <c r="Q1136" s="67">
        <v>3725640000</v>
      </c>
      <c r="R1136" s="67">
        <v>3767990000</v>
      </c>
      <c r="S1136" s="67">
        <v>3810890000</v>
      </c>
      <c r="T1136" s="67">
        <v>3854350000</v>
      </c>
      <c r="U1136" s="67">
        <v>3898380000</v>
      </c>
      <c r="V1136" s="67">
        <v>3942970000</v>
      </c>
      <c r="W1136" s="67">
        <v>3988150000</v>
      </c>
      <c r="X1136" s="67">
        <v>4033910000</v>
      </c>
      <c r="Y1136" s="67">
        <v>4080270000</v>
      </c>
      <c r="Z1136" s="67">
        <v>4127230000</v>
      </c>
      <c r="AA1136" s="67">
        <v>4174800000</v>
      </c>
      <c r="AB1136" s="67">
        <v>4222990000</v>
      </c>
      <c r="AC1136" s="67">
        <v>4271800000</v>
      </c>
      <c r="AD1136" s="67">
        <v>4321250000</v>
      </c>
      <c r="AE1136" s="67">
        <v>4371350000</v>
      </c>
      <c r="AF1136" s="67">
        <v>4422090000</v>
      </c>
      <c r="AG1136" s="67">
        <v>4473500000</v>
      </c>
      <c r="AH1136" s="67">
        <v>4525570000</v>
      </c>
      <c r="AI1136" s="67">
        <v>4578320000</v>
      </c>
    </row>
    <row r="1137" spans="1:35" hidden="1" x14ac:dyDescent="0.25">
      <c r="A1137" s="67">
        <v>9101</v>
      </c>
      <c r="B1137" s="67" t="s">
        <v>490</v>
      </c>
      <c r="C1137" s="67" t="s">
        <v>421</v>
      </c>
      <c r="D1137" s="67" t="s">
        <v>323</v>
      </c>
      <c r="E1137" s="67">
        <v>794362000</v>
      </c>
      <c r="F1137" s="67">
        <v>839464000</v>
      </c>
      <c r="G1137" s="67">
        <v>880716000</v>
      </c>
      <c r="H1137" s="67">
        <v>917118000</v>
      </c>
      <c r="I1137" s="67">
        <v>947738000</v>
      </c>
      <c r="J1137" s="67">
        <v>971752000</v>
      </c>
      <c r="K1137" s="67">
        <v>988475000</v>
      </c>
      <c r="L1137" s="67">
        <v>997398000</v>
      </c>
      <c r="M1137" s="67">
        <v>1006410000</v>
      </c>
      <c r="N1137" s="67">
        <v>1015510000</v>
      </c>
      <c r="O1137" s="67">
        <v>1024710000</v>
      </c>
      <c r="P1137" s="67">
        <v>1033990000</v>
      </c>
      <c r="Q1137" s="67">
        <v>1043370000</v>
      </c>
      <c r="R1137" s="67">
        <v>1052840000</v>
      </c>
      <c r="S1137" s="67">
        <v>1062410000</v>
      </c>
      <c r="T1137" s="67">
        <v>1072070000</v>
      </c>
      <c r="U1137" s="67">
        <v>1081830000</v>
      </c>
      <c r="V1137" s="67">
        <v>1091680000</v>
      </c>
      <c r="W1137" s="67">
        <v>1101640000</v>
      </c>
      <c r="X1137" s="67">
        <v>1111690000</v>
      </c>
      <c r="Y1137" s="67">
        <v>1121850000</v>
      </c>
      <c r="Z1137" s="67">
        <v>1132110000</v>
      </c>
      <c r="AA1137" s="67">
        <v>1142460000</v>
      </c>
      <c r="AB1137" s="67">
        <v>1152930000</v>
      </c>
      <c r="AC1137" s="67">
        <v>1163500000</v>
      </c>
      <c r="AD1137" s="67">
        <v>1174170000</v>
      </c>
      <c r="AE1137" s="67">
        <v>1184950000</v>
      </c>
      <c r="AF1137" s="67">
        <v>1195840000</v>
      </c>
      <c r="AG1137" s="67">
        <v>1206830000</v>
      </c>
      <c r="AH1137" s="67">
        <v>1217940000</v>
      </c>
      <c r="AI1137" s="67">
        <v>1229160000</v>
      </c>
    </row>
    <row r="1138" spans="1:35" hidden="1" x14ac:dyDescent="0.25">
      <c r="A1138" s="67">
        <v>9102</v>
      </c>
      <c r="B1138" s="67" t="s">
        <v>490</v>
      </c>
      <c r="C1138" s="67" t="s">
        <v>422</v>
      </c>
      <c r="D1138" s="67" t="s">
        <v>323</v>
      </c>
      <c r="E1138" s="67">
        <v>194753000</v>
      </c>
      <c r="F1138" s="67">
        <v>197521000</v>
      </c>
      <c r="G1138" s="67">
        <v>200146000</v>
      </c>
      <c r="H1138" s="67">
        <v>202619000</v>
      </c>
      <c r="I1138" s="67">
        <v>204934000</v>
      </c>
      <c r="J1138" s="67">
        <v>207082000</v>
      </c>
      <c r="K1138" s="67">
        <v>209055000</v>
      </c>
      <c r="L1138" s="67">
        <v>210849000</v>
      </c>
      <c r="M1138" s="67">
        <v>212661000</v>
      </c>
      <c r="N1138" s="67">
        <v>214490000</v>
      </c>
      <c r="O1138" s="67">
        <v>216338000</v>
      </c>
      <c r="P1138" s="67">
        <v>218205000</v>
      </c>
      <c r="Q1138" s="67">
        <v>220090000</v>
      </c>
      <c r="R1138" s="67">
        <v>221994000</v>
      </c>
      <c r="S1138" s="67">
        <v>223917000</v>
      </c>
      <c r="T1138" s="67">
        <v>225859000</v>
      </c>
      <c r="U1138" s="67">
        <v>227820000</v>
      </c>
      <c r="V1138" s="67">
        <v>229802000</v>
      </c>
      <c r="W1138" s="67">
        <v>231803000</v>
      </c>
      <c r="X1138" s="67">
        <v>233824000</v>
      </c>
      <c r="Y1138" s="67">
        <v>235865000</v>
      </c>
      <c r="Z1138" s="67">
        <v>237927000</v>
      </c>
      <c r="AA1138" s="67">
        <v>240009000</v>
      </c>
      <c r="AB1138" s="67">
        <v>242112000</v>
      </c>
      <c r="AC1138" s="67">
        <v>244236000</v>
      </c>
      <c r="AD1138" s="67">
        <v>246382000</v>
      </c>
      <c r="AE1138" s="67">
        <v>248549000</v>
      </c>
      <c r="AF1138" s="67">
        <v>250737000</v>
      </c>
      <c r="AG1138" s="67">
        <v>252948000</v>
      </c>
      <c r="AH1138" s="67">
        <v>255180000</v>
      </c>
      <c r="AI1138" s="67">
        <v>257435000</v>
      </c>
    </row>
    <row r="1139" spans="1:35" hidden="1" x14ac:dyDescent="0.25">
      <c r="A1139" s="67">
        <v>9103</v>
      </c>
      <c r="B1139" s="67" t="s">
        <v>490</v>
      </c>
      <c r="C1139" s="67" t="s">
        <v>423</v>
      </c>
      <c r="D1139" s="67" t="s">
        <v>323</v>
      </c>
      <c r="E1139" s="67">
        <v>603682000</v>
      </c>
      <c r="F1139" s="67">
        <v>607019000</v>
      </c>
      <c r="G1139" s="67">
        <v>610583000</v>
      </c>
      <c r="H1139" s="67">
        <v>614380000</v>
      </c>
      <c r="I1139" s="67">
        <v>618413000</v>
      </c>
      <c r="J1139" s="67">
        <v>622688000</v>
      </c>
      <c r="K1139" s="67">
        <v>627210000</v>
      </c>
      <c r="L1139" s="67">
        <v>631985000</v>
      </c>
      <c r="M1139" s="67">
        <v>636803000</v>
      </c>
      <c r="N1139" s="67">
        <v>641665000</v>
      </c>
      <c r="O1139" s="67">
        <v>646570000</v>
      </c>
      <c r="P1139" s="67">
        <v>651519000</v>
      </c>
      <c r="Q1139" s="67">
        <v>656513000</v>
      </c>
      <c r="R1139" s="67">
        <v>661551000</v>
      </c>
      <c r="S1139" s="67">
        <v>666635000</v>
      </c>
      <c r="T1139" s="67">
        <v>671765000</v>
      </c>
      <c r="U1139" s="67">
        <v>676941000</v>
      </c>
      <c r="V1139" s="67">
        <v>682164000</v>
      </c>
      <c r="W1139" s="67">
        <v>687433000</v>
      </c>
      <c r="X1139" s="67">
        <v>692750000</v>
      </c>
      <c r="Y1139" s="67">
        <v>698115000</v>
      </c>
      <c r="Z1139" s="67">
        <v>703528000</v>
      </c>
      <c r="AA1139" s="67">
        <v>708990000</v>
      </c>
      <c r="AB1139" s="67">
        <v>714501000</v>
      </c>
      <c r="AC1139" s="67">
        <v>720062000</v>
      </c>
      <c r="AD1139" s="67">
        <v>725672000</v>
      </c>
      <c r="AE1139" s="67">
        <v>731333000</v>
      </c>
      <c r="AF1139" s="67">
        <v>737046000</v>
      </c>
      <c r="AG1139" s="67">
        <v>742809000</v>
      </c>
      <c r="AH1139" s="67">
        <v>748624000</v>
      </c>
      <c r="AI1139" s="67">
        <v>754492000</v>
      </c>
    </row>
    <row r="1140" spans="1:35" hidden="1" x14ac:dyDescent="0.25">
      <c r="A1140" s="67">
        <v>9104</v>
      </c>
      <c r="B1140" s="67" t="s">
        <v>490</v>
      </c>
      <c r="C1140" s="67" t="s">
        <v>424</v>
      </c>
      <c r="D1140" s="67" t="s">
        <v>323</v>
      </c>
      <c r="E1140" s="67">
        <v>718083000</v>
      </c>
      <c r="F1140" s="67">
        <v>722129000</v>
      </c>
      <c r="G1140" s="67">
        <v>727241000</v>
      </c>
      <c r="H1140" s="67">
        <v>733446000</v>
      </c>
      <c r="I1140" s="67">
        <v>740772000</v>
      </c>
      <c r="J1140" s="67">
        <v>749258000</v>
      </c>
      <c r="K1140" s="67">
        <v>758945000</v>
      </c>
      <c r="L1140" s="67">
        <v>769882000</v>
      </c>
      <c r="M1140" s="67">
        <v>781006000</v>
      </c>
      <c r="N1140" s="67">
        <v>792319000</v>
      </c>
      <c r="O1140" s="67">
        <v>803824000</v>
      </c>
      <c r="P1140" s="67">
        <v>815525000</v>
      </c>
      <c r="Q1140" s="67">
        <v>827425000</v>
      </c>
      <c r="R1140" s="67">
        <v>839527000</v>
      </c>
      <c r="S1140" s="67">
        <v>851835000</v>
      </c>
      <c r="T1140" s="67">
        <v>864352000</v>
      </c>
      <c r="U1140" s="67">
        <v>877081000</v>
      </c>
      <c r="V1140" s="67">
        <v>890028000</v>
      </c>
      <c r="W1140" s="67">
        <v>903194000</v>
      </c>
      <c r="X1140" s="67">
        <v>916584000</v>
      </c>
      <c r="Y1140" s="67">
        <v>930202000</v>
      </c>
      <c r="Z1140" s="67">
        <v>944051000</v>
      </c>
      <c r="AA1140" s="67">
        <v>958136000</v>
      </c>
      <c r="AB1140" s="67">
        <v>972460000</v>
      </c>
      <c r="AC1140" s="67">
        <v>987027000</v>
      </c>
      <c r="AD1140" s="67">
        <v>1001840000</v>
      </c>
      <c r="AE1140" s="67">
        <v>1016910000</v>
      </c>
      <c r="AF1140" s="67">
        <v>1032230000</v>
      </c>
      <c r="AG1140" s="67">
        <v>1047820000</v>
      </c>
      <c r="AH1140" s="67">
        <v>1063670000</v>
      </c>
      <c r="AI1140" s="67">
        <v>1079780000</v>
      </c>
    </row>
    <row r="1141" spans="1:35" hidden="1" x14ac:dyDescent="0.25">
      <c r="A1141" s="67">
        <v>9105</v>
      </c>
      <c r="B1141" s="67" t="s">
        <v>490</v>
      </c>
      <c r="C1141" s="67" t="s">
        <v>425</v>
      </c>
      <c r="D1141" s="67" t="s">
        <v>323</v>
      </c>
      <c r="E1141" s="67">
        <v>46150100</v>
      </c>
      <c r="F1141" s="67">
        <v>46260500</v>
      </c>
      <c r="G1141" s="67">
        <v>46404400</v>
      </c>
      <c r="H1141" s="67">
        <v>46582100</v>
      </c>
      <c r="I1141" s="67">
        <v>46794200</v>
      </c>
      <c r="J1141" s="67">
        <v>47041100</v>
      </c>
      <c r="K1141" s="67">
        <v>47323400</v>
      </c>
      <c r="L1141" s="67">
        <v>47641800</v>
      </c>
      <c r="M1141" s="67">
        <v>47962800</v>
      </c>
      <c r="N1141" s="67">
        <v>48286300</v>
      </c>
      <c r="O1141" s="67">
        <v>48612500</v>
      </c>
      <c r="P1141" s="67">
        <v>48941200</v>
      </c>
      <c r="Q1141" s="67">
        <v>49272600</v>
      </c>
      <c r="R1141" s="67">
        <v>49606600</v>
      </c>
      <c r="S1141" s="67">
        <v>49943300</v>
      </c>
      <c r="T1141" s="67">
        <v>50282700</v>
      </c>
      <c r="U1141" s="67">
        <v>50624800</v>
      </c>
      <c r="V1141" s="67">
        <v>50969700</v>
      </c>
      <c r="W1141" s="67">
        <v>51317300</v>
      </c>
      <c r="X1141" s="67">
        <v>51667600</v>
      </c>
      <c r="Y1141" s="67">
        <v>52020800</v>
      </c>
      <c r="Z1141" s="67">
        <v>52376800</v>
      </c>
      <c r="AA1141" s="67">
        <v>52735700</v>
      </c>
      <c r="AB1141" s="67">
        <v>53097400</v>
      </c>
      <c r="AC1141" s="67">
        <v>53462100</v>
      </c>
      <c r="AD1141" s="67">
        <v>53829600</v>
      </c>
      <c r="AE1141" s="67">
        <v>54200100</v>
      </c>
      <c r="AF1141" s="67">
        <v>54573500</v>
      </c>
      <c r="AG1141" s="67">
        <v>54950000</v>
      </c>
      <c r="AH1141" s="67">
        <v>55329400</v>
      </c>
      <c r="AI1141" s="67">
        <v>55711900</v>
      </c>
    </row>
    <row r="1142" spans="1:35" hidden="1" x14ac:dyDescent="0.25">
      <c r="A1142" s="67">
        <v>9106</v>
      </c>
      <c r="B1142" s="67" t="s">
        <v>490</v>
      </c>
      <c r="C1142" s="67" t="s">
        <v>426</v>
      </c>
      <c r="D1142" s="67" t="s">
        <v>323</v>
      </c>
      <c r="E1142" s="67">
        <v>186221000</v>
      </c>
      <c r="F1142" s="67">
        <v>188567000</v>
      </c>
      <c r="G1142" s="67">
        <v>190987000</v>
      </c>
      <c r="H1142" s="67">
        <v>193484000</v>
      </c>
      <c r="I1142" s="67">
        <v>196060000</v>
      </c>
      <c r="J1142" s="67">
        <v>198717000</v>
      </c>
      <c r="K1142" s="67">
        <v>201459000</v>
      </c>
      <c r="L1142" s="67">
        <v>204288000</v>
      </c>
      <c r="M1142" s="67">
        <v>207163000</v>
      </c>
      <c r="N1142" s="67">
        <v>210085000</v>
      </c>
      <c r="O1142" s="67">
        <v>213055000</v>
      </c>
      <c r="P1142" s="67">
        <v>216073000</v>
      </c>
      <c r="Q1142" s="67">
        <v>219141000</v>
      </c>
      <c r="R1142" s="67">
        <v>222259000</v>
      </c>
      <c r="S1142" s="67">
        <v>225429000</v>
      </c>
      <c r="T1142" s="67">
        <v>228650000</v>
      </c>
      <c r="U1142" s="67">
        <v>231924000</v>
      </c>
      <c r="V1142" s="67">
        <v>235251000</v>
      </c>
      <c r="W1142" s="67">
        <v>238633000</v>
      </c>
      <c r="X1142" s="67">
        <v>242071000</v>
      </c>
      <c r="Y1142" s="67">
        <v>245565000</v>
      </c>
      <c r="Z1142" s="67">
        <v>249116000</v>
      </c>
      <c r="AA1142" s="67">
        <v>252725000</v>
      </c>
      <c r="AB1142" s="67">
        <v>256393000</v>
      </c>
      <c r="AC1142" s="67">
        <v>260122000</v>
      </c>
      <c r="AD1142" s="67">
        <v>263911000</v>
      </c>
      <c r="AE1142" s="67">
        <v>267763000</v>
      </c>
      <c r="AF1142" s="67">
        <v>271678000</v>
      </c>
      <c r="AG1142" s="67">
        <v>275656000</v>
      </c>
      <c r="AH1142" s="67">
        <v>279700000</v>
      </c>
      <c r="AI1142" s="67">
        <v>283811000</v>
      </c>
    </row>
    <row r="1143" spans="1:35" hidden="1" x14ac:dyDescent="0.25">
      <c r="A1143" s="67">
        <v>9107</v>
      </c>
      <c r="B1143" s="67" t="s">
        <v>490</v>
      </c>
      <c r="C1143" s="67" t="s">
        <v>427</v>
      </c>
      <c r="D1143" s="67" t="s">
        <v>323</v>
      </c>
      <c r="E1143" s="67">
        <v>5145930000</v>
      </c>
      <c r="F1143" s="67">
        <v>5225180000</v>
      </c>
      <c r="G1143" s="67">
        <v>5297610000</v>
      </c>
      <c r="H1143" s="67">
        <v>5362820000</v>
      </c>
      <c r="I1143" s="67">
        <v>5420460000</v>
      </c>
      <c r="J1143" s="67">
        <v>5470200000</v>
      </c>
      <c r="K1143" s="67">
        <v>5511760000</v>
      </c>
      <c r="L1143" s="67">
        <v>5544900000</v>
      </c>
      <c r="M1143" s="67">
        <v>5578270000</v>
      </c>
      <c r="N1143" s="67">
        <v>5611870000</v>
      </c>
      <c r="O1143" s="67">
        <v>5645710000</v>
      </c>
      <c r="P1143" s="67">
        <v>5679790000</v>
      </c>
      <c r="Q1143" s="67">
        <v>5714100000</v>
      </c>
      <c r="R1143" s="67">
        <v>5748660000</v>
      </c>
      <c r="S1143" s="67">
        <v>5783450000</v>
      </c>
      <c r="T1143" s="67">
        <v>5818490000</v>
      </c>
      <c r="U1143" s="67">
        <v>5853780000</v>
      </c>
      <c r="V1143" s="67">
        <v>5889310000</v>
      </c>
      <c r="W1143" s="67">
        <v>5925090000</v>
      </c>
      <c r="X1143" s="67">
        <v>5961120000</v>
      </c>
      <c r="Y1143" s="67">
        <v>5997400000</v>
      </c>
      <c r="Z1143" s="67">
        <v>6033940000</v>
      </c>
      <c r="AA1143" s="67">
        <v>6070730000</v>
      </c>
      <c r="AB1143" s="67">
        <v>6107780000</v>
      </c>
      <c r="AC1143" s="67">
        <v>6145090000</v>
      </c>
      <c r="AD1143" s="67">
        <v>6182660000</v>
      </c>
      <c r="AE1143" s="67">
        <v>6220500000</v>
      </c>
      <c r="AF1143" s="67">
        <v>6258600000</v>
      </c>
      <c r="AG1143" s="67">
        <v>6296960000</v>
      </c>
      <c r="AH1143" s="67">
        <v>6335600000</v>
      </c>
      <c r="AI1143" s="67">
        <v>6374500000</v>
      </c>
    </row>
    <row r="1144" spans="1:35" hidden="1" x14ac:dyDescent="0.25">
      <c r="A1144" s="67">
        <v>9108</v>
      </c>
      <c r="B1144" s="67" t="s">
        <v>490</v>
      </c>
      <c r="C1144" s="67" t="s">
        <v>428</v>
      </c>
      <c r="D1144" s="67" t="s">
        <v>323</v>
      </c>
      <c r="E1144" s="67">
        <v>11074700000</v>
      </c>
      <c r="F1144" s="67">
        <v>11444400000</v>
      </c>
      <c r="G1144" s="67">
        <v>11805700000</v>
      </c>
      <c r="H1144" s="67">
        <v>12156700000</v>
      </c>
      <c r="I1144" s="67">
        <v>12495400000</v>
      </c>
      <c r="J1144" s="67">
        <v>12819800000</v>
      </c>
      <c r="K1144" s="67">
        <v>13128000000</v>
      </c>
      <c r="L1144" s="67">
        <v>13418100000</v>
      </c>
      <c r="M1144" s="67">
        <v>13715500000</v>
      </c>
      <c r="N1144" s="67">
        <v>14020300000</v>
      </c>
      <c r="O1144" s="67">
        <v>14332700000</v>
      </c>
      <c r="P1144" s="67">
        <v>14652900000</v>
      </c>
      <c r="Q1144" s="67">
        <v>14981200000</v>
      </c>
      <c r="R1144" s="67">
        <v>15317700000</v>
      </c>
      <c r="S1144" s="67">
        <v>15662500000</v>
      </c>
      <c r="T1144" s="67">
        <v>16016100000</v>
      </c>
      <c r="U1144" s="67">
        <v>16378400000</v>
      </c>
      <c r="V1144" s="67">
        <v>16749800000</v>
      </c>
      <c r="W1144" s="67">
        <v>17130600000</v>
      </c>
      <c r="X1144" s="67">
        <v>17520800000</v>
      </c>
      <c r="Y1144" s="67">
        <v>17920800000</v>
      </c>
      <c r="Z1144" s="67">
        <v>18330800000</v>
      </c>
      <c r="AA1144" s="67">
        <v>18751100000</v>
      </c>
      <c r="AB1144" s="67">
        <v>19181900000</v>
      </c>
      <c r="AC1144" s="67">
        <v>19623500000</v>
      </c>
      <c r="AD1144" s="67">
        <v>20076100000</v>
      </c>
      <c r="AE1144" s="67">
        <v>20540000000</v>
      </c>
      <c r="AF1144" s="67">
        <v>21015600000</v>
      </c>
      <c r="AG1144" s="67">
        <v>21503000000</v>
      </c>
      <c r="AH1144" s="67">
        <v>22002700000</v>
      </c>
      <c r="AI1144" s="67">
        <v>22514800000</v>
      </c>
    </row>
    <row r="1145" spans="1:35" hidden="1" x14ac:dyDescent="0.25">
      <c r="A1145" s="67">
        <v>9109</v>
      </c>
      <c r="B1145" s="67" t="s">
        <v>490</v>
      </c>
      <c r="C1145" s="67" t="s">
        <v>429</v>
      </c>
      <c r="D1145" s="67" t="s">
        <v>323</v>
      </c>
      <c r="E1145" s="67">
        <v>2899290000</v>
      </c>
      <c r="F1145" s="67">
        <v>2942820000</v>
      </c>
      <c r="G1145" s="67">
        <v>2986400000</v>
      </c>
      <c r="H1145" s="67">
        <v>3030020000</v>
      </c>
      <c r="I1145" s="67">
        <v>3073650000</v>
      </c>
      <c r="J1145" s="67">
        <v>3117260000</v>
      </c>
      <c r="K1145" s="67">
        <v>3160830000</v>
      </c>
      <c r="L1145" s="67">
        <v>3204340000</v>
      </c>
      <c r="M1145" s="67">
        <v>3248540000</v>
      </c>
      <c r="N1145" s="67">
        <v>3293440000</v>
      </c>
      <c r="O1145" s="67">
        <v>3339070000</v>
      </c>
      <c r="P1145" s="67">
        <v>3385420000</v>
      </c>
      <c r="Q1145" s="67">
        <v>3432520000</v>
      </c>
      <c r="R1145" s="67">
        <v>3480370000</v>
      </c>
      <c r="S1145" s="67">
        <v>3528990000</v>
      </c>
      <c r="T1145" s="67">
        <v>3578380000</v>
      </c>
      <c r="U1145" s="67">
        <v>3628560000</v>
      </c>
      <c r="V1145" s="67">
        <v>3679550000</v>
      </c>
      <c r="W1145" s="67">
        <v>3731350000</v>
      </c>
      <c r="X1145" s="67">
        <v>3783980000</v>
      </c>
      <c r="Y1145" s="67">
        <v>3837460000</v>
      </c>
      <c r="Z1145" s="67">
        <v>3891790000</v>
      </c>
      <c r="AA1145" s="67">
        <v>3946980000</v>
      </c>
      <c r="AB1145" s="67">
        <v>4003070000</v>
      </c>
      <c r="AC1145" s="67">
        <v>4060040000</v>
      </c>
      <c r="AD1145" s="67">
        <v>4117930000</v>
      </c>
      <c r="AE1145" s="67">
        <v>4176750000</v>
      </c>
      <c r="AF1145" s="67">
        <v>4236510000</v>
      </c>
      <c r="AG1145" s="67">
        <v>4297220000</v>
      </c>
      <c r="AH1145" s="67">
        <v>4358910000</v>
      </c>
      <c r="AI1145" s="67">
        <v>4421580000</v>
      </c>
    </row>
    <row r="1146" spans="1:35" hidden="1" x14ac:dyDescent="0.25">
      <c r="A1146" s="67">
        <v>9110</v>
      </c>
      <c r="B1146" s="67" t="s">
        <v>490</v>
      </c>
      <c r="C1146" s="67" t="s">
        <v>430</v>
      </c>
      <c r="D1146" s="67" t="s">
        <v>323</v>
      </c>
      <c r="E1146" s="67">
        <v>2691600000</v>
      </c>
      <c r="F1146" s="67">
        <v>2759700000</v>
      </c>
      <c r="G1146" s="67">
        <v>2826430000</v>
      </c>
      <c r="H1146" s="67">
        <v>2891550000</v>
      </c>
      <c r="I1146" s="67">
        <v>2954840000</v>
      </c>
      <c r="J1146" s="67">
        <v>3016060000</v>
      </c>
      <c r="K1146" s="67">
        <v>3074990000</v>
      </c>
      <c r="L1146" s="67">
        <v>3131400000</v>
      </c>
      <c r="M1146" s="67">
        <v>3189000000</v>
      </c>
      <c r="N1146" s="67">
        <v>3247810000</v>
      </c>
      <c r="O1146" s="67">
        <v>3307850000</v>
      </c>
      <c r="P1146" s="67">
        <v>3369150000</v>
      </c>
      <c r="Q1146" s="67">
        <v>3431740000</v>
      </c>
      <c r="R1146" s="67">
        <v>3495650000</v>
      </c>
      <c r="S1146" s="67">
        <v>3560900000</v>
      </c>
      <c r="T1146" s="67">
        <v>3627510000</v>
      </c>
      <c r="U1146" s="67">
        <v>3695530000</v>
      </c>
      <c r="V1146" s="67">
        <v>3764970000</v>
      </c>
      <c r="W1146" s="67">
        <v>3835880000</v>
      </c>
      <c r="X1146" s="67">
        <v>3908270000</v>
      </c>
      <c r="Y1146" s="67">
        <v>3982180000</v>
      </c>
      <c r="Z1146" s="67">
        <v>4057640000</v>
      </c>
      <c r="AA1146" s="67">
        <v>4134690000</v>
      </c>
      <c r="AB1146" s="67">
        <v>4213360000</v>
      </c>
      <c r="AC1146" s="67">
        <v>4293680000</v>
      </c>
      <c r="AD1146" s="67">
        <v>4375680000</v>
      </c>
      <c r="AE1146" s="67">
        <v>4459410000</v>
      </c>
      <c r="AF1146" s="67">
        <v>4544890000</v>
      </c>
      <c r="AG1146" s="67">
        <v>4632180000</v>
      </c>
      <c r="AH1146" s="67">
        <v>4721290000</v>
      </c>
      <c r="AI1146" s="67">
        <v>4812270000</v>
      </c>
    </row>
    <row r="1147" spans="1:35" hidden="1" x14ac:dyDescent="0.25">
      <c r="A1147" s="67">
        <v>9111</v>
      </c>
      <c r="B1147" s="67" t="s">
        <v>490</v>
      </c>
      <c r="C1147" s="67" t="s">
        <v>431</v>
      </c>
      <c r="D1147" s="67" t="s">
        <v>323</v>
      </c>
      <c r="E1147" s="67">
        <v>542517000</v>
      </c>
      <c r="F1147" s="67">
        <v>553128000</v>
      </c>
      <c r="G1147" s="67">
        <v>564251000</v>
      </c>
      <c r="H1147" s="67">
        <v>575910000</v>
      </c>
      <c r="I1147" s="67">
        <v>588130000</v>
      </c>
      <c r="J1147" s="67">
        <v>600939000</v>
      </c>
      <c r="K1147" s="67">
        <v>614366000</v>
      </c>
      <c r="L1147" s="67">
        <v>628443000</v>
      </c>
      <c r="M1147" s="67">
        <v>642890000</v>
      </c>
      <c r="N1147" s="67">
        <v>657720000</v>
      </c>
      <c r="O1147" s="67">
        <v>672940000</v>
      </c>
      <c r="P1147" s="67">
        <v>688563000</v>
      </c>
      <c r="Q1147" s="67">
        <v>704598000</v>
      </c>
      <c r="R1147" s="67">
        <v>721056000</v>
      </c>
      <c r="S1147" s="67">
        <v>737949000</v>
      </c>
      <c r="T1147" s="67">
        <v>755287000</v>
      </c>
      <c r="U1147" s="67">
        <v>773084000</v>
      </c>
      <c r="V1147" s="67">
        <v>791350000</v>
      </c>
      <c r="W1147" s="67">
        <v>810099000</v>
      </c>
      <c r="X1147" s="67">
        <v>829342000</v>
      </c>
      <c r="Y1147" s="67">
        <v>849094000</v>
      </c>
      <c r="Z1147" s="67">
        <v>869367000</v>
      </c>
      <c r="AA1147" s="67">
        <v>890175000</v>
      </c>
      <c r="AB1147" s="67">
        <v>911532000</v>
      </c>
      <c r="AC1147" s="67">
        <v>933454000</v>
      </c>
      <c r="AD1147" s="67">
        <v>955954000</v>
      </c>
      <c r="AE1147" s="67">
        <v>979048000</v>
      </c>
      <c r="AF1147" s="67">
        <v>1002750000</v>
      </c>
      <c r="AG1147" s="67">
        <v>1027080000</v>
      </c>
      <c r="AH1147" s="67">
        <v>1052050000</v>
      </c>
      <c r="AI1147" s="67">
        <v>1077680000</v>
      </c>
    </row>
    <row r="1148" spans="1:35" hidden="1" x14ac:dyDescent="0.25">
      <c r="A1148" s="67">
        <v>9112</v>
      </c>
      <c r="B1148" s="67" t="s">
        <v>490</v>
      </c>
      <c r="C1148" s="67" t="s">
        <v>432</v>
      </c>
      <c r="D1148" s="67" t="s">
        <v>323</v>
      </c>
      <c r="E1148" s="67">
        <v>124132000</v>
      </c>
      <c r="F1148" s="67">
        <v>127819000</v>
      </c>
      <c r="G1148" s="67">
        <v>131366000</v>
      </c>
      <c r="H1148" s="67">
        <v>134750000</v>
      </c>
      <c r="I1148" s="67">
        <v>137950000</v>
      </c>
      <c r="J1148" s="67">
        <v>140944000</v>
      </c>
      <c r="K1148" s="67">
        <v>143713000</v>
      </c>
      <c r="L1148" s="67">
        <v>146238000</v>
      </c>
      <c r="M1148" s="67">
        <v>148813000</v>
      </c>
      <c r="N1148" s="67">
        <v>151439000</v>
      </c>
      <c r="O1148" s="67">
        <v>154118000</v>
      </c>
      <c r="P1148" s="67">
        <v>156851000</v>
      </c>
      <c r="Q1148" s="67">
        <v>159638000</v>
      </c>
      <c r="R1148" s="67">
        <v>162481000</v>
      </c>
      <c r="S1148" s="67">
        <v>165381000</v>
      </c>
      <c r="T1148" s="67">
        <v>168339000</v>
      </c>
      <c r="U1148" s="67">
        <v>171356000</v>
      </c>
      <c r="V1148" s="67">
        <v>174434000</v>
      </c>
      <c r="W1148" s="67">
        <v>177573000</v>
      </c>
      <c r="X1148" s="67">
        <v>180775000</v>
      </c>
      <c r="Y1148" s="67">
        <v>184040000</v>
      </c>
      <c r="Z1148" s="67">
        <v>187372000</v>
      </c>
      <c r="AA1148" s="67">
        <v>190769000</v>
      </c>
      <c r="AB1148" s="67">
        <v>194235000</v>
      </c>
      <c r="AC1148" s="67">
        <v>197770000</v>
      </c>
      <c r="AD1148" s="67">
        <v>201376000</v>
      </c>
      <c r="AE1148" s="67">
        <v>205054000</v>
      </c>
      <c r="AF1148" s="67">
        <v>208805000</v>
      </c>
      <c r="AG1148" s="67">
        <v>212631000</v>
      </c>
      <c r="AH1148" s="67">
        <v>216534000</v>
      </c>
      <c r="AI1148" s="67">
        <v>220515000</v>
      </c>
    </row>
    <row r="1149" spans="1:35" hidden="1" x14ac:dyDescent="0.25">
      <c r="A1149" s="67">
        <v>9113</v>
      </c>
      <c r="B1149" s="67" t="s">
        <v>490</v>
      </c>
      <c r="C1149" s="67" t="s">
        <v>433</v>
      </c>
      <c r="D1149" s="67" t="s">
        <v>323</v>
      </c>
      <c r="E1149" s="67">
        <v>1286550000</v>
      </c>
      <c r="F1149" s="67">
        <v>1424830000</v>
      </c>
      <c r="G1149" s="67">
        <v>1561850000</v>
      </c>
      <c r="H1149" s="67">
        <v>1693740000</v>
      </c>
      <c r="I1149" s="67">
        <v>1816370000</v>
      </c>
      <c r="J1149" s="67">
        <v>1925580000</v>
      </c>
      <c r="K1149" s="67">
        <v>2017330000</v>
      </c>
      <c r="L1149" s="67">
        <v>2088010000</v>
      </c>
      <c r="M1149" s="67">
        <v>2161330000</v>
      </c>
      <c r="N1149" s="67">
        <v>2237390000</v>
      </c>
      <c r="O1149" s="67">
        <v>2316280000</v>
      </c>
      <c r="P1149" s="67">
        <v>2398110000</v>
      </c>
      <c r="Q1149" s="67">
        <v>2483000000</v>
      </c>
      <c r="R1149" s="67">
        <v>2571060000</v>
      </c>
      <c r="S1149" s="67">
        <v>2662400000</v>
      </c>
      <c r="T1149" s="67">
        <v>2757150000</v>
      </c>
      <c r="U1149" s="67">
        <v>2855440000</v>
      </c>
      <c r="V1149" s="67">
        <v>2957390000</v>
      </c>
      <c r="W1149" s="67">
        <v>3063150000</v>
      </c>
      <c r="X1149" s="67">
        <v>3172850000</v>
      </c>
      <c r="Y1149" s="67">
        <v>3286640000</v>
      </c>
      <c r="Z1149" s="67">
        <v>3404690000</v>
      </c>
      <c r="AA1149" s="67">
        <v>3527130000</v>
      </c>
      <c r="AB1149" s="67">
        <v>3654140000</v>
      </c>
      <c r="AC1149" s="67">
        <v>3785890000</v>
      </c>
      <c r="AD1149" s="67">
        <v>3922560000</v>
      </c>
      <c r="AE1149" s="67">
        <v>4064330000</v>
      </c>
      <c r="AF1149" s="67">
        <v>4211380000</v>
      </c>
      <c r="AG1149" s="67">
        <v>4363930000</v>
      </c>
      <c r="AH1149" s="67">
        <v>4522160000</v>
      </c>
      <c r="AI1149" s="67">
        <v>4686300000</v>
      </c>
    </row>
    <row r="1150" spans="1:35" hidden="1" x14ac:dyDescent="0.25">
      <c r="A1150" s="67">
        <v>9114</v>
      </c>
      <c r="B1150" s="67" t="s">
        <v>490</v>
      </c>
      <c r="C1150" s="67" t="s">
        <v>434</v>
      </c>
      <c r="D1150" s="67" t="s">
        <v>323</v>
      </c>
      <c r="E1150" s="67">
        <v>8352300000</v>
      </c>
      <c r="F1150" s="67">
        <v>8432770000</v>
      </c>
      <c r="G1150" s="67">
        <v>8517220000</v>
      </c>
      <c r="H1150" s="67">
        <v>8605760000</v>
      </c>
      <c r="I1150" s="67">
        <v>8698510000</v>
      </c>
      <c r="J1150" s="67">
        <v>8795610000</v>
      </c>
      <c r="K1150" s="67">
        <v>8897190000</v>
      </c>
      <c r="L1150" s="67">
        <v>9003400000</v>
      </c>
      <c r="M1150" s="67">
        <v>9111100000</v>
      </c>
      <c r="N1150" s="67">
        <v>9220300000</v>
      </c>
      <c r="O1150" s="67">
        <v>9331040000</v>
      </c>
      <c r="P1150" s="67">
        <v>9443320000</v>
      </c>
      <c r="Q1150" s="67">
        <v>9557180000</v>
      </c>
      <c r="R1150" s="67">
        <v>9672630000</v>
      </c>
      <c r="S1150" s="67">
        <v>9789700000</v>
      </c>
      <c r="T1150" s="67">
        <v>9908400000</v>
      </c>
      <c r="U1150" s="67">
        <v>10028800000</v>
      </c>
      <c r="V1150" s="67">
        <v>10150800000</v>
      </c>
      <c r="W1150" s="67">
        <v>10274600000</v>
      </c>
      <c r="X1150" s="67">
        <v>10400100000</v>
      </c>
      <c r="Y1150" s="67">
        <v>10527300000</v>
      </c>
      <c r="Z1150" s="67">
        <v>10656400000</v>
      </c>
      <c r="AA1150" s="67">
        <v>10787200000</v>
      </c>
      <c r="AB1150" s="67">
        <v>10919900000</v>
      </c>
      <c r="AC1150" s="67">
        <v>11054400000</v>
      </c>
      <c r="AD1150" s="67">
        <v>11190800000</v>
      </c>
      <c r="AE1150" s="67">
        <v>11329100000</v>
      </c>
      <c r="AF1150" s="67">
        <v>11469400000</v>
      </c>
      <c r="AG1150" s="67">
        <v>11611600000</v>
      </c>
      <c r="AH1150" s="67">
        <v>11755800000</v>
      </c>
      <c r="AI1150" s="67">
        <v>11902100000</v>
      </c>
    </row>
    <row r="1151" spans="1:35" hidden="1" x14ac:dyDescent="0.25">
      <c r="A1151" s="67">
        <v>9115</v>
      </c>
      <c r="B1151" s="67" t="s">
        <v>490</v>
      </c>
      <c r="C1151" s="67" t="s">
        <v>435</v>
      </c>
      <c r="D1151" s="67" t="s">
        <v>323</v>
      </c>
      <c r="E1151" s="67">
        <v>790978000</v>
      </c>
      <c r="F1151" s="67">
        <v>806070000</v>
      </c>
      <c r="G1151" s="67">
        <v>821108000</v>
      </c>
      <c r="H1151" s="67">
        <v>836072000</v>
      </c>
      <c r="I1151" s="67">
        <v>850945000</v>
      </c>
      <c r="J1151" s="67">
        <v>865707000</v>
      </c>
      <c r="K1151" s="67">
        <v>880340000</v>
      </c>
      <c r="L1151" s="67">
        <v>894823000</v>
      </c>
      <c r="M1151" s="67">
        <v>909581000</v>
      </c>
      <c r="N1151" s="67">
        <v>924619000</v>
      </c>
      <c r="O1151" s="67">
        <v>939944000</v>
      </c>
      <c r="P1151" s="67">
        <v>955559000</v>
      </c>
      <c r="Q1151" s="67">
        <v>971472000</v>
      </c>
      <c r="R1151" s="67">
        <v>987686000</v>
      </c>
      <c r="S1151" s="67">
        <v>1004210000</v>
      </c>
      <c r="T1151" s="67">
        <v>1021050000</v>
      </c>
      <c r="U1151" s="67">
        <v>1038200000</v>
      </c>
      <c r="V1151" s="67">
        <v>1055680000</v>
      </c>
      <c r="W1151" s="67">
        <v>1073500000</v>
      </c>
      <c r="X1151" s="67">
        <v>1091650000</v>
      </c>
      <c r="Y1151" s="67">
        <v>1110150000</v>
      </c>
      <c r="Z1151" s="67">
        <v>1129000000</v>
      </c>
      <c r="AA1151" s="67">
        <v>1148210000</v>
      </c>
      <c r="AB1151" s="67">
        <v>1167780000</v>
      </c>
      <c r="AC1151" s="67">
        <v>1187720000</v>
      </c>
      <c r="AD1151" s="67">
        <v>1208050000</v>
      </c>
      <c r="AE1151" s="67">
        <v>1228760000</v>
      </c>
      <c r="AF1151" s="67">
        <v>1249860000</v>
      </c>
      <c r="AG1151" s="67">
        <v>1271360000</v>
      </c>
      <c r="AH1151" s="67">
        <v>1293280000</v>
      </c>
      <c r="AI1151" s="67">
        <v>1315600000</v>
      </c>
    </row>
    <row r="1152" spans="1:35" hidden="1" x14ac:dyDescent="0.25">
      <c r="A1152" s="67">
        <v>9116</v>
      </c>
      <c r="B1152" s="67" t="s">
        <v>490</v>
      </c>
      <c r="C1152" s="67" t="s">
        <v>436</v>
      </c>
      <c r="D1152" s="67" t="s">
        <v>323</v>
      </c>
      <c r="E1152" s="67">
        <v>4231070000</v>
      </c>
      <c r="F1152" s="67">
        <v>4342560000</v>
      </c>
      <c r="G1152" s="67">
        <v>4452350000</v>
      </c>
      <c r="H1152" s="67">
        <v>4560120000</v>
      </c>
      <c r="I1152" s="67">
        <v>4665490000</v>
      </c>
      <c r="J1152" s="67">
        <v>4768110000</v>
      </c>
      <c r="K1152" s="67">
        <v>4867630000</v>
      </c>
      <c r="L1152" s="67">
        <v>4963700000</v>
      </c>
      <c r="M1152" s="67">
        <v>5061930000</v>
      </c>
      <c r="N1152" s="67">
        <v>5162380000</v>
      </c>
      <c r="O1152" s="67">
        <v>5265090000</v>
      </c>
      <c r="P1152" s="67">
        <v>5370130000</v>
      </c>
      <c r="Q1152" s="67">
        <v>5477530000</v>
      </c>
      <c r="R1152" s="67">
        <v>5587350000</v>
      </c>
      <c r="S1152" s="67">
        <v>5699650000</v>
      </c>
      <c r="T1152" s="67">
        <v>5814480000</v>
      </c>
      <c r="U1152" s="67">
        <v>5931900000</v>
      </c>
      <c r="V1152" s="67">
        <v>6051970000</v>
      </c>
      <c r="W1152" s="67">
        <v>6174750000</v>
      </c>
      <c r="X1152" s="67">
        <v>6300300000</v>
      </c>
      <c r="Y1152" s="67">
        <v>6428680000</v>
      </c>
      <c r="Z1152" s="67">
        <v>6559950000</v>
      </c>
      <c r="AA1152" s="67">
        <v>6694190000</v>
      </c>
      <c r="AB1152" s="67">
        <v>6831450000</v>
      </c>
      <c r="AC1152" s="67">
        <v>6971810000</v>
      </c>
      <c r="AD1152" s="67">
        <v>7115330000</v>
      </c>
      <c r="AE1152" s="67">
        <v>7262090000</v>
      </c>
      <c r="AF1152" s="67">
        <v>7412160000</v>
      </c>
      <c r="AG1152" s="67">
        <v>7565620000</v>
      </c>
      <c r="AH1152" s="67">
        <v>7722530000</v>
      </c>
      <c r="AI1152" s="67">
        <v>7882990000</v>
      </c>
    </row>
    <row r="1153" spans="1:35" hidden="1" x14ac:dyDescent="0.25">
      <c r="A1153" s="67">
        <v>9117</v>
      </c>
      <c r="B1153" s="67" t="s">
        <v>490</v>
      </c>
      <c r="C1153" s="67" t="s">
        <v>437</v>
      </c>
      <c r="D1153" s="67" t="s">
        <v>323</v>
      </c>
      <c r="E1153" s="67">
        <v>14896100000</v>
      </c>
      <c r="F1153" s="67">
        <v>14950500000</v>
      </c>
      <c r="G1153" s="67">
        <v>15011700000</v>
      </c>
      <c r="H1153" s="67">
        <v>15080000000</v>
      </c>
      <c r="I1153" s="67">
        <v>15155400000</v>
      </c>
      <c r="J1153" s="67">
        <v>15238100000</v>
      </c>
      <c r="K1153" s="67">
        <v>15328100000</v>
      </c>
      <c r="L1153" s="67">
        <v>15425600000</v>
      </c>
      <c r="M1153" s="67">
        <v>15523800000</v>
      </c>
      <c r="N1153" s="67">
        <v>15622800000</v>
      </c>
      <c r="O1153" s="67">
        <v>15722600000</v>
      </c>
      <c r="P1153" s="67">
        <v>15823000000</v>
      </c>
      <c r="Q1153" s="67">
        <v>15924300000</v>
      </c>
      <c r="R1153" s="67">
        <v>16026300000</v>
      </c>
      <c r="S1153" s="67">
        <v>16129100000</v>
      </c>
      <c r="T1153" s="67">
        <v>16232700000</v>
      </c>
      <c r="U1153" s="67">
        <v>16337000000</v>
      </c>
      <c r="V1153" s="67">
        <v>16442100000</v>
      </c>
      <c r="W1153" s="67">
        <v>16548100000</v>
      </c>
      <c r="X1153" s="67">
        <v>16654800000</v>
      </c>
      <c r="Y1153" s="67">
        <v>16762300000</v>
      </c>
      <c r="Z1153" s="67">
        <v>16870600000</v>
      </c>
      <c r="AA1153" s="67">
        <v>16979800000</v>
      </c>
      <c r="AB1153" s="67">
        <v>17089800000</v>
      </c>
      <c r="AC1153" s="67">
        <v>17200600000</v>
      </c>
      <c r="AD1153" s="67">
        <v>17312200000</v>
      </c>
      <c r="AE1153" s="67">
        <v>17424700000</v>
      </c>
      <c r="AF1153" s="67">
        <v>17538100000</v>
      </c>
      <c r="AG1153" s="67">
        <v>17652300000</v>
      </c>
      <c r="AH1153" s="67">
        <v>17767300000</v>
      </c>
      <c r="AI1153" s="67">
        <v>17883200000</v>
      </c>
    </row>
    <row r="1154" spans="1:35" hidden="1" x14ac:dyDescent="0.25">
      <c r="A1154" s="67">
        <v>9118</v>
      </c>
      <c r="B1154" s="67" t="s">
        <v>490</v>
      </c>
      <c r="C1154" s="67" t="s">
        <v>438</v>
      </c>
      <c r="D1154" s="67" t="s">
        <v>323</v>
      </c>
      <c r="E1154" s="67">
        <v>1209140000</v>
      </c>
      <c r="F1154" s="67">
        <v>1211590000</v>
      </c>
      <c r="G1154" s="67">
        <v>1216510000</v>
      </c>
      <c r="H1154" s="67">
        <v>1223930000</v>
      </c>
      <c r="I1154" s="67">
        <v>1233890000</v>
      </c>
      <c r="J1154" s="67">
        <v>1246460000</v>
      </c>
      <c r="K1154" s="67">
        <v>1261730000</v>
      </c>
      <c r="L1154" s="67">
        <v>1279800000</v>
      </c>
      <c r="M1154" s="67">
        <v>1298180000</v>
      </c>
      <c r="N1154" s="67">
        <v>1316870000</v>
      </c>
      <c r="O1154" s="67">
        <v>1335880000</v>
      </c>
      <c r="P1154" s="67">
        <v>1355220000</v>
      </c>
      <c r="Q1154" s="67">
        <v>1374880000</v>
      </c>
      <c r="R1154" s="67">
        <v>1394870000</v>
      </c>
      <c r="S1154" s="67">
        <v>1415210000</v>
      </c>
      <c r="T1154" s="67">
        <v>1435890000</v>
      </c>
      <c r="U1154" s="67">
        <v>1456920000</v>
      </c>
      <c r="V1154" s="67">
        <v>1478310000</v>
      </c>
      <c r="W1154" s="67">
        <v>1500070000</v>
      </c>
      <c r="X1154" s="67">
        <v>1522190000</v>
      </c>
      <c r="Y1154" s="67">
        <v>1544690000</v>
      </c>
      <c r="Z1154" s="67">
        <v>1567570000</v>
      </c>
      <c r="AA1154" s="67">
        <v>1590840000</v>
      </c>
      <c r="AB1154" s="67">
        <v>1614510000</v>
      </c>
      <c r="AC1154" s="67">
        <v>1638580000</v>
      </c>
      <c r="AD1154" s="67">
        <v>1663060000</v>
      </c>
      <c r="AE1154" s="67">
        <v>1687950000</v>
      </c>
      <c r="AF1154" s="67">
        <v>1713270000</v>
      </c>
      <c r="AG1154" s="67">
        <v>1739020000</v>
      </c>
      <c r="AH1154" s="67">
        <v>1765210000</v>
      </c>
      <c r="AI1154" s="67">
        <v>1791840000</v>
      </c>
    </row>
    <row r="1155" spans="1:35" hidden="1" x14ac:dyDescent="0.25">
      <c r="A1155" s="67">
        <v>9119</v>
      </c>
      <c r="B1155" s="67" t="s">
        <v>490</v>
      </c>
      <c r="C1155" s="67" t="s">
        <v>439</v>
      </c>
      <c r="D1155" s="67" t="s">
        <v>323</v>
      </c>
      <c r="E1155" s="67">
        <v>9788120000</v>
      </c>
      <c r="F1155" s="67">
        <v>10023300000</v>
      </c>
      <c r="G1155" s="67">
        <v>10266300000</v>
      </c>
      <c r="H1155" s="67">
        <v>10517500000</v>
      </c>
      <c r="I1155" s="67">
        <v>10777100000</v>
      </c>
      <c r="J1155" s="67">
        <v>11045500000</v>
      </c>
      <c r="K1155" s="67">
        <v>11322900000</v>
      </c>
      <c r="L1155" s="67">
        <v>11609800000</v>
      </c>
      <c r="M1155" s="67">
        <v>11905000000</v>
      </c>
      <c r="N1155" s="67">
        <v>12208700000</v>
      </c>
      <c r="O1155" s="67">
        <v>12521300000</v>
      </c>
      <c r="P1155" s="67">
        <v>12842900000</v>
      </c>
      <c r="Q1155" s="67">
        <v>13173800000</v>
      </c>
      <c r="R1155" s="67">
        <v>13514400000</v>
      </c>
      <c r="S1155" s="67">
        <v>13864800000</v>
      </c>
      <c r="T1155" s="67">
        <v>14225400000</v>
      </c>
      <c r="U1155" s="67">
        <v>14596400000</v>
      </c>
      <c r="V1155" s="67">
        <v>14978200000</v>
      </c>
      <c r="W1155" s="67">
        <v>15371100000</v>
      </c>
      <c r="X1155" s="67">
        <v>15775300000</v>
      </c>
      <c r="Y1155" s="67">
        <v>16191300000</v>
      </c>
      <c r="Z1155" s="67">
        <v>16619400000</v>
      </c>
      <c r="AA1155" s="67">
        <v>17059800000</v>
      </c>
      <c r="AB1155" s="67">
        <v>17513000000</v>
      </c>
      <c r="AC1155" s="67">
        <v>17979400000</v>
      </c>
      <c r="AD1155" s="67">
        <v>18459300000</v>
      </c>
      <c r="AE1155" s="67">
        <v>18953100000</v>
      </c>
      <c r="AF1155" s="67">
        <v>19461300000</v>
      </c>
      <c r="AG1155" s="67">
        <v>19984200000</v>
      </c>
      <c r="AH1155" s="67">
        <v>20522200000</v>
      </c>
      <c r="AI1155" s="67">
        <v>21075800000</v>
      </c>
    </row>
    <row r="1156" spans="1:35" hidden="1" x14ac:dyDescent="0.25">
      <c r="A1156" s="67">
        <v>9120</v>
      </c>
      <c r="B1156" s="67" t="s">
        <v>490</v>
      </c>
      <c r="C1156" s="67" t="s">
        <v>440</v>
      </c>
      <c r="D1156" s="67" t="s">
        <v>323</v>
      </c>
      <c r="E1156" s="67">
        <v>602368000</v>
      </c>
      <c r="F1156" s="67">
        <v>614529000</v>
      </c>
      <c r="G1156" s="67">
        <v>626828000</v>
      </c>
      <c r="H1156" s="67">
        <v>639263000</v>
      </c>
      <c r="I1156" s="67">
        <v>651828000</v>
      </c>
      <c r="J1156" s="67">
        <v>664519000</v>
      </c>
      <c r="K1156" s="67">
        <v>677333000</v>
      </c>
      <c r="L1156" s="67">
        <v>690264000</v>
      </c>
      <c r="M1156" s="67">
        <v>703480000</v>
      </c>
      <c r="N1156" s="67">
        <v>716987000</v>
      </c>
      <c r="O1156" s="67">
        <v>730790000</v>
      </c>
      <c r="P1156" s="67">
        <v>744898000</v>
      </c>
      <c r="Q1156" s="67">
        <v>759315000</v>
      </c>
      <c r="R1156" s="67">
        <v>774050000</v>
      </c>
      <c r="S1156" s="67">
        <v>789109000</v>
      </c>
      <c r="T1156" s="67">
        <v>804500000</v>
      </c>
      <c r="U1156" s="67">
        <v>820229000</v>
      </c>
      <c r="V1156" s="67">
        <v>836304000</v>
      </c>
      <c r="W1156" s="67">
        <v>852732000</v>
      </c>
      <c r="X1156" s="67">
        <v>869523000</v>
      </c>
      <c r="Y1156" s="67">
        <v>886682000</v>
      </c>
      <c r="Z1156" s="67">
        <v>904219000</v>
      </c>
      <c r="AA1156" s="67">
        <v>922142000</v>
      </c>
      <c r="AB1156" s="67">
        <v>940459000</v>
      </c>
      <c r="AC1156" s="67">
        <v>959179000</v>
      </c>
      <c r="AD1156" s="67">
        <v>978311000</v>
      </c>
      <c r="AE1156" s="67">
        <v>997864000</v>
      </c>
      <c r="AF1156" s="67">
        <v>1017850000</v>
      </c>
      <c r="AG1156" s="67">
        <v>1038270000</v>
      </c>
      <c r="AH1156" s="67">
        <v>1059140000</v>
      </c>
      <c r="AI1156" s="67">
        <v>1080470000</v>
      </c>
    </row>
    <row r="1157" spans="1:35" hidden="1" x14ac:dyDescent="0.25">
      <c r="A1157" s="67">
        <v>9122</v>
      </c>
      <c r="B1157" s="67" t="s">
        <v>490</v>
      </c>
      <c r="C1157" s="67" t="s">
        <v>441</v>
      </c>
      <c r="D1157" s="67" t="s">
        <v>323</v>
      </c>
      <c r="E1157" s="67">
        <v>7440720000</v>
      </c>
      <c r="F1157" s="67">
        <v>7563610000</v>
      </c>
      <c r="G1157" s="67">
        <v>7672310000</v>
      </c>
      <c r="H1157" s="67">
        <v>7765980000</v>
      </c>
      <c r="I1157" s="67">
        <v>7843890000</v>
      </c>
      <c r="J1157" s="67">
        <v>7905410000</v>
      </c>
      <c r="K1157" s="67">
        <v>7950030000</v>
      </c>
      <c r="L1157" s="67">
        <v>7977370000</v>
      </c>
      <c r="M1157" s="67">
        <v>8004820000</v>
      </c>
      <c r="N1157" s="67">
        <v>8032380000</v>
      </c>
      <c r="O1157" s="67">
        <v>8060040000</v>
      </c>
      <c r="P1157" s="67">
        <v>8087820000</v>
      </c>
      <c r="Q1157" s="67">
        <v>8115710000</v>
      </c>
      <c r="R1157" s="67">
        <v>8143710000</v>
      </c>
      <c r="S1157" s="67">
        <v>8171830000</v>
      </c>
      <c r="T1157" s="67">
        <v>8200050000</v>
      </c>
      <c r="U1157" s="67">
        <v>8228390000</v>
      </c>
      <c r="V1157" s="67">
        <v>8256840000</v>
      </c>
      <c r="W1157" s="67">
        <v>8285410000</v>
      </c>
      <c r="X1157" s="67">
        <v>8314090000</v>
      </c>
      <c r="Y1157" s="67">
        <v>8342880000</v>
      </c>
      <c r="Z1157" s="67">
        <v>8371790000</v>
      </c>
      <c r="AA1157" s="67">
        <v>8400820000</v>
      </c>
      <c r="AB1157" s="67">
        <v>8429960000</v>
      </c>
      <c r="AC1157" s="67">
        <v>8459220000</v>
      </c>
      <c r="AD1157" s="67">
        <v>8488600000</v>
      </c>
      <c r="AE1157" s="67">
        <v>8518090000</v>
      </c>
      <c r="AF1157" s="67">
        <v>8547700000</v>
      </c>
      <c r="AG1157" s="67">
        <v>8577430000</v>
      </c>
      <c r="AH1157" s="67">
        <v>8607280000</v>
      </c>
      <c r="AI1157" s="67">
        <v>8637250000</v>
      </c>
    </row>
    <row r="1158" spans="1:35" hidden="1" x14ac:dyDescent="0.25">
      <c r="A1158" s="67">
        <v>9125</v>
      </c>
      <c r="B1158" s="67" t="s">
        <v>490</v>
      </c>
      <c r="C1158" s="67" t="s">
        <v>444</v>
      </c>
      <c r="D1158" s="67" t="s">
        <v>323</v>
      </c>
      <c r="E1158" s="67">
        <v>409223000</v>
      </c>
      <c r="F1158" s="67">
        <v>405241000</v>
      </c>
      <c r="G1158" s="67">
        <v>402520000</v>
      </c>
      <c r="H1158" s="67">
        <v>401026000</v>
      </c>
      <c r="I1158" s="67">
        <v>400737000</v>
      </c>
      <c r="J1158" s="67">
        <v>401647000</v>
      </c>
      <c r="K1158" s="67">
        <v>403760000</v>
      </c>
      <c r="L1158" s="67">
        <v>407095000</v>
      </c>
      <c r="M1158" s="67">
        <v>410464000</v>
      </c>
      <c r="N1158" s="67">
        <v>413867000</v>
      </c>
      <c r="O1158" s="67">
        <v>417304000</v>
      </c>
      <c r="P1158" s="67">
        <v>420776000</v>
      </c>
      <c r="Q1158" s="67">
        <v>424282000</v>
      </c>
      <c r="R1158" s="67">
        <v>427824000</v>
      </c>
      <c r="S1158" s="67">
        <v>431401000</v>
      </c>
      <c r="T1158" s="67">
        <v>435015000</v>
      </c>
      <c r="U1158" s="67">
        <v>438664000</v>
      </c>
      <c r="V1158" s="67">
        <v>442350000</v>
      </c>
      <c r="W1158" s="67">
        <v>446073000</v>
      </c>
      <c r="X1158" s="67">
        <v>449834000</v>
      </c>
      <c r="Y1158" s="67">
        <v>453632000</v>
      </c>
      <c r="Z1158" s="67">
        <v>457469000</v>
      </c>
      <c r="AA1158" s="67">
        <v>461344000</v>
      </c>
      <c r="AB1158" s="67">
        <v>465258000</v>
      </c>
      <c r="AC1158" s="67">
        <v>469211000</v>
      </c>
      <c r="AD1158" s="67">
        <v>473204000</v>
      </c>
      <c r="AE1158" s="67">
        <v>477237000</v>
      </c>
      <c r="AF1158" s="67">
        <v>481311000</v>
      </c>
      <c r="AG1158" s="67">
        <v>485426000</v>
      </c>
      <c r="AH1158" s="67">
        <v>489582000</v>
      </c>
      <c r="AI1158" s="67">
        <v>493779000</v>
      </c>
    </row>
    <row r="1159" spans="1:35" hidden="1" x14ac:dyDescent="0.25">
      <c r="A1159" s="67">
        <v>9126</v>
      </c>
      <c r="B1159" s="67" t="s">
        <v>490</v>
      </c>
      <c r="C1159" s="67" t="s">
        <v>445</v>
      </c>
      <c r="D1159" s="67" t="s">
        <v>323</v>
      </c>
      <c r="E1159" s="67">
        <v>5843300</v>
      </c>
      <c r="F1159" s="67">
        <v>5859330</v>
      </c>
      <c r="G1159" s="67">
        <v>5896400</v>
      </c>
      <c r="H1159" s="67">
        <v>5954880</v>
      </c>
      <c r="I1159" s="67">
        <v>6035440</v>
      </c>
      <c r="J1159" s="67">
        <v>6139050</v>
      </c>
      <c r="K1159" s="67">
        <v>6266940</v>
      </c>
      <c r="L1159" s="67">
        <v>6420730</v>
      </c>
      <c r="M1159" s="67">
        <v>6578970</v>
      </c>
      <c r="N1159" s="67">
        <v>6741800</v>
      </c>
      <c r="O1159" s="67">
        <v>6909360</v>
      </c>
      <c r="P1159" s="67">
        <v>7081770</v>
      </c>
      <c r="Q1159" s="67">
        <v>7259180</v>
      </c>
      <c r="R1159" s="67">
        <v>7441740</v>
      </c>
      <c r="S1159" s="67">
        <v>7629590</v>
      </c>
      <c r="T1159" s="67">
        <v>7822890</v>
      </c>
      <c r="U1159" s="67">
        <v>8021800</v>
      </c>
      <c r="V1159" s="67">
        <v>8226470</v>
      </c>
      <c r="W1159" s="67">
        <v>8437080</v>
      </c>
      <c r="X1159" s="67">
        <v>8653800</v>
      </c>
      <c r="Y1159" s="67">
        <v>8876810</v>
      </c>
      <c r="Z1159" s="67">
        <v>9106270</v>
      </c>
      <c r="AA1159" s="67">
        <v>9342400</v>
      </c>
      <c r="AB1159" s="67">
        <v>9585370</v>
      </c>
      <c r="AC1159" s="67">
        <v>9835390</v>
      </c>
      <c r="AD1159" s="67">
        <v>10092700</v>
      </c>
      <c r="AE1159" s="67">
        <v>10357400</v>
      </c>
      <c r="AF1159" s="67">
        <v>10629800</v>
      </c>
      <c r="AG1159" s="67">
        <v>10910100</v>
      </c>
      <c r="AH1159" s="67">
        <v>11198500</v>
      </c>
      <c r="AI1159" s="67">
        <v>11495300</v>
      </c>
    </row>
    <row r="1160" spans="1:35" hidden="1" x14ac:dyDescent="0.25">
      <c r="A1160" s="67">
        <v>9127</v>
      </c>
      <c r="B1160" s="67" t="s">
        <v>490</v>
      </c>
      <c r="C1160" s="67" t="s">
        <v>446</v>
      </c>
      <c r="D1160" s="67" t="s">
        <v>323</v>
      </c>
      <c r="E1160" s="67">
        <v>6279980000</v>
      </c>
      <c r="F1160" s="67">
        <v>6325930000</v>
      </c>
      <c r="G1160" s="67">
        <v>6369010000</v>
      </c>
      <c r="H1160" s="67">
        <v>6409120000</v>
      </c>
      <c r="I1160" s="67">
        <v>6446200000</v>
      </c>
      <c r="J1160" s="67">
        <v>6480180000</v>
      </c>
      <c r="K1160" s="67">
        <v>6511000000</v>
      </c>
      <c r="L1160" s="67">
        <v>6538590000</v>
      </c>
      <c r="M1160" s="67">
        <v>6566320000</v>
      </c>
      <c r="N1160" s="67">
        <v>6594190000</v>
      </c>
      <c r="O1160" s="67">
        <v>6622200000</v>
      </c>
      <c r="P1160" s="67">
        <v>6650350000</v>
      </c>
      <c r="Q1160" s="67">
        <v>6678630000</v>
      </c>
      <c r="R1160" s="67">
        <v>6707070000</v>
      </c>
      <c r="S1160" s="67">
        <v>6735640000</v>
      </c>
      <c r="T1160" s="67">
        <v>6764350000</v>
      </c>
      <c r="U1160" s="67">
        <v>6793210000</v>
      </c>
      <c r="V1160" s="67">
        <v>6822220000</v>
      </c>
      <c r="W1160" s="67">
        <v>6851370000</v>
      </c>
      <c r="X1160" s="67">
        <v>6880660000</v>
      </c>
      <c r="Y1160" s="67">
        <v>6910100000</v>
      </c>
      <c r="Z1160" s="67">
        <v>6939690000</v>
      </c>
      <c r="AA1160" s="67">
        <v>6969430000</v>
      </c>
      <c r="AB1160" s="67">
        <v>6999310000</v>
      </c>
      <c r="AC1160" s="67">
        <v>7029350000</v>
      </c>
      <c r="AD1160" s="67">
        <v>7059530000</v>
      </c>
      <c r="AE1160" s="67">
        <v>7089860000</v>
      </c>
      <c r="AF1160" s="67">
        <v>7120350000</v>
      </c>
      <c r="AG1160" s="67">
        <v>7150990000</v>
      </c>
      <c r="AH1160" s="67">
        <v>7181780000</v>
      </c>
      <c r="AI1160" s="67">
        <v>7212730000</v>
      </c>
    </row>
    <row r="1161" spans="1:35" hidden="1" x14ac:dyDescent="0.25">
      <c r="A1161" s="67">
        <v>9128</v>
      </c>
      <c r="B1161" s="67" t="s">
        <v>490</v>
      </c>
      <c r="C1161" s="67" t="s">
        <v>447</v>
      </c>
      <c r="D1161" s="67" t="s">
        <v>323</v>
      </c>
      <c r="E1161" s="67">
        <v>105112000</v>
      </c>
      <c r="F1161" s="67">
        <v>104682000</v>
      </c>
      <c r="G1161" s="67">
        <v>104282000</v>
      </c>
      <c r="H1161" s="67">
        <v>103912000</v>
      </c>
      <c r="I1161" s="67">
        <v>103570000</v>
      </c>
      <c r="J1161" s="67">
        <v>103258000</v>
      </c>
      <c r="K1161" s="67">
        <v>102974000</v>
      </c>
      <c r="L1161" s="67">
        <v>102718000</v>
      </c>
      <c r="M1161" s="67">
        <v>102462000</v>
      </c>
      <c r="N1161" s="67">
        <v>102208000</v>
      </c>
      <c r="O1161" s="67">
        <v>101954000</v>
      </c>
      <c r="P1161" s="67">
        <v>101701000</v>
      </c>
      <c r="Q1161" s="67">
        <v>101449000</v>
      </c>
      <c r="R1161" s="67">
        <v>101198000</v>
      </c>
      <c r="S1161" s="67">
        <v>100947000</v>
      </c>
      <c r="T1161" s="67">
        <v>100697000</v>
      </c>
      <c r="U1161" s="67">
        <v>100448000</v>
      </c>
      <c r="V1161" s="67">
        <v>100200000</v>
      </c>
      <c r="W1161" s="67">
        <v>99952200</v>
      </c>
      <c r="X1161" s="67">
        <v>99705300</v>
      </c>
      <c r="Y1161" s="67">
        <v>99459200</v>
      </c>
      <c r="Z1161" s="67">
        <v>99213700</v>
      </c>
      <c r="AA1161" s="67">
        <v>98969100</v>
      </c>
      <c r="AB1161" s="67">
        <v>98725100</v>
      </c>
      <c r="AC1161" s="67">
        <v>98481900</v>
      </c>
      <c r="AD1161" s="67">
        <v>98239400</v>
      </c>
      <c r="AE1161" s="67">
        <v>97997600</v>
      </c>
      <c r="AF1161" s="67">
        <v>97756600</v>
      </c>
      <c r="AG1161" s="67">
        <v>97516300</v>
      </c>
      <c r="AH1161" s="67">
        <v>97276700</v>
      </c>
      <c r="AI1161" s="67">
        <v>97037800</v>
      </c>
    </row>
    <row r="1162" spans="1:35" hidden="1" x14ac:dyDescent="0.25">
      <c r="A1162" s="67">
        <v>9129</v>
      </c>
      <c r="B1162" s="67" t="s">
        <v>490</v>
      </c>
      <c r="C1162" s="67" t="s">
        <v>448</v>
      </c>
      <c r="D1162" s="67" t="s">
        <v>323</v>
      </c>
      <c r="E1162" s="67">
        <v>1036530000</v>
      </c>
      <c r="F1162" s="67">
        <v>1053800000</v>
      </c>
      <c r="G1162" s="67">
        <v>1067420000</v>
      </c>
      <c r="H1162" s="67">
        <v>1077210000</v>
      </c>
      <c r="I1162" s="67">
        <v>1083010000</v>
      </c>
      <c r="J1162" s="67">
        <v>1084740000</v>
      </c>
      <c r="K1162" s="67">
        <v>1082340000</v>
      </c>
      <c r="L1162" s="67">
        <v>1075840000</v>
      </c>
      <c r="M1162" s="67">
        <v>1069390000</v>
      </c>
      <c r="N1162" s="67">
        <v>1062980000</v>
      </c>
      <c r="O1162" s="67">
        <v>1056620000</v>
      </c>
      <c r="P1162" s="67">
        <v>1050300000</v>
      </c>
      <c r="Q1162" s="67">
        <v>1044030000</v>
      </c>
      <c r="R1162" s="67">
        <v>1037800000</v>
      </c>
      <c r="S1162" s="67">
        <v>1031620000</v>
      </c>
      <c r="T1162" s="67">
        <v>1025470000</v>
      </c>
      <c r="U1162" s="67">
        <v>1019370000</v>
      </c>
      <c r="V1162" s="67">
        <v>1013320000</v>
      </c>
      <c r="W1162" s="67">
        <v>1007300000</v>
      </c>
      <c r="X1162" s="67">
        <v>1001330000</v>
      </c>
      <c r="Y1162" s="67">
        <v>995399000</v>
      </c>
      <c r="Z1162" s="67">
        <v>989509000</v>
      </c>
      <c r="AA1162" s="67">
        <v>983661000</v>
      </c>
      <c r="AB1162" s="67">
        <v>977854000</v>
      </c>
      <c r="AC1162" s="67">
        <v>972088000</v>
      </c>
      <c r="AD1162" s="67">
        <v>966362000</v>
      </c>
      <c r="AE1162" s="67">
        <v>960676000</v>
      </c>
      <c r="AF1162" s="67">
        <v>955030000</v>
      </c>
      <c r="AG1162" s="67">
        <v>949423000</v>
      </c>
      <c r="AH1162" s="67">
        <v>943856000</v>
      </c>
      <c r="AI1162" s="67">
        <v>938328000</v>
      </c>
    </row>
    <row r="1163" spans="1:35" hidden="1" x14ac:dyDescent="0.25">
      <c r="A1163" s="67">
        <v>9130</v>
      </c>
      <c r="B1163" s="67" t="s">
        <v>490</v>
      </c>
      <c r="C1163" s="67" t="s">
        <v>449</v>
      </c>
      <c r="D1163" s="67" t="s">
        <v>323</v>
      </c>
      <c r="E1163" s="67">
        <v>891046000</v>
      </c>
      <c r="F1163" s="67">
        <v>890445000</v>
      </c>
      <c r="G1163" s="67">
        <v>888952000</v>
      </c>
      <c r="H1163" s="67">
        <v>886572000</v>
      </c>
      <c r="I1163" s="67">
        <v>883312000</v>
      </c>
      <c r="J1163" s="67">
        <v>879182000</v>
      </c>
      <c r="K1163" s="67">
        <v>874197000</v>
      </c>
      <c r="L1163" s="67">
        <v>868372000</v>
      </c>
      <c r="M1163" s="67">
        <v>862595000</v>
      </c>
      <c r="N1163" s="67">
        <v>856863000</v>
      </c>
      <c r="O1163" s="67">
        <v>851178000</v>
      </c>
      <c r="P1163" s="67">
        <v>845537000</v>
      </c>
      <c r="Q1163" s="67">
        <v>839942000</v>
      </c>
      <c r="R1163" s="67">
        <v>834392000</v>
      </c>
      <c r="S1163" s="67">
        <v>828886000</v>
      </c>
      <c r="T1163" s="67">
        <v>823424000</v>
      </c>
      <c r="U1163" s="67">
        <v>818006000</v>
      </c>
      <c r="V1163" s="67">
        <v>812631000</v>
      </c>
      <c r="W1163" s="67">
        <v>807300000</v>
      </c>
      <c r="X1163" s="67">
        <v>802010000</v>
      </c>
      <c r="Y1163" s="67">
        <v>796764000</v>
      </c>
      <c r="Z1163" s="67">
        <v>791559000</v>
      </c>
      <c r="AA1163" s="67">
        <v>786396000</v>
      </c>
      <c r="AB1163" s="67">
        <v>781274000</v>
      </c>
      <c r="AC1163" s="67">
        <v>776193000</v>
      </c>
      <c r="AD1163" s="67">
        <v>771152000</v>
      </c>
      <c r="AE1163" s="67">
        <v>766152000</v>
      </c>
      <c r="AF1163" s="67">
        <v>761193000</v>
      </c>
      <c r="AG1163" s="67">
        <v>756272000</v>
      </c>
      <c r="AH1163" s="67">
        <v>751391000</v>
      </c>
      <c r="AI1163" s="67">
        <v>746549000</v>
      </c>
    </row>
    <row r="1164" spans="1:35" hidden="1" x14ac:dyDescent="0.25">
      <c r="A1164" s="67">
        <v>9131</v>
      </c>
      <c r="B1164" s="67" t="s">
        <v>490</v>
      </c>
      <c r="C1164" s="67" t="s">
        <v>450</v>
      </c>
      <c r="D1164" s="67" t="s">
        <v>323</v>
      </c>
      <c r="E1164" s="67">
        <v>222781000</v>
      </c>
      <c r="F1164" s="67">
        <v>224039000</v>
      </c>
      <c r="G1164" s="67">
        <v>225250000</v>
      </c>
      <c r="H1164" s="67">
        <v>226416000</v>
      </c>
      <c r="I1164" s="67">
        <v>227534000</v>
      </c>
      <c r="J1164" s="67">
        <v>228603000</v>
      </c>
      <c r="K1164" s="67">
        <v>229624000</v>
      </c>
      <c r="L1164" s="67">
        <v>230594000</v>
      </c>
      <c r="M1164" s="67">
        <v>231569000</v>
      </c>
      <c r="N1164" s="67">
        <v>232549000</v>
      </c>
      <c r="O1164" s="67">
        <v>233534000</v>
      </c>
      <c r="P1164" s="67">
        <v>234524000</v>
      </c>
      <c r="Q1164" s="67">
        <v>235519000</v>
      </c>
      <c r="R1164" s="67">
        <v>236519000</v>
      </c>
      <c r="S1164" s="67">
        <v>237524000</v>
      </c>
      <c r="T1164" s="67">
        <v>238534000</v>
      </c>
      <c r="U1164" s="67">
        <v>239549000</v>
      </c>
      <c r="V1164" s="67">
        <v>240569000</v>
      </c>
      <c r="W1164" s="67">
        <v>241594000</v>
      </c>
      <c r="X1164" s="67">
        <v>242624000</v>
      </c>
      <c r="Y1164" s="67">
        <v>243659000</v>
      </c>
      <c r="Z1164" s="67">
        <v>244700000</v>
      </c>
      <c r="AA1164" s="67">
        <v>245746000</v>
      </c>
      <c r="AB1164" s="67">
        <v>246797000</v>
      </c>
      <c r="AC1164" s="67">
        <v>247853000</v>
      </c>
      <c r="AD1164" s="67">
        <v>248914000</v>
      </c>
      <c r="AE1164" s="67">
        <v>249981000</v>
      </c>
      <c r="AF1164" s="67">
        <v>251053000</v>
      </c>
      <c r="AG1164" s="67">
        <v>252131000</v>
      </c>
      <c r="AH1164" s="67">
        <v>253214000</v>
      </c>
      <c r="AI1164" s="67">
        <v>254302000</v>
      </c>
    </row>
    <row r="1165" spans="1:35" hidden="1" x14ac:dyDescent="0.25">
      <c r="A1165" s="67">
        <v>9132</v>
      </c>
      <c r="B1165" s="67" t="s">
        <v>490</v>
      </c>
      <c r="C1165" s="67" t="s">
        <v>451</v>
      </c>
      <c r="D1165" s="67" t="s">
        <v>323</v>
      </c>
      <c r="E1165" s="67">
        <v>4069390000</v>
      </c>
      <c r="F1165" s="67">
        <v>4139860000</v>
      </c>
      <c r="G1165" s="67">
        <v>4205070000</v>
      </c>
      <c r="H1165" s="67">
        <v>4264680000</v>
      </c>
      <c r="I1165" s="67">
        <v>4318350000</v>
      </c>
      <c r="J1165" s="67">
        <v>4365790000</v>
      </c>
      <c r="K1165" s="67">
        <v>4406710000</v>
      </c>
      <c r="L1165" s="67">
        <v>4440890000</v>
      </c>
      <c r="M1165" s="67">
        <v>4475370000</v>
      </c>
      <c r="N1165" s="67">
        <v>4510160000</v>
      </c>
      <c r="O1165" s="67">
        <v>4545270000</v>
      </c>
      <c r="P1165" s="67">
        <v>4580690000</v>
      </c>
      <c r="Q1165" s="67">
        <v>4616440000</v>
      </c>
      <c r="R1165" s="67">
        <v>4652500000</v>
      </c>
      <c r="S1165" s="67">
        <v>4688890000</v>
      </c>
      <c r="T1165" s="67">
        <v>4725610000</v>
      </c>
      <c r="U1165" s="67">
        <v>4762650000</v>
      </c>
      <c r="V1165" s="67">
        <v>4800030000</v>
      </c>
      <c r="W1165" s="67">
        <v>4837750000</v>
      </c>
      <c r="X1165" s="67">
        <v>4875800000</v>
      </c>
      <c r="Y1165" s="67">
        <v>4914200000</v>
      </c>
      <c r="Z1165" s="67">
        <v>4952950000</v>
      </c>
      <c r="AA1165" s="67">
        <v>4992040000</v>
      </c>
      <c r="AB1165" s="67">
        <v>5031480000</v>
      </c>
      <c r="AC1165" s="67">
        <v>5071280000</v>
      </c>
      <c r="AD1165" s="67">
        <v>5111440000</v>
      </c>
      <c r="AE1165" s="67">
        <v>5151960000</v>
      </c>
      <c r="AF1165" s="67">
        <v>5192840000</v>
      </c>
      <c r="AG1165" s="67">
        <v>5234090000</v>
      </c>
      <c r="AH1165" s="67">
        <v>5275720000</v>
      </c>
      <c r="AI1165" s="67">
        <v>5317710000</v>
      </c>
    </row>
    <row r="1166" spans="1:35" hidden="1" x14ac:dyDescent="0.25">
      <c r="A1166" s="67">
        <v>9133</v>
      </c>
      <c r="B1166" s="67" t="s">
        <v>490</v>
      </c>
      <c r="C1166" s="67" t="s">
        <v>452</v>
      </c>
      <c r="D1166" s="67" t="s">
        <v>323</v>
      </c>
      <c r="E1166" s="67">
        <v>246785000</v>
      </c>
      <c r="F1166" s="67">
        <v>246609000</v>
      </c>
      <c r="G1166" s="67">
        <v>247078000</v>
      </c>
      <c r="H1166" s="67">
        <v>248196000</v>
      </c>
      <c r="I1166" s="67">
        <v>249970000</v>
      </c>
      <c r="J1166" s="67">
        <v>252415000</v>
      </c>
      <c r="K1166" s="67">
        <v>255553000</v>
      </c>
      <c r="L1166" s="67">
        <v>259410000</v>
      </c>
      <c r="M1166" s="67">
        <v>263338000</v>
      </c>
      <c r="N1166" s="67">
        <v>267336000</v>
      </c>
      <c r="O1166" s="67">
        <v>271406000</v>
      </c>
      <c r="P1166" s="67">
        <v>275549000</v>
      </c>
      <c r="Q1166" s="67">
        <v>279766000</v>
      </c>
      <c r="R1166" s="67">
        <v>284060000</v>
      </c>
      <c r="S1166" s="67">
        <v>288431000</v>
      </c>
      <c r="T1166" s="67">
        <v>292881000</v>
      </c>
      <c r="U1166" s="67">
        <v>297410000</v>
      </c>
      <c r="V1166" s="67">
        <v>302022000</v>
      </c>
      <c r="W1166" s="67">
        <v>306716000</v>
      </c>
      <c r="X1166" s="67">
        <v>311495000</v>
      </c>
      <c r="Y1166" s="67">
        <v>316359000</v>
      </c>
      <c r="Z1166" s="67">
        <v>321312000</v>
      </c>
      <c r="AA1166" s="67">
        <v>326353000</v>
      </c>
      <c r="AB1166" s="67">
        <v>331485000</v>
      </c>
      <c r="AC1166" s="67">
        <v>336710000</v>
      </c>
      <c r="AD1166" s="67">
        <v>342029000</v>
      </c>
      <c r="AE1166" s="67">
        <v>347443000</v>
      </c>
      <c r="AF1166" s="67">
        <v>352955000</v>
      </c>
      <c r="AG1166" s="67">
        <v>358566000</v>
      </c>
      <c r="AH1166" s="67">
        <v>364278000</v>
      </c>
      <c r="AI1166" s="67">
        <v>370093000</v>
      </c>
    </row>
    <row r="1167" spans="1:35" hidden="1" x14ac:dyDescent="0.25">
      <c r="A1167" s="67">
        <v>9134</v>
      </c>
      <c r="B1167" s="67" t="s">
        <v>490</v>
      </c>
      <c r="C1167" s="67" t="s">
        <v>453</v>
      </c>
      <c r="D1167" s="67" t="s">
        <v>323</v>
      </c>
      <c r="E1167" s="67">
        <v>1170620000</v>
      </c>
      <c r="F1167" s="67">
        <v>1187770000</v>
      </c>
      <c r="G1167" s="67">
        <v>1204500000</v>
      </c>
      <c r="H1167" s="67">
        <v>1220770000</v>
      </c>
      <c r="I1167" s="67">
        <v>1236550000</v>
      </c>
      <c r="J1167" s="67">
        <v>1251820000</v>
      </c>
      <c r="K1167" s="67">
        <v>1266540000</v>
      </c>
      <c r="L1167" s="67">
        <v>1280690000</v>
      </c>
      <c r="M1167" s="67">
        <v>1295020000</v>
      </c>
      <c r="N1167" s="67">
        <v>1309530000</v>
      </c>
      <c r="O1167" s="67">
        <v>1324240000</v>
      </c>
      <c r="P1167" s="67">
        <v>1339130000</v>
      </c>
      <c r="Q1167" s="67">
        <v>1354220000</v>
      </c>
      <c r="R1167" s="67">
        <v>1369510000</v>
      </c>
      <c r="S1167" s="67">
        <v>1384990000</v>
      </c>
      <c r="T1167" s="67">
        <v>1400680000</v>
      </c>
      <c r="U1167" s="67">
        <v>1416570000</v>
      </c>
      <c r="V1167" s="67">
        <v>1432660000</v>
      </c>
      <c r="W1167" s="67">
        <v>1448970000</v>
      </c>
      <c r="X1167" s="67">
        <v>1465490000</v>
      </c>
      <c r="Y1167" s="67">
        <v>1482220000</v>
      </c>
      <c r="Z1167" s="67">
        <v>1499170000</v>
      </c>
      <c r="AA1167" s="67">
        <v>1516340000</v>
      </c>
      <c r="AB1167" s="67">
        <v>1533730000</v>
      </c>
      <c r="AC1167" s="67">
        <v>1551350000</v>
      </c>
      <c r="AD1167" s="67">
        <v>1569200000</v>
      </c>
      <c r="AE1167" s="67">
        <v>1587280000</v>
      </c>
      <c r="AF1167" s="67">
        <v>1605590000</v>
      </c>
      <c r="AG1167" s="67">
        <v>1624150000</v>
      </c>
      <c r="AH1167" s="67">
        <v>1642940000</v>
      </c>
      <c r="AI1167" s="67">
        <v>1661980000</v>
      </c>
    </row>
    <row r="1168" spans="1:35" hidden="1" x14ac:dyDescent="0.25">
      <c r="A1168" s="67">
        <v>9135</v>
      </c>
      <c r="B1168" s="67" t="s">
        <v>490</v>
      </c>
      <c r="C1168" s="67" t="s">
        <v>454</v>
      </c>
      <c r="D1168" s="67" t="s">
        <v>323</v>
      </c>
      <c r="E1168" s="67">
        <v>154145000</v>
      </c>
      <c r="F1168" s="67">
        <v>158875000</v>
      </c>
      <c r="G1168" s="67">
        <v>162750000</v>
      </c>
      <c r="H1168" s="67">
        <v>165683000</v>
      </c>
      <c r="I1168" s="67">
        <v>167603000</v>
      </c>
      <c r="J1168" s="67">
        <v>168461000</v>
      </c>
      <c r="K1168" s="67">
        <v>168229000</v>
      </c>
      <c r="L1168" s="67">
        <v>166906000</v>
      </c>
      <c r="M1168" s="67">
        <v>165594000</v>
      </c>
      <c r="N1168" s="67">
        <v>164294000</v>
      </c>
      <c r="O1168" s="67">
        <v>163006000</v>
      </c>
      <c r="P1168" s="67">
        <v>161730000</v>
      </c>
      <c r="Q1168" s="67">
        <v>160465000</v>
      </c>
      <c r="R1168" s="67">
        <v>159211000</v>
      </c>
      <c r="S1168" s="67">
        <v>157969000</v>
      </c>
      <c r="T1168" s="67">
        <v>156738000</v>
      </c>
      <c r="U1168" s="67">
        <v>155518000</v>
      </c>
      <c r="V1168" s="67">
        <v>154309000</v>
      </c>
      <c r="W1168" s="67">
        <v>153111000</v>
      </c>
      <c r="X1168" s="67">
        <v>151923000</v>
      </c>
      <c r="Y1168" s="67">
        <v>150747000</v>
      </c>
      <c r="Z1168" s="67">
        <v>149580000</v>
      </c>
      <c r="AA1168" s="67">
        <v>148425000</v>
      </c>
      <c r="AB1168" s="67">
        <v>147280000</v>
      </c>
      <c r="AC1168" s="67">
        <v>146145000</v>
      </c>
      <c r="AD1168" s="67">
        <v>145020000</v>
      </c>
      <c r="AE1168" s="67">
        <v>143905000</v>
      </c>
      <c r="AF1168" s="67">
        <v>142801000</v>
      </c>
      <c r="AG1168" s="67">
        <v>141706000</v>
      </c>
      <c r="AH1168" s="67">
        <v>140622000</v>
      </c>
      <c r="AI1168" s="67">
        <v>139547000</v>
      </c>
    </row>
    <row r="1169" spans="1:35" hidden="1" x14ac:dyDescent="0.25">
      <c r="A1169" s="67">
        <v>9136</v>
      </c>
      <c r="B1169" s="67" t="s">
        <v>490</v>
      </c>
      <c r="C1169" s="67" t="s">
        <v>455</v>
      </c>
      <c r="D1169" s="67" t="s">
        <v>323</v>
      </c>
      <c r="E1169" s="67">
        <v>688912000</v>
      </c>
      <c r="F1169" s="67">
        <v>700342000</v>
      </c>
      <c r="G1169" s="67">
        <v>711047000</v>
      </c>
      <c r="H1169" s="67">
        <v>720979000</v>
      </c>
      <c r="I1169" s="67">
        <v>730094000</v>
      </c>
      <c r="J1169" s="67">
        <v>738348000</v>
      </c>
      <c r="K1169" s="67">
        <v>745703000</v>
      </c>
      <c r="L1169" s="67">
        <v>752124000</v>
      </c>
      <c r="M1169" s="67">
        <v>758609000</v>
      </c>
      <c r="N1169" s="67">
        <v>765158000</v>
      </c>
      <c r="O1169" s="67">
        <v>771773000</v>
      </c>
      <c r="P1169" s="67">
        <v>778455000</v>
      </c>
      <c r="Q1169" s="67">
        <v>785203000</v>
      </c>
      <c r="R1169" s="67">
        <v>792018000</v>
      </c>
      <c r="S1169" s="67">
        <v>798902000</v>
      </c>
      <c r="T1169" s="67">
        <v>805854000</v>
      </c>
      <c r="U1169" s="67">
        <v>812876000</v>
      </c>
      <c r="V1169" s="67">
        <v>819969000</v>
      </c>
      <c r="W1169" s="67">
        <v>827132000</v>
      </c>
      <c r="X1169" s="67">
        <v>834367000</v>
      </c>
      <c r="Y1169" s="67">
        <v>841674000</v>
      </c>
      <c r="Z1169" s="67">
        <v>849054000</v>
      </c>
      <c r="AA1169" s="67">
        <v>856508000</v>
      </c>
      <c r="AB1169" s="67">
        <v>864037000</v>
      </c>
      <c r="AC1169" s="67">
        <v>871641000</v>
      </c>
      <c r="AD1169" s="67">
        <v>879321000</v>
      </c>
      <c r="AE1169" s="67">
        <v>887078000</v>
      </c>
      <c r="AF1169" s="67">
        <v>894912000</v>
      </c>
      <c r="AG1169" s="67">
        <v>902825000</v>
      </c>
      <c r="AH1169" s="67">
        <v>910816000</v>
      </c>
      <c r="AI1169" s="67">
        <v>918888000</v>
      </c>
    </row>
    <row r="1170" spans="1:35" hidden="1" x14ac:dyDescent="0.25">
      <c r="A1170" s="67">
        <v>9137</v>
      </c>
      <c r="B1170" s="67" t="s">
        <v>490</v>
      </c>
      <c r="C1170" s="67" t="s">
        <v>456</v>
      </c>
      <c r="D1170" s="67" t="s">
        <v>323</v>
      </c>
      <c r="E1170" s="67">
        <v>706221000</v>
      </c>
      <c r="F1170" s="67">
        <v>715029000</v>
      </c>
      <c r="G1170" s="67">
        <v>721970000</v>
      </c>
      <c r="H1170" s="67">
        <v>726973000</v>
      </c>
      <c r="I1170" s="67">
        <v>729981000</v>
      </c>
      <c r="J1170" s="67">
        <v>730959000</v>
      </c>
      <c r="K1170" s="67">
        <v>729890000</v>
      </c>
      <c r="L1170" s="67">
        <v>726779000</v>
      </c>
      <c r="M1170" s="67">
        <v>723683000</v>
      </c>
      <c r="N1170" s="67">
        <v>720603000</v>
      </c>
      <c r="O1170" s="67">
        <v>717538000</v>
      </c>
      <c r="P1170" s="67">
        <v>714489000</v>
      </c>
      <c r="Q1170" s="67">
        <v>711455000</v>
      </c>
      <c r="R1170" s="67">
        <v>708436000</v>
      </c>
      <c r="S1170" s="67">
        <v>705432000</v>
      </c>
      <c r="T1170" s="67">
        <v>702443000</v>
      </c>
      <c r="U1170" s="67">
        <v>699469000</v>
      </c>
      <c r="V1170" s="67">
        <v>696509000</v>
      </c>
      <c r="W1170" s="67">
        <v>693565000</v>
      </c>
      <c r="X1170" s="67">
        <v>690635000</v>
      </c>
      <c r="Y1170" s="67">
        <v>687720000</v>
      </c>
      <c r="Z1170" s="67">
        <v>684820000</v>
      </c>
      <c r="AA1170" s="67">
        <v>681934000</v>
      </c>
      <c r="AB1170" s="67">
        <v>679063000</v>
      </c>
      <c r="AC1170" s="67">
        <v>676205000</v>
      </c>
      <c r="AD1170" s="67">
        <v>673363000</v>
      </c>
      <c r="AE1170" s="67">
        <v>670534000</v>
      </c>
      <c r="AF1170" s="67">
        <v>667720000</v>
      </c>
      <c r="AG1170" s="67">
        <v>664919000</v>
      </c>
      <c r="AH1170" s="67">
        <v>662133000</v>
      </c>
      <c r="AI1170" s="67">
        <v>659360000</v>
      </c>
    </row>
    <row r="1171" spans="1:35" hidden="1" x14ac:dyDescent="0.25">
      <c r="A1171" s="67">
        <v>9138</v>
      </c>
      <c r="B1171" s="67" t="s">
        <v>490</v>
      </c>
      <c r="C1171" s="67" t="s">
        <v>457</v>
      </c>
      <c r="D1171" s="67" t="s">
        <v>323</v>
      </c>
      <c r="E1171" s="67">
        <v>520171000</v>
      </c>
      <c r="F1171" s="67">
        <v>528191000</v>
      </c>
      <c r="G1171" s="67">
        <v>535595000</v>
      </c>
      <c r="H1171" s="67">
        <v>542347000</v>
      </c>
      <c r="I1171" s="67">
        <v>548413000</v>
      </c>
      <c r="J1171" s="67">
        <v>553763000</v>
      </c>
      <c r="K1171" s="67">
        <v>558368000</v>
      </c>
      <c r="L1171" s="67">
        <v>562206000</v>
      </c>
      <c r="M1171" s="67">
        <v>566074000</v>
      </c>
      <c r="N1171" s="67">
        <v>569973000</v>
      </c>
      <c r="O1171" s="67">
        <v>573904000</v>
      </c>
      <c r="P1171" s="67">
        <v>577866000</v>
      </c>
      <c r="Q1171" s="67">
        <v>581859000</v>
      </c>
      <c r="R1171" s="67">
        <v>585885000</v>
      </c>
      <c r="S1171" s="67">
        <v>589943000</v>
      </c>
      <c r="T1171" s="67">
        <v>594033000</v>
      </c>
      <c r="U1171" s="67">
        <v>598156000</v>
      </c>
      <c r="V1171" s="67">
        <v>602311000</v>
      </c>
      <c r="W1171" s="67">
        <v>606501000</v>
      </c>
      <c r="X1171" s="67">
        <v>610723000</v>
      </c>
      <c r="Y1171" s="67">
        <v>614980000</v>
      </c>
      <c r="Z1171" s="67">
        <v>619270000</v>
      </c>
      <c r="AA1171" s="67">
        <v>623595000</v>
      </c>
      <c r="AB1171" s="67">
        <v>627954000</v>
      </c>
      <c r="AC1171" s="67">
        <v>632349000</v>
      </c>
      <c r="AD1171" s="67">
        <v>636778000</v>
      </c>
      <c r="AE1171" s="67">
        <v>641243000</v>
      </c>
      <c r="AF1171" s="67">
        <v>645743000</v>
      </c>
      <c r="AG1171" s="67">
        <v>650280000</v>
      </c>
      <c r="AH1171" s="67">
        <v>654853000</v>
      </c>
      <c r="AI1171" s="67">
        <v>659462000</v>
      </c>
    </row>
    <row r="1172" spans="1:35" hidden="1" x14ac:dyDescent="0.25">
      <c r="A1172" s="67">
        <v>9139</v>
      </c>
      <c r="B1172" s="67" t="s">
        <v>490</v>
      </c>
      <c r="C1172" s="67" t="s">
        <v>458</v>
      </c>
      <c r="D1172" s="67" t="s">
        <v>323</v>
      </c>
      <c r="E1172" s="67">
        <v>2077790000</v>
      </c>
      <c r="F1172" s="67">
        <v>2120330000</v>
      </c>
      <c r="G1172" s="67">
        <v>2158450000</v>
      </c>
      <c r="H1172" s="67">
        <v>2191820000</v>
      </c>
      <c r="I1172" s="67">
        <v>2220120000</v>
      </c>
      <c r="J1172" s="67">
        <v>2243100000</v>
      </c>
      <c r="K1172" s="67">
        <v>2260540000</v>
      </c>
      <c r="L1172" s="67">
        <v>2272270000</v>
      </c>
      <c r="M1172" s="67">
        <v>2284080000</v>
      </c>
      <c r="N1172" s="67">
        <v>2295950000</v>
      </c>
      <c r="O1172" s="67">
        <v>2307900000</v>
      </c>
      <c r="P1172" s="67">
        <v>2319910000</v>
      </c>
      <c r="Q1172" s="67">
        <v>2332000000</v>
      </c>
      <c r="R1172" s="67">
        <v>2344160000</v>
      </c>
      <c r="S1172" s="67">
        <v>2356400000</v>
      </c>
      <c r="T1172" s="67">
        <v>2368710000</v>
      </c>
      <c r="U1172" s="67">
        <v>2381090000</v>
      </c>
      <c r="V1172" s="67">
        <v>2393540000</v>
      </c>
      <c r="W1172" s="67">
        <v>2406080000</v>
      </c>
      <c r="X1172" s="67">
        <v>2418680000</v>
      </c>
      <c r="Y1172" s="67">
        <v>2431360000</v>
      </c>
      <c r="Z1172" s="67">
        <v>2444120000</v>
      </c>
      <c r="AA1172" s="67">
        <v>2456960000</v>
      </c>
      <c r="AB1172" s="67">
        <v>2469870000</v>
      </c>
      <c r="AC1172" s="67">
        <v>2482860000</v>
      </c>
      <c r="AD1172" s="67">
        <v>2495920000</v>
      </c>
      <c r="AE1172" s="67">
        <v>2509070000</v>
      </c>
      <c r="AF1172" s="67">
        <v>2522290000</v>
      </c>
      <c r="AG1172" s="67">
        <v>2535600000</v>
      </c>
      <c r="AH1172" s="67">
        <v>2548980000</v>
      </c>
      <c r="AI1172" s="67">
        <v>2562440000</v>
      </c>
    </row>
    <row r="1173" spans="1:35" hidden="1" x14ac:dyDescent="0.25">
      <c r="A1173" s="67">
        <v>9140</v>
      </c>
      <c r="B1173" s="67" t="s">
        <v>490</v>
      </c>
      <c r="C1173" s="67" t="s">
        <v>459</v>
      </c>
      <c r="D1173" s="67" t="s">
        <v>323</v>
      </c>
      <c r="E1173" s="67">
        <v>1793230000</v>
      </c>
      <c r="F1173" s="67">
        <v>1822780000</v>
      </c>
      <c r="G1173" s="67">
        <v>1853570000</v>
      </c>
      <c r="H1173" s="67">
        <v>1885650000</v>
      </c>
      <c r="I1173" s="67">
        <v>1919070000</v>
      </c>
      <c r="J1173" s="67">
        <v>1953890000</v>
      </c>
      <c r="K1173" s="67">
        <v>1990170000</v>
      </c>
      <c r="L1173" s="67">
        <v>2027960000</v>
      </c>
      <c r="M1173" s="67">
        <v>2066590000</v>
      </c>
      <c r="N1173" s="67">
        <v>2106070000</v>
      </c>
      <c r="O1173" s="67">
        <v>2146410000</v>
      </c>
      <c r="P1173" s="67">
        <v>2187650000</v>
      </c>
      <c r="Q1173" s="67">
        <v>2229790000</v>
      </c>
      <c r="R1173" s="67">
        <v>2272850000</v>
      </c>
      <c r="S1173" s="67">
        <v>2316870000</v>
      </c>
      <c r="T1173" s="67">
        <v>2361850000</v>
      </c>
      <c r="U1173" s="67">
        <v>2407820000</v>
      </c>
      <c r="V1173" s="67">
        <v>2454810000</v>
      </c>
      <c r="W1173" s="67">
        <v>2502830000</v>
      </c>
      <c r="X1173" s="67">
        <v>2551900000</v>
      </c>
      <c r="Y1173" s="67">
        <v>2602060000</v>
      </c>
      <c r="Z1173" s="67">
        <v>2653310000</v>
      </c>
      <c r="AA1173" s="67">
        <v>2705700000</v>
      </c>
      <c r="AB1173" s="67">
        <v>2759240000</v>
      </c>
      <c r="AC1173" s="67">
        <v>2813950000</v>
      </c>
      <c r="AD1173" s="67">
        <v>2869870000</v>
      </c>
      <c r="AE1173" s="67">
        <v>2927020000</v>
      </c>
      <c r="AF1173" s="67">
        <v>2985430000</v>
      </c>
      <c r="AG1173" s="67">
        <v>3045120000</v>
      </c>
      <c r="AH1173" s="67">
        <v>3106120000</v>
      </c>
      <c r="AI1173" s="67">
        <v>3168470000</v>
      </c>
    </row>
    <row r="1174" spans="1:35" hidden="1" x14ac:dyDescent="0.25">
      <c r="A1174" s="67">
        <v>9141</v>
      </c>
      <c r="B1174" s="67" t="s">
        <v>490</v>
      </c>
      <c r="C1174" s="67" t="s">
        <v>460</v>
      </c>
      <c r="D1174" s="67" t="s">
        <v>323</v>
      </c>
      <c r="E1174" s="67">
        <v>972738000</v>
      </c>
      <c r="F1174" s="67">
        <v>991535000</v>
      </c>
      <c r="G1174" s="67">
        <v>1010520000</v>
      </c>
      <c r="H1174" s="67">
        <v>1029680000</v>
      </c>
      <c r="I1174" s="67">
        <v>1049010000</v>
      </c>
      <c r="J1174" s="67">
        <v>1068510000</v>
      </c>
      <c r="K1174" s="67">
        <v>1088160000</v>
      </c>
      <c r="L1174" s="67">
        <v>1107960000</v>
      </c>
      <c r="M1174" s="67">
        <v>1128180000</v>
      </c>
      <c r="N1174" s="67">
        <v>1148820000</v>
      </c>
      <c r="O1174" s="67">
        <v>1169900000</v>
      </c>
      <c r="P1174" s="67">
        <v>1191420000</v>
      </c>
      <c r="Q1174" s="67">
        <v>1213390000</v>
      </c>
      <c r="R1174" s="67">
        <v>1235820000</v>
      </c>
      <c r="S1174" s="67">
        <v>1258720000</v>
      </c>
      <c r="T1174" s="67">
        <v>1282100000</v>
      </c>
      <c r="U1174" s="67">
        <v>1305980000</v>
      </c>
      <c r="V1174" s="67">
        <v>1330360000</v>
      </c>
      <c r="W1174" s="67">
        <v>1355240000</v>
      </c>
      <c r="X1174" s="67">
        <v>1380650000</v>
      </c>
      <c r="Y1174" s="67">
        <v>1406600000</v>
      </c>
      <c r="Z1174" s="67">
        <v>1433090000</v>
      </c>
      <c r="AA1174" s="67">
        <v>1460130000</v>
      </c>
      <c r="AB1174" s="67">
        <v>1487750000</v>
      </c>
      <c r="AC1174" s="67">
        <v>1515940000</v>
      </c>
      <c r="AD1174" s="67">
        <v>1544730000</v>
      </c>
      <c r="AE1174" s="67">
        <v>1574120000</v>
      </c>
      <c r="AF1174" s="67">
        <v>1604120000</v>
      </c>
      <c r="AG1174" s="67">
        <v>1634760000</v>
      </c>
      <c r="AH1174" s="67">
        <v>1666040000</v>
      </c>
      <c r="AI1174" s="67">
        <v>1697980000</v>
      </c>
    </row>
    <row r="1175" spans="1:35" hidden="1" x14ac:dyDescent="0.25">
      <c r="A1175" s="67">
        <v>9142</v>
      </c>
      <c r="B1175" s="67" t="s">
        <v>490</v>
      </c>
      <c r="C1175" s="67" t="s">
        <v>461</v>
      </c>
      <c r="D1175" s="67" t="s">
        <v>323</v>
      </c>
      <c r="E1175" s="67">
        <v>7058080000</v>
      </c>
      <c r="F1175" s="67">
        <v>7198100000</v>
      </c>
      <c r="G1175" s="67">
        <v>7330830000</v>
      </c>
      <c r="H1175" s="67">
        <v>7455650000</v>
      </c>
      <c r="I1175" s="67">
        <v>7571960000</v>
      </c>
      <c r="J1175" s="67">
        <v>7679190000</v>
      </c>
      <c r="K1175" s="67">
        <v>7776810000</v>
      </c>
      <c r="L1175" s="67">
        <v>7864330000</v>
      </c>
      <c r="M1175" s="67">
        <v>7952980000</v>
      </c>
      <c r="N1175" s="67">
        <v>8042790000</v>
      </c>
      <c r="O1175" s="67">
        <v>8133760000</v>
      </c>
      <c r="P1175" s="67">
        <v>8225910000</v>
      </c>
      <c r="Q1175" s="67">
        <v>8319270000</v>
      </c>
      <c r="R1175" s="67">
        <v>8413830000</v>
      </c>
      <c r="S1175" s="67">
        <v>8509630000</v>
      </c>
      <c r="T1175" s="67">
        <v>8606670000</v>
      </c>
      <c r="U1175" s="67">
        <v>8704980000</v>
      </c>
      <c r="V1175" s="67">
        <v>8804560000</v>
      </c>
      <c r="W1175" s="67">
        <v>8905430000</v>
      </c>
      <c r="X1175" s="67">
        <v>9007620000</v>
      </c>
      <c r="Y1175" s="67">
        <v>9111140000</v>
      </c>
      <c r="Z1175" s="67">
        <v>9216000000</v>
      </c>
      <c r="AA1175" s="67">
        <v>9322220000</v>
      </c>
      <c r="AB1175" s="67">
        <v>9429830000</v>
      </c>
      <c r="AC1175" s="67">
        <v>9538830000</v>
      </c>
      <c r="AD1175" s="67">
        <v>9649250000</v>
      </c>
      <c r="AE1175" s="67">
        <v>9761110000</v>
      </c>
      <c r="AF1175" s="67">
        <v>9874420000</v>
      </c>
      <c r="AG1175" s="67">
        <v>9989210000</v>
      </c>
      <c r="AH1175" s="67">
        <v>10105500000</v>
      </c>
      <c r="AI1175" s="67">
        <v>10223300000</v>
      </c>
    </row>
    <row r="1176" spans="1:35" hidden="1" x14ac:dyDescent="0.25">
      <c r="A1176" s="67">
        <v>9143</v>
      </c>
      <c r="B1176" s="67" t="s">
        <v>490</v>
      </c>
      <c r="C1176" s="67" t="s">
        <v>462</v>
      </c>
      <c r="D1176" s="67" t="s">
        <v>323</v>
      </c>
      <c r="E1176" s="67">
        <v>1003710000</v>
      </c>
      <c r="F1176" s="67">
        <v>1060700000</v>
      </c>
      <c r="G1176" s="67">
        <v>1112820000</v>
      </c>
      <c r="H1176" s="67">
        <v>1158820000</v>
      </c>
      <c r="I1176" s="67">
        <v>1197510000</v>
      </c>
      <c r="J1176" s="67">
        <v>1227850000</v>
      </c>
      <c r="K1176" s="67">
        <v>1248980000</v>
      </c>
      <c r="L1176" s="67">
        <v>1260260000</v>
      </c>
      <c r="M1176" s="67">
        <v>1271640000</v>
      </c>
      <c r="N1176" s="67">
        <v>1283150000</v>
      </c>
      <c r="O1176" s="67">
        <v>1294760000</v>
      </c>
      <c r="P1176" s="67">
        <v>1306490000</v>
      </c>
      <c r="Q1176" s="67">
        <v>1318340000</v>
      </c>
      <c r="R1176" s="67">
        <v>1330310000</v>
      </c>
      <c r="S1176" s="67">
        <v>1342400000</v>
      </c>
      <c r="T1176" s="67">
        <v>1354610000</v>
      </c>
      <c r="U1176" s="67">
        <v>1366940000</v>
      </c>
      <c r="V1176" s="67">
        <v>1379390000</v>
      </c>
      <c r="W1176" s="67">
        <v>1391970000</v>
      </c>
      <c r="X1176" s="67">
        <v>1404680000</v>
      </c>
      <c r="Y1176" s="67">
        <v>1417510000</v>
      </c>
      <c r="Z1176" s="67">
        <v>1430470000</v>
      </c>
      <c r="AA1176" s="67">
        <v>1443560000</v>
      </c>
      <c r="AB1176" s="67">
        <v>1456780000</v>
      </c>
      <c r="AC1176" s="67">
        <v>1470130000</v>
      </c>
      <c r="AD1176" s="67">
        <v>1483610000</v>
      </c>
      <c r="AE1176" s="67">
        <v>1497230000</v>
      </c>
      <c r="AF1176" s="67">
        <v>1510990000</v>
      </c>
      <c r="AG1176" s="67">
        <v>1524890000</v>
      </c>
      <c r="AH1176" s="67">
        <v>1538920000</v>
      </c>
      <c r="AI1176" s="67">
        <v>1553090000</v>
      </c>
    </row>
    <row r="1177" spans="1:35" hidden="1" x14ac:dyDescent="0.25">
      <c r="A1177" s="67">
        <v>9144</v>
      </c>
      <c r="B1177" s="67" t="s">
        <v>490</v>
      </c>
      <c r="C1177" s="67" t="s">
        <v>463</v>
      </c>
      <c r="D1177" s="67" t="s">
        <v>323</v>
      </c>
      <c r="E1177" s="67">
        <v>302326000</v>
      </c>
      <c r="F1177" s="67">
        <v>306622000</v>
      </c>
      <c r="G1177" s="67">
        <v>310697000</v>
      </c>
      <c r="H1177" s="67">
        <v>314537000</v>
      </c>
      <c r="I1177" s="67">
        <v>318130000</v>
      </c>
      <c r="J1177" s="67">
        <v>321464000</v>
      </c>
      <c r="K1177" s="67">
        <v>324528000</v>
      </c>
      <c r="L1177" s="67">
        <v>327313000</v>
      </c>
      <c r="M1177" s="67">
        <v>330125000</v>
      </c>
      <c r="N1177" s="67">
        <v>332965000</v>
      </c>
      <c r="O1177" s="67">
        <v>335834000</v>
      </c>
      <c r="P1177" s="67">
        <v>338731000</v>
      </c>
      <c r="Q1177" s="67">
        <v>341657000</v>
      </c>
      <c r="R1177" s="67">
        <v>344613000</v>
      </c>
      <c r="S1177" s="67">
        <v>347598000</v>
      </c>
      <c r="T1177" s="67">
        <v>350613000</v>
      </c>
      <c r="U1177" s="67">
        <v>353658000</v>
      </c>
      <c r="V1177" s="67">
        <v>356734000</v>
      </c>
      <c r="W1177" s="67">
        <v>359840000</v>
      </c>
      <c r="X1177" s="67">
        <v>362978000</v>
      </c>
      <c r="Y1177" s="67">
        <v>366146000</v>
      </c>
      <c r="Z1177" s="67">
        <v>369347000</v>
      </c>
      <c r="AA1177" s="67">
        <v>372579000</v>
      </c>
      <c r="AB1177" s="67">
        <v>375844000</v>
      </c>
      <c r="AC1177" s="67">
        <v>379142000</v>
      </c>
      <c r="AD1177" s="67">
        <v>382472000</v>
      </c>
      <c r="AE1177" s="67">
        <v>385836000</v>
      </c>
      <c r="AF1177" s="67">
        <v>389233000</v>
      </c>
      <c r="AG1177" s="67">
        <v>392665000</v>
      </c>
      <c r="AH1177" s="67">
        <v>396130000</v>
      </c>
      <c r="AI1177" s="67">
        <v>399631000</v>
      </c>
    </row>
    <row r="1178" spans="1:35" hidden="1" x14ac:dyDescent="0.25">
      <c r="A1178" s="67">
        <v>9145</v>
      </c>
      <c r="B1178" s="67" t="s">
        <v>490</v>
      </c>
      <c r="C1178" s="67" t="s">
        <v>464</v>
      </c>
      <c r="D1178" s="67" t="s">
        <v>323</v>
      </c>
      <c r="E1178" s="67">
        <v>1202360000</v>
      </c>
      <c r="F1178" s="67">
        <v>1209000000</v>
      </c>
      <c r="G1178" s="67">
        <v>1216100000</v>
      </c>
      <c r="H1178" s="67">
        <v>1223670000</v>
      </c>
      <c r="I1178" s="67">
        <v>1231700000</v>
      </c>
      <c r="J1178" s="67">
        <v>1240210000</v>
      </c>
      <c r="K1178" s="67">
        <v>1249220000</v>
      </c>
      <c r="L1178" s="67">
        <v>1258730000</v>
      </c>
      <c r="M1178" s="67">
        <v>1268330000</v>
      </c>
      <c r="N1178" s="67">
        <v>1278010000</v>
      </c>
      <c r="O1178" s="67">
        <v>1287780000</v>
      </c>
      <c r="P1178" s="67">
        <v>1297640000</v>
      </c>
      <c r="Q1178" s="67">
        <v>1307580000</v>
      </c>
      <c r="R1178" s="67">
        <v>1317620000</v>
      </c>
      <c r="S1178" s="67">
        <v>1327740000</v>
      </c>
      <c r="T1178" s="67">
        <v>1337960000</v>
      </c>
      <c r="U1178" s="67">
        <v>1348270000</v>
      </c>
      <c r="V1178" s="67">
        <v>1358670000</v>
      </c>
      <c r="W1178" s="67">
        <v>1369170000</v>
      </c>
      <c r="X1178" s="67">
        <v>1379760000</v>
      </c>
      <c r="Y1178" s="67">
        <v>1390440000</v>
      </c>
      <c r="Z1178" s="67">
        <v>1401220000</v>
      </c>
      <c r="AA1178" s="67">
        <v>1412100000</v>
      </c>
      <c r="AB1178" s="67">
        <v>1423080000</v>
      </c>
      <c r="AC1178" s="67">
        <v>1434150000</v>
      </c>
      <c r="AD1178" s="67">
        <v>1445330000</v>
      </c>
      <c r="AE1178" s="67">
        <v>1456600000</v>
      </c>
      <c r="AF1178" s="67">
        <v>1467980000</v>
      </c>
      <c r="AG1178" s="67">
        <v>1479460000</v>
      </c>
      <c r="AH1178" s="67">
        <v>1491040000</v>
      </c>
      <c r="AI1178" s="67">
        <v>1502730000</v>
      </c>
    </row>
    <row r="1179" spans="1:35" hidden="1" x14ac:dyDescent="0.25">
      <c r="A1179" s="67">
        <v>9146</v>
      </c>
      <c r="B1179" s="67" t="s">
        <v>490</v>
      </c>
      <c r="C1179" s="67" t="s">
        <v>465</v>
      </c>
      <c r="D1179" s="67" t="s">
        <v>323</v>
      </c>
      <c r="E1179" s="67">
        <v>2902720000</v>
      </c>
      <c r="F1179" s="67">
        <v>2919070000</v>
      </c>
      <c r="G1179" s="67">
        <v>2939740000</v>
      </c>
      <c r="H1179" s="67">
        <v>2964820000</v>
      </c>
      <c r="I1179" s="67">
        <v>2994430000</v>
      </c>
      <c r="J1179" s="67">
        <v>3028730000</v>
      </c>
      <c r="K1179" s="67">
        <v>3067890000</v>
      </c>
      <c r="L1179" s="67">
        <v>3112100000</v>
      </c>
      <c r="M1179" s="67">
        <v>3157070000</v>
      </c>
      <c r="N1179" s="67">
        <v>3202800000</v>
      </c>
      <c r="O1179" s="67">
        <v>3249310000</v>
      </c>
      <c r="P1179" s="67">
        <v>3296610000</v>
      </c>
      <c r="Q1179" s="67">
        <v>3344710000</v>
      </c>
      <c r="R1179" s="67">
        <v>3393630000</v>
      </c>
      <c r="S1179" s="67">
        <v>3443380000</v>
      </c>
      <c r="T1179" s="67">
        <v>3493980000</v>
      </c>
      <c r="U1179" s="67">
        <v>3545440000</v>
      </c>
      <c r="V1179" s="67">
        <v>3597770000</v>
      </c>
      <c r="W1179" s="67">
        <v>3650990000</v>
      </c>
      <c r="X1179" s="67">
        <v>3705120000</v>
      </c>
      <c r="Y1179" s="67">
        <v>3760170000</v>
      </c>
      <c r="Z1179" s="67">
        <v>3816150000</v>
      </c>
      <c r="AA1179" s="67">
        <v>3873080000</v>
      </c>
      <c r="AB1179" s="67">
        <v>3930990000</v>
      </c>
      <c r="AC1179" s="67">
        <v>3989870000</v>
      </c>
      <c r="AD1179" s="67">
        <v>4049760000</v>
      </c>
      <c r="AE1179" s="67">
        <v>4110670000</v>
      </c>
      <c r="AF1179" s="67">
        <v>4172610000</v>
      </c>
      <c r="AG1179" s="67">
        <v>4235600000</v>
      </c>
      <c r="AH1179" s="67">
        <v>4299670000</v>
      </c>
      <c r="AI1179" s="67">
        <v>4364820000</v>
      </c>
    </row>
    <row r="1180" spans="1:35" hidden="1" x14ac:dyDescent="0.25">
      <c r="A1180" s="67">
        <v>9147</v>
      </c>
      <c r="B1180" s="67" t="s">
        <v>490</v>
      </c>
      <c r="C1180" s="67" t="s">
        <v>466</v>
      </c>
      <c r="D1180" s="67" t="s">
        <v>323</v>
      </c>
      <c r="E1180" s="67">
        <v>92338600</v>
      </c>
      <c r="F1180" s="67">
        <v>92559400</v>
      </c>
      <c r="G1180" s="67">
        <v>92847300</v>
      </c>
      <c r="H1180" s="67">
        <v>93203000</v>
      </c>
      <c r="I1180" s="67">
        <v>93627300</v>
      </c>
      <c r="J1180" s="67">
        <v>94121200</v>
      </c>
      <c r="K1180" s="67">
        <v>94686100</v>
      </c>
      <c r="L1180" s="67">
        <v>95323200</v>
      </c>
      <c r="M1180" s="67">
        <v>95965400</v>
      </c>
      <c r="N1180" s="67">
        <v>96612800</v>
      </c>
      <c r="O1180" s="67">
        <v>97265300</v>
      </c>
      <c r="P1180" s="67">
        <v>97923100</v>
      </c>
      <c r="Q1180" s="67">
        <v>98586100</v>
      </c>
      <c r="R1180" s="67">
        <v>99254400</v>
      </c>
      <c r="S1180" s="67">
        <v>99928100</v>
      </c>
      <c r="T1180" s="67">
        <v>100607000</v>
      </c>
      <c r="U1180" s="67">
        <v>101292000</v>
      </c>
      <c r="V1180" s="67">
        <v>101982000</v>
      </c>
      <c r="W1180" s="67">
        <v>102677000</v>
      </c>
      <c r="X1180" s="67">
        <v>103378000</v>
      </c>
      <c r="Y1180" s="67">
        <v>104085000</v>
      </c>
      <c r="Z1180" s="67">
        <v>104797000</v>
      </c>
      <c r="AA1180" s="67">
        <v>105515000</v>
      </c>
      <c r="AB1180" s="67">
        <v>106239000</v>
      </c>
      <c r="AC1180" s="67">
        <v>106969000</v>
      </c>
      <c r="AD1180" s="67">
        <v>107704000</v>
      </c>
      <c r="AE1180" s="67">
        <v>108445000</v>
      </c>
      <c r="AF1180" s="67">
        <v>109192000</v>
      </c>
      <c r="AG1180" s="67">
        <v>109946000</v>
      </c>
      <c r="AH1180" s="67">
        <v>110705000</v>
      </c>
      <c r="AI1180" s="67">
        <v>111470000</v>
      </c>
    </row>
    <row r="1181" spans="1:35" hidden="1" x14ac:dyDescent="0.25">
      <c r="A1181" s="67">
        <v>9148</v>
      </c>
      <c r="B1181" s="67" t="s">
        <v>490</v>
      </c>
      <c r="C1181" s="67" t="s">
        <v>467</v>
      </c>
      <c r="D1181" s="67" t="s">
        <v>323</v>
      </c>
      <c r="E1181" s="67">
        <v>326998000</v>
      </c>
      <c r="F1181" s="67">
        <v>331117000</v>
      </c>
      <c r="G1181" s="67">
        <v>335367000</v>
      </c>
      <c r="H1181" s="67">
        <v>339752000</v>
      </c>
      <c r="I1181" s="67">
        <v>344275000</v>
      </c>
      <c r="J1181" s="67">
        <v>348942000</v>
      </c>
      <c r="K1181" s="67">
        <v>353756000</v>
      </c>
      <c r="L1181" s="67">
        <v>358723000</v>
      </c>
      <c r="M1181" s="67">
        <v>363771000</v>
      </c>
      <c r="N1181" s="67">
        <v>368902000</v>
      </c>
      <c r="O1181" s="67">
        <v>374117000</v>
      </c>
      <c r="P1181" s="67">
        <v>379418000</v>
      </c>
      <c r="Q1181" s="67">
        <v>384805000</v>
      </c>
      <c r="R1181" s="67">
        <v>390280000</v>
      </c>
      <c r="S1181" s="67">
        <v>395845000</v>
      </c>
      <c r="T1181" s="67">
        <v>401502000</v>
      </c>
      <c r="U1181" s="67">
        <v>407251000</v>
      </c>
      <c r="V1181" s="67">
        <v>413094000</v>
      </c>
      <c r="W1181" s="67">
        <v>419033000</v>
      </c>
      <c r="X1181" s="67">
        <v>425069000</v>
      </c>
      <c r="Y1181" s="67">
        <v>431204000</v>
      </c>
      <c r="Z1181" s="67">
        <v>437440000</v>
      </c>
      <c r="AA1181" s="67">
        <v>443777000</v>
      </c>
      <c r="AB1181" s="67">
        <v>450219000</v>
      </c>
      <c r="AC1181" s="67">
        <v>456766000</v>
      </c>
      <c r="AD1181" s="67">
        <v>463420000</v>
      </c>
      <c r="AE1181" s="67">
        <v>470183000</v>
      </c>
      <c r="AF1181" s="67">
        <v>477057000</v>
      </c>
      <c r="AG1181" s="67">
        <v>484044000</v>
      </c>
      <c r="AH1181" s="67">
        <v>491145000</v>
      </c>
      <c r="AI1181" s="67">
        <v>498363000</v>
      </c>
    </row>
    <row r="1182" spans="1:35" hidden="1" x14ac:dyDescent="0.25">
      <c r="A1182" s="67">
        <v>9149</v>
      </c>
      <c r="B1182" s="67" t="s">
        <v>490</v>
      </c>
      <c r="C1182" s="67" t="s">
        <v>468</v>
      </c>
      <c r="D1182" s="67" t="s">
        <v>323</v>
      </c>
      <c r="E1182" s="67">
        <v>7701660000</v>
      </c>
      <c r="F1182" s="67">
        <v>7820270000</v>
      </c>
      <c r="G1182" s="67">
        <v>7928670000</v>
      </c>
      <c r="H1182" s="67">
        <v>8026270000</v>
      </c>
      <c r="I1182" s="67">
        <v>8112540000</v>
      </c>
      <c r="J1182" s="67">
        <v>8186990000</v>
      </c>
      <c r="K1182" s="67">
        <v>8249190000</v>
      </c>
      <c r="L1182" s="67">
        <v>8298790000</v>
      </c>
      <c r="M1182" s="67">
        <v>8348730000</v>
      </c>
      <c r="N1182" s="67">
        <v>8399020000</v>
      </c>
      <c r="O1182" s="67">
        <v>8449670000</v>
      </c>
      <c r="P1182" s="67">
        <v>8500670000</v>
      </c>
      <c r="Q1182" s="67">
        <v>8552020000</v>
      </c>
      <c r="R1182" s="67">
        <v>8603740000</v>
      </c>
      <c r="S1182" s="67">
        <v>8655810000</v>
      </c>
      <c r="T1182" s="67">
        <v>8708260000</v>
      </c>
      <c r="U1182" s="67">
        <v>8761070000</v>
      </c>
      <c r="V1182" s="67">
        <v>8814240000</v>
      </c>
      <c r="W1182" s="67">
        <v>8867800000</v>
      </c>
      <c r="X1182" s="67">
        <v>8921720000</v>
      </c>
      <c r="Y1182" s="67">
        <v>8976020000</v>
      </c>
      <c r="Z1182" s="67">
        <v>9030710000</v>
      </c>
      <c r="AA1182" s="67">
        <v>9085770000</v>
      </c>
      <c r="AB1182" s="67">
        <v>9141230000</v>
      </c>
      <c r="AC1182" s="67">
        <v>9197070000</v>
      </c>
      <c r="AD1182" s="67">
        <v>9253300000</v>
      </c>
      <c r="AE1182" s="67">
        <v>9309920000</v>
      </c>
      <c r="AF1182" s="67">
        <v>9366940000</v>
      </c>
      <c r="AG1182" s="67">
        <v>9424360000</v>
      </c>
      <c r="AH1182" s="67">
        <v>9482180000</v>
      </c>
      <c r="AI1182" s="67">
        <v>9540410000</v>
      </c>
    </row>
    <row r="1183" spans="1:35" hidden="1" x14ac:dyDescent="0.25">
      <c r="A1183" s="67">
        <v>9150</v>
      </c>
      <c r="B1183" s="67" t="s">
        <v>490</v>
      </c>
      <c r="C1183" s="67" t="s">
        <v>469</v>
      </c>
      <c r="D1183" s="67" t="s">
        <v>323</v>
      </c>
      <c r="E1183" s="67">
        <v>21248500000</v>
      </c>
      <c r="F1183" s="67">
        <v>21957800000</v>
      </c>
      <c r="G1183" s="67">
        <v>22651100000</v>
      </c>
      <c r="H1183" s="67">
        <v>23324600000</v>
      </c>
      <c r="I1183" s="67">
        <v>23974400000</v>
      </c>
      <c r="J1183" s="67">
        <v>24596800000</v>
      </c>
      <c r="K1183" s="67">
        <v>25188200000</v>
      </c>
      <c r="L1183" s="67">
        <v>25744800000</v>
      </c>
      <c r="M1183" s="67">
        <v>26315300000</v>
      </c>
      <c r="N1183" s="67">
        <v>26900100000</v>
      </c>
      <c r="O1183" s="67">
        <v>27499500000</v>
      </c>
      <c r="P1183" s="67">
        <v>28114000000</v>
      </c>
      <c r="Q1183" s="67">
        <v>28743800000</v>
      </c>
      <c r="R1183" s="67">
        <v>29389300000</v>
      </c>
      <c r="S1183" s="67">
        <v>30051000000</v>
      </c>
      <c r="T1183" s="67">
        <v>30729300000</v>
      </c>
      <c r="U1183" s="67">
        <v>31424500000</v>
      </c>
      <c r="V1183" s="67">
        <v>32137200000</v>
      </c>
      <c r="W1183" s="67">
        <v>32867600000</v>
      </c>
      <c r="X1183" s="67">
        <v>33616400000</v>
      </c>
      <c r="Y1183" s="67">
        <v>34383900000</v>
      </c>
      <c r="Z1183" s="67">
        <v>35170500000</v>
      </c>
      <c r="AA1183" s="67">
        <v>35976900000</v>
      </c>
      <c r="AB1183" s="67">
        <v>36803400000</v>
      </c>
      <c r="AC1183" s="67">
        <v>37650700000</v>
      </c>
      <c r="AD1183" s="67">
        <v>38519100000</v>
      </c>
      <c r="AE1183" s="67">
        <v>39409200000</v>
      </c>
      <c r="AF1183" s="67">
        <v>40321700000</v>
      </c>
      <c r="AG1183" s="67">
        <v>41256900000</v>
      </c>
      <c r="AH1183" s="67">
        <v>42215600000</v>
      </c>
      <c r="AI1183" s="67">
        <v>43198200000</v>
      </c>
    </row>
    <row r="1184" spans="1:35" hidden="1" x14ac:dyDescent="0.25">
      <c r="A1184" s="67">
        <v>9151</v>
      </c>
      <c r="B1184" s="67" t="s">
        <v>490</v>
      </c>
      <c r="C1184" s="67" t="s">
        <v>470</v>
      </c>
      <c r="D1184" s="67" t="s">
        <v>323</v>
      </c>
      <c r="E1184" s="67">
        <v>5540590000</v>
      </c>
      <c r="F1184" s="67">
        <v>5623780000</v>
      </c>
      <c r="G1184" s="67">
        <v>5707070000</v>
      </c>
      <c r="H1184" s="67">
        <v>5790430000</v>
      </c>
      <c r="I1184" s="67">
        <v>5873810000</v>
      </c>
      <c r="J1184" s="67">
        <v>5957150000</v>
      </c>
      <c r="K1184" s="67">
        <v>6040410000</v>
      </c>
      <c r="L1184" s="67">
        <v>6123550000</v>
      </c>
      <c r="M1184" s="67">
        <v>6208010000</v>
      </c>
      <c r="N1184" s="67">
        <v>6293830000</v>
      </c>
      <c r="O1184" s="67">
        <v>6381020000</v>
      </c>
      <c r="P1184" s="67">
        <v>6469610000</v>
      </c>
      <c r="Q1184" s="67">
        <v>6559610000</v>
      </c>
      <c r="R1184" s="67">
        <v>6651050000</v>
      </c>
      <c r="S1184" s="67">
        <v>6743960000</v>
      </c>
      <c r="T1184" s="67">
        <v>6838350000</v>
      </c>
      <c r="U1184" s="67">
        <v>6934250000</v>
      </c>
      <c r="V1184" s="67">
        <v>7031690000</v>
      </c>
      <c r="W1184" s="67">
        <v>7130680000</v>
      </c>
      <c r="X1184" s="67">
        <v>7231260000</v>
      </c>
      <c r="Y1184" s="67">
        <v>7333450000</v>
      </c>
      <c r="Z1184" s="67">
        <v>7437280000</v>
      </c>
      <c r="AA1184" s="67">
        <v>7542760000</v>
      </c>
      <c r="AB1184" s="67">
        <v>7649930000</v>
      </c>
      <c r="AC1184" s="67">
        <v>7758820000</v>
      </c>
      <c r="AD1184" s="67">
        <v>7869450000</v>
      </c>
      <c r="AE1184" s="67">
        <v>7981850000</v>
      </c>
      <c r="AF1184" s="67">
        <v>8096050000</v>
      </c>
      <c r="AG1184" s="67">
        <v>8212070000</v>
      </c>
      <c r="AH1184" s="67">
        <v>8329960000</v>
      </c>
      <c r="AI1184" s="67">
        <v>8449720000</v>
      </c>
    </row>
    <row r="1185" spans="1:35" hidden="1" x14ac:dyDescent="0.25">
      <c r="A1185" s="67">
        <v>9152</v>
      </c>
      <c r="B1185" s="67" t="s">
        <v>490</v>
      </c>
      <c r="C1185" s="67" t="s">
        <v>471</v>
      </c>
      <c r="D1185" s="67" t="s">
        <v>323</v>
      </c>
      <c r="E1185" s="67">
        <v>4281020000</v>
      </c>
      <c r="F1185" s="67">
        <v>4389330000</v>
      </c>
      <c r="G1185" s="67">
        <v>4495460000</v>
      </c>
      <c r="H1185" s="67">
        <v>4599040000</v>
      </c>
      <c r="I1185" s="67">
        <v>4699700000</v>
      </c>
      <c r="J1185" s="67">
        <v>4797080000</v>
      </c>
      <c r="K1185" s="67">
        <v>4890800000</v>
      </c>
      <c r="L1185" s="67">
        <v>4980530000</v>
      </c>
      <c r="M1185" s="67">
        <v>5072140000</v>
      </c>
      <c r="N1185" s="67">
        <v>5165670000</v>
      </c>
      <c r="O1185" s="67">
        <v>5261170000</v>
      </c>
      <c r="P1185" s="67">
        <v>5358670000</v>
      </c>
      <c r="Q1185" s="67">
        <v>5458220000</v>
      </c>
      <c r="R1185" s="67">
        <v>5559860000</v>
      </c>
      <c r="S1185" s="67">
        <v>5663640000</v>
      </c>
      <c r="T1185" s="67">
        <v>5769590000</v>
      </c>
      <c r="U1185" s="67">
        <v>5877770000</v>
      </c>
      <c r="V1185" s="67">
        <v>5988230000</v>
      </c>
      <c r="W1185" s="67">
        <v>6101000000</v>
      </c>
      <c r="X1185" s="67">
        <v>6216140000</v>
      </c>
      <c r="Y1185" s="67">
        <v>6333690000</v>
      </c>
      <c r="Z1185" s="67">
        <v>6453720000</v>
      </c>
      <c r="AA1185" s="67">
        <v>6576270000</v>
      </c>
      <c r="AB1185" s="67">
        <v>6701390000</v>
      </c>
      <c r="AC1185" s="67">
        <v>6829130000</v>
      </c>
      <c r="AD1185" s="67">
        <v>6959560000</v>
      </c>
      <c r="AE1185" s="67">
        <v>7092730000</v>
      </c>
      <c r="AF1185" s="67">
        <v>7228700000</v>
      </c>
      <c r="AG1185" s="67">
        <v>7367520000</v>
      </c>
      <c r="AH1185" s="67">
        <v>7509260000</v>
      </c>
      <c r="AI1185" s="67">
        <v>7653970000</v>
      </c>
    </row>
    <row r="1186" spans="1:35" hidden="1" x14ac:dyDescent="0.25">
      <c r="A1186" s="67">
        <v>9153</v>
      </c>
      <c r="B1186" s="67" t="s">
        <v>490</v>
      </c>
      <c r="C1186" s="67" t="s">
        <v>472</v>
      </c>
      <c r="D1186" s="67" t="s">
        <v>323</v>
      </c>
      <c r="E1186" s="67">
        <v>1416660000</v>
      </c>
      <c r="F1186" s="67">
        <v>1444370000</v>
      </c>
      <c r="G1186" s="67">
        <v>1473410000</v>
      </c>
      <c r="H1186" s="67">
        <v>1503860000</v>
      </c>
      <c r="I1186" s="67">
        <v>1535770000</v>
      </c>
      <c r="J1186" s="67">
        <v>1569220000</v>
      </c>
      <c r="K1186" s="67">
        <v>1604280000</v>
      </c>
      <c r="L1186" s="67">
        <v>1641040000</v>
      </c>
      <c r="M1186" s="67">
        <v>1678760000</v>
      </c>
      <c r="N1186" s="67">
        <v>1717490000</v>
      </c>
      <c r="O1186" s="67">
        <v>1757230000</v>
      </c>
      <c r="P1186" s="67">
        <v>1798030000</v>
      </c>
      <c r="Q1186" s="67">
        <v>1839900000</v>
      </c>
      <c r="R1186" s="67">
        <v>1882870000</v>
      </c>
      <c r="S1186" s="67">
        <v>1926990000</v>
      </c>
      <c r="T1186" s="67">
        <v>1972260000</v>
      </c>
      <c r="U1186" s="67">
        <v>2018730000</v>
      </c>
      <c r="V1186" s="67">
        <v>2066430000</v>
      </c>
      <c r="W1186" s="67">
        <v>2115390000</v>
      </c>
      <c r="X1186" s="67">
        <v>2165640000</v>
      </c>
      <c r="Y1186" s="67">
        <v>2217220000</v>
      </c>
      <c r="Z1186" s="67">
        <v>2270150000</v>
      </c>
      <c r="AA1186" s="67">
        <v>2324490000</v>
      </c>
      <c r="AB1186" s="67">
        <v>2380260000</v>
      </c>
      <c r="AC1186" s="67">
        <v>2437500000</v>
      </c>
      <c r="AD1186" s="67">
        <v>2496260000</v>
      </c>
      <c r="AE1186" s="67">
        <v>2556560000</v>
      </c>
      <c r="AF1186" s="67">
        <v>2618460000</v>
      </c>
      <c r="AG1186" s="67">
        <v>2681990000</v>
      </c>
      <c r="AH1186" s="67">
        <v>2747200000</v>
      </c>
      <c r="AI1186" s="67">
        <v>2814130000</v>
      </c>
    </row>
    <row r="1187" spans="1:35" hidden="1" x14ac:dyDescent="0.25">
      <c r="A1187" s="67">
        <v>9154</v>
      </c>
      <c r="B1187" s="67" t="s">
        <v>490</v>
      </c>
      <c r="C1187" s="67" t="s">
        <v>473</v>
      </c>
      <c r="D1187" s="67" t="s">
        <v>323</v>
      </c>
      <c r="E1187" s="67">
        <v>2090500000</v>
      </c>
      <c r="F1187" s="67">
        <v>2152590000</v>
      </c>
      <c r="G1187" s="67">
        <v>2212320000</v>
      </c>
      <c r="H1187" s="67">
        <v>2269310000</v>
      </c>
      <c r="I1187" s="67">
        <v>2323190000</v>
      </c>
      <c r="J1187" s="67">
        <v>2373620000</v>
      </c>
      <c r="K1187" s="67">
        <v>2420250000</v>
      </c>
      <c r="L1187" s="67">
        <v>2462770000</v>
      </c>
      <c r="M1187" s="67">
        <v>2506140000</v>
      </c>
      <c r="N1187" s="67">
        <v>2550370000</v>
      </c>
      <c r="O1187" s="67">
        <v>2595490000</v>
      </c>
      <c r="P1187" s="67">
        <v>2641510000</v>
      </c>
      <c r="Q1187" s="67">
        <v>2688450000</v>
      </c>
      <c r="R1187" s="67">
        <v>2736330000</v>
      </c>
      <c r="S1187" s="67">
        <v>2785170000</v>
      </c>
      <c r="T1187" s="67">
        <v>2834980000</v>
      </c>
      <c r="U1187" s="67">
        <v>2885790000</v>
      </c>
      <c r="V1187" s="67">
        <v>2937620000</v>
      </c>
      <c r="W1187" s="67">
        <v>2990480000</v>
      </c>
      <c r="X1187" s="67">
        <v>3044410000</v>
      </c>
      <c r="Y1187" s="67">
        <v>3099400000</v>
      </c>
      <c r="Z1187" s="67">
        <v>3155500000</v>
      </c>
      <c r="AA1187" s="67">
        <v>3212720000</v>
      </c>
      <c r="AB1187" s="67">
        <v>3271090000</v>
      </c>
      <c r="AC1187" s="67">
        <v>3330620000</v>
      </c>
      <c r="AD1187" s="67">
        <v>3391350000</v>
      </c>
      <c r="AE1187" s="67">
        <v>3453280000</v>
      </c>
      <c r="AF1187" s="67">
        <v>3516460000</v>
      </c>
      <c r="AG1187" s="67">
        <v>3580900000</v>
      </c>
      <c r="AH1187" s="67">
        <v>3646630000</v>
      </c>
      <c r="AI1187" s="67">
        <v>3713670000</v>
      </c>
    </row>
    <row r="1188" spans="1:35" hidden="1" x14ac:dyDescent="0.25">
      <c r="A1188" s="67">
        <v>9155</v>
      </c>
      <c r="B1188" s="67" t="s">
        <v>490</v>
      </c>
      <c r="C1188" s="67" t="s">
        <v>474</v>
      </c>
      <c r="D1188" s="67" t="s">
        <v>323</v>
      </c>
      <c r="E1188" s="67">
        <v>1526300000</v>
      </c>
      <c r="F1188" s="67">
        <v>1690350000</v>
      </c>
      <c r="G1188" s="67">
        <v>1852910000</v>
      </c>
      <c r="H1188" s="67">
        <v>2009380000</v>
      </c>
      <c r="I1188" s="67">
        <v>2154870000</v>
      </c>
      <c r="J1188" s="67">
        <v>2284420000</v>
      </c>
      <c r="K1188" s="67">
        <v>2393270000</v>
      </c>
      <c r="L1188" s="67">
        <v>2477130000</v>
      </c>
      <c r="M1188" s="67">
        <v>2564110000</v>
      </c>
      <c r="N1188" s="67">
        <v>2654340000</v>
      </c>
      <c r="O1188" s="67">
        <v>2747940000</v>
      </c>
      <c r="P1188" s="67">
        <v>2845020000</v>
      </c>
      <c r="Q1188" s="67">
        <v>2945730000</v>
      </c>
      <c r="R1188" s="67">
        <v>3050200000</v>
      </c>
      <c r="S1188" s="67">
        <v>3158560000</v>
      </c>
      <c r="T1188" s="67">
        <v>3270970000</v>
      </c>
      <c r="U1188" s="67">
        <v>3387570000</v>
      </c>
      <c r="V1188" s="67">
        <v>3508520000</v>
      </c>
      <c r="W1188" s="67">
        <v>3633990000</v>
      </c>
      <c r="X1188" s="67">
        <v>3764140000</v>
      </c>
      <c r="Y1188" s="67">
        <v>3899140000</v>
      </c>
      <c r="Z1188" s="67">
        <v>4039170000</v>
      </c>
      <c r="AA1188" s="67">
        <v>4184440000</v>
      </c>
      <c r="AB1188" s="67">
        <v>4335120000</v>
      </c>
      <c r="AC1188" s="67">
        <v>4491430000</v>
      </c>
      <c r="AD1188" s="67">
        <v>4653560000</v>
      </c>
      <c r="AE1188" s="67">
        <v>4821750000</v>
      </c>
      <c r="AF1188" s="67">
        <v>4996210000</v>
      </c>
      <c r="AG1188" s="67">
        <v>5177180000</v>
      </c>
      <c r="AH1188" s="67">
        <v>5364900000</v>
      </c>
      <c r="AI1188" s="67">
        <v>5559630000</v>
      </c>
    </row>
    <row r="1189" spans="1:35" hidden="1" x14ac:dyDescent="0.25">
      <c r="A1189" s="67">
        <v>9156</v>
      </c>
      <c r="B1189" s="67" t="s">
        <v>490</v>
      </c>
      <c r="C1189" s="67" t="s">
        <v>475</v>
      </c>
      <c r="D1189" s="67" t="s">
        <v>323</v>
      </c>
      <c r="E1189" s="67">
        <v>22894000000</v>
      </c>
      <c r="F1189" s="67">
        <v>23114500000</v>
      </c>
      <c r="G1189" s="67">
        <v>23346000000</v>
      </c>
      <c r="H1189" s="67">
        <v>23588700000</v>
      </c>
      <c r="I1189" s="67">
        <v>23842900000</v>
      </c>
      <c r="J1189" s="67">
        <v>24109100000</v>
      </c>
      <c r="K1189" s="67">
        <v>24387500000</v>
      </c>
      <c r="L1189" s="67">
        <v>24678600000</v>
      </c>
      <c r="M1189" s="67">
        <v>24973800000</v>
      </c>
      <c r="N1189" s="67">
        <v>25273200000</v>
      </c>
      <c r="O1189" s="67">
        <v>25576700000</v>
      </c>
      <c r="P1189" s="67">
        <v>25884500000</v>
      </c>
      <c r="Q1189" s="67">
        <v>26196600000</v>
      </c>
      <c r="R1189" s="67">
        <v>26513000000</v>
      </c>
      <c r="S1189" s="67">
        <v>26833900000</v>
      </c>
      <c r="T1189" s="67">
        <v>27159300000</v>
      </c>
      <c r="U1189" s="67">
        <v>27489200000</v>
      </c>
      <c r="V1189" s="67">
        <v>27823800000</v>
      </c>
      <c r="W1189" s="67">
        <v>28163000000</v>
      </c>
      <c r="X1189" s="67">
        <v>28507000000</v>
      </c>
      <c r="Y1189" s="67">
        <v>28855800000</v>
      </c>
      <c r="Z1189" s="67">
        <v>29209500000</v>
      </c>
      <c r="AA1189" s="67">
        <v>29568100000</v>
      </c>
      <c r="AB1189" s="67">
        <v>29931800000</v>
      </c>
      <c r="AC1189" s="67">
        <v>30300500000</v>
      </c>
      <c r="AD1189" s="67">
        <v>30674400000</v>
      </c>
      <c r="AE1189" s="67">
        <v>31053600000</v>
      </c>
      <c r="AF1189" s="67">
        <v>31438000000</v>
      </c>
      <c r="AG1189" s="67">
        <v>31827900000</v>
      </c>
      <c r="AH1189" s="67">
        <v>32223200000</v>
      </c>
      <c r="AI1189" s="67">
        <v>32624000000</v>
      </c>
    </row>
    <row r="1190" spans="1:35" hidden="1" x14ac:dyDescent="0.25">
      <c r="A1190" s="67">
        <v>9157</v>
      </c>
      <c r="B1190" s="67" t="s">
        <v>490</v>
      </c>
      <c r="C1190" s="67" t="s">
        <v>476</v>
      </c>
      <c r="D1190" s="67" t="s">
        <v>323</v>
      </c>
      <c r="E1190" s="67">
        <v>17879900000</v>
      </c>
      <c r="F1190" s="67">
        <v>18221000000</v>
      </c>
      <c r="G1190" s="67">
        <v>18560900000</v>
      </c>
      <c r="H1190" s="67">
        <v>18899200000</v>
      </c>
      <c r="I1190" s="67">
        <v>19235400000</v>
      </c>
      <c r="J1190" s="67">
        <v>19569100000</v>
      </c>
      <c r="K1190" s="67">
        <v>19899900000</v>
      </c>
      <c r="L1190" s="67">
        <v>20227200000</v>
      </c>
      <c r="M1190" s="67">
        <v>20560900000</v>
      </c>
      <c r="N1190" s="67">
        <v>20900800000</v>
      </c>
      <c r="O1190" s="67">
        <v>21247200000</v>
      </c>
      <c r="P1190" s="67">
        <v>21600200000</v>
      </c>
      <c r="Q1190" s="67">
        <v>21959900000</v>
      </c>
      <c r="R1190" s="67">
        <v>22326400000</v>
      </c>
      <c r="S1190" s="67">
        <v>22699900000</v>
      </c>
      <c r="T1190" s="67">
        <v>23080500000</v>
      </c>
      <c r="U1190" s="67">
        <v>23468300000</v>
      </c>
      <c r="V1190" s="67">
        <v>23863500000</v>
      </c>
      <c r="W1190" s="67">
        <v>24266200000</v>
      </c>
      <c r="X1190" s="67">
        <v>24676500000</v>
      </c>
      <c r="Y1190" s="67">
        <v>25094700000</v>
      </c>
      <c r="Z1190" s="67">
        <v>25520800000</v>
      </c>
      <c r="AA1190" s="67">
        <v>25954900000</v>
      </c>
      <c r="AB1190" s="67">
        <v>26397400000</v>
      </c>
      <c r="AC1190" s="67">
        <v>26848200000</v>
      </c>
      <c r="AD1190" s="67">
        <v>27307600000</v>
      </c>
      <c r="AE1190" s="67">
        <v>27775700000</v>
      </c>
      <c r="AF1190" s="67">
        <v>28252800000</v>
      </c>
      <c r="AG1190" s="67">
        <v>28738900000</v>
      </c>
      <c r="AH1190" s="67">
        <v>29234200000</v>
      </c>
      <c r="AI1190" s="67">
        <v>29738900000</v>
      </c>
    </row>
    <row r="1191" spans="1:35" hidden="1" x14ac:dyDescent="0.25">
      <c r="A1191" s="67">
        <v>9158</v>
      </c>
      <c r="B1191" s="67" t="s">
        <v>490</v>
      </c>
      <c r="C1191" s="67" t="s">
        <v>477</v>
      </c>
      <c r="D1191" s="67" t="s">
        <v>323</v>
      </c>
      <c r="E1191" s="67">
        <v>16001900000</v>
      </c>
      <c r="F1191" s="67">
        <v>16423500000</v>
      </c>
      <c r="G1191" s="67">
        <v>16838700000</v>
      </c>
      <c r="H1191" s="67">
        <v>17246300000</v>
      </c>
      <c r="I1191" s="67">
        <v>17644800000</v>
      </c>
      <c r="J1191" s="67">
        <v>18032900000</v>
      </c>
      <c r="K1191" s="67">
        <v>18409300000</v>
      </c>
      <c r="L1191" s="67">
        <v>18772600000</v>
      </c>
      <c r="M1191" s="67">
        <v>19144200000</v>
      </c>
      <c r="N1191" s="67">
        <v>19524100000</v>
      </c>
      <c r="O1191" s="67">
        <v>19912500000</v>
      </c>
      <c r="P1191" s="67">
        <v>20309700000</v>
      </c>
      <c r="Q1191" s="67">
        <v>20715900000</v>
      </c>
      <c r="R1191" s="67">
        <v>21131300000</v>
      </c>
      <c r="S1191" s="67">
        <v>21556000000</v>
      </c>
      <c r="T1191" s="67">
        <v>21990300000</v>
      </c>
      <c r="U1191" s="67">
        <v>22434400000</v>
      </c>
      <c r="V1191" s="67">
        <v>22888500000</v>
      </c>
      <c r="W1191" s="67">
        <v>23352800000</v>
      </c>
      <c r="X1191" s="67">
        <v>23827600000</v>
      </c>
      <c r="Y1191" s="67">
        <v>24313200000</v>
      </c>
      <c r="Z1191" s="67">
        <v>24809700000</v>
      </c>
      <c r="AA1191" s="67">
        <v>25317300000</v>
      </c>
      <c r="AB1191" s="67">
        <v>25836500000</v>
      </c>
      <c r="AC1191" s="67">
        <v>26367300000</v>
      </c>
      <c r="AD1191" s="67">
        <v>26910100000</v>
      </c>
      <c r="AE1191" s="67">
        <v>27465100000</v>
      </c>
      <c r="AF1191" s="67">
        <v>28032700000</v>
      </c>
      <c r="AG1191" s="67">
        <v>28613100000</v>
      </c>
      <c r="AH1191" s="67">
        <v>29206500000</v>
      </c>
      <c r="AI1191" s="67">
        <v>29813400000</v>
      </c>
    </row>
    <row r="1192" spans="1:35" hidden="1" x14ac:dyDescent="0.25">
      <c r="A1192" s="67">
        <v>9159</v>
      </c>
      <c r="B1192" s="67" t="s">
        <v>490</v>
      </c>
      <c r="C1192" s="67" t="s">
        <v>478</v>
      </c>
      <c r="D1192" s="67" t="s">
        <v>323</v>
      </c>
      <c r="E1192" s="67">
        <v>19140100000</v>
      </c>
      <c r="F1192" s="67">
        <v>19209900000</v>
      </c>
      <c r="G1192" s="67">
        <v>19288700000</v>
      </c>
      <c r="H1192" s="67">
        <v>19376400000</v>
      </c>
      <c r="I1192" s="67">
        <v>19473300000</v>
      </c>
      <c r="J1192" s="67">
        <v>19579500000</v>
      </c>
      <c r="K1192" s="67">
        <v>19695100000</v>
      </c>
      <c r="L1192" s="67">
        <v>19820400000</v>
      </c>
      <c r="M1192" s="67">
        <v>19946600000</v>
      </c>
      <c r="N1192" s="67">
        <v>20073800000</v>
      </c>
      <c r="O1192" s="67">
        <v>20202000000</v>
      </c>
      <c r="P1192" s="67">
        <v>20331100000</v>
      </c>
      <c r="Q1192" s="67">
        <v>20461200000</v>
      </c>
      <c r="R1192" s="67">
        <v>20592300000</v>
      </c>
      <c r="S1192" s="67">
        <v>20724400000</v>
      </c>
      <c r="T1192" s="67">
        <v>20857400000</v>
      </c>
      <c r="U1192" s="67">
        <v>20991500000</v>
      </c>
      <c r="V1192" s="67">
        <v>21126600000</v>
      </c>
      <c r="W1192" s="67">
        <v>21262700000</v>
      </c>
      <c r="X1192" s="67">
        <v>21399800000</v>
      </c>
      <c r="Y1192" s="67">
        <v>21538000000</v>
      </c>
      <c r="Z1192" s="67">
        <v>21677200000</v>
      </c>
      <c r="AA1192" s="67">
        <v>21817400000</v>
      </c>
      <c r="AB1192" s="67">
        <v>21958700000</v>
      </c>
      <c r="AC1192" s="67">
        <v>22101100000</v>
      </c>
      <c r="AD1192" s="67">
        <v>22244600000</v>
      </c>
      <c r="AE1192" s="67">
        <v>22389100000</v>
      </c>
      <c r="AF1192" s="67">
        <v>22534700000</v>
      </c>
      <c r="AG1192" s="67">
        <v>22681500000</v>
      </c>
      <c r="AH1192" s="67">
        <v>22829300000</v>
      </c>
      <c r="AI1192" s="67">
        <v>22978300000</v>
      </c>
    </row>
    <row r="1193" spans="1:35" hidden="1" x14ac:dyDescent="0.25">
      <c r="A1193" s="67">
        <v>9160</v>
      </c>
      <c r="B1193" s="67" t="s">
        <v>490</v>
      </c>
      <c r="C1193" s="67" t="s">
        <v>479</v>
      </c>
      <c r="D1193" s="67" t="s">
        <v>323</v>
      </c>
      <c r="E1193" s="67">
        <v>1559590000</v>
      </c>
      <c r="F1193" s="67">
        <v>1562750000</v>
      </c>
      <c r="G1193" s="67">
        <v>1569100000</v>
      </c>
      <c r="H1193" s="67">
        <v>1578660000</v>
      </c>
      <c r="I1193" s="67">
        <v>1591510000</v>
      </c>
      <c r="J1193" s="67">
        <v>1607720000</v>
      </c>
      <c r="K1193" s="67">
        <v>1627420000</v>
      </c>
      <c r="L1193" s="67">
        <v>1650730000</v>
      </c>
      <c r="M1193" s="67">
        <v>1674430000</v>
      </c>
      <c r="N1193" s="67">
        <v>1698540000</v>
      </c>
      <c r="O1193" s="67">
        <v>1723060000</v>
      </c>
      <c r="P1193" s="67">
        <v>1748000000</v>
      </c>
      <c r="Q1193" s="67">
        <v>1773360000</v>
      </c>
      <c r="R1193" s="67">
        <v>1799150000</v>
      </c>
      <c r="S1193" s="67">
        <v>1825380000</v>
      </c>
      <c r="T1193" s="67">
        <v>1852050000</v>
      </c>
      <c r="U1193" s="67">
        <v>1879180000</v>
      </c>
      <c r="V1193" s="67">
        <v>1906770000</v>
      </c>
      <c r="W1193" s="67">
        <v>1934830000</v>
      </c>
      <c r="X1193" s="67">
        <v>1963370000</v>
      </c>
      <c r="Y1193" s="67">
        <v>1992390000</v>
      </c>
      <c r="Z1193" s="67">
        <v>2021900000</v>
      </c>
      <c r="AA1193" s="67">
        <v>2051920000</v>
      </c>
      <c r="AB1193" s="67">
        <v>2082450000</v>
      </c>
      <c r="AC1193" s="67">
        <v>2113490000</v>
      </c>
      <c r="AD1193" s="67">
        <v>2145070000</v>
      </c>
      <c r="AE1193" s="67">
        <v>2177180000</v>
      </c>
      <c r="AF1193" s="67">
        <v>2209830000</v>
      </c>
      <c r="AG1193" s="67">
        <v>2243040000</v>
      </c>
      <c r="AH1193" s="67">
        <v>2276820000</v>
      </c>
      <c r="AI1193" s="67">
        <v>2311170000</v>
      </c>
    </row>
    <row r="1194" spans="1:35" hidden="1" x14ac:dyDescent="0.25">
      <c r="A1194" s="67">
        <v>9161</v>
      </c>
      <c r="B1194" s="67" t="s">
        <v>490</v>
      </c>
      <c r="C1194" s="67" t="s">
        <v>480</v>
      </c>
      <c r="D1194" s="67" t="s">
        <v>323</v>
      </c>
      <c r="E1194" s="67">
        <v>11934800000</v>
      </c>
      <c r="F1194" s="67">
        <v>12221600000</v>
      </c>
      <c r="G1194" s="67">
        <v>12517900000</v>
      </c>
      <c r="H1194" s="67">
        <v>12824200000</v>
      </c>
      <c r="I1194" s="67">
        <v>13140700000</v>
      </c>
      <c r="J1194" s="67">
        <v>13468000000</v>
      </c>
      <c r="K1194" s="67">
        <v>13806300000</v>
      </c>
      <c r="L1194" s="67">
        <v>14156000000</v>
      </c>
      <c r="M1194" s="67">
        <v>14516000000</v>
      </c>
      <c r="N1194" s="67">
        <v>14886300000</v>
      </c>
      <c r="O1194" s="67">
        <v>15267400000</v>
      </c>
      <c r="P1194" s="67">
        <v>15659600000</v>
      </c>
      <c r="Q1194" s="67">
        <v>16063100000</v>
      </c>
      <c r="R1194" s="67">
        <v>16478300000</v>
      </c>
      <c r="S1194" s="67">
        <v>16905600000</v>
      </c>
      <c r="T1194" s="67">
        <v>17345200000</v>
      </c>
      <c r="U1194" s="67">
        <v>17797700000</v>
      </c>
      <c r="V1194" s="67">
        <v>18263200000</v>
      </c>
      <c r="W1194" s="67">
        <v>18742200000</v>
      </c>
      <c r="X1194" s="67">
        <v>19235100000</v>
      </c>
      <c r="Y1194" s="67">
        <v>19742300000</v>
      </c>
      <c r="Z1194" s="67">
        <v>20264300000</v>
      </c>
      <c r="AA1194" s="67">
        <v>20801300000</v>
      </c>
      <c r="AB1194" s="67">
        <v>21354000000</v>
      </c>
      <c r="AC1194" s="67">
        <v>21922600000</v>
      </c>
      <c r="AD1194" s="67">
        <v>22507800000</v>
      </c>
      <c r="AE1194" s="67">
        <v>23109900000</v>
      </c>
      <c r="AF1194" s="67">
        <v>23729500000</v>
      </c>
      <c r="AG1194" s="67">
        <v>24367000000</v>
      </c>
      <c r="AH1194" s="67">
        <v>25023100000</v>
      </c>
      <c r="AI1194" s="67">
        <v>25698100000</v>
      </c>
    </row>
    <row r="1195" spans="1:35" hidden="1" x14ac:dyDescent="0.25">
      <c r="A1195" s="67">
        <v>9162</v>
      </c>
      <c r="B1195" s="67" t="s">
        <v>490</v>
      </c>
      <c r="C1195" s="67" t="s">
        <v>481</v>
      </c>
      <c r="D1195" s="67" t="s">
        <v>323</v>
      </c>
      <c r="E1195" s="67">
        <v>1156910000</v>
      </c>
      <c r="F1195" s="67">
        <v>1180270000</v>
      </c>
      <c r="G1195" s="67">
        <v>1203890000</v>
      </c>
      <c r="H1195" s="67">
        <v>1227770000</v>
      </c>
      <c r="I1195" s="67">
        <v>1251910000</v>
      </c>
      <c r="J1195" s="67">
        <v>1276280000</v>
      </c>
      <c r="K1195" s="67">
        <v>1300890000</v>
      </c>
      <c r="L1195" s="67">
        <v>1325730000</v>
      </c>
      <c r="M1195" s="67">
        <v>1351110000</v>
      </c>
      <c r="N1195" s="67">
        <v>1377050000</v>
      </c>
      <c r="O1195" s="67">
        <v>1403560000</v>
      </c>
      <c r="P1195" s="67">
        <v>1430660000</v>
      </c>
      <c r="Q1195" s="67">
        <v>1458350000</v>
      </c>
      <c r="R1195" s="67">
        <v>1486650000</v>
      </c>
      <c r="S1195" s="67">
        <v>1515570000</v>
      </c>
      <c r="T1195" s="67">
        <v>1545130000</v>
      </c>
      <c r="U1195" s="67">
        <v>1575340000</v>
      </c>
      <c r="V1195" s="67">
        <v>1606210000</v>
      </c>
      <c r="W1195" s="67">
        <v>1637770000</v>
      </c>
      <c r="X1195" s="67">
        <v>1670010000</v>
      </c>
      <c r="Y1195" s="67">
        <v>1702970000</v>
      </c>
      <c r="Z1195" s="67">
        <v>1736650000</v>
      </c>
      <c r="AA1195" s="67">
        <v>1771070000</v>
      </c>
      <c r="AB1195" s="67">
        <v>1806250000</v>
      </c>
      <c r="AC1195" s="67">
        <v>1842210000</v>
      </c>
      <c r="AD1195" s="67">
        <v>1878950000</v>
      </c>
      <c r="AE1195" s="67">
        <v>1916510000</v>
      </c>
      <c r="AF1195" s="67">
        <v>1954890000</v>
      </c>
      <c r="AG1195" s="67">
        <v>1994110000</v>
      </c>
      <c r="AH1195" s="67">
        <v>2034200000</v>
      </c>
      <c r="AI1195" s="67">
        <v>2075170000</v>
      </c>
    </row>
    <row r="1196" spans="1:35" hidden="1" x14ac:dyDescent="0.25">
      <c r="A1196" s="67">
        <v>9038</v>
      </c>
      <c r="B1196" s="67" t="s">
        <v>491</v>
      </c>
      <c r="C1196" s="67" t="s">
        <v>359</v>
      </c>
      <c r="D1196" s="67" t="s">
        <v>323</v>
      </c>
      <c r="E1196" s="67">
        <v>30875</v>
      </c>
      <c r="F1196" s="67">
        <v>31384.9</v>
      </c>
      <c r="G1196" s="67">
        <v>31836</v>
      </c>
      <c r="H1196" s="67">
        <v>32224.6</v>
      </c>
      <c r="I1196" s="67">
        <v>32547.9</v>
      </c>
      <c r="J1196" s="67">
        <v>32803.199999999997</v>
      </c>
      <c r="K1196" s="67">
        <v>32988.300000000003</v>
      </c>
      <c r="L1196" s="67">
        <v>33101.800000000003</v>
      </c>
      <c r="M1196" s="67">
        <v>33215.699999999997</v>
      </c>
      <c r="N1196" s="67">
        <v>33330</v>
      </c>
      <c r="O1196" s="67">
        <v>33444.800000000003</v>
      </c>
      <c r="P1196" s="67">
        <v>33560.1</v>
      </c>
      <c r="Q1196" s="67">
        <v>33675.800000000003</v>
      </c>
      <c r="R1196" s="67">
        <v>33792</v>
      </c>
      <c r="S1196" s="67">
        <v>33908.699999999997</v>
      </c>
      <c r="T1196" s="67">
        <v>34025.800000000003</v>
      </c>
      <c r="U1196" s="67">
        <v>34143.4</v>
      </c>
      <c r="V1196" s="67">
        <v>34261.4</v>
      </c>
      <c r="W1196" s="67">
        <v>34380</v>
      </c>
      <c r="X1196" s="67">
        <v>34499</v>
      </c>
      <c r="Y1196" s="67">
        <v>34618.5</v>
      </c>
      <c r="Z1196" s="67">
        <v>34738.400000000001</v>
      </c>
      <c r="AA1196" s="67">
        <v>34858.9</v>
      </c>
      <c r="AB1196" s="67">
        <v>34979.800000000003</v>
      </c>
      <c r="AC1196" s="67">
        <v>35101.199999999997</v>
      </c>
      <c r="AD1196" s="67">
        <v>35223.1</v>
      </c>
      <c r="AE1196" s="67">
        <v>35345.5</v>
      </c>
      <c r="AF1196" s="67">
        <v>35468.300000000003</v>
      </c>
      <c r="AG1196" s="67">
        <v>35591.699999999997</v>
      </c>
      <c r="AH1196" s="67">
        <v>35715.599999999999</v>
      </c>
      <c r="AI1196" s="67">
        <v>35839.9</v>
      </c>
    </row>
    <row r="1197" spans="1:35" hidden="1" x14ac:dyDescent="0.25">
      <c r="A1197" s="67">
        <v>9039</v>
      </c>
      <c r="B1197" s="67" t="s">
        <v>491</v>
      </c>
      <c r="C1197" s="67" t="s">
        <v>360</v>
      </c>
      <c r="D1197" s="67" t="s">
        <v>323</v>
      </c>
      <c r="E1197" s="67">
        <v>4.2618300000000016</v>
      </c>
      <c r="F1197" s="67">
        <v>4.2215699999999998</v>
      </c>
      <c r="G1197" s="67">
        <v>4.1872499999999997</v>
      </c>
      <c r="H1197" s="67">
        <v>4.1586800000000004</v>
      </c>
      <c r="I1197" s="67">
        <v>4.1357200000000001</v>
      </c>
      <c r="J1197" s="67">
        <v>4.1182499999999997</v>
      </c>
      <c r="K1197" s="67">
        <v>4.1061899999999998</v>
      </c>
      <c r="L1197" s="67">
        <v>4.09945</v>
      </c>
      <c r="M1197" s="67">
        <v>4.0927300000000004</v>
      </c>
      <c r="N1197" s="67">
        <v>4.0860300000000001</v>
      </c>
      <c r="O1197" s="67">
        <v>4.0793300000000006</v>
      </c>
      <c r="P1197" s="67">
        <v>4.0726500000000003</v>
      </c>
      <c r="Q1197" s="67">
        <v>4.0659900000000002</v>
      </c>
      <c r="R1197" s="67">
        <v>4.0593300000000001</v>
      </c>
      <c r="S1197" s="67">
        <v>4.0526900000000001</v>
      </c>
      <c r="T1197" s="67">
        <v>4.0460699999999994</v>
      </c>
      <c r="U1197" s="67">
        <v>4.0394500000000004</v>
      </c>
      <c r="V1197" s="67">
        <v>4.0328499999999998</v>
      </c>
      <c r="W1197" s="67">
        <v>4.0262699999999976</v>
      </c>
      <c r="X1197" s="67">
        <v>4.0196899999999998</v>
      </c>
      <c r="Y1197" s="67">
        <v>4.0131300000000003</v>
      </c>
      <c r="Z1197" s="67">
        <v>4.0065799999999996</v>
      </c>
      <c r="AA1197" s="67">
        <v>4.0000499999999999</v>
      </c>
      <c r="AB1197" s="67">
        <v>3.9935299999999998</v>
      </c>
      <c r="AC1197" s="67">
        <v>3.9870199999999998</v>
      </c>
      <c r="AD1197" s="67">
        <v>3.9805199999999998</v>
      </c>
      <c r="AE1197" s="67">
        <v>3.97404</v>
      </c>
      <c r="AF1197" s="67">
        <v>3.9675699999999998</v>
      </c>
      <c r="AG1197" s="67">
        <v>3.9611200000000002</v>
      </c>
      <c r="AH1197" s="67">
        <v>3.9546700000000001</v>
      </c>
      <c r="AI1197" s="67">
        <v>3.9482400000000002</v>
      </c>
    </row>
    <row r="1198" spans="1:35" hidden="1" x14ac:dyDescent="0.25">
      <c r="A1198" s="67">
        <v>9040</v>
      </c>
      <c r="B1198" s="67" t="s">
        <v>491</v>
      </c>
      <c r="C1198" s="67" t="s">
        <v>361</v>
      </c>
      <c r="D1198" s="67" t="s">
        <v>323</v>
      </c>
      <c r="E1198" s="67">
        <v>5.6543700000000001</v>
      </c>
      <c r="F1198" s="67">
        <v>5.9099500000000003</v>
      </c>
      <c r="G1198" s="67">
        <v>6.1633100000000001</v>
      </c>
      <c r="H1198" s="67">
        <v>6.41282</v>
      </c>
      <c r="I1198" s="67">
        <v>6.6567800000000004</v>
      </c>
      <c r="J1198" s="67">
        <v>6.8934699999999998</v>
      </c>
      <c r="K1198" s="67">
        <v>7.1211800000000016</v>
      </c>
      <c r="L1198" s="67">
        <v>7.3381600000000002</v>
      </c>
      <c r="M1198" s="67">
        <v>7.5625200000000001</v>
      </c>
      <c r="N1198" s="67">
        <v>7.7945100000000016</v>
      </c>
      <c r="O1198" s="67">
        <v>8.0343800000000005</v>
      </c>
      <c r="P1198" s="67">
        <v>8.2824200000000001</v>
      </c>
      <c r="Q1198" s="67">
        <v>8.5388800000000007</v>
      </c>
      <c r="R1198" s="67">
        <v>8.8040599999999998</v>
      </c>
      <c r="S1198" s="67">
        <v>9.0782600000000002</v>
      </c>
      <c r="T1198" s="67">
        <v>9.3617899999999992</v>
      </c>
      <c r="U1198" s="67">
        <v>9.6549499999999995</v>
      </c>
      <c r="V1198" s="67">
        <v>9.9580800000000007</v>
      </c>
      <c r="W1198" s="67">
        <v>10.2715</v>
      </c>
      <c r="X1198" s="67">
        <v>10.595599999999999</v>
      </c>
      <c r="Y1198" s="67">
        <v>10.9307</v>
      </c>
      <c r="Z1198" s="67">
        <v>11.277200000000001</v>
      </c>
      <c r="AA1198" s="67">
        <v>11.6355</v>
      </c>
      <c r="AB1198" s="67">
        <v>12.006</v>
      </c>
      <c r="AC1198" s="67">
        <v>12.389099999999999</v>
      </c>
      <c r="AD1198" s="67">
        <v>12.7851</v>
      </c>
      <c r="AE1198" s="67">
        <v>13.194699999999999</v>
      </c>
      <c r="AF1198" s="67">
        <v>13.6182</v>
      </c>
      <c r="AG1198" s="67">
        <v>14.056100000000001</v>
      </c>
      <c r="AH1198" s="67">
        <v>14.508800000000001</v>
      </c>
      <c r="AI1198" s="67">
        <v>14.977</v>
      </c>
    </row>
    <row r="1199" spans="1:35" hidden="1" x14ac:dyDescent="0.25">
      <c r="A1199" s="67">
        <v>9041</v>
      </c>
      <c r="B1199" s="67" t="s">
        <v>491</v>
      </c>
      <c r="C1199" s="67" t="s">
        <v>362</v>
      </c>
      <c r="D1199" s="67" t="s">
        <v>323</v>
      </c>
      <c r="E1199" s="67">
        <v>1925.52</v>
      </c>
      <c r="F1199" s="67">
        <v>1906.78</v>
      </c>
      <c r="G1199" s="67">
        <v>1893.98</v>
      </c>
      <c r="H1199" s="67">
        <v>1886.95</v>
      </c>
      <c r="I1199" s="67">
        <v>1885.59</v>
      </c>
      <c r="J1199" s="67">
        <v>1889.87</v>
      </c>
      <c r="K1199" s="67">
        <v>1899.81</v>
      </c>
      <c r="L1199" s="67">
        <v>1915.51</v>
      </c>
      <c r="M1199" s="67">
        <v>1931.36</v>
      </c>
      <c r="N1199" s="67">
        <v>1947.37</v>
      </c>
      <c r="O1199" s="67">
        <v>1963.54</v>
      </c>
      <c r="P1199" s="67">
        <v>1979.88</v>
      </c>
      <c r="Q1199" s="67">
        <v>1996.38</v>
      </c>
      <c r="R1199" s="67">
        <v>2013.04</v>
      </c>
      <c r="S1199" s="67">
        <v>2029.87</v>
      </c>
      <c r="T1199" s="67">
        <v>2046.87</v>
      </c>
      <c r="U1199" s="67">
        <v>2064.0500000000002</v>
      </c>
      <c r="V1199" s="67">
        <v>2081.39</v>
      </c>
      <c r="W1199" s="67">
        <v>2098.91</v>
      </c>
      <c r="X1199" s="67">
        <v>2116.6</v>
      </c>
      <c r="Y1199" s="67">
        <v>2134.48</v>
      </c>
      <c r="Z1199" s="67">
        <v>2152.5300000000002</v>
      </c>
      <c r="AA1199" s="67">
        <v>2170.7600000000002</v>
      </c>
      <c r="AB1199" s="67">
        <v>2189.1799999999998</v>
      </c>
      <c r="AC1199" s="67">
        <v>2207.7800000000002</v>
      </c>
      <c r="AD1199" s="67">
        <v>2226.5700000000002</v>
      </c>
      <c r="AE1199" s="67">
        <v>2245.5500000000002</v>
      </c>
      <c r="AF1199" s="67">
        <v>2264.71</v>
      </c>
      <c r="AG1199" s="67">
        <v>2284.0700000000002</v>
      </c>
      <c r="AH1199" s="67">
        <v>2303.63</v>
      </c>
      <c r="AI1199" s="67">
        <v>2323.38</v>
      </c>
    </row>
    <row r="1200" spans="1:35" hidden="1" x14ac:dyDescent="0.25">
      <c r="A1200" s="67">
        <v>9042</v>
      </c>
      <c r="B1200" s="67" t="s">
        <v>491</v>
      </c>
      <c r="C1200" s="67" t="s">
        <v>363</v>
      </c>
      <c r="D1200" s="67" t="s">
        <v>323</v>
      </c>
      <c r="E1200" s="67">
        <v>225.05799999999999</v>
      </c>
      <c r="F1200" s="67">
        <v>225.67500000000001</v>
      </c>
      <c r="G1200" s="67">
        <v>227.10300000000001</v>
      </c>
      <c r="H1200" s="67">
        <v>229.35499999999999</v>
      </c>
      <c r="I1200" s="67">
        <v>232.458</v>
      </c>
      <c r="J1200" s="67">
        <v>236.44800000000001</v>
      </c>
      <c r="K1200" s="67">
        <v>241.374</v>
      </c>
      <c r="L1200" s="67">
        <v>247.297</v>
      </c>
      <c r="M1200" s="67">
        <v>253.392</v>
      </c>
      <c r="N1200" s="67">
        <v>259.66399999999999</v>
      </c>
      <c r="O1200" s="67">
        <v>266.11700000000002</v>
      </c>
      <c r="P1200" s="67">
        <v>272.75799999999998</v>
      </c>
      <c r="Q1200" s="67">
        <v>279.59100000000001</v>
      </c>
      <c r="R1200" s="67">
        <v>286.62200000000001</v>
      </c>
      <c r="S1200" s="67">
        <v>293.858</v>
      </c>
      <c r="T1200" s="67">
        <v>301.303</v>
      </c>
      <c r="U1200" s="67">
        <v>308.964</v>
      </c>
      <c r="V1200" s="67">
        <v>316.84699999999998</v>
      </c>
      <c r="W1200" s="67">
        <v>324.95800000000003</v>
      </c>
      <c r="X1200" s="67">
        <v>333.30500000000001</v>
      </c>
      <c r="Y1200" s="67">
        <v>341.89499999999998</v>
      </c>
      <c r="Z1200" s="67">
        <v>350.733</v>
      </c>
      <c r="AA1200" s="67">
        <v>359.827</v>
      </c>
      <c r="AB1200" s="67">
        <v>369.185</v>
      </c>
      <c r="AC1200" s="67">
        <v>378.815</v>
      </c>
      <c r="AD1200" s="67">
        <v>388.72399999999999</v>
      </c>
      <c r="AE1200" s="67">
        <v>398.92</v>
      </c>
      <c r="AF1200" s="67">
        <v>409.41199999999998</v>
      </c>
      <c r="AG1200" s="67">
        <v>420.20800000000003</v>
      </c>
      <c r="AH1200" s="67">
        <v>431.31700000000001</v>
      </c>
      <c r="AI1200" s="67">
        <v>442.7480000000001</v>
      </c>
    </row>
    <row r="1201" spans="1:35" hidden="1" x14ac:dyDescent="0.25">
      <c r="A1201" s="67">
        <v>9043</v>
      </c>
      <c r="B1201" s="67" t="s">
        <v>491</v>
      </c>
      <c r="C1201" s="67" t="s">
        <v>364</v>
      </c>
      <c r="D1201" s="67" t="s">
        <v>323</v>
      </c>
      <c r="E1201" s="67">
        <v>21106.3</v>
      </c>
      <c r="F1201" s="67">
        <v>21260.799999999999</v>
      </c>
      <c r="G1201" s="67">
        <v>21405.5</v>
      </c>
      <c r="H1201" s="67">
        <v>21540.400000000001</v>
      </c>
      <c r="I1201" s="67">
        <v>21665</v>
      </c>
      <c r="J1201" s="67">
        <v>21779.200000000001</v>
      </c>
      <c r="K1201" s="67">
        <v>21882.7</v>
      </c>
      <c r="L1201" s="67">
        <v>21975.5</v>
      </c>
      <c r="M1201" s="67">
        <v>22068.7</v>
      </c>
      <c r="N1201" s="67">
        <v>22162.3</v>
      </c>
      <c r="O1201" s="67">
        <v>22256.5</v>
      </c>
      <c r="P1201" s="67">
        <v>22351.1</v>
      </c>
      <c r="Q1201" s="67">
        <v>22446.2</v>
      </c>
      <c r="R1201" s="67">
        <v>22541.7</v>
      </c>
      <c r="S1201" s="67">
        <v>22637.7</v>
      </c>
      <c r="T1201" s="67">
        <v>22734.3</v>
      </c>
      <c r="U1201" s="67">
        <v>22831.200000000001</v>
      </c>
      <c r="V1201" s="67">
        <v>22928.7</v>
      </c>
      <c r="W1201" s="67">
        <v>23026.7</v>
      </c>
      <c r="X1201" s="67">
        <v>23125.1</v>
      </c>
      <c r="Y1201" s="67">
        <v>23224.1</v>
      </c>
      <c r="Z1201" s="67">
        <v>23323.5</v>
      </c>
      <c r="AA1201" s="67">
        <v>23423.5</v>
      </c>
      <c r="AB1201" s="67">
        <v>23523.9</v>
      </c>
      <c r="AC1201" s="67">
        <v>23624.9</v>
      </c>
      <c r="AD1201" s="67">
        <v>23726.3</v>
      </c>
      <c r="AE1201" s="67">
        <v>23828.3</v>
      </c>
      <c r="AF1201" s="67">
        <v>23930.7</v>
      </c>
      <c r="AG1201" s="67">
        <v>24033.7</v>
      </c>
      <c r="AH1201" s="67">
        <v>24137.200000000001</v>
      </c>
      <c r="AI1201" s="67">
        <v>24241.200000000001</v>
      </c>
    </row>
    <row r="1202" spans="1:35" hidden="1" x14ac:dyDescent="0.25">
      <c r="A1202" s="67">
        <v>9044</v>
      </c>
      <c r="B1202" s="67" t="s">
        <v>491</v>
      </c>
      <c r="C1202" s="67" t="s">
        <v>365</v>
      </c>
      <c r="D1202" s="67" t="s">
        <v>323</v>
      </c>
      <c r="E1202" s="67">
        <v>604.62199999999996</v>
      </c>
      <c r="F1202" s="67">
        <v>602.149</v>
      </c>
      <c r="G1202" s="67">
        <v>599.84800000000018</v>
      </c>
      <c r="H1202" s="67">
        <v>597.71699999999998</v>
      </c>
      <c r="I1202" s="67">
        <v>595.75300000000004</v>
      </c>
      <c r="J1202" s="67">
        <v>593.95500000000004</v>
      </c>
      <c r="K1202" s="67">
        <v>592.32000000000005</v>
      </c>
      <c r="L1202" s="67">
        <v>590.84800000000018</v>
      </c>
      <c r="M1202" s="67">
        <v>589.38</v>
      </c>
      <c r="N1202" s="67">
        <v>587.91599999999983</v>
      </c>
      <c r="O1202" s="67">
        <v>586.45699999999999</v>
      </c>
      <c r="P1202" s="67">
        <v>585.00199999999995</v>
      </c>
      <c r="Q1202" s="67">
        <v>583.55200000000002</v>
      </c>
      <c r="R1202" s="67">
        <v>582.10599999999999</v>
      </c>
      <c r="S1202" s="67">
        <v>580.66399999999999</v>
      </c>
      <c r="T1202" s="67">
        <v>579.22699999999998</v>
      </c>
      <c r="U1202" s="67">
        <v>577.79399999999998</v>
      </c>
      <c r="V1202" s="67">
        <v>576.36500000000001</v>
      </c>
      <c r="W1202" s="67">
        <v>574.94100000000003</v>
      </c>
      <c r="X1202" s="67">
        <v>573.52</v>
      </c>
      <c r="Y1202" s="67">
        <v>572.10400000000004</v>
      </c>
      <c r="Z1202" s="67">
        <v>570.69299999999998</v>
      </c>
      <c r="AA1202" s="67">
        <v>569.28499999999997</v>
      </c>
      <c r="AB1202" s="67">
        <v>567.88199999999995</v>
      </c>
      <c r="AC1202" s="67">
        <v>566.48300000000017</v>
      </c>
      <c r="AD1202" s="67">
        <v>565.08800000000019</v>
      </c>
      <c r="AE1202" s="67">
        <v>563.697</v>
      </c>
      <c r="AF1202" s="67">
        <v>562.31100000000004</v>
      </c>
      <c r="AG1202" s="67">
        <v>560.92899999999997</v>
      </c>
      <c r="AH1202" s="67">
        <v>559.54999999999995</v>
      </c>
      <c r="AI1202" s="67">
        <v>558.17599999999982</v>
      </c>
    </row>
    <row r="1203" spans="1:35" hidden="1" x14ac:dyDescent="0.25">
      <c r="A1203" s="67">
        <v>9045</v>
      </c>
      <c r="B1203" s="67" t="s">
        <v>491</v>
      </c>
      <c r="C1203" s="67" t="s">
        <v>366</v>
      </c>
      <c r="D1203" s="67" t="s">
        <v>323</v>
      </c>
      <c r="E1203" s="67">
        <v>7711.08</v>
      </c>
      <c r="F1203" s="67">
        <v>7839.57</v>
      </c>
      <c r="G1203" s="67">
        <v>7940.92</v>
      </c>
      <c r="H1203" s="67">
        <v>8013.72</v>
      </c>
      <c r="I1203" s="67">
        <v>8056.89</v>
      </c>
      <c r="J1203" s="67">
        <v>8069.72</v>
      </c>
      <c r="K1203" s="67">
        <v>8051.92</v>
      </c>
      <c r="L1203" s="67">
        <v>8003.58</v>
      </c>
      <c r="M1203" s="67">
        <v>7955.58</v>
      </c>
      <c r="N1203" s="67">
        <v>7907.91</v>
      </c>
      <c r="O1203" s="67">
        <v>7860.58</v>
      </c>
      <c r="P1203" s="67">
        <v>7813.58</v>
      </c>
      <c r="Q1203" s="67">
        <v>7766.91</v>
      </c>
      <c r="R1203" s="67">
        <v>7720.57</v>
      </c>
      <c r="S1203" s="67">
        <v>7674.55</v>
      </c>
      <c r="T1203" s="67">
        <v>7628.85</v>
      </c>
      <c r="U1203" s="67">
        <v>7583.47</v>
      </c>
      <c r="V1203" s="67">
        <v>7538.41</v>
      </c>
      <c r="W1203" s="67">
        <v>7493.67</v>
      </c>
      <c r="X1203" s="67">
        <v>7449.23</v>
      </c>
      <c r="Y1203" s="67">
        <v>7405.11</v>
      </c>
      <c r="Z1203" s="67">
        <v>7361.3</v>
      </c>
      <c r="AA1203" s="67">
        <v>7317.8</v>
      </c>
      <c r="AB1203" s="67">
        <v>7274.6</v>
      </c>
      <c r="AC1203" s="67">
        <v>7231.7</v>
      </c>
      <c r="AD1203" s="67">
        <v>7189.1</v>
      </c>
      <c r="AE1203" s="67">
        <v>7146.8</v>
      </c>
      <c r="AF1203" s="67">
        <v>7104.8</v>
      </c>
      <c r="AG1203" s="67">
        <v>7063.09</v>
      </c>
      <c r="AH1203" s="67">
        <v>7021.67</v>
      </c>
      <c r="AI1203" s="67">
        <v>6980.54</v>
      </c>
    </row>
    <row r="1204" spans="1:35" hidden="1" x14ac:dyDescent="0.25">
      <c r="A1204" s="67">
        <v>9046</v>
      </c>
      <c r="B1204" s="67" t="s">
        <v>491</v>
      </c>
      <c r="C1204" s="67" t="s">
        <v>367</v>
      </c>
      <c r="D1204" s="67" t="s">
        <v>323</v>
      </c>
      <c r="E1204" s="67">
        <v>3144.15</v>
      </c>
      <c r="F1204" s="67">
        <v>3142.03</v>
      </c>
      <c r="G1204" s="67">
        <v>3136.76</v>
      </c>
      <c r="H1204" s="67">
        <v>3128.36</v>
      </c>
      <c r="I1204" s="67">
        <v>3116.86</v>
      </c>
      <c r="J1204" s="67">
        <v>3102.29</v>
      </c>
      <c r="K1204" s="67">
        <v>3084.69</v>
      </c>
      <c r="L1204" s="67">
        <v>3064.14</v>
      </c>
      <c r="M1204" s="67">
        <v>3043.76</v>
      </c>
      <c r="N1204" s="67">
        <v>3023.53</v>
      </c>
      <c r="O1204" s="67">
        <v>3003.47</v>
      </c>
      <c r="P1204" s="67">
        <v>2983.57</v>
      </c>
      <c r="Q1204" s="67">
        <v>2963.82</v>
      </c>
      <c r="R1204" s="67">
        <v>2944.24</v>
      </c>
      <c r="S1204" s="67">
        <v>2924.81</v>
      </c>
      <c r="T1204" s="67">
        <v>2905.54</v>
      </c>
      <c r="U1204" s="67">
        <v>2886.42</v>
      </c>
      <c r="V1204" s="67">
        <v>2867.45</v>
      </c>
      <c r="W1204" s="67">
        <v>2848.64</v>
      </c>
      <c r="X1204" s="67">
        <v>2829.98</v>
      </c>
      <c r="Y1204" s="67">
        <v>2811.46</v>
      </c>
      <c r="Z1204" s="67">
        <v>2793.1</v>
      </c>
      <c r="AA1204" s="67">
        <v>2774.88</v>
      </c>
      <c r="AB1204" s="67">
        <v>2756.81</v>
      </c>
      <c r="AC1204" s="67">
        <v>2738.88</v>
      </c>
      <c r="AD1204" s="67">
        <v>2721.09</v>
      </c>
      <c r="AE1204" s="67">
        <v>2703.45</v>
      </c>
      <c r="AF1204" s="67">
        <v>2685.95</v>
      </c>
      <c r="AG1204" s="67">
        <v>2668.59</v>
      </c>
      <c r="AH1204" s="67">
        <v>2651.36</v>
      </c>
      <c r="AI1204" s="67">
        <v>2634.28</v>
      </c>
    </row>
    <row r="1205" spans="1:35" hidden="1" x14ac:dyDescent="0.25">
      <c r="A1205" s="67">
        <v>9047</v>
      </c>
      <c r="B1205" s="67" t="s">
        <v>491</v>
      </c>
      <c r="C1205" s="67" t="s">
        <v>368</v>
      </c>
      <c r="D1205" s="67" t="s">
        <v>323</v>
      </c>
      <c r="E1205" s="67">
        <v>53.542400000000001</v>
      </c>
      <c r="F1205" s="67">
        <v>53.8446</v>
      </c>
      <c r="G1205" s="67">
        <v>54.135800000000003</v>
      </c>
      <c r="H1205" s="67">
        <v>54.415799999999997</v>
      </c>
      <c r="I1205" s="67">
        <v>54.6845</v>
      </c>
      <c r="J1205" s="67">
        <v>54.941600000000001</v>
      </c>
      <c r="K1205" s="67">
        <v>55.186799999999998</v>
      </c>
      <c r="L1205" s="67">
        <v>55.420099999999998</v>
      </c>
      <c r="M1205" s="67">
        <v>55.654400000000003</v>
      </c>
      <c r="N1205" s="67">
        <v>55.89</v>
      </c>
      <c r="O1205" s="67">
        <v>56.1267</v>
      </c>
      <c r="P1205" s="67">
        <v>56.364600000000003</v>
      </c>
      <c r="Q1205" s="67">
        <v>56.6038</v>
      </c>
      <c r="R1205" s="67">
        <v>56.844099999999997</v>
      </c>
      <c r="S1205" s="67">
        <v>57.085599999999999</v>
      </c>
      <c r="T1205" s="67">
        <v>57.328299999999999</v>
      </c>
      <c r="U1205" s="67">
        <v>57.572200000000002</v>
      </c>
      <c r="V1205" s="67">
        <v>57.817300000000003</v>
      </c>
      <c r="W1205" s="67">
        <v>58.063699999999997</v>
      </c>
      <c r="X1205" s="67">
        <v>58.311300000000003</v>
      </c>
      <c r="Y1205" s="67">
        <v>58.560099999999998</v>
      </c>
      <c r="Z1205" s="67">
        <v>58.810200000000002</v>
      </c>
      <c r="AA1205" s="67">
        <v>59.061599999999999</v>
      </c>
      <c r="AB1205" s="67">
        <v>59.3142</v>
      </c>
      <c r="AC1205" s="67">
        <v>59.568000000000012</v>
      </c>
      <c r="AD1205" s="67">
        <v>59.823099999999997</v>
      </c>
      <c r="AE1205" s="67">
        <v>60.079500000000003</v>
      </c>
      <c r="AF1205" s="67">
        <v>60.337200000000003</v>
      </c>
      <c r="AG1205" s="67">
        <v>60.596200000000003</v>
      </c>
      <c r="AH1205" s="67">
        <v>60.856400000000001</v>
      </c>
      <c r="AI1205" s="67">
        <v>61.118000000000002</v>
      </c>
    </row>
    <row r="1206" spans="1:35" hidden="1" x14ac:dyDescent="0.25">
      <c r="A1206" s="67">
        <v>9048</v>
      </c>
      <c r="B1206" s="67" t="s">
        <v>491</v>
      </c>
      <c r="C1206" s="67" t="s">
        <v>369</v>
      </c>
      <c r="D1206" s="67" t="s">
        <v>323</v>
      </c>
      <c r="E1206" s="67">
        <v>2843.9</v>
      </c>
      <c r="F1206" s="67">
        <v>2893.15</v>
      </c>
      <c r="G1206" s="67">
        <v>2938.72</v>
      </c>
      <c r="H1206" s="67">
        <v>2980.38</v>
      </c>
      <c r="I1206" s="67">
        <v>3017.89</v>
      </c>
      <c r="J1206" s="67">
        <v>3051.04</v>
      </c>
      <c r="K1206" s="67">
        <v>3079.64</v>
      </c>
      <c r="L1206" s="67">
        <v>3103.52</v>
      </c>
      <c r="M1206" s="67">
        <v>3127.62</v>
      </c>
      <c r="N1206" s="67">
        <v>3151.94</v>
      </c>
      <c r="O1206" s="67">
        <v>3176.47</v>
      </c>
      <c r="P1206" s="67">
        <v>3201.23</v>
      </c>
      <c r="Q1206" s="67">
        <v>3226.21</v>
      </c>
      <c r="R1206" s="67">
        <v>3251.41</v>
      </c>
      <c r="S1206" s="67">
        <v>3276.84</v>
      </c>
      <c r="T1206" s="67">
        <v>3302.5</v>
      </c>
      <c r="U1206" s="67">
        <v>3328.39</v>
      </c>
      <c r="V1206" s="67">
        <v>3354.51</v>
      </c>
      <c r="W1206" s="67">
        <v>3380.87</v>
      </c>
      <c r="X1206" s="67">
        <v>3407.46</v>
      </c>
      <c r="Y1206" s="67">
        <v>3434.3</v>
      </c>
      <c r="Z1206" s="67">
        <v>3461.38</v>
      </c>
      <c r="AA1206" s="67">
        <v>3488.7</v>
      </c>
      <c r="AB1206" s="67">
        <v>3516.26</v>
      </c>
      <c r="AC1206" s="67">
        <v>3544.08</v>
      </c>
      <c r="AD1206" s="67">
        <v>3572.14</v>
      </c>
      <c r="AE1206" s="67">
        <v>3600.46</v>
      </c>
      <c r="AF1206" s="67">
        <v>3629.03</v>
      </c>
      <c r="AG1206" s="67">
        <v>3657.86</v>
      </c>
      <c r="AH1206" s="67">
        <v>3686.94</v>
      </c>
      <c r="AI1206" s="67">
        <v>3716.29</v>
      </c>
    </row>
    <row r="1207" spans="1:35" hidden="1" x14ac:dyDescent="0.25">
      <c r="A1207" s="67">
        <v>9049</v>
      </c>
      <c r="B1207" s="67" t="s">
        <v>491</v>
      </c>
      <c r="C1207" s="67" t="s">
        <v>370</v>
      </c>
      <c r="D1207" s="67" t="s">
        <v>323</v>
      </c>
      <c r="E1207" s="67">
        <v>299.108</v>
      </c>
      <c r="F1207" s="67">
        <v>298.89499999999998</v>
      </c>
      <c r="G1207" s="67">
        <v>299.464</v>
      </c>
      <c r="H1207" s="67">
        <v>300.81799999999998</v>
      </c>
      <c r="I1207" s="67">
        <v>302.96800000000002</v>
      </c>
      <c r="J1207" s="67">
        <v>305.93200000000002</v>
      </c>
      <c r="K1207" s="67">
        <v>309.73500000000001</v>
      </c>
      <c r="L1207" s="67">
        <v>314.411</v>
      </c>
      <c r="M1207" s="67">
        <v>319.17099999999999</v>
      </c>
      <c r="N1207" s="67">
        <v>324.01600000000002</v>
      </c>
      <c r="O1207" s="67">
        <v>328.94900000000001</v>
      </c>
      <c r="P1207" s="67">
        <v>333.971</v>
      </c>
      <c r="Q1207" s="67">
        <v>339.08300000000003</v>
      </c>
      <c r="R1207" s="67">
        <v>344.28699999999998</v>
      </c>
      <c r="S1207" s="67">
        <v>349.584</v>
      </c>
      <c r="T1207" s="67">
        <v>354.97699999999998</v>
      </c>
      <c r="U1207" s="67">
        <v>360.46699999999998</v>
      </c>
      <c r="V1207" s="67">
        <v>366.05599999999998</v>
      </c>
      <c r="W1207" s="67">
        <v>371.74599999999998</v>
      </c>
      <c r="X1207" s="67">
        <v>377.53800000000001</v>
      </c>
      <c r="Y1207" s="67">
        <v>383.43400000000003</v>
      </c>
      <c r="Z1207" s="67">
        <v>389.43599999999998</v>
      </c>
      <c r="AA1207" s="67">
        <v>395.54700000000003</v>
      </c>
      <c r="AB1207" s="67">
        <v>401.767</v>
      </c>
      <c r="AC1207" s="67">
        <v>408.09899999999999</v>
      </c>
      <c r="AD1207" s="67">
        <v>414.54599999999999</v>
      </c>
      <c r="AE1207" s="67">
        <v>421.108</v>
      </c>
      <c r="AF1207" s="67">
        <v>427.78800000000001</v>
      </c>
      <c r="AG1207" s="67">
        <v>434.589</v>
      </c>
      <c r="AH1207" s="67">
        <v>441.512</v>
      </c>
      <c r="AI1207" s="67">
        <v>448.56</v>
      </c>
    </row>
    <row r="1208" spans="1:35" hidden="1" x14ac:dyDescent="0.25">
      <c r="A1208" s="67">
        <v>9050</v>
      </c>
      <c r="B1208" s="67" t="s">
        <v>491</v>
      </c>
      <c r="C1208" s="67" t="s">
        <v>371</v>
      </c>
      <c r="D1208" s="67" t="s">
        <v>323</v>
      </c>
      <c r="E1208" s="67">
        <v>2316.56</v>
      </c>
      <c r="F1208" s="67">
        <v>2350.5</v>
      </c>
      <c r="G1208" s="67">
        <v>2383.6</v>
      </c>
      <c r="H1208" s="67">
        <v>2415.8000000000002</v>
      </c>
      <c r="I1208" s="67">
        <v>2447.0300000000002</v>
      </c>
      <c r="J1208" s="67">
        <v>2477.2399999999998</v>
      </c>
      <c r="K1208" s="67">
        <v>2506.38</v>
      </c>
      <c r="L1208" s="67">
        <v>2534.37</v>
      </c>
      <c r="M1208" s="67">
        <v>2562.73</v>
      </c>
      <c r="N1208" s="67">
        <v>2591.4499999999998</v>
      </c>
      <c r="O1208" s="67">
        <v>2620.5500000000002</v>
      </c>
      <c r="P1208" s="67">
        <v>2650.03</v>
      </c>
      <c r="Q1208" s="67">
        <v>2679.89</v>
      </c>
      <c r="R1208" s="67">
        <v>2710.14</v>
      </c>
      <c r="S1208" s="67">
        <v>2740.78</v>
      </c>
      <c r="T1208" s="67">
        <v>2771.82</v>
      </c>
      <c r="U1208" s="67">
        <v>2803.26</v>
      </c>
      <c r="V1208" s="67">
        <v>2835.11</v>
      </c>
      <c r="W1208" s="67">
        <v>2867.38</v>
      </c>
      <c r="X1208" s="67">
        <v>2900.07</v>
      </c>
      <c r="Y1208" s="67">
        <v>2933.18</v>
      </c>
      <c r="Z1208" s="67">
        <v>2966.72</v>
      </c>
      <c r="AA1208" s="67">
        <v>3000.7</v>
      </c>
      <c r="AB1208" s="67">
        <v>3035.12</v>
      </c>
      <c r="AC1208" s="67">
        <v>3069.98</v>
      </c>
      <c r="AD1208" s="67">
        <v>3105.3</v>
      </c>
      <c r="AE1208" s="67">
        <v>3141.08</v>
      </c>
      <c r="AF1208" s="67">
        <v>3177.32</v>
      </c>
      <c r="AG1208" s="67">
        <v>3214.04</v>
      </c>
      <c r="AH1208" s="67">
        <v>3251.23</v>
      </c>
      <c r="AI1208" s="67">
        <v>3288.91</v>
      </c>
    </row>
    <row r="1209" spans="1:35" hidden="1" x14ac:dyDescent="0.25">
      <c r="A1209" s="67">
        <v>9051</v>
      </c>
      <c r="B1209" s="67" t="s">
        <v>491</v>
      </c>
      <c r="C1209" s="67" t="s">
        <v>372</v>
      </c>
      <c r="D1209" s="67" t="s">
        <v>323</v>
      </c>
      <c r="E1209" s="67">
        <v>127.52200000000001</v>
      </c>
      <c r="F1209" s="67">
        <v>131.435</v>
      </c>
      <c r="G1209" s="67">
        <v>134.64099999999999</v>
      </c>
      <c r="H1209" s="67">
        <v>137.06700000000001</v>
      </c>
      <c r="I1209" s="67">
        <v>138.655</v>
      </c>
      <c r="J1209" s="67">
        <v>139.36500000000001</v>
      </c>
      <c r="K1209" s="67">
        <v>139.173</v>
      </c>
      <c r="L1209" s="67">
        <v>138.078</v>
      </c>
      <c r="M1209" s="67">
        <v>136.99299999999999</v>
      </c>
      <c r="N1209" s="67">
        <v>135.91800000000001</v>
      </c>
      <c r="O1209" s="67">
        <v>134.852</v>
      </c>
      <c r="P1209" s="67">
        <v>133.79599999999999</v>
      </c>
      <c r="Q1209" s="67">
        <v>132.75</v>
      </c>
      <c r="R1209" s="67">
        <v>131.71299999999999</v>
      </c>
      <c r="S1209" s="67">
        <v>130.685</v>
      </c>
      <c r="T1209" s="67">
        <v>129.667</v>
      </c>
      <c r="U1209" s="67">
        <v>128.65700000000001</v>
      </c>
      <c r="V1209" s="67">
        <v>127.657</v>
      </c>
      <c r="W1209" s="67">
        <v>126.666</v>
      </c>
      <c r="X1209" s="67">
        <v>125.684</v>
      </c>
      <c r="Y1209" s="67">
        <v>124.71</v>
      </c>
      <c r="Z1209" s="67">
        <v>123.745</v>
      </c>
      <c r="AA1209" s="67">
        <v>122.789</v>
      </c>
      <c r="AB1209" s="67">
        <v>121.842</v>
      </c>
      <c r="AC1209" s="67">
        <v>120.90300000000001</v>
      </c>
      <c r="AD1209" s="67">
        <v>119.973</v>
      </c>
      <c r="AE1209" s="67">
        <v>119.051</v>
      </c>
      <c r="AF1209" s="67">
        <v>118.137</v>
      </c>
      <c r="AG1209" s="67">
        <v>117.23099999999999</v>
      </c>
      <c r="AH1209" s="67">
        <v>116.334</v>
      </c>
      <c r="AI1209" s="67">
        <v>115.44499999999999</v>
      </c>
    </row>
    <row r="1210" spans="1:35" hidden="1" x14ac:dyDescent="0.25">
      <c r="A1210" s="67">
        <v>9052</v>
      </c>
      <c r="B1210" s="67" t="s">
        <v>491</v>
      </c>
      <c r="C1210" s="67" t="s">
        <v>373</v>
      </c>
      <c r="D1210" s="67" t="s">
        <v>323</v>
      </c>
      <c r="E1210" s="67">
        <v>1862.33</v>
      </c>
      <c r="F1210" s="67">
        <v>1893.22</v>
      </c>
      <c r="G1210" s="67">
        <v>1922.16</v>
      </c>
      <c r="H1210" s="67">
        <v>1949.01</v>
      </c>
      <c r="I1210" s="67">
        <v>1973.65</v>
      </c>
      <c r="J1210" s="67">
        <v>1995.97</v>
      </c>
      <c r="K1210" s="67">
        <v>2015.85</v>
      </c>
      <c r="L1210" s="67">
        <v>2033.2</v>
      </c>
      <c r="M1210" s="67">
        <v>2050.73</v>
      </c>
      <c r="N1210" s="67">
        <v>2068.44</v>
      </c>
      <c r="O1210" s="67">
        <v>2086.3200000000002</v>
      </c>
      <c r="P1210" s="67">
        <v>2104.38</v>
      </c>
      <c r="Q1210" s="67">
        <v>2122.63</v>
      </c>
      <c r="R1210" s="67">
        <v>2141.0500000000002</v>
      </c>
      <c r="S1210" s="67">
        <v>2159.66</v>
      </c>
      <c r="T1210" s="67">
        <v>2178.4499999999998</v>
      </c>
      <c r="U1210" s="67">
        <v>2197.44</v>
      </c>
      <c r="V1210" s="67">
        <v>2216.61</v>
      </c>
      <c r="W1210" s="67">
        <v>2235.9699999999998</v>
      </c>
      <c r="X1210" s="67">
        <v>2255.5300000000002</v>
      </c>
      <c r="Y1210" s="67">
        <v>2275.2800000000002</v>
      </c>
      <c r="Z1210" s="67">
        <v>2295.2399999999998</v>
      </c>
      <c r="AA1210" s="67">
        <v>2315.39</v>
      </c>
      <c r="AB1210" s="67">
        <v>2335.7399999999998</v>
      </c>
      <c r="AC1210" s="67">
        <v>2356.29</v>
      </c>
      <c r="AD1210" s="67">
        <v>2377.0500000000002</v>
      </c>
      <c r="AE1210" s="67">
        <v>2398.02</v>
      </c>
      <c r="AF1210" s="67">
        <v>2419.1999999999998</v>
      </c>
      <c r="AG1210" s="67">
        <v>2440.59</v>
      </c>
      <c r="AH1210" s="67">
        <v>2462.1999999999998</v>
      </c>
      <c r="AI1210" s="67">
        <v>2484.02</v>
      </c>
    </row>
    <row r="1211" spans="1:35" hidden="1" x14ac:dyDescent="0.25">
      <c r="A1211" s="67">
        <v>9053</v>
      </c>
      <c r="B1211" s="67" t="s">
        <v>491</v>
      </c>
      <c r="C1211" s="67" t="s">
        <v>374</v>
      </c>
      <c r="D1211" s="67" t="s">
        <v>323</v>
      </c>
      <c r="E1211" s="67">
        <v>39.793799999999997</v>
      </c>
      <c r="F1211" s="67">
        <v>40.290100000000002</v>
      </c>
      <c r="G1211" s="67">
        <v>40.6813</v>
      </c>
      <c r="H1211" s="67">
        <v>40.963200000000001</v>
      </c>
      <c r="I1211" s="67">
        <v>41.1327</v>
      </c>
      <c r="J1211" s="67">
        <v>41.187800000000003</v>
      </c>
      <c r="K1211" s="67">
        <v>41.127600000000001</v>
      </c>
      <c r="L1211" s="67">
        <v>40.952199999999998</v>
      </c>
      <c r="M1211" s="67">
        <v>40.777799999999999</v>
      </c>
      <c r="N1211" s="67">
        <v>40.604199999999999</v>
      </c>
      <c r="O1211" s="67">
        <v>40.4315</v>
      </c>
      <c r="P1211" s="67">
        <v>40.259700000000002</v>
      </c>
      <c r="Q1211" s="67">
        <v>40.088700000000003</v>
      </c>
      <c r="R1211" s="67">
        <v>39.918599999999998</v>
      </c>
      <c r="S1211" s="67">
        <v>39.749400000000001</v>
      </c>
      <c r="T1211" s="67">
        <v>39.5809</v>
      </c>
      <c r="U1211" s="67">
        <v>39.413400000000003</v>
      </c>
      <c r="V1211" s="67">
        <v>39.246600000000001</v>
      </c>
      <c r="W1211" s="67">
        <v>39.0807</v>
      </c>
      <c r="X1211" s="67">
        <v>38.915599999999998</v>
      </c>
      <c r="Y1211" s="67">
        <v>38.751399999999997</v>
      </c>
      <c r="Z1211" s="67">
        <v>38.587899999999998</v>
      </c>
      <c r="AA1211" s="67">
        <v>38.4253</v>
      </c>
      <c r="AB1211" s="67">
        <v>38.263500000000001</v>
      </c>
      <c r="AC1211" s="67">
        <v>38.102499999999999</v>
      </c>
      <c r="AD1211" s="67">
        <v>37.942399999999999</v>
      </c>
      <c r="AE1211" s="67">
        <v>37.783000000000001</v>
      </c>
      <c r="AF1211" s="67">
        <v>37.624400000000001</v>
      </c>
      <c r="AG1211" s="67">
        <v>37.4666</v>
      </c>
      <c r="AH1211" s="67">
        <v>37.309600000000003</v>
      </c>
      <c r="AI1211" s="67">
        <v>37.153399999999998</v>
      </c>
    </row>
    <row r="1212" spans="1:35" hidden="1" x14ac:dyDescent="0.25">
      <c r="A1212" s="67">
        <v>9054</v>
      </c>
      <c r="B1212" s="67" t="s">
        <v>491</v>
      </c>
      <c r="C1212" s="67" t="s">
        <v>375</v>
      </c>
      <c r="D1212" s="67" t="s">
        <v>323</v>
      </c>
      <c r="E1212" s="67">
        <v>580.20000000000005</v>
      </c>
      <c r="F1212" s="67">
        <v>589.14499999999998</v>
      </c>
      <c r="G1212" s="67">
        <v>597.40300000000002</v>
      </c>
      <c r="H1212" s="67">
        <v>604.93399999999997</v>
      </c>
      <c r="I1212" s="67">
        <v>611.70100000000002</v>
      </c>
      <c r="J1212" s="67">
        <v>617.66800000000001</v>
      </c>
      <c r="K1212" s="67">
        <v>622.80499999999995</v>
      </c>
      <c r="L1212" s="67">
        <v>627.08500000000004</v>
      </c>
      <c r="M1212" s="67">
        <v>631.4</v>
      </c>
      <c r="N1212" s="67">
        <v>635.74900000000002</v>
      </c>
      <c r="O1212" s="67">
        <v>640.13300000000004</v>
      </c>
      <c r="P1212" s="67">
        <v>644.55200000000002</v>
      </c>
      <c r="Q1212" s="67">
        <v>649.00699999999995</v>
      </c>
      <c r="R1212" s="67">
        <v>653.49699999999996</v>
      </c>
      <c r="S1212" s="67">
        <v>658.02300000000002</v>
      </c>
      <c r="T1212" s="67">
        <v>662.58500000000004</v>
      </c>
      <c r="U1212" s="67">
        <v>667.18299999999999</v>
      </c>
      <c r="V1212" s="67">
        <v>671.81899999999996</v>
      </c>
      <c r="W1212" s="67">
        <v>676.4910000000001</v>
      </c>
      <c r="X1212" s="67">
        <v>681.20100000000002</v>
      </c>
      <c r="Y1212" s="67">
        <v>685.94899999999996</v>
      </c>
      <c r="Z1212" s="67">
        <v>690.73500000000001</v>
      </c>
      <c r="AA1212" s="67">
        <v>695.55899999999997</v>
      </c>
      <c r="AB1212" s="67">
        <v>700.42100000000005</v>
      </c>
      <c r="AC1212" s="67">
        <v>705.322</v>
      </c>
      <c r="AD1212" s="67">
        <v>710.26300000000003</v>
      </c>
      <c r="AE1212" s="67">
        <v>715.24300000000005</v>
      </c>
      <c r="AF1212" s="67">
        <v>720.26300000000003</v>
      </c>
      <c r="AG1212" s="67">
        <v>725.32299999999998</v>
      </c>
      <c r="AH1212" s="67">
        <v>730.42399999999998</v>
      </c>
      <c r="AI1212" s="67">
        <v>735.56500000000005</v>
      </c>
    </row>
    <row r="1213" spans="1:35" hidden="1" x14ac:dyDescent="0.25">
      <c r="A1213" s="67">
        <v>9055</v>
      </c>
      <c r="B1213" s="67" t="s">
        <v>491</v>
      </c>
      <c r="C1213" s="67" t="s">
        <v>376</v>
      </c>
      <c r="D1213" s="67" t="s">
        <v>323</v>
      </c>
      <c r="E1213" s="67">
        <v>6308.25</v>
      </c>
      <c r="F1213" s="67">
        <v>6437.42</v>
      </c>
      <c r="G1213" s="67">
        <v>6553.15</v>
      </c>
      <c r="H1213" s="67">
        <v>6654.44</v>
      </c>
      <c r="I1213" s="67">
        <v>6740.37</v>
      </c>
      <c r="J1213" s="67">
        <v>6810.14</v>
      </c>
      <c r="K1213" s="67">
        <v>6863.09</v>
      </c>
      <c r="L1213" s="67">
        <v>6898.71</v>
      </c>
      <c r="M1213" s="67">
        <v>6934.55</v>
      </c>
      <c r="N1213" s="67">
        <v>6970.6</v>
      </c>
      <c r="O1213" s="67">
        <v>7006.87</v>
      </c>
      <c r="P1213" s="67">
        <v>7043.35</v>
      </c>
      <c r="Q1213" s="67">
        <v>7080.05</v>
      </c>
      <c r="R1213" s="67">
        <v>7116.98</v>
      </c>
      <c r="S1213" s="67">
        <v>7154.12</v>
      </c>
      <c r="T1213" s="67">
        <v>7191.49</v>
      </c>
      <c r="U1213" s="67">
        <v>7229.08</v>
      </c>
      <c r="V1213" s="67">
        <v>7266.9</v>
      </c>
      <c r="W1213" s="67">
        <v>7304.94</v>
      </c>
      <c r="X1213" s="67">
        <v>7343.22</v>
      </c>
      <c r="Y1213" s="67">
        <v>7381.72</v>
      </c>
      <c r="Z1213" s="67">
        <v>7420.45</v>
      </c>
      <c r="AA1213" s="67">
        <v>7459.42</v>
      </c>
      <c r="AB1213" s="67">
        <v>7498.62</v>
      </c>
      <c r="AC1213" s="67">
        <v>7538.05</v>
      </c>
      <c r="AD1213" s="67">
        <v>7577.72</v>
      </c>
      <c r="AE1213" s="67">
        <v>7617.63</v>
      </c>
      <c r="AF1213" s="67">
        <v>7657.78</v>
      </c>
      <c r="AG1213" s="67">
        <v>7698.17</v>
      </c>
      <c r="AH1213" s="67">
        <v>7738.8</v>
      </c>
      <c r="AI1213" s="67">
        <v>7779.68</v>
      </c>
    </row>
    <row r="1214" spans="1:35" hidden="1" x14ac:dyDescent="0.25">
      <c r="A1214" s="67">
        <v>9056</v>
      </c>
      <c r="B1214" s="67" t="s">
        <v>491</v>
      </c>
      <c r="C1214" s="67" t="s">
        <v>377</v>
      </c>
      <c r="D1214" s="67" t="s">
        <v>323</v>
      </c>
      <c r="E1214" s="67">
        <v>13198.5</v>
      </c>
      <c r="F1214" s="67">
        <v>13416</v>
      </c>
      <c r="G1214" s="67">
        <v>13642.6</v>
      </c>
      <c r="H1214" s="67">
        <v>13878.8</v>
      </c>
      <c r="I1214" s="67">
        <v>14124.8</v>
      </c>
      <c r="J1214" s="67">
        <v>14381</v>
      </c>
      <c r="K1214" s="67">
        <v>14648</v>
      </c>
      <c r="L1214" s="67">
        <v>14926.2</v>
      </c>
      <c r="M1214" s="67">
        <v>15210.5</v>
      </c>
      <c r="N1214" s="67">
        <v>15501.1</v>
      </c>
      <c r="O1214" s="67">
        <v>15798</v>
      </c>
      <c r="P1214" s="67">
        <v>16101.5</v>
      </c>
      <c r="Q1214" s="67">
        <v>16411.7</v>
      </c>
      <c r="R1214" s="67">
        <v>16728.7</v>
      </c>
      <c r="S1214" s="67">
        <v>17052.599999999999</v>
      </c>
      <c r="T1214" s="67">
        <v>17383.7</v>
      </c>
      <c r="U1214" s="67">
        <v>17722.099999999999</v>
      </c>
      <c r="V1214" s="67">
        <v>18067.900000000001</v>
      </c>
      <c r="W1214" s="67">
        <v>18421.3</v>
      </c>
      <c r="X1214" s="67">
        <v>18782.5</v>
      </c>
      <c r="Y1214" s="67">
        <v>19151.7</v>
      </c>
      <c r="Z1214" s="67">
        <v>19528.900000000001</v>
      </c>
      <c r="AA1214" s="67">
        <v>19914.5</v>
      </c>
      <c r="AB1214" s="67">
        <v>20308.5</v>
      </c>
      <c r="AC1214" s="67">
        <v>20711.3</v>
      </c>
      <c r="AD1214" s="67">
        <v>21122.799999999999</v>
      </c>
      <c r="AE1214" s="67">
        <v>21543.5</v>
      </c>
      <c r="AF1214" s="67">
        <v>21973.3</v>
      </c>
      <c r="AG1214" s="67">
        <v>22412.7</v>
      </c>
      <c r="AH1214" s="67">
        <v>22861.7</v>
      </c>
      <c r="AI1214" s="67">
        <v>23320.6</v>
      </c>
    </row>
    <row r="1215" spans="1:35" hidden="1" x14ac:dyDescent="0.25">
      <c r="A1215" s="67">
        <v>9057</v>
      </c>
      <c r="B1215" s="67" t="s">
        <v>491</v>
      </c>
      <c r="C1215" s="67" t="s">
        <v>378</v>
      </c>
      <c r="D1215" s="67" t="s">
        <v>323</v>
      </c>
      <c r="E1215" s="67">
        <v>1489.15</v>
      </c>
      <c r="F1215" s="67">
        <v>1517.93</v>
      </c>
      <c r="G1215" s="67">
        <v>1546.99</v>
      </c>
      <c r="H1215" s="67">
        <v>1576.32</v>
      </c>
      <c r="I1215" s="67">
        <v>1605.91</v>
      </c>
      <c r="J1215" s="67">
        <v>1635.76</v>
      </c>
      <c r="K1215" s="67">
        <v>1665.85</v>
      </c>
      <c r="L1215" s="67">
        <v>1696.16</v>
      </c>
      <c r="M1215" s="67">
        <v>1727.11</v>
      </c>
      <c r="N1215" s="67">
        <v>1758.71</v>
      </c>
      <c r="O1215" s="67">
        <v>1790.98</v>
      </c>
      <c r="P1215" s="67">
        <v>1823.92</v>
      </c>
      <c r="Q1215" s="67">
        <v>1857.56</v>
      </c>
      <c r="R1215" s="67">
        <v>1891.9</v>
      </c>
      <c r="S1215" s="67">
        <v>1926.96</v>
      </c>
      <c r="T1215" s="67">
        <v>1962.76</v>
      </c>
      <c r="U1215" s="67">
        <v>1999.31</v>
      </c>
      <c r="V1215" s="67">
        <v>2036.62</v>
      </c>
      <c r="W1215" s="67">
        <v>2074.7199999999998</v>
      </c>
      <c r="X1215" s="67">
        <v>2113.62</v>
      </c>
      <c r="Y1215" s="67">
        <v>2153.34</v>
      </c>
      <c r="Z1215" s="67">
        <v>2193.89</v>
      </c>
      <c r="AA1215" s="67">
        <v>2235.3000000000002</v>
      </c>
      <c r="AB1215" s="67">
        <v>2277.5700000000002</v>
      </c>
      <c r="AC1215" s="67">
        <v>2320.73</v>
      </c>
      <c r="AD1215" s="67">
        <v>2364.8000000000002</v>
      </c>
      <c r="AE1215" s="67">
        <v>2409.79</v>
      </c>
      <c r="AF1215" s="67">
        <v>2455.73</v>
      </c>
      <c r="AG1215" s="67">
        <v>2502.63</v>
      </c>
      <c r="AH1215" s="67">
        <v>2550.52</v>
      </c>
      <c r="AI1215" s="67">
        <v>2599.41</v>
      </c>
    </row>
    <row r="1216" spans="1:35" hidden="1" x14ac:dyDescent="0.25">
      <c r="A1216" s="67">
        <v>9058</v>
      </c>
      <c r="B1216" s="67" t="s">
        <v>491</v>
      </c>
      <c r="C1216" s="67" t="s">
        <v>379</v>
      </c>
      <c r="D1216" s="67" t="s">
        <v>323</v>
      </c>
      <c r="E1216" s="67">
        <v>3751.19</v>
      </c>
      <c r="F1216" s="67">
        <v>3825.6</v>
      </c>
      <c r="G1216" s="67">
        <v>3896.15</v>
      </c>
      <c r="H1216" s="67">
        <v>3962.49</v>
      </c>
      <c r="I1216" s="67">
        <v>4024.3</v>
      </c>
      <c r="J1216" s="67">
        <v>4081.29</v>
      </c>
      <c r="K1216" s="67">
        <v>4133.18</v>
      </c>
      <c r="L1216" s="67">
        <v>4179.6899999999996</v>
      </c>
      <c r="M1216" s="67">
        <v>4226.8</v>
      </c>
      <c r="N1216" s="67">
        <v>4274.53</v>
      </c>
      <c r="O1216" s="67">
        <v>4322.88</v>
      </c>
      <c r="P1216" s="67">
        <v>4371.8599999999997</v>
      </c>
      <c r="Q1216" s="67">
        <v>4421.4799999999996</v>
      </c>
      <c r="R1216" s="67">
        <v>4471.74</v>
      </c>
      <c r="S1216" s="67">
        <v>4522.6499999999996</v>
      </c>
      <c r="T1216" s="67">
        <v>4574.22</v>
      </c>
      <c r="U1216" s="67">
        <v>4626.47</v>
      </c>
      <c r="V1216" s="67">
        <v>4679.3900000000003</v>
      </c>
      <c r="W1216" s="67">
        <v>4733.01</v>
      </c>
      <c r="X1216" s="67">
        <v>4787.32</v>
      </c>
      <c r="Y1216" s="67">
        <v>4842.33</v>
      </c>
      <c r="Z1216" s="67">
        <v>4898.0600000000004</v>
      </c>
      <c r="AA1216" s="67">
        <v>4954.5200000000004</v>
      </c>
      <c r="AB1216" s="67">
        <v>5011.71</v>
      </c>
      <c r="AC1216" s="67">
        <v>5069.6400000000003</v>
      </c>
      <c r="AD1216" s="67">
        <v>5128.33</v>
      </c>
      <c r="AE1216" s="67">
        <v>5187.78</v>
      </c>
      <c r="AF1216" s="67">
        <v>5248</v>
      </c>
      <c r="AG1216" s="67">
        <v>5309</v>
      </c>
      <c r="AH1216" s="67">
        <v>5370.8</v>
      </c>
      <c r="AI1216" s="67">
        <v>5433.4</v>
      </c>
    </row>
    <row r="1217" spans="1:35" hidden="1" x14ac:dyDescent="0.25">
      <c r="A1217" s="67">
        <v>9059</v>
      </c>
      <c r="B1217" s="67" t="s">
        <v>491</v>
      </c>
      <c r="C1217" s="67" t="s">
        <v>380</v>
      </c>
      <c r="D1217" s="67" t="s">
        <v>323</v>
      </c>
      <c r="E1217" s="67">
        <v>1004.48</v>
      </c>
      <c r="F1217" s="67">
        <v>1061.52</v>
      </c>
      <c r="G1217" s="67">
        <v>1113.68</v>
      </c>
      <c r="H1217" s="67">
        <v>1159.71</v>
      </c>
      <c r="I1217" s="67">
        <v>1198.43</v>
      </c>
      <c r="J1217" s="67">
        <v>1228.8</v>
      </c>
      <c r="K1217" s="67">
        <v>1249.94</v>
      </c>
      <c r="L1217" s="67">
        <v>1261.23</v>
      </c>
      <c r="M1217" s="67">
        <v>1272.6199999999999</v>
      </c>
      <c r="N1217" s="67">
        <v>1284.1300000000001</v>
      </c>
      <c r="O1217" s="67">
        <v>1295.76</v>
      </c>
      <c r="P1217" s="67">
        <v>1307.5</v>
      </c>
      <c r="Q1217" s="67">
        <v>1319.36</v>
      </c>
      <c r="R1217" s="67">
        <v>1331.34</v>
      </c>
      <c r="S1217" s="67">
        <v>1343.43</v>
      </c>
      <c r="T1217" s="67">
        <v>1355.65</v>
      </c>
      <c r="U1217" s="67">
        <v>1367.99</v>
      </c>
      <c r="V1217" s="67">
        <v>1380.45</v>
      </c>
      <c r="W1217" s="67">
        <v>1393.04</v>
      </c>
      <c r="X1217" s="67">
        <v>1405.76</v>
      </c>
      <c r="Y1217" s="67">
        <v>1418.6</v>
      </c>
      <c r="Z1217" s="67">
        <v>1431.57</v>
      </c>
      <c r="AA1217" s="67">
        <v>1444.67</v>
      </c>
      <c r="AB1217" s="67">
        <v>1457.9</v>
      </c>
      <c r="AC1217" s="67">
        <v>1471.26</v>
      </c>
      <c r="AD1217" s="67">
        <v>1484.76</v>
      </c>
      <c r="AE1217" s="67">
        <v>1498.39</v>
      </c>
      <c r="AF1217" s="67">
        <v>1512.16</v>
      </c>
      <c r="AG1217" s="67">
        <v>1526.06</v>
      </c>
      <c r="AH1217" s="67">
        <v>1540.1</v>
      </c>
      <c r="AI1217" s="67">
        <v>1554.29</v>
      </c>
    </row>
    <row r="1218" spans="1:35" hidden="1" x14ac:dyDescent="0.25">
      <c r="A1218" s="67">
        <v>9060</v>
      </c>
      <c r="B1218" s="67" t="s">
        <v>491</v>
      </c>
      <c r="C1218" s="67" t="s">
        <v>381</v>
      </c>
      <c r="D1218" s="67" t="s">
        <v>323</v>
      </c>
      <c r="E1218" s="67">
        <v>597.5830000000002</v>
      </c>
      <c r="F1218" s="67">
        <v>606.07600000000002</v>
      </c>
      <c r="G1218" s="67">
        <v>614.13</v>
      </c>
      <c r="H1218" s="67">
        <v>621.721</v>
      </c>
      <c r="I1218" s="67">
        <v>628.822</v>
      </c>
      <c r="J1218" s="67">
        <v>635.41300000000001</v>
      </c>
      <c r="K1218" s="67">
        <v>641.47</v>
      </c>
      <c r="L1218" s="67">
        <v>646.97300000000018</v>
      </c>
      <c r="M1218" s="67">
        <v>652.53199999999981</v>
      </c>
      <c r="N1218" s="67">
        <v>658.14600000000019</v>
      </c>
      <c r="O1218" s="67">
        <v>663.81600000000003</v>
      </c>
      <c r="P1218" s="67">
        <v>669.54300000000001</v>
      </c>
      <c r="Q1218" s="67">
        <v>675.327</v>
      </c>
      <c r="R1218" s="67">
        <v>681.16899999999998</v>
      </c>
      <c r="S1218" s="67">
        <v>687.07</v>
      </c>
      <c r="T1218" s="67">
        <v>693.029</v>
      </c>
      <c r="U1218" s="67">
        <v>699.048</v>
      </c>
      <c r="V1218" s="67">
        <v>705.12800000000004</v>
      </c>
      <c r="W1218" s="67">
        <v>711.26800000000003</v>
      </c>
      <c r="X1218" s="67">
        <v>717.46899999999982</v>
      </c>
      <c r="Y1218" s="67">
        <v>723.73300000000017</v>
      </c>
      <c r="Z1218" s="67">
        <v>730.05899999999997</v>
      </c>
      <c r="AA1218" s="67">
        <v>736.44799999999998</v>
      </c>
      <c r="AB1218" s="67">
        <v>742.90199999999982</v>
      </c>
      <c r="AC1218" s="67">
        <v>749.41899999999998</v>
      </c>
      <c r="AD1218" s="67">
        <v>756.00199999999995</v>
      </c>
      <c r="AE1218" s="67">
        <v>762.65100000000018</v>
      </c>
      <c r="AF1218" s="67">
        <v>769.36699999999996</v>
      </c>
      <c r="AG1218" s="67">
        <v>776.14899999999989</v>
      </c>
      <c r="AH1218" s="67">
        <v>782.9989999999998</v>
      </c>
      <c r="AI1218" s="67">
        <v>789.91800000000001</v>
      </c>
    </row>
    <row r="1219" spans="1:35" hidden="1" x14ac:dyDescent="0.25">
      <c r="A1219" s="67">
        <v>9061</v>
      </c>
      <c r="B1219" s="67" t="s">
        <v>491</v>
      </c>
      <c r="C1219" s="67" t="s">
        <v>382</v>
      </c>
      <c r="D1219" s="67" t="s">
        <v>323</v>
      </c>
      <c r="E1219" s="67">
        <v>3959.86</v>
      </c>
      <c r="F1219" s="67">
        <v>3981.74</v>
      </c>
      <c r="G1219" s="67">
        <v>4005.12</v>
      </c>
      <c r="H1219" s="67">
        <v>4030.03</v>
      </c>
      <c r="I1219" s="67">
        <v>4056.48</v>
      </c>
      <c r="J1219" s="67">
        <v>4084.53</v>
      </c>
      <c r="K1219" s="67">
        <v>4114.1899999999996</v>
      </c>
      <c r="L1219" s="67">
        <v>4145.51</v>
      </c>
      <c r="M1219" s="67">
        <v>4177.1099999999997</v>
      </c>
      <c r="N1219" s="67">
        <v>4209</v>
      </c>
      <c r="O1219" s="67">
        <v>4241.18</v>
      </c>
      <c r="P1219" s="67">
        <v>4273.6400000000003</v>
      </c>
      <c r="Q1219" s="67">
        <v>4306.3999999999996</v>
      </c>
      <c r="R1219" s="67">
        <v>4339.45</v>
      </c>
      <c r="S1219" s="67">
        <v>4372.8</v>
      </c>
      <c r="T1219" s="67">
        <v>4406.45</v>
      </c>
      <c r="U1219" s="67">
        <v>4440.3999999999996</v>
      </c>
      <c r="V1219" s="67">
        <v>4474.66</v>
      </c>
      <c r="W1219" s="67">
        <v>4509.22</v>
      </c>
      <c r="X1219" s="67">
        <v>4544.1000000000004</v>
      </c>
      <c r="Y1219" s="67">
        <v>4579.29</v>
      </c>
      <c r="Z1219" s="67">
        <v>4614.8</v>
      </c>
      <c r="AA1219" s="67">
        <v>4650.62</v>
      </c>
      <c r="AB1219" s="67">
        <v>4686.7700000000004</v>
      </c>
      <c r="AC1219" s="67">
        <v>4723.25</v>
      </c>
      <c r="AD1219" s="67">
        <v>4760.05</v>
      </c>
      <c r="AE1219" s="67">
        <v>4797.1899999999996</v>
      </c>
      <c r="AF1219" s="67">
        <v>4834.6499999999996</v>
      </c>
      <c r="AG1219" s="67">
        <v>4872.46</v>
      </c>
      <c r="AH1219" s="67">
        <v>4910.6099999999997</v>
      </c>
      <c r="AI1219" s="67">
        <v>4949.09</v>
      </c>
    </row>
    <row r="1220" spans="1:35" hidden="1" x14ac:dyDescent="0.25">
      <c r="A1220" s="67">
        <v>9062</v>
      </c>
      <c r="B1220" s="67" t="s">
        <v>491</v>
      </c>
      <c r="C1220" s="67" t="s">
        <v>383</v>
      </c>
      <c r="D1220" s="67" t="s">
        <v>323</v>
      </c>
      <c r="E1220" s="67">
        <v>3006.13</v>
      </c>
      <c r="F1220" s="67">
        <v>3023.06</v>
      </c>
      <c r="G1220" s="67">
        <v>3044.47</v>
      </c>
      <c r="H1220" s="67">
        <v>3070.44</v>
      </c>
      <c r="I1220" s="67">
        <v>3101.11</v>
      </c>
      <c r="J1220" s="67">
        <v>3136.63</v>
      </c>
      <c r="K1220" s="67">
        <v>3177.18</v>
      </c>
      <c r="L1220" s="67">
        <v>3222.97</v>
      </c>
      <c r="M1220" s="67">
        <v>3269.54</v>
      </c>
      <c r="N1220" s="67">
        <v>3316.9</v>
      </c>
      <c r="O1220" s="67">
        <v>3365.07</v>
      </c>
      <c r="P1220" s="67">
        <v>3414.05</v>
      </c>
      <c r="Q1220" s="67">
        <v>3463.87</v>
      </c>
      <c r="R1220" s="67">
        <v>3514.53</v>
      </c>
      <c r="S1220" s="67">
        <v>3566.05</v>
      </c>
      <c r="T1220" s="67">
        <v>3618.45</v>
      </c>
      <c r="U1220" s="67">
        <v>3671.74</v>
      </c>
      <c r="V1220" s="67">
        <v>3725.94</v>
      </c>
      <c r="W1220" s="67">
        <v>3781.06</v>
      </c>
      <c r="X1220" s="67">
        <v>3837.11</v>
      </c>
      <c r="Y1220" s="67">
        <v>3894.12</v>
      </c>
      <c r="Z1220" s="67">
        <v>3952.1</v>
      </c>
      <c r="AA1220" s="67">
        <v>4011.06</v>
      </c>
      <c r="AB1220" s="67">
        <v>4071.03</v>
      </c>
      <c r="AC1220" s="67">
        <v>4132.01</v>
      </c>
      <c r="AD1220" s="67">
        <v>4194.03</v>
      </c>
      <c r="AE1220" s="67">
        <v>4257.1099999999997</v>
      </c>
      <c r="AF1220" s="67">
        <v>4321.26</v>
      </c>
      <c r="AG1220" s="67">
        <v>4386.5</v>
      </c>
      <c r="AH1220" s="67">
        <v>4452.84</v>
      </c>
      <c r="AI1220" s="67">
        <v>4520.32</v>
      </c>
    </row>
    <row r="1221" spans="1:35" hidden="1" x14ac:dyDescent="0.25">
      <c r="A1221" s="67">
        <v>9063</v>
      </c>
      <c r="B1221" s="67" t="s">
        <v>491</v>
      </c>
      <c r="C1221" s="67" t="s">
        <v>384</v>
      </c>
      <c r="D1221" s="67" t="s">
        <v>323</v>
      </c>
      <c r="E1221" s="67">
        <v>16.640599999999999</v>
      </c>
      <c r="F1221" s="67">
        <v>16.680399999999999</v>
      </c>
      <c r="G1221" s="67">
        <v>16.732299999999999</v>
      </c>
      <c r="H1221" s="67">
        <v>16.796399999999998</v>
      </c>
      <c r="I1221" s="67">
        <v>16.872900000000001</v>
      </c>
      <c r="J1221" s="67">
        <v>16.9619</v>
      </c>
      <c r="K1221" s="67">
        <v>17.063700000000001</v>
      </c>
      <c r="L1221" s="67">
        <v>17.1785</v>
      </c>
      <c r="M1221" s="67">
        <v>17.2943</v>
      </c>
      <c r="N1221" s="67">
        <v>17.410900000000002</v>
      </c>
      <c r="O1221" s="67">
        <v>17.528500000000001</v>
      </c>
      <c r="P1221" s="67">
        <v>17.647099999999998</v>
      </c>
      <c r="Q1221" s="67">
        <v>17.766500000000001</v>
      </c>
      <c r="R1221" s="67">
        <v>17.887</v>
      </c>
      <c r="S1221" s="67">
        <v>18.008400000000002</v>
      </c>
      <c r="T1221" s="67">
        <v>18.130800000000001</v>
      </c>
      <c r="U1221" s="67">
        <v>18.254100000000001</v>
      </c>
      <c r="V1221" s="67">
        <v>18.378499999999999</v>
      </c>
      <c r="W1221" s="67">
        <v>18.503799999999998</v>
      </c>
      <c r="X1221" s="67">
        <v>18.630099999999999</v>
      </c>
      <c r="Y1221" s="67">
        <v>18.7575</v>
      </c>
      <c r="Z1221" s="67">
        <v>18.885899999999999</v>
      </c>
      <c r="AA1221" s="67">
        <v>19.0153</v>
      </c>
      <c r="AB1221" s="67">
        <v>19.145700000000001</v>
      </c>
      <c r="AC1221" s="67">
        <v>19.277200000000001</v>
      </c>
      <c r="AD1221" s="67">
        <v>19.409700000000001</v>
      </c>
      <c r="AE1221" s="67">
        <v>19.543299999999999</v>
      </c>
      <c r="AF1221" s="67">
        <v>19.677900000000001</v>
      </c>
      <c r="AG1221" s="67">
        <v>19.813700000000001</v>
      </c>
      <c r="AH1221" s="67">
        <v>19.950500000000002</v>
      </c>
      <c r="AI1221" s="67">
        <v>20.0884</v>
      </c>
    </row>
    <row r="1222" spans="1:35" hidden="1" x14ac:dyDescent="0.25">
      <c r="A1222" s="67">
        <v>9064</v>
      </c>
      <c r="B1222" s="67" t="s">
        <v>491</v>
      </c>
      <c r="C1222" s="67" t="s">
        <v>385</v>
      </c>
      <c r="D1222" s="67" t="s">
        <v>323</v>
      </c>
      <c r="E1222" s="67">
        <v>4054.47</v>
      </c>
      <c r="F1222" s="67">
        <v>4105.55</v>
      </c>
      <c r="G1222" s="67">
        <v>4158.24</v>
      </c>
      <c r="H1222" s="67">
        <v>4212.6099999999997</v>
      </c>
      <c r="I1222" s="67">
        <v>4268.6899999999996</v>
      </c>
      <c r="J1222" s="67">
        <v>4326.5600000000004</v>
      </c>
      <c r="K1222" s="67">
        <v>4386.25</v>
      </c>
      <c r="L1222" s="67">
        <v>4447.84</v>
      </c>
      <c r="M1222" s="67">
        <v>4510.43</v>
      </c>
      <c r="N1222" s="67">
        <v>4574.05</v>
      </c>
      <c r="O1222" s="67">
        <v>4638.71</v>
      </c>
      <c r="P1222" s="67">
        <v>4704.43</v>
      </c>
      <c r="Q1222" s="67">
        <v>4771.2299999999996</v>
      </c>
      <c r="R1222" s="67">
        <v>4839.12</v>
      </c>
      <c r="S1222" s="67">
        <v>4908.12</v>
      </c>
      <c r="T1222" s="67">
        <v>4978.26</v>
      </c>
      <c r="U1222" s="67">
        <v>5049.54</v>
      </c>
      <c r="V1222" s="67">
        <v>5121.99</v>
      </c>
      <c r="W1222" s="67">
        <v>5195.63</v>
      </c>
      <c r="X1222" s="67">
        <v>5270.47</v>
      </c>
      <c r="Y1222" s="67">
        <v>5346.54</v>
      </c>
      <c r="Z1222" s="67">
        <v>5423.85</v>
      </c>
      <c r="AA1222" s="67">
        <v>5502.43</v>
      </c>
      <c r="AB1222" s="67">
        <v>5582.3</v>
      </c>
      <c r="AC1222" s="67">
        <v>5663.48</v>
      </c>
      <c r="AD1222" s="67">
        <v>5745.99</v>
      </c>
      <c r="AE1222" s="67">
        <v>5829.85</v>
      </c>
      <c r="AF1222" s="67">
        <v>5915.08</v>
      </c>
      <c r="AG1222" s="67">
        <v>6001.71</v>
      </c>
      <c r="AH1222" s="67">
        <v>6089.75</v>
      </c>
      <c r="AI1222" s="67">
        <v>6179.24</v>
      </c>
    </row>
    <row r="1223" spans="1:35" hidden="1" x14ac:dyDescent="0.25">
      <c r="A1223" s="67">
        <v>9065</v>
      </c>
      <c r="B1223" s="67" t="s">
        <v>491</v>
      </c>
      <c r="C1223" s="67" t="s">
        <v>386</v>
      </c>
      <c r="D1223" s="67" t="s">
        <v>323</v>
      </c>
      <c r="E1223" s="67">
        <v>56509.9</v>
      </c>
      <c r="F1223" s="67">
        <v>57380.2</v>
      </c>
      <c r="G1223" s="67">
        <v>58175.6</v>
      </c>
      <c r="H1223" s="67">
        <v>58891.8</v>
      </c>
      <c r="I1223" s="67">
        <v>59524.7</v>
      </c>
      <c r="J1223" s="67">
        <v>60071</v>
      </c>
      <c r="K1223" s="67">
        <v>60527.4</v>
      </c>
      <c r="L1223" s="67">
        <v>60891.3</v>
      </c>
      <c r="M1223" s="67">
        <v>61257.7</v>
      </c>
      <c r="N1223" s="67">
        <v>61626.7</v>
      </c>
      <c r="O1223" s="67">
        <v>61998.3</v>
      </c>
      <c r="P1223" s="67">
        <v>62372.5</v>
      </c>
      <c r="Q1223" s="67">
        <v>62749.4</v>
      </c>
      <c r="R1223" s="67">
        <v>63128.800000000003</v>
      </c>
      <c r="S1223" s="67">
        <v>63510.9</v>
      </c>
      <c r="T1223" s="67">
        <v>63895.7</v>
      </c>
      <c r="U1223" s="67">
        <v>64283.199999999997</v>
      </c>
      <c r="V1223" s="67">
        <v>64673.4</v>
      </c>
      <c r="W1223" s="67">
        <v>65066.3</v>
      </c>
      <c r="X1223" s="67">
        <v>65462</v>
      </c>
      <c r="Y1223" s="67">
        <v>65860.399999999994</v>
      </c>
      <c r="Z1223" s="67">
        <v>66261.7</v>
      </c>
      <c r="AA1223" s="67">
        <v>66665.7</v>
      </c>
      <c r="AB1223" s="67">
        <v>67072.600000000006</v>
      </c>
      <c r="AC1223" s="67">
        <v>67482.3</v>
      </c>
      <c r="AD1223" s="67">
        <v>67894.899999999994</v>
      </c>
      <c r="AE1223" s="67">
        <v>68310.3</v>
      </c>
      <c r="AF1223" s="67">
        <v>68728.7</v>
      </c>
      <c r="AG1223" s="67">
        <v>69150</v>
      </c>
      <c r="AH1223" s="67">
        <v>69574.3</v>
      </c>
      <c r="AI1223" s="67">
        <v>70001.5</v>
      </c>
    </row>
    <row r="1224" spans="1:35" hidden="1" x14ac:dyDescent="0.25">
      <c r="A1224" s="67">
        <v>9066</v>
      </c>
      <c r="B1224" s="67" t="s">
        <v>491</v>
      </c>
      <c r="C1224" s="67" t="s">
        <v>387</v>
      </c>
      <c r="D1224" s="67" t="s">
        <v>323</v>
      </c>
      <c r="E1224" s="67">
        <v>140426</v>
      </c>
      <c r="F1224" s="67">
        <v>145113</v>
      </c>
      <c r="G1224" s="67">
        <v>149695</v>
      </c>
      <c r="H1224" s="67">
        <v>154145</v>
      </c>
      <c r="I1224" s="67">
        <v>158440</v>
      </c>
      <c r="J1224" s="67">
        <v>162554</v>
      </c>
      <c r="K1224" s="67">
        <v>166462</v>
      </c>
      <c r="L1224" s="67">
        <v>170140</v>
      </c>
      <c r="M1224" s="67">
        <v>173910</v>
      </c>
      <c r="N1224" s="67">
        <v>177775</v>
      </c>
      <c r="O1224" s="67">
        <v>181737</v>
      </c>
      <c r="P1224" s="67">
        <v>185797</v>
      </c>
      <c r="Q1224" s="67">
        <v>189959</v>
      </c>
      <c r="R1224" s="67">
        <v>194226</v>
      </c>
      <c r="S1224" s="67">
        <v>198599</v>
      </c>
      <c r="T1224" s="67">
        <v>203081</v>
      </c>
      <c r="U1224" s="67">
        <v>207676</v>
      </c>
      <c r="V1224" s="67">
        <v>212386</v>
      </c>
      <c r="W1224" s="67">
        <v>217213</v>
      </c>
      <c r="X1224" s="67">
        <v>222161</v>
      </c>
      <c r="Y1224" s="67">
        <v>227233</v>
      </c>
      <c r="Z1224" s="67">
        <v>232432</v>
      </c>
      <c r="AA1224" s="67">
        <v>237761</v>
      </c>
      <c r="AB1224" s="67">
        <v>243224</v>
      </c>
      <c r="AC1224" s="67">
        <v>248823</v>
      </c>
      <c r="AD1224" s="67">
        <v>254562</v>
      </c>
      <c r="AE1224" s="67">
        <v>260445</v>
      </c>
      <c r="AF1224" s="67">
        <v>266475</v>
      </c>
      <c r="AG1224" s="67">
        <v>272655</v>
      </c>
      <c r="AH1224" s="67">
        <v>278991</v>
      </c>
      <c r="AI1224" s="67">
        <v>285485</v>
      </c>
    </row>
    <row r="1225" spans="1:35" hidden="1" x14ac:dyDescent="0.25">
      <c r="A1225" s="67">
        <v>9067</v>
      </c>
      <c r="B1225" s="67" t="s">
        <v>491</v>
      </c>
      <c r="C1225" s="67" t="s">
        <v>388</v>
      </c>
      <c r="D1225" s="67" t="s">
        <v>323</v>
      </c>
      <c r="E1225" s="67">
        <v>24992.7</v>
      </c>
      <c r="F1225" s="67">
        <v>25368</v>
      </c>
      <c r="G1225" s="67">
        <v>25743.7</v>
      </c>
      <c r="H1225" s="67">
        <v>26119.7</v>
      </c>
      <c r="I1225" s="67">
        <v>26495.8</v>
      </c>
      <c r="J1225" s="67">
        <v>26871.8</v>
      </c>
      <c r="K1225" s="67">
        <v>27247.4</v>
      </c>
      <c r="L1225" s="67">
        <v>27622.400000000001</v>
      </c>
      <c r="M1225" s="67">
        <v>28003.4</v>
      </c>
      <c r="N1225" s="67">
        <v>28390.5</v>
      </c>
      <c r="O1225" s="67">
        <v>28783.8</v>
      </c>
      <c r="P1225" s="67">
        <v>29183.4</v>
      </c>
      <c r="Q1225" s="67">
        <v>29589.4</v>
      </c>
      <c r="R1225" s="67">
        <v>30001.9</v>
      </c>
      <c r="S1225" s="67">
        <v>30420.9</v>
      </c>
      <c r="T1225" s="67">
        <v>30846.7</v>
      </c>
      <c r="U1225" s="67">
        <v>31279.3</v>
      </c>
      <c r="V1225" s="67">
        <v>31718.9</v>
      </c>
      <c r="W1225" s="67">
        <v>32165.4</v>
      </c>
      <c r="X1225" s="67">
        <v>32619.1</v>
      </c>
      <c r="Y1225" s="67">
        <v>33080.1</v>
      </c>
      <c r="Z1225" s="67">
        <v>33548.400000000001</v>
      </c>
      <c r="AA1225" s="67">
        <v>34024.199999999997</v>
      </c>
      <c r="AB1225" s="67">
        <v>34507.699999999997</v>
      </c>
      <c r="AC1225" s="67">
        <v>34998.800000000003</v>
      </c>
      <c r="AD1225" s="67">
        <v>35497.9</v>
      </c>
      <c r="AE1225" s="67">
        <v>36004.9</v>
      </c>
      <c r="AF1225" s="67">
        <v>36520</v>
      </c>
      <c r="AG1225" s="67">
        <v>37043.4</v>
      </c>
      <c r="AH1225" s="67">
        <v>37575.1</v>
      </c>
      <c r="AI1225" s="67">
        <v>38115.4</v>
      </c>
    </row>
    <row r="1226" spans="1:35" hidden="1" x14ac:dyDescent="0.25">
      <c r="A1226" s="67">
        <v>9068</v>
      </c>
      <c r="B1226" s="67" t="s">
        <v>491</v>
      </c>
      <c r="C1226" s="67" t="s">
        <v>389</v>
      </c>
      <c r="D1226" s="67" t="s">
        <v>323</v>
      </c>
      <c r="E1226" s="67">
        <v>79918</v>
      </c>
      <c r="F1226" s="67">
        <v>81940.100000000006</v>
      </c>
      <c r="G1226" s="67">
        <v>83921.3</v>
      </c>
      <c r="H1226" s="67">
        <v>85855</v>
      </c>
      <c r="I1226" s="67">
        <v>87734.1</v>
      </c>
      <c r="J1226" s="67">
        <v>89551.8</v>
      </c>
      <c r="K1226" s="67">
        <v>91301.5</v>
      </c>
      <c r="L1226" s="67">
        <v>92976.5</v>
      </c>
      <c r="M1226" s="67">
        <v>94686.7</v>
      </c>
      <c r="N1226" s="67">
        <v>96432.8</v>
      </c>
      <c r="O1226" s="67">
        <v>98215.5</v>
      </c>
      <c r="P1226" s="67">
        <v>100036</v>
      </c>
      <c r="Q1226" s="67">
        <v>101894</v>
      </c>
      <c r="R1226" s="67">
        <v>103792</v>
      </c>
      <c r="S1226" s="67">
        <v>105729</v>
      </c>
      <c r="T1226" s="67">
        <v>107707</v>
      </c>
      <c r="U1226" s="67">
        <v>109726</v>
      </c>
      <c r="V1226" s="67">
        <v>111788</v>
      </c>
      <c r="W1226" s="67">
        <v>113893</v>
      </c>
      <c r="X1226" s="67">
        <v>116043</v>
      </c>
      <c r="Y1226" s="67">
        <v>118237</v>
      </c>
      <c r="Z1226" s="67">
        <v>120478</v>
      </c>
      <c r="AA1226" s="67">
        <v>122766</v>
      </c>
      <c r="AB1226" s="67">
        <v>125102</v>
      </c>
      <c r="AC1226" s="67">
        <v>127486</v>
      </c>
      <c r="AD1226" s="67">
        <v>129921</v>
      </c>
      <c r="AE1226" s="67">
        <v>132407</v>
      </c>
      <c r="AF1226" s="67">
        <v>134945</v>
      </c>
      <c r="AG1226" s="67">
        <v>137537</v>
      </c>
      <c r="AH1226" s="67">
        <v>140183</v>
      </c>
      <c r="AI1226" s="67">
        <v>142884</v>
      </c>
    </row>
    <row r="1227" spans="1:35" hidden="1" x14ac:dyDescent="0.25">
      <c r="A1227" s="67">
        <v>9069</v>
      </c>
      <c r="B1227" s="67" t="s">
        <v>491</v>
      </c>
      <c r="C1227" s="67" t="s">
        <v>390</v>
      </c>
      <c r="D1227" s="67" t="s">
        <v>323</v>
      </c>
      <c r="E1227" s="67">
        <v>3246.92</v>
      </c>
      <c r="F1227" s="67">
        <v>3310.43</v>
      </c>
      <c r="G1227" s="67">
        <v>3377</v>
      </c>
      <c r="H1227" s="67">
        <v>3446.77</v>
      </c>
      <c r="I1227" s="67">
        <v>3519.91</v>
      </c>
      <c r="J1227" s="67">
        <v>3596.57</v>
      </c>
      <c r="K1227" s="67">
        <v>3676.93</v>
      </c>
      <c r="L1227" s="67">
        <v>3761.18</v>
      </c>
      <c r="M1227" s="67">
        <v>3847.65</v>
      </c>
      <c r="N1227" s="67">
        <v>3936.4</v>
      </c>
      <c r="O1227" s="67">
        <v>4027.49</v>
      </c>
      <c r="P1227" s="67">
        <v>4120.99</v>
      </c>
      <c r="Q1227" s="67">
        <v>4216.96</v>
      </c>
      <c r="R1227" s="67">
        <v>4315.46</v>
      </c>
      <c r="S1227" s="67">
        <v>4416.5600000000004</v>
      </c>
      <c r="T1227" s="67">
        <v>4520.33</v>
      </c>
      <c r="U1227" s="67">
        <v>4626.84</v>
      </c>
      <c r="V1227" s="67">
        <v>4736.17</v>
      </c>
      <c r="W1227" s="67">
        <v>4848.38</v>
      </c>
      <c r="X1227" s="67">
        <v>4963.55</v>
      </c>
      <c r="Y1227" s="67">
        <v>5081.76</v>
      </c>
      <c r="Z1227" s="67">
        <v>5203.09</v>
      </c>
      <c r="AA1227" s="67">
        <v>5327.62</v>
      </c>
      <c r="AB1227" s="67">
        <v>5455.45</v>
      </c>
      <c r="AC1227" s="67">
        <v>5586.64</v>
      </c>
      <c r="AD1227" s="67">
        <v>5721.3</v>
      </c>
      <c r="AE1227" s="67">
        <v>5859.52</v>
      </c>
      <c r="AF1227" s="67">
        <v>6001.39</v>
      </c>
      <c r="AG1227" s="67">
        <v>6147</v>
      </c>
      <c r="AH1227" s="67">
        <v>6296.45</v>
      </c>
      <c r="AI1227" s="67">
        <v>6449.85</v>
      </c>
    </row>
    <row r="1228" spans="1:35" hidden="1" x14ac:dyDescent="0.25">
      <c r="A1228" s="67">
        <v>9070</v>
      </c>
      <c r="B1228" s="67" t="s">
        <v>491</v>
      </c>
      <c r="C1228" s="67" t="s">
        <v>391</v>
      </c>
      <c r="D1228" s="67" t="s">
        <v>323</v>
      </c>
      <c r="E1228" s="67">
        <v>1318.12</v>
      </c>
      <c r="F1228" s="67">
        <v>1357.27</v>
      </c>
      <c r="G1228" s="67">
        <v>1394.93</v>
      </c>
      <c r="H1228" s="67">
        <v>1430.86</v>
      </c>
      <c r="I1228" s="67">
        <v>1464.84</v>
      </c>
      <c r="J1228" s="67">
        <v>1496.63</v>
      </c>
      <c r="K1228" s="67">
        <v>1526.04</v>
      </c>
      <c r="L1228" s="67">
        <v>1552.85</v>
      </c>
      <c r="M1228" s="67">
        <v>1580.19</v>
      </c>
      <c r="N1228" s="67">
        <v>1608.08</v>
      </c>
      <c r="O1228" s="67">
        <v>1636.53</v>
      </c>
      <c r="P1228" s="67">
        <v>1665.55</v>
      </c>
      <c r="Q1228" s="67">
        <v>1695.14</v>
      </c>
      <c r="R1228" s="67">
        <v>1725.33</v>
      </c>
      <c r="S1228" s="67">
        <v>1756.13</v>
      </c>
      <c r="T1228" s="67">
        <v>1787.54</v>
      </c>
      <c r="U1228" s="67">
        <v>1819.57</v>
      </c>
      <c r="V1228" s="67">
        <v>1852.25</v>
      </c>
      <c r="W1228" s="67">
        <v>1885.58</v>
      </c>
      <c r="X1228" s="67">
        <v>1919.58</v>
      </c>
      <c r="Y1228" s="67">
        <v>1954.26</v>
      </c>
      <c r="Z1228" s="67">
        <v>1989.63</v>
      </c>
      <c r="AA1228" s="67">
        <v>2025.71</v>
      </c>
      <c r="AB1228" s="67">
        <v>2062.5100000000002</v>
      </c>
      <c r="AC1228" s="67">
        <v>2100.0500000000002</v>
      </c>
      <c r="AD1228" s="67">
        <v>2138.34</v>
      </c>
      <c r="AE1228" s="67">
        <v>2177.39</v>
      </c>
      <c r="AF1228" s="67">
        <v>2217.23</v>
      </c>
      <c r="AG1228" s="67">
        <v>2257.86</v>
      </c>
      <c r="AH1228" s="67">
        <v>2299.3000000000002</v>
      </c>
      <c r="AI1228" s="67">
        <v>2341.58</v>
      </c>
    </row>
    <row r="1229" spans="1:35" hidden="1" x14ac:dyDescent="0.25">
      <c r="A1229" s="67">
        <v>9071</v>
      </c>
      <c r="B1229" s="67" t="s">
        <v>491</v>
      </c>
      <c r="C1229" s="67" t="s">
        <v>392</v>
      </c>
      <c r="D1229" s="67" t="s">
        <v>323</v>
      </c>
      <c r="E1229" s="67">
        <v>8110.63</v>
      </c>
      <c r="F1229" s="67">
        <v>8982.3700000000008</v>
      </c>
      <c r="G1229" s="67">
        <v>9846.17</v>
      </c>
      <c r="H1229" s="67">
        <v>10677.6</v>
      </c>
      <c r="I1229" s="67">
        <v>11450.8</v>
      </c>
      <c r="J1229" s="67">
        <v>12139.2</v>
      </c>
      <c r="K1229" s="67">
        <v>12717.6</v>
      </c>
      <c r="L1229" s="67">
        <v>13163.2</v>
      </c>
      <c r="M1229" s="67">
        <v>13625.4</v>
      </c>
      <c r="N1229" s="67">
        <v>14104.9</v>
      </c>
      <c r="O1229" s="67">
        <v>14602.3</v>
      </c>
      <c r="P1229" s="67">
        <v>15118.2</v>
      </c>
      <c r="Q1229" s="67">
        <v>15653.3</v>
      </c>
      <c r="R1229" s="67">
        <v>16208.5</v>
      </c>
      <c r="S1229" s="67">
        <v>16784.3</v>
      </c>
      <c r="T1229" s="67">
        <v>17381.599999999999</v>
      </c>
      <c r="U1229" s="67">
        <v>18001.2</v>
      </c>
      <c r="V1229" s="67">
        <v>18643.900000000001</v>
      </c>
      <c r="W1229" s="67">
        <v>19310.7</v>
      </c>
      <c r="X1229" s="67">
        <v>20002.2</v>
      </c>
      <c r="Y1229" s="67">
        <v>20719.599999999999</v>
      </c>
      <c r="Z1229" s="67">
        <v>21463.8</v>
      </c>
      <c r="AA1229" s="67">
        <v>22235.7</v>
      </c>
      <c r="AB1229" s="67">
        <v>23036.400000000001</v>
      </c>
      <c r="AC1229" s="67">
        <v>23867</v>
      </c>
      <c r="AD1229" s="67">
        <v>24728.6</v>
      </c>
      <c r="AE1229" s="67">
        <v>25622.3</v>
      </c>
      <c r="AF1229" s="67">
        <v>26549.4</v>
      </c>
      <c r="AG1229" s="67">
        <v>27511</v>
      </c>
      <c r="AH1229" s="67">
        <v>28508.5</v>
      </c>
      <c r="AI1229" s="67">
        <v>29543.3</v>
      </c>
    </row>
    <row r="1230" spans="1:35" hidden="1" x14ac:dyDescent="0.25">
      <c r="A1230" s="67">
        <v>9072</v>
      </c>
      <c r="B1230" s="67" t="s">
        <v>491</v>
      </c>
      <c r="C1230" s="67" t="s">
        <v>393</v>
      </c>
      <c r="D1230" s="67" t="s">
        <v>323</v>
      </c>
      <c r="E1230" s="67">
        <v>27635.200000000001</v>
      </c>
      <c r="F1230" s="67">
        <v>27901.5</v>
      </c>
      <c r="G1230" s="67">
        <v>28180.9</v>
      </c>
      <c r="H1230" s="67">
        <v>28473.8</v>
      </c>
      <c r="I1230" s="67">
        <v>28780.7</v>
      </c>
      <c r="J1230" s="67">
        <v>29102</v>
      </c>
      <c r="K1230" s="67">
        <v>29438.1</v>
      </c>
      <c r="L1230" s="67">
        <v>29789.5</v>
      </c>
      <c r="M1230" s="67">
        <v>30145.8</v>
      </c>
      <c r="N1230" s="67">
        <v>30507.200000000001</v>
      </c>
      <c r="O1230" s="67">
        <v>30873.5</v>
      </c>
      <c r="P1230" s="67">
        <v>31245.1</v>
      </c>
      <c r="Q1230" s="67">
        <v>31621.8</v>
      </c>
      <c r="R1230" s="67">
        <v>32003.8</v>
      </c>
      <c r="S1230" s="67">
        <v>32391.1</v>
      </c>
      <c r="T1230" s="67">
        <v>32783.9</v>
      </c>
      <c r="U1230" s="67">
        <v>33182.1</v>
      </c>
      <c r="V1230" s="67">
        <v>33586</v>
      </c>
      <c r="W1230" s="67">
        <v>33995.5</v>
      </c>
      <c r="X1230" s="67">
        <v>34410.699999999997</v>
      </c>
      <c r="Y1230" s="67">
        <v>34831.699999999997</v>
      </c>
      <c r="Z1230" s="67">
        <v>35258.699999999997</v>
      </c>
      <c r="AA1230" s="67">
        <v>35691.599999999999</v>
      </c>
      <c r="AB1230" s="67">
        <v>36130.5</v>
      </c>
      <c r="AC1230" s="67">
        <v>36575.699999999997</v>
      </c>
      <c r="AD1230" s="67">
        <v>37027</v>
      </c>
      <c r="AE1230" s="67">
        <v>37484.699999999997</v>
      </c>
      <c r="AF1230" s="67">
        <v>37948.699999999997</v>
      </c>
      <c r="AG1230" s="67">
        <v>38419.300000000003</v>
      </c>
      <c r="AH1230" s="67">
        <v>38896.5</v>
      </c>
      <c r="AI1230" s="67">
        <v>39380.300000000003</v>
      </c>
    </row>
    <row r="1231" spans="1:35" hidden="1" x14ac:dyDescent="0.25">
      <c r="A1231" s="67">
        <v>9073</v>
      </c>
      <c r="B1231" s="67" t="s">
        <v>491</v>
      </c>
      <c r="C1231" s="67" t="s">
        <v>394</v>
      </c>
      <c r="D1231" s="67" t="s">
        <v>323</v>
      </c>
      <c r="E1231" s="67">
        <v>9738.3700000000008</v>
      </c>
      <c r="F1231" s="67">
        <v>9924.18</v>
      </c>
      <c r="G1231" s="67">
        <v>10109.299999999999</v>
      </c>
      <c r="H1231" s="67">
        <v>10293.6</v>
      </c>
      <c r="I1231" s="67">
        <v>10476.700000000001</v>
      </c>
      <c r="J1231" s="67">
        <v>10658.4</v>
      </c>
      <c r="K1231" s="67">
        <v>10838.6</v>
      </c>
      <c r="L1231" s="67">
        <v>11016.9</v>
      </c>
      <c r="M1231" s="67">
        <v>11198.6</v>
      </c>
      <c r="N1231" s="67">
        <v>11383.7</v>
      </c>
      <c r="O1231" s="67">
        <v>11572.4</v>
      </c>
      <c r="P1231" s="67">
        <v>11764.7</v>
      </c>
      <c r="Q1231" s="67">
        <v>11960.6</v>
      </c>
      <c r="R1231" s="67">
        <v>12160.2</v>
      </c>
      <c r="S1231" s="67">
        <v>12363.6</v>
      </c>
      <c r="T1231" s="67">
        <v>12570.9</v>
      </c>
      <c r="U1231" s="67">
        <v>12782.1</v>
      </c>
      <c r="V1231" s="67">
        <v>12997.4</v>
      </c>
      <c r="W1231" s="67">
        <v>13216.7</v>
      </c>
      <c r="X1231" s="67">
        <v>13440.2</v>
      </c>
      <c r="Y1231" s="67">
        <v>13668</v>
      </c>
      <c r="Z1231" s="67">
        <v>13900</v>
      </c>
      <c r="AA1231" s="67">
        <v>14136.5</v>
      </c>
      <c r="AB1231" s="67">
        <v>14377.5</v>
      </c>
      <c r="AC1231" s="67">
        <v>14623</v>
      </c>
      <c r="AD1231" s="67">
        <v>14873.2</v>
      </c>
      <c r="AE1231" s="67">
        <v>15128.2</v>
      </c>
      <c r="AF1231" s="67">
        <v>15388</v>
      </c>
      <c r="AG1231" s="67">
        <v>15652.8</v>
      </c>
      <c r="AH1231" s="67">
        <v>15922.6</v>
      </c>
      <c r="AI1231" s="67">
        <v>16197.5</v>
      </c>
    </row>
    <row r="1232" spans="1:35" hidden="1" x14ac:dyDescent="0.25">
      <c r="A1232" s="67">
        <v>9074</v>
      </c>
      <c r="B1232" s="67" t="s">
        <v>491</v>
      </c>
      <c r="C1232" s="67" t="s">
        <v>395</v>
      </c>
      <c r="D1232" s="67" t="s">
        <v>323</v>
      </c>
      <c r="E1232" s="67">
        <v>138564</v>
      </c>
      <c r="F1232" s="67">
        <v>142215</v>
      </c>
      <c r="G1232" s="67">
        <v>145811</v>
      </c>
      <c r="H1232" s="67">
        <v>149340</v>
      </c>
      <c r="I1232" s="67">
        <v>152791</v>
      </c>
      <c r="J1232" s="67">
        <v>156152</v>
      </c>
      <c r="K1232" s="67">
        <v>159411</v>
      </c>
      <c r="L1232" s="67">
        <v>162557</v>
      </c>
      <c r="M1232" s="67">
        <v>165774</v>
      </c>
      <c r="N1232" s="67">
        <v>169064</v>
      </c>
      <c r="O1232" s="67">
        <v>172428</v>
      </c>
      <c r="P1232" s="67">
        <v>175867</v>
      </c>
      <c r="Q1232" s="67">
        <v>179385</v>
      </c>
      <c r="R1232" s="67">
        <v>182981</v>
      </c>
      <c r="S1232" s="67">
        <v>186659</v>
      </c>
      <c r="T1232" s="67">
        <v>190420</v>
      </c>
      <c r="U1232" s="67">
        <v>194265</v>
      </c>
      <c r="V1232" s="67">
        <v>198197</v>
      </c>
      <c r="W1232" s="67">
        <v>202218</v>
      </c>
      <c r="X1232" s="67">
        <v>206330</v>
      </c>
      <c r="Y1232" s="67">
        <v>210534</v>
      </c>
      <c r="Z1232" s="67">
        <v>214833</v>
      </c>
      <c r="AA1232" s="67">
        <v>219229</v>
      </c>
      <c r="AB1232" s="67">
        <v>223725</v>
      </c>
      <c r="AC1232" s="67">
        <v>228321</v>
      </c>
      <c r="AD1232" s="67">
        <v>233021</v>
      </c>
      <c r="AE1232" s="67">
        <v>237828</v>
      </c>
      <c r="AF1232" s="67">
        <v>242742</v>
      </c>
      <c r="AG1232" s="67">
        <v>247768</v>
      </c>
      <c r="AH1232" s="67">
        <v>252907</v>
      </c>
      <c r="AI1232" s="67">
        <v>258162</v>
      </c>
    </row>
    <row r="1233" spans="1:35" hidden="1" x14ac:dyDescent="0.25">
      <c r="A1233" s="67">
        <v>9075</v>
      </c>
      <c r="B1233" s="67" t="s">
        <v>491</v>
      </c>
      <c r="C1233" s="67" t="s">
        <v>396</v>
      </c>
      <c r="D1233" s="67" t="s">
        <v>323</v>
      </c>
      <c r="E1233" s="67">
        <v>139125</v>
      </c>
      <c r="F1233" s="67">
        <v>139633</v>
      </c>
      <c r="G1233" s="67">
        <v>140205</v>
      </c>
      <c r="H1233" s="67">
        <v>140843</v>
      </c>
      <c r="I1233" s="67">
        <v>141547</v>
      </c>
      <c r="J1233" s="67">
        <v>142319</v>
      </c>
      <c r="K1233" s="67">
        <v>143159</v>
      </c>
      <c r="L1233" s="67">
        <v>144070</v>
      </c>
      <c r="M1233" s="67">
        <v>144988</v>
      </c>
      <c r="N1233" s="67">
        <v>145912</v>
      </c>
      <c r="O1233" s="67">
        <v>146844</v>
      </c>
      <c r="P1233" s="67">
        <v>147782</v>
      </c>
      <c r="Q1233" s="67">
        <v>148728</v>
      </c>
      <c r="R1233" s="67">
        <v>149681</v>
      </c>
      <c r="S1233" s="67">
        <v>150641</v>
      </c>
      <c r="T1233" s="67">
        <v>151608</v>
      </c>
      <c r="U1233" s="67">
        <v>152582</v>
      </c>
      <c r="V1233" s="67">
        <v>153564</v>
      </c>
      <c r="W1233" s="67">
        <v>154553</v>
      </c>
      <c r="X1233" s="67">
        <v>155550</v>
      </c>
      <c r="Y1233" s="67">
        <v>156555</v>
      </c>
      <c r="Z1233" s="67">
        <v>157566</v>
      </c>
      <c r="AA1233" s="67">
        <v>158586</v>
      </c>
      <c r="AB1233" s="67">
        <v>159613</v>
      </c>
      <c r="AC1233" s="67">
        <v>160648</v>
      </c>
      <c r="AD1233" s="67">
        <v>161691</v>
      </c>
      <c r="AE1233" s="67">
        <v>162741</v>
      </c>
      <c r="AF1233" s="67">
        <v>163800</v>
      </c>
      <c r="AG1233" s="67">
        <v>164866</v>
      </c>
      <c r="AH1233" s="67">
        <v>165941</v>
      </c>
      <c r="AI1233" s="67">
        <v>167024</v>
      </c>
    </row>
    <row r="1234" spans="1:35" hidden="1" x14ac:dyDescent="0.25">
      <c r="A1234" s="67">
        <v>9076</v>
      </c>
      <c r="B1234" s="67" t="s">
        <v>491</v>
      </c>
      <c r="C1234" s="67" t="s">
        <v>397</v>
      </c>
      <c r="D1234" s="67" t="s">
        <v>323</v>
      </c>
      <c r="E1234" s="67">
        <v>15837</v>
      </c>
      <c r="F1234" s="67">
        <v>15869.1</v>
      </c>
      <c r="G1234" s="67">
        <v>15933.6</v>
      </c>
      <c r="H1234" s="67">
        <v>16030.7</v>
      </c>
      <c r="I1234" s="67">
        <v>16161.2</v>
      </c>
      <c r="J1234" s="67">
        <v>16325.8</v>
      </c>
      <c r="K1234" s="67">
        <v>16525.8</v>
      </c>
      <c r="L1234" s="67">
        <v>16762.5</v>
      </c>
      <c r="M1234" s="67">
        <v>17003.2</v>
      </c>
      <c r="N1234" s="67">
        <v>17248</v>
      </c>
      <c r="O1234" s="67">
        <v>17497</v>
      </c>
      <c r="P1234" s="67">
        <v>17750.2</v>
      </c>
      <c r="Q1234" s="67">
        <v>18007.8</v>
      </c>
      <c r="R1234" s="67">
        <v>18269.7</v>
      </c>
      <c r="S1234" s="67">
        <v>18536</v>
      </c>
      <c r="T1234" s="67">
        <v>18806.900000000001</v>
      </c>
      <c r="U1234" s="67">
        <v>19082.400000000001</v>
      </c>
      <c r="V1234" s="67">
        <v>19362.5</v>
      </c>
      <c r="W1234" s="67">
        <v>19647.5</v>
      </c>
      <c r="X1234" s="67">
        <v>19937.2</v>
      </c>
      <c r="Y1234" s="67">
        <v>20231.900000000001</v>
      </c>
      <c r="Z1234" s="67">
        <v>20531.599999999999</v>
      </c>
      <c r="AA1234" s="67">
        <v>20836.5</v>
      </c>
      <c r="AB1234" s="67">
        <v>21146.400000000001</v>
      </c>
      <c r="AC1234" s="67">
        <v>21461.7</v>
      </c>
      <c r="AD1234" s="67">
        <v>21782.3</v>
      </c>
      <c r="AE1234" s="67">
        <v>22108.400000000001</v>
      </c>
      <c r="AF1234" s="67">
        <v>22440</v>
      </c>
      <c r="AG1234" s="67">
        <v>22777.200000000001</v>
      </c>
      <c r="AH1234" s="67">
        <v>23120.2</v>
      </c>
      <c r="AI1234" s="67">
        <v>23469</v>
      </c>
    </row>
    <row r="1235" spans="1:35" hidden="1" x14ac:dyDescent="0.25">
      <c r="A1235" s="67">
        <v>9077</v>
      </c>
      <c r="B1235" s="67" t="s">
        <v>491</v>
      </c>
      <c r="C1235" s="67" t="s">
        <v>398</v>
      </c>
      <c r="D1235" s="67" t="s">
        <v>323</v>
      </c>
      <c r="E1235" s="67">
        <v>110902</v>
      </c>
      <c r="F1235" s="67">
        <v>113566</v>
      </c>
      <c r="G1235" s="67">
        <v>116320</v>
      </c>
      <c r="H1235" s="67">
        <v>119166</v>
      </c>
      <c r="I1235" s="67">
        <v>122107</v>
      </c>
      <c r="J1235" s="67">
        <v>125148</v>
      </c>
      <c r="K1235" s="67">
        <v>128291</v>
      </c>
      <c r="L1235" s="67">
        <v>131542</v>
      </c>
      <c r="M1235" s="67">
        <v>134886</v>
      </c>
      <c r="N1235" s="67">
        <v>138328</v>
      </c>
      <c r="O1235" s="67">
        <v>141869</v>
      </c>
      <c r="P1235" s="67">
        <v>145513</v>
      </c>
      <c r="Q1235" s="67">
        <v>149263</v>
      </c>
      <c r="R1235" s="67">
        <v>153121</v>
      </c>
      <c r="S1235" s="67">
        <v>157091</v>
      </c>
      <c r="T1235" s="67">
        <v>161177</v>
      </c>
      <c r="U1235" s="67">
        <v>165381</v>
      </c>
      <c r="V1235" s="67">
        <v>169706</v>
      </c>
      <c r="W1235" s="67">
        <v>174158</v>
      </c>
      <c r="X1235" s="67">
        <v>178738</v>
      </c>
      <c r="Y1235" s="67">
        <v>183451</v>
      </c>
      <c r="Z1235" s="67">
        <v>188301</v>
      </c>
      <c r="AA1235" s="67">
        <v>193291</v>
      </c>
      <c r="AB1235" s="67">
        <v>198427</v>
      </c>
      <c r="AC1235" s="67">
        <v>203711</v>
      </c>
      <c r="AD1235" s="67">
        <v>209148</v>
      </c>
      <c r="AE1235" s="67">
        <v>214743</v>
      </c>
      <c r="AF1235" s="67">
        <v>220501</v>
      </c>
      <c r="AG1235" s="67">
        <v>226425</v>
      </c>
      <c r="AH1235" s="67">
        <v>232521</v>
      </c>
      <c r="AI1235" s="67">
        <v>238794</v>
      </c>
    </row>
    <row r="1236" spans="1:35" hidden="1" x14ac:dyDescent="0.25">
      <c r="A1236" s="67">
        <v>9078</v>
      </c>
      <c r="B1236" s="67" t="s">
        <v>491</v>
      </c>
      <c r="C1236" s="67" t="s">
        <v>399</v>
      </c>
      <c r="D1236" s="67" t="s">
        <v>323</v>
      </c>
      <c r="E1236" s="67">
        <v>14225.2</v>
      </c>
      <c r="F1236" s="67">
        <v>14512.4</v>
      </c>
      <c r="G1236" s="67">
        <v>14802.9</v>
      </c>
      <c r="H1236" s="67">
        <v>15096.5</v>
      </c>
      <c r="I1236" s="67">
        <v>15393.2</v>
      </c>
      <c r="J1236" s="67">
        <v>15693</v>
      </c>
      <c r="K1236" s="67">
        <v>15995.6</v>
      </c>
      <c r="L1236" s="67">
        <v>16300.9</v>
      </c>
      <c r="M1236" s="67">
        <v>16613</v>
      </c>
      <c r="N1236" s="67">
        <v>16932</v>
      </c>
      <c r="O1236" s="67">
        <v>17258</v>
      </c>
      <c r="P1236" s="67">
        <v>17591.099999999999</v>
      </c>
      <c r="Q1236" s="67">
        <v>17931.599999999999</v>
      </c>
      <c r="R1236" s="67">
        <v>18279.599999999999</v>
      </c>
      <c r="S1236" s="67">
        <v>18635.2</v>
      </c>
      <c r="T1236" s="67">
        <v>18998.7</v>
      </c>
      <c r="U1236" s="67">
        <v>19370.099999999999</v>
      </c>
      <c r="V1236" s="67">
        <v>19749.7</v>
      </c>
      <c r="W1236" s="67">
        <v>20137.7</v>
      </c>
      <c r="X1236" s="67">
        <v>20534.2</v>
      </c>
      <c r="Y1236" s="67">
        <v>20939.400000000001</v>
      </c>
      <c r="Z1236" s="67">
        <v>21353.599999999999</v>
      </c>
      <c r="AA1236" s="67">
        <v>21776.799999999999</v>
      </c>
      <c r="AB1236" s="67">
        <v>22209.4</v>
      </c>
      <c r="AC1236" s="67">
        <v>22651.5</v>
      </c>
      <c r="AD1236" s="67">
        <v>23103.3</v>
      </c>
      <c r="AE1236" s="67">
        <v>23565.1</v>
      </c>
      <c r="AF1236" s="67">
        <v>24037</v>
      </c>
      <c r="AG1236" s="67">
        <v>24519.3</v>
      </c>
      <c r="AH1236" s="67">
        <v>25012.2</v>
      </c>
      <c r="AI1236" s="67">
        <v>25515.9</v>
      </c>
    </row>
    <row r="1237" spans="1:35" hidden="1" x14ac:dyDescent="0.25">
      <c r="A1237" s="67">
        <v>9080</v>
      </c>
      <c r="B1237" s="67" t="s">
        <v>491</v>
      </c>
      <c r="C1237" s="67" t="s">
        <v>400</v>
      </c>
      <c r="D1237" s="67" t="s">
        <v>323</v>
      </c>
      <c r="E1237" s="67">
        <v>882863000</v>
      </c>
      <c r="F1237" s="67">
        <v>897444000</v>
      </c>
      <c r="G1237" s="67">
        <v>910342000</v>
      </c>
      <c r="H1237" s="67">
        <v>921456000</v>
      </c>
      <c r="I1237" s="67">
        <v>930700000</v>
      </c>
      <c r="J1237" s="67">
        <v>937999000</v>
      </c>
      <c r="K1237" s="67">
        <v>943294000</v>
      </c>
      <c r="L1237" s="67">
        <v>946537000</v>
      </c>
      <c r="M1237" s="67">
        <v>949794000</v>
      </c>
      <c r="N1237" s="67">
        <v>953064000</v>
      </c>
      <c r="O1237" s="67">
        <v>956347000</v>
      </c>
      <c r="P1237" s="67">
        <v>959643000</v>
      </c>
      <c r="Q1237" s="67">
        <v>962952000</v>
      </c>
      <c r="R1237" s="67">
        <v>966275000</v>
      </c>
      <c r="S1237" s="67">
        <v>969610000</v>
      </c>
      <c r="T1237" s="67">
        <v>972959000</v>
      </c>
      <c r="U1237" s="67">
        <v>976322000</v>
      </c>
      <c r="V1237" s="67">
        <v>979698000</v>
      </c>
      <c r="W1237" s="67">
        <v>983087000</v>
      </c>
      <c r="X1237" s="67">
        <v>986490000</v>
      </c>
      <c r="Y1237" s="67">
        <v>989907000</v>
      </c>
      <c r="Z1237" s="67">
        <v>993337000</v>
      </c>
      <c r="AA1237" s="67">
        <v>996781000</v>
      </c>
      <c r="AB1237" s="67">
        <v>1000240000</v>
      </c>
      <c r="AC1237" s="67">
        <v>1003710000</v>
      </c>
      <c r="AD1237" s="67">
        <v>1007200000</v>
      </c>
      <c r="AE1237" s="67">
        <v>1010700000</v>
      </c>
      <c r="AF1237" s="67">
        <v>1014210000</v>
      </c>
      <c r="AG1237" s="67">
        <v>1017740000</v>
      </c>
      <c r="AH1237" s="67">
        <v>1021280000</v>
      </c>
      <c r="AI1237" s="67">
        <v>1024830000</v>
      </c>
    </row>
    <row r="1238" spans="1:35" hidden="1" x14ac:dyDescent="0.25">
      <c r="A1238" s="67">
        <v>9081</v>
      </c>
      <c r="B1238" s="67" t="s">
        <v>491</v>
      </c>
      <c r="C1238" s="67" t="s">
        <v>401</v>
      </c>
      <c r="D1238" s="67" t="s">
        <v>323</v>
      </c>
      <c r="E1238" s="67">
        <v>447316</v>
      </c>
      <c r="F1238" s="67">
        <v>443091</v>
      </c>
      <c r="G1238" s="67">
        <v>439488</v>
      </c>
      <c r="H1238" s="67">
        <v>436490</v>
      </c>
      <c r="I1238" s="67">
        <v>434080</v>
      </c>
      <c r="J1238" s="67">
        <v>432247</v>
      </c>
      <c r="K1238" s="67">
        <v>430980</v>
      </c>
      <c r="L1238" s="67">
        <v>430273</v>
      </c>
      <c r="M1238" s="67">
        <v>429568</v>
      </c>
      <c r="N1238" s="67">
        <v>428864</v>
      </c>
      <c r="O1238" s="67">
        <v>428161</v>
      </c>
      <c r="P1238" s="67">
        <v>427460</v>
      </c>
      <c r="Q1238" s="67">
        <v>426761</v>
      </c>
      <c r="R1238" s="67">
        <v>426062</v>
      </c>
      <c r="S1238" s="67">
        <v>425365</v>
      </c>
      <c r="T1238" s="67">
        <v>424670</v>
      </c>
      <c r="U1238" s="67">
        <v>423976</v>
      </c>
      <c r="V1238" s="67">
        <v>423283</v>
      </c>
      <c r="W1238" s="67">
        <v>422592</v>
      </c>
      <c r="X1238" s="67">
        <v>421902</v>
      </c>
      <c r="Y1238" s="67">
        <v>421213</v>
      </c>
      <c r="Z1238" s="67">
        <v>420526</v>
      </c>
      <c r="AA1238" s="67">
        <v>419840</v>
      </c>
      <c r="AB1238" s="67">
        <v>419155</v>
      </c>
      <c r="AC1238" s="67">
        <v>418472</v>
      </c>
      <c r="AD1238" s="67">
        <v>417791</v>
      </c>
      <c r="AE1238" s="67">
        <v>417110</v>
      </c>
      <c r="AF1238" s="67">
        <v>416431</v>
      </c>
      <c r="AG1238" s="67">
        <v>415753</v>
      </c>
      <c r="AH1238" s="67">
        <v>415077</v>
      </c>
      <c r="AI1238" s="67">
        <v>414402</v>
      </c>
    </row>
    <row r="1239" spans="1:35" hidden="1" x14ac:dyDescent="0.25">
      <c r="A1239" s="67">
        <v>9082</v>
      </c>
      <c r="B1239" s="67" t="s">
        <v>491</v>
      </c>
      <c r="C1239" s="67" t="s">
        <v>402</v>
      </c>
      <c r="D1239" s="67" t="s">
        <v>323</v>
      </c>
      <c r="E1239" s="67">
        <v>593475</v>
      </c>
      <c r="F1239" s="67">
        <v>620301</v>
      </c>
      <c r="G1239" s="67">
        <v>646893</v>
      </c>
      <c r="H1239" s="67">
        <v>673081</v>
      </c>
      <c r="I1239" s="67">
        <v>698686</v>
      </c>
      <c r="J1239" s="67">
        <v>723530</v>
      </c>
      <c r="K1239" s="67">
        <v>747429</v>
      </c>
      <c r="L1239" s="67">
        <v>770204</v>
      </c>
      <c r="M1239" s="67">
        <v>793752</v>
      </c>
      <c r="N1239" s="67">
        <v>818101</v>
      </c>
      <c r="O1239" s="67">
        <v>843278</v>
      </c>
      <c r="P1239" s="67">
        <v>869311</v>
      </c>
      <c r="Q1239" s="67">
        <v>896230</v>
      </c>
      <c r="R1239" s="67">
        <v>924063</v>
      </c>
      <c r="S1239" s="67">
        <v>952843</v>
      </c>
      <c r="T1239" s="67">
        <v>982601</v>
      </c>
      <c r="U1239" s="67">
        <v>1013370</v>
      </c>
      <c r="V1239" s="67">
        <v>1045190</v>
      </c>
      <c r="W1239" s="67">
        <v>1078090</v>
      </c>
      <c r="X1239" s="67">
        <v>1112100</v>
      </c>
      <c r="Y1239" s="67">
        <v>1147270</v>
      </c>
      <c r="Z1239" s="67">
        <v>1183640</v>
      </c>
      <c r="AA1239" s="67">
        <v>1221250</v>
      </c>
      <c r="AB1239" s="67">
        <v>1260130</v>
      </c>
      <c r="AC1239" s="67">
        <v>1300340</v>
      </c>
      <c r="AD1239" s="67">
        <v>1341910</v>
      </c>
      <c r="AE1239" s="67">
        <v>1384900</v>
      </c>
      <c r="AF1239" s="67">
        <v>1429350</v>
      </c>
      <c r="AG1239" s="67">
        <v>1475310</v>
      </c>
      <c r="AH1239" s="67">
        <v>1522830</v>
      </c>
      <c r="AI1239" s="67">
        <v>1571970</v>
      </c>
    </row>
    <row r="1240" spans="1:35" hidden="1" x14ac:dyDescent="0.25">
      <c r="A1240" s="67">
        <v>9083</v>
      </c>
      <c r="B1240" s="67" t="s">
        <v>491</v>
      </c>
      <c r="C1240" s="67" t="s">
        <v>403</v>
      </c>
      <c r="D1240" s="67" t="s">
        <v>323</v>
      </c>
      <c r="E1240" s="67">
        <v>143289000</v>
      </c>
      <c r="F1240" s="67">
        <v>141895000</v>
      </c>
      <c r="G1240" s="67">
        <v>140942000</v>
      </c>
      <c r="H1240" s="67">
        <v>140419000</v>
      </c>
      <c r="I1240" s="67">
        <v>140318000</v>
      </c>
      <c r="J1240" s="67">
        <v>140636000</v>
      </c>
      <c r="K1240" s="67">
        <v>141376000</v>
      </c>
      <c r="L1240" s="67">
        <v>142544000</v>
      </c>
      <c r="M1240" s="67">
        <v>143724000</v>
      </c>
      <c r="N1240" s="67">
        <v>144915000</v>
      </c>
      <c r="O1240" s="67">
        <v>146119000</v>
      </c>
      <c r="P1240" s="67">
        <v>147335000</v>
      </c>
      <c r="Q1240" s="67">
        <v>148562000</v>
      </c>
      <c r="R1240" s="67">
        <v>149802000</v>
      </c>
      <c r="S1240" s="67">
        <v>151055000</v>
      </c>
      <c r="T1240" s="67">
        <v>152320000</v>
      </c>
      <c r="U1240" s="67">
        <v>153598000</v>
      </c>
      <c r="V1240" s="67">
        <v>154889000</v>
      </c>
      <c r="W1240" s="67">
        <v>156192000</v>
      </c>
      <c r="X1240" s="67">
        <v>157509000</v>
      </c>
      <c r="Y1240" s="67">
        <v>158839000</v>
      </c>
      <c r="Z1240" s="67">
        <v>160183000</v>
      </c>
      <c r="AA1240" s="67">
        <v>161539000</v>
      </c>
      <c r="AB1240" s="67">
        <v>162910000</v>
      </c>
      <c r="AC1240" s="67">
        <v>164294000</v>
      </c>
      <c r="AD1240" s="67">
        <v>165692000</v>
      </c>
      <c r="AE1240" s="67">
        <v>167104000</v>
      </c>
      <c r="AF1240" s="67">
        <v>168531000</v>
      </c>
      <c r="AG1240" s="67">
        <v>169972000</v>
      </c>
      <c r="AH1240" s="67">
        <v>171427000</v>
      </c>
      <c r="AI1240" s="67">
        <v>172897000</v>
      </c>
    </row>
    <row r="1241" spans="1:35" hidden="1" x14ac:dyDescent="0.25">
      <c r="A1241" s="67">
        <v>9084</v>
      </c>
      <c r="B1241" s="67" t="s">
        <v>491</v>
      </c>
      <c r="C1241" s="67" t="s">
        <v>404</v>
      </c>
      <c r="D1241" s="67" t="s">
        <v>323</v>
      </c>
      <c r="E1241" s="67">
        <v>19031000</v>
      </c>
      <c r="F1241" s="67">
        <v>19083300</v>
      </c>
      <c r="G1241" s="67">
        <v>19204000</v>
      </c>
      <c r="H1241" s="67">
        <v>19394500</v>
      </c>
      <c r="I1241" s="67">
        <v>19656800</v>
      </c>
      <c r="J1241" s="67">
        <v>19994300</v>
      </c>
      <c r="K1241" s="67">
        <v>20410800</v>
      </c>
      <c r="L1241" s="67">
        <v>20911700</v>
      </c>
      <c r="M1241" s="67">
        <v>21427100</v>
      </c>
      <c r="N1241" s="67">
        <v>21957400</v>
      </c>
      <c r="O1241" s="67">
        <v>22503100</v>
      </c>
      <c r="P1241" s="67">
        <v>23064600</v>
      </c>
      <c r="Q1241" s="67">
        <v>23642400</v>
      </c>
      <c r="R1241" s="67">
        <v>24237000</v>
      </c>
      <c r="S1241" s="67">
        <v>24848800</v>
      </c>
      <c r="T1241" s="67">
        <v>25478400</v>
      </c>
      <c r="U1241" s="67">
        <v>26126200</v>
      </c>
      <c r="V1241" s="67">
        <v>26792800</v>
      </c>
      <c r="W1241" s="67">
        <v>27478800</v>
      </c>
      <c r="X1241" s="67">
        <v>28184600</v>
      </c>
      <c r="Y1241" s="67">
        <v>28910900</v>
      </c>
      <c r="Z1241" s="67">
        <v>29658200</v>
      </c>
      <c r="AA1241" s="67">
        <v>30427300</v>
      </c>
      <c r="AB1241" s="67">
        <v>31218600</v>
      </c>
      <c r="AC1241" s="67">
        <v>32032900</v>
      </c>
      <c r="AD1241" s="67">
        <v>32870800</v>
      </c>
      <c r="AE1241" s="67">
        <v>33733000</v>
      </c>
      <c r="AF1241" s="67">
        <v>34620200</v>
      </c>
      <c r="AG1241" s="67">
        <v>35533100</v>
      </c>
      <c r="AH1241" s="67">
        <v>36472500</v>
      </c>
      <c r="AI1241" s="67">
        <v>37439200</v>
      </c>
    </row>
    <row r="1242" spans="1:35" hidden="1" x14ac:dyDescent="0.25">
      <c r="A1242" s="67">
        <v>9085</v>
      </c>
      <c r="B1242" s="67" t="s">
        <v>491</v>
      </c>
      <c r="C1242" s="67" t="s">
        <v>405</v>
      </c>
      <c r="D1242" s="67" t="s">
        <v>323</v>
      </c>
      <c r="E1242" s="67">
        <v>1079780000</v>
      </c>
      <c r="F1242" s="67">
        <v>1087680000</v>
      </c>
      <c r="G1242" s="67">
        <v>1095080000</v>
      </c>
      <c r="H1242" s="67">
        <v>1101980000</v>
      </c>
      <c r="I1242" s="67">
        <v>1108360000</v>
      </c>
      <c r="J1242" s="67">
        <v>1114200000</v>
      </c>
      <c r="K1242" s="67">
        <v>1119500000</v>
      </c>
      <c r="L1242" s="67">
        <v>1124240000</v>
      </c>
      <c r="M1242" s="67">
        <v>1129010000</v>
      </c>
      <c r="N1242" s="67">
        <v>1133800000</v>
      </c>
      <c r="O1242" s="67">
        <v>1138620000</v>
      </c>
      <c r="P1242" s="67">
        <v>1143460000</v>
      </c>
      <c r="Q1242" s="67">
        <v>1148320000</v>
      </c>
      <c r="R1242" s="67">
        <v>1153210000</v>
      </c>
      <c r="S1242" s="67">
        <v>1158120000</v>
      </c>
      <c r="T1242" s="67">
        <v>1163060000</v>
      </c>
      <c r="U1242" s="67">
        <v>1168020000</v>
      </c>
      <c r="V1242" s="67">
        <v>1173010000</v>
      </c>
      <c r="W1242" s="67">
        <v>1178020000</v>
      </c>
      <c r="X1242" s="67">
        <v>1183060000</v>
      </c>
      <c r="Y1242" s="67">
        <v>1188120000</v>
      </c>
      <c r="Z1242" s="67">
        <v>1193210000</v>
      </c>
      <c r="AA1242" s="67">
        <v>1198320000</v>
      </c>
      <c r="AB1242" s="67">
        <v>1203460000</v>
      </c>
      <c r="AC1242" s="67">
        <v>1208620000</v>
      </c>
      <c r="AD1242" s="67">
        <v>1213810000</v>
      </c>
      <c r="AE1242" s="67">
        <v>1219030000</v>
      </c>
      <c r="AF1242" s="67">
        <v>1224270000</v>
      </c>
      <c r="AG1242" s="67">
        <v>1229540000</v>
      </c>
      <c r="AH1242" s="67">
        <v>1234830000</v>
      </c>
      <c r="AI1242" s="67">
        <v>1240150000</v>
      </c>
    </row>
    <row r="1243" spans="1:35" hidden="1" x14ac:dyDescent="0.25">
      <c r="A1243" s="67">
        <v>9086</v>
      </c>
      <c r="B1243" s="67" t="s">
        <v>491</v>
      </c>
      <c r="C1243" s="67" t="s">
        <v>406</v>
      </c>
      <c r="D1243" s="67" t="s">
        <v>323</v>
      </c>
      <c r="E1243" s="67">
        <v>25393500</v>
      </c>
      <c r="F1243" s="67">
        <v>25289700</v>
      </c>
      <c r="G1243" s="67">
        <v>25193000</v>
      </c>
      <c r="H1243" s="67">
        <v>25103500</v>
      </c>
      <c r="I1243" s="67">
        <v>25021000</v>
      </c>
      <c r="J1243" s="67">
        <v>24945500</v>
      </c>
      <c r="K1243" s="67">
        <v>24876800</v>
      </c>
      <c r="L1243" s="67">
        <v>24815000</v>
      </c>
      <c r="M1243" s="67">
        <v>24753400</v>
      </c>
      <c r="N1243" s="67">
        <v>24691900</v>
      </c>
      <c r="O1243" s="67">
        <v>24630600</v>
      </c>
      <c r="P1243" s="67">
        <v>24569500</v>
      </c>
      <c r="Q1243" s="67">
        <v>24508600</v>
      </c>
      <c r="R1243" s="67">
        <v>24447900</v>
      </c>
      <c r="S1243" s="67">
        <v>24387300</v>
      </c>
      <c r="T1243" s="67">
        <v>24326900</v>
      </c>
      <c r="U1243" s="67">
        <v>24266800</v>
      </c>
      <c r="V1243" s="67">
        <v>24206700</v>
      </c>
      <c r="W1243" s="67">
        <v>24146900</v>
      </c>
      <c r="X1243" s="67">
        <v>24087300</v>
      </c>
      <c r="Y1243" s="67">
        <v>24027800</v>
      </c>
      <c r="Z1243" s="67">
        <v>23968500</v>
      </c>
      <c r="AA1243" s="67">
        <v>23909400</v>
      </c>
      <c r="AB1243" s="67">
        <v>23850500</v>
      </c>
      <c r="AC1243" s="67">
        <v>23791700</v>
      </c>
      <c r="AD1243" s="67">
        <v>23733100</v>
      </c>
      <c r="AE1243" s="67">
        <v>23674700</v>
      </c>
      <c r="AF1243" s="67">
        <v>23616500</v>
      </c>
      <c r="AG1243" s="67">
        <v>23558400</v>
      </c>
      <c r="AH1243" s="67">
        <v>23500600</v>
      </c>
      <c r="AI1243" s="67">
        <v>23442800</v>
      </c>
    </row>
    <row r="1244" spans="1:35" hidden="1" x14ac:dyDescent="0.25">
      <c r="A1244" s="67">
        <v>9087</v>
      </c>
      <c r="B1244" s="67" t="s">
        <v>491</v>
      </c>
      <c r="C1244" s="67" t="s">
        <v>407</v>
      </c>
      <c r="D1244" s="67" t="s">
        <v>323</v>
      </c>
      <c r="E1244" s="67">
        <v>376517000</v>
      </c>
      <c r="F1244" s="67">
        <v>382790000</v>
      </c>
      <c r="G1244" s="67">
        <v>387739000</v>
      </c>
      <c r="H1244" s="67">
        <v>391294000</v>
      </c>
      <c r="I1244" s="67">
        <v>393401000</v>
      </c>
      <c r="J1244" s="67">
        <v>394028000</v>
      </c>
      <c r="K1244" s="67">
        <v>393159000</v>
      </c>
      <c r="L1244" s="67">
        <v>390798000</v>
      </c>
      <c r="M1244" s="67">
        <v>388455000</v>
      </c>
      <c r="N1244" s="67">
        <v>386127000</v>
      </c>
      <c r="O1244" s="67">
        <v>383816000</v>
      </c>
      <c r="P1244" s="67">
        <v>381521000</v>
      </c>
      <c r="Q1244" s="67">
        <v>379242000</v>
      </c>
      <c r="R1244" s="67">
        <v>376980000</v>
      </c>
      <c r="S1244" s="67">
        <v>374733000</v>
      </c>
      <c r="T1244" s="67">
        <v>372501000</v>
      </c>
      <c r="U1244" s="67">
        <v>370285000</v>
      </c>
      <c r="V1244" s="67">
        <v>368085000</v>
      </c>
      <c r="W1244" s="67">
        <v>365900000</v>
      </c>
      <c r="X1244" s="67">
        <v>363731000</v>
      </c>
      <c r="Y1244" s="67">
        <v>361577000</v>
      </c>
      <c r="Z1244" s="67">
        <v>359437000</v>
      </c>
      <c r="AA1244" s="67">
        <v>357313000</v>
      </c>
      <c r="AB1244" s="67">
        <v>355204000</v>
      </c>
      <c r="AC1244" s="67">
        <v>353109000</v>
      </c>
      <c r="AD1244" s="67">
        <v>351029000</v>
      </c>
      <c r="AE1244" s="67">
        <v>348964000</v>
      </c>
      <c r="AF1244" s="67">
        <v>346913000</v>
      </c>
      <c r="AG1244" s="67">
        <v>344876000</v>
      </c>
      <c r="AH1244" s="67">
        <v>342854000</v>
      </c>
      <c r="AI1244" s="67">
        <v>340846000</v>
      </c>
    </row>
    <row r="1245" spans="1:35" hidden="1" x14ac:dyDescent="0.25">
      <c r="A1245" s="67">
        <v>9088</v>
      </c>
      <c r="B1245" s="67" t="s">
        <v>491</v>
      </c>
      <c r="C1245" s="67" t="s">
        <v>408</v>
      </c>
      <c r="D1245" s="67" t="s">
        <v>323</v>
      </c>
      <c r="E1245" s="67">
        <v>195649000</v>
      </c>
      <c r="F1245" s="67">
        <v>195517000</v>
      </c>
      <c r="G1245" s="67">
        <v>195190000</v>
      </c>
      <c r="H1245" s="67">
        <v>194667000</v>
      </c>
      <c r="I1245" s="67">
        <v>193951000</v>
      </c>
      <c r="J1245" s="67">
        <v>193044000</v>
      </c>
      <c r="K1245" s="67">
        <v>191950000</v>
      </c>
      <c r="L1245" s="67">
        <v>190671000</v>
      </c>
      <c r="M1245" s="67">
        <v>189402000</v>
      </c>
      <c r="N1245" s="67">
        <v>188144000</v>
      </c>
      <c r="O1245" s="67">
        <v>186895000</v>
      </c>
      <c r="P1245" s="67">
        <v>185657000</v>
      </c>
      <c r="Q1245" s="67">
        <v>184428000</v>
      </c>
      <c r="R1245" s="67">
        <v>183210000</v>
      </c>
      <c r="S1245" s="67">
        <v>182001000</v>
      </c>
      <c r="T1245" s="67">
        <v>180801000</v>
      </c>
      <c r="U1245" s="67">
        <v>179612000</v>
      </c>
      <c r="V1245" s="67">
        <v>178432000</v>
      </c>
      <c r="W1245" s="67">
        <v>177261000</v>
      </c>
      <c r="X1245" s="67">
        <v>176100000</v>
      </c>
      <c r="Y1245" s="67">
        <v>174948000</v>
      </c>
      <c r="Z1245" s="67">
        <v>173805000</v>
      </c>
      <c r="AA1245" s="67">
        <v>172671000</v>
      </c>
      <c r="AB1245" s="67">
        <v>171546000</v>
      </c>
      <c r="AC1245" s="67">
        <v>170431000</v>
      </c>
      <c r="AD1245" s="67">
        <v>169324000</v>
      </c>
      <c r="AE1245" s="67">
        <v>168226000</v>
      </c>
      <c r="AF1245" s="67">
        <v>167137000</v>
      </c>
      <c r="AG1245" s="67">
        <v>166057000</v>
      </c>
      <c r="AH1245" s="67">
        <v>164985000</v>
      </c>
      <c r="AI1245" s="67">
        <v>163922000</v>
      </c>
    </row>
    <row r="1246" spans="1:35" hidden="1" x14ac:dyDescent="0.25">
      <c r="A1246" s="67">
        <v>9089</v>
      </c>
      <c r="B1246" s="67" t="s">
        <v>491</v>
      </c>
      <c r="C1246" s="67" t="s">
        <v>409</v>
      </c>
      <c r="D1246" s="67" t="s">
        <v>323</v>
      </c>
      <c r="E1246" s="67">
        <v>5392540</v>
      </c>
      <c r="F1246" s="67">
        <v>5422970</v>
      </c>
      <c r="G1246" s="67">
        <v>5452300</v>
      </c>
      <c r="H1246" s="67">
        <v>5480500</v>
      </c>
      <c r="I1246" s="67">
        <v>5507560</v>
      </c>
      <c r="J1246" s="67">
        <v>5533450</v>
      </c>
      <c r="K1246" s="67">
        <v>5558150</v>
      </c>
      <c r="L1246" s="67">
        <v>5581640</v>
      </c>
      <c r="M1246" s="67">
        <v>5605250</v>
      </c>
      <c r="N1246" s="67">
        <v>5628970</v>
      </c>
      <c r="O1246" s="67">
        <v>5652810</v>
      </c>
      <c r="P1246" s="67">
        <v>5676780</v>
      </c>
      <c r="Q1246" s="67">
        <v>5700860</v>
      </c>
      <c r="R1246" s="67">
        <v>5725060</v>
      </c>
      <c r="S1246" s="67">
        <v>5749380</v>
      </c>
      <c r="T1246" s="67">
        <v>5773830</v>
      </c>
      <c r="U1246" s="67">
        <v>5798390</v>
      </c>
      <c r="V1246" s="67">
        <v>5823080</v>
      </c>
      <c r="W1246" s="67">
        <v>5847900</v>
      </c>
      <c r="X1246" s="67">
        <v>5872830</v>
      </c>
      <c r="Y1246" s="67">
        <v>5897900</v>
      </c>
      <c r="Z1246" s="67">
        <v>5923080</v>
      </c>
      <c r="AA1246" s="67">
        <v>5948400</v>
      </c>
      <c r="AB1246" s="67">
        <v>5973840</v>
      </c>
      <c r="AC1246" s="67">
        <v>5999400</v>
      </c>
      <c r="AD1246" s="67">
        <v>6025100</v>
      </c>
      <c r="AE1246" s="67">
        <v>6050920</v>
      </c>
      <c r="AF1246" s="67">
        <v>6076870</v>
      </c>
      <c r="AG1246" s="67">
        <v>6102960</v>
      </c>
      <c r="AH1246" s="67">
        <v>6129170</v>
      </c>
      <c r="AI1246" s="67">
        <v>6155510</v>
      </c>
    </row>
    <row r="1247" spans="1:35" hidden="1" x14ac:dyDescent="0.25">
      <c r="A1247" s="67">
        <v>9090</v>
      </c>
      <c r="B1247" s="67" t="s">
        <v>491</v>
      </c>
      <c r="C1247" s="67" t="s">
        <v>410</v>
      </c>
      <c r="D1247" s="67" t="s">
        <v>323</v>
      </c>
      <c r="E1247" s="67">
        <v>216192000</v>
      </c>
      <c r="F1247" s="67">
        <v>219936000</v>
      </c>
      <c r="G1247" s="67">
        <v>223400000</v>
      </c>
      <c r="H1247" s="67">
        <v>226567000</v>
      </c>
      <c r="I1247" s="67">
        <v>229418000</v>
      </c>
      <c r="J1247" s="67">
        <v>231938000</v>
      </c>
      <c r="K1247" s="67">
        <v>234113000</v>
      </c>
      <c r="L1247" s="67">
        <v>235928000</v>
      </c>
      <c r="M1247" s="67">
        <v>237760000</v>
      </c>
      <c r="N1247" s="67">
        <v>239609000</v>
      </c>
      <c r="O1247" s="67">
        <v>241474000</v>
      </c>
      <c r="P1247" s="67">
        <v>243356000</v>
      </c>
      <c r="Q1247" s="67">
        <v>245255000</v>
      </c>
      <c r="R1247" s="67">
        <v>247171000</v>
      </c>
      <c r="S1247" s="67">
        <v>249104000</v>
      </c>
      <c r="T1247" s="67">
        <v>251054000</v>
      </c>
      <c r="U1247" s="67">
        <v>253022000</v>
      </c>
      <c r="V1247" s="67">
        <v>255008000</v>
      </c>
      <c r="W1247" s="67">
        <v>257012000</v>
      </c>
      <c r="X1247" s="67">
        <v>259034000</v>
      </c>
      <c r="Y1247" s="67">
        <v>261074000</v>
      </c>
      <c r="Z1247" s="67">
        <v>263132000</v>
      </c>
      <c r="AA1247" s="67">
        <v>265209000</v>
      </c>
      <c r="AB1247" s="67">
        <v>267304000</v>
      </c>
      <c r="AC1247" s="67">
        <v>269419000</v>
      </c>
      <c r="AD1247" s="67">
        <v>271552000</v>
      </c>
      <c r="AE1247" s="67">
        <v>273705000</v>
      </c>
      <c r="AF1247" s="67">
        <v>275877000</v>
      </c>
      <c r="AG1247" s="67">
        <v>278068000</v>
      </c>
      <c r="AH1247" s="67">
        <v>280280000</v>
      </c>
      <c r="AI1247" s="67">
        <v>282511000</v>
      </c>
    </row>
    <row r="1248" spans="1:35" hidden="1" x14ac:dyDescent="0.25">
      <c r="A1248" s="67">
        <v>9091</v>
      </c>
      <c r="B1248" s="67" t="s">
        <v>491</v>
      </c>
      <c r="C1248" s="67" t="s">
        <v>411</v>
      </c>
      <c r="D1248" s="67" t="s">
        <v>323</v>
      </c>
      <c r="E1248" s="67">
        <v>19593900</v>
      </c>
      <c r="F1248" s="67">
        <v>19579900</v>
      </c>
      <c r="G1248" s="67">
        <v>19617200</v>
      </c>
      <c r="H1248" s="67">
        <v>19705900</v>
      </c>
      <c r="I1248" s="67">
        <v>19846800</v>
      </c>
      <c r="J1248" s="67">
        <v>20040900</v>
      </c>
      <c r="K1248" s="67">
        <v>20290000</v>
      </c>
      <c r="L1248" s="67">
        <v>20596300</v>
      </c>
      <c r="M1248" s="67">
        <v>20908200</v>
      </c>
      <c r="N1248" s="67">
        <v>21225600</v>
      </c>
      <c r="O1248" s="67">
        <v>21548700</v>
      </c>
      <c r="P1248" s="67">
        <v>21877700</v>
      </c>
      <c r="Q1248" s="67">
        <v>22212500</v>
      </c>
      <c r="R1248" s="67">
        <v>22553400</v>
      </c>
      <c r="S1248" s="67">
        <v>22900500</v>
      </c>
      <c r="T1248" s="67">
        <v>23253800</v>
      </c>
      <c r="U1248" s="67">
        <v>23613400</v>
      </c>
      <c r="V1248" s="67">
        <v>23979500</v>
      </c>
      <c r="W1248" s="67">
        <v>24352200</v>
      </c>
      <c r="X1248" s="67">
        <v>24731700</v>
      </c>
      <c r="Y1248" s="67">
        <v>25117900</v>
      </c>
      <c r="Z1248" s="67">
        <v>25511100</v>
      </c>
      <c r="AA1248" s="67">
        <v>25911400</v>
      </c>
      <c r="AB1248" s="67">
        <v>26318900</v>
      </c>
      <c r="AC1248" s="67">
        <v>26733700</v>
      </c>
      <c r="AD1248" s="67">
        <v>27156000</v>
      </c>
      <c r="AE1248" s="67">
        <v>27585800</v>
      </c>
      <c r="AF1248" s="67">
        <v>28023500</v>
      </c>
      <c r="AG1248" s="67">
        <v>28469000</v>
      </c>
      <c r="AH1248" s="67">
        <v>28922500</v>
      </c>
      <c r="AI1248" s="67">
        <v>29384200</v>
      </c>
    </row>
    <row r="1249" spans="1:35" hidden="1" x14ac:dyDescent="0.25">
      <c r="A1249" s="67">
        <v>9092</v>
      </c>
      <c r="B1249" s="67" t="s">
        <v>491</v>
      </c>
      <c r="C1249" s="67" t="s">
        <v>412</v>
      </c>
      <c r="D1249" s="67" t="s">
        <v>323</v>
      </c>
      <c r="E1249" s="67">
        <v>111036000</v>
      </c>
      <c r="F1249" s="67">
        <v>112663000</v>
      </c>
      <c r="G1249" s="67">
        <v>114250000</v>
      </c>
      <c r="H1249" s="67">
        <v>115793000</v>
      </c>
      <c r="I1249" s="67">
        <v>117290000</v>
      </c>
      <c r="J1249" s="67">
        <v>118738000</v>
      </c>
      <c r="K1249" s="67">
        <v>120135000</v>
      </c>
      <c r="L1249" s="67">
        <v>121476000</v>
      </c>
      <c r="M1249" s="67">
        <v>122835000</v>
      </c>
      <c r="N1249" s="67">
        <v>124212000</v>
      </c>
      <c r="O1249" s="67">
        <v>125607000</v>
      </c>
      <c r="P1249" s="67">
        <v>127020000</v>
      </c>
      <c r="Q1249" s="67">
        <v>128451000</v>
      </c>
      <c r="R1249" s="67">
        <v>129901000</v>
      </c>
      <c r="S1249" s="67">
        <v>131370000</v>
      </c>
      <c r="T1249" s="67">
        <v>132858000</v>
      </c>
      <c r="U1249" s="67">
        <v>134365000</v>
      </c>
      <c r="V1249" s="67">
        <v>135891000</v>
      </c>
      <c r="W1249" s="67">
        <v>137438000</v>
      </c>
      <c r="X1249" s="67">
        <v>139005000</v>
      </c>
      <c r="Y1249" s="67">
        <v>140592000</v>
      </c>
      <c r="Z1249" s="67">
        <v>142200000</v>
      </c>
      <c r="AA1249" s="67">
        <v>143828000</v>
      </c>
      <c r="AB1249" s="67">
        <v>145478000</v>
      </c>
      <c r="AC1249" s="67">
        <v>147149000</v>
      </c>
      <c r="AD1249" s="67">
        <v>148842000</v>
      </c>
      <c r="AE1249" s="67">
        <v>150557000</v>
      </c>
      <c r="AF1249" s="67">
        <v>152294000</v>
      </c>
      <c r="AG1249" s="67">
        <v>154054000</v>
      </c>
      <c r="AH1249" s="67">
        <v>155837000</v>
      </c>
      <c r="AI1249" s="67">
        <v>157643000</v>
      </c>
    </row>
    <row r="1250" spans="1:35" hidden="1" x14ac:dyDescent="0.25">
      <c r="A1250" s="67">
        <v>9093</v>
      </c>
      <c r="B1250" s="67" t="s">
        <v>491</v>
      </c>
      <c r="C1250" s="67" t="s">
        <v>413</v>
      </c>
      <c r="D1250" s="67" t="s">
        <v>323</v>
      </c>
      <c r="E1250" s="67">
        <v>7040890</v>
      </c>
      <c r="F1250" s="67">
        <v>7256940</v>
      </c>
      <c r="G1250" s="67">
        <v>7433940</v>
      </c>
      <c r="H1250" s="67">
        <v>7567890</v>
      </c>
      <c r="I1250" s="67">
        <v>7655590</v>
      </c>
      <c r="J1250" s="67">
        <v>7694760</v>
      </c>
      <c r="K1250" s="67">
        <v>7684190</v>
      </c>
      <c r="L1250" s="67">
        <v>7623740</v>
      </c>
      <c r="M1250" s="67">
        <v>7563830</v>
      </c>
      <c r="N1250" s="67">
        <v>7504460</v>
      </c>
      <c r="O1250" s="67">
        <v>7445630</v>
      </c>
      <c r="P1250" s="67">
        <v>7387320</v>
      </c>
      <c r="Q1250" s="67">
        <v>7329550</v>
      </c>
      <c r="R1250" s="67">
        <v>7272290</v>
      </c>
      <c r="S1250" s="67">
        <v>7215540</v>
      </c>
      <c r="T1250" s="67">
        <v>7159310</v>
      </c>
      <c r="U1250" s="67">
        <v>7103580</v>
      </c>
      <c r="V1250" s="67">
        <v>7048360</v>
      </c>
      <c r="W1250" s="67">
        <v>6993630</v>
      </c>
      <c r="X1250" s="67">
        <v>6939390</v>
      </c>
      <c r="Y1250" s="67">
        <v>6885640</v>
      </c>
      <c r="Z1250" s="67">
        <v>6832380</v>
      </c>
      <c r="AA1250" s="67">
        <v>6779590</v>
      </c>
      <c r="AB1250" s="67">
        <v>6727280</v>
      </c>
      <c r="AC1250" s="67">
        <v>6675440</v>
      </c>
      <c r="AD1250" s="67">
        <v>6624070</v>
      </c>
      <c r="AE1250" s="67">
        <v>6573160</v>
      </c>
      <c r="AF1250" s="67">
        <v>6522710</v>
      </c>
      <c r="AG1250" s="67">
        <v>6472710</v>
      </c>
      <c r="AH1250" s="67">
        <v>6423160</v>
      </c>
      <c r="AI1250" s="67">
        <v>6374060</v>
      </c>
    </row>
    <row r="1251" spans="1:35" hidden="1" x14ac:dyDescent="0.25">
      <c r="A1251" s="67">
        <v>9094</v>
      </c>
      <c r="B1251" s="67" t="s">
        <v>491</v>
      </c>
      <c r="C1251" s="67" t="s">
        <v>414</v>
      </c>
      <c r="D1251" s="67" t="s">
        <v>323</v>
      </c>
      <c r="E1251" s="67">
        <v>102825000</v>
      </c>
      <c r="F1251" s="67">
        <v>104531000</v>
      </c>
      <c r="G1251" s="67">
        <v>106129000</v>
      </c>
      <c r="H1251" s="67">
        <v>107611000</v>
      </c>
      <c r="I1251" s="67">
        <v>108972000</v>
      </c>
      <c r="J1251" s="67">
        <v>110204000</v>
      </c>
      <c r="K1251" s="67">
        <v>111301000</v>
      </c>
      <c r="L1251" s="67">
        <v>112260000</v>
      </c>
      <c r="M1251" s="67">
        <v>113228000</v>
      </c>
      <c r="N1251" s="67">
        <v>114205000</v>
      </c>
      <c r="O1251" s="67">
        <v>115193000</v>
      </c>
      <c r="P1251" s="67">
        <v>116190000</v>
      </c>
      <c r="Q1251" s="67">
        <v>117197000</v>
      </c>
      <c r="R1251" s="67">
        <v>118214000</v>
      </c>
      <c r="S1251" s="67">
        <v>119242000</v>
      </c>
      <c r="T1251" s="67">
        <v>120279000</v>
      </c>
      <c r="U1251" s="67">
        <v>121327000</v>
      </c>
      <c r="V1251" s="67">
        <v>122386000</v>
      </c>
      <c r="W1251" s="67">
        <v>123455000</v>
      </c>
      <c r="X1251" s="67">
        <v>124535000</v>
      </c>
      <c r="Y1251" s="67">
        <v>125626000</v>
      </c>
      <c r="Z1251" s="67">
        <v>126727000</v>
      </c>
      <c r="AA1251" s="67">
        <v>127840000</v>
      </c>
      <c r="AB1251" s="67">
        <v>128964000</v>
      </c>
      <c r="AC1251" s="67">
        <v>130098000</v>
      </c>
      <c r="AD1251" s="67">
        <v>131245000</v>
      </c>
      <c r="AE1251" s="67">
        <v>132402000</v>
      </c>
      <c r="AF1251" s="67">
        <v>133572000</v>
      </c>
      <c r="AG1251" s="67">
        <v>134753000</v>
      </c>
      <c r="AH1251" s="67">
        <v>135946000</v>
      </c>
      <c r="AI1251" s="67">
        <v>137150000</v>
      </c>
    </row>
    <row r="1252" spans="1:35" hidden="1" x14ac:dyDescent="0.25">
      <c r="A1252" s="67">
        <v>9095</v>
      </c>
      <c r="B1252" s="67" t="s">
        <v>491</v>
      </c>
      <c r="C1252" s="67" t="s">
        <v>415</v>
      </c>
      <c r="D1252" s="67" t="s">
        <v>323</v>
      </c>
      <c r="E1252" s="67">
        <v>10546500</v>
      </c>
      <c r="F1252" s="67">
        <v>10678000</v>
      </c>
      <c r="G1252" s="67">
        <v>10781700</v>
      </c>
      <c r="H1252" s="67">
        <v>10856400</v>
      </c>
      <c r="I1252" s="67">
        <v>10901300</v>
      </c>
      <c r="J1252" s="67">
        <v>10915900</v>
      </c>
      <c r="K1252" s="67">
        <v>10899900</v>
      </c>
      <c r="L1252" s="67">
        <v>10853500</v>
      </c>
      <c r="M1252" s="67">
        <v>10807200</v>
      </c>
      <c r="N1252" s="67">
        <v>10761300</v>
      </c>
      <c r="O1252" s="67">
        <v>10715500</v>
      </c>
      <c r="P1252" s="67">
        <v>10669900</v>
      </c>
      <c r="Q1252" s="67">
        <v>10624600</v>
      </c>
      <c r="R1252" s="67">
        <v>10579500</v>
      </c>
      <c r="S1252" s="67">
        <v>10534700</v>
      </c>
      <c r="T1252" s="67">
        <v>10490000</v>
      </c>
      <c r="U1252" s="67">
        <v>10445600</v>
      </c>
      <c r="V1252" s="67">
        <v>10401400</v>
      </c>
      <c r="W1252" s="67">
        <v>10357500</v>
      </c>
      <c r="X1252" s="67">
        <v>10313700</v>
      </c>
      <c r="Y1252" s="67">
        <v>10270200</v>
      </c>
      <c r="Z1252" s="67">
        <v>10226900</v>
      </c>
      <c r="AA1252" s="67">
        <v>10183800</v>
      </c>
      <c r="AB1252" s="67">
        <v>10140900</v>
      </c>
      <c r="AC1252" s="67">
        <v>10098200</v>
      </c>
      <c r="AD1252" s="67">
        <v>10055800</v>
      </c>
      <c r="AE1252" s="67">
        <v>10013500</v>
      </c>
      <c r="AF1252" s="67">
        <v>9971500</v>
      </c>
      <c r="AG1252" s="67">
        <v>9929680</v>
      </c>
      <c r="AH1252" s="67">
        <v>9888070</v>
      </c>
      <c r="AI1252" s="67">
        <v>9846670</v>
      </c>
    </row>
    <row r="1253" spans="1:35" hidden="1" x14ac:dyDescent="0.25">
      <c r="A1253" s="67">
        <v>9096</v>
      </c>
      <c r="B1253" s="67" t="s">
        <v>491</v>
      </c>
      <c r="C1253" s="67" t="s">
        <v>416</v>
      </c>
      <c r="D1253" s="67" t="s">
        <v>323</v>
      </c>
      <c r="E1253" s="67">
        <v>22676600</v>
      </c>
      <c r="F1253" s="67">
        <v>23026200</v>
      </c>
      <c r="G1253" s="67">
        <v>23349000</v>
      </c>
      <c r="H1253" s="67">
        <v>23643300</v>
      </c>
      <c r="I1253" s="67">
        <v>23907800</v>
      </c>
      <c r="J1253" s="67">
        <v>24141000</v>
      </c>
      <c r="K1253" s="67">
        <v>24341800</v>
      </c>
      <c r="L1253" s="67">
        <v>24509100</v>
      </c>
      <c r="M1253" s="67">
        <v>24677700</v>
      </c>
      <c r="N1253" s="67">
        <v>24847700</v>
      </c>
      <c r="O1253" s="67">
        <v>25019000</v>
      </c>
      <c r="P1253" s="67">
        <v>25191700</v>
      </c>
      <c r="Q1253" s="67">
        <v>25365800</v>
      </c>
      <c r="R1253" s="67">
        <v>25541300</v>
      </c>
      <c r="S1253" s="67">
        <v>25718200</v>
      </c>
      <c r="T1253" s="67">
        <v>25896500</v>
      </c>
      <c r="U1253" s="67">
        <v>26076300</v>
      </c>
      <c r="V1253" s="67">
        <v>26257400</v>
      </c>
      <c r="W1253" s="67">
        <v>26440100</v>
      </c>
      <c r="X1253" s="67">
        <v>26624100</v>
      </c>
      <c r="Y1253" s="67">
        <v>26809700</v>
      </c>
      <c r="Z1253" s="67">
        <v>26996700</v>
      </c>
      <c r="AA1253" s="67">
        <v>27185300</v>
      </c>
      <c r="AB1253" s="67">
        <v>27375300</v>
      </c>
      <c r="AC1253" s="67">
        <v>27566900</v>
      </c>
      <c r="AD1253" s="67">
        <v>27760000</v>
      </c>
      <c r="AE1253" s="67">
        <v>27954600</v>
      </c>
      <c r="AF1253" s="67">
        <v>28150800</v>
      </c>
      <c r="AG1253" s="67">
        <v>28348600</v>
      </c>
      <c r="AH1253" s="67">
        <v>28548000</v>
      </c>
      <c r="AI1253" s="67">
        <v>28748900</v>
      </c>
    </row>
    <row r="1254" spans="1:35" hidden="1" x14ac:dyDescent="0.25">
      <c r="A1254" s="67">
        <v>9097</v>
      </c>
      <c r="B1254" s="67" t="s">
        <v>491</v>
      </c>
      <c r="C1254" s="67" t="s">
        <v>417</v>
      </c>
      <c r="D1254" s="67" t="s">
        <v>323</v>
      </c>
      <c r="E1254" s="67">
        <v>324996000</v>
      </c>
      <c r="F1254" s="67">
        <v>331651000</v>
      </c>
      <c r="G1254" s="67">
        <v>337614000</v>
      </c>
      <c r="H1254" s="67">
        <v>342832000</v>
      </c>
      <c r="I1254" s="67">
        <v>347259000</v>
      </c>
      <c r="J1254" s="67">
        <v>350853000</v>
      </c>
      <c r="K1254" s="67">
        <v>353581000</v>
      </c>
      <c r="L1254" s="67">
        <v>355417000</v>
      </c>
      <c r="M1254" s="67">
        <v>357263000</v>
      </c>
      <c r="N1254" s="67">
        <v>359120000</v>
      </c>
      <c r="O1254" s="67">
        <v>360989000</v>
      </c>
      <c r="P1254" s="67">
        <v>362868000</v>
      </c>
      <c r="Q1254" s="67">
        <v>364759000</v>
      </c>
      <c r="R1254" s="67">
        <v>366661000</v>
      </c>
      <c r="S1254" s="67">
        <v>368575000</v>
      </c>
      <c r="T1254" s="67">
        <v>370500000</v>
      </c>
      <c r="U1254" s="67">
        <v>372437000</v>
      </c>
      <c r="V1254" s="67">
        <v>374385000</v>
      </c>
      <c r="W1254" s="67">
        <v>376345000</v>
      </c>
      <c r="X1254" s="67">
        <v>378317000</v>
      </c>
      <c r="Y1254" s="67">
        <v>380301000</v>
      </c>
      <c r="Z1254" s="67">
        <v>382296000</v>
      </c>
      <c r="AA1254" s="67">
        <v>384304000</v>
      </c>
      <c r="AB1254" s="67">
        <v>386323000</v>
      </c>
      <c r="AC1254" s="67">
        <v>388355000</v>
      </c>
      <c r="AD1254" s="67">
        <v>390399000</v>
      </c>
      <c r="AE1254" s="67">
        <v>392455000</v>
      </c>
      <c r="AF1254" s="67">
        <v>394523000</v>
      </c>
      <c r="AG1254" s="67">
        <v>396604000</v>
      </c>
      <c r="AH1254" s="67">
        <v>398697000</v>
      </c>
      <c r="AI1254" s="67">
        <v>400803000</v>
      </c>
    </row>
    <row r="1255" spans="1:35" hidden="1" x14ac:dyDescent="0.25">
      <c r="A1255" s="67">
        <v>9098</v>
      </c>
      <c r="B1255" s="67" t="s">
        <v>491</v>
      </c>
      <c r="C1255" s="67" t="s">
        <v>418</v>
      </c>
      <c r="D1255" s="67" t="s">
        <v>323</v>
      </c>
      <c r="E1255" s="67">
        <v>1606610000</v>
      </c>
      <c r="F1255" s="67">
        <v>1633090000</v>
      </c>
      <c r="G1255" s="67">
        <v>1660670000</v>
      </c>
      <c r="H1255" s="67">
        <v>1689420000</v>
      </c>
      <c r="I1255" s="67">
        <v>1719360000</v>
      </c>
      <c r="J1255" s="67">
        <v>1750560000</v>
      </c>
      <c r="K1255" s="67">
        <v>1783060000</v>
      </c>
      <c r="L1255" s="67">
        <v>1816920000</v>
      </c>
      <c r="M1255" s="67">
        <v>1851530000</v>
      </c>
      <c r="N1255" s="67">
        <v>1886900000</v>
      </c>
      <c r="O1255" s="67">
        <v>1923040000</v>
      </c>
      <c r="P1255" s="67">
        <v>1959990000</v>
      </c>
      <c r="Q1255" s="67">
        <v>1997740000</v>
      </c>
      <c r="R1255" s="67">
        <v>2036330000</v>
      </c>
      <c r="S1255" s="67">
        <v>2075760000</v>
      </c>
      <c r="T1255" s="67">
        <v>2116060000</v>
      </c>
      <c r="U1255" s="67">
        <v>2157250000</v>
      </c>
      <c r="V1255" s="67">
        <v>2199350000</v>
      </c>
      <c r="W1255" s="67">
        <v>2242370000</v>
      </c>
      <c r="X1255" s="67">
        <v>2286330000</v>
      </c>
      <c r="Y1255" s="67">
        <v>2331270000</v>
      </c>
      <c r="Z1255" s="67">
        <v>2377190000</v>
      </c>
      <c r="AA1255" s="67">
        <v>2424130000</v>
      </c>
      <c r="AB1255" s="67">
        <v>2472090000</v>
      </c>
      <c r="AC1255" s="67">
        <v>2521110000</v>
      </c>
      <c r="AD1255" s="67">
        <v>2571210000</v>
      </c>
      <c r="AE1255" s="67">
        <v>2622410000</v>
      </c>
      <c r="AF1255" s="67">
        <v>2674740000</v>
      </c>
      <c r="AG1255" s="67">
        <v>2728220000</v>
      </c>
      <c r="AH1255" s="67">
        <v>2782880000</v>
      </c>
      <c r="AI1255" s="67">
        <v>2838740000</v>
      </c>
    </row>
    <row r="1256" spans="1:35" hidden="1" x14ac:dyDescent="0.25">
      <c r="A1256" s="67">
        <v>9099</v>
      </c>
      <c r="B1256" s="67" t="s">
        <v>491</v>
      </c>
      <c r="C1256" s="67" t="s">
        <v>419</v>
      </c>
      <c r="D1256" s="67" t="s">
        <v>323</v>
      </c>
      <c r="E1256" s="67">
        <v>89355700</v>
      </c>
      <c r="F1256" s="67">
        <v>91082300</v>
      </c>
      <c r="G1256" s="67">
        <v>92826000</v>
      </c>
      <c r="H1256" s="67">
        <v>94586100</v>
      </c>
      <c r="I1256" s="67">
        <v>96361900</v>
      </c>
      <c r="J1256" s="67">
        <v>98152800</v>
      </c>
      <c r="K1256" s="67">
        <v>99958200</v>
      </c>
      <c r="L1256" s="67">
        <v>101777000</v>
      </c>
      <c r="M1256" s="67">
        <v>103634000</v>
      </c>
      <c r="N1256" s="67">
        <v>105531000</v>
      </c>
      <c r="O1256" s="67">
        <v>107467000</v>
      </c>
      <c r="P1256" s="67">
        <v>109443000</v>
      </c>
      <c r="Q1256" s="67">
        <v>111462000</v>
      </c>
      <c r="R1256" s="67">
        <v>113522000</v>
      </c>
      <c r="S1256" s="67">
        <v>115626000</v>
      </c>
      <c r="T1256" s="67">
        <v>117774000</v>
      </c>
      <c r="U1256" s="67">
        <v>119967000</v>
      </c>
      <c r="V1256" s="67">
        <v>122206000</v>
      </c>
      <c r="W1256" s="67">
        <v>124493000</v>
      </c>
      <c r="X1256" s="67">
        <v>126827000</v>
      </c>
      <c r="Y1256" s="67">
        <v>129210000</v>
      </c>
      <c r="Z1256" s="67">
        <v>131643000</v>
      </c>
      <c r="AA1256" s="67">
        <v>134128000</v>
      </c>
      <c r="AB1256" s="67">
        <v>136664000</v>
      </c>
      <c r="AC1256" s="67">
        <v>139254000</v>
      </c>
      <c r="AD1256" s="67">
        <v>141898000</v>
      </c>
      <c r="AE1256" s="67">
        <v>144598000</v>
      </c>
      <c r="AF1256" s="67">
        <v>147355000</v>
      </c>
      <c r="AG1256" s="67">
        <v>150169000</v>
      </c>
      <c r="AH1256" s="67">
        <v>153042000</v>
      </c>
      <c r="AI1256" s="67">
        <v>155976000</v>
      </c>
    </row>
    <row r="1257" spans="1:35" hidden="1" x14ac:dyDescent="0.25">
      <c r="A1257" s="67">
        <v>9100</v>
      </c>
      <c r="B1257" s="67" t="s">
        <v>491</v>
      </c>
      <c r="C1257" s="67" t="s">
        <v>420</v>
      </c>
      <c r="D1257" s="67" t="s">
        <v>323</v>
      </c>
      <c r="E1257" s="67">
        <v>218055000</v>
      </c>
      <c r="F1257" s="67">
        <v>222381000</v>
      </c>
      <c r="G1257" s="67">
        <v>226482000</v>
      </c>
      <c r="H1257" s="67">
        <v>230338000</v>
      </c>
      <c r="I1257" s="67">
        <v>233932000</v>
      </c>
      <c r="J1257" s="67">
        <v>237244000</v>
      </c>
      <c r="K1257" s="67">
        <v>240260000</v>
      </c>
      <c r="L1257" s="67">
        <v>242964000</v>
      </c>
      <c r="M1257" s="67">
        <v>245703000</v>
      </c>
      <c r="N1257" s="67">
        <v>248477000</v>
      </c>
      <c r="O1257" s="67">
        <v>251288000</v>
      </c>
      <c r="P1257" s="67">
        <v>254135000</v>
      </c>
      <c r="Q1257" s="67">
        <v>257019000</v>
      </c>
      <c r="R1257" s="67">
        <v>259941000</v>
      </c>
      <c r="S1257" s="67">
        <v>262900000</v>
      </c>
      <c r="T1257" s="67">
        <v>265898000</v>
      </c>
      <c r="U1257" s="67">
        <v>268935000</v>
      </c>
      <c r="V1257" s="67">
        <v>272012000</v>
      </c>
      <c r="W1257" s="67">
        <v>275129000</v>
      </c>
      <c r="X1257" s="67">
        <v>278286000</v>
      </c>
      <c r="Y1257" s="67">
        <v>281484000</v>
      </c>
      <c r="Z1257" s="67">
        <v>284723000</v>
      </c>
      <c r="AA1257" s="67">
        <v>288005000</v>
      </c>
      <c r="AB1257" s="67">
        <v>291329000</v>
      </c>
      <c r="AC1257" s="67">
        <v>294697000</v>
      </c>
      <c r="AD1257" s="67">
        <v>298108000</v>
      </c>
      <c r="AE1257" s="67">
        <v>301564000</v>
      </c>
      <c r="AF1257" s="67">
        <v>305065000</v>
      </c>
      <c r="AG1257" s="67">
        <v>308611000</v>
      </c>
      <c r="AH1257" s="67">
        <v>312203000</v>
      </c>
      <c r="AI1257" s="67">
        <v>315842000</v>
      </c>
    </row>
    <row r="1258" spans="1:35" hidden="1" x14ac:dyDescent="0.25">
      <c r="A1258" s="67">
        <v>9101</v>
      </c>
      <c r="B1258" s="67" t="s">
        <v>491</v>
      </c>
      <c r="C1258" s="67" t="s">
        <v>421</v>
      </c>
      <c r="D1258" s="67" t="s">
        <v>323</v>
      </c>
      <c r="E1258" s="67">
        <v>67720100</v>
      </c>
      <c r="F1258" s="67">
        <v>71565100</v>
      </c>
      <c r="G1258" s="67">
        <v>75081900</v>
      </c>
      <c r="H1258" s="67">
        <v>78185200</v>
      </c>
      <c r="I1258" s="67">
        <v>80795700</v>
      </c>
      <c r="J1258" s="67">
        <v>82842900</v>
      </c>
      <c r="K1258" s="67">
        <v>84268600</v>
      </c>
      <c r="L1258" s="67">
        <v>85029200</v>
      </c>
      <c r="M1258" s="67">
        <v>85797500</v>
      </c>
      <c r="N1258" s="67">
        <v>86573500</v>
      </c>
      <c r="O1258" s="67">
        <v>87357200</v>
      </c>
      <c r="P1258" s="67">
        <v>88148800</v>
      </c>
      <c r="Q1258" s="67">
        <v>88948300</v>
      </c>
      <c r="R1258" s="67">
        <v>89755800</v>
      </c>
      <c r="S1258" s="67">
        <v>90571300</v>
      </c>
      <c r="T1258" s="67">
        <v>91395000</v>
      </c>
      <c r="U1258" s="67">
        <v>92227000</v>
      </c>
      <c r="V1258" s="67">
        <v>93067200</v>
      </c>
      <c r="W1258" s="67">
        <v>93915900</v>
      </c>
      <c r="X1258" s="67">
        <v>94773100</v>
      </c>
      <c r="Y1258" s="67">
        <v>95638800</v>
      </c>
      <c r="Z1258" s="67">
        <v>96513200</v>
      </c>
      <c r="AA1258" s="67">
        <v>97396300</v>
      </c>
      <c r="AB1258" s="67">
        <v>98288300</v>
      </c>
      <c r="AC1258" s="67">
        <v>99189200</v>
      </c>
      <c r="AD1258" s="67">
        <v>100099000</v>
      </c>
      <c r="AE1258" s="67">
        <v>101018000</v>
      </c>
      <c r="AF1258" s="67">
        <v>101946000</v>
      </c>
      <c r="AG1258" s="67">
        <v>102884000</v>
      </c>
      <c r="AH1258" s="67">
        <v>103831000</v>
      </c>
      <c r="AI1258" s="67">
        <v>104787000</v>
      </c>
    </row>
    <row r="1259" spans="1:35" hidden="1" x14ac:dyDescent="0.25">
      <c r="A1259" s="67">
        <v>9102</v>
      </c>
      <c r="B1259" s="67" t="s">
        <v>491</v>
      </c>
      <c r="C1259" s="67" t="s">
        <v>422</v>
      </c>
      <c r="D1259" s="67" t="s">
        <v>323</v>
      </c>
      <c r="E1259" s="67">
        <v>58327200</v>
      </c>
      <c r="F1259" s="67">
        <v>59156100</v>
      </c>
      <c r="G1259" s="67">
        <v>59942300</v>
      </c>
      <c r="H1259" s="67">
        <v>60683100</v>
      </c>
      <c r="I1259" s="67">
        <v>61376300</v>
      </c>
      <c r="J1259" s="67">
        <v>62019500</v>
      </c>
      <c r="K1259" s="67">
        <v>62610700</v>
      </c>
      <c r="L1259" s="67">
        <v>63147900</v>
      </c>
      <c r="M1259" s="67">
        <v>63690400</v>
      </c>
      <c r="N1259" s="67">
        <v>64238400</v>
      </c>
      <c r="O1259" s="67">
        <v>64791800</v>
      </c>
      <c r="P1259" s="67">
        <v>65350800</v>
      </c>
      <c r="Q1259" s="67">
        <v>65915400</v>
      </c>
      <c r="R1259" s="67">
        <v>66485600</v>
      </c>
      <c r="S1259" s="67">
        <v>67061500</v>
      </c>
      <c r="T1259" s="67">
        <v>67643200</v>
      </c>
      <c r="U1259" s="67">
        <v>68230700</v>
      </c>
      <c r="V1259" s="67">
        <v>68824100</v>
      </c>
      <c r="W1259" s="67">
        <v>69423400</v>
      </c>
      <c r="X1259" s="67">
        <v>70028700</v>
      </c>
      <c r="Y1259" s="67">
        <v>70640000</v>
      </c>
      <c r="Z1259" s="67">
        <v>71257500</v>
      </c>
      <c r="AA1259" s="67">
        <v>71881100</v>
      </c>
      <c r="AB1259" s="67">
        <v>72511000</v>
      </c>
      <c r="AC1259" s="67">
        <v>73147200</v>
      </c>
      <c r="AD1259" s="67">
        <v>73789700</v>
      </c>
      <c r="AE1259" s="67">
        <v>74438700</v>
      </c>
      <c r="AF1259" s="67">
        <v>75094100</v>
      </c>
      <c r="AG1259" s="67">
        <v>75756100</v>
      </c>
      <c r="AH1259" s="67">
        <v>76424700</v>
      </c>
      <c r="AI1259" s="67">
        <v>77100000</v>
      </c>
    </row>
    <row r="1260" spans="1:35" hidden="1" x14ac:dyDescent="0.25">
      <c r="A1260" s="67">
        <v>9103</v>
      </c>
      <c r="B1260" s="67" t="s">
        <v>491</v>
      </c>
      <c r="C1260" s="67" t="s">
        <v>423</v>
      </c>
      <c r="D1260" s="67" t="s">
        <v>323</v>
      </c>
      <c r="E1260" s="67">
        <v>186355000</v>
      </c>
      <c r="F1260" s="67">
        <v>187386000</v>
      </c>
      <c r="G1260" s="67">
        <v>188486000</v>
      </c>
      <c r="H1260" s="67">
        <v>189658000</v>
      </c>
      <c r="I1260" s="67">
        <v>190903000</v>
      </c>
      <c r="J1260" s="67">
        <v>192223000</v>
      </c>
      <c r="K1260" s="67">
        <v>193619000</v>
      </c>
      <c r="L1260" s="67">
        <v>195093000</v>
      </c>
      <c r="M1260" s="67">
        <v>196580000</v>
      </c>
      <c r="N1260" s="67">
        <v>198081000</v>
      </c>
      <c r="O1260" s="67">
        <v>199595000</v>
      </c>
      <c r="P1260" s="67">
        <v>201123000</v>
      </c>
      <c r="Q1260" s="67">
        <v>202664000</v>
      </c>
      <c r="R1260" s="67">
        <v>204220000</v>
      </c>
      <c r="S1260" s="67">
        <v>205789000</v>
      </c>
      <c r="T1260" s="67">
        <v>207373000</v>
      </c>
      <c r="U1260" s="67">
        <v>208970000</v>
      </c>
      <c r="V1260" s="67">
        <v>210583000</v>
      </c>
      <c r="W1260" s="67">
        <v>212209000</v>
      </c>
      <c r="X1260" s="67">
        <v>213851000</v>
      </c>
      <c r="Y1260" s="67">
        <v>215507000</v>
      </c>
      <c r="Z1260" s="67">
        <v>217178000</v>
      </c>
      <c r="AA1260" s="67">
        <v>218864000</v>
      </c>
      <c r="AB1260" s="67">
        <v>220565000</v>
      </c>
      <c r="AC1260" s="67">
        <v>222282000</v>
      </c>
      <c r="AD1260" s="67">
        <v>224014000</v>
      </c>
      <c r="AE1260" s="67">
        <v>225761000</v>
      </c>
      <c r="AF1260" s="67">
        <v>227525000</v>
      </c>
      <c r="AG1260" s="67">
        <v>229304000</v>
      </c>
      <c r="AH1260" s="67">
        <v>231099000</v>
      </c>
      <c r="AI1260" s="67">
        <v>232910000</v>
      </c>
    </row>
    <row r="1261" spans="1:35" hidden="1" x14ac:dyDescent="0.25">
      <c r="A1261" s="67">
        <v>9104</v>
      </c>
      <c r="B1261" s="67" t="s">
        <v>491</v>
      </c>
      <c r="C1261" s="67" t="s">
        <v>424</v>
      </c>
      <c r="D1261" s="67" t="s">
        <v>323</v>
      </c>
      <c r="E1261" s="67">
        <v>327296000</v>
      </c>
      <c r="F1261" s="67">
        <v>329140000</v>
      </c>
      <c r="G1261" s="67">
        <v>331471000</v>
      </c>
      <c r="H1261" s="67">
        <v>334298000</v>
      </c>
      <c r="I1261" s="67">
        <v>337638000</v>
      </c>
      <c r="J1261" s="67">
        <v>341505000</v>
      </c>
      <c r="K1261" s="67">
        <v>345921000</v>
      </c>
      <c r="L1261" s="67">
        <v>350906000</v>
      </c>
      <c r="M1261" s="67">
        <v>355976000</v>
      </c>
      <c r="N1261" s="67">
        <v>361132000</v>
      </c>
      <c r="O1261" s="67">
        <v>366376000</v>
      </c>
      <c r="P1261" s="67">
        <v>371710000</v>
      </c>
      <c r="Q1261" s="67">
        <v>377133000</v>
      </c>
      <c r="R1261" s="67">
        <v>382649000</v>
      </c>
      <c r="S1261" s="67">
        <v>388259000</v>
      </c>
      <c r="T1261" s="67">
        <v>393964000</v>
      </c>
      <c r="U1261" s="67">
        <v>399766000</v>
      </c>
      <c r="V1261" s="67">
        <v>405667000</v>
      </c>
      <c r="W1261" s="67">
        <v>411668000</v>
      </c>
      <c r="X1261" s="67">
        <v>417771000</v>
      </c>
      <c r="Y1261" s="67">
        <v>423978000</v>
      </c>
      <c r="Z1261" s="67">
        <v>430290000</v>
      </c>
      <c r="AA1261" s="67">
        <v>436710000</v>
      </c>
      <c r="AB1261" s="67">
        <v>443239000</v>
      </c>
      <c r="AC1261" s="67">
        <v>449879000</v>
      </c>
      <c r="AD1261" s="67">
        <v>456631000</v>
      </c>
      <c r="AE1261" s="67">
        <v>463499000</v>
      </c>
      <c r="AF1261" s="67">
        <v>470483000</v>
      </c>
      <c r="AG1261" s="67">
        <v>477586000</v>
      </c>
      <c r="AH1261" s="67">
        <v>484810000</v>
      </c>
      <c r="AI1261" s="67">
        <v>492156000</v>
      </c>
    </row>
    <row r="1262" spans="1:35" hidden="1" x14ac:dyDescent="0.25">
      <c r="A1262" s="67">
        <v>9105</v>
      </c>
      <c r="B1262" s="67" t="s">
        <v>491</v>
      </c>
      <c r="C1262" s="67" t="s">
        <v>425</v>
      </c>
      <c r="D1262" s="67" t="s">
        <v>323</v>
      </c>
      <c r="E1262" s="67">
        <v>2335250</v>
      </c>
      <c r="F1262" s="67">
        <v>2340830</v>
      </c>
      <c r="G1262" s="67">
        <v>2348110</v>
      </c>
      <c r="H1262" s="67">
        <v>2357110</v>
      </c>
      <c r="I1262" s="67">
        <v>2367840</v>
      </c>
      <c r="J1262" s="67">
        <v>2380330</v>
      </c>
      <c r="K1262" s="67">
        <v>2394610</v>
      </c>
      <c r="L1262" s="67">
        <v>2410730</v>
      </c>
      <c r="M1262" s="67">
        <v>2426970</v>
      </c>
      <c r="N1262" s="67">
        <v>2443340</v>
      </c>
      <c r="O1262" s="67">
        <v>2459840</v>
      </c>
      <c r="P1262" s="67">
        <v>2476480</v>
      </c>
      <c r="Q1262" s="67">
        <v>2493250</v>
      </c>
      <c r="R1262" s="67">
        <v>2510150</v>
      </c>
      <c r="S1262" s="67">
        <v>2527190</v>
      </c>
      <c r="T1262" s="67">
        <v>2544360</v>
      </c>
      <c r="U1262" s="67">
        <v>2561670</v>
      </c>
      <c r="V1262" s="67">
        <v>2579120</v>
      </c>
      <c r="W1262" s="67">
        <v>2596710</v>
      </c>
      <c r="X1262" s="67">
        <v>2614440</v>
      </c>
      <c r="Y1262" s="67">
        <v>2632310</v>
      </c>
      <c r="Z1262" s="67">
        <v>2650320</v>
      </c>
      <c r="AA1262" s="67">
        <v>2668480</v>
      </c>
      <c r="AB1262" s="67">
        <v>2686790</v>
      </c>
      <c r="AC1262" s="67">
        <v>2705240</v>
      </c>
      <c r="AD1262" s="67">
        <v>2723840</v>
      </c>
      <c r="AE1262" s="67">
        <v>2742580</v>
      </c>
      <c r="AF1262" s="67">
        <v>2761480</v>
      </c>
      <c r="AG1262" s="67">
        <v>2780530</v>
      </c>
      <c r="AH1262" s="67">
        <v>2799730</v>
      </c>
      <c r="AI1262" s="67">
        <v>2819080</v>
      </c>
    </row>
    <row r="1263" spans="1:35" hidden="1" x14ac:dyDescent="0.25">
      <c r="A1263" s="67">
        <v>9106</v>
      </c>
      <c r="B1263" s="67" t="s">
        <v>491</v>
      </c>
      <c r="C1263" s="67" t="s">
        <v>426</v>
      </c>
      <c r="D1263" s="67" t="s">
        <v>323</v>
      </c>
      <c r="E1263" s="67">
        <v>296092000</v>
      </c>
      <c r="F1263" s="67">
        <v>299822000</v>
      </c>
      <c r="G1263" s="67">
        <v>303670000</v>
      </c>
      <c r="H1263" s="67">
        <v>307640000</v>
      </c>
      <c r="I1263" s="67">
        <v>311736000</v>
      </c>
      <c r="J1263" s="67">
        <v>315962000</v>
      </c>
      <c r="K1263" s="67">
        <v>320321000</v>
      </c>
      <c r="L1263" s="67">
        <v>324819000</v>
      </c>
      <c r="M1263" s="67">
        <v>329390000</v>
      </c>
      <c r="N1263" s="67">
        <v>334036000</v>
      </c>
      <c r="O1263" s="67">
        <v>338758000</v>
      </c>
      <c r="P1263" s="67">
        <v>343557000</v>
      </c>
      <c r="Q1263" s="67">
        <v>348435000</v>
      </c>
      <c r="R1263" s="67">
        <v>353393000</v>
      </c>
      <c r="S1263" s="67">
        <v>358433000</v>
      </c>
      <c r="T1263" s="67">
        <v>363554000</v>
      </c>
      <c r="U1263" s="67">
        <v>368760000</v>
      </c>
      <c r="V1263" s="67">
        <v>374051000</v>
      </c>
      <c r="W1263" s="67">
        <v>379428000</v>
      </c>
      <c r="X1263" s="67">
        <v>384894000</v>
      </c>
      <c r="Y1263" s="67">
        <v>390449000</v>
      </c>
      <c r="Z1263" s="67">
        <v>396096000</v>
      </c>
      <c r="AA1263" s="67">
        <v>401834000</v>
      </c>
      <c r="AB1263" s="67">
        <v>407667000</v>
      </c>
      <c r="AC1263" s="67">
        <v>413595000</v>
      </c>
      <c r="AD1263" s="67">
        <v>419621000</v>
      </c>
      <c r="AE1263" s="67">
        <v>425745000</v>
      </c>
      <c r="AF1263" s="67">
        <v>431969000</v>
      </c>
      <c r="AG1263" s="67">
        <v>438295000</v>
      </c>
      <c r="AH1263" s="67">
        <v>444725000</v>
      </c>
      <c r="AI1263" s="67">
        <v>451261000</v>
      </c>
    </row>
    <row r="1264" spans="1:35" hidden="1" x14ac:dyDescent="0.25">
      <c r="A1264" s="67">
        <v>9107</v>
      </c>
      <c r="B1264" s="67" t="s">
        <v>491</v>
      </c>
      <c r="C1264" s="67" t="s">
        <v>427</v>
      </c>
      <c r="D1264" s="67" t="s">
        <v>323</v>
      </c>
      <c r="E1264" s="67">
        <v>2671010000</v>
      </c>
      <c r="F1264" s="67">
        <v>2712140000</v>
      </c>
      <c r="G1264" s="67">
        <v>2749730000</v>
      </c>
      <c r="H1264" s="67">
        <v>2783580000</v>
      </c>
      <c r="I1264" s="67">
        <v>2813500000</v>
      </c>
      <c r="J1264" s="67">
        <v>2839320000</v>
      </c>
      <c r="K1264" s="67">
        <v>2860890000</v>
      </c>
      <c r="L1264" s="67">
        <v>2878090000</v>
      </c>
      <c r="M1264" s="67">
        <v>2895410000</v>
      </c>
      <c r="N1264" s="67">
        <v>2912860000</v>
      </c>
      <c r="O1264" s="67">
        <v>2930420000</v>
      </c>
      <c r="P1264" s="67">
        <v>2948110000</v>
      </c>
      <c r="Q1264" s="67">
        <v>2965920000</v>
      </c>
      <c r="R1264" s="67">
        <v>2983850000</v>
      </c>
      <c r="S1264" s="67">
        <v>3001910000</v>
      </c>
      <c r="T1264" s="67">
        <v>3020100000</v>
      </c>
      <c r="U1264" s="67">
        <v>3038420000</v>
      </c>
      <c r="V1264" s="67">
        <v>3056860000</v>
      </c>
      <c r="W1264" s="67">
        <v>3075430000</v>
      </c>
      <c r="X1264" s="67">
        <v>3094130000</v>
      </c>
      <c r="Y1264" s="67">
        <v>3112970000</v>
      </c>
      <c r="Z1264" s="67">
        <v>3131930000</v>
      </c>
      <c r="AA1264" s="67">
        <v>3151030000</v>
      </c>
      <c r="AB1264" s="67">
        <v>3170260000</v>
      </c>
      <c r="AC1264" s="67">
        <v>3189620000</v>
      </c>
      <c r="AD1264" s="67">
        <v>3209130000</v>
      </c>
      <c r="AE1264" s="67">
        <v>3228760000</v>
      </c>
      <c r="AF1264" s="67">
        <v>3248540000</v>
      </c>
      <c r="AG1264" s="67">
        <v>3268450000</v>
      </c>
      <c r="AH1264" s="67">
        <v>3288510000</v>
      </c>
      <c r="AI1264" s="67">
        <v>3308700000</v>
      </c>
    </row>
    <row r="1265" spans="1:35" hidden="1" x14ac:dyDescent="0.25">
      <c r="A1265" s="67">
        <v>9108</v>
      </c>
      <c r="B1265" s="67" t="s">
        <v>491</v>
      </c>
      <c r="C1265" s="67" t="s">
        <v>428</v>
      </c>
      <c r="D1265" s="67" t="s">
        <v>323</v>
      </c>
      <c r="E1265" s="67">
        <v>5718690000</v>
      </c>
      <c r="F1265" s="67">
        <v>5909580000</v>
      </c>
      <c r="G1265" s="67">
        <v>6096170000</v>
      </c>
      <c r="H1265" s="67">
        <v>6277420000</v>
      </c>
      <c r="I1265" s="67">
        <v>6452310000</v>
      </c>
      <c r="J1265" s="67">
        <v>6619830000</v>
      </c>
      <c r="K1265" s="67">
        <v>6778980000</v>
      </c>
      <c r="L1265" s="67">
        <v>6928780000</v>
      </c>
      <c r="M1265" s="67">
        <v>7082330000</v>
      </c>
      <c r="N1265" s="67">
        <v>7239710000</v>
      </c>
      <c r="O1265" s="67">
        <v>7401040000</v>
      </c>
      <c r="P1265" s="67">
        <v>7566400000</v>
      </c>
      <c r="Q1265" s="67">
        <v>7735900000</v>
      </c>
      <c r="R1265" s="67">
        <v>7909650000</v>
      </c>
      <c r="S1265" s="67">
        <v>8087730000</v>
      </c>
      <c r="T1265" s="67">
        <v>8270280000</v>
      </c>
      <c r="U1265" s="67">
        <v>8457390000</v>
      </c>
      <c r="V1265" s="67">
        <v>8649190000</v>
      </c>
      <c r="W1265" s="67">
        <v>8845780000</v>
      </c>
      <c r="X1265" s="67">
        <v>9047290000</v>
      </c>
      <c r="Y1265" s="67">
        <v>9253840000</v>
      </c>
      <c r="Z1265" s="67">
        <v>9465570000</v>
      </c>
      <c r="AA1265" s="67">
        <v>9682590000</v>
      </c>
      <c r="AB1265" s="67">
        <v>9905040000</v>
      </c>
      <c r="AC1265" s="67">
        <v>10133100000</v>
      </c>
      <c r="AD1265" s="67">
        <v>10366800000</v>
      </c>
      <c r="AE1265" s="67">
        <v>10606300000</v>
      </c>
      <c r="AF1265" s="67">
        <v>10851900000</v>
      </c>
      <c r="AG1265" s="67">
        <v>11103600000</v>
      </c>
      <c r="AH1265" s="67">
        <v>11361600000</v>
      </c>
      <c r="AI1265" s="67">
        <v>11626100000</v>
      </c>
    </row>
    <row r="1266" spans="1:35" hidden="1" x14ac:dyDescent="0.25">
      <c r="A1266" s="67">
        <v>9109</v>
      </c>
      <c r="B1266" s="67" t="s">
        <v>491</v>
      </c>
      <c r="C1266" s="67" t="s">
        <v>429</v>
      </c>
      <c r="D1266" s="67" t="s">
        <v>323</v>
      </c>
      <c r="E1266" s="67">
        <v>1272950000</v>
      </c>
      <c r="F1266" s="67">
        <v>1292060000</v>
      </c>
      <c r="G1266" s="67">
        <v>1311200000</v>
      </c>
      <c r="H1266" s="67">
        <v>1330350000</v>
      </c>
      <c r="I1266" s="67">
        <v>1349510000</v>
      </c>
      <c r="J1266" s="67">
        <v>1368660000</v>
      </c>
      <c r="K1266" s="67">
        <v>1387790000</v>
      </c>
      <c r="L1266" s="67">
        <v>1406890000</v>
      </c>
      <c r="M1266" s="67">
        <v>1426290000</v>
      </c>
      <c r="N1266" s="67">
        <v>1446010000</v>
      </c>
      <c r="O1266" s="67">
        <v>1466040000</v>
      </c>
      <c r="P1266" s="67">
        <v>1486390000</v>
      </c>
      <c r="Q1266" s="67">
        <v>1507070000</v>
      </c>
      <c r="R1266" s="67">
        <v>1528080000</v>
      </c>
      <c r="S1266" s="67">
        <v>1549420000</v>
      </c>
      <c r="T1266" s="67">
        <v>1571110000</v>
      </c>
      <c r="U1266" s="67">
        <v>1593150000</v>
      </c>
      <c r="V1266" s="67">
        <v>1615530000</v>
      </c>
      <c r="W1266" s="67">
        <v>1638280000</v>
      </c>
      <c r="X1266" s="67">
        <v>1661380000</v>
      </c>
      <c r="Y1266" s="67">
        <v>1684860000</v>
      </c>
      <c r="Z1266" s="67">
        <v>1708710000</v>
      </c>
      <c r="AA1266" s="67">
        <v>1732950000</v>
      </c>
      <c r="AB1266" s="67">
        <v>1757570000</v>
      </c>
      <c r="AC1266" s="67">
        <v>1782590000</v>
      </c>
      <c r="AD1266" s="67">
        <v>1808010000</v>
      </c>
      <c r="AE1266" s="67">
        <v>1833830000</v>
      </c>
      <c r="AF1266" s="67">
        <v>1860070000</v>
      </c>
      <c r="AG1266" s="67">
        <v>1886720000</v>
      </c>
      <c r="AH1266" s="67">
        <v>1913810000</v>
      </c>
      <c r="AI1266" s="67">
        <v>1941320000</v>
      </c>
    </row>
    <row r="1267" spans="1:35" hidden="1" x14ac:dyDescent="0.25">
      <c r="A1267" s="67">
        <v>9110</v>
      </c>
      <c r="B1267" s="67" t="s">
        <v>491</v>
      </c>
      <c r="C1267" s="67" t="s">
        <v>430</v>
      </c>
      <c r="D1267" s="67" t="s">
        <v>323</v>
      </c>
      <c r="E1267" s="67">
        <v>1583590000</v>
      </c>
      <c r="F1267" s="67">
        <v>1623660000</v>
      </c>
      <c r="G1267" s="67">
        <v>1662920000</v>
      </c>
      <c r="H1267" s="67">
        <v>1701230000</v>
      </c>
      <c r="I1267" s="67">
        <v>1738470000</v>
      </c>
      <c r="J1267" s="67">
        <v>1774490000</v>
      </c>
      <c r="K1267" s="67">
        <v>1809160000</v>
      </c>
      <c r="L1267" s="67">
        <v>1842350000</v>
      </c>
      <c r="M1267" s="67">
        <v>1876230000</v>
      </c>
      <c r="N1267" s="67">
        <v>1910830000</v>
      </c>
      <c r="O1267" s="67">
        <v>1946160000</v>
      </c>
      <c r="P1267" s="67">
        <v>1982230000</v>
      </c>
      <c r="Q1267" s="67">
        <v>2019050000</v>
      </c>
      <c r="R1267" s="67">
        <v>2056650000</v>
      </c>
      <c r="S1267" s="67">
        <v>2095040000</v>
      </c>
      <c r="T1267" s="67">
        <v>2134230000</v>
      </c>
      <c r="U1267" s="67">
        <v>2174250000</v>
      </c>
      <c r="V1267" s="67">
        <v>2215100000</v>
      </c>
      <c r="W1267" s="67">
        <v>2256820000</v>
      </c>
      <c r="X1267" s="67">
        <v>2299410000</v>
      </c>
      <c r="Y1267" s="67">
        <v>2342900000</v>
      </c>
      <c r="Z1267" s="67">
        <v>2387290000</v>
      </c>
      <c r="AA1267" s="67">
        <v>2432630000</v>
      </c>
      <c r="AB1267" s="67">
        <v>2478910000</v>
      </c>
      <c r="AC1267" s="67">
        <v>2526160000</v>
      </c>
      <c r="AD1267" s="67">
        <v>2574410000</v>
      </c>
      <c r="AE1267" s="67">
        <v>2623670000</v>
      </c>
      <c r="AF1267" s="67">
        <v>2673970000</v>
      </c>
      <c r="AG1267" s="67">
        <v>2725320000</v>
      </c>
      <c r="AH1267" s="67">
        <v>2777750000</v>
      </c>
      <c r="AI1267" s="67">
        <v>2831280000</v>
      </c>
    </row>
    <row r="1268" spans="1:35" hidden="1" x14ac:dyDescent="0.25">
      <c r="A1268" s="67">
        <v>9111</v>
      </c>
      <c r="B1268" s="67" t="s">
        <v>491</v>
      </c>
      <c r="C1268" s="67" t="s">
        <v>431</v>
      </c>
      <c r="D1268" s="67" t="s">
        <v>323</v>
      </c>
      <c r="E1268" s="67">
        <v>150269000</v>
      </c>
      <c r="F1268" s="67">
        <v>153208000</v>
      </c>
      <c r="G1268" s="67">
        <v>156289000</v>
      </c>
      <c r="H1268" s="67">
        <v>159518000</v>
      </c>
      <c r="I1268" s="67">
        <v>162903000</v>
      </c>
      <c r="J1268" s="67">
        <v>166451000</v>
      </c>
      <c r="K1268" s="67">
        <v>170170000</v>
      </c>
      <c r="L1268" s="67">
        <v>174069000</v>
      </c>
      <c r="M1268" s="67">
        <v>178071000</v>
      </c>
      <c r="N1268" s="67">
        <v>182178000</v>
      </c>
      <c r="O1268" s="67">
        <v>186394000</v>
      </c>
      <c r="P1268" s="67">
        <v>190721000</v>
      </c>
      <c r="Q1268" s="67">
        <v>195163000</v>
      </c>
      <c r="R1268" s="67">
        <v>199721000</v>
      </c>
      <c r="S1268" s="67">
        <v>204400000</v>
      </c>
      <c r="T1268" s="67">
        <v>209203000</v>
      </c>
      <c r="U1268" s="67">
        <v>214132000</v>
      </c>
      <c r="V1268" s="67">
        <v>219192000</v>
      </c>
      <c r="W1268" s="67">
        <v>224385000</v>
      </c>
      <c r="X1268" s="67">
        <v>229715000</v>
      </c>
      <c r="Y1268" s="67">
        <v>235186000</v>
      </c>
      <c r="Z1268" s="67">
        <v>240801000</v>
      </c>
      <c r="AA1268" s="67">
        <v>246565000</v>
      </c>
      <c r="AB1268" s="67">
        <v>252480000</v>
      </c>
      <c r="AC1268" s="67">
        <v>258552000</v>
      </c>
      <c r="AD1268" s="67">
        <v>264784000</v>
      </c>
      <c r="AE1268" s="67">
        <v>271181000</v>
      </c>
      <c r="AF1268" s="67">
        <v>277747000</v>
      </c>
      <c r="AG1268" s="67">
        <v>284486000</v>
      </c>
      <c r="AH1268" s="67">
        <v>291402000</v>
      </c>
      <c r="AI1268" s="67">
        <v>298502000</v>
      </c>
    </row>
    <row r="1269" spans="1:35" hidden="1" x14ac:dyDescent="0.25">
      <c r="A1269" s="67">
        <v>9112</v>
      </c>
      <c r="B1269" s="67" t="s">
        <v>491</v>
      </c>
      <c r="C1269" s="67" t="s">
        <v>432</v>
      </c>
      <c r="D1269" s="67" t="s">
        <v>323</v>
      </c>
      <c r="E1269" s="67">
        <v>63505500</v>
      </c>
      <c r="F1269" s="67">
        <v>65391800</v>
      </c>
      <c r="G1269" s="67">
        <v>67206100</v>
      </c>
      <c r="H1269" s="67">
        <v>68937300</v>
      </c>
      <c r="I1269" s="67">
        <v>70574300</v>
      </c>
      <c r="J1269" s="67">
        <v>72106200</v>
      </c>
      <c r="K1269" s="67">
        <v>73522800</v>
      </c>
      <c r="L1269" s="67">
        <v>74814400</v>
      </c>
      <c r="M1269" s="67">
        <v>76131800</v>
      </c>
      <c r="N1269" s="67">
        <v>77475500</v>
      </c>
      <c r="O1269" s="67">
        <v>78846100</v>
      </c>
      <c r="P1269" s="67">
        <v>80244200</v>
      </c>
      <c r="Q1269" s="67">
        <v>81670100</v>
      </c>
      <c r="R1269" s="67">
        <v>83124700</v>
      </c>
      <c r="S1269" s="67">
        <v>84608300</v>
      </c>
      <c r="T1269" s="67">
        <v>86121500</v>
      </c>
      <c r="U1269" s="67">
        <v>87665100</v>
      </c>
      <c r="V1269" s="67">
        <v>89239500</v>
      </c>
      <c r="W1269" s="67">
        <v>90845400</v>
      </c>
      <c r="X1269" s="67">
        <v>92483400</v>
      </c>
      <c r="Y1269" s="67">
        <v>94154100</v>
      </c>
      <c r="Z1269" s="67">
        <v>95858300</v>
      </c>
      <c r="AA1269" s="67">
        <v>97596600</v>
      </c>
      <c r="AB1269" s="67">
        <v>99369600</v>
      </c>
      <c r="AC1269" s="67">
        <v>101178000</v>
      </c>
      <c r="AD1269" s="67">
        <v>103023000</v>
      </c>
      <c r="AE1269" s="67">
        <v>104904000</v>
      </c>
      <c r="AF1269" s="67">
        <v>106824000</v>
      </c>
      <c r="AG1269" s="67">
        <v>108781000</v>
      </c>
      <c r="AH1269" s="67">
        <v>110778000</v>
      </c>
      <c r="AI1269" s="67">
        <v>112815000</v>
      </c>
    </row>
    <row r="1270" spans="1:35" hidden="1" x14ac:dyDescent="0.25">
      <c r="A1270" s="67">
        <v>9113</v>
      </c>
      <c r="B1270" s="67" t="s">
        <v>491</v>
      </c>
      <c r="C1270" s="67" t="s">
        <v>433</v>
      </c>
      <c r="D1270" s="67" t="s">
        <v>323</v>
      </c>
      <c r="E1270" s="67">
        <v>572785000</v>
      </c>
      <c r="F1270" s="67">
        <v>634348000</v>
      </c>
      <c r="G1270" s="67">
        <v>695352000</v>
      </c>
      <c r="H1270" s="67">
        <v>754071000</v>
      </c>
      <c r="I1270" s="67">
        <v>808670000</v>
      </c>
      <c r="J1270" s="67">
        <v>857289000</v>
      </c>
      <c r="K1270" s="67">
        <v>898137000</v>
      </c>
      <c r="L1270" s="67">
        <v>929606000</v>
      </c>
      <c r="M1270" s="67">
        <v>962249000</v>
      </c>
      <c r="N1270" s="67">
        <v>996109000</v>
      </c>
      <c r="O1270" s="67">
        <v>1031230000</v>
      </c>
      <c r="P1270" s="67">
        <v>1067670000</v>
      </c>
      <c r="Q1270" s="67">
        <v>1105460000</v>
      </c>
      <c r="R1270" s="67">
        <v>1144670000</v>
      </c>
      <c r="S1270" s="67">
        <v>1185330000</v>
      </c>
      <c r="T1270" s="67">
        <v>1227520000</v>
      </c>
      <c r="U1270" s="67">
        <v>1271270000</v>
      </c>
      <c r="V1270" s="67">
        <v>1316660000</v>
      </c>
      <c r="W1270" s="67">
        <v>1363750000</v>
      </c>
      <c r="X1270" s="67">
        <v>1412590000</v>
      </c>
      <c r="Y1270" s="67">
        <v>1463250000</v>
      </c>
      <c r="Z1270" s="67">
        <v>1515800000</v>
      </c>
      <c r="AA1270" s="67">
        <v>1570320000</v>
      </c>
      <c r="AB1270" s="67">
        <v>1626870000</v>
      </c>
      <c r="AC1270" s="67">
        <v>1685520000</v>
      </c>
      <c r="AD1270" s="67">
        <v>1746370000</v>
      </c>
      <c r="AE1270" s="67">
        <v>1809490000</v>
      </c>
      <c r="AF1270" s="67">
        <v>1874960000</v>
      </c>
      <c r="AG1270" s="67">
        <v>1942870000</v>
      </c>
      <c r="AH1270" s="67">
        <v>2013320000</v>
      </c>
      <c r="AI1270" s="67">
        <v>2086390000</v>
      </c>
    </row>
    <row r="1271" spans="1:35" hidden="1" x14ac:dyDescent="0.25">
      <c r="A1271" s="67">
        <v>9114</v>
      </c>
      <c r="B1271" s="67" t="s">
        <v>491</v>
      </c>
      <c r="C1271" s="67" t="s">
        <v>434</v>
      </c>
      <c r="D1271" s="67" t="s">
        <v>323</v>
      </c>
      <c r="E1271" s="67">
        <v>1898150000</v>
      </c>
      <c r="F1271" s="67">
        <v>1916440000</v>
      </c>
      <c r="G1271" s="67">
        <v>1935630000</v>
      </c>
      <c r="H1271" s="67">
        <v>1955750000</v>
      </c>
      <c r="I1271" s="67">
        <v>1976830000</v>
      </c>
      <c r="J1271" s="67">
        <v>1998900000</v>
      </c>
      <c r="K1271" s="67">
        <v>2021980000</v>
      </c>
      <c r="L1271" s="67">
        <v>2046120000</v>
      </c>
      <c r="M1271" s="67">
        <v>2070600000</v>
      </c>
      <c r="N1271" s="67">
        <v>2095420000</v>
      </c>
      <c r="O1271" s="67">
        <v>2120580000</v>
      </c>
      <c r="P1271" s="67">
        <v>2146100000</v>
      </c>
      <c r="Q1271" s="67">
        <v>2171970000</v>
      </c>
      <c r="R1271" s="67">
        <v>2198210000</v>
      </c>
      <c r="S1271" s="67">
        <v>2224820000</v>
      </c>
      <c r="T1271" s="67">
        <v>2251790000</v>
      </c>
      <c r="U1271" s="67">
        <v>2279150000</v>
      </c>
      <c r="V1271" s="67">
        <v>2306890000</v>
      </c>
      <c r="W1271" s="67">
        <v>2335010000</v>
      </c>
      <c r="X1271" s="67">
        <v>2363530000</v>
      </c>
      <c r="Y1271" s="67">
        <v>2392450000</v>
      </c>
      <c r="Z1271" s="67">
        <v>2421780000</v>
      </c>
      <c r="AA1271" s="67">
        <v>2451510000</v>
      </c>
      <c r="AB1271" s="67">
        <v>2481660000</v>
      </c>
      <c r="AC1271" s="67">
        <v>2512240000</v>
      </c>
      <c r="AD1271" s="67">
        <v>2543240000</v>
      </c>
      <c r="AE1271" s="67">
        <v>2574670000</v>
      </c>
      <c r="AF1271" s="67">
        <v>2606550000</v>
      </c>
      <c r="AG1271" s="67">
        <v>2638870000</v>
      </c>
      <c r="AH1271" s="67">
        <v>2671640000</v>
      </c>
      <c r="AI1271" s="67">
        <v>2704880000</v>
      </c>
    </row>
    <row r="1272" spans="1:35" hidden="1" x14ac:dyDescent="0.25">
      <c r="A1272" s="67">
        <v>9115</v>
      </c>
      <c r="B1272" s="67" t="s">
        <v>491</v>
      </c>
      <c r="C1272" s="67" t="s">
        <v>435</v>
      </c>
      <c r="D1272" s="67" t="s">
        <v>323</v>
      </c>
      <c r="E1272" s="67">
        <v>388323000</v>
      </c>
      <c r="F1272" s="67">
        <v>395732000</v>
      </c>
      <c r="G1272" s="67">
        <v>403115000</v>
      </c>
      <c r="H1272" s="67">
        <v>410462000</v>
      </c>
      <c r="I1272" s="67">
        <v>417763000</v>
      </c>
      <c r="J1272" s="67">
        <v>425011000</v>
      </c>
      <c r="K1272" s="67">
        <v>432194000</v>
      </c>
      <c r="L1272" s="67">
        <v>439305000</v>
      </c>
      <c r="M1272" s="67">
        <v>446550000</v>
      </c>
      <c r="N1272" s="67">
        <v>453933000</v>
      </c>
      <c r="O1272" s="67">
        <v>461456000</v>
      </c>
      <c r="P1272" s="67">
        <v>469123000</v>
      </c>
      <c r="Q1272" s="67">
        <v>476935000</v>
      </c>
      <c r="R1272" s="67">
        <v>484895000</v>
      </c>
      <c r="S1272" s="67">
        <v>493007000</v>
      </c>
      <c r="T1272" s="67">
        <v>501272000</v>
      </c>
      <c r="U1272" s="67">
        <v>509695000</v>
      </c>
      <c r="V1272" s="67">
        <v>518278000</v>
      </c>
      <c r="W1272" s="67">
        <v>527024000</v>
      </c>
      <c r="X1272" s="67">
        <v>535936000</v>
      </c>
      <c r="Y1272" s="67">
        <v>545017000</v>
      </c>
      <c r="Z1272" s="67">
        <v>554271000</v>
      </c>
      <c r="AA1272" s="67">
        <v>563701000</v>
      </c>
      <c r="AB1272" s="67">
        <v>573310000</v>
      </c>
      <c r="AC1272" s="67">
        <v>583102000</v>
      </c>
      <c r="AD1272" s="67">
        <v>593079000</v>
      </c>
      <c r="AE1272" s="67">
        <v>603246000</v>
      </c>
      <c r="AF1272" s="67">
        <v>613607000</v>
      </c>
      <c r="AG1272" s="67">
        <v>624164000</v>
      </c>
      <c r="AH1272" s="67">
        <v>634921000</v>
      </c>
      <c r="AI1272" s="67">
        <v>645884000</v>
      </c>
    </row>
    <row r="1273" spans="1:35" hidden="1" x14ac:dyDescent="0.25">
      <c r="A1273" s="67">
        <v>9116</v>
      </c>
      <c r="B1273" s="67" t="s">
        <v>491</v>
      </c>
      <c r="C1273" s="67" t="s">
        <v>436</v>
      </c>
      <c r="D1273" s="67" t="s">
        <v>323</v>
      </c>
      <c r="E1273" s="67">
        <v>3158430000</v>
      </c>
      <c r="F1273" s="67">
        <v>3241650000</v>
      </c>
      <c r="G1273" s="67">
        <v>3323610000</v>
      </c>
      <c r="H1273" s="67">
        <v>3404050000</v>
      </c>
      <c r="I1273" s="67">
        <v>3482710000</v>
      </c>
      <c r="J1273" s="67">
        <v>3559310000</v>
      </c>
      <c r="K1273" s="67">
        <v>3633600000</v>
      </c>
      <c r="L1273" s="67">
        <v>3705320000</v>
      </c>
      <c r="M1273" s="67">
        <v>3778650000</v>
      </c>
      <c r="N1273" s="67">
        <v>3853630000</v>
      </c>
      <c r="O1273" s="67">
        <v>3930310000</v>
      </c>
      <c r="P1273" s="67">
        <v>4008710000</v>
      </c>
      <c r="Q1273" s="67">
        <v>4088880000</v>
      </c>
      <c r="R1273" s="67">
        <v>4170860000</v>
      </c>
      <c r="S1273" s="67">
        <v>4254690000</v>
      </c>
      <c r="T1273" s="67">
        <v>4340410000</v>
      </c>
      <c r="U1273" s="67">
        <v>4428070000</v>
      </c>
      <c r="V1273" s="67">
        <v>4517700000</v>
      </c>
      <c r="W1273" s="67">
        <v>4609350000</v>
      </c>
      <c r="X1273" s="67">
        <v>4703070000</v>
      </c>
      <c r="Y1273" s="67">
        <v>4798900000</v>
      </c>
      <c r="Z1273" s="67">
        <v>4896900000</v>
      </c>
      <c r="AA1273" s="67">
        <v>4997100000</v>
      </c>
      <c r="AB1273" s="67">
        <v>5099560000</v>
      </c>
      <c r="AC1273" s="67">
        <v>5204340000</v>
      </c>
      <c r="AD1273" s="67">
        <v>5311480000</v>
      </c>
      <c r="AE1273" s="67">
        <v>5421030000</v>
      </c>
      <c r="AF1273" s="67">
        <v>5533060000</v>
      </c>
      <c r="AG1273" s="67">
        <v>5647610000</v>
      </c>
      <c r="AH1273" s="67">
        <v>5764740000</v>
      </c>
      <c r="AI1273" s="67">
        <v>5884520000</v>
      </c>
    </row>
    <row r="1274" spans="1:35" hidden="1" x14ac:dyDescent="0.25">
      <c r="A1274" s="67">
        <v>9117</v>
      </c>
      <c r="B1274" s="67" t="s">
        <v>491</v>
      </c>
      <c r="C1274" s="67" t="s">
        <v>437</v>
      </c>
      <c r="D1274" s="67" t="s">
        <v>323</v>
      </c>
      <c r="E1274" s="67">
        <v>6935410000</v>
      </c>
      <c r="F1274" s="67">
        <v>6960720000</v>
      </c>
      <c r="G1274" s="67">
        <v>6989250000</v>
      </c>
      <c r="H1274" s="67">
        <v>7021040000</v>
      </c>
      <c r="I1274" s="67">
        <v>7056150000</v>
      </c>
      <c r="J1274" s="67">
        <v>7094620000</v>
      </c>
      <c r="K1274" s="67">
        <v>7136530000</v>
      </c>
      <c r="L1274" s="67">
        <v>7181930000</v>
      </c>
      <c r="M1274" s="67">
        <v>7227670000</v>
      </c>
      <c r="N1274" s="67">
        <v>7273760000</v>
      </c>
      <c r="O1274" s="67">
        <v>7320200000</v>
      </c>
      <c r="P1274" s="67">
        <v>7366980000</v>
      </c>
      <c r="Q1274" s="67">
        <v>7414120000</v>
      </c>
      <c r="R1274" s="67">
        <v>7461620000</v>
      </c>
      <c r="S1274" s="67">
        <v>7509480000</v>
      </c>
      <c r="T1274" s="67">
        <v>7557690000</v>
      </c>
      <c r="U1274" s="67">
        <v>7606270000</v>
      </c>
      <c r="V1274" s="67">
        <v>7655220000</v>
      </c>
      <c r="W1274" s="67">
        <v>7704530000</v>
      </c>
      <c r="X1274" s="67">
        <v>7754220000</v>
      </c>
      <c r="Y1274" s="67">
        <v>7804290000</v>
      </c>
      <c r="Z1274" s="67">
        <v>7854730000</v>
      </c>
      <c r="AA1274" s="67">
        <v>7905550000</v>
      </c>
      <c r="AB1274" s="67">
        <v>7956750000</v>
      </c>
      <c r="AC1274" s="67">
        <v>8008350000</v>
      </c>
      <c r="AD1274" s="67">
        <v>8060330000</v>
      </c>
      <c r="AE1274" s="67">
        <v>8112700000</v>
      </c>
      <c r="AF1274" s="67">
        <v>8165470000</v>
      </c>
      <c r="AG1274" s="67">
        <v>8218640000</v>
      </c>
      <c r="AH1274" s="67">
        <v>8272210000</v>
      </c>
      <c r="AI1274" s="67">
        <v>8326180000</v>
      </c>
    </row>
    <row r="1275" spans="1:35" hidden="1" x14ac:dyDescent="0.25">
      <c r="A1275" s="67">
        <v>9118</v>
      </c>
      <c r="B1275" s="67" t="s">
        <v>491</v>
      </c>
      <c r="C1275" s="67" t="s">
        <v>438</v>
      </c>
      <c r="D1275" s="67" t="s">
        <v>323</v>
      </c>
      <c r="E1275" s="67">
        <v>463704000</v>
      </c>
      <c r="F1275" s="67">
        <v>464645000</v>
      </c>
      <c r="G1275" s="67">
        <v>466532000</v>
      </c>
      <c r="H1275" s="67">
        <v>469376000</v>
      </c>
      <c r="I1275" s="67">
        <v>473195000</v>
      </c>
      <c r="J1275" s="67">
        <v>478016000</v>
      </c>
      <c r="K1275" s="67">
        <v>483871000</v>
      </c>
      <c r="L1275" s="67">
        <v>490802000</v>
      </c>
      <c r="M1275" s="67">
        <v>497850000</v>
      </c>
      <c r="N1275" s="67">
        <v>505019000</v>
      </c>
      <c r="O1275" s="67">
        <v>512309000</v>
      </c>
      <c r="P1275" s="67">
        <v>519723000</v>
      </c>
      <c r="Q1275" s="67">
        <v>527263000</v>
      </c>
      <c r="R1275" s="67">
        <v>534931000</v>
      </c>
      <c r="S1275" s="67">
        <v>542730000</v>
      </c>
      <c r="T1275" s="67">
        <v>550661000</v>
      </c>
      <c r="U1275" s="67">
        <v>558727000</v>
      </c>
      <c r="V1275" s="67">
        <v>566931000</v>
      </c>
      <c r="W1275" s="67">
        <v>575273000</v>
      </c>
      <c r="X1275" s="67">
        <v>583758000</v>
      </c>
      <c r="Y1275" s="67">
        <v>592387000</v>
      </c>
      <c r="Z1275" s="67">
        <v>601162000</v>
      </c>
      <c r="AA1275" s="67">
        <v>610087000</v>
      </c>
      <c r="AB1275" s="67">
        <v>619163000</v>
      </c>
      <c r="AC1275" s="67">
        <v>628393000</v>
      </c>
      <c r="AD1275" s="67">
        <v>637781000</v>
      </c>
      <c r="AE1275" s="67">
        <v>647328000</v>
      </c>
      <c r="AF1275" s="67">
        <v>657038000</v>
      </c>
      <c r="AG1275" s="67">
        <v>666912000</v>
      </c>
      <c r="AH1275" s="67">
        <v>676954000</v>
      </c>
      <c r="AI1275" s="67">
        <v>687167000</v>
      </c>
    </row>
    <row r="1276" spans="1:35" hidden="1" x14ac:dyDescent="0.25">
      <c r="A1276" s="67">
        <v>9119</v>
      </c>
      <c r="B1276" s="67" t="s">
        <v>491</v>
      </c>
      <c r="C1276" s="67" t="s">
        <v>439</v>
      </c>
      <c r="D1276" s="67" t="s">
        <v>323</v>
      </c>
      <c r="E1276" s="67">
        <v>5361180000</v>
      </c>
      <c r="F1276" s="67">
        <v>5490000000</v>
      </c>
      <c r="G1276" s="67">
        <v>5623120000</v>
      </c>
      <c r="H1276" s="67">
        <v>5760700000</v>
      </c>
      <c r="I1276" s="67">
        <v>5902890000</v>
      </c>
      <c r="J1276" s="67">
        <v>6049880000</v>
      </c>
      <c r="K1276" s="67">
        <v>6201840000</v>
      </c>
      <c r="L1276" s="67">
        <v>6358970000</v>
      </c>
      <c r="M1276" s="67">
        <v>6520650000</v>
      </c>
      <c r="N1276" s="67">
        <v>6687010000</v>
      </c>
      <c r="O1276" s="67">
        <v>6858200000</v>
      </c>
      <c r="P1276" s="67">
        <v>7034360000</v>
      </c>
      <c r="Q1276" s="67">
        <v>7215630000</v>
      </c>
      <c r="R1276" s="67">
        <v>7402150000</v>
      </c>
      <c r="S1276" s="67">
        <v>7594080000</v>
      </c>
      <c r="T1276" s="67">
        <v>7791580000</v>
      </c>
      <c r="U1276" s="67">
        <v>7994800000</v>
      </c>
      <c r="V1276" s="67">
        <v>8203920000</v>
      </c>
      <c r="W1276" s="67">
        <v>8419100000</v>
      </c>
      <c r="X1276" s="67">
        <v>8640520000</v>
      </c>
      <c r="Y1276" s="67">
        <v>8868370000</v>
      </c>
      <c r="Z1276" s="67">
        <v>9102820000</v>
      </c>
      <c r="AA1276" s="67">
        <v>9344070000</v>
      </c>
      <c r="AB1276" s="67">
        <v>9592310000</v>
      </c>
      <c r="AC1276" s="67">
        <v>9847760000</v>
      </c>
      <c r="AD1276" s="67">
        <v>10110600000</v>
      </c>
      <c r="AE1276" s="67">
        <v>10381100000</v>
      </c>
      <c r="AF1276" s="67">
        <v>10659400000</v>
      </c>
      <c r="AG1276" s="67">
        <v>10945800000</v>
      </c>
      <c r="AH1276" s="67">
        <v>11240500000</v>
      </c>
      <c r="AI1276" s="67">
        <v>11543700000</v>
      </c>
    </row>
    <row r="1277" spans="1:35" hidden="1" x14ac:dyDescent="0.25">
      <c r="A1277" s="67">
        <v>9120</v>
      </c>
      <c r="B1277" s="67" t="s">
        <v>491</v>
      </c>
      <c r="C1277" s="67" t="s">
        <v>440</v>
      </c>
      <c r="D1277" s="67" t="s">
        <v>323</v>
      </c>
      <c r="E1277" s="67">
        <v>322395000</v>
      </c>
      <c r="F1277" s="67">
        <v>328903000</v>
      </c>
      <c r="G1277" s="67">
        <v>335486000</v>
      </c>
      <c r="H1277" s="67">
        <v>342141000</v>
      </c>
      <c r="I1277" s="67">
        <v>348866000</v>
      </c>
      <c r="J1277" s="67">
        <v>355659000</v>
      </c>
      <c r="K1277" s="67">
        <v>362517000</v>
      </c>
      <c r="L1277" s="67">
        <v>369438000</v>
      </c>
      <c r="M1277" s="67">
        <v>376511000</v>
      </c>
      <c r="N1277" s="67">
        <v>383740000</v>
      </c>
      <c r="O1277" s="67">
        <v>391128000</v>
      </c>
      <c r="P1277" s="67">
        <v>398678000</v>
      </c>
      <c r="Q1277" s="67">
        <v>406395000</v>
      </c>
      <c r="R1277" s="67">
        <v>414281000</v>
      </c>
      <c r="S1277" s="67">
        <v>422341000</v>
      </c>
      <c r="T1277" s="67">
        <v>430578000</v>
      </c>
      <c r="U1277" s="67">
        <v>438997000</v>
      </c>
      <c r="V1277" s="67">
        <v>447600000</v>
      </c>
      <c r="W1277" s="67">
        <v>456393000</v>
      </c>
      <c r="X1277" s="67">
        <v>465379000</v>
      </c>
      <c r="Y1277" s="67">
        <v>474563000</v>
      </c>
      <c r="Z1277" s="67">
        <v>483949000</v>
      </c>
      <c r="AA1277" s="67">
        <v>493542000</v>
      </c>
      <c r="AB1277" s="67">
        <v>503345000</v>
      </c>
      <c r="AC1277" s="67">
        <v>513364000</v>
      </c>
      <c r="AD1277" s="67">
        <v>523604000</v>
      </c>
      <c r="AE1277" s="67">
        <v>534069000</v>
      </c>
      <c r="AF1277" s="67">
        <v>544764000</v>
      </c>
      <c r="AG1277" s="67">
        <v>555695000</v>
      </c>
      <c r="AH1277" s="67">
        <v>566866000</v>
      </c>
      <c r="AI1277" s="67">
        <v>578282000</v>
      </c>
    </row>
    <row r="1278" spans="1:35" hidden="1" x14ac:dyDescent="0.25">
      <c r="A1278" s="67">
        <v>9122</v>
      </c>
      <c r="B1278" s="67" t="s">
        <v>491</v>
      </c>
      <c r="C1278" s="67" t="s">
        <v>441</v>
      </c>
      <c r="D1278" s="67" t="s">
        <v>323</v>
      </c>
      <c r="E1278" s="67">
        <v>3365450000</v>
      </c>
      <c r="F1278" s="67">
        <v>3421040000</v>
      </c>
      <c r="G1278" s="67">
        <v>3470200000</v>
      </c>
      <c r="H1278" s="67">
        <v>3512570000</v>
      </c>
      <c r="I1278" s="67">
        <v>3547810000</v>
      </c>
      <c r="J1278" s="67">
        <v>3575630000</v>
      </c>
      <c r="K1278" s="67">
        <v>3595820000</v>
      </c>
      <c r="L1278" s="67">
        <v>3608180000</v>
      </c>
      <c r="M1278" s="67">
        <v>3620600000</v>
      </c>
      <c r="N1278" s="67">
        <v>3633060000</v>
      </c>
      <c r="O1278" s="67">
        <v>3645570000</v>
      </c>
      <c r="P1278" s="67">
        <v>3658140000</v>
      </c>
      <c r="Q1278" s="67">
        <v>3670750000</v>
      </c>
      <c r="R1278" s="67">
        <v>3683420000</v>
      </c>
      <c r="S1278" s="67">
        <v>3696130000</v>
      </c>
      <c r="T1278" s="67">
        <v>3708900000</v>
      </c>
      <c r="U1278" s="67">
        <v>3721720000</v>
      </c>
      <c r="V1278" s="67">
        <v>3734590000</v>
      </c>
      <c r="W1278" s="67">
        <v>3747510000</v>
      </c>
      <c r="X1278" s="67">
        <v>3760480000</v>
      </c>
      <c r="Y1278" s="67">
        <v>3773500000</v>
      </c>
      <c r="Z1278" s="67">
        <v>3786580000</v>
      </c>
      <c r="AA1278" s="67">
        <v>3799710000</v>
      </c>
      <c r="AB1278" s="67">
        <v>3812890000</v>
      </c>
      <c r="AC1278" s="67">
        <v>3826120000</v>
      </c>
      <c r="AD1278" s="67">
        <v>3839410000</v>
      </c>
      <c r="AE1278" s="67">
        <v>3852750000</v>
      </c>
      <c r="AF1278" s="67">
        <v>3866140000</v>
      </c>
      <c r="AG1278" s="67">
        <v>3879590000</v>
      </c>
      <c r="AH1278" s="67">
        <v>3893090000</v>
      </c>
      <c r="AI1278" s="67">
        <v>3906640000</v>
      </c>
    </row>
    <row r="1279" spans="1:35" hidden="1" x14ac:dyDescent="0.25">
      <c r="A1279" s="67">
        <v>9123</v>
      </c>
      <c r="B1279" s="67" t="s">
        <v>491</v>
      </c>
      <c r="C1279" s="67" t="s">
        <v>442</v>
      </c>
      <c r="D1279" s="67" t="s">
        <v>323</v>
      </c>
      <c r="E1279" s="67">
        <v>1369730</v>
      </c>
      <c r="F1279" s="67">
        <v>1356800</v>
      </c>
      <c r="G1279" s="67">
        <v>1345760</v>
      </c>
      <c r="H1279" s="67">
        <v>1336580</v>
      </c>
      <c r="I1279" s="67">
        <v>1329200</v>
      </c>
      <c r="J1279" s="67">
        <v>1323590</v>
      </c>
      <c r="K1279" s="67">
        <v>1319710</v>
      </c>
      <c r="L1279" s="67">
        <v>1317550</v>
      </c>
      <c r="M1279" s="67">
        <v>1315390</v>
      </c>
      <c r="N1279" s="67">
        <v>1313230</v>
      </c>
      <c r="O1279" s="67">
        <v>1311080</v>
      </c>
      <c r="P1279" s="67">
        <v>1308930</v>
      </c>
      <c r="Q1279" s="67">
        <v>1306790</v>
      </c>
      <c r="R1279" s="67">
        <v>1304650</v>
      </c>
      <c r="S1279" s="67">
        <v>1302520</v>
      </c>
      <c r="T1279" s="67">
        <v>1300390</v>
      </c>
      <c r="U1279" s="67">
        <v>1298260</v>
      </c>
      <c r="V1279" s="67">
        <v>1296140</v>
      </c>
      <c r="W1279" s="67">
        <v>1294020</v>
      </c>
      <c r="X1279" s="67">
        <v>1291910</v>
      </c>
      <c r="Y1279" s="67">
        <v>1289800</v>
      </c>
      <c r="Z1279" s="67">
        <v>1287700</v>
      </c>
      <c r="AA1279" s="67">
        <v>1285600</v>
      </c>
      <c r="AB1279" s="67">
        <v>1283500</v>
      </c>
      <c r="AC1279" s="67">
        <v>1281410</v>
      </c>
      <c r="AD1279" s="67">
        <v>1279320</v>
      </c>
      <c r="AE1279" s="67">
        <v>1277240</v>
      </c>
      <c r="AF1279" s="67">
        <v>1275160</v>
      </c>
      <c r="AG1279" s="67">
        <v>1273090</v>
      </c>
      <c r="AH1279" s="67">
        <v>1271010</v>
      </c>
      <c r="AI1279" s="67">
        <v>1268950</v>
      </c>
    </row>
    <row r="1280" spans="1:35" hidden="1" x14ac:dyDescent="0.25">
      <c r="A1280" s="67">
        <v>9124</v>
      </c>
      <c r="B1280" s="67" t="s">
        <v>491</v>
      </c>
      <c r="C1280" s="67" t="s">
        <v>443</v>
      </c>
      <c r="D1280" s="67" t="s">
        <v>323</v>
      </c>
      <c r="E1280" s="67">
        <v>1817290</v>
      </c>
      <c r="F1280" s="67">
        <v>1899430</v>
      </c>
      <c r="G1280" s="67">
        <v>1980860</v>
      </c>
      <c r="H1280" s="67">
        <v>2061050</v>
      </c>
      <c r="I1280" s="67">
        <v>2139460</v>
      </c>
      <c r="J1280" s="67">
        <v>2215530</v>
      </c>
      <c r="K1280" s="67">
        <v>2288720</v>
      </c>
      <c r="L1280" s="67">
        <v>2358450</v>
      </c>
      <c r="M1280" s="67">
        <v>2430560</v>
      </c>
      <c r="N1280" s="67">
        <v>2505120</v>
      </c>
      <c r="O1280" s="67">
        <v>2582220</v>
      </c>
      <c r="P1280" s="67">
        <v>2661930</v>
      </c>
      <c r="Q1280" s="67">
        <v>2744360</v>
      </c>
      <c r="R1280" s="67">
        <v>2829590</v>
      </c>
      <c r="S1280" s="67">
        <v>2917720</v>
      </c>
      <c r="T1280" s="67">
        <v>3008840</v>
      </c>
      <c r="U1280" s="67">
        <v>3103060</v>
      </c>
      <c r="V1280" s="67">
        <v>3200490</v>
      </c>
      <c r="W1280" s="67">
        <v>3301220</v>
      </c>
      <c r="X1280" s="67">
        <v>3405390</v>
      </c>
      <c r="Y1280" s="67">
        <v>3513090</v>
      </c>
      <c r="Z1280" s="67">
        <v>3624460</v>
      </c>
      <c r="AA1280" s="67">
        <v>3739610</v>
      </c>
      <c r="AB1280" s="67">
        <v>3858680</v>
      </c>
      <c r="AC1280" s="67">
        <v>3981790</v>
      </c>
      <c r="AD1280" s="67">
        <v>4109090</v>
      </c>
      <c r="AE1280" s="67">
        <v>4240720</v>
      </c>
      <c r="AF1280" s="67">
        <v>4376830</v>
      </c>
      <c r="AG1280" s="67">
        <v>4517560</v>
      </c>
      <c r="AH1280" s="67">
        <v>4663080</v>
      </c>
      <c r="AI1280" s="67">
        <v>4813550</v>
      </c>
    </row>
    <row r="1281" spans="1:35" hidden="1" x14ac:dyDescent="0.25">
      <c r="A1281" s="67">
        <v>9125</v>
      </c>
      <c r="B1281" s="67" t="s">
        <v>491</v>
      </c>
      <c r="C1281" s="67" t="s">
        <v>444</v>
      </c>
      <c r="D1281" s="67" t="s">
        <v>323</v>
      </c>
      <c r="E1281" s="67">
        <v>345694000</v>
      </c>
      <c r="F1281" s="67">
        <v>342330000</v>
      </c>
      <c r="G1281" s="67">
        <v>340031000</v>
      </c>
      <c r="H1281" s="67">
        <v>338769000</v>
      </c>
      <c r="I1281" s="67">
        <v>338525000</v>
      </c>
      <c r="J1281" s="67">
        <v>339293000</v>
      </c>
      <c r="K1281" s="67">
        <v>341078000</v>
      </c>
      <c r="L1281" s="67">
        <v>343896000</v>
      </c>
      <c r="M1281" s="67">
        <v>346742000</v>
      </c>
      <c r="N1281" s="67">
        <v>349617000</v>
      </c>
      <c r="O1281" s="67">
        <v>352520000</v>
      </c>
      <c r="P1281" s="67">
        <v>355453000</v>
      </c>
      <c r="Q1281" s="67">
        <v>358415000</v>
      </c>
      <c r="R1281" s="67">
        <v>361407000</v>
      </c>
      <c r="S1281" s="67">
        <v>364429000</v>
      </c>
      <c r="T1281" s="67">
        <v>367481000</v>
      </c>
      <c r="U1281" s="67">
        <v>370564000</v>
      </c>
      <c r="V1281" s="67">
        <v>373678000</v>
      </c>
      <c r="W1281" s="67">
        <v>376823000</v>
      </c>
      <c r="X1281" s="67">
        <v>380000000</v>
      </c>
      <c r="Y1281" s="67">
        <v>383209000</v>
      </c>
      <c r="Z1281" s="67">
        <v>386450000</v>
      </c>
      <c r="AA1281" s="67">
        <v>389723000</v>
      </c>
      <c r="AB1281" s="67">
        <v>393029000</v>
      </c>
      <c r="AC1281" s="67">
        <v>396369000</v>
      </c>
      <c r="AD1281" s="67">
        <v>399742000</v>
      </c>
      <c r="AE1281" s="67">
        <v>403149000</v>
      </c>
      <c r="AF1281" s="67">
        <v>406590000</v>
      </c>
      <c r="AG1281" s="67">
        <v>410066000</v>
      </c>
      <c r="AH1281" s="67">
        <v>413577000</v>
      </c>
      <c r="AI1281" s="67">
        <v>417123000</v>
      </c>
    </row>
    <row r="1282" spans="1:35" hidden="1" x14ac:dyDescent="0.25">
      <c r="A1282" s="67">
        <v>9126</v>
      </c>
      <c r="B1282" s="67" t="s">
        <v>491</v>
      </c>
      <c r="C1282" s="67" t="s">
        <v>445</v>
      </c>
      <c r="D1282" s="67" t="s">
        <v>323</v>
      </c>
      <c r="E1282" s="67">
        <v>25513000</v>
      </c>
      <c r="F1282" s="67">
        <v>25583000</v>
      </c>
      <c r="G1282" s="67">
        <v>25744800</v>
      </c>
      <c r="H1282" s="67">
        <v>26000200</v>
      </c>
      <c r="I1282" s="67">
        <v>26351900</v>
      </c>
      <c r="J1282" s="67">
        <v>26804300</v>
      </c>
      <c r="K1282" s="67">
        <v>27362700</v>
      </c>
      <c r="L1282" s="67">
        <v>28034200</v>
      </c>
      <c r="M1282" s="67">
        <v>28725100</v>
      </c>
      <c r="N1282" s="67">
        <v>29436000</v>
      </c>
      <c r="O1282" s="67">
        <v>30167600</v>
      </c>
      <c r="P1282" s="67">
        <v>30920400</v>
      </c>
      <c r="Q1282" s="67">
        <v>31695000</v>
      </c>
      <c r="R1282" s="67">
        <v>32492100</v>
      </c>
      <c r="S1282" s="67">
        <v>33312300</v>
      </c>
      <c r="T1282" s="67">
        <v>34156300</v>
      </c>
      <c r="U1282" s="67">
        <v>35024800</v>
      </c>
      <c r="V1282" s="67">
        <v>35918400</v>
      </c>
      <c r="W1282" s="67">
        <v>36838000</v>
      </c>
      <c r="X1282" s="67">
        <v>37784200</v>
      </c>
      <c r="Y1282" s="67">
        <v>38757900</v>
      </c>
      <c r="Z1282" s="67">
        <v>39759800</v>
      </c>
      <c r="AA1282" s="67">
        <v>40790800</v>
      </c>
      <c r="AB1282" s="67">
        <v>41851600</v>
      </c>
      <c r="AC1282" s="67">
        <v>42943200</v>
      </c>
      <c r="AD1282" s="67">
        <v>44066500</v>
      </c>
      <c r="AE1282" s="67">
        <v>45222400</v>
      </c>
      <c r="AF1282" s="67">
        <v>46411800</v>
      </c>
      <c r="AG1282" s="67">
        <v>47635600</v>
      </c>
      <c r="AH1282" s="67">
        <v>48895000</v>
      </c>
      <c r="AI1282" s="67">
        <v>50190900</v>
      </c>
    </row>
    <row r="1283" spans="1:35" hidden="1" x14ac:dyDescent="0.25">
      <c r="A1283" s="67">
        <v>9127</v>
      </c>
      <c r="B1283" s="67" t="s">
        <v>491</v>
      </c>
      <c r="C1283" s="67" t="s">
        <v>446</v>
      </c>
      <c r="D1283" s="67" t="s">
        <v>323</v>
      </c>
      <c r="E1283" s="67">
        <v>2252620000</v>
      </c>
      <c r="F1283" s="67">
        <v>2269100000</v>
      </c>
      <c r="G1283" s="67">
        <v>2284550000</v>
      </c>
      <c r="H1283" s="67">
        <v>2298940000</v>
      </c>
      <c r="I1283" s="67">
        <v>2312240000</v>
      </c>
      <c r="J1283" s="67">
        <v>2324430000</v>
      </c>
      <c r="K1283" s="67">
        <v>2335490000</v>
      </c>
      <c r="L1283" s="67">
        <v>2345380000</v>
      </c>
      <c r="M1283" s="67">
        <v>2355330000</v>
      </c>
      <c r="N1283" s="67">
        <v>2365330000</v>
      </c>
      <c r="O1283" s="67">
        <v>2375370000</v>
      </c>
      <c r="P1283" s="67">
        <v>2385470000</v>
      </c>
      <c r="Q1283" s="67">
        <v>2395620000</v>
      </c>
      <c r="R1283" s="67">
        <v>2405820000</v>
      </c>
      <c r="S1283" s="67">
        <v>2416060000</v>
      </c>
      <c r="T1283" s="67">
        <v>2426360000</v>
      </c>
      <c r="U1283" s="67">
        <v>2436720000</v>
      </c>
      <c r="V1283" s="67">
        <v>2447120000</v>
      </c>
      <c r="W1283" s="67">
        <v>2457580000</v>
      </c>
      <c r="X1283" s="67">
        <v>2468080000</v>
      </c>
      <c r="Y1283" s="67">
        <v>2478640000</v>
      </c>
      <c r="Z1283" s="67">
        <v>2489260000</v>
      </c>
      <c r="AA1283" s="67">
        <v>2499920000</v>
      </c>
      <c r="AB1283" s="67">
        <v>2510640000</v>
      </c>
      <c r="AC1283" s="67">
        <v>2521420000</v>
      </c>
      <c r="AD1283" s="67">
        <v>2532240000</v>
      </c>
      <c r="AE1283" s="67">
        <v>2543120000</v>
      </c>
      <c r="AF1283" s="67">
        <v>2554060000</v>
      </c>
      <c r="AG1283" s="67">
        <v>2565050000</v>
      </c>
      <c r="AH1283" s="67">
        <v>2576100000</v>
      </c>
      <c r="AI1283" s="67">
        <v>2587200000</v>
      </c>
    </row>
    <row r="1284" spans="1:35" hidden="1" x14ac:dyDescent="0.25">
      <c r="A1284" s="67">
        <v>9128</v>
      </c>
      <c r="B1284" s="67" t="s">
        <v>491</v>
      </c>
      <c r="C1284" s="67" t="s">
        <v>447</v>
      </c>
      <c r="D1284" s="67" t="s">
        <v>323</v>
      </c>
      <c r="E1284" s="67">
        <v>32827400</v>
      </c>
      <c r="F1284" s="67">
        <v>32693100</v>
      </c>
      <c r="G1284" s="67">
        <v>32568200</v>
      </c>
      <c r="H1284" s="67">
        <v>32452500</v>
      </c>
      <c r="I1284" s="67">
        <v>32345800</v>
      </c>
      <c r="J1284" s="67">
        <v>32248200</v>
      </c>
      <c r="K1284" s="67">
        <v>32159500</v>
      </c>
      <c r="L1284" s="67">
        <v>32079500</v>
      </c>
      <c r="M1284" s="67">
        <v>31999800</v>
      </c>
      <c r="N1284" s="67">
        <v>31920400</v>
      </c>
      <c r="O1284" s="67">
        <v>31841100</v>
      </c>
      <c r="P1284" s="67">
        <v>31762200</v>
      </c>
      <c r="Q1284" s="67">
        <v>31683400</v>
      </c>
      <c r="R1284" s="67">
        <v>31604900</v>
      </c>
      <c r="S1284" s="67">
        <v>31526600</v>
      </c>
      <c r="T1284" s="67">
        <v>31448600</v>
      </c>
      <c r="U1284" s="67">
        <v>31370800</v>
      </c>
      <c r="V1284" s="67">
        <v>31293200</v>
      </c>
      <c r="W1284" s="67">
        <v>31215900</v>
      </c>
      <c r="X1284" s="67">
        <v>31138700</v>
      </c>
      <c r="Y1284" s="67">
        <v>31061900</v>
      </c>
      <c r="Z1284" s="67">
        <v>30985200</v>
      </c>
      <c r="AA1284" s="67">
        <v>30908800</v>
      </c>
      <c r="AB1284" s="67">
        <v>30832600</v>
      </c>
      <c r="AC1284" s="67">
        <v>30756700</v>
      </c>
      <c r="AD1284" s="67">
        <v>30680900</v>
      </c>
      <c r="AE1284" s="67">
        <v>30605400</v>
      </c>
      <c r="AF1284" s="67">
        <v>30530100</v>
      </c>
      <c r="AG1284" s="67">
        <v>30455100</v>
      </c>
      <c r="AH1284" s="67">
        <v>30380300</v>
      </c>
      <c r="AI1284" s="67">
        <v>30305700</v>
      </c>
    </row>
    <row r="1285" spans="1:35" hidden="1" x14ac:dyDescent="0.25">
      <c r="A1285" s="67">
        <v>9129</v>
      </c>
      <c r="B1285" s="67" t="s">
        <v>491</v>
      </c>
      <c r="C1285" s="67" t="s">
        <v>448</v>
      </c>
      <c r="D1285" s="67" t="s">
        <v>323</v>
      </c>
      <c r="E1285" s="67">
        <v>704141000</v>
      </c>
      <c r="F1285" s="67">
        <v>715873000</v>
      </c>
      <c r="G1285" s="67">
        <v>725128000</v>
      </c>
      <c r="H1285" s="67">
        <v>731776000</v>
      </c>
      <c r="I1285" s="67">
        <v>735718000</v>
      </c>
      <c r="J1285" s="67">
        <v>736890000</v>
      </c>
      <c r="K1285" s="67">
        <v>735264000</v>
      </c>
      <c r="L1285" s="67">
        <v>730850000</v>
      </c>
      <c r="M1285" s="67">
        <v>726467000</v>
      </c>
      <c r="N1285" s="67">
        <v>722114000</v>
      </c>
      <c r="O1285" s="67">
        <v>717792000</v>
      </c>
      <c r="P1285" s="67">
        <v>713500000</v>
      </c>
      <c r="Q1285" s="67">
        <v>709238000</v>
      </c>
      <c r="R1285" s="67">
        <v>705007000</v>
      </c>
      <c r="S1285" s="67">
        <v>700804000</v>
      </c>
      <c r="T1285" s="67">
        <v>696631000</v>
      </c>
      <c r="U1285" s="67">
        <v>692488000</v>
      </c>
      <c r="V1285" s="67">
        <v>688373000</v>
      </c>
      <c r="W1285" s="67">
        <v>684287000</v>
      </c>
      <c r="X1285" s="67">
        <v>680230000</v>
      </c>
      <c r="Y1285" s="67">
        <v>676201000</v>
      </c>
      <c r="Z1285" s="67">
        <v>672200000</v>
      </c>
      <c r="AA1285" s="67">
        <v>668228000</v>
      </c>
      <c r="AB1285" s="67">
        <v>664283000</v>
      </c>
      <c r="AC1285" s="67">
        <v>660365000</v>
      </c>
      <c r="AD1285" s="67">
        <v>656476000</v>
      </c>
      <c r="AE1285" s="67">
        <v>652613000</v>
      </c>
      <c r="AF1285" s="67">
        <v>648777000</v>
      </c>
      <c r="AG1285" s="67">
        <v>644969000</v>
      </c>
      <c r="AH1285" s="67">
        <v>641187000</v>
      </c>
      <c r="AI1285" s="67">
        <v>637431000</v>
      </c>
    </row>
    <row r="1286" spans="1:35" hidden="1" x14ac:dyDescent="0.25">
      <c r="A1286" s="67">
        <v>9130</v>
      </c>
      <c r="B1286" s="67" t="s">
        <v>491</v>
      </c>
      <c r="C1286" s="67" t="s">
        <v>449</v>
      </c>
      <c r="D1286" s="67" t="s">
        <v>323</v>
      </c>
      <c r="E1286" s="67">
        <v>314565000</v>
      </c>
      <c r="F1286" s="67">
        <v>314353000</v>
      </c>
      <c r="G1286" s="67">
        <v>313826000</v>
      </c>
      <c r="H1286" s="67">
        <v>312985000</v>
      </c>
      <c r="I1286" s="67">
        <v>311834000</v>
      </c>
      <c r="J1286" s="67">
        <v>310376000</v>
      </c>
      <c r="K1286" s="67">
        <v>308616000</v>
      </c>
      <c r="L1286" s="67">
        <v>306560000</v>
      </c>
      <c r="M1286" s="67">
        <v>304521000</v>
      </c>
      <c r="N1286" s="67">
        <v>302497000</v>
      </c>
      <c r="O1286" s="67">
        <v>300490000</v>
      </c>
      <c r="P1286" s="67">
        <v>298499000</v>
      </c>
      <c r="Q1286" s="67">
        <v>296524000</v>
      </c>
      <c r="R1286" s="67">
        <v>294564000</v>
      </c>
      <c r="S1286" s="67">
        <v>292621000</v>
      </c>
      <c r="T1286" s="67">
        <v>290692000</v>
      </c>
      <c r="U1286" s="67">
        <v>288780000</v>
      </c>
      <c r="V1286" s="67">
        <v>286882000</v>
      </c>
      <c r="W1286" s="67">
        <v>285000000</v>
      </c>
      <c r="X1286" s="67">
        <v>283133000</v>
      </c>
      <c r="Y1286" s="67">
        <v>281280000</v>
      </c>
      <c r="Z1286" s="67">
        <v>279443000</v>
      </c>
      <c r="AA1286" s="67">
        <v>277620000</v>
      </c>
      <c r="AB1286" s="67">
        <v>275812000</v>
      </c>
      <c r="AC1286" s="67">
        <v>274018000</v>
      </c>
      <c r="AD1286" s="67">
        <v>272239000</v>
      </c>
      <c r="AE1286" s="67">
        <v>270474000</v>
      </c>
      <c r="AF1286" s="67">
        <v>268723000</v>
      </c>
      <c r="AG1286" s="67">
        <v>266986000</v>
      </c>
      <c r="AH1286" s="67">
        <v>265263000</v>
      </c>
      <c r="AI1286" s="67">
        <v>263553000</v>
      </c>
    </row>
    <row r="1287" spans="1:35" hidden="1" x14ac:dyDescent="0.25">
      <c r="A1287" s="67">
        <v>9131</v>
      </c>
      <c r="B1287" s="67" t="s">
        <v>491</v>
      </c>
      <c r="C1287" s="67" t="s">
        <v>450</v>
      </c>
      <c r="D1287" s="67" t="s">
        <v>323</v>
      </c>
      <c r="E1287" s="67">
        <v>22550400</v>
      </c>
      <c r="F1287" s="67">
        <v>22677700</v>
      </c>
      <c r="G1287" s="67">
        <v>22800400</v>
      </c>
      <c r="H1287" s="67">
        <v>22918300</v>
      </c>
      <c r="I1287" s="67">
        <v>23031500</v>
      </c>
      <c r="J1287" s="67">
        <v>23139700</v>
      </c>
      <c r="K1287" s="67">
        <v>23243000</v>
      </c>
      <c r="L1287" s="67">
        <v>23341300</v>
      </c>
      <c r="M1287" s="67">
        <v>23440000</v>
      </c>
      <c r="N1287" s="67">
        <v>23539200</v>
      </c>
      <c r="O1287" s="67">
        <v>23638900</v>
      </c>
      <c r="P1287" s="67">
        <v>23739100</v>
      </c>
      <c r="Q1287" s="67">
        <v>23839800</v>
      </c>
      <c r="R1287" s="67">
        <v>23941000</v>
      </c>
      <c r="S1287" s="67">
        <v>24042700</v>
      </c>
      <c r="T1287" s="67">
        <v>24144900</v>
      </c>
      <c r="U1287" s="67">
        <v>24247700</v>
      </c>
      <c r="V1287" s="67">
        <v>24350900</v>
      </c>
      <c r="W1287" s="67">
        <v>24454700</v>
      </c>
      <c r="X1287" s="67">
        <v>24559000</v>
      </c>
      <c r="Y1287" s="67">
        <v>24663800</v>
      </c>
      <c r="Z1287" s="67">
        <v>24769100</v>
      </c>
      <c r="AA1287" s="67">
        <v>24874900</v>
      </c>
      <c r="AB1287" s="67">
        <v>24981300</v>
      </c>
      <c r="AC1287" s="67">
        <v>25088200</v>
      </c>
      <c r="AD1287" s="67">
        <v>25195700</v>
      </c>
      <c r="AE1287" s="67">
        <v>25303700</v>
      </c>
      <c r="AF1287" s="67">
        <v>25412200</v>
      </c>
      <c r="AG1287" s="67">
        <v>25521300</v>
      </c>
      <c r="AH1287" s="67">
        <v>25630900</v>
      </c>
      <c r="AI1287" s="67">
        <v>25741100</v>
      </c>
    </row>
    <row r="1288" spans="1:35" hidden="1" x14ac:dyDescent="0.25">
      <c r="A1288" s="67">
        <v>9132</v>
      </c>
      <c r="B1288" s="67" t="s">
        <v>491</v>
      </c>
      <c r="C1288" s="67" t="s">
        <v>451</v>
      </c>
      <c r="D1288" s="67" t="s">
        <v>323</v>
      </c>
      <c r="E1288" s="67">
        <v>369048000</v>
      </c>
      <c r="F1288" s="67">
        <v>375439000</v>
      </c>
      <c r="G1288" s="67">
        <v>381353000</v>
      </c>
      <c r="H1288" s="67">
        <v>386759000</v>
      </c>
      <c r="I1288" s="67">
        <v>391626000</v>
      </c>
      <c r="J1288" s="67">
        <v>395928000</v>
      </c>
      <c r="K1288" s="67">
        <v>399639000</v>
      </c>
      <c r="L1288" s="67">
        <v>402738000</v>
      </c>
      <c r="M1288" s="67">
        <v>405866000</v>
      </c>
      <c r="N1288" s="67">
        <v>409021000</v>
      </c>
      <c r="O1288" s="67">
        <v>412205000</v>
      </c>
      <c r="P1288" s="67">
        <v>415418000</v>
      </c>
      <c r="Q1288" s="67">
        <v>418659000</v>
      </c>
      <c r="R1288" s="67">
        <v>421930000</v>
      </c>
      <c r="S1288" s="67">
        <v>425230000</v>
      </c>
      <c r="T1288" s="67">
        <v>428559000</v>
      </c>
      <c r="U1288" s="67">
        <v>431919000</v>
      </c>
      <c r="V1288" s="67">
        <v>435309000</v>
      </c>
      <c r="W1288" s="67">
        <v>438729000</v>
      </c>
      <c r="X1288" s="67">
        <v>442181000</v>
      </c>
      <c r="Y1288" s="67">
        <v>445663000</v>
      </c>
      <c r="Z1288" s="67">
        <v>449177000</v>
      </c>
      <c r="AA1288" s="67">
        <v>452722000</v>
      </c>
      <c r="AB1288" s="67">
        <v>456299000</v>
      </c>
      <c r="AC1288" s="67">
        <v>459908000</v>
      </c>
      <c r="AD1288" s="67">
        <v>463550000</v>
      </c>
      <c r="AE1288" s="67">
        <v>467225000</v>
      </c>
      <c r="AF1288" s="67">
        <v>470932000</v>
      </c>
      <c r="AG1288" s="67">
        <v>474674000</v>
      </c>
      <c r="AH1288" s="67">
        <v>478448000</v>
      </c>
      <c r="AI1288" s="67">
        <v>482257000</v>
      </c>
    </row>
    <row r="1289" spans="1:35" hidden="1" x14ac:dyDescent="0.25">
      <c r="A1289" s="67">
        <v>9133</v>
      </c>
      <c r="B1289" s="67" t="s">
        <v>491</v>
      </c>
      <c r="C1289" s="67" t="s">
        <v>452</v>
      </c>
      <c r="D1289" s="67" t="s">
        <v>323</v>
      </c>
      <c r="E1289" s="67">
        <v>9207680</v>
      </c>
      <c r="F1289" s="67">
        <v>9201110</v>
      </c>
      <c r="G1289" s="67">
        <v>9218620</v>
      </c>
      <c r="H1289" s="67">
        <v>9260320</v>
      </c>
      <c r="I1289" s="67">
        <v>9326500</v>
      </c>
      <c r="J1289" s="67">
        <v>9417740</v>
      </c>
      <c r="K1289" s="67">
        <v>9534800</v>
      </c>
      <c r="L1289" s="67">
        <v>9678740</v>
      </c>
      <c r="M1289" s="67">
        <v>9825270</v>
      </c>
      <c r="N1289" s="67">
        <v>9974430</v>
      </c>
      <c r="O1289" s="67">
        <v>10126300</v>
      </c>
      <c r="P1289" s="67">
        <v>10280900</v>
      </c>
      <c r="Q1289" s="67">
        <v>10438200</v>
      </c>
      <c r="R1289" s="67">
        <v>10598400</v>
      </c>
      <c r="S1289" s="67">
        <v>10761500</v>
      </c>
      <c r="T1289" s="67">
        <v>10927500</v>
      </c>
      <c r="U1289" s="67">
        <v>11096500</v>
      </c>
      <c r="V1289" s="67">
        <v>11268600</v>
      </c>
      <c r="W1289" s="67">
        <v>11443700</v>
      </c>
      <c r="X1289" s="67">
        <v>11622000</v>
      </c>
      <c r="Y1289" s="67">
        <v>11803500</v>
      </c>
      <c r="Z1289" s="67">
        <v>11988300</v>
      </c>
      <c r="AA1289" s="67">
        <v>12176400</v>
      </c>
      <c r="AB1289" s="67">
        <v>12367900</v>
      </c>
      <c r="AC1289" s="67">
        <v>12562800</v>
      </c>
      <c r="AD1289" s="67">
        <v>12761300</v>
      </c>
      <c r="AE1289" s="67">
        <v>12963300</v>
      </c>
      <c r="AF1289" s="67">
        <v>13168900</v>
      </c>
      <c r="AG1289" s="67">
        <v>13378300</v>
      </c>
      <c r="AH1289" s="67">
        <v>13591400</v>
      </c>
      <c r="AI1289" s="67">
        <v>13808400</v>
      </c>
    </row>
    <row r="1290" spans="1:35" hidden="1" x14ac:dyDescent="0.25">
      <c r="A1290" s="67">
        <v>9134</v>
      </c>
      <c r="B1290" s="67" t="s">
        <v>491</v>
      </c>
      <c r="C1290" s="67" t="s">
        <v>453</v>
      </c>
      <c r="D1290" s="67" t="s">
        <v>323</v>
      </c>
      <c r="E1290" s="67">
        <v>222988000</v>
      </c>
      <c r="F1290" s="67">
        <v>226255000</v>
      </c>
      <c r="G1290" s="67">
        <v>229442000</v>
      </c>
      <c r="H1290" s="67">
        <v>232541000</v>
      </c>
      <c r="I1290" s="67">
        <v>235548000</v>
      </c>
      <c r="J1290" s="67">
        <v>238456000</v>
      </c>
      <c r="K1290" s="67">
        <v>241260000</v>
      </c>
      <c r="L1290" s="67">
        <v>243955000</v>
      </c>
      <c r="M1290" s="67">
        <v>246684000</v>
      </c>
      <c r="N1290" s="67">
        <v>249449000</v>
      </c>
      <c r="O1290" s="67">
        <v>252250000</v>
      </c>
      <c r="P1290" s="67">
        <v>255088000</v>
      </c>
      <c r="Q1290" s="67">
        <v>257962000</v>
      </c>
      <c r="R1290" s="67">
        <v>260874000</v>
      </c>
      <c r="S1290" s="67">
        <v>263823000</v>
      </c>
      <c r="T1290" s="67">
        <v>266811000</v>
      </c>
      <c r="U1290" s="67">
        <v>269838000</v>
      </c>
      <c r="V1290" s="67">
        <v>272904000</v>
      </c>
      <c r="W1290" s="67">
        <v>276010000</v>
      </c>
      <c r="X1290" s="67">
        <v>279156000</v>
      </c>
      <c r="Y1290" s="67">
        <v>282343000</v>
      </c>
      <c r="Z1290" s="67">
        <v>285572000</v>
      </c>
      <c r="AA1290" s="67">
        <v>288843000</v>
      </c>
      <c r="AB1290" s="67">
        <v>292156000</v>
      </c>
      <c r="AC1290" s="67">
        <v>295512000</v>
      </c>
      <c r="AD1290" s="67">
        <v>298912000</v>
      </c>
      <c r="AE1290" s="67">
        <v>302356000</v>
      </c>
      <c r="AF1290" s="67">
        <v>305844000</v>
      </c>
      <c r="AG1290" s="67">
        <v>309379000</v>
      </c>
      <c r="AH1290" s="67">
        <v>312959000</v>
      </c>
      <c r="AI1290" s="67">
        <v>316585000</v>
      </c>
    </row>
    <row r="1291" spans="1:35" hidden="1" x14ac:dyDescent="0.25">
      <c r="A1291" s="67">
        <v>9135</v>
      </c>
      <c r="B1291" s="67" t="s">
        <v>491</v>
      </c>
      <c r="C1291" s="67" t="s">
        <v>454</v>
      </c>
      <c r="D1291" s="67" t="s">
        <v>323</v>
      </c>
      <c r="E1291" s="67">
        <v>9538620</v>
      </c>
      <c r="F1291" s="67">
        <v>9831300</v>
      </c>
      <c r="G1291" s="67">
        <v>10071100</v>
      </c>
      <c r="H1291" s="67">
        <v>10252600</v>
      </c>
      <c r="I1291" s="67">
        <v>10371400</v>
      </c>
      <c r="J1291" s="67">
        <v>10424400</v>
      </c>
      <c r="K1291" s="67">
        <v>10410100</v>
      </c>
      <c r="L1291" s="67">
        <v>10328200</v>
      </c>
      <c r="M1291" s="67">
        <v>10247100</v>
      </c>
      <c r="N1291" s="67">
        <v>10166600</v>
      </c>
      <c r="O1291" s="67">
        <v>10086900</v>
      </c>
      <c r="P1291" s="67">
        <v>10007900</v>
      </c>
      <c r="Q1291" s="67">
        <v>9929660</v>
      </c>
      <c r="R1291" s="67">
        <v>9852090</v>
      </c>
      <c r="S1291" s="67">
        <v>9775220</v>
      </c>
      <c r="T1291" s="67">
        <v>9699040</v>
      </c>
      <c r="U1291" s="67">
        <v>9623540</v>
      </c>
      <c r="V1291" s="67">
        <v>9548720</v>
      </c>
      <c r="W1291" s="67">
        <v>9474580</v>
      </c>
      <c r="X1291" s="67">
        <v>9401100</v>
      </c>
      <c r="Y1291" s="67">
        <v>9328290</v>
      </c>
      <c r="Z1291" s="67">
        <v>9256130</v>
      </c>
      <c r="AA1291" s="67">
        <v>9184620</v>
      </c>
      <c r="AB1291" s="67">
        <v>9113750</v>
      </c>
      <c r="AC1291" s="67">
        <v>9043520</v>
      </c>
      <c r="AD1291" s="67">
        <v>8973930</v>
      </c>
      <c r="AE1291" s="67">
        <v>8904960</v>
      </c>
      <c r="AF1291" s="67">
        <v>8836610</v>
      </c>
      <c r="AG1291" s="67">
        <v>8768870</v>
      </c>
      <c r="AH1291" s="67">
        <v>8701750</v>
      </c>
      <c r="AI1291" s="67">
        <v>8635230</v>
      </c>
    </row>
    <row r="1292" spans="1:35" hidden="1" x14ac:dyDescent="0.25">
      <c r="A1292" s="67">
        <v>9136</v>
      </c>
      <c r="B1292" s="67" t="s">
        <v>491</v>
      </c>
      <c r="C1292" s="67" t="s">
        <v>455</v>
      </c>
      <c r="D1292" s="67" t="s">
        <v>323</v>
      </c>
      <c r="E1292" s="67">
        <v>139302000</v>
      </c>
      <c r="F1292" s="67">
        <v>141613000</v>
      </c>
      <c r="G1292" s="67">
        <v>143777000</v>
      </c>
      <c r="H1292" s="67">
        <v>145786000</v>
      </c>
      <c r="I1292" s="67">
        <v>147629000</v>
      </c>
      <c r="J1292" s="67">
        <v>149298000</v>
      </c>
      <c r="K1292" s="67">
        <v>150785000</v>
      </c>
      <c r="L1292" s="67">
        <v>152083000</v>
      </c>
      <c r="M1292" s="67">
        <v>153394000</v>
      </c>
      <c r="N1292" s="67">
        <v>154719000</v>
      </c>
      <c r="O1292" s="67">
        <v>156056000</v>
      </c>
      <c r="P1292" s="67">
        <v>157407000</v>
      </c>
      <c r="Q1292" s="67">
        <v>158772000</v>
      </c>
      <c r="R1292" s="67">
        <v>160150000</v>
      </c>
      <c r="S1292" s="67">
        <v>161542000</v>
      </c>
      <c r="T1292" s="67">
        <v>162948000</v>
      </c>
      <c r="U1292" s="67">
        <v>164368000</v>
      </c>
      <c r="V1292" s="67">
        <v>165802000</v>
      </c>
      <c r="W1292" s="67">
        <v>167250000</v>
      </c>
      <c r="X1292" s="67">
        <v>168713000</v>
      </c>
      <c r="Y1292" s="67">
        <v>170191000</v>
      </c>
      <c r="Z1292" s="67">
        <v>171683000</v>
      </c>
      <c r="AA1292" s="67">
        <v>173190000</v>
      </c>
      <c r="AB1292" s="67">
        <v>174713000</v>
      </c>
      <c r="AC1292" s="67">
        <v>176250000</v>
      </c>
      <c r="AD1292" s="67">
        <v>177803000</v>
      </c>
      <c r="AE1292" s="67">
        <v>179372000</v>
      </c>
      <c r="AF1292" s="67">
        <v>180956000</v>
      </c>
      <c r="AG1292" s="67">
        <v>182556000</v>
      </c>
      <c r="AH1292" s="67">
        <v>184172000</v>
      </c>
      <c r="AI1292" s="67">
        <v>185804000</v>
      </c>
    </row>
    <row r="1293" spans="1:35" hidden="1" x14ac:dyDescent="0.25">
      <c r="A1293" s="67">
        <v>9137</v>
      </c>
      <c r="B1293" s="67" t="s">
        <v>491</v>
      </c>
      <c r="C1293" s="67" t="s">
        <v>456</v>
      </c>
      <c r="D1293" s="67" t="s">
        <v>323</v>
      </c>
      <c r="E1293" s="67">
        <v>8697040</v>
      </c>
      <c r="F1293" s="67">
        <v>8805500</v>
      </c>
      <c r="G1293" s="67">
        <v>8890990</v>
      </c>
      <c r="H1293" s="67">
        <v>8952590</v>
      </c>
      <c r="I1293" s="67">
        <v>8989640</v>
      </c>
      <c r="J1293" s="67">
        <v>9001680</v>
      </c>
      <c r="K1293" s="67">
        <v>8988520</v>
      </c>
      <c r="L1293" s="67">
        <v>8950210</v>
      </c>
      <c r="M1293" s="67">
        <v>8912090</v>
      </c>
      <c r="N1293" s="67">
        <v>8874150</v>
      </c>
      <c r="O1293" s="67">
        <v>8836410</v>
      </c>
      <c r="P1293" s="67">
        <v>8798860</v>
      </c>
      <c r="Q1293" s="67">
        <v>8761490</v>
      </c>
      <c r="R1293" s="67">
        <v>8724310</v>
      </c>
      <c r="S1293" s="67">
        <v>8687320</v>
      </c>
      <c r="T1293" s="67">
        <v>8650510</v>
      </c>
      <c r="U1293" s="67">
        <v>8613880</v>
      </c>
      <c r="V1293" s="67">
        <v>8577440</v>
      </c>
      <c r="W1293" s="67">
        <v>8541180</v>
      </c>
      <c r="X1293" s="67">
        <v>8505100</v>
      </c>
      <c r="Y1293" s="67">
        <v>8469200</v>
      </c>
      <c r="Z1293" s="67">
        <v>8433490</v>
      </c>
      <c r="AA1293" s="67">
        <v>8397950</v>
      </c>
      <c r="AB1293" s="67">
        <v>8362580</v>
      </c>
      <c r="AC1293" s="67">
        <v>8327400</v>
      </c>
      <c r="AD1293" s="67">
        <v>8292390</v>
      </c>
      <c r="AE1293" s="67">
        <v>8257560</v>
      </c>
      <c r="AF1293" s="67">
        <v>8222900</v>
      </c>
      <c r="AG1293" s="67">
        <v>8188410</v>
      </c>
      <c r="AH1293" s="67">
        <v>8154100</v>
      </c>
      <c r="AI1293" s="67">
        <v>8119950</v>
      </c>
    </row>
    <row r="1294" spans="1:35" hidden="1" x14ac:dyDescent="0.25">
      <c r="A1294" s="67">
        <v>9138</v>
      </c>
      <c r="B1294" s="67" t="s">
        <v>491</v>
      </c>
      <c r="C1294" s="67" t="s">
        <v>457</v>
      </c>
      <c r="D1294" s="67" t="s">
        <v>323</v>
      </c>
      <c r="E1294" s="67">
        <v>126804000</v>
      </c>
      <c r="F1294" s="67">
        <v>128759000</v>
      </c>
      <c r="G1294" s="67">
        <v>130564000</v>
      </c>
      <c r="H1294" s="67">
        <v>132210000</v>
      </c>
      <c r="I1294" s="67">
        <v>133689000</v>
      </c>
      <c r="J1294" s="67">
        <v>134993000</v>
      </c>
      <c r="K1294" s="67">
        <v>136115000</v>
      </c>
      <c r="L1294" s="67">
        <v>137051000</v>
      </c>
      <c r="M1294" s="67">
        <v>137994000</v>
      </c>
      <c r="N1294" s="67">
        <v>138944000</v>
      </c>
      <c r="O1294" s="67">
        <v>139903000</v>
      </c>
      <c r="P1294" s="67">
        <v>140868000</v>
      </c>
      <c r="Q1294" s="67">
        <v>141842000</v>
      </c>
      <c r="R1294" s="67">
        <v>142823000</v>
      </c>
      <c r="S1294" s="67">
        <v>143812000</v>
      </c>
      <c r="T1294" s="67">
        <v>144809000</v>
      </c>
      <c r="U1294" s="67">
        <v>145815000</v>
      </c>
      <c r="V1294" s="67">
        <v>146828000</v>
      </c>
      <c r="W1294" s="67">
        <v>147849000</v>
      </c>
      <c r="X1294" s="67">
        <v>148878000</v>
      </c>
      <c r="Y1294" s="67">
        <v>149916000</v>
      </c>
      <c r="Z1294" s="67">
        <v>150962000</v>
      </c>
      <c r="AA1294" s="67">
        <v>152016000</v>
      </c>
      <c r="AB1294" s="67">
        <v>153079000</v>
      </c>
      <c r="AC1294" s="67">
        <v>154150000</v>
      </c>
      <c r="AD1294" s="67">
        <v>155230000</v>
      </c>
      <c r="AE1294" s="67">
        <v>156318000</v>
      </c>
      <c r="AF1294" s="67">
        <v>157415000</v>
      </c>
      <c r="AG1294" s="67">
        <v>158521000</v>
      </c>
      <c r="AH1294" s="67">
        <v>159636000</v>
      </c>
      <c r="AI1294" s="67">
        <v>160759000</v>
      </c>
    </row>
    <row r="1295" spans="1:35" hidden="1" x14ac:dyDescent="0.25">
      <c r="A1295" s="67">
        <v>9139</v>
      </c>
      <c r="B1295" s="67" t="s">
        <v>491</v>
      </c>
      <c r="C1295" s="67" t="s">
        <v>458</v>
      </c>
      <c r="D1295" s="67" t="s">
        <v>323</v>
      </c>
      <c r="E1295" s="67">
        <v>609112000</v>
      </c>
      <c r="F1295" s="67">
        <v>621584000</v>
      </c>
      <c r="G1295" s="67">
        <v>632760000</v>
      </c>
      <c r="H1295" s="67">
        <v>642540000</v>
      </c>
      <c r="I1295" s="67">
        <v>650836000</v>
      </c>
      <c r="J1295" s="67">
        <v>657573000</v>
      </c>
      <c r="K1295" s="67">
        <v>662686000</v>
      </c>
      <c r="L1295" s="67">
        <v>666126000</v>
      </c>
      <c r="M1295" s="67">
        <v>669586000</v>
      </c>
      <c r="N1295" s="67">
        <v>673067000</v>
      </c>
      <c r="O1295" s="67">
        <v>676569000</v>
      </c>
      <c r="P1295" s="67">
        <v>680092000</v>
      </c>
      <c r="Q1295" s="67">
        <v>683636000</v>
      </c>
      <c r="R1295" s="67">
        <v>687201000</v>
      </c>
      <c r="S1295" s="67">
        <v>690788000</v>
      </c>
      <c r="T1295" s="67">
        <v>694396000</v>
      </c>
      <c r="U1295" s="67">
        <v>698026000</v>
      </c>
      <c r="V1295" s="67">
        <v>701677000</v>
      </c>
      <c r="W1295" s="67">
        <v>705351000</v>
      </c>
      <c r="X1295" s="67">
        <v>709046000</v>
      </c>
      <c r="Y1295" s="67">
        <v>712764000</v>
      </c>
      <c r="Z1295" s="67">
        <v>716504000</v>
      </c>
      <c r="AA1295" s="67">
        <v>720267000</v>
      </c>
      <c r="AB1295" s="67">
        <v>724052000</v>
      </c>
      <c r="AC1295" s="67">
        <v>727859000</v>
      </c>
      <c r="AD1295" s="67">
        <v>731690000</v>
      </c>
      <c r="AE1295" s="67">
        <v>735544000</v>
      </c>
      <c r="AF1295" s="67">
        <v>739420000</v>
      </c>
      <c r="AG1295" s="67">
        <v>743320000</v>
      </c>
      <c r="AH1295" s="67">
        <v>747244000</v>
      </c>
      <c r="AI1295" s="67">
        <v>751191000</v>
      </c>
    </row>
    <row r="1296" spans="1:35" hidden="1" x14ac:dyDescent="0.25">
      <c r="A1296" s="67">
        <v>9140</v>
      </c>
      <c r="B1296" s="67" t="s">
        <v>491</v>
      </c>
      <c r="C1296" s="67" t="s">
        <v>459</v>
      </c>
      <c r="D1296" s="67" t="s">
        <v>323</v>
      </c>
      <c r="E1296" s="67">
        <v>2226390000</v>
      </c>
      <c r="F1296" s="67">
        <v>2263080000</v>
      </c>
      <c r="G1296" s="67">
        <v>2301310000</v>
      </c>
      <c r="H1296" s="67">
        <v>2341140000</v>
      </c>
      <c r="I1296" s="67">
        <v>2382630000</v>
      </c>
      <c r="J1296" s="67">
        <v>2425870000</v>
      </c>
      <c r="K1296" s="67">
        <v>2470910000</v>
      </c>
      <c r="L1296" s="67">
        <v>2517830000</v>
      </c>
      <c r="M1296" s="67">
        <v>2565790000</v>
      </c>
      <c r="N1296" s="67">
        <v>2614800000</v>
      </c>
      <c r="O1296" s="67">
        <v>2664890000</v>
      </c>
      <c r="P1296" s="67">
        <v>2716090000</v>
      </c>
      <c r="Q1296" s="67">
        <v>2768410000</v>
      </c>
      <c r="R1296" s="67">
        <v>2821880000</v>
      </c>
      <c r="S1296" s="67">
        <v>2876520000</v>
      </c>
      <c r="T1296" s="67">
        <v>2932370000</v>
      </c>
      <c r="U1296" s="67">
        <v>2989450000</v>
      </c>
      <c r="V1296" s="67">
        <v>3047780000</v>
      </c>
      <c r="W1296" s="67">
        <v>3107400000</v>
      </c>
      <c r="X1296" s="67">
        <v>3168330000</v>
      </c>
      <c r="Y1296" s="67">
        <v>3230600000</v>
      </c>
      <c r="Z1296" s="67">
        <v>3294240000</v>
      </c>
      <c r="AA1296" s="67">
        <v>3359280000</v>
      </c>
      <c r="AB1296" s="67">
        <v>3425750000</v>
      </c>
      <c r="AC1296" s="67">
        <v>3493680000</v>
      </c>
      <c r="AD1296" s="67">
        <v>3563100000</v>
      </c>
      <c r="AE1296" s="67">
        <v>3634060000</v>
      </c>
      <c r="AF1296" s="67">
        <v>3706570000</v>
      </c>
      <c r="AG1296" s="67">
        <v>3780680000</v>
      </c>
      <c r="AH1296" s="67">
        <v>3856430000</v>
      </c>
      <c r="AI1296" s="67">
        <v>3933830000</v>
      </c>
    </row>
    <row r="1297" spans="1:35" hidden="1" x14ac:dyDescent="0.25">
      <c r="A1297" s="67">
        <v>9141</v>
      </c>
      <c r="B1297" s="67" t="s">
        <v>491</v>
      </c>
      <c r="C1297" s="67" t="s">
        <v>460</v>
      </c>
      <c r="D1297" s="67" t="s">
        <v>323</v>
      </c>
      <c r="E1297" s="67">
        <v>135168000</v>
      </c>
      <c r="F1297" s="67">
        <v>137780000</v>
      </c>
      <c r="G1297" s="67">
        <v>140418000</v>
      </c>
      <c r="H1297" s="67">
        <v>143080000</v>
      </c>
      <c r="I1297" s="67">
        <v>145767000</v>
      </c>
      <c r="J1297" s="67">
        <v>148476000</v>
      </c>
      <c r="K1297" s="67">
        <v>151207000</v>
      </c>
      <c r="L1297" s="67">
        <v>153958000</v>
      </c>
      <c r="M1297" s="67">
        <v>156768000</v>
      </c>
      <c r="N1297" s="67">
        <v>159636000</v>
      </c>
      <c r="O1297" s="67">
        <v>162565000</v>
      </c>
      <c r="P1297" s="67">
        <v>165555000</v>
      </c>
      <c r="Q1297" s="67">
        <v>168608000</v>
      </c>
      <c r="R1297" s="67">
        <v>171725000</v>
      </c>
      <c r="S1297" s="67">
        <v>174907000</v>
      </c>
      <c r="T1297" s="67">
        <v>178157000</v>
      </c>
      <c r="U1297" s="67">
        <v>181474000</v>
      </c>
      <c r="V1297" s="67">
        <v>184861000</v>
      </c>
      <c r="W1297" s="67">
        <v>188320000</v>
      </c>
      <c r="X1297" s="67">
        <v>191851000</v>
      </c>
      <c r="Y1297" s="67">
        <v>195456000</v>
      </c>
      <c r="Z1297" s="67">
        <v>199137000</v>
      </c>
      <c r="AA1297" s="67">
        <v>202895000</v>
      </c>
      <c r="AB1297" s="67">
        <v>206732000</v>
      </c>
      <c r="AC1297" s="67">
        <v>210650000</v>
      </c>
      <c r="AD1297" s="67">
        <v>214650000</v>
      </c>
      <c r="AE1297" s="67">
        <v>218733000</v>
      </c>
      <c r="AF1297" s="67">
        <v>222903000</v>
      </c>
      <c r="AG1297" s="67">
        <v>227160000</v>
      </c>
      <c r="AH1297" s="67">
        <v>231507000</v>
      </c>
      <c r="AI1297" s="67">
        <v>235945000</v>
      </c>
    </row>
    <row r="1298" spans="1:35" hidden="1" x14ac:dyDescent="0.25">
      <c r="A1298" s="67">
        <v>9142</v>
      </c>
      <c r="B1298" s="67" t="s">
        <v>491</v>
      </c>
      <c r="C1298" s="67" t="s">
        <v>461</v>
      </c>
      <c r="D1298" s="67" t="s">
        <v>323</v>
      </c>
      <c r="E1298" s="67">
        <v>263421000</v>
      </c>
      <c r="F1298" s="67">
        <v>268647000</v>
      </c>
      <c r="G1298" s="67">
        <v>273601000</v>
      </c>
      <c r="H1298" s="67">
        <v>278260000</v>
      </c>
      <c r="I1298" s="67">
        <v>282601000</v>
      </c>
      <c r="J1298" s="67">
        <v>286603000</v>
      </c>
      <c r="K1298" s="67">
        <v>290246000</v>
      </c>
      <c r="L1298" s="67">
        <v>293512000</v>
      </c>
      <c r="M1298" s="67">
        <v>296821000</v>
      </c>
      <c r="N1298" s="67">
        <v>300173000</v>
      </c>
      <c r="O1298" s="67">
        <v>303568000</v>
      </c>
      <c r="P1298" s="67">
        <v>307007000</v>
      </c>
      <c r="Q1298" s="67">
        <v>310491000</v>
      </c>
      <c r="R1298" s="67">
        <v>314021000</v>
      </c>
      <c r="S1298" s="67">
        <v>317596000</v>
      </c>
      <c r="T1298" s="67">
        <v>321218000</v>
      </c>
      <c r="U1298" s="67">
        <v>324887000</v>
      </c>
      <c r="V1298" s="67">
        <v>328603000</v>
      </c>
      <c r="W1298" s="67">
        <v>332368000</v>
      </c>
      <c r="X1298" s="67">
        <v>336182000</v>
      </c>
      <c r="Y1298" s="67">
        <v>340046000</v>
      </c>
      <c r="Z1298" s="67">
        <v>343959000</v>
      </c>
      <c r="AA1298" s="67">
        <v>347924000</v>
      </c>
      <c r="AB1298" s="67">
        <v>351940000</v>
      </c>
      <c r="AC1298" s="67">
        <v>356008000</v>
      </c>
      <c r="AD1298" s="67">
        <v>360129000</v>
      </c>
      <c r="AE1298" s="67">
        <v>364304000</v>
      </c>
      <c r="AF1298" s="67">
        <v>368533000</v>
      </c>
      <c r="AG1298" s="67">
        <v>372817000</v>
      </c>
      <c r="AH1298" s="67">
        <v>377156000</v>
      </c>
      <c r="AI1298" s="67">
        <v>381553000</v>
      </c>
    </row>
    <row r="1299" spans="1:35" hidden="1" x14ac:dyDescent="0.25">
      <c r="A1299" s="67">
        <v>9143</v>
      </c>
      <c r="B1299" s="67" t="s">
        <v>491</v>
      </c>
      <c r="C1299" s="67" t="s">
        <v>462</v>
      </c>
      <c r="D1299" s="67" t="s">
        <v>323</v>
      </c>
      <c r="E1299" s="67">
        <v>131870000</v>
      </c>
      <c r="F1299" s="67">
        <v>139357000</v>
      </c>
      <c r="G1299" s="67">
        <v>146205000</v>
      </c>
      <c r="H1299" s="67">
        <v>152248000</v>
      </c>
      <c r="I1299" s="67">
        <v>157331000</v>
      </c>
      <c r="J1299" s="67">
        <v>161318000</v>
      </c>
      <c r="K1299" s="67">
        <v>164094000</v>
      </c>
      <c r="L1299" s="67">
        <v>165575000</v>
      </c>
      <c r="M1299" s="67">
        <v>167071000</v>
      </c>
      <c r="N1299" s="67">
        <v>168582000</v>
      </c>
      <c r="O1299" s="67">
        <v>170108000</v>
      </c>
      <c r="P1299" s="67">
        <v>171650000</v>
      </c>
      <c r="Q1299" s="67">
        <v>173207000</v>
      </c>
      <c r="R1299" s="67">
        <v>174779000</v>
      </c>
      <c r="S1299" s="67">
        <v>176367000</v>
      </c>
      <c r="T1299" s="67">
        <v>177971000</v>
      </c>
      <c r="U1299" s="67">
        <v>179591000</v>
      </c>
      <c r="V1299" s="67">
        <v>181227000</v>
      </c>
      <c r="W1299" s="67">
        <v>182880000</v>
      </c>
      <c r="X1299" s="67">
        <v>184549000</v>
      </c>
      <c r="Y1299" s="67">
        <v>186235000</v>
      </c>
      <c r="Z1299" s="67">
        <v>187937000</v>
      </c>
      <c r="AA1299" s="67">
        <v>189657000</v>
      </c>
      <c r="AB1299" s="67">
        <v>191394000</v>
      </c>
      <c r="AC1299" s="67">
        <v>193148000</v>
      </c>
      <c r="AD1299" s="67">
        <v>194920000</v>
      </c>
      <c r="AE1299" s="67">
        <v>196710000</v>
      </c>
      <c r="AF1299" s="67">
        <v>198517000</v>
      </c>
      <c r="AG1299" s="67">
        <v>200343000</v>
      </c>
      <c r="AH1299" s="67">
        <v>202186000</v>
      </c>
      <c r="AI1299" s="67">
        <v>204048000</v>
      </c>
    </row>
    <row r="1300" spans="1:35" hidden="1" x14ac:dyDescent="0.25">
      <c r="A1300" s="67">
        <v>9144</v>
      </c>
      <c r="B1300" s="67" t="s">
        <v>491</v>
      </c>
      <c r="C1300" s="67" t="s">
        <v>463</v>
      </c>
      <c r="D1300" s="67" t="s">
        <v>323</v>
      </c>
      <c r="E1300" s="67">
        <v>111491000</v>
      </c>
      <c r="F1300" s="67">
        <v>113075000</v>
      </c>
      <c r="G1300" s="67">
        <v>114578000</v>
      </c>
      <c r="H1300" s="67">
        <v>115994000</v>
      </c>
      <c r="I1300" s="67">
        <v>117319000</v>
      </c>
      <c r="J1300" s="67">
        <v>118549000</v>
      </c>
      <c r="K1300" s="67">
        <v>119679000</v>
      </c>
      <c r="L1300" s="67">
        <v>120706000</v>
      </c>
      <c r="M1300" s="67">
        <v>121743000</v>
      </c>
      <c r="N1300" s="67">
        <v>122790000</v>
      </c>
      <c r="O1300" s="67">
        <v>123848000</v>
      </c>
      <c r="P1300" s="67">
        <v>124916000</v>
      </c>
      <c r="Q1300" s="67">
        <v>125996000</v>
      </c>
      <c r="R1300" s="67">
        <v>127086000</v>
      </c>
      <c r="S1300" s="67">
        <v>128186000</v>
      </c>
      <c r="T1300" s="67">
        <v>129298000</v>
      </c>
      <c r="U1300" s="67">
        <v>130421000</v>
      </c>
      <c r="V1300" s="67">
        <v>131555000</v>
      </c>
      <c r="W1300" s="67">
        <v>132701000</v>
      </c>
      <c r="X1300" s="67">
        <v>133858000</v>
      </c>
      <c r="Y1300" s="67">
        <v>135027000</v>
      </c>
      <c r="Z1300" s="67">
        <v>136207000</v>
      </c>
      <c r="AA1300" s="67">
        <v>137399000</v>
      </c>
      <c r="AB1300" s="67">
        <v>138603000</v>
      </c>
      <c r="AC1300" s="67">
        <v>139819000</v>
      </c>
      <c r="AD1300" s="67">
        <v>141047000</v>
      </c>
      <c r="AE1300" s="67">
        <v>142288000</v>
      </c>
      <c r="AF1300" s="67">
        <v>143540000</v>
      </c>
      <c r="AG1300" s="67">
        <v>144806000</v>
      </c>
      <c r="AH1300" s="67">
        <v>146084000</v>
      </c>
      <c r="AI1300" s="67">
        <v>147375000</v>
      </c>
    </row>
    <row r="1301" spans="1:35" hidden="1" x14ac:dyDescent="0.25">
      <c r="A1301" s="67">
        <v>9145</v>
      </c>
      <c r="B1301" s="67" t="s">
        <v>491</v>
      </c>
      <c r="C1301" s="67" t="s">
        <v>464</v>
      </c>
      <c r="D1301" s="67" t="s">
        <v>323</v>
      </c>
      <c r="E1301" s="67">
        <v>202004000</v>
      </c>
      <c r="F1301" s="67">
        <v>203121000</v>
      </c>
      <c r="G1301" s="67">
        <v>204314000</v>
      </c>
      <c r="H1301" s="67">
        <v>205584000</v>
      </c>
      <c r="I1301" s="67">
        <v>206934000</v>
      </c>
      <c r="J1301" s="67">
        <v>208364000</v>
      </c>
      <c r="K1301" s="67">
        <v>209878000</v>
      </c>
      <c r="L1301" s="67">
        <v>211475000</v>
      </c>
      <c r="M1301" s="67">
        <v>213088000</v>
      </c>
      <c r="N1301" s="67">
        <v>214714000</v>
      </c>
      <c r="O1301" s="67">
        <v>216356000</v>
      </c>
      <c r="P1301" s="67">
        <v>218012000</v>
      </c>
      <c r="Q1301" s="67">
        <v>219683000</v>
      </c>
      <c r="R1301" s="67">
        <v>221369000</v>
      </c>
      <c r="S1301" s="67">
        <v>223070000</v>
      </c>
      <c r="T1301" s="67">
        <v>224786000</v>
      </c>
      <c r="U1301" s="67">
        <v>226518000</v>
      </c>
      <c r="V1301" s="67">
        <v>228266000</v>
      </c>
      <c r="W1301" s="67">
        <v>230029000</v>
      </c>
      <c r="X1301" s="67">
        <v>231809000</v>
      </c>
      <c r="Y1301" s="67">
        <v>233604000</v>
      </c>
      <c r="Z1301" s="67">
        <v>235415000</v>
      </c>
      <c r="AA1301" s="67">
        <v>237243000</v>
      </c>
      <c r="AB1301" s="67">
        <v>239087000</v>
      </c>
      <c r="AC1301" s="67">
        <v>240947000</v>
      </c>
      <c r="AD1301" s="67">
        <v>242825000</v>
      </c>
      <c r="AE1301" s="67">
        <v>244719000</v>
      </c>
      <c r="AF1301" s="67">
        <v>246631000</v>
      </c>
      <c r="AG1301" s="67">
        <v>248559000</v>
      </c>
      <c r="AH1301" s="67">
        <v>250505000</v>
      </c>
      <c r="AI1301" s="67">
        <v>252469000</v>
      </c>
    </row>
    <row r="1302" spans="1:35" hidden="1" x14ac:dyDescent="0.25">
      <c r="A1302" s="67">
        <v>9146</v>
      </c>
      <c r="B1302" s="67" t="s">
        <v>491</v>
      </c>
      <c r="C1302" s="67" t="s">
        <v>465</v>
      </c>
      <c r="D1302" s="67" t="s">
        <v>323</v>
      </c>
      <c r="E1302" s="67">
        <v>1147350000</v>
      </c>
      <c r="F1302" s="67">
        <v>1153810000</v>
      </c>
      <c r="G1302" s="67">
        <v>1161980000</v>
      </c>
      <c r="H1302" s="67">
        <v>1171890000</v>
      </c>
      <c r="I1302" s="67">
        <v>1183600000</v>
      </c>
      <c r="J1302" s="67">
        <v>1197160000</v>
      </c>
      <c r="K1302" s="67">
        <v>1212640000</v>
      </c>
      <c r="L1302" s="67">
        <v>1230110000</v>
      </c>
      <c r="M1302" s="67">
        <v>1247890000</v>
      </c>
      <c r="N1302" s="67">
        <v>1265960000</v>
      </c>
      <c r="O1302" s="67">
        <v>1284340000</v>
      </c>
      <c r="P1302" s="67">
        <v>1303040000</v>
      </c>
      <c r="Q1302" s="67">
        <v>1322050000</v>
      </c>
      <c r="R1302" s="67">
        <v>1341390000</v>
      </c>
      <c r="S1302" s="67">
        <v>1361060000</v>
      </c>
      <c r="T1302" s="67">
        <v>1381050000</v>
      </c>
      <c r="U1302" s="67">
        <v>1401390000</v>
      </c>
      <c r="V1302" s="67">
        <v>1422080000</v>
      </c>
      <c r="W1302" s="67">
        <v>1443120000</v>
      </c>
      <c r="X1302" s="67">
        <v>1464510000</v>
      </c>
      <c r="Y1302" s="67">
        <v>1486270000</v>
      </c>
      <c r="Z1302" s="67">
        <v>1508400000</v>
      </c>
      <c r="AA1302" s="67">
        <v>1530900000</v>
      </c>
      <c r="AB1302" s="67">
        <v>1553790000</v>
      </c>
      <c r="AC1302" s="67">
        <v>1577060000</v>
      </c>
      <c r="AD1302" s="67">
        <v>1600740000</v>
      </c>
      <c r="AE1302" s="67">
        <v>1624810000</v>
      </c>
      <c r="AF1302" s="67">
        <v>1649290000</v>
      </c>
      <c r="AG1302" s="67">
        <v>1674190000</v>
      </c>
      <c r="AH1302" s="67">
        <v>1699520000</v>
      </c>
      <c r="AI1302" s="67">
        <v>1725270000</v>
      </c>
    </row>
    <row r="1303" spans="1:35" hidden="1" x14ac:dyDescent="0.25">
      <c r="A1303" s="67">
        <v>9147</v>
      </c>
      <c r="B1303" s="67" t="s">
        <v>491</v>
      </c>
      <c r="C1303" s="67" t="s">
        <v>466</v>
      </c>
      <c r="D1303" s="67" t="s">
        <v>323</v>
      </c>
      <c r="E1303" s="67">
        <v>11667300</v>
      </c>
      <c r="F1303" s="67">
        <v>11695200</v>
      </c>
      <c r="G1303" s="67">
        <v>11731600</v>
      </c>
      <c r="H1303" s="67">
        <v>11776600</v>
      </c>
      <c r="I1303" s="67">
        <v>11830200</v>
      </c>
      <c r="J1303" s="67">
        <v>11892600</v>
      </c>
      <c r="K1303" s="67">
        <v>11963900</v>
      </c>
      <c r="L1303" s="67">
        <v>12044400</v>
      </c>
      <c r="M1303" s="67">
        <v>12125600</v>
      </c>
      <c r="N1303" s="67">
        <v>12207400</v>
      </c>
      <c r="O1303" s="67">
        <v>12289800</v>
      </c>
      <c r="P1303" s="67">
        <v>12373000</v>
      </c>
      <c r="Q1303" s="67">
        <v>12456700</v>
      </c>
      <c r="R1303" s="67">
        <v>12541200</v>
      </c>
      <c r="S1303" s="67">
        <v>12626300</v>
      </c>
      <c r="T1303" s="67">
        <v>12712100</v>
      </c>
      <c r="U1303" s="67">
        <v>12798600</v>
      </c>
      <c r="V1303" s="67">
        <v>12885800</v>
      </c>
      <c r="W1303" s="67">
        <v>12973600</v>
      </c>
      <c r="X1303" s="67">
        <v>13062200</v>
      </c>
      <c r="Y1303" s="67">
        <v>13151500</v>
      </c>
      <c r="Z1303" s="67">
        <v>13241500</v>
      </c>
      <c r="AA1303" s="67">
        <v>13332200</v>
      </c>
      <c r="AB1303" s="67">
        <v>13423700</v>
      </c>
      <c r="AC1303" s="67">
        <v>13515900</v>
      </c>
      <c r="AD1303" s="67">
        <v>13608800</v>
      </c>
      <c r="AE1303" s="67">
        <v>13702500</v>
      </c>
      <c r="AF1303" s="67">
        <v>13796900</v>
      </c>
      <c r="AG1303" s="67">
        <v>13892000</v>
      </c>
      <c r="AH1303" s="67">
        <v>13988000</v>
      </c>
      <c r="AI1303" s="67">
        <v>14084700</v>
      </c>
    </row>
    <row r="1304" spans="1:35" hidden="1" x14ac:dyDescent="0.25">
      <c r="A1304" s="67">
        <v>9148</v>
      </c>
      <c r="B1304" s="67" t="s">
        <v>491</v>
      </c>
      <c r="C1304" s="67" t="s">
        <v>467</v>
      </c>
      <c r="D1304" s="67" t="s">
        <v>323</v>
      </c>
      <c r="E1304" s="67">
        <v>519928000</v>
      </c>
      <c r="F1304" s="67">
        <v>526478000</v>
      </c>
      <c r="G1304" s="67">
        <v>533235000</v>
      </c>
      <c r="H1304" s="67">
        <v>540207000</v>
      </c>
      <c r="I1304" s="67">
        <v>547399000</v>
      </c>
      <c r="J1304" s="67">
        <v>554819000</v>
      </c>
      <c r="K1304" s="67">
        <v>562474000</v>
      </c>
      <c r="L1304" s="67">
        <v>570371000</v>
      </c>
      <c r="M1304" s="67">
        <v>578398000</v>
      </c>
      <c r="N1304" s="67">
        <v>586556000</v>
      </c>
      <c r="O1304" s="67">
        <v>594848000</v>
      </c>
      <c r="P1304" s="67">
        <v>603276000</v>
      </c>
      <c r="Q1304" s="67">
        <v>611842000</v>
      </c>
      <c r="R1304" s="67">
        <v>620548000</v>
      </c>
      <c r="S1304" s="67">
        <v>629396000</v>
      </c>
      <c r="T1304" s="67">
        <v>638390000</v>
      </c>
      <c r="U1304" s="67">
        <v>647531000</v>
      </c>
      <c r="V1304" s="67">
        <v>656822000</v>
      </c>
      <c r="W1304" s="67">
        <v>666265000</v>
      </c>
      <c r="X1304" s="67">
        <v>675862000</v>
      </c>
      <c r="Y1304" s="67">
        <v>685617000</v>
      </c>
      <c r="Z1304" s="67">
        <v>695531000</v>
      </c>
      <c r="AA1304" s="67">
        <v>705608000</v>
      </c>
      <c r="AB1304" s="67">
        <v>715850000</v>
      </c>
      <c r="AC1304" s="67">
        <v>726260000</v>
      </c>
      <c r="AD1304" s="67">
        <v>736841000</v>
      </c>
      <c r="AE1304" s="67">
        <v>747594000</v>
      </c>
      <c r="AF1304" s="67">
        <v>758524000</v>
      </c>
      <c r="AG1304" s="67">
        <v>769633000</v>
      </c>
      <c r="AH1304" s="67">
        <v>780924000</v>
      </c>
      <c r="AI1304" s="67">
        <v>792399000</v>
      </c>
    </row>
    <row r="1305" spans="1:35" hidden="1" x14ac:dyDescent="0.25">
      <c r="A1305" s="67">
        <v>9149</v>
      </c>
      <c r="B1305" s="67" t="s">
        <v>491</v>
      </c>
      <c r="C1305" s="67" t="s">
        <v>468</v>
      </c>
      <c r="D1305" s="67" t="s">
        <v>323</v>
      </c>
      <c r="E1305" s="67">
        <v>3922020000</v>
      </c>
      <c r="F1305" s="67">
        <v>3982420000</v>
      </c>
      <c r="G1305" s="67">
        <v>4037630000</v>
      </c>
      <c r="H1305" s="67">
        <v>4087330000</v>
      </c>
      <c r="I1305" s="67">
        <v>4131260000</v>
      </c>
      <c r="J1305" s="67">
        <v>4169170000</v>
      </c>
      <c r="K1305" s="67">
        <v>4200850000</v>
      </c>
      <c r="L1305" s="67">
        <v>4226110000</v>
      </c>
      <c r="M1305" s="67">
        <v>4251540000</v>
      </c>
      <c r="N1305" s="67">
        <v>4277150000</v>
      </c>
      <c r="O1305" s="67">
        <v>4302940000</v>
      </c>
      <c r="P1305" s="67">
        <v>4328910000</v>
      </c>
      <c r="Q1305" s="67">
        <v>4355060000</v>
      </c>
      <c r="R1305" s="67">
        <v>4381400000</v>
      </c>
      <c r="S1305" s="67">
        <v>4407920000</v>
      </c>
      <c r="T1305" s="67">
        <v>4434630000</v>
      </c>
      <c r="U1305" s="67">
        <v>4461520000</v>
      </c>
      <c r="V1305" s="67">
        <v>4488600000</v>
      </c>
      <c r="W1305" s="67">
        <v>4515870000</v>
      </c>
      <c r="X1305" s="67">
        <v>4543330000</v>
      </c>
      <c r="Y1305" s="67">
        <v>4570990000</v>
      </c>
      <c r="Z1305" s="67">
        <v>4598830000</v>
      </c>
      <c r="AA1305" s="67">
        <v>4626870000</v>
      </c>
      <c r="AB1305" s="67">
        <v>4655110000</v>
      </c>
      <c r="AC1305" s="67">
        <v>4683550000</v>
      </c>
      <c r="AD1305" s="67">
        <v>4712180000</v>
      </c>
      <c r="AE1305" s="67">
        <v>4741020000</v>
      </c>
      <c r="AF1305" s="67">
        <v>4770060000</v>
      </c>
      <c r="AG1305" s="67">
        <v>4799300000</v>
      </c>
      <c r="AH1305" s="67">
        <v>4828740000</v>
      </c>
      <c r="AI1305" s="67">
        <v>4858390000</v>
      </c>
    </row>
    <row r="1306" spans="1:35" hidden="1" x14ac:dyDescent="0.25">
      <c r="A1306" s="67">
        <v>9150</v>
      </c>
      <c r="B1306" s="67" t="s">
        <v>491</v>
      </c>
      <c r="C1306" s="67" t="s">
        <v>469</v>
      </c>
      <c r="D1306" s="67" t="s">
        <v>323</v>
      </c>
      <c r="E1306" s="67">
        <v>11949000000</v>
      </c>
      <c r="F1306" s="67">
        <v>12347900000</v>
      </c>
      <c r="G1306" s="67">
        <v>12737700000</v>
      </c>
      <c r="H1306" s="67">
        <v>13116400000</v>
      </c>
      <c r="I1306" s="67">
        <v>13481900000</v>
      </c>
      <c r="J1306" s="67">
        <v>13831900000</v>
      </c>
      <c r="K1306" s="67">
        <v>14164400000</v>
      </c>
      <c r="L1306" s="67">
        <v>14477400000</v>
      </c>
      <c r="M1306" s="67">
        <v>14798300000</v>
      </c>
      <c r="N1306" s="67">
        <v>15127100000</v>
      </c>
      <c r="O1306" s="67">
        <v>15464200000</v>
      </c>
      <c r="P1306" s="67">
        <v>15809700000</v>
      </c>
      <c r="Q1306" s="67">
        <v>16163900000</v>
      </c>
      <c r="R1306" s="67">
        <v>16526900000</v>
      </c>
      <c r="S1306" s="67">
        <v>16899000000</v>
      </c>
      <c r="T1306" s="67">
        <v>17280500000</v>
      </c>
      <c r="U1306" s="67">
        <v>17671400000</v>
      </c>
      <c r="V1306" s="67">
        <v>18072200000</v>
      </c>
      <c r="W1306" s="67">
        <v>18482900000</v>
      </c>
      <c r="X1306" s="67">
        <v>18904000000</v>
      </c>
      <c r="Y1306" s="67">
        <v>19335600000</v>
      </c>
      <c r="Z1306" s="67">
        <v>19778000000</v>
      </c>
      <c r="AA1306" s="67">
        <v>20231400000</v>
      </c>
      <c r="AB1306" s="67">
        <v>20696200000</v>
      </c>
      <c r="AC1306" s="67">
        <v>21172700000</v>
      </c>
      <c r="AD1306" s="67">
        <v>21661000000</v>
      </c>
      <c r="AE1306" s="67">
        <v>22161600000</v>
      </c>
      <c r="AF1306" s="67">
        <v>22674700000</v>
      </c>
      <c r="AG1306" s="67">
        <v>23200600000</v>
      </c>
      <c r="AH1306" s="67">
        <v>23739700000</v>
      </c>
      <c r="AI1306" s="67">
        <v>24292300000</v>
      </c>
    </row>
    <row r="1307" spans="1:35" hidden="1" x14ac:dyDescent="0.25">
      <c r="A1307" s="67">
        <v>9151</v>
      </c>
      <c r="B1307" s="67" t="s">
        <v>491</v>
      </c>
      <c r="C1307" s="67" t="s">
        <v>470</v>
      </c>
      <c r="D1307" s="67" t="s">
        <v>323</v>
      </c>
      <c r="E1307" s="67">
        <v>2080040000</v>
      </c>
      <c r="F1307" s="67">
        <v>2111270000</v>
      </c>
      <c r="G1307" s="67">
        <v>2142540000</v>
      </c>
      <c r="H1307" s="67">
        <v>2173830000</v>
      </c>
      <c r="I1307" s="67">
        <v>2205130000</v>
      </c>
      <c r="J1307" s="67">
        <v>2236420000</v>
      </c>
      <c r="K1307" s="67">
        <v>2267680000</v>
      </c>
      <c r="L1307" s="67">
        <v>2298890000</v>
      </c>
      <c r="M1307" s="67">
        <v>2330600000</v>
      </c>
      <c r="N1307" s="67">
        <v>2362820000</v>
      </c>
      <c r="O1307" s="67">
        <v>2395550000</v>
      </c>
      <c r="P1307" s="67">
        <v>2428810000</v>
      </c>
      <c r="Q1307" s="67">
        <v>2462600000</v>
      </c>
      <c r="R1307" s="67">
        <v>2496920000</v>
      </c>
      <c r="S1307" s="67">
        <v>2531800000</v>
      </c>
      <c r="T1307" s="67">
        <v>2567240000</v>
      </c>
      <c r="U1307" s="67">
        <v>2603240000</v>
      </c>
      <c r="V1307" s="67">
        <v>2639820000</v>
      </c>
      <c r="W1307" s="67">
        <v>2676990000</v>
      </c>
      <c r="X1307" s="67">
        <v>2714750000</v>
      </c>
      <c r="Y1307" s="67">
        <v>2753110000</v>
      </c>
      <c r="Z1307" s="67">
        <v>2792090000</v>
      </c>
      <c r="AA1307" s="67">
        <v>2831690000</v>
      </c>
      <c r="AB1307" s="67">
        <v>2871920000</v>
      </c>
      <c r="AC1307" s="67">
        <v>2912800000</v>
      </c>
      <c r="AD1307" s="67">
        <v>2954330000</v>
      </c>
      <c r="AE1307" s="67">
        <v>2996530000</v>
      </c>
      <c r="AF1307" s="67">
        <v>3039400000</v>
      </c>
      <c r="AG1307" s="67">
        <v>3082960000</v>
      </c>
      <c r="AH1307" s="67">
        <v>3127220000</v>
      </c>
      <c r="AI1307" s="67">
        <v>3172180000</v>
      </c>
    </row>
    <row r="1308" spans="1:35" hidden="1" x14ac:dyDescent="0.25">
      <c r="A1308" s="67">
        <v>9152</v>
      </c>
      <c r="B1308" s="67" t="s">
        <v>491</v>
      </c>
      <c r="C1308" s="67" t="s">
        <v>471</v>
      </c>
      <c r="D1308" s="67" t="s">
        <v>323</v>
      </c>
      <c r="E1308" s="67">
        <v>2518710000</v>
      </c>
      <c r="F1308" s="67">
        <v>2582440000</v>
      </c>
      <c r="G1308" s="67">
        <v>2644880000</v>
      </c>
      <c r="H1308" s="67">
        <v>2705820000</v>
      </c>
      <c r="I1308" s="67">
        <v>2765050000</v>
      </c>
      <c r="J1308" s="67">
        <v>2822340000</v>
      </c>
      <c r="K1308" s="67">
        <v>2877480000</v>
      </c>
      <c r="L1308" s="67">
        <v>2930270000</v>
      </c>
      <c r="M1308" s="67">
        <v>2984170000</v>
      </c>
      <c r="N1308" s="67">
        <v>3039200000</v>
      </c>
      <c r="O1308" s="67">
        <v>3095380000</v>
      </c>
      <c r="P1308" s="67">
        <v>3152750000</v>
      </c>
      <c r="Q1308" s="67">
        <v>3211320000</v>
      </c>
      <c r="R1308" s="67">
        <v>3271120000</v>
      </c>
      <c r="S1308" s="67">
        <v>3332170000</v>
      </c>
      <c r="T1308" s="67">
        <v>3394510000</v>
      </c>
      <c r="U1308" s="67">
        <v>3458160000</v>
      </c>
      <c r="V1308" s="67">
        <v>3523140000</v>
      </c>
      <c r="W1308" s="67">
        <v>3589490000</v>
      </c>
      <c r="X1308" s="67">
        <v>3657230000</v>
      </c>
      <c r="Y1308" s="67">
        <v>3726400000</v>
      </c>
      <c r="Z1308" s="67">
        <v>3797010000</v>
      </c>
      <c r="AA1308" s="67">
        <v>3869110000</v>
      </c>
      <c r="AB1308" s="67">
        <v>3942730000</v>
      </c>
      <c r="AC1308" s="67">
        <v>4017890000</v>
      </c>
      <c r="AD1308" s="67">
        <v>4094630000</v>
      </c>
      <c r="AE1308" s="67">
        <v>4172980000</v>
      </c>
      <c r="AF1308" s="67">
        <v>4252970000</v>
      </c>
      <c r="AG1308" s="67">
        <v>4334640000</v>
      </c>
      <c r="AH1308" s="67">
        <v>4418030000</v>
      </c>
      <c r="AI1308" s="67">
        <v>4503180000</v>
      </c>
    </row>
    <row r="1309" spans="1:35" hidden="1" x14ac:dyDescent="0.25">
      <c r="A1309" s="67">
        <v>9153</v>
      </c>
      <c r="B1309" s="67" t="s">
        <v>491</v>
      </c>
      <c r="C1309" s="67" t="s">
        <v>472</v>
      </c>
      <c r="D1309" s="67" t="s">
        <v>323</v>
      </c>
      <c r="E1309" s="67">
        <v>328869000</v>
      </c>
      <c r="F1309" s="67">
        <v>335302000</v>
      </c>
      <c r="G1309" s="67">
        <v>342044000</v>
      </c>
      <c r="H1309" s="67">
        <v>349112000</v>
      </c>
      <c r="I1309" s="67">
        <v>356519000</v>
      </c>
      <c r="J1309" s="67">
        <v>364284000</v>
      </c>
      <c r="K1309" s="67">
        <v>372424000</v>
      </c>
      <c r="L1309" s="67">
        <v>380956000</v>
      </c>
      <c r="M1309" s="67">
        <v>389715000</v>
      </c>
      <c r="N1309" s="67">
        <v>398704000</v>
      </c>
      <c r="O1309" s="67">
        <v>407931000</v>
      </c>
      <c r="P1309" s="67">
        <v>417401000</v>
      </c>
      <c r="Q1309" s="67">
        <v>427121000</v>
      </c>
      <c r="R1309" s="67">
        <v>437098000</v>
      </c>
      <c r="S1309" s="67">
        <v>447338000</v>
      </c>
      <c r="T1309" s="67">
        <v>457849000</v>
      </c>
      <c r="U1309" s="67">
        <v>468637000</v>
      </c>
      <c r="V1309" s="67">
        <v>479710000</v>
      </c>
      <c r="W1309" s="67">
        <v>491075000</v>
      </c>
      <c r="X1309" s="67">
        <v>502740000</v>
      </c>
      <c r="Y1309" s="67">
        <v>514713000</v>
      </c>
      <c r="Z1309" s="67">
        <v>527003000</v>
      </c>
      <c r="AA1309" s="67">
        <v>539616000</v>
      </c>
      <c r="AB1309" s="67">
        <v>552563000</v>
      </c>
      <c r="AC1309" s="67">
        <v>565852000</v>
      </c>
      <c r="AD1309" s="67">
        <v>579491000</v>
      </c>
      <c r="AE1309" s="67">
        <v>593490000</v>
      </c>
      <c r="AF1309" s="67">
        <v>607859000</v>
      </c>
      <c r="AG1309" s="67">
        <v>622608000</v>
      </c>
      <c r="AH1309" s="67">
        <v>637745000</v>
      </c>
      <c r="AI1309" s="67">
        <v>653283000</v>
      </c>
    </row>
    <row r="1310" spans="1:35" hidden="1" x14ac:dyDescent="0.25">
      <c r="A1310" s="67">
        <v>9154</v>
      </c>
      <c r="B1310" s="67" t="s">
        <v>491</v>
      </c>
      <c r="C1310" s="67" t="s">
        <v>473</v>
      </c>
      <c r="D1310" s="67" t="s">
        <v>323</v>
      </c>
      <c r="E1310" s="67">
        <v>856541000</v>
      </c>
      <c r="F1310" s="67">
        <v>881982000</v>
      </c>
      <c r="G1310" s="67">
        <v>906454000</v>
      </c>
      <c r="H1310" s="67">
        <v>929804000</v>
      </c>
      <c r="I1310" s="67">
        <v>951882000</v>
      </c>
      <c r="J1310" s="67">
        <v>972544000</v>
      </c>
      <c r="K1310" s="67">
        <v>991651000</v>
      </c>
      <c r="L1310" s="67">
        <v>1009070000</v>
      </c>
      <c r="M1310" s="67">
        <v>1026840000</v>
      </c>
      <c r="N1310" s="67">
        <v>1044960000</v>
      </c>
      <c r="O1310" s="67">
        <v>1063450000</v>
      </c>
      <c r="P1310" s="67">
        <v>1082310000</v>
      </c>
      <c r="Q1310" s="67">
        <v>1101540000</v>
      </c>
      <c r="R1310" s="67">
        <v>1121160000</v>
      </c>
      <c r="S1310" s="67">
        <v>1141170000</v>
      </c>
      <c r="T1310" s="67">
        <v>1161580000</v>
      </c>
      <c r="U1310" s="67">
        <v>1182400000</v>
      </c>
      <c r="V1310" s="67">
        <v>1203630000</v>
      </c>
      <c r="W1310" s="67">
        <v>1225290000</v>
      </c>
      <c r="X1310" s="67">
        <v>1247380000</v>
      </c>
      <c r="Y1310" s="67">
        <v>1269920000</v>
      </c>
      <c r="Z1310" s="67">
        <v>1292910000</v>
      </c>
      <c r="AA1310" s="67">
        <v>1316350000</v>
      </c>
      <c r="AB1310" s="67">
        <v>1340260000</v>
      </c>
      <c r="AC1310" s="67">
        <v>1364660000</v>
      </c>
      <c r="AD1310" s="67">
        <v>1389540000</v>
      </c>
      <c r="AE1310" s="67">
        <v>1414920000</v>
      </c>
      <c r="AF1310" s="67">
        <v>1440800000</v>
      </c>
      <c r="AG1310" s="67">
        <v>1467200000</v>
      </c>
      <c r="AH1310" s="67">
        <v>1494140000</v>
      </c>
      <c r="AI1310" s="67">
        <v>1521600000</v>
      </c>
    </row>
    <row r="1311" spans="1:35" hidden="1" x14ac:dyDescent="0.25">
      <c r="A1311" s="67">
        <v>9155</v>
      </c>
      <c r="B1311" s="67" t="s">
        <v>491</v>
      </c>
      <c r="C1311" s="67" t="s">
        <v>474</v>
      </c>
      <c r="D1311" s="67" t="s">
        <v>323</v>
      </c>
      <c r="E1311" s="67">
        <v>670442000</v>
      </c>
      <c r="F1311" s="67">
        <v>742502000</v>
      </c>
      <c r="G1311" s="67">
        <v>813906000</v>
      </c>
      <c r="H1311" s="67">
        <v>882637000</v>
      </c>
      <c r="I1311" s="67">
        <v>946545000</v>
      </c>
      <c r="J1311" s="67">
        <v>1003450000</v>
      </c>
      <c r="K1311" s="67">
        <v>1051270000</v>
      </c>
      <c r="L1311" s="67">
        <v>1088100000</v>
      </c>
      <c r="M1311" s="67">
        <v>1126310000</v>
      </c>
      <c r="N1311" s="67">
        <v>1165940000</v>
      </c>
      <c r="O1311" s="67">
        <v>1207050000</v>
      </c>
      <c r="P1311" s="67">
        <v>1249700000</v>
      </c>
      <c r="Q1311" s="67">
        <v>1293940000</v>
      </c>
      <c r="R1311" s="67">
        <v>1339830000</v>
      </c>
      <c r="S1311" s="67">
        <v>1387430000</v>
      </c>
      <c r="T1311" s="67">
        <v>1436800000</v>
      </c>
      <c r="U1311" s="67">
        <v>1488020000</v>
      </c>
      <c r="V1311" s="67">
        <v>1541150000</v>
      </c>
      <c r="W1311" s="67">
        <v>1596260000</v>
      </c>
      <c r="X1311" s="67">
        <v>1653430000</v>
      </c>
      <c r="Y1311" s="67">
        <v>1712730000</v>
      </c>
      <c r="Z1311" s="67">
        <v>1774240000</v>
      </c>
      <c r="AA1311" s="67">
        <v>1838050000</v>
      </c>
      <c r="AB1311" s="67">
        <v>1904240000</v>
      </c>
      <c r="AC1311" s="67">
        <v>1972900000</v>
      </c>
      <c r="AD1311" s="67">
        <v>2044120000</v>
      </c>
      <c r="AE1311" s="67">
        <v>2117990000</v>
      </c>
      <c r="AF1311" s="67">
        <v>2194630000</v>
      </c>
      <c r="AG1311" s="67">
        <v>2274120000</v>
      </c>
      <c r="AH1311" s="67">
        <v>2356580000</v>
      </c>
      <c r="AI1311" s="67">
        <v>2442110000</v>
      </c>
    </row>
    <row r="1312" spans="1:35" hidden="1" x14ac:dyDescent="0.25">
      <c r="A1312" s="67">
        <v>9156</v>
      </c>
      <c r="B1312" s="67" t="s">
        <v>491</v>
      </c>
      <c r="C1312" s="67" t="s">
        <v>475</v>
      </c>
      <c r="D1312" s="67" t="s">
        <v>323</v>
      </c>
      <c r="E1312" s="67">
        <v>3210870000</v>
      </c>
      <c r="F1312" s="67">
        <v>3241810000</v>
      </c>
      <c r="G1312" s="67">
        <v>3274270000</v>
      </c>
      <c r="H1312" s="67">
        <v>3308310000</v>
      </c>
      <c r="I1312" s="67">
        <v>3343970000</v>
      </c>
      <c r="J1312" s="67">
        <v>3381290000</v>
      </c>
      <c r="K1312" s="67">
        <v>3420340000</v>
      </c>
      <c r="L1312" s="67">
        <v>3461180000</v>
      </c>
      <c r="M1312" s="67">
        <v>3502580000</v>
      </c>
      <c r="N1312" s="67">
        <v>3544560000</v>
      </c>
      <c r="O1312" s="67">
        <v>3587130000</v>
      </c>
      <c r="P1312" s="67">
        <v>3630300000</v>
      </c>
      <c r="Q1312" s="67">
        <v>3674070000</v>
      </c>
      <c r="R1312" s="67">
        <v>3718450000</v>
      </c>
      <c r="S1312" s="67">
        <v>3763450000</v>
      </c>
      <c r="T1312" s="67">
        <v>3809090000</v>
      </c>
      <c r="U1312" s="67">
        <v>3855360000</v>
      </c>
      <c r="V1312" s="67">
        <v>3902280000</v>
      </c>
      <c r="W1312" s="67">
        <v>3949860000</v>
      </c>
      <c r="X1312" s="67">
        <v>3998100000</v>
      </c>
      <c r="Y1312" s="67">
        <v>4047020000</v>
      </c>
      <c r="Z1312" s="67">
        <v>4096630000</v>
      </c>
      <c r="AA1312" s="67">
        <v>4146920000</v>
      </c>
      <c r="AB1312" s="67">
        <v>4197930000</v>
      </c>
      <c r="AC1312" s="67">
        <v>4249640000</v>
      </c>
      <c r="AD1312" s="67">
        <v>4302090000</v>
      </c>
      <c r="AE1312" s="67">
        <v>4355260000</v>
      </c>
      <c r="AF1312" s="67">
        <v>4409180000</v>
      </c>
      <c r="AG1312" s="67">
        <v>4463850000</v>
      </c>
      <c r="AH1312" s="67">
        <v>4519290000</v>
      </c>
      <c r="AI1312" s="67">
        <v>4575510000</v>
      </c>
    </row>
    <row r="1313" spans="1:35" hidden="1" x14ac:dyDescent="0.25">
      <c r="A1313" s="67">
        <v>9157</v>
      </c>
      <c r="B1313" s="67" t="s">
        <v>491</v>
      </c>
      <c r="C1313" s="67" t="s">
        <v>476</v>
      </c>
      <c r="D1313" s="67" t="s">
        <v>323</v>
      </c>
      <c r="E1313" s="67">
        <v>10326500000</v>
      </c>
      <c r="F1313" s="67">
        <v>10523500000</v>
      </c>
      <c r="G1313" s="67">
        <v>10719800000</v>
      </c>
      <c r="H1313" s="67">
        <v>10915200000</v>
      </c>
      <c r="I1313" s="67">
        <v>11109300000</v>
      </c>
      <c r="J1313" s="67">
        <v>11302100000</v>
      </c>
      <c r="K1313" s="67">
        <v>11493100000</v>
      </c>
      <c r="L1313" s="67">
        <v>11682200000</v>
      </c>
      <c r="M1313" s="67">
        <v>11874800000</v>
      </c>
      <c r="N1313" s="67">
        <v>12071200000</v>
      </c>
      <c r="O1313" s="67">
        <v>12271200000</v>
      </c>
      <c r="P1313" s="67">
        <v>12475100000</v>
      </c>
      <c r="Q1313" s="67">
        <v>12682900000</v>
      </c>
      <c r="R1313" s="67">
        <v>12894500000</v>
      </c>
      <c r="S1313" s="67">
        <v>13110200000</v>
      </c>
      <c r="T1313" s="67">
        <v>13330100000</v>
      </c>
      <c r="U1313" s="67">
        <v>13554000000</v>
      </c>
      <c r="V1313" s="67">
        <v>13782300000</v>
      </c>
      <c r="W1313" s="67">
        <v>14014800000</v>
      </c>
      <c r="X1313" s="67">
        <v>14251800000</v>
      </c>
      <c r="Y1313" s="67">
        <v>14493300000</v>
      </c>
      <c r="Z1313" s="67">
        <v>14739400000</v>
      </c>
      <c r="AA1313" s="67">
        <v>14990200000</v>
      </c>
      <c r="AB1313" s="67">
        <v>15245700000</v>
      </c>
      <c r="AC1313" s="67">
        <v>15506100000</v>
      </c>
      <c r="AD1313" s="67">
        <v>15771400000</v>
      </c>
      <c r="AE1313" s="67">
        <v>16041800000</v>
      </c>
      <c r="AF1313" s="67">
        <v>16317300000</v>
      </c>
      <c r="AG1313" s="67">
        <v>16598000000</v>
      </c>
      <c r="AH1313" s="67">
        <v>16884100000</v>
      </c>
      <c r="AI1313" s="67">
        <v>17175600000</v>
      </c>
    </row>
    <row r="1314" spans="1:35" hidden="1" x14ac:dyDescent="0.25">
      <c r="A1314" s="67">
        <v>9158</v>
      </c>
      <c r="B1314" s="67" t="s">
        <v>491</v>
      </c>
      <c r="C1314" s="67" t="s">
        <v>477</v>
      </c>
      <c r="D1314" s="67" t="s">
        <v>323</v>
      </c>
      <c r="E1314" s="67">
        <v>9414410000</v>
      </c>
      <c r="F1314" s="67">
        <v>9662460000</v>
      </c>
      <c r="G1314" s="67">
        <v>9906770000</v>
      </c>
      <c r="H1314" s="67">
        <v>10146500000</v>
      </c>
      <c r="I1314" s="67">
        <v>10381000000</v>
      </c>
      <c r="J1314" s="67">
        <v>10609300000</v>
      </c>
      <c r="K1314" s="67">
        <v>10830800000</v>
      </c>
      <c r="L1314" s="67">
        <v>11044500000</v>
      </c>
      <c r="M1314" s="67">
        <v>11263100000</v>
      </c>
      <c r="N1314" s="67">
        <v>11486600000</v>
      </c>
      <c r="O1314" s="67">
        <v>11715200000</v>
      </c>
      <c r="P1314" s="67">
        <v>11948900000</v>
      </c>
      <c r="Q1314" s="67">
        <v>12187800000</v>
      </c>
      <c r="R1314" s="67">
        <v>12432200000</v>
      </c>
      <c r="S1314" s="67">
        <v>12682100000</v>
      </c>
      <c r="T1314" s="67">
        <v>12937600000</v>
      </c>
      <c r="U1314" s="67">
        <v>13198900000</v>
      </c>
      <c r="V1314" s="67">
        <v>13466000000</v>
      </c>
      <c r="W1314" s="67">
        <v>13739200000</v>
      </c>
      <c r="X1314" s="67">
        <v>14018600000</v>
      </c>
      <c r="Y1314" s="67">
        <v>14304200000</v>
      </c>
      <c r="Z1314" s="67">
        <v>14596300000</v>
      </c>
      <c r="AA1314" s="67">
        <v>14895000000</v>
      </c>
      <c r="AB1314" s="67">
        <v>15200400000</v>
      </c>
      <c r="AC1314" s="67">
        <v>15512700000</v>
      </c>
      <c r="AD1314" s="67">
        <v>15832100000</v>
      </c>
      <c r="AE1314" s="67">
        <v>16158600000</v>
      </c>
      <c r="AF1314" s="67">
        <v>16492500000</v>
      </c>
      <c r="AG1314" s="67">
        <v>16834000000</v>
      </c>
      <c r="AH1314" s="67">
        <v>17183100000</v>
      </c>
      <c r="AI1314" s="67">
        <v>17540200000</v>
      </c>
    </row>
    <row r="1315" spans="1:35" hidden="1" x14ac:dyDescent="0.25">
      <c r="A1315" s="67">
        <v>9159</v>
      </c>
      <c r="B1315" s="67" t="s">
        <v>491</v>
      </c>
      <c r="C1315" s="67" t="s">
        <v>478</v>
      </c>
      <c r="D1315" s="67" t="s">
        <v>323</v>
      </c>
      <c r="E1315" s="67">
        <v>8911340000</v>
      </c>
      <c r="F1315" s="67">
        <v>8943860000</v>
      </c>
      <c r="G1315" s="67">
        <v>8980520000</v>
      </c>
      <c r="H1315" s="67">
        <v>9021370000</v>
      </c>
      <c r="I1315" s="67">
        <v>9066480000</v>
      </c>
      <c r="J1315" s="67">
        <v>9115920000</v>
      </c>
      <c r="K1315" s="67">
        <v>9169760000</v>
      </c>
      <c r="L1315" s="67">
        <v>9228100000</v>
      </c>
      <c r="M1315" s="67">
        <v>9286870000</v>
      </c>
      <c r="N1315" s="67">
        <v>9346090000</v>
      </c>
      <c r="O1315" s="67">
        <v>9405760000</v>
      </c>
      <c r="P1315" s="67">
        <v>9465880000</v>
      </c>
      <c r="Q1315" s="67">
        <v>9526450000</v>
      </c>
      <c r="R1315" s="67">
        <v>9587480000</v>
      </c>
      <c r="S1315" s="67">
        <v>9648960000</v>
      </c>
      <c r="T1315" s="67">
        <v>9710920000</v>
      </c>
      <c r="U1315" s="67">
        <v>9773340000</v>
      </c>
      <c r="V1315" s="67">
        <v>9836230000</v>
      </c>
      <c r="W1315" s="67">
        <v>9899600000</v>
      </c>
      <c r="X1315" s="67">
        <v>9963440000</v>
      </c>
      <c r="Y1315" s="67">
        <v>10027800000</v>
      </c>
      <c r="Z1315" s="67">
        <v>10092600000</v>
      </c>
      <c r="AA1315" s="67">
        <v>10157900000</v>
      </c>
      <c r="AB1315" s="67">
        <v>10223700000</v>
      </c>
      <c r="AC1315" s="67">
        <v>10290000000</v>
      </c>
      <c r="AD1315" s="67">
        <v>10356800000</v>
      </c>
      <c r="AE1315" s="67">
        <v>10424100000</v>
      </c>
      <c r="AF1315" s="67">
        <v>10491900000</v>
      </c>
      <c r="AG1315" s="67">
        <v>10560200000</v>
      </c>
      <c r="AH1315" s="67">
        <v>10629000000</v>
      </c>
      <c r="AI1315" s="67">
        <v>10698400000</v>
      </c>
    </row>
    <row r="1316" spans="1:35" hidden="1" x14ac:dyDescent="0.25">
      <c r="A1316" s="67">
        <v>9160</v>
      </c>
      <c r="B1316" s="67" t="s">
        <v>491</v>
      </c>
      <c r="C1316" s="67" t="s">
        <v>479</v>
      </c>
      <c r="D1316" s="67" t="s">
        <v>323</v>
      </c>
      <c r="E1316" s="67">
        <v>598099000</v>
      </c>
      <c r="F1316" s="67">
        <v>599313000</v>
      </c>
      <c r="G1316" s="67">
        <v>601747000</v>
      </c>
      <c r="H1316" s="67">
        <v>605415000</v>
      </c>
      <c r="I1316" s="67">
        <v>610342000</v>
      </c>
      <c r="J1316" s="67">
        <v>616560000</v>
      </c>
      <c r="K1316" s="67">
        <v>624112000</v>
      </c>
      <c r="L1316" s="67">
        <v>633051000</v>
      </c>
      <c r="M1316" s="67">
        <v>642143000</v>
      </c>
      <c r="N1316" s="67">
        <v>651388000</v>
      </c>
      <c r="O1316" s="67">
        <v>660792000</v>
      </c>
      <c r="P1316" s="67">
        <v>670354000</v>
      </c>
      <c r="Q1316" s="67">
        <v>680080000</v>
      </c>
      <c r="R1316" s="67">
        <v>689971000</v>
      </c>
      <c r="S1316" s="67">
        <v>700030000</v>
      </c>
      <c r="T1316" s="67">
        <v>710260000</v>
      </c>
      <c r="U1316" s="67">
        <v>720664000</v>
      </c>
      <c r="V1316" s="67">
        <v>731244000</v>
      </c>
      <c r="W1316" s="67">
        <v>742005000</v>
      </c>
      <c r="X1316" s="67">
        <v>752949000</v>
      </c>
      <c r="Y1316" s="67">
        <v>764078000</v>
      </c>
      <c r="Z1316" s="67">
        <v>775397000</v>
      </c>
      <c r="AA1316" s="67">
        <v>786908000</v>
      </c>
      <c r="AB1316" s="67">
        <v>798615000</v>
      </c>
      <c r="AC1316" s="67">
        <v>810521000</v>
      </c>
      <c r="AD1316" s="67">
        <v>822629000</v>
      </c>
      <c r="AE1316" s="67">
        <v>834944000</v>
      </c>
      <c r="AF1316" s="67">
        <v>847467000</v>
      </c>
      <c r="AG1316" s="67">
        <v>860203000</v>
      </c>
      <c r="AH1316" s="67">
        <v>873156000</v>
      </c>
      <c r="AI1316" s="67">
        <v>886330000</v>
      </c>
    </row>
    <row r="1317" spans="1:35" hidden="1" x14ac:dyDescent="0.25">
      <c r="A1317" s="67">
        <v>9161</v>
      </c>
      <c r="B1317" s="67" t="s">
        <v>491</v>
      </c>
      <c r="C1317" s="67" t="s">
        <v>480</v>
      </c>
      <c r="D1317" s="67" t="s">
        <v>323</v>
      </c>
      <c r="E1317" s="67">
        <v>6536990000</v>
      </c>
      <c r="F1317" s="67">
        <v>6694060000</v>
      </c>
      <c r="G1317" s="67">
        <v>6856370000</v>
      </c>
      <c r="H1317" s="67">
        <v>7024120000</v>
      </c>
      <c r="I1317" s="67">
        <v>7197500000</v>
      </c>
      <c r="J1317" s="67">
        <v>7376730000</v>
      </c>
      <c r="K1317" s="67">
        <v>7562020000</v>
      </c>
      <c r="L1317" s="67">
        <v>7753600000</v>
      </c>
      <c r="M1317" s="67">
        <v>7950740000</v>
      </c>
      <c r="N1317" s="67">
        <v>8153590000</v>
      </c>
      <c r="O1317" s="67">
        <v>8362330000</v>
      </c>
      <c r="P1317" s="67">
        <v>8577120000</v>
      </c>
      <c r="Q1317" s="67">
        <v>8798140000</v>
      </c>
      <c r="R1317" s="67">
        <v>9025570000</v>
      </c>
      <c r="S1317" s="67">
        <v>9259590000</v>
      </c>
      <c r="T1317" s="67">
        <v>9500410000</v>
      </c>
      <c r="U1317" s="67">
        <v>9748200000</v>
      </c>
      <c r="V1317" s="67">
        <v>10003200000</v>
      </c>
      <c r="W1317" s="67">
        <v>10265600000</v>
      </c>
      <c r="X1317" s="67">
        <v>10535500000</v>
      </c>
      <c r="Y1317" s="67">
        <v>10813400000</v>
      </c>
      <c r="Z1317" s="67">
        <v>11099200000</v>
      </c>
      <c r="AA1317" s="67">
        <v>11393400000</v>
      </c>
      <c r="AB1317" s="67">
        <v>11696100000</v>
      </c>
      <c r="AC1317" s="67">
        <v>12007500000</v>
      </c>
      <c r="AD1317" s="67">
        <v>12328100000</v>
      </c>
      <c r="AE1317" s="67">
        <v>12657800000</v>
      </c>
      <c r="AF1317" s="67">
        <v>12997200000</v>
      </c>
      <c r="AG1317" s="67">
        <v>13346400000</v>
      </c>
      <c r="AH1317" s="67">
        <v>13705700000</v>
      </c>
      <c r="AI1317" s="67">
        <v>14075500000</v>
      </c>
    </row>
    <row r="1318" spans="1:35" hidden="1" x14ac:dyDescent="0.25">
      <c r="A1318" s="67">
        <v>9162</v>
      </c>
      <c r="B1318" s="67" t="s">
        <v>491</v>
      </c>
      <c r="C1318" s="67" t="s">
        <v>481</v>
      </c>
      <c r="D1318" s="67" t="s">
        <v>323</v>
      </c>
      <c r="E1318" s="67">
        <v>619194000</v>
      </c>
      <c r="F1318" s="67">
        <v>631695000</v>
      </c>
      <c r="G1318" s="67">
        <v>644338000</v>
      </c>
      <c r="H1318" s="67">
        <v>657120000</v>
      </c>
      <c r="I1318" s="67">
        <v>670036000</v>
      </c>
      <c r="J1318" s="67">
        <v>683082000</v>
      </c>
      <c r="K1318" s="67">
        <v>696254000</v>
      </c>
      <c r="L1318" s="67">
        <v>709546000</v>
      </c>
      <c r="M1318" s="67">
        <v>723131000</v>
      </c>
      <c r="N1318" s="67">
        <v>737015000</v>
      </c>
      <c r="O1318" s="67">
        <v>751204000</v>
      </c>
      <c r="P1318" s="67">
        <v>765706000</v>
      </c>
      <c r="Q1318" s="67">
        <v>780526000</v>
      </c>
      <c r="R1318" s="67">
        <v>795673000</v>
      </c>
      <c r="S1318" s="67">
        <v>811152000</v>
      </c>
      <c r="T1318" s="67">
        <v>826973000</v>
      </c>
      <c r="U1318" s="67">
        <v>843141000</v>
      </c>
      <c r="V1318" s="67">
        <v>859665000</v>
      </c>
      <c r="W1318" s="67">
        <v>876553000</v>
      </c>
      <c r="X1318" s="67">
        <v>893812000</v>
      </c>
      <c r="Y1318" s="67">
        <v>911451000</v>
      </c>
      <c r="Z1318" s="67">
        <v>929478000</v>
      </c>
      <c r="AA1318" s="67">
        <v>947901000</v>
      </c>
      <c r="AB1318" s="67">
        <v>966730000</v>
      </c>
      <c r="AC1318" s="67">
        <v>985973000</v>
      </c>
      <c r="AD1318" s="67">
        <v>1005640000</v>
      </c>
      <c r="AE1318" s="67">
        <v>1025740000</v>
      </c>
      <c r="AF1318" s="67">
        <v>1046280000</v>
      </c>
      <c r="AG1318" s="67">
        <v>1067270000</v>
      </c>
      <c r="AH1318" s="67">
        <v>1088730000</v>
      </c>
      <c r="AI1318" s="67">
        <v>1110650000</v>
      </c>
    </row>
    <row r="1319" spans="1:35" hidden="1" x14ac:dyDescent="0.25">
      <c r="A1319" s="67">
        <v>9038</v>
      </c>
      <c r="B1319" s="67" t="s">
        <v>492</v>
      </c>
      <c r="C1319" s="67" t="s">
        <v>359</v>
      </c>
      <c r="D1319" s="67" t="s">
        <v>323</v>
      </c>
      <c r="E1319" s="67">
        <v>20033.8</v>
      </c>
      <c r="F1319" s="67">
        <v>20364.7</v>
      </c>
      <c r="G1319" s="67">
        <v>20657.400000000001</v>
      </c>
      <c r="H1319" s="67">
        <v>20909.599999999999</v>
      </c>
      <c r="I1319" s="67">
        <v>21119.3</v>
      </c>
      <c r="J1319" s="67">
        <v>21285</v>
      </c>
      <c r="K1319" s="67">
        <v>21405.1</v>
      </c>
      <c r="L1319" s="67">
        <v>21478.7</v>
      </c>
      <c r="M1319" s="67">
        <v>21552.6</v>
      </c>
      <c r="N1319" s="67">
        <v>21626.799999999999</v>
      </c>
      <c r="O1319" s="67">
        <v>21701.3</v>
      </c>
      <c r="P1319" s="67">
        <v>21776.1</v>
      </c>
      <c r="Q1319" s="67">
        <v>21851.200000000001</v>
      </c>
      <c r="R1319" s="67">
        <v>21926.6</v>
      </c>
      <c r="S1319" s="67">
        <v>22002.3</v>
      </c>
      <c r="T1319" s="67">
        <v>22078.3</v>
      </c>
      <c r="U1319" s="67">
        <v>22154.6</v>
      </c>
      <c r="V1319" s="67">
        <v>22231.200000000001</v>
      </c>
      <c r="W1319" s="67">
        <v>22308.1</v>
      </c>
      <c r="X1319" s="67">
        <v>22385.3</v>
      </c>
      <c r="Y1319" s="67">
        <v>22462.9</v>
      </c>
      <c r="Z1319" s="67">
        <v>22540.7</v>
      </c>
      <c r="AA1319" s="67">
        <v>22618.799999999999</v>
      </c>
      <c r="AB1319" s="67">
        <v>22697.3</v>
      </c>
      <c r="AC1319" s="67">
        <v>22776.1</v>
      </c>
      <c r="AD1319" s="67">
        <v>22855.200000000001</v>
      </c>
      <c r="AE1319" s="67">
        <v>22934.6</v>
      </c>
      <c r="AF1319" s="67">
        <v>23014.3</v>
      </c>
      <c r="AG1319" s="67">
        <v>23094.400000000001</v>
      </c>
      <c r="AH1319" s="67">
        <v>23174.7</v>
      </c>
      <c r="AI1319" s="67">
        <v>23255.4</v>
      </c>
    </row>
    <row r="1320" spans="1:35" hidden="1" x14ac:dyDescent="0.25">
      <c r="A1320" s="67">
        <v>9039</v>
      </c>
      <c r="B1320" s="67" t="s">
        <v>492</v>
      </c>
      <c r="C1320" s="67" t="s">
        <v>360</v>
      </c>
      <c r="D1320" s="67" t="s">
        <v>323</v>
      </c>
      <c r="E1320" s="67">
        <v>624.1</v>
      </c>
      <c r="F1320" s="67">
        <v>618.20500000000004</v>
      </c>
      <c r="G1320" s="67">
        <v>613.17899999999997</v>
      </c>
      <c r="H1320" s="67">
        <v>608.995</v>
      </c>
      <c r="I1320" s="67">
        <v>605.63300000000004</v>
      </c>
      <c r="J1320" s="67">
        <v>603.07500000000005</v>
      </c>
      <c r="K1320" s="67">
        <v>601.30799999999999</v>
      </c>
      <c r="L1320" s="67">
        <v>600.322</v>
      </c>
      <c r="M1320" s="67">
        <v>599.33800000000019</v>
      </c>
      <c r="N1320" s="67">
        <v>598.35599999999999</v>
      </c>
      <c r="O1320" s="67">
        <v>597.37599999999998</v>
      </c>
      <c r="P1320" s="67">
        <v>596.39699999999982</v>
      </c>
      <c r="Q1320" s="67">
        <v>595.42099999999982</v>
      </c>
      <c r="R1320" s="67">
        <v>594.447</v>
      </c>
      <c r="S1320" s="67">
        <v>593.47400000000005</v>
      </c>
      <c r="T1320" s="67">
        <v>592.50400000000002</v>
      </c>
      <c r="U1320" s="67">
        <v>591.53599999999994</v>
      </c>
      <c r="V1320" s="67">
        <v>590.56899999999996</v>
      </c>
      <c r="W1320" s="67">
        <v>589.60400000000004</v>
      </c>
      <c r="X1320" s="67">
        <v>588.64199999999983</v>
      </c>
      <c r="Y1320" s="67">
        <v>587.68100000000004</v>
      </c>
      <c r="Z1320" s="67">
        <v>586.72199999999998</v>
      </c>
      <c r="AA1320" s="67">
        <v>585.76499999999999</v>
      </c>
      <c r="AB1320" s="67">
        <v>584.80999999999995</v>
      </c>
      <c r="AC1320" s="67">
        <v>583.85699999999997</v>
      </c>
      <c r="AD1320" s="67">
        <v>582.90599999999995</v>
      </c>
      <c r="AE1320" s="67">
        <v>581.95699999999999</v>
      </c>
      <c r="AF1320" s="67">
        <v>581.00900000000001</v>
      </c>
      <c r="AG1320" s="67">
        <v>580.06399999999996</v>
      </c>
      <c r="AH1320" s="67">
        <v>579.12</v>
      </c>
      <c r="AI1320" s="67">
        <v>578.17899999999997</v>
      </c>
    </row>
    <row r="1321" spans="1:35" hidden="1" x14ac:dyDescent="0.25">
      <c r="A1321" s="67">
        <v>9040</v>
      </c>
      <c r="B1321" s="67" t="s">
        <v>492</v>
      </c>
      <c r="C1321" s="67" t="s">
        <v>361</v>
      </c>
      <c r="D1321" s="67" t="s">
        <v>323</v>
      </c>
      <c r="E1321" s="67">
        <v>285.25900000000001</v>
      </c>
      <c r="F1321" s="67">
        <v>298.15300000000002</v>
      </c>
      <c r="G1321" s="67">
        <v>310.935</v>
      </c>
      <c r="H1321" s="67">
        <v>323.52199999999999</v>
      </c>
      <c r="I1321" s="67">
        <v>335.83</v>
      </c>
      <c r="J1321" s="67">
        <v>347.77100000000002</v>
      </c>
      <c r="K1321" s="67">
        <v>359.25900000000001</v>
      </c>
      <c r="L1321" s="67">
        <v>370.20499999999998</v>
      </c>
      <c r="M1321" s="67">
        <v>381.524</v>
      </c>
      <c r="N1321" s="67">
        <v>393.22800000000001</v>
      </c>
      <c r="O1321" s="67">
        <v>405.32900000000001</v>
      </c>
      <c r="P1321" s="67">
        <v>417.84199999999998</v>
      </c>
      <c r="Q1321" s="67">
        <v>430.78100000000001</v>
      </c>
      <c r="R1321" s="67">
        <v>444.15899999999999</v>
      </c>
      <c r="S1321" s="67">
        <v>457.99300000000011</v>
      </c>
      <c r="T1321" s="67">
        <v>472.29599999999999</v>
      </c>
      <c r="U1321" s="67">
        <v>487.08600000000001</v>
      </c>
      <c r="V1321" s="67">
        <v>502.37900000000002</v>
      </c>
      <c r="W1321" s="67">
        <v>518.19100000000003</v>
      </c>
      <c r="X1321" s="67">
        <v>534.5419999999998</v>
      </c>
      <c r="Y1321" s="67">
        <v>551.44799999999998</v>
      </c>
      <c r="Z1321" s="67">
        <v>568.92899999999997</v>
      </c>
      <c r="AA1321" s="67">
        <v>587.005</v>
      </c>
      <c r="AB1321" s="67">
        <v>605.69500000000005</v>
      </c>
      <c r="AC1321" s="67">
        <v>625.02</v>
      </c>
      <c r="AD1321" s="67">
        <v>645.00300000000004</v>
      </c>
      <c r="AE1321" s="67">
        <v>665.66399999999999</v>
      </c>
      <c r="AF1321" s="67">
        <v>687.029</v>
      </c>
      <c r="AG1321" s="67">
        <v>709.12</v>
      </c>
      <c r="AH1321" s="67">
        <v>731.96199999999999</v>
      </c>
      <c r="AI1321" s="67">
        <v>755.58</v>
      </c>
    </row>
    <row r="1322" spans="1:35" hidden="1" x14ac:dyDescent="0.25">
      <c r="A1322" s="67">
        <v>9041</v>
      </c>
      <c r="B1322" s="67" t="s">
        <v>492</v>
      </c>
      <c r="C1322" s="67" t="s">
        <v>362</v>
      </c>
      <c r="D1322" s="67" t="s">
        <v>323</v>
      </c>
      <c r="E1322" s="67">
        <v>5470.01</v>
      </c>
      <c r="F1322" s="67">
        <v>5416.78</v>
      </c>
      <c r="G1322" s="67">
        <v>5380.41</v>
      </c>
      <c r="H1322" s="67">
        <v>5360.44</v>
      </c>
      <c r="I1322" s="67">
        <v>5356.58</v>
      </c>
      <c r="J1322" s="67">
        <v>5368.74</v>
      </c>
      <c r="K1322" s="67">
        <v>5396.98</v>
      </c>
      <c r="L1322" s="67">
        <v>5441.57</v>
      </c>
      <c r="M1322" s="67">
        <v>5486.6</v>
      </c>
      <c r="N1322" s="67">
        <v>5532.09</v>
      </c>
      <c r="O1322" s="67">
        <v>5578.03</v>
      </c>
      <c r="P1322" s="67">
        <v>5624.43</v>
      </c>
      <c r="Q1322" s="67">
        <v>5671.3</v>
      </c>
      <c r="R1322" s="67">
        <v>5718.64</v>
      </c>
      <c r="S1322" s="67">
        <v>5766.46</v>
      </c>
      <c r="T1322" s="67">
        <v>5814.76</v>
      </c>
      <c r="U1322" s="67">
        <v>5863.54</v>
      </c>
      <c r="V1322" s="67">
        <v>5912.81</v>
      </c>
      <c r="W1322" s="67">
        <v>5962.58</v>
      </c>
      <c r="X1322" s="67">
        <v>6012.85</v>
      </c>
      <c r="Y1322" s="67">
        <v>6063.62</v>
      </c>
      <c r="Z1322" s="67">
        <v>6114.9</v>
      </c>
      <c r="AA1322" s="67">
        <v>6166.7</v>
      </c>
      <c r="AB1322" s="67">
        <v>6219.02</v>
      </c>
      <c r="AC1322" s="67">
        <v>6271.86</v>
      </c>
      <c r="AD1322" s="67">
        <v>6325.23</v>
      </c>
      <c r="AE1322" s="67">
        <v>6379.14</v>
      </c>
      <c r="AF1322" s="67">
        <v>6433.6</v>
      </c>
      <c r="AG1322" s="67">
        <v>6488.59</v>
      </c>
      <c r="AH1322" s="67">
        <v>6544.15</v>
      </c>
      <c r="AI1322" s="67">
        <v>6600.25</v>
      </c>
    </row>
    <row r="1323" spans="1:35" hidden="1" x14ac:dyDescent="0.25">
      <c r="A1323" s="67">
        <v>9042</v>
      </c>
      <c r="B1323" s="67" t="s">
        <v>492</v>
      </c>
      <c r="C1323" s="67" t="s">
        <v>363</v>
      </c>
      <c r="D1323" s="67" t="s">
        <v>323</v>
      </c>
      <c r="E1323" s="67">
        <v>1459.89</v>
      </c>
      <c r="F1323" s="67">
        <v>1463.89</v>
      </c>
      <c r="G1323" s="67">
        <v>1473.15</v>
      </c>
      <c r="H1323" s="67">
        <v>1487.76</v>
      </c>
      <c r="I1323" s="67">
        <v>1507.89</v>
      </c>
      <c r="J1323" s="67">
        <v>1533.78</v>
      </c>
      <c r="K1323" s="67">
        <v>1565.73</v>
      </c>
      <c r="L1323" s="67">
        <v>1604.15</v>
      </c>
      <c r="M1323" s="67">
        <v>1643.69</v>
      </c>
      <c r="N1323" s="67">
        <v>1684.37</v>
      </c>
      <c r="O1323" s="67">
        <v>1726.23</v>
      </c>
      <c r="P1323" s="67">
        <v>1769.31</v>
      </c>
      <c r="Q1323" s="67">
        <v>1813.63</v>
      </c>
      <c r="R1323" s="67">
        <v>1859.24</v>
      </c>
      <c r="S1323" s="67">
        <v>1906.17</v>
      </c>
      <c r="T1323" s="67">
        <v>1954.47</v>
      </c>
      <c r="U1323" s="67">
        <v>2004.16</v>
      </c>
      <c r="V1323" s="67">
        <v>2055.3000000000002</v>
      </c>
      <c r="W1323" s="67">
        <v>2107.92</v>
      </c>
      <c r="X1323" s="67">
        <v>2162.06</v>
      </c>
      <c r="Y1323" s="67">
        <v>2217.7800000000002</v>
      </c>
      <c r="Z1323" s="67">
        <v>2275.11</v>
      </c>
      <c r="AA1323" s="67">
        <v>2334.1</v>
      </c>
      <c r="AB1323" s="67">
        <v>2394.8000000000002</v>
      </c>
      <c r="AC1323" s="67">
        <v>2457.27</v>
      </c>
      <c r="AD1323" s="67">
        <v>2521.54</v>
      </c>
      <c r="AE1323" s="67">
        <v>2587.6799999999998</v>
      </c>
      <c r="AF1323" s="67">
        <v>2655.74</v>
      </c>
      <c r="AG1323" s="67">
        <v>2725.77</v>
      </c>
      <c r="AH1323" s="67">
        <v>2797.84</v>
      </c>
      <c r="AI1323" s="67">
        <v>2871.99</v>
      </c>
    </row>
    <row r="1324" spans="1:35" hidden="1" x14ac:dyDescent="0.25">
      <c r="A1324" s="67">
        <v>9043</v>
      </c>
      <c r="B1324" s="67" t="s">
        <v>492</v>
      </c>
      <c r="C1324" s="67" t="s">
        <v>364</v>
      </c>
      <c r="D1324" s="67" t="s">
        <v>323</v>
      </c>
      <c r="E1324" s="67">
        <v>96443.3</v>
      </c>
      <c r="F1324" s="67">
        <v>97149</v>
      </c>
      <c r="G1324" s="67">
        <v>97810.5</v>
      </c>
      <c r="H1324" s="67">
        <v>98426.5</v>
      </c>
      <c r="I1324" s="67">
        <v>98996</v>
      </c>
      <c r="J1324" s="67">
        <v>99517.8</v>
      </c>
      <c r="K1324" s="67">
        <v>99991</v>
      </c>
      <c r="L1324" s="67">
        <v>100415</v>
      </c>
      <c r="M1324" s="67">
        <v>100841</v>
      </c>
      <c r="N1324" s="67">
        <v>101269</v>
      </c>
      <c r="O1324" s="67">
        <v>101699</v>
      </c>
      <c r="P1324" s="67">
        <v>102131</v>
      </c>
      <c r="Q1324" s="67">
        <v>102566</v>
      </c>
      <c r="R1324" s="67">
        <v>103002</v>
      </c>
      <c r="S1324" s="67">
        <v>103441</v>
      </c>
      <c r="T1324" s="67">
        <v>103882</v>
      </c>
      <c r="U1324" s="67">
        <v>104325</v>
      </c>
      <c r="V1324" s="67">
        <v>104771</v>
      </c>
      <c r="W1324" s="67">
        <v>105218</v>
      </c>
      <c r="X1324" s="67">
        <v>105668</v>
      </c>
      <c r="Y1324" s="67">
        <v>106120</v>
      </c>
      <c r="Z1324" s="67">
        <v>106575</v>
      </c>
      <c r="AA1324" s="67">
        <v>107031</v>
      </c>
      <c r="AB1324" s="67">
        <v>107490</v>
      </c>
      <c r="AC1324" s="67">
        <v>107951</v>
      </c>
      <c r="AD1324" s="67">
        <v>108415</v>
      </c>
      <c r="AE1324" s="67">
        <v>108881</v>
      </c>
      <c r="AF1324" s="67">
        <v>109349</v>
      </c>
      <c r="AG1324" s="67">
        <v>109820</v>
      </c>
      <c r="AH1324" s="67">
        <v>110293</v>
      </c>
      <c r="AI1324" s="67">
        <v>110768</v>
      </c>
    </row>
    <row r="1325" spans="1:35" hidden="1" x14ac:dyDescent="0.25">
      <c r="A1325" s="67">
        <v>9044</v>
      </c>
      <c r="B1325" s="67" t="s">
        <v>492</v>
      </c>
      <c r="C1325" s="67" t="s">
        <v>365</v>
      </c>
      <c r="D1325" s="67" t="s">
        <v>323</v>
      </c>
      <c r="E1325" s="67">
        <v>8276.8700000000008</v>
      </c>
      <c r="F1325" s="67">
        <v>8243.01</v>
      </c>
      <c r="G1325" s="67">
        <v>8211.51</v>
      </c>
      <c r="H1325" s="67">
        <v>8182.34</v>
      </c>
      <c r="I1325" s="67">
        <v>8155.45</v>
      </c>
      <c r="J1325" s="67">
        <v>8130.84</v>
      </c>
      <c r="K1325" s="67">
        <v>8108.46</v>
      </c>
      <c r="L1325" s="67">
        <v>8088.31</v>
      </c>
      <c r="M1325" s="67">
        <v>8068.21</v>
      </c>
      <c r="N1325" s="67">
        <v>8048.18</v>
      </c>
      <c r="O1325" s="67">
        <v>8028.2</v>
      </c>
      <c r="P1325" s="67">
        <v>8008.29</v>
      </c>
      <c r="Q1325" s="67">
        <v>7988.43</v>
      </c>
      <c r="R1325" s="67">
        <v>7968.64</v>
      </c>
      <c r="S1325" s="67">
        <v>7948.9</v>
      </c>
      <c r="T1325" s="67">
        <v>7929.22</v>
      </c>
      <c r="U1325" s="67">
        <v>7909.61</v>
      </c>
      <c r="V1325" s="67">
        <v>7890.05</v>
      </c>
      <c r="W1325" s="67">
        <v>7870.55</v>
      </c>
      <c r="X1325" s="67">
        <v>7851.1</v>
      </c>
      <c r="Y1325" s="67">
        <v>7831.72</v>
      </c>
      <c r="Z1325" s="67">
        <v>7812.4</v>
      </c>
      <c r="AA1325" s="67">
        <v>7793.13</v>
      </c>
      <c r="AB1325" s="67">
        <v>7773.92</v>
      </c>
      <c r="AC1325" s="67">
        <v>7754.77</v>
      </c>
      <c r="AD1325" s="67">
        <v>7735.67</v>
      </c>
      <c r="AE1325" s="67">
        <v>7716.64</v>
      </c>
      <c r="AF1325" s="67">
        <v>7697.66</v>
      </c>
      <c r="AG1325" s="67">
        <v>7678.73</v>
      </c>
      <c r="AH1325" s="67">
        <v>7659.87</v>
      </c>
      <c r="AI1325" s="67">
        <v>7641.06</v>
      </c>
    </row>
    <row r="1326" spans="1:35" hidden="1" x14ac:dyDescent="0.25">
      <c r="A1326" s="67">
        <v>9045</v>
      </c>
      <c r="B1326" s="67" t="s">
        <v>492</v>
      </c>
      <c r="C1326" s="67" t="s">
        <v>366</v>
      </c>
      <c r="D1326" s="67" t="s">
        <v>323</v>
      </c>
      <c r="E1326" s="67">
        <v>7501.09</v>
      </c>
      <c r="F1326" s="67">
        <v>7626.08</v>
      </c>
      <c r="G1326" s="67">
        <v>7724.67</v>
      </c>
      <c r="H1326" s="67">
        <v>7795.49</v>
      </c>
      <c r="I1326" s="67">
        <v>7837.48</v>
      </c>
      <c r="J1326" s="67">
        <v>7849.96</v>
      </c>
      <c r="K1326" s="67">
        <v>7832.65</v>
      </c>
      <c r="L1326" s="67">
        <v>7785.62</v>
      </c>
      <c r="M1326" s="67">
        <v>7738.93</v>
      </c>
      <c r="N1326" s="67">
        <v>7692.56</v>
      </c>
      <c r="O1326" s="67">
        <v>7646.52</v>
      </c>
      <c r="P1326" s="67">
        <v>7600.8</v>
      </c>
      <c r="Q1326" s="67">
        <v>7555.4</v>
      </c>
      <c r="R1326" s="67">
        <v>7510.32</v>
      </c>
      <c r="S1326" s="67">
        <v>7465.55</v>
      </c>
      <c r="T1326" s="67">
        <v>7421.1</v>
      </c>
      <c r="U1326" s="67">
        <v>7376.96</v>
      </c>
      <c r="V1326" s="67">
        <v>7333.12</v>
      </c>
      <c r="W1326" s="67">
        <v>7289.6</v>
      </c>
      <c r="X1326" s="67">
        <v>7246.37</v>
      </c>
      <c r="Y1326" s="67">
        <v>7203.46</v>
      </c>
      <c r="Z1326" s="67">
        <v>7160.84</v>
      </c>
      <c r="AA1326" s="67">
        <v>7118.52</v>
      </c>
      <c r="AB1326" s="67">
        <v>7076.49</v>
      </c>
      <c r="AC1326" s="67">
        <v>7034.76</v>
      </c>
      <c r="AD1326" s="67">
        <v>6993.33</v>
      </c>
      <c r="AE1326" s="67">
        <v>6952.18</v>
      </c>
      <c r="AF1326" s="67">
        <v>6911.32</v>
      </c>
      <c r="AG1326" s="67">
        <v>6870.74</v>
      </c>
      <c r="AH1326" s="67">
        <v>6830.45</v>
      </c>
      <c r="AI1326" s="67">
        <v>6790.45</v>
      </c>
    </row>
    <row r="1327" spans="1:35" hidden="1" x14ac:dyDescent="0.25">
      <c r="A1327" s="67">
        <v>9046</v>
      </c>
      <c r="B1327" s="67" t="s">
        <v>492</v>
      </c>
      <c r="C1327" s="67" t="s">
        <v>367</v>
      </c>
      <c r="D1327" s="67" t="s">
        <v>323</v>
      </c>
      <c r="E1327" s="67">
        <v>45236.1</v>
      </c>
      <c r="F1327" s="67">
        <v>45205.599999999999</v>
      </c>
      <c r="G1327" s="67">
        <v>45129.8</v>
      </c>
      <c r="H1327" s="67">
        <v>45009</v>
      </c>
      <c r="I1327" s="67">
        <v>44843.4</v>
      </c>
      <c r="J1327" s="67">
        <v>44633.8</v>
      </c>
      <c r="K1327" s="67">
        <v>44380.7</v>
      </c>
      <c r="L1327" s="67">
        <v>44085</v>
      </c>
      <c r="M1327" s="67">
        <v>43791.7</v>
      </c>
      <c r="N1327" s="67">
        <v>43500.7</v>
      </c>
      <c r="O1327" s="67">
        <v>43212.1</v>
      </c>
      <c r="P1327" s="67">
        <v>42925.7</v>
      </c>
      <c r="Q1327" s="67">
        <v>42641.7</v>
      </c>
      <c r="R1327" s="67">
        <v>42359.9</v>
      </c>
      <c r="S1327" s="67">
        <v>42080.4</v>
      </c>
      <c r="T1327" s="67">
        <v>41803.1</v>
      </c>
      <c r="U1327" s="67">
        <v>41528</v>
      </c>
      <c r="V1327" s="67">
        <v>41255.199999999997</v>
      </c>
      <c r="W1327" s="67">
        <v>40984.5</v>
      </c>
      <c r="X1327" s="67">
        <v>40716</v>
      </c>
      <c r="Y1327" s="67">
        <v>40449.599999999999</v>
      </c>
      <c r="Z1327" s="67">
        <v>40185.4</v>
      </c>
      <c r="AA1327" s="67">
        <v>39923.300000000003</v>
      </c>
      <c r="AB1327" s="67">
        <v>39663.199999999997</v>
      </c>
      <c r="AC1327" s="67">
        <v>39405.300000000003</v>
      </c>
      <c r="AD1327" s="67">
        <v>39149.4</v>
      </c>
      <c r="AE1327" s="67">
        <v>38895.599999999999</v>
      </c>
      <c r="AF1327" s="67">
        <v>38643.800000000003</v>
      </c>
      <c r="AG1327" s="67">
        <v>38394</v>
      </c>
      <c r="AH1327" s="67">
        <v>38146.199999999997</v>
      </c>
      <c r="AI1327" s="67">
        <v>37900.400000000001</v>
      </c>
    </row>
    <row r="1328" spans="1:35" hidden="1" x14ac:dyDescent="0.25">
      <c r="A1328" s="67">
        <v>9047</v>
      </c>
      <c r="B1328" s="67" t="s">
        <v>492</v>
      </c>
      <c r="C1328" s="67" t="s">
        <v>368</v>
      </c>
      <c r="D1328" s="67" t="s">
        <v>323</v>
      </c>
      <c r="E1328" s="67">
        <v>5999.84</v>
      </c>
      <c r="F1328" s="67">
        <v>6033.7</v>
      </c>
      <c r="G1328" s="67">
        <v>6066.33</v>
      </c>
      <c r="H1328" s="67">
        <v>6097.71</v>
      </c>
      <c r="I1328" s="67">
        <v>6127.82</v>
      </c>
      <c r="J1328" s="67">
        <v>6156.63</v>
      </c>
      <c r="K1328" s="67">
        <v>6184.11</v>
      </c>
      <c r="L1328" s="67">
        <v>6210.24</v>
      </c>
      <c r="M1328" s="67">
        <v>6236.51</v>
      </c>
      <c r="N1328" s="67">
        <v>6262.9</v>
      </c>
      <c r="O1328" s="67">
        <v>6289.43</v>
      </c>
      <c r="P1328" s="67">
        <v>6316.09</v>
      </c>
      <c r="Q1328" s="67">
        <v>6342.89</v>
      </c>
      <c r="R1328" s="67">
        <v>6369.81</v>
      </c>
      <c r="S1328" s="67">
        <v>6396.88</v>
      </c>
      <c r="T1328" s="67">
        <v>6424.07</v>
      </c>
      <c r="U1328" s="67">
        <v>6451.41</v>
      </c>
      <c r="V1328" s="67">
        <v>6478.88</v>
      </c>
      <c r="W1328" s="67">
        <v>6506.48</v>
      </c>
      <c r="X1328" s="67">
        <v>6534.23</v>
      </c>
      <c r="Y1328" s="67">
        <v>6562.11</v>
      </c>
      <c r="Z1328" s="67">
        <v>6590.14</v>
      </c>
      <c r="AA1328" s="67">
        <v>6618.3</v>
      </c>
      <c r="AB1328" s="67">
        <v>6646.61</v>
      </c>
      <c r="AC1328" s="67">
        <v>6675.05</v>
      </c>
      <c r="AD1328" s="67">
        <v>6703.64</v>
      </c>
      <c r="AE1328" s="67">
        <v>6732.37</v>
      </c>
      <c r="AF1328" s="67">
        <v>6761.25</v>
      </c>
      <c r="AG1328" s="67">
        <v>6790.27</v>
      </c>
      <c r="AH1328" s="67">
        <v>6819.43</v>
      </c>
      <c r="AI1328" s="67">
        <v>6848.74</v>
      </c>
    </row>
    <row r="1329" spans="1:35" hidden="1" x14ac:dyDescent="0.25">
      <c r="A1329" s="67">
        <v>9048</v>
      </c>
      <c r="B1329" s="67" t="s">
        <v>492</v>
      </c>
      <c r="C1329" s="67" t="s">
        <v>369</v>
      </c>
      <c r="D1329" s="67" t="s">
        <v>323</v>
      </c>
      <c r="E1329" s="67">
        <v>37707.699999999997</v>
      </c>
      <c r="F1329" s="67">
        <v>38360.699999999997</v>
      </c>
      <c r="G1329" s="67">
        <v>38965</v>
      </c>
      <c r="H1329" s="67">
        <v>39517.300000000003</v>
      </c>
      <c r="I1329" s="67">
        <v>40014.6</v>
      </c>
      <c r="J1329" s="67">
        <v>40454.1</v>
      </c>
      <c r="K1329" s="67">
        <v>40833.300000000003</v>
      </c>
      <c r="L1329" s="67">
        <v>41150</v>
      </c>
      <c r="M1329" s="67">
        <v>41469.599999999999</v>
      </c>
      <c r="N1329" s="67">
        <v>41792</v>
      </c>
      <c r="O1329" s="67">
        <v>42117.3</v>
      </c>
      <c r="P1329" s="67">
        <v>42445.5</v>
      </c>
      <c r="Q1329" s="67">
        <v>42776.7</v>
      </c>
      <c r="R1329" s="67">
        <v>43110.9</v>
      </c>
      <c r="S1329" s="67">
        <v>43448.1</v>
      </c>
      <c r="T1329" s="67">
        <v>43788.3</v>
      </c>
      <c r="U1329" s="67">
        <v>44131.6</v>
      </c>
      <c r="V1329" s="67">
        <v>44477.9</v>
      </c>
      <c r="W1329" s="67">
        <v>44827.4</v>
      </c>
      <c r="X1329" s="67">
        <v>45180.1</v>
      </c>
      <c r="Y1329" s="67">
        <v>45535.9</v>
      </c>
      <c r="Z1329" s="67">
        <v>45894.9</v>
      </c>
      <c r="AA1329" s="67">
        <v>46257.1</v>
      </c>
      <c r="AB1329" s="67">
        <v>46622.6</v>
      </c>
      <c r="AC1329" s="67">
        <v>46991.4</v>
      </c>
      <c r="AD1329" s="67">
        <v>47363.5</v>
      </c>
      <c r="AE1329" s="67">
        <v>47739</v>
      </c>
      <c r="AF1329" s="67">
        <v>48117.8</v>
      </c>
      <c r="AG1329" s="67">
        <v>48500</v>
      </c>
      <c r="AH1329" s="67">
        <v>48885.7</v>
      </c>
      <c r="AI1329" s="67">
        <v>49274.9</v>
      </c>
    </row>
    <row r="1330" spans="1:35" hidden="1" x14ac:dyDescent="0.25">
      <c r="A1330" s="67">
        <v>9049</v>
      </c>
      <c r="B1330" s="67" t="s">
        <v>492</v>
      </c>
      <c r="C1330" s="67" t="s">
        <v>370</v>
      </c>
      <c r="D1330" s="67" t="s">
        <v>323</v>
      </c>
      <c r="E1330" s="67">
        <v>12306.8</v>
      </c>
      <c r="F1330" s="67">
        <v>12298</v>
      </c>
      <c r="G1330" s="67">
        <v>12321.4</v>
      </c>
      <c r="H1330" s="67">
        <v>12377.2</v>
      </c>
      <c r="I1330" s="67">
        <v>12465.6</v>
      </c>
      <c r="J1330" s="67">
        <v>12587.6</v>
      </c>
      <c r="K1330" s="67">
        <v>12744</v>
      </c>
      <c r="L1330" s="67">
        <v>12936.4</v>
      </c>
      <c r="M1330" s="67">
        <v>13132.3</v>
      </c>
      <c r="N1330" s="67">
        <v>13331.6</v>
      </c>
      <c r="O1330" s="67">
        <v>13534.6</v>
      </c>
      <c r="P1330" s="67">
        <v>13741.2</v>
      </c>
      <c r="Q1330" s="67">
        <v>13951.5</v>
      </c>
      <c r="R1330" s="67">
        <v>14165.7</v>
      </c>
      <c r="S1330" s="67">
        <v>14383.6</v>
      </c>
      <c r="T1330" s="67">
        <v>14605.5</v>
      </c>
      <c r="U1330" s="67">
        <v>14831.4</v>
      </c>
      <c r="V1330" s="67">
        <v>15061.4</v>
      </c>
      <c r="W1330" s="67">
        <v>15295.5</v>
      </c>
      <c r="X1330" s="67">
        <v>15533.8</v>
      </c>
      <c r="Y1330" s="67">
        <v>15776.4</v>
      </c>
      <c r="Z1330" s="67">
        <v>16023.4</v>
      </c>
      <c r="AA1330" s="67">
        <v>16274.8</v>
      </c>
      <c r="AB1330" s="67">
        <v>16530.7</v>
      </c>
      <c r="AC1330" s="67">
        <v>16791.2</v>
      </c>
      <c r="AD1330" s="67">
        <v>17056.5</v>
      </c>
      <c r="AE1330" s="67">
        <v>17326.5</v>
      </c>
      <c r="AF1330" s="67">
        <v>17601.3</v>
      </c>
      <c r="AG1330" s="67">
        <v>17881.2</v>
      </c>
      <c r="AH1330" s="67">
        <v>18166</v>
      </c>
      <c r="AI1330" s="67">
        <v>18456</v>
      </c>
    </row>
    <row r="1331" spans="1:35" hidden="1" x14ac:dyDescent="0.25">
      <c r="A1331" s="67">
        <v>9050</v>
      </c>
      <c r="B1331" s="67" t="s">
        <v>492</v>
      </c>
      <c r="C1331" s="67" t="s">
        <v>371</v>
      </c>
      <c r="D1331" s="67" t="s">
        <v>323</v>
      </c>
      <c r="E1331" s="67">
        <v>46768.800000000003</v>
      </c>
      <c r="F1331" s="67">
        <v>47454</v>
      </c>
      <c r="G1331" s="67">
        <v>48122.3</v>
      </c>
      <c r="H1331" s="67">
        <v>48772.3</v>
      </c>
      <c r="I1331" s="67">
        <v>49402.9</v>
      </c>
      <c r="J1331" s="67">
        <v>50012.9</v>
      </c>
      <c r="K1331" s="67">
        <v>50601</v>
      </c>
      <c r="L1331" s="67">
        <v>51166.2</v>
      </c>
      <c r="M1331" s="67">
        <v>51738.7</v>
      </c>
      <c r="N1331" s="67">
        <v>52318.6</v>
      </c>
      <c r="O1331" s="67">
        <v>52906.1</v>
      </c>
      <c r="P1331" s="67">
        <v>53501.2</v>
      </c>
      <c r="Q1331" s="67">
        <v>54104.1</v>
      </c>
      <c r="R1331" s="67">
        <v>54714.7</v>
      </c>
      <c r="S1331" s="67">
        <v>55333.4</v>
      </c>
      <c r="T1331" s="67">
        <v>55960</v>
      </c>
      <c r="U1331" s="67">
        <v>56594.8</v>
      </c>
      <c r="V1331" s="67">
        <v>57237.9</v>
      </c>
      <c r="W1331" s="67">
        <v>57889.3</v>
      </c>
      <c r="X1331" s="67">
        <v>58549.2</v>
      </c>
      <c r="Y1331" s="67">
        <v>59217.7</v>
      </c>
      <c r="Z1331" s="67">
        <v>59894.9</v>
      </c>
      <c r="AA1331" s="67">
        <v>60580.800000000003</v>
      </c>
      <c r="AB1331" s="67">
        <v>61275.7</v>
      </c>
      <c r="AC1331" s="67">
        <v>61979.6</v>
      </c>
      <c r="AD1331" s="67">
        <v>62692.7</v>
      </c>
      <c r="AE1331" s="67">
        <v>63415</v>
      </c>
      <c r="AF1331" s="67">
        <v>64146.8</v>
      </c>
      <c r="AG1331" s="67">
        <v>64888</v>
      </c>
      <c r="AH1331" s="67">
        <v>65638.899999999994</v>
      </c>
      <c r="AI1331" s="67">
        <v>66399.5</v>
      </c>
    </row>
    <row r="1332" spans="1:35" hidden="1" x14ac:dyDescent="0.25">
      <c r="A1332" s="67">
        <v>9051</v>
      </c>
      <c r="B1332" s="67" t="s">
        <v>492</v>
      </c>
      <c r="C1332" s="67" t="s">
        <v>372</v>
      </c>
      <c r="D1332" s="67" t="s">
        <v>323</v>
      </c>
      <c r="E1332" s="67">
        <v>3090.01</v>
      </c>
      <c r="F1332" s="67">
        <v>3184.82</v>
      </c>
      <c r="G1332" s="67">
        <v>3262.5</v>
      </c>
      <c r="H1332" s="67">
        <v>3321.29</v>
      </c>
      <c r="I1332" s="67">
        <v>3359.78</v>
      </c>
      <c r="J1332" s="67">
        <v>3376.97</v>
      </c>
      <c r="K1332" s="67">
        <v>3372.33</v>
      </c>
      <c r="L1332" s="67">
        <v>3345.8</v>
      </c>
      <c r="M1332" s="67">
        <v>3319.51</v>
      </c>
      <c r="N1332" s="67">
        <v>3293.45</v>
      </c>
      <c r="O1332" s="67">
        <v>3267.63</v>
      </c>
      <c r="P1332" s="67">
        <v>3242.04</v>
      </c>
      <c r="Q1332" s="67">
        <v>3216.69</v>
      </c>
      <c r="R1332" s="67">
        <v>3191.56</v>
      </c>
      <c r="S1332" s="67">
        <v>3166.66</v>
      </c>
      <c r="T1332" s="67">
        <v>3141.98</v>
      </c>
      <c r="U1332" s="67">
        <v>3117.52</v>
      </c>
      <c r="V1332" s="67">
        <v>3093.28</v>
      </c>
      <c r="W1332" s="67">
        <v>3069.26</v>
      </c>
      <c r="X1332" s="67">
        <v>3045.46</v>
      </c>
      <c r="Y1332" s="67">
        <v>3021.87</v>
      </c>
      <c r="Z1332" s="67">
        <v>2998.5</v>
      </c>
      <c r="AA1332" s="67">
        <v>2975.33</v>
      </c>
      <c r="AB1332" s="67">
        <v>2952.37</v>
      </c>
      <c r="AC1332" s="67">
        <v>2929.62</v>
      </c>
      <c r="AD1332" s="67">
        <v>2907.08</v>
      </c>
      <c r="AE1332" s="67">
        <v>2884.74</v>
      </c>
      <c r="AF1332" s="67">
        <v>2862.59</v>
      </c>
      <c r="AG1332" s="67">
        <v>2840.65</v>
      </c>
      <c r="AH1332" s="67">
        <v>2818.91</v>
      </c>
      <c r="AI1332" s="67">
        <v>2797.36</v>
      </c>
    </row>
    <row r="1333" spans="1:35" hidden="1" x14ac:dyDescent="0.25">
      <c r="A1333" s="67">
        <v>9052</v>
      </c>
      <c r="B1333" s="67" t="s">
        <v>492</v>
      </c>
      <c r="C1333" s="67" t="s">
        <v>373</v>
      </c>
      <c r="D1333" s="67" t="s">
        <v>323</v>
      </c>
      <c r="E1333" s="67">
        <v>12496.2</v>
      </c>
      <c r="F1333" s="67">
        <v>12703.5</v>
      </c>
      <c r="G1333" s="67">
        <v>12897.7</v>
      </c>
      <c r="H1333" s="67">
        <v>13077.9</v>
      </c>
      <c r="I1333" s="67">
        <v>13243.2</v>
      </c>
      <c r="J1333" s="67">
        <v>13392.9</v>
      </c>
      <c r="K1333" s="67">
        <v>13526.3</v>
      </c>
      <c r="L1333" s="67">
        <v>13642.8</v>
      </c>
      <c r="M1333" s="67">
        <v>13760.4</v>
      </c>
      <c r="N1333" s="67">
        <v>13879.2</v>
      </c>
      <c r="O1333" s="67">
        <v>13999.2</v>
      </c>
      <c r="P1333" s="67">
        <v>14120.4</v>
      </c>
      <c r="Q1333" s="67">
        <v>14242.8</v>
      </c>
      <c r="R1333" s="67">
        <v>14366.5</v>
      </c>
      <c r="S1333" s="67">
        <v>14491.3</v>
      </c>
      <c r="T1333" s="67">
        <v>14617.4</v>
      </c>
      <c r="U1333" s="67">
        <v>14744.8</v>
      </c>
      <c r="V1333" s="67">
        <v>14873.5</v>
      </c>
      <c r="W1333" s="67">
        <v>15003.4</v>
      </c>
      <c r="X1333" s="67">
        <v>15134.6</v>
      </c>
      <c r="Y1333" s="67">
        <v>15267.2</v>
      </c>
      <c r="Z1333" s="67">
        <v>15401</v>
      </c>
      <c r="AA1333" s="67">
        <v>15536.2</v>
      </c>
      <c r="AB1333" s="67">
        <v>15672.8</v>
      </c>
      <c r="AC1333" s="67">
        <v>15810.7</v>
      </c>
      <c r="AD1333" s="67">
        <v>15950</v>
      </c>
      <c r="AE1333" s="67">
        <v>16090.7</v>
      </c>
      <c r="AF1333" s="67">
        <v>16232.8</v>
      </c>
      <c r="AG1333" s="67">
        <v>16376.4</v>
      </c>
      <c r="AH1333" s="67">
        <v>16521.3</v>
      </c>
      <c r="AI1333" s="67">
        <v>16667.8</v>
      </c>
    </row>
    <row r="1334" spans="1:35" hidden="1" x14ac:dyDescent="0.25">
      <c r="A1334" s="67">
        <v>9053</v>
      </c>
      <c r="B1334" s="67" t="s">
        <v>492</v>
      </c>
      <c r="C1334" s="67" t="s">
        <v>374</v>
      </c>
      <c r="D1334" s="67" t="s">
        <v>323</v>
      </c>
      <c r="E1334" s="67">
        <v>11364.1</v>
      </c>
      <c r="F1334" s="67">
        <v>11505.9</v>
      </c>
      <c r="G1334" s="67">
        <v>11617.6</v>
      </c>
      <c r="H1334" s="67">
        <v>11698</v>
      </c>
      <c r="I1334" s="67">
        <v>11746.5</v>
      </c>
      <c r="J1334" s="67">
        <v>11762.2</v>
      </c>
      <c r="K1334" s="67">
        <v>11745</v>
      </c>
      <c r="L1334" s="67">
        <v>11694.9</v>
      </c>
      <c r="M1334" s="67">
        <v>11645.1</v>
      </c>
      <c r="N1334" s="67">
        <v>11595.6</v>
      </c>
      <c r="O1334" s="67">
        <v>11546.2</v>
      </c>
      <c r="P1334" s="67">
        <v>11497.2</v>
      </c>
      <c r="Q1334" s="67">
        <v>11448.3</v>
      </c>
      <c r="R1334" s="67">
        <v>11399.8</v>
      </c>
      <c r="S1334" s="67">
        <v>11351.4</v>
      </c>
      <c r="T1334" s="67">
        <v>11303.3</v>
      </c>
      <c r="U1334" s="67">
        <v>11255.5</v>
      </c>
      <c r="V1334" s="67">
        <v>11207.8</v>
      </c>
      <c r="W1334" s="67">
        <v>11160.5</v>
      </c>
      <c r="X1334" s="67">
        <v>11113.3</v>
      </c>
      <c r="Y1334" s="67">
        <v>11066.4</v>
      </c>
      <c r="Z1334" s="67">
        <v>11019.8</v>
      </c>
      <c r="AA1334" s="67">
        <v>10973.3</v>
      </c>
      <c r="AB1334" s="67">
        <v>10927.1</v>
      </c>
      <c r="AC1334" s="67">
        <v>10881.1</v>
      </c>
      <c r="AD1334" s="67">
        <v>10835.4</v>
      </c>
      <c r="AE1334" s="67">
        <v>10789.9</v>
      </c>
      <c r="AF1334" s="67">
        <v>10744.6</v>
      </c>
      <c r="AG1334" s="67">
        <v>10699.5</v>
      </c>
      <c r="AH1334" s="67">
        <v>10654.7</v>
      </c>
      <c r="AI1334" s="67">
        <v>10610.1</v>
      </c>
    </row>
    <row r="1335" spans="1:35" hidden="1" x14ac:dyDescent="0.25">
      <c r="A1335" s="67">
        <v>9054</v>
      </c>
      <c r="B1335" s="67" t="s">
        <v>492</v>
      </c>
      <c r="C1335" s="67" t="s">
        <v>375</v>
      </c>
      <c r="D1335" s="67" t="s">
        <v>323</v>
      </c>
      <c r="E1335" s="67">
        <v>9232.68</v>
      </c>
      <c r="F1335" s="67">
        <v>9375.02</v>
      </c>
      <c r="G1335" s="67">
        <v>9506.44</v>
      </c>
      <c r="H1335" s="67">
        <v>9626.2800000000007</v>
      </c>
      <c r="I1335" s="67">
        <v>9733.9500000000007</v>
      </c>
      <c r="J1335" s="67">
        <v>9828.9</v>
      </c>
      <c r="K1335" s="67">
        <v>9910.65</v>
      </c>
      <c r="L1335" s="67">
        <v>9978.76</v>
      </c>
      <c r="M1335" s="67">
        <v>10047.4</v>
      </c>
      <c r="N1335" s="67">
        <v>10116.6</v>
      </c>
      <c r="O1335" s="67">
        <v>10186.4</v>
      </c>
      <c r="P1335" s="67">
        <v>10256.700000000001</v>
      </c>
      <c r="Q1335" s="67">
        <v>10327.6</v>
      </c>
      <c r="R1335" s="67">
        <v>10399</v>
      </c>
      <c r="S1335" s="67">
        <v>10471.1</v>
      </c>
      <c r="T1335" s="67">
        <v>10543.7</v>
      </c>
      <c r="U1335" s="67">
        <v>10616.8</v>
      </c>
      <c r="V1335" s="67">
        <v>10690.6</v>
      </c>
      <c r="W1335" s="67">
        <v>10765</v>
      </c>
      <c r="X1335" s="67">
        <v>10839.9</v>
      </c>
      <c r="Y1335" s="67">
        <v>10915.5</v>
      </c>
      <c r="Z1335" s="67">
        <v>10991.6</v>
      </c>
      <c r="AA1335" s="67">
        <v>11068.4</v>
      </c>
      <c r="AB1335" s="67">
        <v>11145.8</v>
      </c>
      <c r="AC1335" s="67">
        <v>11223.7</v>
      </c>
      <c r="AD1335" s="67">
        <v>11302.4</v>
      </c>
      <c r="AE1335" s="67">
        <v>11381.6</v>
      </c>
      <c r="AF1335" s="67">
        <v>11461.5</v>
      </c>
      <c r="AG1335" s="67">
        <v>11542</v>
      </c>
      <c r="AH1335" s="67">
        <v>11623.2</v>
      </c>
      <c r="AI1335" s="67">
        <v>11705</v>
      </c>
    </row>
    <row r="1336" spans="1:35" hidden="1" x14ac:dyDescent="0.25">
      <c r="A1336" s="67">
        <v>9055</v>
      </c>
      <c r="B1336" s="67" t="s">
        <v>492</v>
      </c>
      <c r="C1336" s="67" t="s">
        <v>376</v>
      </c>
      <c r="D1336" s="67" t="s">
        <v>323</v>
      </c>
      <c r="E1336" s="67">
        <v>103196</v>
      </c>
      <c r="F1336" s="67">
        <v>105309</v>
      </c>
      <c r="G1336" s="67">
        <v>107202</v>
      </c>
      <c r="H1336" s="67">
        <v>108859</v>
      </c>
      <c r="I1336" s="67">
        <v>110265</v>
      </c>
      <c r="J1336" s="67">
        <v>111406</v>
      </c>
      <c r="K1336" s="67">
        <v>112272</v>
      </c>
      <c r="L1336" s="67">
        <v>112855</v>
      </c>
      <c r="M1336" s="67">
        <v>113441</v>
      </c>
      <c r="N1336" s="67">
        <v>114031</v>
      </c>
      <c r="O1336" s="67">
        <v>114624</v>
      </c>
      <c r="P1336" s="67">
        <v>115221</v>
      </c>
      <c r="Q1336" s="67">
        <v>115822</v>
      </c>
      <c r="R1336" s="67">
        <v>116426</v>
      </c>
      <c r="S1336" s="67">
        <v>117033</v>
      </c>
      <c r="T1336" s="67">
        <v>117645</v>
      </c>
      <c r="U1336" s="67">
        <v>118260</v>
      </c>
      <c r="V1336" s="67">
        <v>118878</v>
      </c>
      <c r="W1336" s="67">
        <v>119501</v>
      </c>
      <c r="X1336" s="67">
        <v>120127</v>
      </c>
      <c r="Y1336" s="67">
        <v>120757</v>
      </c>
      <c r="Z1336" s="67">
        <v>121390</v>
      </c>
      <c r="AA1336" s="67">
        <v>122028</v>
      </c>
      <c r="AB1336" s="67">
        <v>122669</v>
      </c>
      <c r="AC1336" s="67">
        <v>123314</v>
      </c>
      <c r="AD1336" s="67">
        <v>123963</v>
      </c>
      <c r="AE1336" s="67">
        <v>124616</v>
      </c>
      <c r="AF1336" s="67">
        <v>125273</v>
      </c>
      <c r="AG1336" s="67">
        <v>125933</v>
      </c>
      <c r="AH1336" s="67">
        <v>126598</v>
      </c>
      <c r="AI1336" s="67">
        <v>127267</v>
      </c>
    </row>
    <row r="1337" spans="1:35" hidden="1" x14ac:dyDescent="0.25">
      <c r="A1337" s="67">
        <v>9056</v>
      </c>
      <c r="B1337" s="67" t="s">
        <v>492</v>
      </c>
      <c r="C1337" s="67" t="s">
        <v>377</v>
      </c>
      <c r="D1337" s="67" t="s">
        <v>323</v>
      </c>
      <c r="E1337" s="67">
        <v>33446</v>
      </c>
      <c r="F1337" s="67">
        <v>33997.199999999997</v>
      </c>
      <c r="G1337" s="67">
        <v>34571.5</v>
      </c>
      <c r="H1337" s="67">
        <v>35169.800000000003</v>
      </c>
      <c r="I1337" s="67">
        <v>35793.199999999997</v>
      </c>
      <c r="J1337" s="67">
        <v>36442.6</v>
      </c>
      <c r="K1337" s="67">
        <v>37119.300000000003</v>
      </c>
      <c r="L1337" s="67">
        <v>37824.199999999997</v>
      </c>
      <c r="M1337" s="67">
        <v>38544.6</v>
      </c>
      <c r="N1337" s="67">
        <v>39280.9</v>
      </c>
      <c r="O1337" s="67">
        <v>40033.4</v>
      </c>
      <c r="P1337" s="67">
        <v>40802.5</v>
      </c>
      <c r="Q1337" s="67">
        <v>41588.5</v>
      </c>
      <c r="R1337" s="67">
        <v>42391.7</v>
      </c>
      <c r="S1337" s="67">
        <v>43212.7</v>
      </c>
      <c r="T1337" s="67">
        <v>44051.7</v>
      </c>
      <c r="U1337" s="67">
        <v>44909.1</v>
      </c>
      <c r="V1337" s="67">
        <v>45785.4</v>
      </c>
      <c r="W1337" s="67">
        <v>46681</v>
      </c>
      <c r="X1337" s="67">
        <v>47596.3</v>
      </c>
      <c r="Y1337" s="67">
        <v>48531.8</v>
      </c>
      <c r="Z1337" s="67">
        <v>49487.8</v>
      </c>
      <c r="AA1337" s="67">
        <v>50464.800000000003</v>
      </c>
      <c r="AB1337" s="67">
        <v>51463.4</v>
      </c>
      <c r="AC1337" s="67">
        <v>52483.9</v>
      </c>
      <c r="AD1337" s="67">
        <v>53526.9</v>
      </c>
      <c r="AE1337" s="67">
        <v>54592.800000000003</v>
      </c>
      <c r="AF1337" s="67">
        <v>55682.1</v>
      </c>
      <c r="AG1337" s="67">
        <v>56795.5</v>
      </c>
      <c r="AH1337" s="67">
        <v>57933.3</v>
      </c>
      <c r="AI1337" s="67">
        <v>59096.1</v>
      </c>
    </row>
    <row r="1338" spans="1:35" hidden="1" x14ac:dyDescent="0.25">
      <c r="A1338" s="67">
        <v>9057</v>
      </c>
      <c r="B1338" s="67" t="s">
        <v>492</v>
      </c>
      <c r="C1338" s="67" t="s">
        <v>378</v>
      </c>
      <c r="D1338" s="67" t="s">
        <v>323</v>
      </c>
      <c r="E1338" s="67">
        <v>23714.2</v>
      </c>
      <c r="F1338" s="67">
        <v>24172.400000000001</v>
      </c>
      <c r="G1338" s="67">
        <v>24635.200000000001</v>
      </c>
      <c r="H1338" s="67">
        <v>25102.3</v>
      </c>
      <c r="I1338" s="67">
        <v>25573.599999999999</v>
      </c>
      <c r="J1338" s="67">
        <v>26048.9</v>
      </c>
      <c r="K1338" s="67">
        <v>26528</v>
      </c>
      <c r="L1338" s="67">
        <v>27010.7</v>
      </c>
      <c r="M1338" s="67">
        <v>27503.599999999999</v>
      </c>
      <c r="N1338" s="67">
        <v>28006.799999999999</v>
      </c>
      <c r="O1338" s="67">
        <v>28520.7</v>
      </c>
      <c r="P1338" s="67">
        <v>29045.200000000001</v>
      </c>
      <c r="Q1338" s="67">
        <v>29580.9</v>
      </c>
      <c r="R1338" s="67">
        <v>30127.7</v>
      </c>
      <c r="S1338" s="67">
        <v>30686.1</v>
      </c>
      <c r="T1338" s="67">
        <v>31256.1</v>
      </c>
      <c r="U1338" s="67">
        <v>31838.2</v>
      </c>
      <c r="V1338" s="67">
        <v>32432.400000000001</v>
      </c>
      <c r="W1338" s="67">
        <v>33039.199999999997</v>
      </c>
      <c r="X1338" s="67">
        <v>33658.699999999997</v>
      </c>
      <c r="Y1338" s="67">
        <v>34291.1</v>
      </c>
      <c r="Z1338" s="67">
        <v>34936.9</v>
      </c>
      <c r="AA1338" s="67">
        <v>35596.300000000003</v>
      </c>
      <c r="AB1338" s="67">
        <v>36269.4</v>
      </c>
      <c r="AC1338" s="67">
        <v>36956.800000000003</v>
      </c>
      <c r="AD1338" s="67">
        <v>37658.5</v>
      </c>
      <c r="AE1338" s="67">
        <v>38375</v>
      </c>
      <c r="AF1338" s="67">
        <v>39106.5</v>
      </c>
      <c r="AG1338" s="67">
        <v>39853.4</v>
      </c>
      <c r="AH1338" s="67">
        <v>40616</v>
      </c>
      <c r="AI1338" s="67">
        <v>41394.6</v>
      </c>
    </row>
    <row r="1339" spans="1:35" hidden="1" x14ac:dyDescent="0.25">
      <c r="A1339" s="67">
        <v>9058</v>
      </c>
      <c r="B1339" s="67" t="s">
        <v>492</v>
      </c>
      <c r="C1339" s="67" t="s">
        <v>379</v>
      </c>
      <c r="D1339" s="67" t="s">
        <v>323</v>
      </c>
      <c r="E1339" s="67">
        <v>81639.3</v>
      </c>
      <c r="F1339" s="67">
        <v>83258.899999999994</v>
      </c>
      <c r="G1339" s="67">
        <v>84794.2</v>
      </c>
      <c r="H1339" s="67">
        <v>86238</v>
      </c>
      <c r="I1339" s="67">
        <v>87583.4</v>
      </c>
      <c r="J1339" s="67">
        <v>88823.7</v>
      </c>
      <c r="K1339" s="67">
        <v>89952.8</v>
      </c>
      <c r="L1339" s="67">
        <v>90965.1</v>
      </c>
      <c r="M1339" s="67">
        <v>91990.5</v>
      </c>
      <c r="N1339" s="67">
        <v>93029.3</v>
      </c>
      <c r="O1339" s="67">
        <v>94081.5</v>
      </c>
      <c r="P1339" s="67">
        <v>95147.5</v>
      </c>
      <c r="Q1339" s="67">
        <v>96227.3</v>
      </c>
      <c r="R1339" s="67">
        <v>97321.1</v>
      </c>
      <c r="S1339" s="67">
        <v>98429.2</v>
      </c>
      <c r="T1339" s="67">
        <v>99551.6</v>
      </c>
      <c r="U1339" s="67">
        <v>100689</v>
      </c>
      <c r="V1339" s="67">
        <v>101841</v>
      </c>
      <c r="W1339" s="67">
        <v>103007</v>
      </c>
      <c r="X1339" s="67">
        <v>104189</v>
      </c>
      <c r="Y1339" s="67">
        <v>105387</v>
      </c>
      <c r="Z1339" s="67">
        <v>106600</v>
      </c>
      <c r="AA1339" s="67">
        <v>107828</v>
      </c>
      <c r="AB1339" s="67">
        <v>109073</v>
      </c>
      <c r="AC1339" s="67">
        <v>110334</v>
      </c>
      <c r="AD1339" s="67">
        <v>111611</v>
      </c>
      <c r="AE1339" s="67">
        <v>112905</v>
      </c>
      <c r="AF1339" s="67">
        <v>114215</v>
      </c>
      <c r="AG1339" s="67">
        <v>115543</v>
      </c>
      <c r="AH1339" s="67">
        <v>116888</v>
      </c>
      <c r="AI1339" s="67">
        <v>118250</v>
      </c>
    </row>
    <row r="1340" spans="1:35" hidden="1" x14ac:dyDescent="0.25">
      <c r="A1340" s="67">
        <v>9059</v>
      </c>
      <c r="B1340" s="67" t="s">
        <v>492</v>
      </c>
      <c r="C1340" s="67" t="s">
        <v>380</v>
      </c>
      <c r="D1340" s="67" t="s">
        <v>323</v>
      </c>
      <c r="E1340" s="67">
        <v>54118.2</v>
      </c>
      <c r="F1340" s="67">
        <v>57190.9</v>
      </c>
      <c r="G1340" s="67">
        <v>60001.3</v>
      </c>
      <c r="H1340" s="67">
        <v>62481.3</v>
      </c>
      <c r="I1340" s="67">
        <v>64567.4</v>
      </c>
      <c r="J1340" s="67">
        <v>66203.399999999994</v>
      </c>
      <c r="K1340" s="67">
        <v>67342.7</v>
      </c>
      <c r="L1340" s="67">
        <v>67950.600000000006</v>
      </c>
      <c r="M1340" s="67">
        <v>68564.600000000006</v>
      </c>
      <c r="N1340" s="67">
        <v>69184.7</v>
      </c>
      <c r="O1340" s="67">
        <v>69811</v>
      </c>
      <c r="P1340" s="67">
        <v>70443.600000000006</v>
      </c>
      <c r="Q1340" s="67">
        <v>71082.5</v>
      </c>
      <c r="R1340" s="67">
        <v>71727.8</v>
      </c>
      <c r="S1340" s="67">
        <v>72379.600000000006</v>
      </c>
      <c r="T1340" s="67">
        <v>73037.8</v>
      </c>
      <c r="U1340" s="67">
        <v>73702.7</v>
      </c>
      <c r="V1340" s="67">
        <v>74374.2</v>
      </c>
      <c r="W1340" s="67">
        <v>75052.399999999994</v>
      </c>
      <c r="X1340" s="67">
        <v>75737.399999999994</v>
      </c>
      <c r="Y1340" s="67">
        <v>76429.2</v>
      </c>
      <c r="Z1340" s="67">
        <v>77128</v>
      </c>
      <c r="AA1340" s="67">
        <v>77833.7</v>
      </c>
      <c r="AB1340" s="67">
        <v>78546.5</v>
      </c>
      <c r="AC1340" s="67">
        <v>79266.399999999994</v>
      </c>
      <c r="AD1340" s="67">
        <v>79993.600000000006</v>
      </c>
      <c r="AE1340" s="67">
        <v>80728</v>
      </c>
      <c r="AF1340" s="67">
        <v>81469.7</v>
      </c>
      <c r="AG1340" s="67">
        <v>82218.899999999994</v>
      </c>
      <c r="AH1340" s="67">
        <v>82975.600000000006</v>
      </c>
      <c r="AI1340" s="67">
        <v>83739.8</v>
      </c>
    </row>
    <row r="1341" spans="1:35" hidden="1" x14ac:dyDescent="0.25">
      <c r="A1341" s="67">
        <v>9060</v>
      </c>
      <c r="B1341" s="67" t="s">
        <v>492</v>
      </c>
      <c r="C1341" s="67" t="s">
        <v>381</v>
      </c>
      <c r="D1341" s="67" t="s">
        <v>323</v>
      </c>
      <c r="E1341" s="67">
        <v>6306.65</v>
      </c>
      <c r="F1341" s="67">
        <v>6396.28</v>
      </c>
      <c r="G1341" s="67">
        <v>6481.29</v>
      </c>
      <c r="H1341" s="67">
        <v>6561.39</v>
      </c>
      <c r="I1341" s="67">
        <v>6636.34</v>
      </c>
      <c r="J1341" s="67">
        <v>6705.89</v>
      </c>
      <c r="K1341" s="67">
        <v>6769.81</v>
      </c>
      <c r="L1341" s="67">
        <v>6827.9</v>
      </c>
      <c r="M1341" s="67">
        <v>6886.56</v>
      </c>
      <c r="N1341" s="67">
        <v>6945.81</v>
      </c>
      <c r="O1341" s="67">
        <v>7005.65</v>
      </c>
      <c r="P1341" s="67">
        <v>7066.09</v>
      </c>
      <c r="Q1341" s="67">
        <v>7127.13</v>
      </c>
      <c r="R1341" s="67">
        <v>7188.79</v>
      </c>
      <c r="S1341" s="67">
        <v>7251.06</v>
      </c>
      <c r="T1341" s="67">
        <v>7313.95</v>
      </c>
      <c r="U1341" s="67">
        <v>7377.48</v>
      </c>
      <c r="V1341" s="67">
        <v>7441.64</v>
      </c>
      <c r="W1341" s="67">
        <v>7506.44</v>
      </c>
      <c r="X1341" s="67">
        <v>7571.88</v>
      </c>
      <c r="Y1341" s="67">
        <v>7637.99</v>
      </c>
      <c r="Z1341" s="67">
        <v>7704.75</v>
      </c>
      <c r="AA1341" s="67">
        <v>7772.18</v>
      </c>
      <c r="AB1341" s="67">
        <v>7840.29</v>
      </c>
      <c r="AC1341" s="67">
        <v>7909.07</v>
      </c>
      <c r="AD1341" s="67">
        <v>7978.55</v>
      </c>
      <c r="AE1341" s="67">
        <v>8048.72</v>
      </c>
      <c r="AF1341" s="67">
        <v>8119.59</v>
      </c>
      <c r="AG1341" s="67">
        <v>8191.17</v>
      </c>
      <c r="AH1341" s="67">
        <v>8263.4599999999991</v>
      </c>
      <c r="AI1341" s="67">
        <v>8336.48</v>
      </c>
    </row>
    <row r="1342" spans="1:35" hidden="1" x14ac:dyDescent="0.25">
      <c r="A1342" s="67">
        <v>9061</v>
      </c>
      <c r="B1342" s="67" t="s">
        <v>492</v>
      </c>
      <c r="C1342" s="67" t="s">
        <v>382</v>
      </c>
      <c r="D1342" s="67" t="s">
        <v>323</v>
      </c>
      <c r="E1342" s="67">
        <v>41534.9</v>
      </c>
      <c r="F1342" s="67">
        <v>41764.400000000001</v>
      </c>
      <c r="G1342" s="67">
        <v>42009.7</v>
      </c>
      <c r="H1342" s="67">
        <v>42270.9</v>
      </c>
      <c r="I1342" s="67">
        <v>42548.4</v>
      </c>
      <c r="J1342" s="67">
        <v>42842.5</v>
      </c>
      <c r="K1342" s="67">
        <v>43153.7</v>
      </c>
      <c r="L1342" s="67">
        <v>43482.2</v>
      </c>
      <c r="M1342" s="67">
        <v>43813.7</v>
      </c>
      <c r="N1342" s="67">
        <v>44148.2</v>
      </c>
      <c r="O1342" s="67">
        <v>44485.7</v>
      </c>
      <c r="P1342" s="67">
        <v>44826.2</v>
      </c>
      <c r="Q1342" s="67">
        <v>45169.8</v>
      </c>
      <c r="R1342" s="67">
        <v>45516.4</v>
      </c>
      <c r="S1342" s="67">
        <v>45866.2</v>
      </c>
      <c r="T1342" s="67">
        <v>46219.199999999997</v>
      </c>
      <c r="U1342" s="67">
        <v>46575.3</v>
      </c>
      <c r="V1342" s="67">
        <v>46934.6</v>
      </c>
      <c r="W1342" s="67">
        <v>47297.2</v>
      </c>
      <c r="X1342" s="67">
        <v>47663</v>
      </c>
      <c r="Y1342" s="67">
        <v>48032.1</v>
      </c>
      <c r="Z1342" s="67">
        <v>48404.5</v>
      </c>
      <c r="AA1342" s="67">
        <v>48780.3</v>
      </c>
      <c r="AB1342" s="67">
        <v>49159.5</v>
      </c>
      <c r="AC1342" s="67">
        <v>49542.1</v>
      </c>
      <c r="AD1342" s="67">
        <v>49928.1</v>
      </c>
      <c r="AE1342" s="67">
        <v>50317.599999999999</v>
      </c>
      <c r="AF1342" s="67">
        <v>50710.6</v>
      </c>
      <c r="AG1342" s="67">
        <v>51107.199999999997</v>
      </c>
      <c r="AH1342" s="67">
        <v>51507.3</v>
      </c>
      <c r="AI1342" s="67">
        <v>51911</v>
      </c>
    </row>
    <row r="1343" spans="1:35" hidden="1" x14ac:dyDescent="0.25">
      <c r="A1343" s="67">
        <v>9062</v>
      </c>
      <c r="B1343" s="67" t="s">
        <v>492</v>
      </c>
      <c r="C1343" s="67" t="s">
        <v>383</v>
      </c>
      <c r="D1343" s="67" t="s">
        <v>323</v>
      </c>
      <c r="E1343" s="67">
        <v>25009.9</v>
      </c>
      <c r="F1343" s="67">
        <v>25150.799999999999</v>
      </c>
      <c r="G1343" s="67">
        <v>25328.799999999999</v>
      </c>
      <c r="H1343" s="67">
        <v>25544.9</v>
      </c>
      <c r="I1343" s="67">
        <v>25800.1</v>
      </c>
      <c r="J1343" s="67">
        <v>26095.599999999999</v>
      </c>
      <c r="K1343" s="67">
        <v>26433</v>
      </c>
      <c r="L1343" s="67">
        <v>26814</v>
      </c>
      <c r="M1343" s="67">
        <v>27201.4</v>
      </c>
      <c r="N1343" s="67">
        <v>27595.4</v>
      </c>
      <c r="O1343" s="67">
        <v>27996.1</v>
      </c>
      <c r="P1343" s="67">
        <v>28403.599999999999</v>
      </c>
      <c r="Q1343" s="67">
        <v>28818.1</v>
      </c>
      <c r="R1343" s="67">
        <v>29239.599999999999</v>
      </c>
      <c r="S1343" s="67">
        <v>29668.2</v>
      </c>
      <c r="T1343" s="67">
        <v>30104.2</v>
      </c>
      <c r="U1343" s="67">
        <v>30547.599999999999</v>
      </c>
      <c r="V1343" s="67">
        <v>30998.5</v>
      </c>
      <c r="W1343" s="67">
        <v>31457</v>
      </c>
      <c r="X1343" s="67">
        <v>31923.4</v>
      </c>
      <c r="Y1343" s="67">
        <v>32397.7</v>
      </c>
      <c r="Z1343" s="67">
        <v>32880</v>
      </c>
      <c r="AA1343" s="67">
        <v>33370.6</v>
      </c>
      <c r="AB1343" s="67">
        <v>33869.5</v>
      </c>
      <c r="AC1343" s="67">
        <v>34376.800000000003</v>
      </c>
      <c r="AD1343" s="67">
        <v>34892.800000000003</v>
      </c>
      <c r="AE1343" s="67">
        <v>35417.599999999999</v>
      </c>
      <c r="AF1343" s="67">
        <v>35951.300000000003</v>
      </c>
      <c r="AG1343" s="67">
        <v>36494</v>
      </c>
      <c r="AH1343" s="67">
        <v>37046</v>
      </c>
      <c r="AI1343" s="67">
        <v>37607.4</v>
      </c>
    </row>
    <row r="1344" spans="1:35" hidden="1" x14ac:dyDescent="0.25">
      <c r="A1344" s="67">
        <v>9063</v>
      </c>
      <c r="B1344" s="67" t="s">
        <v>492</v>
      </c>
      <c r="C1344" s="67" t="s">
        <v>384</v>
      </c>
      <c r="D1344" s="67" t="s">
        <v>323</v>
      </c>
      <c r="E1344" s="67">
        <v>1029.57</v>
      </c>
      <c r="F1344" s="67">
        <v>1032.03</v>
      </c>
      <c r="G1344" s="67">
        <v>1035.24</v>
      </c>
      <c r="H1344" s="67">
        <v>1039.2</v>
      </c>
      <c r="I1344" s="67">
        <v>1043.94</v>
      </c>
      <c r="J1344" s="67">
        <v>1049.44</v>
      </c>
      <c r="K1344" s="67">
        <v>1055.74</v>
      </c>
      <c r="L1344" s="67">
        <v>1062.8399999999999</v>
      </c>
      <c r="M1344" s="67">
        <v>1070.01</v>
      </c>
      <c r="N1344" s="67">
        <v>1077.22</v>
      </c>
      <c r="O1344" s="67">
        <v>1084.5</v>
      </c>
      <c r="P1344" s="67">
        <v>1091.83</v>
      </c>
      <c r="Q1344" s="67">
        <v>1099.23</v>
      </c>
      <c r="R1344" s="67">
        <v>1106.68</v>
      </c>
      <c r="S1344" s="67">
        <v>1114.19</v>
      </c>
      <c r="T1344" s="67">
        <v>1121.76</v>
      </c>
      <c r="U1344" s="67">
        <v>1129.3900000000001</v>
      </c>
      <c r="V1344" s="67">
        <v>1137.0899999999999</v>
      </c>
      <c r="W1344" s="67">
        <v>1144.8399999999999</v>
      </c>
      <c r="X1344" s="67">
        <v>1152.6600000000001</v>
      </c>
      <c r="Y1344" s="67">
        <v>1160.54</v>
      </c>
      <c r="Z1344" s="67">
        <v>1168.48</v>
      </c>
      <c r="AA1344" s="67">
        <v>1176.49</v>
      </c>
      <c r="AB1344" s="67">
        <v>1184.56</v>
      </c>
      <c r="AC1344" s="67">
        <v>1192.69</v>
      </c>
      <c r="AD1344" s="67">
        <v>1200.8900000000001</v>
      </c>
      <c r="AE1344" s="67">
        <v>1209.1500000000001</v>
      </c>
      <c r="AF1344" s="67">
        <v>1217.49</v>
      </c>
      <c r="AG1344" s="67">
        <v>1225.8800000000001</v>
      </c>
      <c r="AH1344" s="67">
        <v>1234.3499999999999</v>
      </c>
      <c r="AI1344" s="67">
        <v>1242.8800000000001</v>
      </c>
    </row>
    <row r="1345" spans="1:35" hidden="1" x14ac:dyDescent="0.25">
      <c r="A1345" s="67">
        <v>9064</v>
      </c>
      <c r="B1345" s="67" t="s">
        <v>492</v>
      </c>
      <c r="C1345" s="67" t="s">
        <v>385</v>
      </c>
      <c r="D1345" s="67" t="s">
        <v>323</v>
      </c>
      <c r="E1345" s="67">
        <v>16604.8</v>
      </c>
      <c r="F1345" s="67">
        <v>16814</v>
      </c>
      <c r="G1345" s="67">
        <v>17029.8</v>
      </c>
      <c r="H1345" s="67">
        <v>17252.5</v>
      </c>
      <c r="I1345" s="67">
        <v>17482.2</v>
      </c>
      <c r="J1345" s="67">
        <v>17719.099999999999</v>
      </c>
      <c r="K1345" s="67">
        <v>17963.599999999999</v>
      </c>
      <c r="L1345" s="67">
        <v>18215.8</v>
      </c>
      <c r="M1345" s="67">
        <v>18472.2</v>
      </c>
      <c r="N1345" s="67">
        <v>18732.7</v>
      </c>
      <c r="O1345" s="67">
        <v>18997.599999999999</v>
      </c>
      <c r="P1345" s="67">
        <v>19266.7</v>
      </c>
      <c r="Q1345" s="67">
        <v>19540.3</v>
      </c>
      <c r="R1345" s="67">
        <v>19818.3</v>
      </c>
      <c r="S1345" s="67">
        <v>20100.900000000001</v>
      </c>
      <c r="T1345" s="67">
        <v>20388.099999999999</v>
      </c>
      <c r="U1345" s="67">
        <v>20680.099999999999</v>
      </c>
      <c r="V1345" s="67">
        <v>20976.799999999999</v>
      </c>
      <c r="W1345" s="67">
        <v>21278.400000000001</v>
      </c>
      <c r="X1345" s="67">
        <v>21584.9</v>
      </c>
      <c r="Y1345" s="67">
        <v>21896.400000000001</v>
      </c>
      <c r="Z1345" s="67">
        <v>22213.1</v>
      </c>
      <c r="AA1345" s="67">
        <v>22534.9</v>
      </c>
      <c r="AB1345" s="67">
        <v>22862</v>
      </c>
      <c r="AC1345" s="67">
        <v>23194.400000000001</v>
      </c>
      <c r="AD1345" s="67">
        <v>23532.3</v>
      </c>
      <c r="AE1345" s="67">
        <v>23875.8</v>
      </c>
      <c r="AF1345" s="67">
        <v>24224.799999999999</v>
      </c>
      <c r="AG1345" s="67">
        <v>24579.599999999999</v>
      </c>
      <c r="AH1345" s="67">
        <v>24940.2</v>
      </c>
      <c r="AI1345" s="67">
        <v>25306.7</v>
      </c>
    </row>
    <row r="1346" spans="1:35" hidden="1" x14ac:dyDescent="0.25">
      <c r="A1346" s="67">
        <v>9065</v>
      </c>
      <c r="B1346" s="67" t="s">
        <v>492</v>
      </c>
      <c r="C1346" s="67" t="s">
        <v>386</v>
      </c>
      <c r="D1346" s="67" t="s">
        <v>323</v>
      </c>
      <c r="E1346" s="67">
        <v>254183</v>
      </c>
      <c r="F1346" s="67">
        <v>258097</v>
      </c>
      <c r="G1346" s="67">
        <v>261675</v>
      </c>
      <c r="H1346" s="67">
        <v>264896</v>
      </c>
      <c r="I1346" s="67">
        <v>267743</v>
      </c>
      <c r="J1346" s="67">
        <v>270200</v>
      </c>
      <c r="K1346" s="67">
        <v>272253</v>
      </c>
      <c r="L1346" s="67">
        <v>273890</v>
      </c>
      <c r="M1346" s="67">
        <v>275538</v>
      </c>
      <c r="N1346" s="67">
        <v>277198</v>
      </c>
      <c r="O1346" s="67">
        <v>278870</v>
      </c>
      <c r="P1346" s="67">
        <v>280553</v>
      </c>
      <c r="Q1346" s="67">
        <v>282248</v>
      </c>
      <c r="R1346" s="67">
        <v>283955</v>
      </c>
      <c r="S1346" s="67">
        <v>285673</v>
      </c>
      <c r="T1346" s="67">
        <v>287404</v>
      </c>
      <c r="U1346" s="67">
        <v>289147</v>
      </c>
      <c r="V1346" s="67">
        <v>290902</v>
      </c>
      <c r="W1346" s="67">
        <v>292669</v>
      </c>
      <c r="X1346" s="67">
        <v>294449</v>
      </c>
      <c r="Y1346" s="67">
        <v>296241</v>
      </c>
      <c r="Z1346" s="67">
        <v>298046</v>
      </c>
      <c r="AA1346" s="67">
        <v>299864</v>
      </c>
      <c r="AB1346" s="67">
        <v>301694</v>
      </c>
      <c r="AC1346" s="67">
        <v>303537</v>
      </c>
      <c r="AD1346" s="67">
        <v>305392</v>
      </c>
      <c r="AE1346" s="67">
        <v>307261</v>
      </c>
      <c r="AF1346" s="67">
        <v>309143</v>
      </c>
      <c r="AG1346" s="67">
        <v>311038</v>
      </c>
      <c r="AH1346" s="67">
        <v>312946</v>
      </c>
      <c r="AI1346" s="67">
        <v>314868</v>
      </c>
    </row>
    <row r="1347" spans="1:35" hidden="1" x14ac:dyDescent="0.25">
      <c r="A1347" s="67">
        <v>9066</v>
      </c>
      <c r="B1347" s="67" t="s">
        <v>492</v>
      </c>
      <c r="C1347" s="67" t="s">
        <v>387</v>
      </c>
      <c r="D1347" s="67" t="s">
        <v>323</v>
      </c>
      <c r="E1347" s="67">
        <v>1053050</v>
      </c>
      <c r="F1347" s="67">
        <v>1088200</v>
      </c>
      <c r="G1347" s="67">
        <v>1122560</v>
      </c>
      <c r="H1347" s="67">
        <v>1155930</v>
      </c>
      <c r="I1347" s="67">
        <v>1188140</v>
      </c>
      <c r="J1347" s="67">
        <v>1218990</v>
      </c>
      <c r="K1347" s="67">
        <v>1248290</v>
      </c>
      <c r="L1347" s="67">
        <v>1275880</v>
      </c>
      <c r="M1347" s="67">
        <v>1304150</v>
      </c>
      <c r="N1347" s="67">
        <v>1333130</v>
      </c>
      <c r="O1347" s="67">
        <v>1362840</v>
      </c>
      <c r="P1347" s="67">
        <v>1393290</v>
      </c>
      <c r="Q1347" s="67">
        <v>1424500</v>
      </c>
      <c r="R1347" s="67">
        <v>1456500</v>
      </c>
      <c r="S1347" s="67">
        <v>1489290</v>
      </c>
      <c r="T1347" s="67">
        <v>1522900</v>
      </c>
      <c r="U1347" s="67">
        <v>1557360</v>
      </c>
      <c r="V1347" s="67">
        <v>1592680</v>
      </c>
      <c r="W1347" s="67">
        <v>1628880</v>
      </c>
      <c r="X1347" s="67">
        <v>1665980</v>
      </c>
      <c r="Y1347" s="67">
        <v>1704020</v>
      </c>
      <c r="Z1347" s="67">
        <v>1743010</v>
      </c>
      <c r="AA1347" s="67">
        <v>1782970</v>
      </c>
      <c r="AB1347" s="67">
        <v>1823930</v>
      </c>
      <c r="AC1347" s="67">
        <v>1865920</v>
      </c>
      <c r="AD1347" s="67">
        <v>1908960</v>
      </c>
      <c r="AE1347" s="67">
        <v>1953070</v>
      </c>
      <c r="AF1347" s="67">
        <v>1998290</v>
      </c>
      <c r="AG1347" s="67">
        <v>2044640</v>
      </c>
      <c r="AH1347" s="67">
        <v>2092150</v>
      </c>
      <c r="AI1347" s="67">
        <v>2140850</v>
      </c>
    </row>
    <row r="1348" spans="1:35" hidden="1" x14ac:dyDescent="0.25">
      <c r="A1348" s="67">
        <v>9067</v>
      </c>
      <c r="B1348" s="67" t="s">
        <v>492</v>
      </c>
      <c r="C1348" s="67" t="s">
        <v>388</v>
      </c>
      <c r="D1348" s="67" t="s">
        <v>323</v>
      </c>
      <c r="E1348" s="67">
        <v>322042</v>
      </c>
      <c r="F1348" s="67">
        <v>326878</v>
      </c>
      <c r="G1348" s="67">
        <v>331719</v>
      </c>
      <c r="H1348" s="67">
        <v>336564</v>
      </c>
      <c r="I1348" s="67">
        <v>341411</v>
      </c>
      <c r="J1348" s="67">
        <v>346255</v>
      </c>
      <c r="K1348" s="67">
        <v>351095</v>
      </c>
      <c r="L1348" s="67">
        <v>355927</v>
      </c>
      <c r="M1348" s="67">
        <v>360836</v>
      </c>
      <c r="N1348" s="67">
        <v>365824</v>
      </c>
      <c r="O1348" s="67">
        <v>370892</v>
      </c>
      <c r="P1348" s="67">
        <v>376041</v>
      </c>
      <c r="Q1348" s="67">
        <v>381272</v>
      </c>
      <c r="R1348" s="67">
        <v>386587</v>
      </c>
      <c r="S1348" s="67">
        <v>391987</v>
      </c>
      <c r="T1348" s="67">
        <v>397474</v>
      </c>
      <c r="U1348" s="67">
        <v>403048</v>
      </c>
      <c r="V1348" s="67">
        <v>408712</v>
      </c>
      <c r="W1348" s="67">
        <v>414466</v>
      </c>
      <c r="X1348" s="67">
        <v>420312</v>
      </c>
      <c r="Y1348" s="67">
        <v>426251</v>
      </c>
      <c r="Z1348" s="67">
        <v>432286</v>
      </c>
      <c r="AA1348" s="67">
        <v>438417</v>
      </c>
      <c r="AB1348" s="67">
        <v>444647</v>
      </c>
      <c r="AC1348" s="67">
        <v>450976</v>
      </c>
      <c r="AD1348" s="67">
        <v>457406</v>
      </c>
      <c r="AE1348" s="67">
        <v>463939</v>
      </c>
      <c r="AF1348" s="67">
        <v>470577</v>
      </c>
      <c r="AG1348" s="67">
        <v>477321</v>
      </c>
      <c r="AH1348" s="67">
        <v>484172</v>
      </c>
      <c r="AI1348" s="67">
        <v>491134</v>
      </c>
    </row>
    <row r="1349" spans="1:35" hidden="1" x14ac:dyDescent="0.25">
      <c r="A1349" s="67">
        <v>9068</v>
      </c>
      <c r="B1349" s="67" t="s">
        <v>492</v>
      </c>
      <c r="C1349" s="67" t="s">
        <v>389</v>
      </c>
      <c r="D1349" s="67" t="s">
        <v>323</v>
      </c>
      <c r="E1349" s="67">
        <v>604729</v>
      </c>
      <c r="F1349" s="67">
        <v>620029</v>
      </c>
      <c r="G1349" s="67">
        <v>635021</v>
      </c>
      <c r="H1349" s="67">
        <v>649652</v>
      </c>
      <c r="I1349" s="67">
        <v>663871</v>
      </c>
      <c r="J1349" s="67">
        <v>677626</v>
      </c>
      <c r="K1349" s="67">
        <v>690866</v>
      </c>
      <c r="L1349" s="67">
        <v>703540</v>
      </c>
      <c r="M1349" s="67">
        <v>716481</v>
      </c>
      <c r="N1349" s="67">
        <v>729693</v>
      </c>
      <c r="O1349" s="67">
        <v>743183</v>
      </c>
      <c r="P1349" s="67">
        <v>756956</v>
      </c>
      <c r="Q1349" s="67">
        <v>771019</v>
      </c>
      <c r="R1349" s="67">
        <v>785376</v>
      </c>
      <c r="S1349" s="67">
        <v>800035</v>
      </c>
      <c r="T1349" s="67">
        <v>815002</v>
      </c>
      <c r="U1349" s="67">
        <v>830284</v>
      </c>
      <c r="V1349" s="67">
        <v>845886</v>
      </c>
      <c r="W1349" s="67">
        <v>861816</v>
      </c>
      <c r="X1349" s="67">
        <v>878080</v>
      </c>
      <c r="Y1349" s="67">
        <v>894686</v>
      </c>
      <c r="Z1349" s="67">
        <v>911641</v>
      </c>
      <c r="AA1349" s="67">
        <v>928951</v>
      </c>
      <c r="AB1349" s="67">
        <v>946626</v>
      </c>
      <c r="AC1349" s="67">
        <v>964671</v>
      </c>
      <c r="AD1349" s="67">
        <v>983095</v>
      </c>
      <c r="AE1349" s="67">
        <v>1001910</v>
      </c>
      <c r="AF1349" s="67">
        <v>1021110</v>
      </c>
      <c r="AG1349" s="67">
        <v>1040720</v>
      </c>
      <c r="AH1349" s="67">
        <v>1060740</v>
      </c>
      <c r="AI1349" s="67">
        <v>1081190</v>
      </c>
    </row>
    <row r="1350" spans="1:35" hidden="1" x14ac:dyDescent="0.25">
      <c r="A1350" s="67">
        <v>9069</v>
      </c>
      <c r="B1350" s="67" t="s">
        <v>492</v>
      </c>
      <c r="C1350" s="67" t="s">
        <v>390</v>
      </c>
      <c r="D1350" s="67" t="s">
        <v>323</v>
      </c>
      <c r="E1350" s="67">
        <v>39503.300000000003</v>
      </c>
      <c r="F1350" s="67">
        <v>40275.9</v>
      </c>
      <c r="G1350" s="67">
        <v>41085.9</v>
      </c>
      <c r="H1350" s="67">
        <v>41934.800000000003</v>
      </c>
      <c r="I1350" s="67">
        <v>42824.6</v>
      </c>
      <c r="J1350" s="67">
        <v>43757.3</v>
      </c>
      <c r="K1350" s="67">
        <v>44735</v>
      </c>
      <c r="L1350" s="67">
        <v>45759.9</v>
      </c>
      <c r="M1350" s="67">
        <v>46812</v>
      </c>
      <c r="N1350" s="67">
        <v>47891.7</v>
      </c>
      <c r="O1350" s="67">
        <v>49000</v>
      </c>
      <c r="P1350" s="67">
        <v>50137.599999999999</v>
      </c>
      <c r="Q1350" s="67">
        <v>51305.2</v>
      </c>
      <c r="R1350" s="67">
        <v>52503.6</v>
      </c>
      <c r="S1350" s="67">
        <v>53733.599999999999</v>
      </c>
      <c r="T1350" s="67">
        <v>54996.1</v>
      </c>
      <c r="U1350" s="67">
        <v>56292</v>
      </c>
      <c r="V1350" s="67">
        <v>57622</v>
      </c>
      <c r="W1350" s="67">
        <v>58987.199999999997</v>
      </c>
      <c r="X1350" s="67">
        <v>60388.4</v>
      </c>
      <c r="Y1350" s="67">
        <v>61826.6</v>
      </c>
      <c r="Z1350" s="67">
        <v>63302.8</v>
      </c>
      <c r="AA1350" s="67">
        <v>64817.9</v>
      </c>
      <c r="AB1350" s="67">
        <v>66373.100000000006</v>
      </c>
      <c r="AC1350" s="67">
        <v>67969.3</v>
      </c>
      <c r="AD1350" s="67">
        <v>69607.600000000006</v>
      </c>
      <c r="AE1350" s="67">
        <v>71289.2</v>
      </c>
      <c r="AF1350" s="67">
        <v>73015.199999999997</v>
      </c>
      <c r="AG1350" s="67">
        <v>74786.7</v>
      </c>
      <c r="AH1350" s="67">
        <v>76605</v>
      </c>
      <c r="AI1350" s="67">
        <v>78471.3</v>
      </c>
    </row>
    <row r="1351" spans="1:35" hidden="1" x14ac:dyDescent="0.25">
      <c r="A1351" s="67">
        <v>9070</v>
      </c>
      <c r="B1351" s="67" t="s">
        <v>492</v>
      </c>
      <c r="C1351" s="67" t="s">
        <v>391</v>
      </c>
      <c r="D1351" s="67" t="s">
        <v>323</v>
      </c>
      <c r="E1351" s="67">
        <v>9274.66</v>
      </c>
      <c r="F1351" s="67">
        <v>9550.1299999999992</v>
      </c>
      <c r="G1351" s="67">
        <v>9815.11</v>
      </c>
      <c r="H1351" s="67">
        <v>10067.9</v>
      </c>
      <c r="I1351" s="67">
        <v>10307</v>
      </c>
      <c r="J1351" s="67">
        <v>10530.7</v>
      </c>
      <c r="K1351" s="67">
        <v>10737.6</v>
      </c>
      <c r="L1351" s="67">
        <v>10926.3</v>
      </c>
      <c r="M1351" s="67">
        <v>11118.7</v>
      </c>
      <c r="N1351" s="67">
        <v>11314.9</v>
      </c>
      <c r="O1351" s="67">
        <v>11515.1</v>
      </c>
      <c r="P1351" s="67">
        <v>11719.3</v>
      </c>
      <c r="Q1351" s="67">
        <v>11927.5</v>
      </c>
      <c r="R1351" s="67">
        <v>12139.9</v>
      </c>
      <c r="S1351" s="67">
        <v>12356.6</v>
      </c>
      <c r="T1351" s="67">
        <v>12577.6</v>
      </c>
      <c r="U1351" s="67">
        <v>12803</v>
      </c>
      <c r="V1351" s="67">
        <v>13033</v>
      </c>
      <c r="W1351" s="67">
        <v>13267.5</v>
      </c>
      <c r="X1351" s="67">
        <v>13506.7</v>
      </c>
      <c r="Y1351" s="67">
        <v>13750.7</v>
      </c>
      <c r="Z1351" s="67">
        <v>13999.6</v>
      </c>
      <c r="AA1351" s="67">
        <v>14253.5</v>
      </c>
      <c r="AB1351" s="67">
        <v>14512.4</v>
      </c>
      <c r="AC1351" s="67">
        <v>14776.6</v>
      </c>
      <c r="AD1351" s="67">
        <v>15046</v>
      </c>
      <c r="AE1351" s="67">
        <v>15320.8</v>
      </c>
      <c r="AF1351" s="67">
        <v>15601</v>
      </c>
      <c r="AG1351" s="67">
        <v>15886.9</v>
      </c>
      <c r="AH1351" s="67">
        <v>16178.5</v>
      </c>
      <c r="AI1351" s="67">
        <v>16476</v>
      </c>
    </row>
    <row r="1352" spans="1:35" hidden="1" x14ac:dyDescent="0.25">
      <c r="A1352" s="67">
        <v>9071</v>
      </c>
      <c r="B1352" s="67" t="s">
        <v>492</v>
      </c>
      <c r="C1352" s="67" t="s">
        <v>392</v>
      </c>
      <c r="D1352" s="67" t="s">
        <v>323</v>
      </c>
      <c r="E1352" s="67">
        <v>87716.6</v>
      </c>
      <c r="F1352" s="67">
        <v>97144.5</v>
      </c>
      <c r="G1352" s="67">
        <v>106487</v>
      </c>
      <c r="H1352" s="67">
        <v>115479</v>
      </c>
      <c r="I1352" s="67">
        <v>123840</v>
      </c>
      <c r="J1352" s="67">
        <v>131286</v>
      </c>
      <c r="K1352" s="67">
        <v>137541</v>
      </c>
      <c r="L1352" s="67">
        <v>142360</v>
      </c>
      <c r="M1352" s="67">
        <v>147359</v>
      </c>
      <c r="N1352" s="67">
        <v>152545</v>
      </c>
      <c r="O1352" s="67">
        <v>157924</v>
      </c>
      <c r="P1352" s="67">
        <v>163503</v>
      </c>
      <c r="Q1352" s="67">
        <v>169291</v>
      </c>
      <c r="R1352" s="67">
        <v>175295</v>
      </c>
      <c r="S1352" s="67">
        <v>181522</v>
      </c>
      <c r="T1352" s="67">
        <v>187982</v>
      </c>
      <c r="U1352" s="67">
        <v>194684</v>
      </c>
      <c r="V1352" s="67">
        <v>201635</v>
      </c>
      <c r="W1352" s="67">
        <v>208845</v>
      </c>
      <c r="X1352" s="67">
        <v>216325</v>
      </c>
      <c r="Y1352" s="67">
        <v>224083</v>
      </c>
      <c r="Z1352" s="67">
        <v>232131</v>
      </c>
      <c r="AA1352" s="67">
        <v>240479</v>
      </c>
      <c r="AB1352" s="67">
        <v>249139</v>
      </c>
      <c r="AC1352" s="67">
        <v>258122</v>
      </c>
      <c r="AD1352" s="67">
        <v>267440</v>
      </c>
      <c r="AE1352" s="67">
        <v>277106</v>
      </c>
      <c r="AF1352" s="67">
        <v>287132</v>
      </c>
      <c r="AG1352" s="67">
        <v>297532</v>
      </c>
      <c r="AH1352" s="67">
        <v>308320</v>
      </c>
      <c r="AI1352" s="67">
        <v>319511</v>
      </c>
    </row>
    <row r="1353" spans="1:35" hidden="1" x14ac:dyDescent="0.25">
      <c r="A1353" s="67">
        <v>9072</v>
      </c>
      <c r="B1353" s="67" t="s">
        <v>492</v>
      </c>
      <c r="C1353" s="67" t="s">
        <v>393</v>
      </c>
      <c r="D1353" s="67" t="s">
        <v>323</v>
      </c>
      <c r="E1353" s="67">
        <v>330169</v>
      </c>
      <c r="F1353" s="67">
        <v>333350</v>
      </c>
      <c r="G1353" s="67">
        <v>336689</v>
      </c>
      <c r="H1353" s="67">
        <v>340189</v>
      </c>
      <c r="I1353" s="67">
        <v>343855</v>
      </c>
      <c r="J1353" s="67">
        <v>347693</v>
      </c>
      <c r="K1353" s="67">
        <v>351709</v>
      </c>
      <c r="L1353" s="67">
        <v>355907</v>
      </c>
      <c r="M1353" s="67">
        <v>360165</v>
      </c>
      <c r="N1353" s="67">
        <v>364482</v>
      </c>
      <c r="O1353" s="67">
        <v>368859</v>
      </c>
      <c r="P1353" s="67">
        <v>373298</v>
      </c>
      <c r="Q1353" s="67">
        <v>377799</v>
      </c>
      <c r="R1353" s="67">
        <v>382362</v>
      </c>
      <c r="S1353" s="67">
        <v>386990</v>
      </c>
      <c r="T1353" s="67">
        <v>391683</v>
      </c>
      <c r="U1353" s="67">
        <v>396441</v>
      </c>
      <c r="V1353" s="67">
        <v>401266</v>
      </c>
      <c r="W1353" s="67">
        <v>406158</v>
      </c>
      <c r="X1353" s="67">
        <v>411119</v>
      </c>
      <c r="Y1353" s="67">
        <v>416149</v>
      </c>
      <c r="Z1353" s="67">
        <v>421250</v>
      </c>
      <c r="AA1353" s="67">
        <v>426422</v>
      </c>
      <c r="AB1353" s="67">
        <v>431667</v>
      </c>
      <c r="AC1353" s="67">
        <v>436984</v>
      </c>
      <c r="AD1353" s="67">
        <v>442377</v>
      </c>
      <c r="AE1353" s="67">
        <v>447845</v>
      </c>
      <c r="AF1353" s="67">
        <v>453389</v>
      </c>
      <c r="AG1353" s="67">
        <v>459011</v>
      </c>
      <c r="AH1353" s="67">
        <v>464712</v>
      </c>
      <c r="AI1353" s="67">
        <v>470493</v>
      </c>
    </row>
    <row r="1354" spans="1:35" hidden="1" x14ac:dyDescent="0.25">
      <c r="A1354" s="67">
        <v>9073</v>
      </c>
      <c r="B1354" s="67" t="s">
        <v>492</v>
      </c>
      <c r="C1354" s="67" t="s">
        <v>394</v>
      </c>
      <c r="D1354" s="67" t="s">
        <v>323</v>
      </c>
      <c r="E1354" s="67">
        <v>95179.1</v>
      </c>
      <c r="F1354" s="67">
        <v>96995.199999999997</v>
      </c>
      <c r="G1354" s="67">
        <v>98804.7</v>
      </c>
      <c r="H1354" s="67">
        <v>100605</v>
      </c>
      <c r="I1354" s="67">
        <v>102395</v>
      </c>
      <c r="J1354" s="67">
        <v>104171</v>
      </c>
      <c r="K1354" s="67">
        <v>105932</v>
      </c>
      <c r="L1354" s="67">
        <v>107675</v>
      </c>
      <c r="M1354" s="67">
        <v>109451</v>
      </c>
      <c r="N1354" s="67">
        <v>111260</v>
      </c>
      <c r="O1354" s="67">
        <v>113104</v>
      </c>
      <c r="P1354" s="67">
        <v>114983</v>
      </c>
      <c r="Q1354" s="67">
        <v>116898</v>
      </c>
      <c r="R1354" s="67">
        <v>118849</v>
      </c>
      <c r="S1354" s="67">
        <v>120837</v>
      </c>
      <c r="T1354" s="67">
        <v>122863</v>
      </c>
      <c r="U1354" s="67">
        <v>124928</v>
      </c>
      <c r="V1354" s="67">
        <v>127032</v>
      </c>
      <c r="W1354" s="67">
        <v>129175</v>
      </c>
      <c r="X1354" s="67">
        <v>131360</v>
      </c>
      <c r="Y1354" s="67">
        <v>133585</v>
      </c>
      <c r="Z1354" s="67">
        <v>135854</v>
      </c>
      <c r="AA1354" s="67">
        <v>138165</v>
      </c>
      <c r="AB1354" s="67">
        <v>140520</v>
      </c>
      <c r="AC1354" s="67">
        <v>142920</v>
      </c>
      <c r="AD1354" s="67">
        <v>145365</v>
      </c>
      <c r="AE1354" s="67">
        <v>147857</v>
      </c>
      <c r="AF1354" s="67">
        <v>150397</v>
      </c>
      <c r="AG1354" s="67">
        <v>152984</v>
      </c>
      <c r="AH1354" s="67">
        <v>155621</v>
      </c>
      <c r="AI1354" s="67">
        <v>158308</v>
      </c>
    </row>
    <row r="1355" spans="1:35" hidden="1" x14ac:dyDescent="0.25">
      <c r="A1355" s="67">
        <v>9074</v>
      </c>
      <c r="B1355" s="67" t="s">
        <v>492</v>
      </c>
      <c r="C1355" s="67" t="s">
        <v>395</v>
      </c>
      <c r="D1355" s="67" t="s">
        <v>323</v>
      </c>
      <c r="E1355" s="67">
        <v>1427690</v>
      </c>
      <c r="F1355" s="67">
        <v>1465310</v>
      </c>
      <c r="G1355" s="67">
        <v>1502360</v>
      </c>
      <c r="H1355" s="67">
        <v>1538720</v>
      </c>
      <c r="I1355" s="67">
        <v>1574270</v>
      </c>
      <c r="J1355" s="67">
        <v>1608900</v>
      </c>
      <c r="K1355" s="67">
        <v>1642480</v>
      </c>
      <c r="L1355" s="67">
        <v>1674900</v>
      </c>
      <c r="M1355" s="67">
        <v>1708050</v>
      </c>
      <c r="N1355" s="67">
        <v>1741940</v>
      </c>
      <c r="O1355" s="67">
        <v>1776600</v>
      </c>
      <c r="P1355" s="67">
        <v>1812040</v>
      </c>
      <c r="Q1355" s="67">
        <v>1848280</v>
      </c>
      <c r="R1355" s="67">
        <v>1885340</v>
      </c>
      <c r="S1355" s="67">
        <v>1923230</v>
      </c>
      <c r="T1355" s="67">
        <v>1961980</v>
      </c>
      <c r="U1355" s="67">
        <v>2001600</v>
      </c>
      <c r="V1355" s="67">
        <v>2042120</v>
      </c>
      <c r="W1355" s="67">
        <v>2083550</v>
      </c>
      <c r="X1355" s="67">
        <v>2125910</v>
      </c>
      <c r="Y1355" s="67">
        <v>2169230</v>
      </c>
      <c r="Z1355" s="67">
        <v>2213520</v>
      </c>
      <c r="AA1355" s="67">
        <v>2258820</v>
      </c>
      <c r="AB1355" s="67">
        <v>2305130</v>
      </c>
      <c r="AC1355" s="67">
        <v>2352500</v>
      </c>
      <c r="AD1355" s="67">
        <v>2400920</v>
      </c>
      <c r="AE1355" s="67">
        <v>2450450</v>
      </c>
      <c r="AF1355" s="67">
        <v>2501080</v>
      </c>
      <c r="AG1355" s="67">
        <v>2552860</v>
      </c>
      <c r="AH1355" s="67">
        <v>2605810</v>
      </c>
      <c r="AI1355" s="67">
        <v>2659960</v>
      </c>
    </row>
    <row r="1356" spans="1:35" hidden="1" x14ac:dyDescent="0.25">
      <c r="A1356" s="67">
        <v>9075</v>
      </c>
      <c r="B1356" s="67" t="s">
        <v>492</v>
      </c>
      <c r="C1356" s="67" t="s">
        <v>396</v>
      </c>
      <c r="D1356" s="67" t="s">
        <v>323</v>
      </c>
      <c r="E1356" s="67">
        <v>888405</v>
      </c>
      <c r="F1356" s="67">
        <v>891647</v>
      </c>
      <c r="G1356" s="67">
        <v>895302</v>
      </c>
      <c r="H1356" s="67">
        <v>899375</v>
      </c>
      <c r="I1356" s="67">
        <v>903872</v>
      </c>
      <c r="J1356" s="67">
        <v>908800</v>
      </c>
      <c r="K1356" s="67">
        <v>914168</v>
      </c>
      <c r="L1356" s="67">
        <v>919984</v>
      </c>
      <c r="M1356" s="67">
        <v>925843</v>
      </c>
      <c r="N1356" s="67">
        <v>931747</v>
      </c>
      <c r="O1356" s="67">
        <v>937695</v>
      </c>
      <c r="P1356" s="67">
        <v>943689</v>
      </c>
      <c r="Q1356" s="67">
        <v>949727</v>
      </c>
      <c r="R1356" s="67">
        <v>955811</v>
      </c>
      <c r="S1356" s="67">
        <v>961942</v>
      </c>
      <c r="T1356" s="67">
        <v>968118</v>
      </c>
      <c r="U1356" s="67">
        <v>974341</v>
      </c>
      <c r="V1356" s="67">
        <v>980611</v>
      </c>
      <c r="W1356" s="67">
        <v>986928</v>
      </c>
      <c r="X1356" s="67">
        <v>993293</v>
      </c>
      <c r="Y1356" s="67">
        <v>999706</v>
      </c>
      <c r="Z1356" s="67">
        <v>1006170</v>
      </c>
      <c r="AA1356" s="67">
        <v>1012680</v>
      </c>
      <c r="AB1356" s="67">
        <v>1019240</v>
      </c>
      <c r="AC1356" s="67">
        <v>1025850</v>
      </c>
      <c r="AD1356" s="67">
        <v>1032500</v>
      </c>
      <c r="AE1356" s="67">
        <v>1039210</v>
      </c>
      <c r="AF1356" s="67">
        <v>1045970</v>
      </c>
      <c r="AG1356" s="67">
        <v>1052780</v>
      </c>
      <c r="AH1356" s="67">
        <v>1059650</v>
      </c>
      <c r="AI1356" s="67">
        <v>1066560</v>
      </c>
    </row>
    <row r="1357" spans="1:35" hidden="1" x14ac:dyDescent="0.25">
      <c r="A1357" s="67">
        <v>9076</v>
      </c>
      <c r="B1357" s="67" t="s">
        <v>492</v>
      </c>
      <c r="C1357" s="67" t="s">
        <v>397</v>
      </c>
      <c r="D1357" s="67" t="s">
        <v>323</v>
      </c>
      <c r="E1357" s="67">
        <v>170780</v>
      </c>
      <c r="F1357" s="67">
        <v>171127</v>
      </c>
      <c r="G1357" s="67">
        <v>171822</v>
      </c>
      <c r="H1357" s="67">
        <v>172869</v>
      </c>
      <c r="I1357" s="67">
        <v>174276</v>
      </c>
      <c r="J1357" s="67">
        <v>176051</v>
      </c>
      <c r="K1357" s="67">
        <v>178208</v>
      </c>
      <c r="L1357" s="67">
        <v>180760</v>
      </c>
      <c r="M1357" s="67">
        <v>183356</v>
      </c>
      <c r="N1357" s="67">
        <v>185996</v>
      </c>
      <c r="O1357" s="67">
        <v>188681</v>
      </c>
      <c r="P1357" s="67">
        <v>191412</v>
      </c>
      <c r="Q1357" s="67">
        <v>194189</v>
      </c>
      <c r="R1357" s="67">
        <v>197013</v>
      </c>
      <c r="S1357" s="67">
        <v>199885</v>
      </c>
      <c r="T1357" s="67">
        <v>202806</v>
      </c>
      <c r="U1357" s="67">
        <v>205777</v>
      </c>
      <c r="V1357" s="67">
        <v>208798</v>
      </c>
      <c r="W1357" s="67">
        <v>211871</v>
      </c>
      <c r="X1357" s="67">
        <v>214995</v>
      </c>
      <c r="Y1357" s="67">
        <v>218173</v>
      </c>
      <c r="Z1357" s="67">
        <v>221405</v>
      </c>
      <c r="AA1357" s="67">
        <v>224692</v>
      </c>
      <c r="AB1357" s="67">
        <v>228035</v>
      </c>
      <c r="AC1357" s="67">
        <v>231435</v>
      </c>
      <c r="AD1357" s="67">
        <v>234892</v>
      </c>
      <c r="AE1357" s="67">
        <v>238408</v>
      </c>
      <c r="AF1357" s="67">
        <v>241984</v>
      </c>
      <c r="AG1357" s="67">
        <v>245621</v>
      </c>
      <c r="AH1357" s="67">
        <v>249319</v>
      </c>
      <c r="AI1357" s="67">
        <v>253081</v>
      </c>
    </row>
    <row r="1358" spans="1:35" hidden="1" x14ac:dyDescent="0.25">
      <c r="A1358" s="67">
        <v>9077</v>
      </c>
      <c r="B1358" s="67" t="s">
        <v>492</v>
      </c>
      <c r="C1358" s="67" t="s">
        <v>398</v>
      </c>
      <c r="D1358" s="67" t="s">
        <v>323</v>
      </c>
      <c r="E1358" s="67">
        <v>887861</v>
      </c>
      <c r="F1358" s="67">
        <v>909194</v>
      </c>
      <c r="G1358" s="67">
        <v>931240</v>
      </c>
      <c r="H1358" s="67">
        <v>954023</v>
      </c>
      <c r="I1358" s="67">
        <v>977572</v>
      </c>
      <c r="J1358" s="67">
        <v>1001920</v>
      </c>
      <c r="K1358" s="67">
        <v>1027080</v>
      </c>
      <c r="L1358" s="67">
        <v>1053100</v>
      </c>
      <c r="M1358" s="67">
        <v>1079880</v>
      </c>
      <c r="N1358" s="67">
        <v>1107430</v>
      </c>
      <c r="O1358" s="67">
        <v>1135780</v>
      </c>
      <c r="P1358" s="67">
        <v>1164950</v>
      </c>
      <c r="Q1358" s="67">
        <v>1194970</v>
      </c>
      <c r="R1358" s="67">
        <v>1225860</v>
      </c>
      <c r="S1358" s="67">
        <v>1257650</v>
      </c>
      <c r="T1358" s="67">
        <v>1290360</v>
      </c>
      <c r="U1358" s="67">
        <v>1324010</v>
      </c>
      <c r="V1358" s="67">
        <v>1358640</v>
      </c>
      <c r="W1358" s="67">
        <v>1394280</v>
      </c>
      <c r="X1358" s="67">
        <v>1430950</v>
      </c>
      <c r="Y1358" s="67">
        <v>1468680</v>
      </c>
      <c r="Z1358" s="67">
        <v>1507510</v>
      </c>
      <c r="AA1358" s="67">
        <v>1547460</v>
      </c>
      <c r="AB1358" s="67">
        <v>1588570</v>
      </c>
      <c r="AC1358" s="67">
        <v>1630880</v>
      </c>
      <c r="AD1358" s="67">
        <v>1674410</v>
      </c>
      <c r="AE1358" s="67">
        <v>1719200</v>
      </c>
      <c r="AF1358" s="67">
        <v>1765290</v>
      </c>
      <c r="AG1358" s="67">
        <v>1812720</v>
      </c>
      <c r="AH1358" s="67">
        <v>1861530</v>
      </c>
      <c r="AI1358" s="67">
        <v>1911750</v>
      </c>
    </row>
    <row r="1359" spans="1:35" hidden="1" x14ac:dyDescent="0.25">
      <c r="A1359" s="67">
        <v>9078</v>
      </c>
      <c r="B1359" s="67" t="s">
        <v>492</v>
      </c>
      <c r="C1359" s="67" t="s">
        <v>399</v>
      </c>
      <c r="D1359" s="67" t="s">
        <v>323</v>
      </c>
      <c r="E1359" s="67">
        <v>106268</v>
      </c>
      <c r="F1359" s="67">
        <v>108413</v>
      </c>
      <c r="G1359" s="67">
        <v>110583</v>
      </c>
      <c r="H1359" s="67">
        <v>112776</v>
      </c>
      <c r="I1359" s="67">
        <v>114993</v>
      </c>
      <c r="J1359" s="67">
        <v>117232</v>
      </c>
      <c r="K1359" s="67">
        <v>119493</v>
      </c>
      <c r="L1359" s="67">
        <v>121774</v>
      </c>
      <c r="M1359" s="67">
        <v>124105</v>
      </c>
      <c r="N1359" s="67">
        <v>126488</v>
      </c>
      <c r="O1359" s="67">
        <v>128923</v>
      </c>
      <c r="P1359" s="67">
        <v>131412</v>
      </c>
      <c r="Q1359" s="67">
        <v>133956</v>
      </c>
      <c r="R1359" s="67">
        <v>136555</v>
      </c>
      <c r="S1359" s="67">
        <v>139212</v>
      </c>
      <c r="T1359" s="67">
        <v>141927</v>
      </c>
      <c r="U1359" s="67">
        <v>144702</v>
      </c>
      <c r="V1359" s="67">
        <v>147538</v>
      </c>
      <c r="W1359" s="67">
        <v>150436</v>
      </c>
      <c r="X1359" s="67">
        <v>153398</v>
      </c>
      <c r="Y1359" s="67">
        <v>156425</v>
      </c>
      <c r="Z1359" s="67">
        <v>159519</v>
      </c>
      <c r="AA1359" s="67">
        <v>162681</v>
      </c>
      <c r="AB1359" s="67">
        <v>165912</v>
      </c>
      <c r="AC1359" s="67">
        <v>169215</v>
      </c>
      <c r="AD1359" s="67">
        <v>172590</v>
      </c>
      <c r="AE1359" s="67">
        <v>176039</v>
      </c>
      <c r="AF1359" s="67">
        <v>179565</v>
      </c>
      <c r="AG1359" s="67">
        <v>183168</v>
      </c>
      <c r="AH1359" s="67">
        <v>186850</v>
      </c>
      <c r="AI1359" s="67">
        <v>190613</v>
      </c>
    </row>
    <row r="1360" spans="1:35" hidden="1" x14ac:dyDescent="0.25">
      <c r="A1360" s="67">
        <v>9080</v>
      </c>
      <c r="B1360" s="67" t="s">
        <v>492</v>
      </c>
      <c r="C1360" s="67" t="s">
        <v>400</v>
      </c>
      <c r="D1360" s="67" t="s">
        <v>323</v>
      </c>
      <c r="E1360" s="67">
        <v>691110000</v>
      </c>
      <c r="F1360" s="67">
        <v>702524000</v>
      </c>
      <c r="G1360" s="67">
        <v>712620000</v>
      </c>
      <c r="H1360" s="67">
        <v>721321000</v>
      </c>
      <c r="I1360" s="67">
        <v>728557000</v>
      </c>
      <c r="J1360" s="67">
        <v>734271000</v>
      </c>
      <c r="K1360" s="67">
        <v>738415000</v>
      </c>
      <c r="L1360" s="67">
        <v>740955000</v>
      </c>
      <c r="M1360" s="67">
        <v>743504000</v>
      </c>
      <c r="N1360" s="67">
        <v>746064000</v>
      </c>
      <c r="O1360" s="67">
        <v>748634000</v>
      </c>
      <c r="P1360" s="67">
        <v>751214000</v>
      </c>
      <c r="Q1360" s="67">
        <v>753804000</v>
      </c>
      <c r="R1360" s="67">
        <v>756405000</v>
      </c>
      <c r="S1360" s="67">
        <v>759016000</v>
      </c>
      <c r="T1360" s="67">
        <v>761638000</v>
      </c>
      <c r="U1360" s="67">
        <v>764270000</v>
      </c>
      <c r="V1360" s="67">
        <v>766913000</v>
      </c>
      <c r="W1360" s="67">
        <v>769566000</v>
      </c>
      <c r="X1360" s="67">
        <v>772230000</v>
      </c>
      <c r="Y1360" s="67">
        <v>774905000</v>
      </c>
      <c r="Z1360" s="67">
        <v>777590000</v>
      </c>
      <c r="AA1360" s="67">
        <v>780286000</v>
      </c>
      <c r="AB1360" s="67">
        <v>782992000</v>
      </c>
      <c r="AC1360" s="67">
        <v>785710000</v>
      </c>
      <c r="AD1360" s="67">
        <v>788439000</v>
      </c>
      <c r="AE1360" s="67">
        <v>791178000</v>
      </c>
      <c r="AF1360" s="67">
        <v>793928000</v>
      </c>
      <c r="AG1360" s="67">
        <v>796690000</v>
      </c>
      <c r="AH1360" s="67">
        <v>799462000</v>
      </c>
      <c r="AI1360" s="67">
        <v>802245000</v>
      </c>
    </row>
    <row r="1361" spans="1:35" hidden="1" x14ac:dyDescent="0.25">
      <c r="A1361" s="67">
        <v>9081</v>
      </c>
      <c r="B1361" s="67" t="s">
        <v>492</v>
      </c>
      <c r="C1361" s="67" t="s">
        <v>401</v>
      </c>
      <c r="D1361" s="67" t="s">
        <v>323</v>
      </c>
      <c r="E1361" s="67">
        <v>49848400</v>
      </c>
      <c r="F1361" s="67">
        <v>49377500</v>
      </c>
      <c r="G1361" s="67">
        <v>48976100</v>
      </c>
      <c r="H1361" s="67">
        <v>48641900</v>
      </c>
      <c r="I1361" s="67">
        <v>48373400</v>
      </c>
      <c r="J1361" s="67">
        <v>48169100</v>
      </c>
      <c r="K1361" s="67">
        <v>48027900</v>
      </c>
      <c r="L1361" s="67">
        <v>47949200</v>
      </c>
      <c r="M1361" s="67">
        <v>47870600</v>
      </c>
      <c r="N1361" s="67">
        <v>47792100</v>
      </c>
      <c r="O1361" s="67">
        <v>47713800</v>
      </c>
      <c r="P1361" s="67">
        <v>47635700</v>
      </c>
      <c r="Q1361" s="67">
        <v>47557700</v>
      </c>
      <c r="R1361" s="67">
        <v>47479900</v>
      </c>
      <c r="S1361" s="67">
        <v>47402200</v>
      </c>
      <c r="T1361" s="67">
        <v>47324700</v>
      </c>
      <c r="U1361" s="67">
        <v>47247400</v>
      </c>
      <c r="V1361" s="67">
        <v>47170200</v>
      </c>
      <c r="W1361" s="67">
        <v>47093100</v>
      </c>
      <c r="X1361" s="67">
        <v>47016200</v>
      </c>
      <c r="Y1361" s="67">
        <v>46939500</v>
      </c>
      <c r="Z1361" s="67">
        <v>46862900</v>
      </c>
      <c r="AA1361" s="67">
        <v>46786500</v>
      </c>
      <c r="AB1361" s="67">
        <v>46710200</v>
      </c>
      <c r="AC1361" s="67">
        <v>46634100</v>
      </c>
      <c r="AD1361" s="67">
        <v>46558100</v>
      </c>
      <c r="AE1361" s="67">
        <v>46482300</v>
      </c>
      <c r="AF1361" s="67">
        <v>46406600</v>
      </c>
      <c r="AG1361" s="67">
        <v>46331100</v>
      </c>
      <c r="AH1361" s="67">
        <v>46255700</v>
      </c>
      <c r="AI1361" s="67">
        <v>46180500</v>
      </c>
    </row>
    <row r="1362" spans="1:35" hidden="1" x14ac:dyDescent="0.25">
      <c r="A1362" s="67">
        <v>9082</v>
      </c>
      <c r="B1362" s="67" t="s">
        <v>492</v>
      </c>
      <c r="C1362" s="67" t="s">
        <v>402</v>
      </c>
      <c r="D1362" s="67" t="s">
        <v>323</v>
      </c>
      <c r="E1362" s="67">
        <v>22784400</v>
      </c>
      <c r="F1362" s="67">
        <v>23814200</v>
      </c>
      <c r="G1362" s="67">
        <v>24835100</v>
      </c>
      <c r="H1362" s="67">
        <v>25840500</v>
      </c>
      <c r="I1362" s="67">
        <v>26823600</v>
      </c>
      <c r="J1362" s="67">
        <v>27777300</v>
      </c>
      <c r="K1362" s="67">
        <v>28694900</v>
      </c>
      <c r="L1362" s="67">
        <v>29569200</v>
      </c>
      <c r="M1362" s="67">
        <v>30473300</v>
      </c>
      <c r="N1362" s="67">
        <v>31408100</v>
      </c>
      <c r="O1362" s="67">
        <v>32374600</v>
      </c>
      <c r="P1362" s="67">
        <v>33374100</v>
      </c>
      <c r="Q1362" s="67">
        <v>34407500</v>
      </c>
      <c r="R1362" s="67">
        <v>35476100</v>
      </c>
      <c r="S1362" s="67">
        <v>36581000</v>
      </c>
      <c r="T1362" s="67">
        <v>37723400</v>
      </c>
      <c r="U1362" s="67">
        <v>38904700</v>
      </c>
      <c r="V1362" s="67">
        <v>40126200</v>
      </c>
      <c r="W1362" s="67">
        <v>41389200</v>
      </c>
      <c r="X1362" s="67">
        <v>42695100</v>
      </c>
      <c r="Y1362" s="67">
        <v>44045500</v>
      </c>
      <c r="Z1362" s="67">
        <v>45441700</v>
      </c>
      <c r="AA1362" s="67">
        <v>46885500</v>
      </c>
      <c r="AB1362" s="67">
        <v>48378300</v>
      </c>
      <c r="AC1362" s="67">
        <v>49921800</v>
      </c>
      <c r="AD1362" s="67">
        <v>51517900</v>
      </c>
      <c r="AE1362" s="67">
        <v>53168200</v>
      </c>
      <c r="AF1362" s="67">
        <v>54874600</v>
      </c>
      <c r="AG1362" s="67">
        <v>56639100</v>
      </c>
      <c r="AH1362" s="67">
        <v>58463500</v>
      </c>
      <c r="AI1362" s="67">
        <v>60350000</v>
      </c>
    </row>
    <row r="1363" spans="1:35" hidden="1" x14ac:dyDescent="0.25">
      <c r="A1363" s="67">
        <v>9083</v>
      </c>
      <c r="B1363" s="67" t="s">
        <v>492</v>
      </c>
      <c r="C1363" s="67" t="s">
        <v>403</v>
      </c>
      <c r="D1363" s="67" t="s">
        <v>323</v>
      </c>
      <c r="E1363" s="67">
        <v>483825000</v>
      </c>
      <c r="F1363" s="67">
        <v>479117000</v>
      </c>
      <c r="G1363" s="67">
        <v>475901000</v>
      </c>
      <c r="H1363" s="67">
        <v>474134000</v>
      </c>
      <c r="I1363" s="67">
        <v>473793000</v>
      </c>
      <c r="J1363" s="67">
        <v>474868000</v>
      </c>
      <c r="K1363" s="67">
        <v>477366000</v>
      </c>
      <c r="L1363" s="67">
        <v>481310000</v>
      </c>
      <c r="M1363" s="67">
        <v>485293000</v>
      </c>
      <c r="N1363" s="67">
        <v>489316000</v>
      </c>
      <c r="O1363" s="67">
        <v>493380000</v>
      </c>
      <c r="P1363" s="67">
        <v>497484000</v>
      </c>
      <c r="Q1363" s="67">
        <v>501630000</v>
      </c>
      <c r="R1363" s="67">
        <v>505817000</v>
      </c>
      <c r="S1363" s="67">
        <v>510047000</v>
      </c>
      <c r="T1363" s="67">
        <v>514319000</v>
      </c>
      <c r="U1363" s="67">
        <v>518634000</v>
      </c>
      <c r="V1363" s="67">
        <v>522992000</v>
      </c>
      <c r="W1363" s="67">
        <v>527394000</v>
      </c>
      <c r="X1363" s="67">
        <v>531840000</v>
      </c>
      <c r="Y1363" s="67">
        <v>536331000</v>
      </c>
      <c r="Z1363" s="67">
        <v>540867000</v>
      </c>
      <c r="AA1363" s="67">
        <v>545448000</v>
      </c>
      <c r="AB1363" s="67">
        <v>550076000</v>
      </c>
      <c r="AC1363" s="67">
        <v>554750000</v>
      </c>
      <c r="AD1363" s="67">
        <v>559471000</v>
      </c>
      <c r="AE1363" s="67">
        <v>564239000</v>
      </c>
      <c r="AF1363" s="67">
        <v>569055000</v>
      </c>
      <c r="AG1363" s="67">
        <v>573920000</v>
      </c>
      <c r="AH1363" s="67">
        <v>578833000</v>
      </c>
      <c r="AI1363" s="67">
        <v>583796000</v>
      </c>
    </row>
    <row r="1364" spans="1:35" hidden="1" x14ac:dyDescent="0.25">
      <c r="A1364" s="67">
        <v>9084</v>
      </c>
      <c r="B1364" s="67" t="s">
        <v>492</v>
      </c>
      <c r="C1364" s="67" t="s">
        <v>404</v>
      </c>
      <c r="D1364" s="67" t="s">
        <v>323</v>
      </c>
      <c r="E1364" s="67">
        <v>90276500</v>
      </c>
      <c r="F1364" s="67">
        <v>90524200</v>
      </c>
      <c r="G1364" s="67">
        <v>91096800</v>
      </c>
      <c r="H1364" s="67">
        <v>92000400</v>
      </c>
      <c r="I1364" s="67">
        <v>93245100</v>
      </c>
      <c r="J1364" s="67">
        <v>94845700</v>
      </c>
      <c r="K1364" s="67">
        <v>96821600</v>
      </c>
      <c r="L1364" s="67">
        <v>99197500</v>
      </c>
      <c r="M1364" s="67">
        <v>101642000</v>
      </c>
      <c r="N1364" s="67">
        <v>104158000</v>
      </c>
      <c r="O1364" s="67">
        <v>106747000</v>
      </c>
      <c r="P1364" s="67">
        <v>109410000</v>
      </c>
      <c r="Q1364" s="67">
        <v>112151000</v>
      </c>
      <c r="R1364" s="67">
        <v>114972000</v>
      </c>
      <c r="S1364" s="67">
        <v>117874000</v>
      </c>
      <c r="T1364" s="67">
        <v>120860000</v>
      </c>
      <c r="U1364" s="67">
        <v>123933000</v>
      </c>
      <c r="V1364" s="67">
        <v>127096000</v>
      </c>
      <c r="W1364" s="67">
        <v>130349000</v>
      </c>
      <c r="X1364" s="67">
        <v>133698000</v>
      </c>
      <c r="Y1364" s="67">
        <v>137143000</v>
      </c>
      <c r="Z1364" s="67">
        <v>140688000</v>
      </c>
      <c r="AA1364" s="67">
        <v>144336000</v>
      </c>
      <c r="AB1364" s="67">
        <v>148090000</v>
      </c>
      <c r="AC1364" s="67">
        <v>151953000</v>
      </c>
      <c r="AD1364" s="67">
        <v>155927000</v>
      </c>
      <c r="AE1364" s="67">
        <v>160017000</v>
      </c>
      <c r="AF1364" s="67">
        <v>164226000</v>
      </c>
      <c r="AG1364" s="67">
        <v>168556000</v>
      </c>
      <c r="AH1364" s="67">
        <v>173013000</v>
      </c>
      <c r="AI1364" s="67">
        <v>177598000</v>
      </c>
    </row>
    <row r="1365" spans="1:35" hidden="1" x14ac:dyDescent="0.25">
      <c r="A1365" s="67">
        <v>9085</v>
      </c>
      <c r="B1365" s="67" t="s">
        <v>492</v>
      </c>
      <c r="C1365" s="67" t="s">
        <v>405</v>
      </c>
      <c r="D1365" s="67" t="s">
        <v>323</v>
      </c>
      <c r="E1365" s="67">
        <v>5912410000</v>
      </c>
      <c r="F1365" s="67">
        <v>5955680000</v>
      </c>
      <c r="G1365" s="67">
        <v>5996230000</v>
      </c>
      <c r="H1365" s="67">
        <v>6033990000</v>
      </c>
      <c r="I1365" s="67">
        <v>6068910000</v>
      </c>
      <c r="J1365" s="67">
        <v>6100900000</v>
      </c>
      <c r="K1365" s="67">
        <v>6129910000</v>
      </c>
      <c r="L1365" s="67">
        <v>6155880000</v>
      </c>
      <c r="M1365" s="67">
        <v>6181990000</v>
      </c>
      <c r="N1365" s="67">
        <v>6208230000</v>
      </c>
      <c r="O1365" s="67">
        <v>6234600000</v>
      </c>
      <c r="P1365" s="67">
        <v>6261100000</v>
      </c>
      <c r="Q1365" s="67">
        <v>6287730000</v>
      </c>
      <c r="R1365" s="67">
        <v>6314500000</v>
      </c>
      <c r="S1365" s="67">
        <v>6341400000</v>
      </c>
      <c r="T1365" s="67">
        <v>6368440000</v>
      </c>
      <c r="U1365" s="67">
        <v>6395610000</v>
      </c>
      <c r="V1365" s="67">
        <v>6422910000</v>
      </c>
      <c r="W1365" s="67">
        <v>6450360000</v>
      </c>
      <c r="X1365" s="67">
        <v>6477940000</v>
      </c>
      <c r="Y1365" s="67">
        <v>6505650000</v>
      </c>
      <c r="Z1365" s="67">
        <v>6533510000</v>
      </c>
      <c r="AA1365" s="67">
        <v>6561510000</v>
      </c>
      <c r="AB1365" s="67">
        <v>6589640000</v>
      </c>
      <c r="AC1365" s="67">
        <v>6617920000</v>
      </c>
      <c r="AD1365" s="67">
        <v>6646330000</v>
      </c>
      <c r="AE1365" s="67">
        <v>6674890000</v>
      </c>
      <c r="AF1365" s="67">
        <v>6703600000</v>
      </c>
      <c r="AG1365" s="67">
        <v>6732440000</v>
      </c>
      <c r="AH1365" s="67">
        <v>6761430000</v>
      </c>
      <c r="AI1365" s="67">
        <v>6790570000</v>
      </c>
    </row>
    <row r="1366" spans="1:35" hidden="1" x14ac:dyDescent="0.25">
      <c r="A1366" s="67">
        <v>9086</v>
      </c>
      <c r="B1366" s="67" t="s">
        <v>492</v>
      </c>
      <c r="C1366" s="67" t="s">
        <v>406</v>
      </c>
      <c r="D1366" s="67" t="s">
        <v>323</v>
      </c>
      <c r="E1366" s="67">
        <v>386555000</v>
      </c>
      <c r="F1366" s="67">
        <v>384973000</v>
      </c>
      <c r="G1366" s="67">
        <v>383502000</v>
      </c>
      <c r="H1366" s="67">
        <v>382140000</v>
      </c>
      <c r="I1366" s="67">
        <v>380884000</v>
      </c>
      <c r="J1366" s="67">
        <v>379734000</v>
      </c>
      <c r="K1366" s="67">
        <v>378690000</v>
      </c>
      <c r="L1366" s="67">
        <v>377748000</v>
      </c>
      <c r="M1366" s="67">
        <v>376810000</v>
      </c>
      <c r="N1366" s="67">
        <v>375874000</v>
      </c>
      <c r="O1366" s="67">
        <v>374941000</v>
      </c>
      <c r="P1366" s="67">
        <v>374011000</v>
      </c>
      <c r="Q1366" s="67">
        <v>373084000</v>
      </c>
      <c r="R1366" s="67">
        <v>372159000</v>
      </c>
      <c r="S1366" s="67">
        <v>371238000</v>
      </c>
      <c r="T1366" s="67">
        <v>370319000</v>
      </c>
      <c r="U1366" s="67">
        <v>369402000</v>
      </c>
      <c r="V1366" s="67">
        <v>368489000</v>
      </c>
      <c r="W1366" s="67">
        <v>367578000</v>
      </c>
      <c r="X1366" s="67">
        <v>366670000</v>
      </c>
      <c r="Y1366" s="67">
        <v>365765000</v>
      </c>
      <c r="Z1366" s="67">
        <v>364862000</v>
      </c>
      <c r="AA1366" s="67">
        <v>363963000</v>
      </c>
      <c r="AB1366" s="67">
        <v>363065000</v>
      </c>
      <c r="AC1366" s="67">
        <v>362171000</v>
      </c>
      <c r="AD1366" s="67">
        <v>361279000</v>
      </c>
      <c r="AE1366" s="67">
        <v>360390000</v>
      </c>
      <c r="AF1366" s="67">
        <v>359504000</v>
      </c>
      <c r="AG1366" s="67">
        <v>358620000</v>
      </c>
      <c r="AH1366" s="67">
        <v>357739000</v>
      </c>
      <c r="AI1366" s="67">
        <v>356860000</v>
      </c>
    </row>
    <row r="1367" spans="1:35" hidden="1" x14ac:dyDescent="0.25">
      <c r="A1367" s="67">
        <v>9087</v>
      </c>
      <c r="B1367" s="67" t="s">
        <v>492</v>
      </c>
      <c r="C1367" s="67" t="s">
        <v>407</v>
      </c>
      <c r="D1367" s="67" t="s">
        <v>323</v>
      </c>
      <c r="E1367" s="67">
        <v>373375000</v>
      </c>
      <c r="F1367" s="67">
        <v>379597000</v>
      </c>
      <c r="G1367" s="67">
        <v>384504000</v>
      </c>
      <c r="H1367" s="67">
        <v>388029000</v>
      </c>
      <c r="I1367" s="67">
        <v>390119000</v>
      </c>
      <c r="J1367" s="67">
        <v>390741000</v>
      </c>
      <c r="K1367" s="67">
        <v>389879000</v>
      </c>
      <c r="L1367" s="67">
        <v>387538000</v>
      </c>
      <c r="M1367" s="67">
        <v>385214000</v>
      </c>
      <c r="N1367" s="67">
        <v>382906000</v>
      </c>
      <c r="O1367" s="67">
        <v>380614000</v>
      </c>
      <c r="P1367" s="67">
        <v>378338000</v>
      </c>
      <c r="Q1367" s="67">
        <v>376079000</v>
      </c>
      <c r="R1367" s="67">
        <v>373835000</v>
      </c>
      <c r="S1367" s="67">
        <v>371606000</v>
      </c>
      <c r="T1367" s="67">
        <v>369394000</v>
      </c>
      <c r="U1367" s="67">
        <v>367196000</v>
      </c>
      <c r="V1367" s="67">
        <v>365014000</v>
      </c>
      <c r="W1367" s="67">
        <v>362848000</v>
      </c>
      <c r="X1367" s="67">
        <v>360696000</v>
      </c>
      <c r="Y1367" s="67">
        <v>358560000</v>
      </c>
      <c r="Z1367" s="67">
        <v>356439000</v>
      </c>
      <c r="AA1367" s="67">
        <v>354332000</v>
      </c>
      <c r="AB1367" s="67">
        <v>352240000</v>
      </c>
      <c r="AC1367" s="67">
        <v>350163000</v>
      </c>
      <c r="AD1367" s="67">
        <v>348101000</v>
      </c>
      <c r="AE1367" s="67">
        <v>346052000</v>
      </c>
      <c r="AF1367" s="67">
        <v>344019000</v>
      </c>
      <c r="AG1367" s="67">
        <v>341999000</v>
      </c>
      <c r="AH1367" s="67">
        <v>339994000</v>
      </c>
      <c r="AI1367" s="67">
        <v>338002000</v>
      </c>
    </row>
    <row r="1368" spans="1:35" hidden="1" x14ac:dyDescent="0.25">
      <c r="A1368" s="67">
        <v>9088</v>
      </c>
      <c r="B1368" s="67" t="s">
        <v>492</v>
      </c>
      <c r="C1368" s="67" t="s">
        <v>408</v>
      </c>
      <c r="D1368" s="67" t="s">
        <v>323</v>
      </c>
      <c r="E1368" s="67">
        <v>2953070000</v>
      </c>
      <c r="F1368" s="67">
        <v>2951080000</v>
      </c>
      <c r="G1368" s="67">
        <v>2946130000</v>
      </c>
      <c r="H1368" s="67">
        <v>2938240000</v>
      </c>
      <c r="I1368" s="67">
        <v>2927440000</v>
      </c>
      <c r="J1368" s="67">
        <v>2913750000</v>
      </c>
      <c r="K1368" s="67">
        <v>2897230000</v>
      </c>
      <c r="L1368" s="67">
        <v>2877930000</v>
      </c>
      <c r="M1368" s="67">
        <v>2858780000</v>
      </c>
      <c r="N1368" s="67">
        <v>2839780000</v>
      </c>
      <c r="O1368" s="67">
        <v>2820940000</v>
      </c>
      <c r="P1368" s="67">
        <v>2802250000</v>
      </c>
      <c r="Q1368" s="67">
        <v>2783710000</v>
      </c>
      <c r="R1368" s="67">
        <v>2765310000</v>
      </c>
      <c r="S1368" s="67">
        <v>2747060000</v>
      </c>
      <c r="T1368" s="67">
        <v>2728960000</v>
      </c>
      <c r="U1368" s="67">
        <v>2711010000</v>
      </c>
      <c r="V1368" s="67">
        <v>2693190000</v>
      </c>
      <c r="W1368" s="67">
        <v>2675520000</v>
      </c>
      <c r="X1368" s="67">
        <v>2657990000</v>
      </c>
      <c r="Y1368" s="67">
        <v>2640600000</v>
      </c>
      <c r="Z1368" s="67">
        <v>2623350000</v>
      </c>
      <c r="AA1368" s="67">
        <v>2606240000</v>
      </c>
      <c r="AB1368" s="67">
        <v>2589270000</v>
      </c>
      <c r="AC1368" s="67">
        <v>2572430000</v>
      </c>
      <c r="AD1368" s="67">
        <v>2555720000</v>
      </c>
      <c r="AE1368" s="67">
        <v>2539150000</v>
      </c>
      <c r="AF1368" s="67">
        <v>2522720000</v>
      </c>
      <c r="AG1368" s="67">
        <v>2506410000</v>
      </c>
      <c r="AH1368" s="67">
        <v>2490230000</v>
      </c>
      <c r="AI1368" s="67">
        <v>2474190000</v>
      </c>
    </row>
    <row r="1369" spans="1:35" hidden="1" x14ac:dyDescent="0.25">
      <c r="A1369" s="67">
        <v>9089</v>
      </c>
      <c r="B1369" s="67" t="s">
        <v>492</v>
      </c>
      <c r="C1369" s="67" t="s">
        <v>409</v>
      </c>
      <c r="D1369" s="67" t="s">
        <v>323</v>
      </c>
      <c r="E1369" s="67">
        <v>915911000</v>
      </c>
      <c r="F1369" s="67">
        <v>921079000</v>
      </c>
      <c r="G1369" s="67">
        <v>926061000</v>
      </c>
      <c r="H1369" s="67">
        <v>930852000</v>
      </c>
      <c r="I1369" s="67">
        <v>935448000</v>
      </c>
      <c r="J1369" s="67">
        <v>939845000</v>
      </c>
      <c r="K1369" s="67">
        <v>944041000</v>
      </c>
      <c r="L1369" s="67">
        <v>948030000</v>
      </c>
      <c r="M1369" s="67">
        <v>952040000</v>
      </c>
      <c r="N1369" s="67">
        <v>956069000</v>
      </c>
      <c r="O1369" s="67">
        <v>960119000</v>
      </c>
      <c r="P1369" s="67">
        <v>964188000</v>
      </c>
      <c r="Q1369" s="67">
        <v>968279000</v>
      </c>
      <c r="R1369" s="67">
        <v>972389000</v>
      </c>
      <c r="S1369" s="67">
        <v>976521000</v>
      </c>
      <c r="T1369" s="67">
        <v>980672000</v>
      </c>
      <c r="U1369" s="67">
        <v>984845000</v>
      </c>
      <c r="V1369" s="67">
        <v>989039000</v>
      </c>
      <c r="W1369" s="67">
        <v>993253000</v>
      </c>
      <c r="X1369" s="67">
        <v>997489000</v>
      </c>
      <c r="Y1369" s="67">
        <v>1001750000</v>
      </c>
      <c r="Z1369" s="67">
        <v>1006020000</v>
      </c>
      <c r="AA1369" s="67">
        <v>1010320000</v>
      </c>
      <c r="AB1369" s="67">
        <v>1014640000</v>
      </c>
      <c r="AC1369" s="67">
        <v>1018990000</v>
      </c>
      <c r="AD1369" s="67">
        <v>1023350000</v>
      </c>
      <c r="AE1369" s="67">
        <v>1027740000</v>
      </c>
      <c r="AF1369" s="67">
        <v>1032140000</v>
      </c>
      <c r="AG1369" s="67">
        <v>1036570000</v>
      </c>
      <c r="AH1369" s="67">
        <v>1041030000</v>
      </c>
      <c r="AI1369" s="67">
        <v>1045500000</v>
      </c>
    </row>
    <row r="1370" spans="1:35" hidden="1" x14ac:dyDescent="0.25">
      <c r="A1370" s="67">
        <v>9090</v>
      </c>
      <c r="B1370" s="67" t="s">
        <v>492</v>
      </c>
      <c r="C1370" s="67" t="s">
        <v>410</v>
      </c>
      <c r="D1370" s="67" t="s">
        <v>323</v>
      </c>
      <c r="E1370" s="67">
        <v>4801190000</v>
      </c>
      <c r="F1370" s="67">
        <v>4884330000</v>
      </c>
      <c r="G1370" s="67">
        <v>4961270000</v>
      </c>
      <c r="H1370" s="67">
        <v>5031600000</v>
      </c>
      <c r="I1370" s="67">
        <v>5094920000</v>
      </c>
      <c r="J1370" s="67">
        <v>5150880000</v>
      </c>
      <c r="K1370" s="67">
        <v>5199170000</v>
      </c>
      <c r="L1370" s="67">
        <v>5239490000</v>
      </c>
      <c r="M1370" s="67">
        <v>5280180000</v>
      </c>
      <c r="N1370" s="67">
        <v>5321230000</v>
      </c>
      <c r="O1370" s="67">
        <v>5362650000</v>
      </c>
      <c r="P1370" s="67">
        <v>5404440000</v>
      </c>
      <c r="Q1370" s="67">
        <v>5446610000</v>
      </c>
      <c r="R1370" s="67">
        <v>5489160000</v>
      </c>
      <c r="S1370" s="67">
        <v>5532090000</v>
      </c>
      <c r="T1370" s="67">
        <v>5575410000</v>
      </c>
      <c r="U1370" s="67">
        <v>5619120000</v>
      </c>
      <c r="V1370" s="67">
        <v>5663220000</v>
      </c>
      <c r="W1370" s="67">
        <v>5707720000</v>
      </c>
      <c r="X1370" s="67">
        <v>5752620000</v>
      </c>
      <c r="Y1370" s="67">
        <v>5797920000</v>
      </c>
      <c r="Z1370" s="67">
        <v>5843630000</v>
      </c>
      <c r="AA1370" s="67">
        <v>5889760000</v>
      </c>
      <c r="AB1370" s="67">
        <v>5936290000</v>
      </c>
      <c r="AC1370" s="67">
        <v>5983250000</v>
      </c>
      <c r="AD1370" s="67">
        <v>6030630000</v>
      </c>
      <c r="AE1370" s="67">
        <v>6078430000</v>
      </c>
      <c r="AF1370" s="67">
        <v>6126670000</v>
      </c>
      <c r="AG1370" s="67">
        <v>6175340000</v>
      </c>
      <c r="AH1370" s="67">
        <v>6224450000</v>
      </c>
      <c r="AI1370" s="67">
        <v>6274000000</v>
      </c>
    </row>
    <row r="1371" spans="1:35" hidden="1" x14ac:dyDescent="0.25">
      <c r="A1371" s="67">
        <v>9091</v>
      </c>
      <c r="B1371" s="67" t="s">
        <v>492</v>
      </c>
      <c r="C1371" s="67" t="s">
        <v>411</v>
      </c>
      <c r="D1371" s="67" t="s">
        <v>323</v>
      </c>
      <c r="E1371" s="67">
        <v>1700240000</v>
      </c>
      <c r="F1371" s="67">
        <v>1699020000</v>
      </c>
      <c r="G1371" s="67">
        <v>1702260000</v>
      </c>
      <c r="H1371" s="67">
        <v>1709960000</v>
      </c>
      <c r="I1371" s="67">
        <v>1722180000</v>
      </c>
      <c r="J1371" s="67">
        <v>1739030000</v>
      </c>
      <c r="K1371" s="67">
        <v>1760640000</v>
      </c>
      <c r="L1371" s="67">
        <v>1787220000</v>
      </c>
      <c r="M1371" s="67">
        <v>1814280000</v>
      </c>
      <c r="N1371" s="67">
        <v>1841820000</v>
      </c>
      <c r="O1371" s="67">
        <v>1869860000</v>
      </c>
      <c r="P1371" s="67">
        <v>1898410000</v>
      </c>
      <c r="Q1371" s="67">
        <v>1927460000</v>
      </c>
      <c r="R1371" s="67">
        <v>1957050000</v>
      </c>
      <c r="S1371" s="67">
        <v>1987160000</v>
      </c>
      <c r="T1371" s="67">
        <v>2017820000</v>
      </c>
      <c r="U1371" s="67">
        <v>2049020000</v>
      </c>
      <c r="V1371" s="67">
        <v>2080790000</v>
      </c>
      <c r="W1371" s="67">
        <v>2113130000</v>
      </c>
      <c r="X1371" s="67">
        <v>2146060000</v>
      </c>
      <c r="Y1371" s="67">
        <v>2179570000</v>
      </c>
      <c r="Z1371" s="67">
        <v>2213690000</v>
      </c>
      <c r="AA1371" s="67">
        <v>2248430000</v>
      </c>
      <c r="AB1371" s="67">
        <v>2283790000</v>
      </c>
      <c r="AC1371" s="67">
        <v>2319780000</v>
      </c>
      <c r="AD1371" s="67">
        <v>2356420000</v>
      </c>
      <c r="AE1371" s="67">
        <v>2393730000</v>
      </c>
      <c r="AF1371" s="67">
        <v>2431700000</v>
      </c>
      <c r="AG1371" s="67">
        <v>2470360000</v>
      </c>
      <c r="AH1371" s="67">
        <v>2509710000</v>
      </c>
      <c r="AI1371" s="67">
        <v>2549770000</v>
      </c>
    </row>
    <row r="1372" spans="1:35" hidden="1" x14ac:dyDescent="0.25">
      <c r="A1372" s="67">
        <v>9092</v>
      </c>
      <c r="B1372" s="67" t="s">
        <v>492</v>
      </c>
      <c r="C1372" s="67" t="s">
        <v>412</v>
      </c>
      <c r="D1372" s="67" t="s">
        <v>323</v>
      </c>
      <c r="E1372" s="67">
        <v>3139080000</v>
      </c>
      <c r="F1372" s="67">
        <v>3185070000</v>
      </c>
      <c r="G1372" s="67">
        <v>3229920000</v>
      </c>
      <c r="H1372" s="67">
        <v>3273550000</v>
      </c>
      <c r="I1372" s="67">
        <v>3315880000</v>
      </c>
      <c r="J1372" s="67">
        <v>3356820000</v>
      </c>
      <c r="K1372" s="67">
        <v>3396300000</v>
      </c>
      <c r="L1372" s="67">
        <v>3434230000</v>
      </c>
      <c r="M1372" s="67">
        <v>3472650000</v>
      </c>
      <c r="N1372" s="67">
        <v>3511580000</v>
      </c>
      <c r="O1372" s="67">
        <v>3551010000</v>
      </c>
      <c r="P1372" s="67">
        <v>3590950000</v>
      </c>
      <c r="Q1372" s="67">
        <v>3631410000</v>
      </c>
      <c r="R1372" s="67">
        <v>3672400000</v>
      </c>
      <c r="S1372" s="67">
        <v>3713930000</v>
      </c>
      <c r="T1372" s="67">
        <v>3755990000</v>
      </c>
      <c r="U1372" s="67">
        <v>3798590000</v>
      </c>
      <c r="V1372" s="67">
        <v>3841760000</v>
      </c>
      <c r="W1372" s="67">
        <v>3885480000</v>
      </c>
      <c r="X1372" s="67">
        <v>3929770000</v>
      </c>
      <c r="Y1372" s="67">
        <v>3974640000</v>
      </c>
      <c r="Z1372" s="67">
        <v>4020090000</v>
      </c>
      <c r="AA1372" s="67">
        <v>4066130000</v>
      </c>
      <c r="AB1372" s="67">
        <v>4112770000</v>
      </c>
      <c r="AC1372" s="67">
        <v>4160020000</v>
      </c>
      <c r="AD1372" s="67">
        <v>4207880000</v>
      </c>
      <c r="AE1372" s="67">
        <v>4256360000</v>
      </c>
      <c r="AF1372" s="67">
        <v>4305470000</v>
      </c>
      <c r="AG1372" s="67">
        <v>4355220000</v>
      </c>
      <c r="AH1372" s="67">
        <v>4405620000</v>
      </c>
      <c r="AI1372" s="67">
        <v>4456680000</v>
      </c>
    </row>
    <row r="1373" spans="1:35" hidden="1" x14ac:dyDescent="0.25">
      <c r="A1373" s="67">
        <v>9093</v>
      </c>
      <c r="B1373" s="67" t="s">
        <v>492</v>
      </c>
      <c r="C1373" s="67" t="s">
        <v>413</v>
      </c>
      <c r="D1373" s="67" t="s">
        <v>323</v>
      </c>
      <c r="E1373" s="67">
        <v>224542000</v>
      </c>
      <c r="F1373" s="67">
        <v>231432000</v>
      </c>
      <c r="G1373" s="67">
        <v>237077000</v>
      </c>
      <c r="H1373" s="67">
        <v>241349000</v>
      </c>
      <c r="I1373" s="67">
        <v>244146000</v>
      </c>
      <c r="J1373" s="67">
        <v>245395000</v>
      </c>
      <c r="K1373" s="67">
        <v>245058000</v>
      </c>
      <c r="L1373" s="67">
        <v>243130000</v>
      </c>
      <c r="M1373" s="67">
        <v>241219000</v>
      </c>
      <c r="N1373" s="67">
        <v>239326000</v>
      </c>
      <c r="O1373" s="67">
        <v>237450000</v>
      </c>
      <c r="P1373" s="67">
        <v>235590000</v>
      </c>
      <c r="Q1373" s="67">
        <v>233748000</v>
      </c>
      <c r="R1373" s="67">
        <v>231922000</v>
      </c>
      <c r="S1373" s="67">
        <v>230112000</v>
      </c>
      <c r="T1373" s="67">
        <v>228319000</v>
      </c>
      <c r="U1373" s="67">
        <v>226542000</v>
      </c>
      <c r="V1373" s="67">
        <v>224780000</v>
      </c>
      <c r="W1373" s="67">
        <v>223035000</v>
      </c>
      <c r="X1373" s="67">
        <v>221305000</v>
      </c>
      <c r="Y1373" s="67">
        <v>219591000</v>
      </c>
      <c r="Z1373" s="67">
        <v>217893000</v>
      </c>
      <c r="AA1373" s="67">
        <v>216209000</v>
      </c>
      <c r="AB1373" s="67">
        <v>214541000</v>
      </c>
      <c r="AC1373" s="67">
        <v>212888000</v>
      </c>
      <c r="AD1373" s="67">
        <v>211249000</v>
      </c>
      <c r="AE1373" s="67">
        <v>209626000</v>
      </c>
      <c r="AF1373" s="67">
        <v>208017000</v>
      </c>
      <c r="AG1373" s="67">
        <v>206422000</v>
      </c>
      <c r="AH1373" s="67">
        <v>204842000</v>
      </c>
      <c r="AI1373" s="67">
        <v>203276000</v>
      </c>
    </row>
    <row r="1374" spans="1:35" hidden="1" x14ac:dyDescent="0.25">
      <c r="A1374" s="67">
        <v>9094</v>
      </c>
      <c r="B1374" s="67" t="s">
        <v>492</v>
      </c>
      <c r="C1374" s="67" t="s">
        <v>414</v>
      </c>
      <c r="D1374" s="67" t="s">
        <v>323</v>
      </c>
      <c r="E1374" s="67">
        <v>884614000</v>
      </c>
      <c r="F1374" s="67">
        <v>899291000</v>
      </c>
      <c r="G1374" s="67">
        <v>913037000</v>
      </c>
      <c r="H1374" s="67">
        <v>925791000</v>
      </c>
      <c r="I1374" s="67">
        <v>937494000</v>
      </c>
      <c r="J1374" s="67">
        <v>948093000</v>
      </c>
      <c r="K1374" s="67">
        <v>957538000</v>
      </c>
      <c r="L1374" s="67">
        <v>965782000</v>
      </c>
      <c r="M1374" s="67">
        <v>974109000</v>
      </c>
      <c r="N1374" s="67">
        <v>982519000</v>
      </c>
      <c r="O1374" s="67">
        <v>991014000</v>
      </c>
      <c r="P1374" s="67">
        <v>999593000</v>
      </c>
      <c r="Q1374" s="67">
        <v>1008260000</v>
      </c>
      <c r="R1374" s="67">
        <v>1017010000</v>
      </c>
      <c r="S1374" s="67">
        <v>1025850000</v>
      </c>
      <c r="T1374" s="67">
        <v>1034780000</v>
      </c>
      <c r="U1374" s="67">
        <v>1043790000</v>
      </c>
      <c r="V1374" s="67">
        <v>1052900000</v>
      </c>
      <c r="W1374" s="67">
        <v>1062100000</v>
      </c>
      <c r="X1374" s="67">
        <v>1071390000</v>
      </c>
      <c r="Y1374" s="67">
        <v>1080770000</v>
      </c>
      <c r="Z1374" s="67">
        <v>1090250000</v>
      </c>
      <c r="AA1374" s="67">
        <v>1099820000</v>
      </c>
      <c r="AB1374" s="67">
        <v>1109490000</v>
      </c>
      <c r="AC1374" s="67">
        <v>1119250000</v>
      </c>
      <c r="AD1374" s="67">
        <v>1129110000</v>
      </c>
      <c r="AE1374" s="67">
        <v>1139070000</v>
      </c>
      <c r="AF1374" s="67">
        <v>1149130000</v>
      </c>
      <c r="AG1374" s="67">
        <v>1159290000</v>
      </c>
      <c r="AH1374" s="67">
        <v>1169560000</v>
      </c>
      <c r="AI1374" s="67">
        <v>1179920000</v>
      </c>
    </row>
    <row r="1375" spans="1:35" hidden="1" x14ac:dyDescent="0.25">
      <c r="A1375" s="67">
        <v>9095</v>
      </c>
      <c r="B1375" s="67" t="s">
        <v>492</v>
      </c>
      <c r="C1375" s="67" t="s">
        <v>415</v>
      </c>
      <c r="D1375" s="67" t="s">
        <v>323</v>
      </c>
      <c r="E1375" s="67">
        <v>917573000</v>
      </c>
      <c r="F1375" s="67">
        <v>929017000</v>
      </c>
      <c r="G1375" s="67">
        <v>938036000</v>
      </c>
      <c r="H1375" s="67">
        <v>944536000</v>
      </c>
      <c r="I1375" s="67">
        <v>948444000</v>
      </c>
      <c r="J1375" s="67">
        <v>949715000</v>
      </c>
      <c r="K1375" s="67">
        <v>948326000</v>
      </c>
      <c r="L1375" s="67">
        <v>944284000</v>
      </c>
      <c r="M1375" s="67">
        <v>940262000</v>
      </c>
      <c r="N1375" s="67">
        <v>936260000</v>
      </c>
      <c r="O1375" s="67">
        <v>932278000</v>
      </c>
      <c r="P1375" s="67">
        <v>928316000</v>
      </c>
      <c r="Q1375" s="67">
        <v>924373000</v>
      </c>
      <c r="R1375" s="67">
        <v>920451000</v>
      </c>
      <c r="S1375" s="67">
        <v>916548000</v>
      </c>
      <c r="T1375" s="67">
        <v>912664000</v>
      </c>
      <c r="U1375" s="67">
        <v>908800000</v>
      </c>
      <c r="V1375" s="67">
        <v>904955000</v>
      </c>
      <c r="W1375" s="67">
        <v>901130000</v>
      </c>
      <c r="X1375" s="67">
        <v>897323000</v>
      </c>
      <c r="Y1375" s="67">
        <v>893536000</v>
      </c>
      <c r="Z1375" s="67">
        <v>889768000</v>
      </c>
      <c r="AA1375" s="67">
        <v>886018000</v>
      </c>
      <c r="AB1375" s="67">
        <v>882287000</v>
      </c>
      <c r="AC1375" s="67">
        <v>878575000</v>
      </c>
      <c r="AD1375" s="67">
        <v>874881000</v>
      </c>
      <c r="AE1375" s="67">
        <v>871206000</v>
      </c>
      <c r="AF1375" s="67">
        <v>867550000</v>
      </c>
      <c r="AG1375" s="67">
        <v>863911000</v>
      </c>
      <c r="AH1375" s="67">
        <v>860291000</v>
      </c>
      <c r="AI1375" s="67">
        <v>856689000</v>
      </c>
    </row>
    <row r="1376" spans="1:35" hidden="1" x14ac:dyDescent="0.25">
      <c r="A1376" s="67">
        <v>9096</v>
      </c>
      <c r="B1376" s="67" t="s">
        <v>492</v>
      </c>
      <c r="C1376" s="67" t="s">
        <v>416</v>
      </c>
      <c r="D1376" s="67" t="s">
        <v>323</v>
      </c>
      <c r="E1376" s="67">
        <v>659866000</v>
      </c>
      <c r="F1376" s="67">
        <v>670040000</v>
      </c>
      <c r="G1376" s="67">
        <v>679432000</v>
      </c>
      <c r="H1376" s="67">
        <v>687997000</v>
      </c>
      <c r="I1376" s="67">
        <v>695693000</v>
      </c>
      <c r="J1376" s="67">
        <v>702479000</v>
      </c>
      <c r="K1376" s="67">
        <v>708321000</v>
      </c>
      <c r="L1376" s="67">
        <v>713190000</v>
      </c>
      <c r="M1376" s="67">
        <v>718097000</v>
      </c>
      <c r="N1376" s="67">
        <v>723043000</v>
      </c>
      <c r="O1376" s="67">
        <v>728029000</v>
      </c>
      <c r="P1376" s="67">
        <v>733055000</v>
      </c>
      <c r="Q1376" s="67">
        <v>738121000</v>
      </c>
      <c r="R1376" s="67">
        <v>743228000</v>
      </c>
      <c r="S1376" s="67">
        <v>748375000</v>
      </c>
      <c r="T1376" s="67">
        <v>753564000</v>
      </c>
      <c r="U1376" s="67">
        <v>758794000</v>
      </c>
      <c r="V1376" s="67">
        <v>764066000</v>
      </c>
      <c r="W1376" s="67">
        <v>769380000</v>
      </c>
      <c r="X1376" s="67">
        <v>774737000</v>
      </c>
      <c r="Y1376" s="67">
        <v>780136000</v>
      </c>
      <c r="Z1376" s="67">
        <v>785579000</v>
      </c>
      <c r="AA1376" s="67">
        <v>791065000</v>
      </c>
      <c r="AB1376" s="67">
        <v>796595000</v>
      </c>
      <c r="AC1376" s="67">
        <v>802170000</v>
      </c>
      <c r="AD1376" s="67">
        <v>807788000</v>
      </c>
      <c r="AE1376" s="67">
        <v>813452000</v>
      </c>
      <c r="AF1376" s="67">
        <v>819162000</v>
      </c>
      <c r="AG1376" s="67">
        <v>824917000</v>
      </c>
      <c r="AH1376" s="67">
        <v>830718000</v>
      </c>
      <c r="AI1376" s="67">
        <v>836565000</v>
      </c>
    </row>
    <row r="1377" spans="1:35" hidden="1" x14ac:dyDescent="0.25">
      <c r="A1377" s="67">
        <v>9097</v>
      </c>
      <c r="B1377" s="67" t="s">
        <v>492</v>
      </c>
      <c r="C1377" s="67" t="s">
        <v>417</v>
      </c>
      <c r="D1377" s="67" t="s">
        <v>323</v>
      </c>
      <c r="E1377" s="67">
        <v>6450320000</v>
      </c>
      <c r="F1377" s="67">
        <v>6582400000</v>
      </c>
      <c r="G1377" s="67">
        <v>6700740000</v>
      </c>
      <c r="H1377" s="67">
        <v>6804310000</v>
      </c>
      <c r="I1377" s="67">
        <v>6892170000</v>
      </c>
      <c r="J1377" s="67">
        <v>6963510000</v>
      </c>
      <c r="K1377" s="67">
        <v>7017660000</v>
      </c>
      <c r="L1377" s="67">
        <v>7054080000</v>
      </c>
      <c r="M1377" s="67">
        <v>7090720000</v>
      </c>
      <c r="N1377" s="67">
        <v>7127590000</v>
      </c>
      <c r="O1377" s="67">
        <v>7164670000</v>
      </c>
      <c r="P1377" s="67">
        <v>7201970000</v>
      </c>
      <c r="Q1377" s="67">
        <v>7239500000</v>
      </c>
      <c r="R1377" s="67">
        <v>7277260000</v>
      </c>
      <c r="S1377" s="67">
        <v>7315240000</v>
      </c>
      <c r="T1377" s="67">
        <v>7353450000</v>
      </c>
      <c r="U1377" s="67">
        <v>7391890000</v>
      </c>
      <c r="V1377" s="67">
        <v>7430560000</v>
      </c>
      <c r="W1377" s="67">
        <v>7469460000</v>
      </c>
      <c r="X1377" s="67">
        <v>7508590000</v>
      </c>
      <c r="Y1377" s="67">
        <v>7547960000</v>
      </c>
      <c r="Z1377" s="67">
        <v>7587570000</v>
      </c>
      <c r="AA1377" s="67">
        <v>7627410000</v>
      </c>
      <c r="AB1377" s="67">
        <v>7667500000</v>
      </c>
      <c r="AC1377" s="67">
        <v>7707820000</v>
      </c>
      <c r="AD1377" s="67">
        <v>7748380000</v>
      </c>
      <c r="AE1377" s="67">
        <v>7789190000</v>
      </c>
      <c r="AF1377" s="67">
        <v>7830250000</v>
      </c>
      <c r="AG1377" s="67">
        <v>7871540000</v>
      </c>
      <c r="AH1377" s="67">
        <v>7913090000</v>
      </c>
      <c r="AI1377" s="67">
        <v>7954890000</v>
      </c>
    </row>
    <row r="1378" spans="1:35" hidden="1" x14ac:dyDescent="0.25">
      <c r="A1378" s="67">
        <v>9098</v>
      </c>
      <c r="B1378" s="67" t="s">
        <v>492</v>
      </c>
      <c r="C1378" s="67" t="s">
        <v>418</v>
      </c>
      <c r="D1378" s="67" t="s">
        <v>323</v>
      </c>
      <c r="E1378" s="67">
        <v>3002820000</v>
      </c>
      <c r="F1378" s="67">
        <v>3052310000</v>
      </c>
      <c r="G1378" s="67">
        <v>3103870000</v>
      </c>
      <c r="H1378" s="67">
        <v>3157590000</v>
      </c>
      <c r="I1378" s="67">
        <v>3213550000</v>
      </c>
      <c r="J1378" s="67">
        <v>3271860000</v>
      </c>
      <c r="K1378" s="67">
        <v>3332610000</v>
      </c>
      <c r="L1378" s="67">
        <v>3395900000</v>
      </c>
      <c r="M1378" s="67">
        <v>3460580000</v>
      </c>
      <c r="N1378" s="67">
        <v>3526690000</v>
      </c>
      <c r="O1378" s="67">
        <v>3594250000</v>
      </c>
      <c r="P1378" s="67">
        <v>3663290000</v>
      </c>
      <c r="Q1378" s="67">
        <v>3733860000</v>
      </c>
      <c r="R1378" s="67">
        <v>3805980000</v>
      </c>
      <c r="S1378" s="67">
        <v>3879680000</v>
      </c>
      <c r="T1378" s="67">
        <v>3955010000</v>
      </c>
      <c r="U1378" s="67">
        <v>4031990000</v>
      </c>
      <c r="V1378" s="67">
        <v>4110670000</v>
      </c>
      <c r="W1378" s="67">
        <v>4191070000</v>
      </c>
      <c r="X1378" s="67">
        <v>4273250000</v>
      </c>
      <c r="Y1378" s="67">
        <v>4357230000</v>
      </c>
      <c r="Z1378" s="67">
        <v>4443070000</v>
      </c>
      <c r="AA1378" s="67">
        <v>4530790000</v>
      </c>
      <c r="AB1378" s="67">
        <v>4620440000</v>
      </c>
      <c r="AC1378" s="67">
        <v>4712060000</v>
      </c>
      <c r="AD1378" s="67">
        <v>4805700000</v>
      </c>
      <c r="AE1378" s="67">
        <v>4901400000</v>
      </c>
      <c r="AF1378" s="67">
        <v>4999200000</v>
      </c>
      <c r="AG1378" s="67">
        <v>5099160000</v>
      </c>
      <c r="AH1378" s="67">
        <v>5201310000</v>
      </c>
      <c r="AI1378" s="67">
        <v>5305710000</v>
      </c>
    </row>
    <row r="1379" spans="1:35" hidden="1" x14ac:dyDescent="0.25">
      <c r="A1379" s="67">
        <v>9099</v>
      </c>
      <c r="B1379" s="67" t="s">
        <v>492</v>
      </c>
      <c r="C1379" s="67" t="s">
        <v>419</v>
      </c>
      <c r="D1379" s="67" t="s">
        <v>323</v>
      </c>
      <c r="E1379" s="67">
        <v>2034330000</v>
      </c>
      <c r="F1379" s="67">
        <v>2073640000</v>
      </c>
      <c r="G1379" s="67">
        <v>2113340000</v>
      </c>
      <c r="H1379" s="67">
        <v>2153410000</v>
      </c>
      <c r="I1379" s="67">
        <v>2193840000</v>
      </c>
      <c r="J1379" s="67">
        <v>2234610000</v>
      </c>
      <c r="K1379" s="67">
        <v>2275720000</v>
      </c>
      <c r="L1379" s="67">
        <v>2317130000</v>
      </c>
      <c r="M1379" s="67">
        <v>2359410000</v>
      </c>
      <c r="N1379" s="67">
        <v>2402580000</v>
      </c>
      <c r="O1379" s="67">
        <v>2446660000</v>
      </c>
      <c r="P1379" s="67">
        <v>2491660000</v>
      </c>
      <c r="Q1379" s="67">
        <v>2537610000</v>
      </c>
      <c r="R1379" s="67">
        <v>2584520000</v>
      </c>
      <c r="S1379" s="67">
        <v>2632420000</v>
      </c>
      <c r="T1379" s="67">
        <v>2681320000</v>
      </c>
      <c r="U1379" s="67">
        <v>2731250000</v>
      </c>
      <c r="V1379" s="67">
        <v>2782230000</v>
      </c>
      <c r="W1379" s="67">
        <v>2834280000</v>
      </c>
      <c r="X1379" s="67">
        <v>2887420000</v>
      </c>
      <c r="Y1379" s="67">
        <v>2941680000</v>
      </c>
      <c r="Z1379" s="67">
        <v>2997080000</v>
      </c>
      <c r="AA1379" s="67">
        <v>3053640000</v>
      </c>
      <c r="AB1379" s="67">
        <v>3111390000</v>
      </c>
      <c r="AC1379" s="67">
        <v>3170350000</v>
      </c>
      <c r="AD1379" s="67">
        <v>3230550000</v>
      </c>
      <c r="AE1379" s="67">
        <v>3292020000</v>
      </c>
      <c r="AF1379" s="67">
        <v>3354770000</v>
      </c>
      <c r="AG1379" s="67">
        <v>3418850000</v>
      </c>
      <c r="AH1379" s="67">
        <v>3484260000</v>
      </c>
      <c r="AI1379" s="67">
        <v>3551060000</v>
      </c>
    </row>
    <row r="1380" spans="1:35" hidden="1" x14ac:dyDescent="0.25">
      <c r="A1380" s="67">
        <v>9100</v>
      </c>
      <c r="B1380" s="67" t="s">
        <v>492</v>
      </c>
      <c r="C1380" s="67" t="s">
        <v>420</v>
      </c>
      <c r="D1380" s="67" t="s">
        <v>323</v>
      </c>
      <c r="E1380" s="67">
        <v>7175000000</v>
      </c>
      <c r="F1380" s="67">
        <v>7317340000</v>
      </c>
      <c r="G1380" s="67">
        <v>7452280000</v>
      </c>
      <c r="H1380" s="67">
        <v>7579170000</v>
      </c>
      <c r="I1380" s="67">
        <v>7697400000</v>
      </c>
      <c r="J1380" s="67">
        <v>7806410000</v>
      </c>
      <c r="K1380" s="67">
        <v>7905650000</v>
      </c>
      <c r="L1380" s="67">
        <v>7994610000</v>
      </c>
      <c r="M1380" s="67">
        <v>8084730000</v>
      </c>
      <c r="N1380" s="67">
        <v>8176030000</v>
      </c>
      <c r="O1380" s="67">
        <v>8268510000</v>
      </c>
      <c r="P1380" s="67">
        <v>8362190000</v>
      </c>
      <c r="Q1380" s="67">
        <v>8457090000</v>
      </c>
      <c r="R1380" s="67">
        <v>8553220000</v>
      </c>
      <c r="S1380" s="67">
        <v>8650600000</v>
      </c>
      <c r="T1380" s="67">
        <v>8749250000</v>
      </c>
      <c r="U1380" s="67">
        <v>8849190000</v>
      </c>
      <c r="V1380" s="67">
        <v>8950420000</v>
      </c>
      <c r="W1380" s="67">
        <v>9052960000</v>
      </c>
      <c r="X1380" s="67">
        <v>9156840000</v>
      </c>
      <c r="Y1380" s="67">
        <v>9262070000</v>
      </c>
      <c r="Z1380" s="67">
        <v>9368670000</v>
      </c>
      <c r="AA1380" s="67">
        <v>9476660000</v>
      </c>
      <c r="AB1380" s="67">
        <v>9586050000</v>
      </c>
      <c r="AC1380" s="67">
        <v>9696860000</v>
      </c>
      <c r="AD1380" s="67">
        <v>9809110000</v>
      </c>
      <c r="AE1380" s="67">
        <v>9922820000</v>
      </c>
      <c r="AF1380" s="67">
        <v>10038000000</v>
      </c>
      <c r="AG1380" s="67">
        <v>10154700000</v>
      </c>
      <c r="AH1380" s="67">
        <v>10272900000</v>
      </c>
      <c r="AI1380" s="67">
        <v>10392600000</v>
      </c>
    </row>
    <row r="1381" spans="1:35" hidden="1" x14ac:dyDescent="0.25">
      <c r="A1381" s="67">
        <v>9101</v>
      </c>
      <c r="B1381" s="67" t="s">
        <v>492</v>
      </c>
      <c r="C1381" s="67" t="s">
        <v>421</v>
      </c>
      <c r="D1381" s="67" t="s">
        <v>323</v>
      </c>
      <c r="E1381" s="67">
        <v>3680560000</v>
      </c>
      <c r="F1381" s="67">
        <v>3889540000</v>
      </c>
      <c r="G1381" s="67">
        <v>4080670000</v>
      </c>
      <c r="H1381" s="67">
        <v>4249340000</v>
      </c>
      <c r="I1381" s="67">
        <v>4391210000</v>
      </c>
      <c r="J1381" s="67">
        <v>4502480000</v>
      </c>
      <c r="K1381" s="67">
        <v>4579960000</v>
      </c>
      <c r="L1381" s="67">
        <v>4621300000</v>
      </c>
      <c r="M1381" s="67">
        <v>4663060000</v>
      </c>
      <c r="N1381" s="67">
        <v>4705230000</v>
      </c>
      <c r="O1381" s="67">
        <v>4747830000</v>
      </c>
      <c r="P1381" s="67">
        <v>4790850000</v>
      </c>
      <c r="Q1381" s="67">
        <v>4834300000</v>
      </c>
      <c r="R1381" s="67">
        <v>4878190000</v>
      </c>
      <c r="S1381" s="67">
        <v>4922510000</v>
      </c>
      <c r="T1381" s="67">
        <v>4967280000</v>
      </c>
      <c r="U1381" s="67">
        <v>5012500000</v>
      </c>
      <c r="V1381" s="67">
        <v>5058170000</v>
      </c>
      <c r="W1381" s="67">
        <v>5104290000</v>
      </c>
      <c r="X1381" s="67">
        <v>5150880000</v>
      </c>
      <c r="Y1381" s="67">
        <v>5197930000</v>
      </c>
      <c r="Z1381" s="67">
        <v>5245450000</v>
      </c>
      <c r="AA1381" s="67">
        <v>5293450000</v>
      </c>
      <c r="AB1381" s="67">
        <v>5341930000</v>
      </c>
      <c r="AC1381" s="67">
        <v>5390890000</v>
      </c>
      <c r="AD1381" s="67">
        <v>5440340000</v>
      </c>
      <c r="AE1381" s="67">
        <v>5490290000</v>
      </c>
      <c r="AF1381" s="67">
        <v>5540740000</v>
      </c>
      <c r="AG1381" s="67">
        <v>5591690000</v>
      </c>
      <c r="AH1381" s="67">
        <v>5643150000</v>
      </c>
      <c r="AI1381" s="67">
        <v>5695120000</v>
      </c>
    </row>
    <row r="1382" spans="1:35" hidden="1" x14ac:dyDescent="0.25">
      <c r="A1382" s="67">
        <v>9102</v>
      </c>
      <c r="B1382" s="67" t="s">
        <v>492</v>
      </c>
      <c r="C1382" s="67" t="s">
        <v>422</v>
      </c>
      <c r="D1382" s="67" t="s">
        <v>323</v>
      </c>
      <c r="E1382" s="67">
        <v>495819000</v>
      </c>
      <c r="F1382" s="67">
        <v>502866000</v>
      </c>
      <c r="G1382" s="67">
        <v>509549000</v>
      </c>
      <c r="H1382" s="67">
        <v>515846000</v>
      </c>
      <c r="I1382" s="67">
        <v>521739000</v>
      </c>
      <c r="J1382" s="67">
        <v>527207000</v>
      </c>
      <c r="K1382" s="67">
        <v>532232000</v>
      </c>
      <c r="L1382" s="67">
        <v>536798000</v>
      </c>
      <c r="M1382" s="67">
        <v>541410000</v>
      </c>
      <c r="N1382" s="67">
        <v>546069000</v>
      </c>
      <c r="O1382" s="67">
        <v>550773000</v>
      </c>
      <c r="P1382" s="67">
        <v>555525000</v>
      </c>
      <c r="Q1382" s="67">
        <v>560324000</v>
      </c>
      <c r="R1382" s="67">
        <v>565171000</v>
      </c>
      <c r="S1382" s="67">
        <v>570067000</v>
      </c>
      <c r="T1382" s="67">
        <v>575012000</v>
      </c>
      <c r="U1382" s="67">
        <v>580006000</v>
      </c>
      <c r="V1382" s="67">
        <v>585050000</v>
      </c>
      <c r="W1382" s="67">
        <v>590144000</v>
      </c>
      <c r="X1382" s="67">
        <v>595290000</v>
      </c>
      <c r="Y1382" s="67">
        <v>600487000</v>
      </c>
      <c r="Z1382" s="67">
        <v>605735000</v>
      </c>
      <c r="AA1382" s="67">
        <v>611037000</v>
      </c>
      <c r="AB1382" s="67">
        <v>616391000</v>
      </c>
      <c r="AC1382" s="67">
        <v>621799000</v>
      </c>
      <c r="AD1382" s="67">
        <v>627261000</v>
      </c>
      <c r="AE1382" s="67">
        <v>632778000</v>
      </c>
      <c r="AF1382" s="67">
        <v>638349000</v>
      </c>
      <c r="AG1382" s="67">
        <v>643977000</v>
      </c>
      <c r="AH1382" s="67">
        <v>649661000</v>
      </c>
      <c r="AI1382" s="67">
        <v>655401000</v>
      </c>
    </row>
    <row r="1383" spans="1:35" hidden="1" x14ac:dyDescent="0.25">
      <c r="A1383" s="67">
        <v>9103</v>
      </c>
      <c r="B1383" s="67" t="s">
        <v>492</v>
      </c>
      <c r="C1383" s="67" t="s">
        <v>423</v>
      </c>
      <c r="D1383" s="67" t="s">
        <v>323</v>
      </c>
      <c r="E1383" s="67">
        <v>3628220000</v>
      </c>
      <c r="F1383" s="67">
        <v>3648270000</v>
      </c>
      <c r="G1383" s="67">
        <v>3669690000</v>
      </c>
      <c r="H1383" s="67">
        <v>3692510000</v>
      </c>
      <c r="I1383" s="67">
        <v>3716750000</v>
      </c>
      <c r="J1383" s="67">
        <v>3742440000</v>
      </c>
      <c r="K1383" s="67">
        <v>3769620000</v>
      </c>
      <c r="L1383" s="67">
        <v>3798320000</v>
      </c>
      <c r="M1383" s="67">
        <v>3827280000</v>
      </c>
      <c r="N1383" s="67">
        <v>3856500000</v>
      </c>
      <c r="O1383" s="67">
        <v>3885980000</v>
      </c>
      <c r="P1383" s="67">
        <v>3915720000</v>
      </c>
      <c r="Q1383" s="67">
        <v>3945730000</v>
      </c>
      <c r="R1383" s="67">
        <v>3976020000</v>
      </c>
      <c r="S1383" s="67">
        <v>4006570000</v>
      </c>
      <c r="T1383" s="67">
        <v>4037400000</v>
      </c>
      <c r="U1383" s="67">
        <v>4068510000</v>
      </c>
      <c r="V1383" s="67">
        <v>4099900000</v>
      </c>
      <c r="W1383" s="67">
        <v>4131570000</v>
      </c>
      <c r="X1383" s="67">
        <v>4163530000</v>
      </c>
      <c r="Y1383" s="67">
        <v>4195770000</v>
      </c>
      <c r="Z1383" s="67">
        <v>4228310000</v>
      </c>
      <c r="AA1383" s="67">
        <v>4261130000</v>
      </c>
      <c r="AB1383" s="67">
        <v>4294250000</v>
      </c>
      <c r="AC1383" s="67">
        <v>4327670000</v>
      </c>
      <c r="AD1383" s="67">
        <v>4361390000</v>
      </c>
      <c r="AE1383" s="67">
        <v>4395420000</v>
      </c>
      <c r="AF1383" s="67">
        <v>4429750000</v>
      </c>
      <c r="AG1383" s="67">
        <v>4464390000</v>
      </c>
      <c r="AH1383" s="67">
        <v>4499340000</v>
      </c>
      <c r="AI1383" s="67">
        <v>4534610000</v>
      </c>
    </row>
    <row r="1384" spans="1:35" hidden="1" x14ac:dyDescent="0.25">
      <c r="A1384" s="67">
        <v>9104</v>
      </c>
      <c r="B1384" s="67" t="s">
        <v>492</v>
      </c>
      <c r="C1384" s="67" t="s">
        <v>424</v>
      </c>
      <c r="D1384" s="67" t="s">
        <v>323</v>
      </c>
      <c r="E1384" s="67">
        <v>3665360000</v>
      </c>
      <c r="F1384" s="67">
        <v>3686010000</v>
      </c>
      <c r="G1384" s="67">
        <v>3712100000</v>
      </c>
      <c r="H1384" s="67">
        <v>3743770000</v>
      </c>
      <c r="I1384" s="67">
        <v>3781170000</v>
      </c>
      <c r="J1384" s="67">
        <v>3824480000</v>
      </c>
      <c r="K1384" s="67">
        <v>3873930000</v>
      </c>
      <c r="L1384" s="67">
        <v>3929760000</v>
      </c>
      <c r="M1384" s="67">
        <v>3986540000</v>
      </c>
      <c r="N1384" s="67">
        <v>4044280000</v>
      </c>
      <c r="O1384" s="67">
        <v>4103010000</v>
      </c>
      <c r="P1384" s="67">
        <v>4162740000</v>
      </c>
      <c r="Q1384" s="67">
        <v>4223480000</v>
      </c>
      <c r="R1384" s="67">
        <v>4285250000</v>
      </c>
      <c r="S1384" s="67">
        <v>4348070000</v>
      </c>
      <c r="T1384" s="67">
        <v>4411960000</v>
      </c>
      <c r="U1384" s="67">
        <v>4476940000</v>
      </c>
      <c r="V1384" s="67">
        <v>4543020000</v>
      </c>
      <c r="W1384" s="67">
        <v>4610230000</v>
      </c>
      <c r="X1384" s="67">
        <v>4678580000</v>
      </c>
      <c r="Y1384" s="67">
        <v>4748090000</v>
      </c>
      <c r="Z1384" s="67">
        <v>4818780000</v>
      </c>
      <c r="AA1384" s="67">
        <v>4890670000</v>
      </c>
      <c r="AB1384" s="67">
        <v>4963790000</v>
      </c>
      <c r="AC1384" s="67">
        <v>5038150000</v>
      </c>
      <c r="AD1384" s="67">
        <v>5113770000</v>
      </c>
      <c r="AE1384" s="67">
        <v>5190680000</v>
      </c>
      <c r="AF1384" s="67">
        <v>5268890000</v>
      </c>
      <c r="AG1384" s="67">
        <v>5348440000</v>
      </c>
      <c r="AH1384" s="67">
        <v>5429330000</v>
      </c>
      <c r="AI1384" s="67">
        <v>5511610000</v>
      </c>
    </row>
    <row r="1385" spans="1:35" hidden="1" x14ac:dyDescent="0.25">
      <c r="A1385" s="67">
        <v>9105</v>
      </c>
      <c r="B1385" s="67" t="s">
        <v>492</v>
      </c>
      <c r="C1385" s="67" t="s">
        <v>425</v>
      </c>
      <c r="D1385" s="67" t="s">
        <v>323</v>
      </c>
      <c r="E1385" s="67">
        <v>132403000</v>
      </c>
      <c r="F1385" s="67">
        <v>132719000</v>
      </c>
      <c r="G1385" s="67">
        <v>133132000</v>
      </c>
      <c r="H1385" s="67">
        <v>133642000</v>
      </c>
      <c r="I1385" s="67">
        <v>134250000</v>
      </c>
      <c r="J1385" s="67">
        <v>134959000</v>
      </c>
      <c r="K1385" s="67">
        <v>135769000</v>
      </c>
      <c r="L1385" s="67">
        <v>136682000</v>
      </c>
      <c r="M1385" s="67">
        <v>137603000</v>
      </c>
      <c r="N1385" s="67">
        <v>138531000</v>
      </c>
      <c r="O1385" s="67">
        <v>139467000</v>
      </c>
      <c r="P1385" s="67">
        <v>140410000</v>
      </c>
      <c r="Q1385" s="67">
        <v>141361000</v>
      </c>
      <c r="R1385" s="67">
        <v>142319000</v>
      </c>
      <c r="S1385" s="67">
        <v>143285000</v>
      </c>
      <c r="T1385" s="67">
        <v>144259000</v>
      </c>
      <c r="U1385" s="67">
        <v>145240000</v>
      </c>
      <c r="V1385" s="67">
        <v>146230000</v>
      </c>
      <c r="W1385" s="67">
        <v>147227000</v>
      </c>
      <c r="X1385" s="67">
        <v>148232000</v>
      </c>
      <c r="Y1385" s="67">
        <v>149245000</v>
      </c>
      <c r="Z1385" s="67">
        <v>150267000</v>
      </c>
      <c r="AA1385" s="67">
        <v>151296000</v>
      </c>
      <c r="AB1385" s="67">
        <v>152334000</v>
      </c>
      <c r="AC1385" s="67">
        <v>153380000</v>
      </c>
      <c r="AD1385" s="67">
        <v>154435000</v>
      </c>
      <c r="AE1385" s="67">
        <v>155498000</v>
      </c>
      <c r="AF1385" s="67">
        <v>156569000</v>
      </c>
      <c r="AG1385" s="67">
        <v>157649000</v>
      </c>
      <c r="AH1385" s="67">
        <v>158737000</v>
      </c>
      <c r="AI1385" s="67">
        <v>159835000</v>
      </c>
    </row>
    <row r="1386" spans="1:35" hidden="1" x14ac:dyDescent="0.25">
      <c r="A1386" s="67">
        <v>9106</v>
      </c>
      <c r="B1386" s="67" t="s">
        <v>492</v>
      </c>
      <c r="C1386" s="67" t="s">
        <v>426</v>
      </c>
      <c r="D1386" s="67" t="s">
        <v>323</v>
      </c>
      <c r="E1386" s="67">
        <v>1114770000</v>
      </c>
      <c r="F1386" s="67">
        <v>1128820000</v>
      </c>
      <c r="G1386" s="67">
        <v>1143300000</v>
      </c>
      <c r="H1386" s="67">
        <v>1158250000</v>
      </c>
      <c r="I1386" s="67">
        <v>1173670000</v>
      </c>
      <c r="J1386" s="67">
        <v>1189580000</v>
      </c>
      <c r="K1386" s="67">
        <v>1205990000</v>
      </c>
      <c r="L1386" s="67">
        <v>1222930000</v>
      </c>
      <c r="M1386" s="67">
        <v>1240140000</v>
      </c>
      <c r="N1386" s="67">
        <v>1257630000</v>
      </c>
      <c r="O1386" s="67">
        <v>1275410000</v>
      </c>
      <c r="P1386" s="67">
        <v>1293480000</v>
      </c>
      <c r="Q1386" s="67">
        <v>1311840000</v>
      </c>
      <c r="R1386" s="67">
        <v>1330510000</v>
      </c>
      <c r="S1386" s="67">
        <v>1349480000</v>
      </c>
      <c r="T1386" s="67">
        <v>1368770000</v>
      </c>
      <c r="U1386" s="67">
        <v>1388360000</v>
      </c>
      <c r="V1386" s="67">
        <v>1408280000</v>
      </c>
      <c r="W1386" s="67">
        <v>1428530000</v>
      </c>
      <c r="X1386" s="67">
        <v>1449110000</v>
      </c>
      <c r="Y1386" s="67">
        <v>1470020000</v>
      </c>
      <c r="Z1386" s="67">
        <v>1491280000</v>
      </c>
      <c r="AA1386" s="67">
        <v>1512890000</v>
      </c>
      <c r="AB1386" s="67">
        <v>1534850000</v>
      </c>
      <c r="AC1386" s="67">
        <v>1557170000</v>
      </c>
      <c r="AD1386" s="67">
        <v>1579850000</v>
      </c>
      <c r="AE1386" s="67">
        <v>1602910000</v>
      </c>
      <c r="AF1386" s="67">
        <v>1626340000</v>
      </c>
      <c r="AG1386" s="67">
        <v>1650160000</v>
      </c>
      <c r="AH1386" s="67">
        <v>1674370000</v>
      </c>
      <c r="AI1386" s="67">
        <v>1698980000</v>
      </c>
    </row>
    <row r="1387" spans="1:35" hidden="1" x14ac:dyDescent="0.25">
      <c r="A1387" s="67">
        <v>9107</v>
      </c>
      <c r="B1387" s="67" t="s">
        <v>492</v>
      </c>
      <c r="C1387" s="67" t="s">
        <v>427</v>
      </c>
      <c r="D1387" s="67" t="s">
        <v>323</v>
      </c>
      <c r="E1387" s="67">
        <v>18828800000</v>
      </c>
      <c r="F1387" s="67">
        <v>19118800000</v>
      </c>
      <c r="G1387" s="67">
        <v>19383800000</v>
      </c>
      <c r="H1387" s="67">
        <v>19622400000</v>
      </c>
      <c r="I1387" s="67">
        <v>19833300000</v>
      </c>
      <c r="J1387" s="67">
        <v>20015300000</v>
      </c>
      <c r="K1387" s="67">
        <v>20167400000</v>
      </c>
      <c r="L1387" s="67">
        <v>20288600000</v>
      </c>
      <c r="M1387" s="67">
        <v>20410700000</v>
      </c>
      <c r="N1387" s="67">
        <v>20533700000</v>
      </c>
      <c r="O1387" s="67">
        <v>20657500000</v>
      </c>
      <c r="P1387" s="67">
        <v>20782200000</v>
      </c>
      <c r="Q1387" s="67">
        <v>20907700000</v>
      </c>
      <c r="R1387" s="67">
        <v>21034200000</v>
      </c>
      <c r="S1387" s="67">
        <v>21161500000</v>
      </c>
      <c r="T1387" s="67">
        <v>21289700000</v>
      </c>
      <c r="U1387" s="67">
        <v>21418800000</v>
      </c>
      <c r="V1387" s="67">
        <v>21548800000</v>
      </c>
      <c r="W1387" s="67">
        <v>21679700000</v>
      </c>
      <c r="X1387" s="67">
        <v>21811600000</v>
      </c>
      <c r="Y1387" s="67">
        <v>21944300000</v>
      </c>
      <c r="Z1387" s="67">
        <v>22078000000</v>
      </c>
      <c r="AA1387" s="67">
        <v>22212600000</v>
      </c>
      <c r="AB1387" s="67">
        <v>22348200000</v>
      </c>
      <c r="AC1387" s="67">
        <v>22484700000</v>
      </c>
      <c r="AD1387" s="67">
        <v>22622200000</v>
      </c>
      <c r="AE1387" s="67">
        <v>22760600000</v>
      </c>
      <c r="AF1387" s="67">
        <v>22900000000</v>
      </c>
      <c r="AG1387" s="67">
        <v>23040400000</v>
      </c>
      <c r="AH1387" s="67">
        <v>23181800000</v>
      </c>
      <c r="AI1387" s="67">
        <v>23324100000</v>
      </c>
    </row>
    <row r="1388" spans="1:35" hidden="1" x14ac:dyDescent="0.25">
      <c r="A1388" s="67">
        <v>9108</v>
      </c>
      <c r="B1388" s="67" t="s">
        <v>492</v>
      </c>
      <c r="C1388" s="67" t="s">
        <v>428</v>
      </c>
      <c r="D1388" s="67" t="s">
        <v>323</v>
      </c>
      <c r="E1388" s="67">
        <v>54154000000</v>
      </c>
      <c r="F1388" s="67">
        <v>55961700000</v>
      </c>
      <c r="G1388" s="67">
        <v>57728500000</v>
      </c>
      <c r="H1388" s="67">
        <v>59444900000</v>
      </c>
      <c r="I1388" s="67">
        <v>61101100000</v>
      </c>
      <c r="J1388" s="67">
        <v>62687500000</v>
      </c>
      <c r="K1388" s="67">
        <v>64194600000</v>
      </c>
      <c r="L1388" s="67">
        <v>65613100000</v>
      </c>
      <c r="M1388" s="67">
        <v>67067100000</v>
      </c>
      <c r="N1388" s="67">
        <v>68557500000</v>
      </c>
      <c r="O1388" s="67">
        <v>70085300000</v>
      </c>
      <c r="P1388" s="67">
        <v>71651200000</v>
      </c>
      <c r="Q1388" s="67">
        <v>73256300000</v>
      </c>
      <c r="R1388" s="67">
        <v>74901600000</v>
      </c>
      <c r="S1388" s="67">
        <v>76588000000</v>
      </c>
      <c r="T1388" s="67">
        <v>78316600000</v>
      </c>
      <c r="U1388" s="67">
        <v>80088500000</v>
      </c>
      <c r="V1388" s="67">
        <v>81904700000</v>
      </c>
      <c r="W1388" s="67">
        <v>83766400000</v>
      </c>
      <c r="X1388" s="67">
        <v>85674700000</v>
      </c>
      <c r="Y1388" s="67">
        <v>87630700000</v>
      </c>
      <c r="Z1388" s="67">
        <v>89635600000</v>
      </c>
      <c r="AA1388" s="67">
        <v>91690700000</v>
      </c>
      <c r="AB1388" s="67">
        <v>93797200000</v>
      </c>
      <c r="AC1388" s="67">
        <v>95956500000</v>
      </c>
      <c r="AD1388" s="67">
        <v>98169700000</v>
      </c>
      <c r="AE1388" s="67">
        <v>100438000000</v>
      </c>
      <c r="AF1388" s="67">
        <v>102764000000</v>
      </c>
      <c r="AG1388" s="67">
        <v>105147000000</v>
      </c>
      <c r="AH1388" s="67">
        <v>107591000000</v>
      </c>
      <c r="AI1388" s="67">
        <v>110095000000</v>
      </c>
    </row>
    <row r="1389" spans="1:35" hidden="1" x14ac:dyDescent="0.25">
      <c r="A1389" s="67">
        <v>9109</v>
      </c>
      <c r="B1389" s="67" t="s">
        <v>492</v>
      </c>
      <c r="C1389" s="67" t="s">
        <v>429</v>
      </c>
      <c r="D1389" s="67" t="s">
        <v>323</v>
      </c>
      <c r="E1389" s="67">
        <v>19993800000</v>
      </c>
      <c r="F1389" s="67">
        <v>20294000000</v>
      </c>
      <c r="G1389" s="67">
        <v>20594600000</v>
      </c>
      <c r="H1389" s="67">
        <v>20895400000</v>
      </c>
      <c r="I1389" s="67">
        <v>21196200000</v>
      </c>
      <c r="J1389" s="67">
        <v>21497000000</v>
      </c>
      <c r="K1389" s="67">
        <v>21797500000</v>
      </c>
      <c r="L1389" s="67">
        <v>22097500000</v>
      </c>
      <c r="M1389" s="67">
        <v>22402300000</v>
      </c>
      <c r="N1389" s="67">
        <v>22711900000</v>
      </c>
      <c r="O1389" s="67">
        <v>23026600000</v>
      </c>
      <c r="P1389" s="67">
        <v>23346200000</v>
      </c>
      <c r="Q1389" s="67">
        <v>23671000000</v>
      </c>
      <c r="R1389" s="67">
        <v>24001000000</v>
      </c>
      <c r="S1389" s="67">
        <v>24336300000</v>
      </c>
      <c r="T1389" s="67">
        <v>24676900000</v>
      </c>
      <c r="U1389" s="67">
        <v>25023000000</v>
      </c>
      <c r="V1389" s="67">
        <v>25374600000</v>
      </c>
      <c r="W1389" s="67">
        <v>25731800000</v>
      </c>
      <c r="X1389" s="67">
        <v>26094800000</v>
      </c>
      <c r="Y1389" s="67">
        <v>26463500000</v>
      </c>
      <c r="Z1389" s="67">
        <v>26838200000</v>
      </c>
      <c r="AA1389" s="67">
        <v>27218800000</v>
      </c>
      <c r="AB1389" s="67">
        <v>27605600000</v>
      </c>
      <c r="AC1389" s="67">
        <v>27998500000</v>
      </c>
      <c r="AD1389" s="67">
        <v>28397700000</v>
      </c>
      <c r="AE1389" s="67">
        <v>28803300000</v>
      </c>
      <c r="AF1389" s="67">
        <v>29215400000</v>
      </c>
      <c r="AG1389" s="67">
        <v>29634100000</v>
      </c>
      <c r="AH1389" s="67">
        <v>30059500000</v>
      </c>
      <c r="AI1389" s="67">
        <v>30491700000</v>
      </c>
    </row>
    <row r="1390" spans="1:35" hidden="1" x14ac:dyDescent="0.25">
      <c r="A1390" s="67">
        <v>9110</v>
      </c>
      <c r="B1390" s="67" t="s">
        <v>492</v>
      </c>
      <c r="C1390" s="67" t="s">
        <v>430</v>
      </c>
      <c r="D1390" s="67" t="s">
        <v>323</v>
      </c>
      <c r="E1390" s="67">
        <v>15265000000</v>
      </c>
      <c r="F1390" s="67">
        <v>15651200000</v>
      </c>
      <c r="G1390" s="67">
        <v>16029700000</v>
      </c>
      <c r="H1390" s="67">
        <v>16399000000</v>
      </c>
      <c r="I1390" s="67">
        <v>16757900000</v>
      </c>
      <c r="J1390" s="67">
        <v>17105100000</v>
      </c>
      <c r="K1390" s="67">
        <v>17439400000</v>
      </c>
      <c r="L1390" s="67">
        <v>17759300000</v>
      </c>
      <c r="M1390" s="67">
        <v>18086000000</v>
      </c>
      <c r="N1390" s="67">
        <v>18419500000</v>
      </c>
      <c r="O1390" s="67">
        <v>18760000000</v>
      </c>
      <c r="P1390" s="67">
        <v>19107700000</v>
      </c>
      <c r="Q1390" s="67">
        <v>19462600000</v>
      </c>
      <c r="R1390" s="67">
        <v>19825100000</v>
      </c>
      <c r="S1390" s="67">
        <v>20195100000</v>
      </c>
      <c r="T1390" s="67">
        <v>20572900000</v>
      </c>
      <c r="U1390" s="67">
        <v>20958600000</v>
      </c>
      <c r="V1390" s="67">
        <v>21352500000</v>
      </c>
      <c r="W1390" s="67">
        <v>21754600000</v>
      </c>
      <c r="X1390" s="67">
        <v>22165200000</v>
      </c>
      <c r="Y1390" s="67">
        <v>22584300000</v>
      </c>
      <c r="Z1390" s="67">
        <v>23012300000</v>
      </c>
      <c r="AA1390" s="67">
        <v>23449300000</v>
      </c>
      <c r="AB1390" s="67">
        <v>23895400000</v>
      </c>
      <c r="AC1390" s="67">
        <v>24351000000</v>
      </c>
      <c r="AD1390" s="67">
        <v>24816000000</v>
      </c>
      <c r="AE1390" s="67">
        <v>25290900000</v>
      </c>
      <c r="AF1390" s="67">
        <v>25775700000</v>
      </c>
      <c r="AG1390" s="67">
        <v>26270700000</v>
      </c>
      <c r="AH1390" s="67">
        <v>26776100000</v>
      </c>
      <c r="AI1390" s="67">
        <v>27292100000</v>
      </c>
    </row>
    <row r="1391" spans="1:35" hidden="1" x14ac:dyDescent="0.25">
      <c r="A1391" s="67">
        <v>9111</v>
      </c>
      <c r="B1391" s="67" t="s">
        <v>492</v>
      </c>
      <c r="C1391" s="67" t="s">
        <v>431</v>
      </c>
      <c r="D1391" s="67" t="s">
        <v>323</v>
      </c>
      <c r="E1391" s="67">
        <v>3313270000</v>
      </c>
      <c r="F1391" s="67">
        <v>3378080000</v>
      </c>
      <c r="G1391" s="67">
        <v>3446010000</v>
      </c>
      <c r="H1391" s="67">
        <v>3517210000</v>
      </c>
      <c r="I1391" s="67">
        <v>3591840000</v>
      </c>
      <c r="J1391" s="67">
        <v>3670070000</v>
      </c>
      <c r="K1391" s="67">
        <v>3752070000</v>
      </c>
      <c r="L1391" s="67">
        <v>3838040000</v>
      </c>
      <c r="M1391" s="67">
        <v>3926270000</v>
      </c>
      <c r="N1391" s="67">
        <v>4016840000</v>
      </c>
      <c r="O1391" s="67">
        <v>4109800000</v>
      </c>
      <c r="P1391" s="67">
        <v>4205210000</v>
      </c>
      <c r="Q1391" s="67">
        <v>4303140000</v>
      </c>
      <c r="R1391" s="67">
        <v>4403650000</v>
      </c>
      <c r="S1391" s="67">
        <v>4506820000</v>
      </c>
      <c r="T1391" s="67">
        <v>4612710000</v>
      </c>
      <c r="U1391" s="67">
        <v>4721400000</v>
      </c>
      <c r="V1391" s="67">
        <v>4832950000</v>
      </c>
      <c r="W1391" s="67">
        <v>4947450000</v>
      </c>
      <c r="X1391" s="67">
        <v>5064980000</v>
      </c>
      <c r="Y1391" s="67">
        <v>5185600000</v>
      </c>
      <c r="Z1391" s="67">
        <v>5309420000</v>
      </c>
      <c r="AA1391" s="67">
        <v>5436500000</v>
      </c>
      <c r="AB1391" s="67">
        <v>5566930000</v>
      </c>
      <c r="AC1391" s="67">
        <v>5700810000</v>
      </c>
      <c r="AD1391" s="67">
        <v>5838220000</v>
      </c>
      <c r="AE1391" s="67">
        <v>5979260000</v>
      </c>
      <c r="AF1391" s="67">
        <v>6124030000</v>
      </c>
      <c r="AG1391" s="67">
        <v>6272610000</v>
      </c>
      <c r="AH1391" s="67">
        <v>6425120000</v>
      </c>
      <c r="AI1391" s="67">
        <v>6581650000</v>
      </c>
    </row>
    <row r="1392" spans="1:35" hidden="1" x14ac:dyDescent="0.25">
      <c r="A1392" s="67">
        <v>9112</v>
      </c>
      <c r="B1392" s="67" t="s">
        <v>492</v>
      </c>
      <c r="C1392" s="67" t="s">
        <v>432</v>
      </c>
      <c r="D1392" s="67" t="s">
        <v>323</v>
      </c>
      <c r="E1392" s="67">
        <v>798111000</v>
      </c>
      <c r="F1392" s="67">
        <v>821817000</v>
      </c>
      <c r="G1392" s="67">
        <v>844619000</v>
      </c>
      <c r="H1392" s="67">
        <v>866376000</v>
      </c>
      <c r="I1392" s="67">
        <v>886948000</v>
      </c>
      <c r="J1392" s="67">
        <v>906201000</v>
      </c>
      <c r="K1392" s="67">
        <v>924005000</v>
      </c>
      <c r="L1392" s="67">
        <v>940236000</v>
      </c>
      <c r="M1392" s="67">
        <v>956793000</v>
      </c>
      <c r="N1392" s="67">
        <v>973681000</v>
      </c>
      <c r="O1392" s="67">
        <v>990906000</v>
      </c>
      <c r="P1392" s="67">
        <v>1008480000</v>
      </c>
      <c r="Q1392" s="67">
        <v>1026400000</v>
      </c>
      <c r="R1392" s="67">
        <v>1044680000</v>
      </c>
      <c r="S1392" s="67">
        <v>1063320000</v>
      </c>
      <c r="T1392" s="67">
        <v>1082340000</v>
      </c>
      <c r="U1392" s="67">
        <v>1101740000</v>
      </c>
      <c r="V1392" s="67">
        <v>1121530000</v>
      </c>
      <c r="W1392" s="67">
        <v>1141710000</v>
      </c>
      <c r="X1392" s="67">
        <v>1162290000</v>
      </c>
      <c r="Y1392" s="67">
        <v>1183290000</v>
      </c>
      <c r="Z1392" s="67">
        <v>1204710000</v>
      </c>
      <c r="AA1392" s="67">
        <v>1226550000</v>
      </c>
      <c r="AB1392" s="67">
        <v>1248840000</v>
      </c>
      <c r="AC1392" s="67">
        <v>1271570000</v>
      </c>
      <c r="AD1392" s="67">
        <v>1294750000</v>
      </c>
      <c r="AE1392" s="67">
        <v>1318400000</v>
      </c>
      <c r="AF1392" s="67">
        <v>1342510000</v>
      </c>
      <c r="AG1392" s="67">
        <v>1367120000</v>
      </c>
      <c r="AH1392" s="67">
        <v>1392210000</v>
      </c>
      <c r="AI1392" s="67">
        <v>1417810000</v>
      </c>
    </row>
    <row r="1393" spans="1:35" hidden="1" x14ac:dyDescent="0.25">
      <c r="A1393" s="67">
        <v>9113</v>
      </c>
      <c r="B1393" s="67" t="s">
        <v>492</v>
      </c>
      <c r="C1393" s="67" t="s">
        <v>433</v>
      </c>
      <c r="D1393" s="67" t="s">
        <v>323</v>
      </c>
      <c r="E1393" s="67">
        <v>9601820000</v>
      </c>
      <c r="F1393" s="67">
        <v>10633800000</v>
      </c>
      <c r="G1393" s="67">
        <v>11656500000</v>
      </c>
      <c r="H1393" s="67">
        <v>12640800000</v>
      </c>
      <c r="I1393" s="67">
        <v>13556100000</v>
      </c>
      <c r="J1393" s="67">
        <v>14371100000</v>
      </c>
      <c r="K1393" s="67">
        <v>15055800000</v>
      </c>
      <c r="L1393" s="67">
        <v>15583300000</v>
      </c>
      <c r="M1393" s="67">
        <v>16130500000</v>
      </c>
      <c r="N1393" s="67">
        <v>16698200000</v>
      </c>
      <c r="O1393" s="67">
        <v>17287000000</v>
      </c>
      <c r="P1393" s="67">
        <v>17897700000</v>
      </c>
      <c r="Q1393" s="67">
        <v>18531300000</v>
      </c>
      <c r="R1393" s="67">
        <v>19188500000</v>
      </c>
      <c r="S1393" s="67">
        <v>19870200000</v>
      </c>
      <c r="T1393" s="67">
        <v>20577300000</v>
      </c>
      <c r="U1393" s="67">
        <v>21310900000</v>
      </c>
      <c r="V1393" s="67">
        <v>22071800000</v>
      </c>
      <c r="W1393" s="67">
        <v>22861000000</v>
      </c>
      <c r="X1393" s="67">
        <v>23679800000</v>
      </c>
      <c r="Y1393" s="67">
        <v>24529000000</v>
      </c>
      <c r="Z1393" s="67">
        <v>25410000000</v>
      </c>
      <c r="AA1393" s="67">
        <v>26323900000</v>
      </c>
      <c r="AB1393" s="67">
        <v>27271800000</v>
      </c>
      <c r="AC1393" s="67">
        <v>28255100000</v>
      </c>
      <c r="AD1393" s="67">
        <v>29275100000</v>
      </c>
      <c r="AE1393" s="67">
        <v>30333100000</v>
      </c>
      <c r="AF1393" s="67">
        <v>31430600000</v>
      </c>
      <c r="AG1393" s="67">
        <v>32569100000</v>
      </c>
      <c r="AH1393" s="67">
        <v>33750000000</v>
      </c>
      <c r="AI1393" s="67">
        <v>34975000000</v>
      </c>
    </row>
    <row r="1394" spans="1:35" hidden="1" x14ac:dyDescent="0.25">
      <c r="A1394" s="67">
        <v>9114</v>
      </c>
      <c r="B1394" s="67" t="s">
        <v>492</v>
      </c>
      <c r="C1394" s="67" t="s">
        <v>434</v>
      </c>
      <c r="D1394" s="67" t="s">
        <v>323</v>
      </c>
      <c r="E1394" s="67">
        <v>40223400000</v>
      </c>
      <c r="F1394" s="67">
        <v>40611000000</v>
      </c>
      <c r="G1394" s="67">
        <v>41017700000</v>
      </c>
      <c r="H1394" s="67">
        <v>41444100000</v>
      </c>
      <c r="I1394" s="67">
        <v>41890700000</v>
      </c>
      <c r="J1394" s="67">
        <v>42358400000</v>
      </c>
      <c r="K1394" s="67">
        <v>42847600000</v>
      </c>
      <c r="L1394" s="67">
        <v>43359000000</v>
      </c>
      <c r="M1394" s="67">
        <v>43877700000</v>
      </c>
      <c r="N1394" s="67">
        <v>44403600000</v>
      </c>
      <c r="O1394" s="67">
        <v>44936900000</v>
      </c>
      <c r="P1394" s="67">
        <v>45477700000</v>
      </c>
      <c r="Q1394" s="67">
        <v>46026000000</v>
      </c>
      <c r="R1394" s="67">
        <v>46582000000</v>
      </c>
      <c r="S1394" s="67">
        <v>47145700000</v>
      </c>
      <c r="T1394" s="67">
        <v>47717400000</v>
      </c>
      <c r="U1394" s="67">
        <v>48297100000</v>
      </c>
      <c r="V1394" s="67">
        <v>48884900000</v>
      </c>
      <c r="W1394" s="67">
        <v>49480900000</v>
      </c>
      <c r="X1394" s="67">
        <v>50085300000</v>
      </c>
      <c r="Y1394" s="67">
        <v>50698100000</v>
      </c>
      <c r="Z1394" s="67">
        <v>51319500000</v>
      </c>
      <c r="AA1394" s="67">
        <v>51949600000</v>
      </c>
      <c r="AB1394" s="67">
        <v>52588500000</v>
      </c>
      <c r="AC1394" s="67">
        <v>53236400000</v>
      </c>
      <c r="AD1394" s="67">
        <v>53893300000</v>
      </c>
      <c r="AE1394" s="67">
        <v>54559500000</v>
      </c>
      <c r="AF1394" s="67">
        <v>55234900000</v>
      </c>
      <c r="AG1394" s="67">
        <v>55919900000</v>
      </c>
      <c r="AH1394" s="67">
        <v>56614400000</v>
      </c>
      <c r="AI1394" s="67">
        <v>57318600000</v>
      </c>
    </row>
    <row r="1395" spans="1:35" hidden="1" x14ac:dyDescent="0.25">
      <c r="A1395" s="67">
        <v>9115</v>
      </c>
      <c r="B1395" s="67" t="s">
        <v>492</v>
      </c>
      <c r="C1395" s="67" t="s">
        <v>435</v>
      </c>
      <c r="D1395" s="67" t="s">
        <v>323</v>
      </c>
      <c r="E1395" s="67">
        <v>6646890000</v>
      </c>
      <c r="F1395" s="67">
        <v>6773720000</v>
      </c>
      <c r="G1395" s="67">
        <v>6900080000</v>
      </c>
      <c r="H1395" s="67">
        <v>7025840000</v>
      </c>
      <c r="I1395" s="67">
        <v>7150820000</v>
      </c>
      <c r="J1395" s="67">
        <v>7274870000</v>
      </c>
      <c r="K1395" s="67">
        <v>7397830000</v>
      </c>
      <c r="L1395" s="67">
        <v>7519540000</v>
      </c>
      <c r="M1395" s="67">
        <v>7643550000</v>
      </c>
      <c r="N1395" s="67">
        <v>7769930000</v>
      </c>
      <c r="O1395" s="67">
        <v>7898710000</v>
      </c>
      <c r="P1395" s="67">
        <v>8029930000</v>
      </c>
      <c r="Q1395" s="67">
        <v>8163650000</v>
      </c>
      <c r="R1395" s="67">
        <v>8299900000</v>
      </c>
      <c r="S1395" s="67">
        <v>8438750000</v>
      </c>
      <c r="T1395" s="67">
        <v>8580230000</v>
      </c>
      <c r="U1395" s="67">
        <v>8724410000</v>
      </c>
      <c r="V1395" s="67">
        <v>8871320000</v>
      </c>
      <c r="W1395" s="67">
        <v>9021020000</v>
      </c>
      <c r="X1395" s="67">
        <v>9173570000</v>
      </c>
      <c r="Y1395" s="67">
        <v>9329010000</v>
      </c>
      <c r="Z1395" s="67">
        <v>9487410000</v>
      </c>
      <c r="AA1395" s="67">
        <v>9648820000</v>
      </c>
      <c r="AB1395" s="67">
        <v>9813300000</v>
      </c>
      <c r="AC1395" s="67">
        <v>9980900000</v>
      </c>
      <c r="AD1395" s="67">
        <v>10151700000</v>
      </c>
      <c r="AE1395" s="67">
        <v>10325700000</v>
      </c>
      <c r="AF1395" s="67">
        <v>10503000000</v>
      </c>
      <c r="AG1395" s="67">
        <v>10683800000</v>
      </c>
      <c r="AH1395" s="67">
        <v>10867900000</v>
      </c>
      <c r="AI1395" s="67">
        <v>11055500000</v>
      </c>
    </row>
    <row r="1396" spans="1:35" hidden="1" x14ac:dyDescent="0.25">
      <c r="A1396" s="67">
        <v>9116</v>
      </c>
      <c r="B1396" s="67" t="s">
        <v>492</v>
      </c>
      <c r="C1396" s="67" t="s">
        <v>436</v>
      </c>
      <c r="D1396" s="67" t="s">
        <v>323</v>
      </c>
      <c r="E1396" s="67">
        <v>48566100000</v>
      </c>
      <c r="F1396" s="67">
        <v>49845800000</v>
      </c>
      <c r="G1396" s="67">
        <v>51106100000</v>
      </c>
      <c r="H1396" s="67">
        <v>52343000000</v>
      </c>
      <c r="I1396" s="67">
        <v>53552500000</v>
      </c>
      <c r="J1396" s="67">
        <v>54730500000</v>
      </c>
      <c r="K1396" s="67">
        <v>55872800000</v>
      </c>
      <c r="L1396" s="67">
        <v>56975500000</v>
      </c>
      <c r="M1396" s="67">
        <v>58103100000</v>
      </c>
      <c r="N1396" s="67">
        <v>59256100000</v>
      </c>
      <c r="O1396" s="67">
        <v>60435100000</v>
      </c>
      <c r="P1396" s="67">
        <v>61640700000</v>
      </c>
      <c r="Q1396" s="67">
        <v>62873500000</v>
      </c>
      <c r="R1396" s="67">
        <v>64134100000</v>
      </c>
      <c r="S1396" s="67">
        <v>65423100000</v>
      </c>
      <c r="T1396" s="67">
        <v>66741200000</v>
      </c>
      <c r="U1396" s="67">
        <v>68089000000</v>
      </c>
      <c r="V1396" s="67">
        <v>69467200000</v>
      </c>
      <c r="W1396" s="67">
        <v>70876500000</v>
      </c>
      <c r="X1396" s="67">
        <v>72317600000</v>
      </c>
      <c r="Y1396" s="67">
        <v>73791200000</v>
      </c>
      <c r="Z1396" s="67">
        <v>75298000000</v>
      </c>
      <c r="AA1396" s="67">
        <v>76838800000</v>
      </c>
      <c r="AB1396" s="67">
        <v>78414400000</v>
      </c>
      <c r="AC1396" s="67">
        <v>80025500000</v>
      </c>
      <c r="AD1396" s="67">
        <v>81672900000</v>
      </c>
      <c r="AE1396" s="67">
        <v>83357500000</v>
      </c>
      <c r="AF1396" s="67">
        <v>85080100000</v>
      </c>
      <c r="AG1396" s="67">
        <v>86841500000</v>
      </c>
      <c r="AH1396" s="67">
        <v>88642700000</v>
      </c>
      <c r="AI1396" s="67">
        <v>90484400000</v>
      </c>
    </row>
    <row r="1397" spans="1:35" hidden="1" x14ac:dyDescent="0.25">
      <c r="A1397" s="67">
        <v>9117</v>
      </c>
      <c r="B1397" s="67" t="s">
        <v>492</v>
      </c>
      <c r="C1397" s="67" t="s">
        <v>437</v>
      </c>
      <c r="D1397" s="67" t="s">
        <v>323</v>
      </c>
      <c r="E1397" s="67">
        <v>55307700000</v>
      </c>
      <c r="F1397" s="67">
        <v>55509500000</v>
      </c>
      <c r="G1397" s="67">
        <v>55737000000</v>
      </c>
      <c r="H1397" s="67">
        <v>55990600000</v>
      </c>
      <c r="I1397" s="67">
        <v>56270500000</v>
      </c>
      <c r="J1397" s="67">
        <v>56577300000</v>
      </c>
      <c r="K1397" s="67">
        <v>56911500000</v>
      </c>
      <c r="L1397" s="67">
        <v>57273600000</v>
      </c>
      <c r="M1397" s="67">
        <v>57638400000</v>
      </c>
      <c r="N1397" s="67">
        <v>58005900000</v>
      </c>
      <c r="O1397" s="67">
        <v>58376200000</v>
      </c>
      <c r="P1397" s="67">
        <v>58749300000</v>
      </c>
      <c r="Q1397" s="67">
        <v>59125300000</v>
      </c>
      <c r="R1397" s="67">
        <v>59504000000</v>
      </c>
      <c r="S1397" s="67">
        <v>59885700000</v>
      </c>
      <c r="T1397" s="67">
        <v>60270200000</v>
      </c>
      <c r="U1397" s="67">
        <v>60657600000</v>
      </c>
      <c r="V1397" s="67">
        <v>61047900000</v>
      </c>
      <c r="W1397" s="67">
        <v>61441200000</v>
      </c>
      <c r="X1397" s="67">
        <v>61837400000</v>
      </c>
      <c r="Y1397" s="67">
        <v>62236700000</v>
      </c>
      <c r="Z1397" s="67">
        <v>62638900000</v>
      </c>
      <c r="AA1397" s="67">
        <v>63044200000</v>
      </c>
      <c r="AB1397" s="67">
        <v>63452600000</v>
      </c>
      <c r="AC1397" s="67">
        <v>63864000000</v>
      </c>
      <c r="AD1397" s="67">
        <v>64278500000</v>
      </c>
      <c r="AE1397" s="67">
        <v>64696200000</v>
      </c>
      <c r="AF1397" s="67">
        <v>65117000000</v>
      </c>
      <c r="AG1397" s="67">
        <v>65541000000</v>
      </c>
      <c r="AH1397" s="67">
        <v>65968200000</v>
      </c>
      <c r="AI1397" s="67">
        <v>66398600000</v>
      </c>
    </row>
    <row r="1398" spans="1:35" hidden="1" x14ac:dyDescent="0.25">
      <c r="A1398" s="67">
        <v>9118</v>
      </c>
      <c r="B1398" s="67" t="s">
        <v>492</v>
      </c>
      <c r="C1398" s="67" t="s">
        <v>438</v>
      </c>
      <c r="D1398" s="67" t="s">
        <v>323</v>
      </c>
      <c r="E1398" s="67">
        <v>8692150000</v>
      </c>
      <c r="F1398" s="67">
        <v>8709800000</v>
      </c>
      <c r="G1398" s="67">
        <v>8745160000</v>
      </c>
      <c r="H1398" s="67">
        <v>8798470000</v>
      </c>
      <c r="I1398" s="67">
        <v>8870070000</v>
      </c>
      <c r="J1398" s="67">
        <v>8960440000</v>
      </c>
      <c r="K1398" s="67">
        <v>9070200000</v>
      </c>
      <c r="L1398" s="67">
        <v>9200110000</v>
      </c>
      <c r="M1398" s="67">
        <v>9332230000</v>
      </c>
      <c r="N1398" s="67">
        <v>9466610000</v>
      </c>
      <c r="O1398" s="67">
        <v>9603260000</v>
      </c>
      <c r="P1398" s="67">
        <v>9742240000</v>
      </c>
      <c r="Q1398" s="67">
        <v>9883580000</v>
      </c>
      <c r="R1398" s="67">
        <v>10027300000</v>
      </c>
      <c r="S1398" s="67">
        <v>10173500000</v>
      </c>
      <c r="T1398" s="67">
        <v>10322200000</v>
      </c>
      <c r="U1398" s="67">
        <v>10473400000</v>
      </c>
      <c r="V1398" s="67">
        <v>10627100000</v>
      </c>
      <c r="W1398" s="67">
        <v>10783500000</v>
      </c>
      <c r="X1398" s="67">
        <v>10942600000</v>
      </c>
      <c r="Y1398" s="67">
        <v>11104300000</v>
      </c>
      <c r="Z1398" s="67">
        <v>11268800000</v>
      </c>
      <c r="AA1398" s="67">
        <v>11436100000</v>
      </c>
      <c r="AB1398" s="67">
        <v>11606200000</v>
      </c>
      <c r="AC1398" s="67">
        <v>11779300000</v>
      </c>
      <c r="AD1398" s="67">
        <v>11955200000</v>
      </c>
      <c r="AE1398" s="67">
        <v>12134200000</v>
      </c>
      <c r="AF1398" s="67">
        <v>12316200000</v>
      </c>
      <c r="AG1398" s="67">
        <v>12501300000</v>
      </c>
      <c r="AH1398" s="67">
        <v>12689600000</v>
      </c>
      <c r="AI1398" s="67">
        <v>12881000000</v>
      </c>
    </row>
    <row r="1399" spans="1:35" hidden="1" x14ac:dyDescent="0.25">
      <c r="A1399" s="67">
        <v>9119</v>
      </c>
      <c r="B1399" s="67" t="s">
        <v>492</v>
      </c>
      <c r="C1399" s="67" t="s">
        <v>439</v>
      </c>
      <c r="D1399" s="67" t="s">
        <v>323</v>
      </c>
      <c r="E1399" s="67">
        <v>48398300000</v>
      </c>
      <c r="F1399" s="67">
        <v>49561200000</v>
      </c>
      <c r="G1399" s="67">
        <v>50762900000</v>
      </c>
      <c r="H1399" s="67">
        <v>52004900000</v>
      </c>
      <c r="I1399" s="67">
        <v>53288500000</v>
      </c>
      <c r="J1399" s="67">
        <v>54615500000</v>
      </c>
      <c r="K1399" s="67">
        <v>55987400000</v>
      </c>
      <c r="L1399" s="67">
        <v>57405800000</v>
      </c>
      <c r="M1399" s="67">
        <v>58865300000</v>
      </c>
      <c r="N1399" s="67">
        <v>60367200000</v>
      </c>
      <c r="O1399" s="67">
        <v>61912700000</v>
      </c>
      <c r="P1399" s="67">
        <v>63502900000</v>
      </c>
      <c r="Q1399" s="67">
        <v>65139300000</v>
      </c>
      <c r="R1399" s="67">
        <v>66823100000</v>
      </c>
      <c r="S1399" s="67">
        <v>68555800000</v>
      </c>
      <c r="T1399" s="67">
        <v>70338700000</v>
      </c>
      <c r="U1399" s="67">
        <v>72173300000</v>
      </c>
      <c r="V1399" s="67">
        <v>74061100000</v>
      </c>
      <c r="W1399" s="67">
        <v>76003700000</v>
      </c>
      <c r="X1399" s="67">
        <v>78002600000</v>
      </c>
      <c r="Y1399" s="67">
        <v>80059500000</v>
      </c>
      <c r="Z1399" s="67">
        <v>82176000000</v>
      </c>
      <c r="AA1399" s="67">
        <v>84353900000</v>
      </c>
      <c r="AB1399" s="67">
        <v>86594900000</v>
      </c>
      <c r="AC1399" s="67">
        <v>88901000000</v>
      </c>
      <c r="AD1399" s="67">
        <v>91273900000</v>
      </c>
      <c r="AE1399" s="67">
        <v>93715600000</v>
      </c>
      <c r="AF1399" s="67">
        <v>96228200000</v>
      </c>
      <c r="AG1399" s="67">
        <v>98813600000</v>
      </c>
      <c r="AH1399" s="67">
        <v>101474000000</v>
      </c>
      <c r="AI1399" s="67">
        <v>104212000000</v>
      </c>
    </row>
    <row r="1400" spans="1:35" hidden="1" x14ac:dyDescent="0.25">
      <c r="A1400" s="67">
        <v>9120</v>
      </c>
      <c r="B1400" s="67" t="s">
        <v>492</v>
      </c>
      <c r="C1400" s="67" t="s">
        <v>440</v>
      </c>
      <c r="D1400" s="67" t="s">
        <v>323</v>
      </c>
      <c r="E1400" s="67">
        <v>5123260000</v>
      </c>
      <c r="F1400" s="67">
        <v>5226700000</v>
      </c>
      <c r="G1400" s="67">
        <v>5331310000</v>
      </c>
      <c r="H1400" s="67">
        <v>5437060000</v>
      </c>
      <c r="I1400" s="67">
        <v>5543930000</v>
      </c>
      <c r="J1400" s="67">
        <v>5651880000</v>
      </c>
      <c r="K1400" s="67">
        <v>5760860000</v>
      </c>
      <c r="L1400" s="67">
        <v>5870840000</v>
      </c>
      <c r="M1400" s="67">
        <v>5983250000</v>
      </c>
      <c r="N1400" s="67">
        <v>6098120000</v>
      </c>
      <c r="O1400" s="67">
        <v>6215530000</v>
      </c>
      <c r="P1400" s="67">
        <v>6335510000</v>
      </c>
      <c r="Q1400" s="67">
        <v>6458140000</v>
      </c>
      <c r="R1400" s="67">
        <v>6583460000</v>
      </c>
      <c r="S1400" s="67">
        <v>6711540000</v>
      </c>
      <c r="T1400" s="67">
        <v>6842440000</v>
      </c>
      <c r="U1400" s="67">
        <v>6976220000</v>
      </c>
      <c r="V1400" s="67">
        <v>7112940000</v>
      </c>
      <c r="W1400" s="67">
        <v>7252670000</v>
      </c>
      <c r="X1400" s="67">
        <v>7395470000</v>
      </c>
      <c r="Y1400" s="67">
        <v>7541420000</v>
      </c>
      <c r="Z1400" s="67">
        <v>7690570000</v>
      </c>
      <c r="AA1400" s="67">
        <v>7843010000</v>
      </c>
      <c r="AB1400" s="67">
        <v>7998800000</v>
      </c>
      <c r="AC1400" s="67">
        <v>8158020000</v>
      </c>
      <c r="AD1400" s="67">
        <v>8320740000</v>
      </c>
      <c r="AE1400" s="67">
        <v>8487040000</v>
      </c>
      <c r="AF1400" s="67">
        <v>8657000000</v>
      </c>
      <c r="AG1400" s="67">
        <v>8830700000</v>
      </c>
      <c r="AH1400" s="67">
        <v>9008220000</v>
      </c>
      <c r="AI1400" s="67">
        <v>9189650000</v>
      </c>
    </row>
    <row r="1401" spans="1:35" hidden="1" x14ac:dyDescent="0.25">
      <c r="A1401" s="67">
        <v>9122</v>
      </c>
      <c r="B1401" s="67" t="s">
        <v>492</v>
      </c>
      <c r="C1401" s="67" t="s">
        <v>441</v>
      </c>
      <c r="D1401" s="67" t="s">
        <v>323</v>
      </c>
      <c r="E1401" s="67">
        <v>4150270000</v>
      </c>
      <c r="F1401" s="67">
        <v>4218820000</v>
      </c>
      <c r="G1401" s="67">
        <v>4279450000</v>
      </c>
      <c r="H1401" s="67">
        <v>4331700000</v>
      </c>
      <c r="I1401" s="67">
        <v>4375150000</v>
      </c>
      <c r="J1401" s="67">
        <v>4409460000</v>
      </c>
      <c r="K1401" s="67">
        <v>4434350000</v>
      </c>
      <c r="L1401" s="67">
        <v>4449600000</v>
      </c>
      <c r="M1401" s="67">
        <v>4464910000</v>
      </c>
      <c r="N1401" s="67">
        <v>4480280000</v>
      </c>
      <c r="O1401" s="67">
        <v>4495710000</v>
      </c>
      <c r="P1401" s="67">
        <v>4511210000</v>
      </c>
      <c r="Q1401" s="67">
        <v>4526770000</v>
      </c>
      <c r="R1401" s="67">
        <v>4542380000</v>
      </c>
      <c r="S1401" s="67">
        <v>4558070000</v>
      </c>
      <c r="T1401" s="67">
        <v>4573810000</v>
      </c>
      <c r="U1401" s="67">
        <v>4589620000</v>
      </c>
      <c r="V1401" s="67">
        <v>4605490000</v>
      </c>
      <c r="W1401" s="67">
        <v>4621420000</v>
      </c>
      <c r="X1401" s="67">
        <v>4637420000</v>
      </c>
      <c r="Y1401" s="67">
        <v>4653480000</v>
      </c>
      <c r="Z1401" s="67">
        <v>4669600000</v>
      </c>
      <c r="AA1401" s="67">
        <v>4685790000</v>
      </c>
      <c r="AB1401" s="67">
        <v>4702050000</v>
      </c>
      <c r="AC1401" s="67">
        <v>4718370000</v>
      </c>
      <c r="AD1401" s="67">
        <v>4734750000</v>
      </c>
      <c r="AE1401" s="67">
        <v>4751200000</v>
      </c>
      <c r="AF1401" s="67">
        <v>4767720000</v>
      </c>
      <c r="AG1401" s="67">
        <v>4784300000</v>
      </c>
      <c r="AH1401" s="67">
        <v>4800950000</v>
      </c>
      <c r="AI1401" s="67">
        <v>4817670000</v>
      </c>
    </row>
    <row r="1402" spans="1:35" hidden="1" x14ac:dyDescent="0.25">
      <c r="A1402" s="67">
        <v>9123</v>
      </c>
      <c r="B1402" s="67" t="s">
        <v>492</v>
      </c>
      <c r="C1402" s="67" t="s">
        <v>442</v>
      </c>
      <c r="D1402" s="67" t="s">
        <v>323</v>
      </c>
      <c r="E1402" s="67">
        <v>80860700</v>
      </c>
      <c r="F1402" s="67">
        <v>80096900</v>
      </c>
      <c r="G1402" s="67">
        <v>79445700</v>
      </c>
      <c r="H1402" s="67">
        <v>78903600</v>
      </c>
      <c r="I1402" s="67">
        <v>78468000</v>
      </c>
      <c r="J1402" s="67">
        <v>78136600</v>
      </c>
      <c r="K1402" s="67">
        <v>77907700</v>
      </c>
      <c r="L1402" s="67">
        <v>77779900</v>
      </c>
      <c r="M1402" s="67">
        <v>77652400</v>
      </c>
      <c r="N1402" s="67">
        <v>77525200</v>
      </c>
      <c r="O1402" s="67">
        <v>77398200</v>
      </c>
      <c r="P1402" s="67">
        <v>77271400</v>
      </c>
      <c r="Q1402" s="67">
        <v>77144900</v>
      </c>
      <c r="R1402" s="67">
        <v>77018700</v>
      </c>
      <c r="S1402" s="67">
        <v>76892700</v>
      </c>
      <c r="T1402" s="67">
        <v>76767000</v>
      </c>
      <c r="U1402" s="67">
        <v>76641500</v>
      </c>
      <c r="V1402" s="67">
        <v>76516300</v>
      </c>
      <c r="W1402" s="67">
        <v>76391300</v>
      </c>
      <c r="X1402" s="67">
        <v>76266600</v>
      </c>
      <c r="Y1402" s="67">
        <v>76142100</v>
      </c>
      <c r="Z1402" s="67">
        <v>76017900</v>
      </c>
      <c r="AA1402" s="67">
        <v>75893900</v>
      </c>
      <c r="AB1402" s="67">
        <v>75770200</v>
      </c>
      <c r="AC1402" s="67">
        <v>75646700</v>
      </c>
      <c r="AD1402" s="67">
        <v>75523400</v>
      </c>
      <c r="AE1402" s="67">
        <v>75400400</v>
      </c>
      <c r="AF1402" s="67">
        <v>75277700</v>
      </c>
      <c r="AG1402" s="67">
        <v>75155200</v>
      </c>
      <c r="AH1402" s="67">
        <v>75032900</v>
      </c>
      <c r="AI1402" s="67">
        <v>74910900</v>
      </c>
    </row>
    <row r="1403" spans="1:35" hidden="1" x14ac:dyDescent="0.25">
      <c r="A1403" s="67">
        <v>9124</v>
      </c>
      <c r="B1403" s="67" t="s">
        <v>492</v>
      </c>
      <c r="C1403" s="67" t="s">
        <v>443</v>
      </c>
      <c r="D1403" s="67" t="s">
        <v>323</v>
      </c>
      <c r="E1403" s="67">
        <v>36959300</v>
      </c>
      <c r="F1403" s="67">
        <v>38629800</v>
      </c>
      <c r="G1403" s="67">
        <v>40285900</v>
      </c>
      <c r="H1403" s="67">
        <v>41916800</v>
      </c>
      <c r="I1403" s="67">
        <v>43511400</v>
      </c>
      <c r="J1403" s="67">
        <v>45058500</v>
      </c>
      <c r="K1403" s="67">
        <v>46546900</v>
      </c>
      <c r="L1403" s="67">
        <v>47965200</v>
      </c>
      <c r="M1403" s="67">
        <v>49431700</v>
      </c>
      <c r="N1403" s="67">
        <v>50948000</v>
      </c>
      <c r="O1403" s="67">
        <v>52516000</v>
      </c>
      <c r="P1403" s="67">
        <v>54137200</v>
      </c>
      <c r="Q1403" s="67">
        <v>55813500</v>
      </c>
      <c r="R1403" s="67">
        <v>57546900</v>
      </c>
      <c r="S1403" s="67">
        <v>59339200</v>
      </c>
      <c r="T1403" s="67">
        <v>61192400</v>
      </c>
      <c r="U1403" s="67">
        <v>63108600</v>
      </c>
      <c r="V1403" s="67">
        <v>65090000</v>
      </c>
      <c r="W1403" s="67">
        <v>67138800</v>
      </c>
      <c r="X1403" s="67">
        <v>69257200</v>
      </c>
      <c r="Y1403" s="67">
        <v>71447600</v>
      </c>
      <c r="Z1403" s="67">
        <v>73712500</v>
      </c>
      <c r="AA1403" s="67">
        <v>76054500</v>
      </c>
      <c r="AB1403" s="67">
        <v>78476000</v>
      </c>
      <c r="AC1403" s="67">
        <v>80979900</v>
      </c>
      <c r="AD1403" s="67">
        <v>83568900</v>
      </c>
      <c r="AE1403" s="67">
        <v>86245900</v>
      </c>
      <c r="AF1403" s="67">
        <v>89014000</v>
      </c>
      <c r="AG1403" s="67">
        <v>91876100</v>
      </c>
      <c r="AH1403" s="67">
        <v>94835600</v>
      </c>
      <c r="AI1403" s="67">
        <v>97895700</v>
      </c>
    </row>
    <row r="1404" spans="1:35" hidden="1" x14ac:dyDescent="0.25">
      <c r="A1404" s="67">
        <v>9125</v>
      </c>
      <c r="B1404" s="67" t="s">
        <v>492</v>
      </c>
      <c r="C1404" s="67" t="s">
        <v>444</v>
      </c>
      <c r="D1404" s="67" t="s">
        <v>323</v>
      </c>
      <c r="E1404" s="67">
        <v>1230690000</v>
      </c>
      <c r="F1404" s="67">
        <v>1218720000</v>
      </c>
      <c r="G1404" s="67">
        <v>1210530000</v>
      </c>
      <c r="H1404" s="67">
        <v>1206040000</v>
      </c>
      <c r="I1404" s="67">
        <v>1205170000</v>
      </c>
      <c r="J1404" s="67">
        <v>1207910000</v>
      </c>
      <c r="K1404" s="67">
        <v>1214260000</v>
      </c>
      <c r="L1404" s="67">
        <v>1224290000</v>
      </c>
      <c r="M1404" s="67">
        <v>1234420000</v>
      </c>
      <c r="N1404" s="67">
        <v>1244660000</v>
      </c>
      <c r="O1404" s="67">
        <v>1254990000</v>
      </c>
      <c r="P1404" s="67">
        <v>1265430000</v>
      </c>
      <c r="Q1404" s="67">
        <v>1275980000</v>
      </c>
      <c r="R1404" s="67">
        <v>1286630000</v>
      </c>
      <c r="S1404" s="67">
        <v>1297390000</v>
      </c>
      <c r="T1404" s="67">
        <v>1308260000</v>
      </c>
      <c r="U1404" s="67">
        <v>1319230000</v>
      </c>
      <c r="V1404" s="67">
        <v>1330320000</v>
      </c>
      <c r="W1404" s="67">
        <v>1341510000</v>
      </c>
      <c r="X1404" s="67">
        <v>1352820000</v>
      </c>
      <c r="Y1404" s="67">
        <v>1364250000</v>
      </c>
      <c r="Z1404" s="67">
        <v>1375780000</v>
      </c>
      <c r="AA1404" s="67">
        <v>1387440000</v>
      </c>
      <c r="AB1404" s="67">
        <v>1399210000</v>
      </c>
      <c r="AC1404" s="67">
        <v>1411100000</v>
      </c>
      <c r="AD1404" s="67">
        <v>1423110000</v>
      </c>
      <c r="AE1404" s="67">
        <v>1435240000</v>
      </c>
      <c r="AF1404" s="67">
        <v>1447490000</v>
      </c>
      <c r="AG1404" s="67">
        <v>1459860000</v>
      </c>
      <c r="AH1404" s="67">
        <v>1472360000</v>
      </c>
      <c r="AI1404" s="67">
        <v>1484980000</v>
      </c>
    </row>
    <row r="1405" spans="1:35" hidden="1" x14ac:dyDescent="0.25">
      <c r="A1405" s="67">
        <v>9126</v>
      </c>
      <c r="B1405" s="67" t="s">
        <v>492</v>
      </c>
      <c r="C1405" s="67" t="s">
        <v>445</v>
      </c>
      <c r="D1405" s="67" t="s">
        <v>323</v>
      </c>
      <c r="E1405" s="67">
        <v>100488000</v>
      </c>
      <c r="F1405" s="67">
        <v>100764000</v>
      </c>
      <c r="G1405" s="67">
        <v>101401000</v>
      </c>
      <c r="H1405" s="67">
        <v>102407000</v>
      </c>
      <c r="I1405" s="67">
        <v>103793000</v>
      </c>
      <c r="J1405" s="67">
        <v>105574000</v>
      </c>
      <c r="K1405" s="67">
        <v>107774000</v>
      </c>
      <c r="L1405" s="67">
        <v>110418000</v>
      </c>
      <c r="M1405" s="67">
        <v>113140000</v>
      </c>
      <c r="N1405" s="67">
        <v>115940000</v>
      </c>
      <c r="O1405" s="67">
        <v>118821000</v>
      </c>
      <c r="P1405" s="67">
        <v>121786000</v>
      </c>
      <c r="Q1405" s="67">
        <v>124837000</v>
      </c>
      <c r="R1405" s="67">
        <v>127977000</v>
      </c>
      <c r="S1405" s="67">
        <v>131208000</v>
      </c>
      <c r="T1405" s="67">
        <v>134532000</v>
      </c>
      <c r="U1405" s="67">
        <v>137952000</v>
      </c>
      <c r="V1405" s="67">
        <v>141472000</v>
      </c>
      <c r="W1405" s="67">
        <v>145094000</v>
      </c>
      <c r="X1405" s="67">
        <v>148821000</v>
      </c>
      <c r="Y1405" s="67">
        <v>152656000</v>
      </c>
      <c r="Z1405" s="67">
        <v>156602000</v>
      </c>
      <c r="AA1405" s="67">
        <v>160663000</v>
      </c>
      <c r="AB1405" s="67">
        <v>164841000</v>
      </c>
      <c r="AC1405" s="67">
        <v>169141000</v>
      </c>
      <c r="AD1405" s="67">
        <v>173565000</v>
      </c>
      <c r="AE1405" s="67">
        <v>178118000</v>
      </c>
      <c r="AF1405" s="67">
        <v>182802000</v>
      </c>
      <c r="AG1405" s="67">
        <v>187623000</v>
      </c>
      <c r="AH1405" s="67">
        <v>192583000</v>
      </c>
      <c r="AI1405" s="67">
        <v>197687000</v>
      </c>
    </row>
    <row r="1406" spans="1:35" hidden="1" x14ac:dyDescent="0.25">
      <c r="A1406" s="67">
        <v>9127</v>
      </c>
      <c r="B1406" s="67" t="s">
        <v>492</v>
      </c>
      <c r="C1406" s="67" t="s">
        <v>446</v>
      </c>
      <c r="D1406" s="67" t="s">
        <v>323</v>
      </c>
      <c r="E1406" s="67">
        <v>11082400000</v>
      </c>
      <c r="F1406" s="67">
        <v>11163500000</v>
      </c>
      <c r="G1406" s="67">
        <v>11239500000</v>
      </c>
      <c r="H1406" s="67">
        <v>11310300000</v>
      </c>
      <c r="I1406" s="67">
        <v>11375700000</v>
      </c>
      <c r="J1406" s="67">
        <v>11435700000</v>
      </c>
      <c r="K1406" s="67">
        <v>11490100000</v>
      </c>
      <c r="L1406" s="67">
        <v>11538800000</v>
      </c>
      <c r="M1406" s="67">
        <v>11587700000</v>
      </c>
      <c r="N1406" s="67">
        <v>11636900000</v>
      </c>
      <c r="O1406" s="67">
        <v>11686300000</v>
      </c>
      <c r="P1406" s="67">
        <v>11736000000</v>
      </c>
      <c r="Q1406" s="67">
        <v>11785900000</v>
      </c>
      <c r="R1406" s="67">
        <v>11836100000</v>
      </c>
      <c r="S1406" s="67">
        <v>11886500000</v>
      </c>
      <c r="T1406" s="67">
        <v>11937200000</v>
      </c>
      <c r="U1406" s="67">
        <v>11988100000</v>
      </c>
      <c r="V1406" s="67">
        <v>12039300000</v>
      </c>
      <c r="W1406" s="67">
        <v>12090800000</v>
      </c>
      <c r="X1406" s="67">
        <v>12142400000</v>
      </c>
      <c r="Y1406" s="67">
        <v>12194400000</v>
      </c>
      <c r="Z1406" s="67">
        <v>12246600000</v>
      </c>
      <c r="AA1406" s="67">
        <v>12299100000</v>
      </c>
      <c r="AB1406" s="67">
        <v>12351800000</v>
      </c>
      <c r="AC1406" s="67">
        <v>12404800000</v>
      </c>
      <c r="AD1406" s="67">
        <v>12458100000</v>
      </c>
      <c r="AE1406" s="67">
        <v>12511600000</v>
      </c>
      <c r="AF1406" s="67">
        <v>12565400000</v>
      </c>
      <c r="AG1406" s="67">
        <v>12619500000</v>
      </c>
      <c r="AH1406" s="67">
        <v>12673800000</v>
      </c>
      <c r="AI1406" s="67">
        <v>12728500000</v>
      </c>
    </row>
    <row r="1407" spans="1:35" hidden="1" x14ac:dyDescent="0.25">
      <c r="A1407" s="67">
        <v>9128</v>
      </c>
      <c r="B1407" s="67" t="s">
        <v>492</v>
      </c>
      <c r="C1407" s="67" t="s">
        <v>447</v>
      </c>
      <c r="D1407" s="67" t="s">
        <v>323</v>
      </c>
      <c r="E1407" s="67">
        <v>527098000</v>
      </c>
      <c r="F1407" s="67">
        <v>524942000</v>
      </c>
      <c r="G1407" s="67">
        <v>522936000</v>
      </c>
      <c r="H1407" s="67">
        <v>521078000</v>
      </c>
      <c r="I1407" s="67">
        <v>519366000</v>
      </c>
      <c r="J1407" s="67">
        <v>517798000</v>
      </c>
      <c r="K1407" s="67">
        <v>516373000</v>
      </c>
      <c r="L1407" s="67">
        <v>515090000</v>
      </c>
      <c r="M1407" s="67">
        <v>513810000</v>
      </c>
      <c r="N1407" s="67">
        <v>512534000</v>
      </c>
      <c r="O1407" s="67">
        <v>511262000</v>
      </c>
      <c r="P1407" s="67">
        <v>509994000</v>
      </c>
      <c r="Q1407" s="67">
        <v>508729000</v>
      </c>
      <c r="R1407" s="67">
        <v>507469000</v>
      </c>
      <c r="S1407" s="67">
        <v>506212000</v>
      </c>
      <c r="T1407" s="67">
        <v>504959000</v>
      </c>
      <c r="U1407" s="67">
        <v>503709000</v>
      </c>
      <c r="V1407" s="67">
        <v>502464000</v>
      </c>
      <c r="W1407" s="67">
        <v>501222000</v>
      </c>
      <c r="X1407" s="67">
        <v>499984000</v>
      </c>
      <c r="Y1407" s="67">
        <v>498749000</v>
      </c>
      <c r="Z1407" s="67">
        <v>497519000</v>
      </c>
      <c r="AA1407" s="67">
        <v>496292000</v>
      </c>
      <c r="AB1407" s="67">
        <v>495068000</v>
      </c>
      <c r="AC1407" s="67">
        <v>493849000</v>
      </c>
      <c r="AD1407" s="67">
        <v>492633000</v>
      </c>
      <c r="AE1407" s="67">
        <v>491420000</v>
      </c>
      <c r="AF1407" s="67">
        <v>490212000</v>
      </c>
      <c r="AG1407" s="67">
        <v>489007000</v>
      </c>
      <c r="AH1407" s="67">
        <v>487805000</v>
      </c>
      <c r="AI1407" s="67">
        <v>486607000</v>
      </c>
    </row>
    <row r="1408" spans="1:35" hidden="1" x14ac:dyDescent="0.25">
      <c r="A1408" s="67">
        <v>9129</v>
      </c>
      <c r="B1408" s="67" t="s">
        <v>492</v>
      </c>
      <c r="C1408" s="67" t="s">
        <v>448</v>
      </c>
      <c r="D1408" s="67" t="s">
        <v>323</v>
      </c>
      <c r="E1408" s="67">
        <v>558362000</v>
      </c>
      <c r="F1408" s="67">
        <v>567665000</v>
      </c>
      <c r="G1408" s="67">
        <v>575004000</v>
      </c>
      <c r="H1408" s="67">
        <v>580276000</v>
      </c>
      <c r="I1408" s="67">
        <v>583402000</v>
      </c>
      <c r="J1408" s="67">
        <v>584331000</v>
      </c>
      <c r="K1408" s="67">
        <v>583042000</v>
      </c>
      <c r="L1408" s="67">
        <v>579541000</v>
      </c>
      <c r="M1408" s="67">
        <v>576066000</v>
      </c>
      <c r="N1408" s="67">
        <v>572614000</v>
      </c>
      <c r="O1408" s="67">
        <v>569187000</v>
      </c>
      <c r="P1408" s="67">
        <v>565784000</v>
      </c>
      <c r="Q1408" s="67">
        <v>562404000</v>
      </c>
      <c r="R1408" s="67">
        <v>559048000</v>
      </c>
      <c r="S1408" s="67">
        <v>555716000</v>
      </c>
      <c r="T1408" s="67">
        <v>552407000</v>
      </c>
      <c r="U1408" s="67">
        <v>549121000</v>
      </c>
      <c r="V1408" s="67">
        <v>545859000</v>
      </c>
      <c r="W1408" s="67">
        <v>542619000</v>
      </c>
      <c r="X1408" s="67">
        <v>539401000</v>
      </c>
      <c r="Y1408" s="67">
        <v>536206000</v>
      </c>
      <c r="Z1408" s="67">
        <v>533034000</v>
      </c>
      <c r="AA1408" s="67">
        <v>529884000</v>
      </c>
      <c r="AB1408" s="67">
        <v>526756000</v>
      </c>
      <c r="AC1408" s="67">
        <v>523649000</v>
      </c>
      <c r="AD1408" s="67">
        <v>520565000</v>
      </c>
      <c r="AE1408" s="67">
        <v>517502000</v>
      </c>
      <c r="AF1408" s="67">
        <v>514461000</v>
      </c>
      <c r="AG1408" s="67">
        <v>511440000</v>
      </c>
      <c r="AH1408" s="67">
        <v>508441000</v>
      </c>
      <c r="AI1408" s="67">
        <v>505463000</v>
      </c>
    </row>
    <row r="1409" spans="1:35" hidden="1" x14ac:dyDescent="0.25">
      <c r="A1409" s="67">
        <v>9130</v>
      </c>
      <c r="B1409" s="67" t="s">
        <v>492</v>
      </c>
      <c r="C1409" s="67" t="s">
        <v>449</v>
      </c>
      <c r="D1409" s="67" t="s">
        <v>323</v>
      </c>
      <c r="E1409" s="67">
        <v>4034380000</v>
      </c>
      <c r="F1409" s="67">
        <v>4031650000</v>
      </c>
      <c r="G1409" s="67">
        <v>4024900000</v>
      </c>
      <c r="H1409" s="67">
        <v>4014120000</v>
      </c>
      <c r="I1409" s="67">
        <v>3999360000</v>
      </c>
      <c r="J1409" s="67">
        <v>3980660000</v>
      </c>
      <c r="K1409" s="67">
        <v>3958090000</v>
      </c>
      <c r="L1409" s="67">
        <v>3931720000</v>
      </c>
      <c r="M1409" s="67">
        <v>3905560000</v>
      </c>
      <c r="N1409" s="67">
        <v>3879610000</v>
      </c>
      <c r="O1409" s="67">
        <v>3853860000</v>
      </c>
      <c r="P1409" s="67">
        <v>3828330000</v>
      </c>
      <c r="Q1409" s="67">
        <v>3802990000</v>
      </c>
      <c r="R1409" s="67">
        <v>3777860000</v>
      </c>
      <c r="S1409" s="67">
        <v>3752940000</v>
      </c>
      <c r="T1409" s="67">
        <v>3728210000</v>
      </c>
      <c r="U1409" s="67">
        <v>3703670000</v>
      </c>
      <c r="V1409" s="67">
        <v>3679340000</v>
      </c>
      <c r="W1409" s="67">
        <v>3655200000</v>
      </c>
      <c r="X1409" s="67">
        <v>3631250000</v>
      </c>
      <c r="Y1409" s="67">
        <v>3607490000</v>
      </c>
      <c r="Z1409" s="67">
        <v>3583930000</v>
      </c>
      <c r="AA1409" s="67">
        <v>3560550000</v>
      </c>
      <c r="AB1409" s="67">
        <v>3537360000</v>
      </c>
      <c r="AC1409" s="67">
        <v>3514360000</v>
      </c>
      <c r="AD1409" s="67">
        <v>3491540000</v>
      </c>
      <c r="AE1409" s="67">
        <v>3468900000</v>
      </c>
      <c r="AF1409" s="67">
        <v>3446440000</v>
      </c>
      <c r="AG1409" s="67">
        <v>3424160000</v>
      </c>
      <c r="AH1409" s="67">
        <v>3402060000</v>
      </c>
      <c r="AI1409" s="67">
        <v>3380140000</v>
      </c>
    </row>
    <row r="1410" spans="1:35" hidden="1" x14ac:dyDescent="0.25">
      <c r="A1410" s="67">
        <v>9131</v>
      </c>
      <c r="B1410" s="67" t="s">
        <v>492</v>
      </c>
      <c r="C1410" s="67" t="s">
        <v>450</v>
      </c>
      <c r="D1410" s="67" t="s">
        <v>323</v>
      </c>
      <c r="E1410" s="67">
        <v>7004080000</v>
      </c>
      <c r="F1410" s="67">
        <v>7043610000</v>
      </c>
      <c r="G1410" s="67">
        <v>7081700000</v>
      </c>
      <c r="H1410" s="67">
        <v>7118340000</v>
      </c>
      <c r="I1410" s="67">
        <v>7153490000</v>
      </c>
      <c r="J1410" s="67">
        <v>7187120000</v>
      </c>
      <c r="K1410" s="67">
        <v>7219200000</v>
      </c>
      <c r="L1410" s="67">
        <v>7249710000</v>
      </c>
      <c r="M1410" s="67">
        <v>7280370000</v>
      </c>
      <c r="N1410" s="67">
        <v>7311180000</v>
      </c>
      <c r="O1410" s="67">
        <v>7342150000</v>
      </c>
      <c r="P1410" s="67">
        <v>7373270000</v>
      </c>
      <c r="Q1410" s="67">
        <v>7404550000</v>
      </c>
      <c r="R1410" s="67">
        <v>7435980000</v>
      </c>
      <c r="S1410" s="67">
        <v>7467580000</v>
      </c>
      <c r="T1410" s="67">
        <v>7499320000</v>
      </c>
      <c r="U1410" s="67">
        <v>7531230000</v>
      </c>
      <c r="V1410" s="67">
        <v>7563300000</v>
      </c>
      <c r="W1410" s="67">
        <v>7595530000</v>
      </c>
      <c r="X1410" s="67">
        <v>7627920000</v>
      </c>
      <c r="Y1410" s="67">
        <v>7660470000</v>
      </c>
      <c r="Z1410" s="67">
        <v>7693190000</v>
      </c>
      <c r="AA1410" s="67">
        <v>7726060000</v>
      </c>
      <c r="AB1410" s="67">
        <v>7759110000</v>
      </c>
      <c r="AC1410" s="67">
        <v>7792310000</v>
      </c>
      <c r="AD1410" s="67">
        <v>7825690000</v>
      </c>
      <c r="AE1410" s="67">
        <v>7859230000</v>
      </c>
      <c r="AF1410" s="67">
        <v>7892940000</v>
      </c>
      <c r="AG1410" s="67">
        <v>7926810000</v>
      </c>
      <c r="AH1410" s="67">
        <v>7960860000</v>
      </c>
      <c r="AI1410" s="67">
        <v>7995070000</v>
      </c>
    </row>
    <row r="1411" spans="1:35" hidden="1" x14ac:dyDescent="0.25">
      <c r="A1411" s="67">
        <v>9132</v>
      </c>
      <c r="B1411" s="67" t="s">
        <v>492</v>
      </c>
      <c r="C1411" s="67" t="s">
        <v>451</v>
      </c>
      <c r="D1411" s="67" t="s">
        <v>323</v>
      </c>
      <c r="E1411" s="67">
        <v>16119500000</v>
      </c>
      <c r="F1411" s="67">
        <v>16398700000</v>
      </c>
      <c r="G1411" s="67">
        <v>16657000000</v>
      </c>
      <c r="H1411" s="67">
        <v>16893100000</v>
      </c>
      <c r="I1411" s="67">
        <v>17105700000</v>
      </c>
      <c r="J1411" s="67">
        <v>17293600000</v>
      </c>
      <c r="K1411" s="67">
        <v>17455700000</v>
      </c>
      <c r="L1411" s="67">
        <v>17591100000</v>
      </c>
      <c r="M1411" s="67">
        <v>17727700000</v>
      </c>
      <c r="N1411" s="67">
        <v>17865500000</v>
      </c>
      <c r="O1411" s="67">
        <v>18004600000</v>
      </c>
      <c r="P1411" s="67">
        <v>18144900000</v>
      </c>
      <c r="Q1411" s="67">
        <v>18286500000</v>
      </c>
      <c r="R1411" s="67">
        <v>18429300000</v>
      </c>
      <c r="S1411" s="67">
        <v>18573500000</v>
      </c>
      <c r="T1411" s="67">
        <v>18718900000</v>
      </c>
      <c r="U1411" s="67">
        <v>18865600000</v>
      </c>
      <c r="V1411" s="67">
        <v>19013700000</v>
      </c>
      <c r="W1411" s="67">
        <v>19163100000</v>
      </c>
      <c r="X1411" s="67">
        <v>19313800000</v>
      </c>
      <c r="Y1411" s="67">
        <v>19466000000</v>
      </c>
      <c r="Z1411" s="67">
        <v>19619400000</v>
      </c>
      <c r="AA1411" s="67">
        <v>19774300000</v>
      </c>
      <c r="AB1411" s="67">
        <v>19930500000</v>
      </c>
      <c r="AC1411" s="67">
        <v>20088200000</v>
      </c>
      <c r="AD1411" s="67">
        <v>20247200000</v>
      </c>
      <c r="AE1411" s="67">
        <v>20407700000</v>
      </c>
      <c r="AF1411" s="67">
        <v>20569700000</v>
      </c>
      <c r="AG1411" s="67">
        <v>20733100000</v>
      </c>
      <c r="AH1411" s="67">
        <v>20898000000</v>
      </c>
      <c r="AI1411" s="67">
        <v>21064300000</v>
      </c>
    </row>
    <row r="1412" spans="1:35" hidden="1" x14ac:dyDescent="0.25">
      <c r="A1412" s="67">
        <v>9133</v>
      </c>
      <c r="B1412" s="67" t="s">
        <v>492</v>
      </c>
      <c r="C1412" s="67" t="s">
        <v>452</v>
      </c>
      <c r="D1412" s="67" t="s">
        <v>323</v>
      </c>
      <c r="E1412" s="67">
        <v>4970380000</v>
      </c>
      <c r="F1412" s="67">
        <v>4966840000</v>
      </c>
      <c r="G1412" s="67">
        <v>4976290000</v>
      </c>
      <c r="H1412" s="67">
        <v>4998800000</v>
      </c>
      <c r="I1412" s="67">
        <v>5034530000</v>
      </c>
      <c r="J1412" s="67">
        <v>5083770000</v>
      </c>
      <c r="K1412" s="67">
        <v>5146970000</v>
      </c>
      <c r="L1412" s="67">
        <v>5224670000</v>
      </c>
      <c r="M1412" s="67">
        <v>5303760000</v>
      </c>
      <c r="N1412" s="67">
        <v>5384280000</v>
      </c>
      <c r="O1412" s="67">
        <v>5466250000</v>
      </c>
      <c r="P1412" s="67">
        <v>5549700000</v>
      </c>
      <c r="Q1412" s="67">
        <v>5634650000</v>
      </c>
      <c r="R1412" s="67">
        <v>5721120000</v>
      </c>
      <c r="S1412" s="67">
        <v>5809160000</v>
      </c>
      <c r="T1412" s="67">
        <v>5898770000</v>
      </c>
      <c r="U1412" s="67">
        <v>5990010000</v>
      </c>
      <c r="V1412" s="67">
        <v>6082880000</v>
      </c>
      <c r="W1412" s="67">
        <v>6177420000</v>
      </c>
      <c r="X1412" s="67">
        <v>6273670000</v>
      </c>
      <c r="Y1412" s="67">
        <v>6371650000</v>
      </c>
      <c r="Z1412" s="67">
        <v>6471390000</v>
      </c>
      <c r="AA1412" s="67">
        <v>6572930000</v>
      </c>
      <c r="AB1412" s="67">
        <v>6676290000</v>
      </c>
      <c r="AC1412" s="67">
        <v>6781520000</v>
      </c>
      <c r="AD1412" s="67">
        <v>6888640000</v>
      </c>
      <c r="AE1412" s="67">
        <v>6997690000</v>
      </c>
      <c r="AF1412" s="67">
        <v>7108700000</v>
      </c>
      <c r="AG1412" s="67">
        <v>7221710000</v>
      </c>
      <c r="AH1412" s="67">
        <v>7336750000</v>
      </c>
      <c r="AI1412" s="67">
        <v>7453870000</v>
      </c>
    </row>
    <row r="1413" spans="1:35" hidden="1" x14ac:dyDescent="0.25">
      <c r="A1413" s="67">
        <v>9134</v>
      </c>
      <c r="B1413" s="67" t="s">
        <v>492</v>
      </c>
      <c r="C1413" s="67" t="s">
        <v>453</v>
      </c>
      <c r="D1413" s="67" t="s">
        <v>323</v>
      </c>
      <c r="E1413" s="67">
        <v>5560720000</v>
      </c>
      <c r="F1413" s="67">
        <v>5642190000</v>
      </c>
      <c r="G1413" s="67">
        <v>5721650000</v>
      </c>
      <c r="H1413" s="67">
        <v>5798940000</v>
      </c>
      <c r="I1413" s="67">
        <v>5873920000</v>
      </c>
      <c r="J1413" s="67">
        <v>5946440000</v>
      </c>
      <c r="K1413" s="67">
        <v>6016370000</v>
      </c>
      <c r="L1413" s="67">
        <v>6083560000</v>
      </c>
      <c r="M1413" s="67">
        <v>6151630000</v>
      </c>
      <c r="N1413" s="67">
        <v>6220580000</v>
      </c>
      <c r="O1413" s="67">
        <v>6290430000</v>
      </c>
      <c r="P1413" s="67">
        <v>6361190000</v>
      </c>
      <c r="Q1413" s="67">
        <v>6432870000</v>
      </c>
      <c r="R1413" s="67">
        <v>6505480000</v>
      </c>
      <c r="S1413" s="67">
        <v>6579030000</v>
      </c>
      <c r="T1413" s="67">
        <v>6653540000</v>
      </c>
      <c r="U1413" s="67">
        <v>6729020000</v>
      </c>
      <c r="V1413" s="67">
        <v>6805480000</v>
      </c>
      <c r="W1413" s="67">
        <v>6882930000</v>
      </c>
      <c r="X1413" s="67">
        <v>6961390000</v>
      </c>
      <c r="Y1413" s="67">
        <v>7040870000</v>
      </c>
      <c r="Z1413" s="67">
        <v>7121380000</v>
      </c>
      <c r="AA1413" s="67">
        <v>7202950000</v>
      </c>
      <c r="AB1413" s="67">
        <v>7285570000</v>
      </c>
      <c r="AC1413" s="67">
        <v>7369260000</v>
      </c>
      <c r="AD1413" s="67">
        <v>7454040000</v>
      </c>
      <c r="AE1413" s="67">
        <v>7539930000</v>
      </c>
      <c r="AF1413" s="67">
        <v>7626930000</v>
      </c>
      <c r="AG1413" s="67">
        <v>7715060000</v>
      </c>
      <c r="AH1413" s="67">
        <v>7804340000</v>
      </c>
      <c r="AI1413" s="67">
        <v>7894780000</v>
      </c>
    </row>
    <row r="1414" spans="1:35" hidden="1" x14ac:dyDescent="0.25">
      <c r="A1414" s="67">
        <v>9135</v>
      </c>
      <c r="B1414" s="67" t="s">
        <v>492</v>
      </c>
      <c r="C1414" s="67" t="s">
        <v>454</v>
      </c>
      <c r="D1414" s="67" t="s">
        <v>323</v>
      </c>
      <c r="E1414" s="67">
        <v>404723000</v>
      </c>
      <c r="F1414" s="67">
        <v>417142000</v>
      </c>
      <c r="G1414" s="67">
        <v>427316000</v>
      </c>
      <c r="H1414" s="67">
        <v>435016000</v>
      </c>
      <c r="I1414" s="67">
        <v>440057000</v>
      </c>
      <c r="J1414" s="67">
        <v>442309000</v>
      </c>
      <c r="K1414" s="67">
        <v>441701000</v>
      </c>
      <c r="L1414" s="67">
        <v>438226000</v>
      </c>
      <c r="M1414" s="67">
        <v>434782000</v>
      </c>
      <c r="N1414" s="67">
        <v>431370000</v>
      </c>
      <c r="O1414" s="67">
        <v>427988000</v>
      </c>
      <c r="P1414" s="67">
        <v>424637000</v>
      </c>
      <c r="Q1414" s="67">
        <v>421315000</v>
      </c>
      <c r="R1414" s="67">
        <v>418024000</v>
      </c>
      <c r="S1414" s="67">
        <v>414762000</v>
      </c>
      <c r="T1414" s="67">
        <v>411530000</v>
      </c>
      <c r="U1414" s="67">
        <v>408326000</v>
      </c>
      <c r="V1414" s="67">
        <v>405152000</v>
      </c>
      <c r="W1414" s="67">
        <v>402006000</v>
      </c>
      <c r="X1414" s="67">
        <v>398889000</v>
      </c>
      <c r="Y1414" s="67">
        <v>395799000</v>
      </c>
      <c r="Z1414" s="67">
        <v>392737000</v>
      </c>
      <c r="AA1414" s="67">
        <v>389703000</v>
      </c>
      <c r="AB1414" s="67">
        <v>386696000</v>
      </c>
      <c r="AC1414" s="67">
        <v>383716000</v>
      </c>
      <c r="AD1414" s="67">
        <v>380763000</v>
      </c>
      <c r="AE1414" s="67">
        <v>377837000</v>
      </c>
      <c r="AF1414" s="67">
        <v>374937000</v>
      </c>
      <c r="AG1414" s="67">
        <v>372063000</v>
      </c>
      <c r="AH1414" s="67">
        <v>369215000</v>
      </c>
      <c r="AI1414" s="67">
        <v>366392000</v>
      </c>
    </row>
    <row r="1415" spans="1:35" hidden="1" x14ac:dyDescent="0.25">
      <c r="A1415" s="67">
        <v>9136</v>
      </c>
      <c r="B1415" s="67" t="s">
        <v>492</v>
      </c>
      <c r="C1415" s="67" t="s">
        <v>455</v>
      </c>
      <c r="D1415" s="67" t="s">
        <v>323</v>
      </c>
      <c r="E1415" s="67">
        <v>1748330000</v>
      </c>
      <c r="F1415" s="67">
        <v>1777330000</v>
      </c>
      <c r="G1415" s="67">
        <v>1804500000</v>
      </c>
      <c r="H1415" s="67">
        <v>1829710000</v>
      </c>
      <c r="I1415" s="67">
        <v>1852840000</v>
      </c>
      <c r="J1415" s="67">
        <v>1873790000</v>
      </c>
      <c r="K1415" s="67">
        <v>1892450000</v>
      </c>
      <c r="L1415" s="67">
        <v>1908750000</v>
      </c>
      <c r="M1415" s="67">
        <v>1925200000</v>
      </c>
      <c r="N1415" s="67">
        <v>1941830000</v>
      </c>
      <c r="O1415" s="67">
        <v>1958610000</v>
      </c>
      <c r="P1415" s="67">
        <v>1975570000</v>
      </c>
      <c r="Q1415" s="67">
        <v>1992690000</v>
      </c>
      <c r="R1415" s="67">
        <v>2009990000</v>
      </c>
      <c r="S1415" s="67">
        <v>2027460000</v>
      </c>
      <c r="T1415" s="67">
        <v>2045100000</v>
      </c>
      <c r="U1415" s="67">
        <v>2062930000</v>
      </c>
      <c r="V1415" s="67">
        <v>2080920000</v>
      </c>
      <c r="W1415" s="67">
        <v>2099100000</v>
      </c>
      <c r="X1415" s="67">
        <v>2117460000</v>
      </c>
      <c r="Y1415" s="67">
        <v>2136010000</v>
      </c>
      <c r="Z1415" s="67">
        <v>2154740000</v>
      </c>
      <c r="AA1415" s="67">
        <v>2173660000</v>
      </c>
      <c r="AB1415" s="67">
        <v>2192760000</v>
      </c>
      <c r="AC1415" s="67">
        <v>2212060000</v>
      </c>
      <c r="AD1415" s="67">
        <v>2231550000</v>
      </c>
      <c r="AE1415" s="67">
        <v>2251230000</v>
      </c>
      <c r="AF1415" s="67">
        <v>2271120000</v>
      </c>
      <c r="AG1415" s="67">
        <v>2291200000</v>
      </c>
      <c r="AH1415" s="67">
        <v>2311480000</v>
      </c>
      <c r="AI1415" s="67">
        <v>2331960000</v>
      </c>
    </row>
    <row r="1416" spans="1:35" hidden="1" x14ac:dyDescent="0.25">
      <c r="A1416" s="67">
        <v>9137</v>
      </c>
      <c r="B1416" s="67" t="s">
        <v>492</v>
      </c>
      <c r="C1416" s="67" t="s">
        <v>456</v>
      </c>
      <c r="D1416" s="67" t="s">
        <v>323</v>
      </c>
      <c r="E1416" s="67">
        <v>1200200000</v>
      </c>
      <c r="F1416" s="67">
        <v>1215170000</v>
      </c>
      <c r="G1416" s="67">
        <v>1226960000</v>
      </c>
      <c r="H1416" s="67">
        <v>1235460000</v>
      </c>
      <c r="I1416" s="67">
        <v>1240580000</v>
      </c>
      <c r="J1416" s="67">
        <v>1242240000</v>
      </c>
      <c r="K1416" s="67">
        <v>1240420000</v>
      </c>
      <c r="L1416" s="67">
        <v>1235140000</v>
      </c>
      <c r="M1416" s="67">
        <v>1229870000</v>
      </c>
      <c r="N1416" s="67">
        <v>1224640000</v>
      </c>
      <c r="O1416" s="67">
        <v>1219430000</v>
      </c>
      <c r="P1416" s="67">
        <v>1214250000</v>
      </c>
      <c r="Q1416" s="67">
        <v>1209090000</v>
      </c>
      <c r="R1416" s="67">
        <v>1203960000</v>
      </c>
      <c r="S1416" s="67">
        <v>1198860000</v>
      </c>
      <c r="T1416" s="67">
        <v>1193780000</v>
      </c>
      <c r="U1416" s="67">
        <v>1188720000</v>
      </c>
      <c r="V1416" s="67">
        <v>1183690000</v>
      </c>
      <c r="W1416" s="67">
        <v>1178690000</v>
      </c>
      <c r="X1416" s="67">
        <v>1173710000</v>
      </c>
      <c r="Y1416" s="67">
        <v>1168760000</v>
      </c>
      <c r="Z1416" s="67">
        <v>1163830000</v>
      </c>
      <c r="AA1416" s="67">
        <v>1158920000</v>
      </c>
      <c r="AB1416" s="67">
        <v>1154040000</v>
      </c>
      <c r="AC1416" s="67">
        <v>1149190000</v>
      </c>
      <c r="AD1416" s="67">
        <v>1144360000</v>
      </c>
      <c r="AE1416" s="67">
        <v>1139550000</v>
      </c>
      <c r="AF1416" s="67">
        <v>1134770000</v>
      </c>
      <c r="AG1416" s="67">
        <v>1130010000</v>
      </c>
      <c r="AH1416" s="67">
        <v>1125270000</v>
      </c>
      <c r="AI1416" s="67">
        <v>1120560000</v>
      </c>
    </row>
    <row r="1417" spans="1:35" hidden="1" x14ac:dyDescent="0.25">
      <c r="A1417" s="67">
        <v>9138</v>
      </c>
      <c r="B1417" s="67" t="s">
        <v>492</v>
      </c>
      <c r="C1417" s="67" t="s">
        <v>457</v>
      </c>
      <c r="D1417" s="67" t="s">
        <v>323</v>
      </c>
      <c r="E1417" s="67">
        <v>929589000</v>
      </c>
      <c r="F1417" s="67">
        <v>943922000</v>
      </c>
      <c r="G1417" s="67">
        <v>957153000</v>
      </c>
      <c r="H1417" s="67">
        <v>969219000</v>
      </c>
      <c r="I1417" s="67">
        <v>980060000</v>
      </c>
      <c r="J1417" s="67">
        <v>989620000</v>
      </c>
      <c r="K1417" s="67">
        <v>997851000</v>
      </c>
      <c r="L1417" s="67">
        <v>1004710000</v>
      </c>
      <c r="M1417" s="67">
        <v>1011620000</v>
      </c>
      <c r="N1417" s="67">
        <v>1018590000</v>
      </c>
      <c r="O1417" s="67">
        <v>1025610000</v>
      </c>
      <c r="P1417" s="67">
        <v>1032690000</v>
      </c>
      <c r="Q1417" s="67">
        <v>1039830000</v>
      </c>
      <c r="R1417" s="67">
        <v>1047030000</v>
      </c>
      <c r="S1417" s="67">
        <v>1054280000</v>
      </c>
      <c r="T1417" s="67">
        <v>1061590000</v>
      </c>
      <c r="U1417" s="67">
        <v>1068950000</v>
      </c>
      <c r="V1417" s="67">
        <v>1076380000</v>
      </c>
      <c r="W1417" s="67">
        <v>1083870000</v>
      </c>
      <c r="X1417" s="67">
        <v>1091410000</v>
      </c>
      <c r="Y1417" s="67">
        <v>1099020000</v>
      </c>
      <c r="Z1417" s="67">
        <v>1106690000</v>
      </c>
      <c r="AA1417" s="67">
        <v>1114420000</v>
      </c>
      <c r="AB1417" s="67">
        <v>1122210000</v>
      </c>
      <c r="AC1417" s="67">
        <v>1130060000</v>
      </c>
      <c r="AD1417" s="67">
        <v>1137980000</v>
      </c>
      <c r="AE1417" s="67">
        <v>1145950000</v>
      </c>
      <c r="AF1417" s="67">
        <v>1154000000</v>
      </c>
      <c r="AG1417" s="67">
        <v>1162100000</v>
      </c>
      <c r="AH1417" s="67">
        <v>1170280000</v>
      </c>
      <c r="AI1417" s="67">
        <v>1178510000</v>
      </c>
    </row>
    <row r="1418" spans="1:35" hidden="1" x14ac:dyDescent="0.25">
      <c r="A1418" s="67">
        <v>9139</v>
      </c>
      <c r="B1418" s="67" t="s">
        <v>492</v>
      </c>
      <c r="C1418" s="67" t="s">
        <v>458</v>
      </c>
      <c r="D1418" s="67" t="s">
        <v>323</v>
      </c>
      <c r="E1418" s="67">
        <v>9748750000</v>
      </c>
      <c r="F1418" s="67">
        <v>9948370000</v>
      </c>
      <c r="G1418" s="67">
        <v>10127200000</v>
      </c>
      <c r="H1418" s="67">
        <v>10283800000</v>
      </c>
      <c r="I1418" s="67">
        <v>10416500000</v>
      </c>
      <c r="J1418" s="67">
        <v>10524400000</v>
      </c>
      <c r="K1418" s="67">
        <v>10606200000</v>
      </c>
      <c r="L1418" s="67">
        <v>10661300000</v>
      </c>
      <c r="M1418" s="67">
        <v>10716600000</v>
      </c>
      <c r="N1418" s="67">
        <v>10772300000</v>
      </c>
      <c r="O1418" s="67">
        <v>10828400000</v>
      </c>
      <c r="P1418" s="67">
        <v>10884800000</v>
      </c>
      <c r="Q1418" s="67">
        <v>10941500000</v>
      </c>
      <c r="R1418" s="67">
        <v>10998600000</v>
      </c>
      <c r="S1418" s="67">
        <v>11056000000</v>
      </c>
      <c r="T1418" s="67">
        <v>11113700000</v>
      </c>
      <c r="U1418" s="67">
        <v>11171800000</v>
      </c>
      <c r="V1418" s="67">
        <v>11230200000</v>
      </c>
      <c r="W1418" s="67">
        <v>11289000000</v>
      </c>
      <c r="X1418" s="67">
        <v>11348200000</v>
      </c>
      <c r="Y1418" s="67">
        <v>11407700000</v>
      </c>
      <c r="Z1418" s="67">
        <v>11467500000</v>
      </c>
      <c r="AA1418" s="67">
        <v>11527800000</v>
      </c>
      <c r="AB1418" s="67">
        <v>11588300000</v>
      </c>
      <c r="AC1418" s="67">
        <v>11649300000</v>
      </c>
      <c r="AD1418" s="67">
        <v>11710600000</v>
      </c>
      <c r="AE1418" s="67">
        <v>11772300000</v>
      </c>
      <c r="AF1418" s="67">
        <v>11834300000</v>
      </c>
      <c r="AG1418" s="67">
        <v>11896700000</v>
      </c>
      <c r="AH1418" s="67">
        <v>11959500000</v>
      </c>
      <c r="AI1418" s="67">
        <v>12022700000</v>
      </c>
    </row>
    <row r="1419" spans="1:35" hidden="1" x14ac:dyDescent="0.25">
      <c r="A1419" s="67">
        <v>9140</v>
      </c>
      <c r="B1419" s="67" t="s">
        <v>492</v>
      </c>
      <c r="C1419" s="67" t="s">
        <v>459</v>
      </c>
      <c r="D1419" s="67" t="s">
        <v>323</v>
      </c>
      <c r="E1419" s="67">
        <v>6752980000</v>
      </c>
      <c r="F1419" s="67">
        <v>6864270000</v>
      </c>
      <c r="G1419" s="67">
        <v>6980220000</v>
      </c>
      <c r="H1419" s="67">
        <v>7101030000</v>
      </c>
      <c r="I1419" s="67">
        <v>7226890000</v>
      </c>
      <c r="J1419" s="67">
        <v>7358010000</v>
      </c>
      <c r="K1419" s="67">
        <v>7494630000</v>
      </c>
      <c r="L1419" s="67">
        <v>7636960000</v>
      </c>
      <c r="M1419" s="67">
        <v>7782420000</v>
      </c>
      <c r="N1419" s="67">
        <v>7931090000</v>
      </c>
      <c r="O1419" s="67">
        <v>8083020000</v>
      </c>
      <c r="P1419" s="67">
        <v>8238300000</v>
      </c>
      <c r="Q1419" s="67">
        <v>8396990000</v>
      </c>
      <c r="R1419" s="67">
        <v>8559170000</v>
      </c>
      <c r="S1419" s="67">
        <v>8724930000</v>
      </c>
      <c r="T1419" s="67">
        <v>8894330000</v>
      </c>
      <c r="U1419" s="67">
        <v>9067450000</v>
      </c>
      <c r="V1419" s="67">
        <v>9244390000</v>
      </c>
      <c r="W1419" s="67">
        <v>9425210000</v>
      </c>
      <c r="X1419" s="67">
        <v>9610020000</v>
      </c>
      <c r="Y1419" s="67">
        <v>9798890000</v>
      </c>
      <c r="Z1419" s="67">
        <v>9991920000</v>
      </c>
      <c r="AA1419" s="67">
        <v>10189200000</v>
      </c>
      <c r="AB1419" s="67">
        <v>10390800000</v>
      </c>
      <c r="AC1419" s="67">
        <v>10596800000</v>
      </c>
      <c r="AD1419" s="67">
        <v>10807400000</v>
      </c>
      <c r="AE1419" s="67">
        <v>11022600000</v>
      </c>
      <c r="AF1419" s="67">
        <v>11242600000</v>
      </c>
      <c r="AG1419" s="67">
        <v>11467400000</v>
      </c>
      <c r="AH1419" s="67">
        <v>11697100000</v>
      </c>
      <c r="AI1419" s="67">
        <v>11931900000</v>
      </c>
    </row>
    <row r="1420" spans="1:35" hidden="1" x14ac:dyDescent="0.25">
      <c r="A1420" s="67">
        <v>9141</v>
      </c>
      <c r="B1420" s="67" t="s">
        <v>492</v>
      </c>
      <c r="C1420" s="67" t="s">
        <v>460</v>
      </c>
      <c r="D1420" s="67" t="s">
        <v>323</v>
      </c>
      <c r="E1420" s="67">
        <v>3679200000</v>
      </c>
      <c r="F1420" s="67">
        <v>3750290000</v>
      </c>
      <c r="G1420" s="67">
        <v>3822090000</v>
      </c>
      <c r="H1420" s="67">
        <v>3894560000</v>
      </c>
      <c r="I1420" s="67">
        <v>3967680000</v>
      </c>
      <c r="J1420" s="67">
        <v>4041420000</v>
      </c>
      <c r="K1420" s="67">
        <v>4115750000</v>
      </c>
      <c r="L1420" s="67">
        <v>4190650000</v>
      </c>
      <c r="M1420" s="67">
        <v>4267120000</v>
      </c>
      <c r="N1420" s="67">
        <v>4345190000</v>
      </c>
      <c r="O1420" s="67">
        <v>4424910000</v>
      </c>
      <c r="P1420" s="67">
        <v>4506300000</v>
      </c>
      <c r="Q1420" s="67">
        <v>4589400000</v>
      </c>
      <c r="R1420" s="67">
        <v>4674240000</v>
      </c>
      <c r="S1420" s="67">
        <v>4760870000</v>
      </c>
      <c r="T1420" s="67">
        <v>4849310000</v>
      </c>
      <c r="U1420" s="67">
        <v>4939610000</v>
      </c>
      <c r="V1420" s="67">
        <v>5031810000</v>
      </c>
      <c r="W1420" s="67">
        <v>5125950000</v>
      </c>
      <c r="X1420" s="67">
        <v>5222060000</v>
      </c>
      <c r="Y1420" s="67">
        <v>5320190000</v>
      </c>
      <c r="Z1420" s="67">
        <v>5420380000</v>
      </c>
      <c r="AA1420" s="67">
        <v>5522670000</v>
      </c>
      <c r="AB1420" s="67">
        <v>5627120000</v>
      </c>
      <c r="AC1420" s="67">
        <v>5733750000</v>
      </c>
      <c r="AD1420" s="67">
        <v>5842630000</v>
      </c>
      <c r="AE1420" s="67">
        <v>5953790000</v>
      </c>
      <c r="AF1420" s="67">
        <v>6067290000</v>
      </c>
      <c r="AG1420" s="67">
        <v>6183160000</v>
      </c>
      <c r="AH1420" s="67">
        <v>6301480000</v>
      </c>
      <c r="AI1420" s="67">
        <v>6422280000</v>
      </c>
    </row>
    <row r="1421" spans="1:35" hidden="1" x14ac:dyDescent="0.25">
      <c r="A1421" s="67">
        <v>9142</v>
      </c>
      <c r="B1421" s="67" t="s">
        <v>492</v>
      </c>
      <c r="C1421" s="67" t="s">
        <v>461</v>
      </c>
      <c r="D1421" s="67" t="s">
        <v>323</v>
      </c>
      <c r="E1421" s="67">
        <v>13291100000</v>
      </c>
      <c r="F1421" s="67">
        <v>13554800000</v>
      </c>
      <c r="G1421" s="67">
        <v>13804800000</v>
      </c>
      <c r="H1421" s="67">
        <v>14039800000</v>
      </c>
      <c r="I1421" s="67">
        <v>14258800000</v>
      </c>
      <c r="J1421" s="67">
        <v>14460800000</v>
      </c>
      <c r="K1421" s="67">
        <v>14644600000</v>
      </c>
      <c r="L1421" s="67">
        <v>14809400000</v>
      </c>
      <c r="M1421" s="67">
        <v>14976300000</v>
      </c>
      <c r="N1421" s="67">
        <v>15145400000</v>
      </c>
      <c r="O1421" s="67">
        <v>15316800000</v>
      </c>
      <c r="P1421" s="67">
        <v>15490300000</v>
      </c>
      <c r="Q1421" s="67">
        <v>15666100000</v>
      </c>
      <c r="R1421" s="67">
        <v>15844200000</v>
      </c>
      <c r="S1421" s="67">
        <v>16024600000</v>
      </c>
      <c r="T1421" s="67">
        <v>16207300000</v>
      </c>
      <c r="U1421" s="67">
        <v>16392400000</v>
      </c>
      <c r="V1421" s="67">
        <v>16579900000</v>
      </c>
      <c r="W1421" s="67">
        <v>16769900000</v>
      </c>
      <c r="X1421" s="67">
        <v>16962300000</v>
      </c>
      <c r="Y1421" s="67">
        <v>17157300000</v>
      </c>
      <c r="Z1421" s="67">
        <v>17354700000</v>
      </c>
      <c r="AA1421" s="67">
        <v>17554800000</v>
      </c>
      <c r="AB1421" s="67">
        <v>17757400000</v>
      </c>
      <c r="AC1421" s="67">
        <v>17962700000</v>
      </c>
      <c r="AD1421" s="67">
        <v>18170600000</v>
      </c>
      <c r="AE1421" s="67">
        <v>18381200000</v>
      </c>
      <c r="AF1421" s="67">
        <v>18594600000</v>
      </c>
      <c r="AG1421" s="67">
        <v>18810800000</v>
      </c>
      <c r="AH1421" s="67">
        <v>19029700000</v>
      </c>
      <c r="AI1421" s="67">
        <v>19251500000</v>
      </c>
    </row>
    <row r="1422" spans="1:35" hidden="1" x14ac:dyDescent="0.25">
      <c r="A1422" s="67">
        <v>9143</v>
      </c>
      <c r="B1422" s="67" t="s">
        <v>492</v>
      </c>
      <c r="C1422" s="67" t="s">
        <v>462</v>
      </c>
      <c r="D1422" s="67" t="s">
        <v>323</v>
      </c>
      <c r="E1422" s="67">
        <v>5414840000</v>
      </c>
      <c r="F1422" s="67">
        <v>5722280000</v>
      </c>
      <c r="G1422" s="67">
        <v>6003480000</v>
      </c>
      <c r="H1422" s="67">
        <v>6251620000</v>
      </c>
      <c r="I1422" s="67">
        <v>6460340000</v>
      </c>
      <c r="J1422" s="67">
        <v>6624040000</v>
      </c>
      <c r="K1422" s="67">
        <v>6738030000</v>
      </c>
      <c r="L1422" s="67">
        <v>6798860000</v>
      </c>
      <c r="M1422" s="67">
        <v>6860290000</v>
      </c>
      <c r="N1422" s="67">
        <v>6922330000</v>
      </c>
      <c r="O1422" s="67">
        <v>6985000000</v>
      </c>
      <c r="P1422" s="67">
        <v>7048290000</v>
      </c>
      <c r="Q1422" s="67">
        <v>7112220000</v>
      </c>
      <c r="R1422" s="67">
        <v>7176780000</v>
      </c>
      <c r="S1422" s="67">
        <v>7242000000</v>
      </c>
      <c r="T1422" s="67">
        <v>7307860000</v>
      </c>
      <c r="U1422" s="67">
        <v>7374380000</v>
      </c>
      <c r="V1422" s="67">
        <v>7441570000</v>
      </c>
      <c r="W1422" s="67">
        <v>7509430000</v>
      </c>
      <c r="X1422" s="67">
        <v>7577960000</v>
      </c>
      <c r="Y1422" s="67">
        <v>7647190000</v>
      </c>
      <c r="Z1422" s="67">
        <v>7717100000</v>
      </c>
      <c r="AA1422" s="67">
        <v>7787720000</v>
      </c>
      <c r="AB1422" s="67">
        <v>7859040000</v>
      </c>
      <c r="AC1422" s="67">
        <v>7931070000</v>
      </c>
      <c r="AD1422" s="67">
        <v>8003820000</v>
      </c>
      <c r="AE1422" s="67">
        <v>8077300000</v>
      </c>
      <c r="AF1422" s="67">
        <v>8151520000</v>
      </c>
      <c r="AG1422" s="67">
        <v>8226480000</v>
      </c>
      <c r="AH1422" s="67">
        <v>8302190000</v>
      </c>
      <c r="AI1422" s="67">
        <v>8378650000</v>
      </c>
    </row>
    <row r="1423" spans="1:35" hidden="1" x14ac:dyDescent="0.25">
      <c r="A1423" s="67">
        <v>9144</v>
      </c>
      <c r="B1423" s="67" t="s">
        <v>492</v>
      </c>
      <c r="C1423" s="67" t="s">
        <v>463</v>
      </c>
      <c r="D1423" s="67" t="s">
        <v>323</v>
      </c>
      <c r="E1423" s="67">
        <v>696017000</v>
      </c>
      <c r="F1423" s="67">
        <v>705908000</v>
      </c>
      <c r="G1423" s="67">
        <v>715289000</v>
      </c>
      <c r="H1423" s="67">
        <v>724130000</v>
      </c>
      <c r="I1423" s="67">
        <v>732402000</v>
      </c>
      <c r="J1423" s="67">
        <v>740077000</v>
      </c>
      <c r="K1423" s="67">
        <v>747132000</v>
      </c>
      <c r="L1423" s="67">
        <v>753542000</v>
      </c>
      <c r="M1423" s="67">
        <v>760016000</v>
      </c>
      <c r="N1423" s="67">
        <v>766555000</v>
      </c>
      <c r="O1423" s="67">
        <v>773159000</v>
      </c>
      <c r="P1423" s="67">
        <v>779830000</v>
      </c>
      <c r="Q1423" s="67">
        <v>786567000</v>
      </c>
      <c r="R1423" s="67">
        <v>793371000</v>
      </c>
      <c r="S1423" s="67">
        <v>800244000</v>
      </c>
      <c r="T1423" s="67">
        <v>807185000</v>
      </c>
      <c r="U1423" s="67">
        <v>814195000</v>
      </c>
      <c r="V1423" s="67">
        <v>821276000</v>
      </c>
      <c r="W1423" s="67">
        <v>828427000</v>
      </c>
      <c r="X1423" s="67">
        <v>835650000</v>
      </c>
      <c r="Y1423" s="67">
        <v>842946000</v>
      </c>
      <c r="Z1423" s="67">
        <v>850314000</v>
      </c>
      <c r="AA1423" s="67">
        <v>857756000</v>
      </c>
      <c r="AB1423" s="67">
        <v>865272000</v>
      </c>
      <c r="AC1423" s="67">
        <v>872863000</v>
      </c>
      <c r="AD1423" s="67">
        <v>880531000</v>
      </c>
      <c r="AE1423" s="67">
        <v>888275000</v>
      </c>
      <c r="AF1423" s="67">
        <v>896096000</v>
      </c>
      <c r="AG1423" s="67">
        <v>903996000</v>
      </c>
      <c r="AH1423" s="67">
        <v>911975000</v>
      </c>
      <c r="AI1423" s="67">
        <v>920033000</v>
      </c>
    </row>
    <row r="1424" spans="1:35" hidden="1" x14ac:dyDescent="0.25">
      <c r="A1424" s="67">
        <v>9145</v>
      </c>
      <c r="B1424" s="67" t="s">
        <v>492</v>
      </c>
      <c r="C1424" s="67" t="s">
        <v>464</v>
      </c>
      <c r="D1424" s="67" t="s">
        <v>323</v>
      </c>
      <c r="E1424" s="67">
        <v>5669520000</v>
      </c>
      <c r="F1424" s="67">
        <v>5700860000</v>
      </c>
      <c r="G1424" s="67">
        <v>5734340000</v>
      </c>
      <c r="H1424" s="67">
        <v>5769990000</v>
      </c>
      <c r="I1424" s="67">
        <v>5807870000</v>
      </c>
      <c r="J1424" s="67">
        <v>5848020000</v>
      </c>
      <c r="K1424" s="67">
        <v>5890490000</v>
      </c>
      <c r="L1424" s="67">
        <v>5935340000</v>
      </c>
      <c r="M1424" s="67">
        <v>5980580000</v>
      </c>
      <c r="N1424" s="67">
        <v>6026240000</v>
      </c>
      <c r="O1424" s="67">
        <v>6072310000</v>
      </c>
      <c r="P1424" s="67">
        <v>6118790000</v>
      </c>
      <c r="Q1424" s="67">
        <v>6165690000</v>
      </c>
      <c r="R1424" s="67">
        <v>6213010000</v>
      </c>
      <c r="S1424" s="67">
        <v>6260750000</v>
      </c>
      <c r="T1424" s="67">
        <v>6308930000</v>
      </c>
      <c r="U1424" s="67">
        <v>6357540000</v>
      </c>
      <c r="V1424" s="67">
        <v>6406590000</v>
      </c>
      <c r="W1424" s="67">
        <v>6456080000</v>
      </c>
      <c r="X1424" s="67">
        <v>6506010000</v>
      </c>
      <c r="Y1424" s="67">
        <v>6556400000</v>
      </c>
      <c r="Z1424" s="67">
        <v>6607240000</v>
      </c>
      <c r="AA1424" s="67">
        <v>6658530000</v>
      </c>
      <c r="AB1424" s="67">
        <v>6710290000</v>
      </c>
      <c r="AC1424" s="67">
        <v>6762510000</v>
      </c>
      <c r="AD1424" s="67">
        <v>6815200000</v>
      </c>
      <c r="AE1424" s="67">
        <v>6868370000</v>
      </c>
      <c r="AF1424" s="67">
        <v>6922020000</v>
      </c>
      <c r="AG1424" s="67">
        <v>6976140000</v>
      </c>
      <c r="AH1424" s="67">
        <v>7030760000</v>
      </c>
      <c r="AI1424" s="67">
        <v>7085870000</v>
      </c>
    </row>
    <row r="1425" spans="1:35" hidden="1" x14ac:dyDescent="0.25">
      <c r="A1425" s="67">
        <v>9146</v>
      </c>
      <c r="B1425" s="67" t="s">
        <v>492</v>
      </c>
      <c r="C1425" s="67" t="s">
        <v>465</v>
      </c>
      <c r="D1425" s="67" t="s">
        <v>323</v>
      </c>
      <c r="E1425" s="67">
        <v>12743100000</v>
      </c>
      <c r="F1425" s="67">
        <v>12814900000</v>
      </c>
      <c r="G1425" s="67">
        <v>12905600000</v>
      </c>
      <c r="H1425" s="67">
        <v>13015700000</v>
      </c>
      <c r="I1425" s="67">
        <v>13145800000</v>
      </c>
      <c r="J1425" s="67">
        <v>13296300000</v>
      </c>
      <c r="K1425" s="67">
        <v>13468200000</v>
      </c>
      <c r="L1425" s="67">
        <v>13662300000</v>
      </c>
      <c r="M1425" s="67">
        <v>13859700000</v>
      </c>
      <c r="N1425" s="67">
        <v>14060500000</v>
      </c>
      <c r="O1425" s="67">
        <v>14264700000</v>
      </c>
      <c r="P1425" s="67">
        <v>14472300000</v>
      </c>
      <c r="Q1425" s="67">
        <v>14683500000</v>
      </c>
      <c r="R1425" s="67">
        <v>14898200000</v>
      </c>
      <c r="S1425" s="67">
        <v>15116700000</v>
      </c>
      <c r="T1425" s="67">
        <v>15338800000</v>
      </c>
      <c r="U1425" s="67">
        <v>15564700000</v>
      </c>
      <c r="V1425" s="67">
        <v>15794400000</v>
      </c>
      <c r="W1425" s="67">
        <v>16028100000</v>
      </c>
      <c r="X1425" s="67">
        <v>16265700000</v>
      </c>
      <c r="Y1425" s="67">
        <v>16507400000</v>
      </c>
      <c r="Z1425" s="67">
        <v>16753100000</v>
      </c>
      <c r="AA1425" s="67">
        <v>17003100000</v>
      </c>
      <c r="AB1425" s="67">
        <v>17257300000</v>
      </c>
      <c r="AC1425" s="67">
        <v>17515800000</v>
      </c>
      <c r="AD1425" s="67">
        <v>17778700000</v>
      </c>
      <c r="AE1425" s="67">
        <v>18046100000</v>
      </c>
      <c r="AF1425" s="67">
        <v>18318000000</v>
      </c>
      <c r="AG1425" s="67">
        <v>18594600000</v>
      </c>
      <c r="AH1425" s="67">
        <v>18875800000</v>
      </c>
      <c r="AI1425" s="67">
        <v>19161800000</v>
      </c>
    </row>
    <row r="1426" spans="1:35" hidden="1" x14ac:dyDescent="0.25">
      <c r="A1426" s="67">
        <v>9147</v>
      </c>
      <c r="B1426" s="67" t="s">
        <v>492</v>
      </c>
      <c r="C1426" s="67" t="s">
        <v>466</v>
      </c>
      <c r="D1426" s="67" t="s">
        <v>323</v>
      </c>
      <c r="E1426" s="67">
        <v>758043000</v>
      </c>
      <c r="F1426" s="67">
        <v>759856000</v>
      </c>
      <c r="G1426" s="67">
        <v>762220000</v>
      </c>
      <c r="H1426" s="67">
        <v>765139000</v>
      </c>
      <c r="I1426" s="67">
        <v>768622000</v>
      </c>
      <c r="J1426" s="67">
        <v>772677000</v>
      </c>
      <c r="K1426" s="67">
        <v>777314000</v>
      </c>
      <c r="L1426" s="67">
        <v>782545000</v>
      </c>
      <c r="M1426" s="67">
        <v>787817000</v>
      </c>
      <c r="N1426" s="67">
        <v>793132000</v>
      </c>
      <c r="O1426" s="67">
        <v>798489000</v>
      </c>
      <c r="P1426" s="67">
        <v>803888000</v>
      </c>
      <c r="Q1426" s="67">
        <v>809331000</v>
      </c>
      <c r="R1426" s="67">
        <v>814818000</v>
      </c>
      <c r="S1426" s="67">
        <v>820349000</v>
      </c>
      <c r="T1426" s="67">
        <v>825923000</v>
      </c>
      <c r="U1426" s="67">
        <v>831543000</v>
      </c>
      <c r="V1426" s="67">
        <v>837207000</v>
      </c>
      <c r="W1426" s="67">
        <v>842916000</v>
      </c>
      <c r="X1426" s="67">
        <v>848672000</v>
      </c>
      <c r="Y1426" s="67">
        <v>854473000</v>
      </c>
      <c r="Z1426" s="67">
        <v>860321000</v>
      </c>
      <c r="AA1426" s="67">
        <v>866215000</v>
      </c>
      <c r="AB1426" s="67">
        <v>872157000</v>
      </c>
      <c r="AC1426" s="67">
        <v>878146000</v>
      </c>
      <c r="AD1426" s="67">
        <v>884183000</v>
      </c>
      <c r="AE1426" s="67">
        <v>890269000</v>
      </c>
      <c r="AF1426" s="67">
        <v>896403000</v>
      </c>
      <c r="AG1426" s="67">
        <v>902586000</v>
      </c>
      <c r="AH1426" s="67">
        <v>908818000</v>
      </c>
      <c r="AI1426" s="67">
        <v>915101000</v>
      </c>
    </row>
    <row r="1427" spans="1:35" hidden="1" x14ac:dyDescent="0.25">
      <c r="A1427" s="67">
        <v>9148</v>
      </c>
      <c r="B1427" s="67" t="s">
        <v>492</v>
      </c>
      <c r="C1427" s="67" t="s">
        <v>467</v>
      </c>
      <c r="D1427" s="67" t="s">
        <v>323</v>
      </c>
      <c r="E1427" s="67">
        <v>1957510000</v>
      </c>
      <c r="F1427" s="67">
        <v>1982170000</v>
      </c>
      <c r="G1427" s="67">
        <v>2007610000</v>
      </c>
      <c r="H1427" s="67">
        <v>2033850000</v>
      </c>
      <c r="I1427" s="67">
        <v>2060930000</v>
      </c>
      <c r="J1427" s="67">
        <v>2088870000</v>
      </c>
      <c r="K1427" s="67">
        <v>2117690000</v>
      </c>
      <c r="L1427" s="67">
        <v>2147420000</v>
      </c>
      <c r="M1427" s="67">
        <v>2177640000</v>
      </c>
      <c r="N1427" s="67">
        <v>2208360000</v>
      </c>
      <c r="O1427" s="67">
        <v>2239580000</v>
      </c>
      <c r="P1427" s="67">
        <v>2271310000</v>
      </c>
      <c r="Q1427" s="67">
        <v>2303560000</v>
      </c>
      <c r="R1427" s="67">
        <v>2336330000</v>
      </c>
      <c r="S1427" s="67">
        <v>2369650000</v>
      </c>
      <c r="T1427" s="67">
        <v>2403510000</v>
      </c>
      <c r="U1427" s="67">
        <v>2437920000</v>
      </c>
      <c r="V1427" s="67">
        <v>2472900000</v>
      </c>
      <c r="W1427" s="67">
        <v>2508460000</v>
      </c>
      <c r="X1427" s="67">
        <v>2544590000</v>
      </c>
      <c r="Y1427" s="67">
        <v>2581320000</v>
      </c>
      <c r="Z1427" s="67">
        <v>2618640000</v>
      </c>
      <c r="AA1427" s="67">
        <v>2656580000</v>
      </c>
      <c r="AB1427" s="67">
        <v>2695140000</v>
      </c>
      <c r="AC1427" s="67">
        <v>2734340000</v>
      </c>
      <c r="AD1427" s="67">
        <v>2774170000</v>
      </c>
      <c r="AE1427" s="67">
        <v>2814660000</v>
      </c>
      <c r="AF1427" s="67">
        <v>2855810000</v>
      </c>
      <c r="AG1427" s="67">
        <v>2897630000</v>
      </c>
      <c r="AH1427" s="67">
        <v>2940140000</v>
      </c>
      <c r="AI1427" s="67">
        <v>2983350000</v>
      </c>
    </row>
    <row r="1428" spans="1:35" hidden="1" x14ac:dyDescent="0.25">
      <c r="A1428" s="67">
        <v>9149</v>
      </c>
      <c r="B1428" s="67" t="s">
        <v>492</v>
      </c>
      <c r="C1428" s="67" t="s">
        <v>468</v>
      </c>
      <c r="D1428" s="67" t="s">
        <v>323</v>
      </c>
      <c r="E1428" s="67">
        <v>27120600000</v>
      </c>
      <c r="F1428" s="67">
        <v>27538300000</v>
      </c>
      <c r="G1428" s="67">
        <v>27920000000</v>
      </c>
      <c r="H1428" s="67">
        <v>28263700000</v>
      </c>
      <c r="I1428" s="67">
        <v>28567500000</v>
      </c>
      <c r="J1428" s="67">
        <v>28829600000</v>
      </c>
      <c r="K1428" s="67">
        <v>29048700000</v>
      </c>
      <c r="L1428" s="67">
        <v>29223300000</v>
      </c>
      <c r="M1428" s="67">
        <v>29399200000</v>
      </c>
      <c r="N1428" s="67">
        <v>29576300000</v>
      </c>
      <c r="O1428" s="67">
        <v>29754600000</v>
      </c>
      <c r="P1428" s="67">
        <v>29934200000</v>
      </c>
      <c r="Q1428" s="67">
        <v>30115100000</v>
      </c>
      <c r="R1428" s="67">
        <v>30297200000</v>
      </c>
      <c r="S1428" s="67">
        <v>30480600000</v>
      </c>
      <c r="T1428" s="67">
        <v>30665200000</v>
      </c>
      <c r="U1428" s="67">
        <v>30851200000</v>
      </c>
      <c r="V1428" s="67">
        <v>31038500000</v>
      </c>
      <c r="W1428" s="67">
        <v>31227000000</v>
      </c>
      <c r="X1428" s="67">
        <v>31416900000</v>
      </c>
      <c r="Y1428" s="67">
        <v>31608200000</v>
      </c>
      <c r="Z1428" s="67">
        <v>31800700000</v>
      </c>
      <c r="AA1428" s="67">
        <v>31994600000</v>
      </c>
      <c r="AB1428" s="67">
        <v>32189900000</v>
      </c>
      <c r="AC1428" s="67">
        <v>32386500000</v>
      </c>
      <c r="AD1428" s="67">
        <v>32584500000</v>
      </c>
      <c r="AE1428" s="67">
        <v>32783900000</v>
      </c>
      <c r="AF1428" s="67">
        <v>32984700000</v>
      </c>
      <c r="AG1428" s="67">
        <v>33186900000</v>
      </c>
      <c r="AH1428" s="67">
        <v>33390500000</v>
      </c>
      <c r="AI1428" s="67">
        <v>33595600000</v>
      </c>
    </row>
    <row r="1429" spans="1:35" hidden="1" x14ac:dyDescent="0.25">
      <c r="A1429" s="67">
        <v>9150</v>
      </c>
      <c r="B1429" s="67" t="s">
        <v>492</v>
      </c>
      <c r="C1429" s="67" t="s">
        <v>469</v>
      </c>
      <c r="D1429" s="67" t="s">
        <v>323</v>
      </c>
      <c r="E1429" s="67">
        <v>109859000000</v>
      </c>
      <c r="F1429" s="67">
        <v>113526000000</v>
      </c>
      <c r="G1429" s="67">
        <v>117110000000</v>
      </c>
      <c r="H1429" s="67">
        <v>120592000000</v>
      </c>
      <c r="I1429" s="67">
        <v>123952000000</v>
      </c>
      <c r="J1429" s="67">
        <v>127170000000</v>
      </c>
      <c r="K1429" s="67">
        <v>130228000000</v>
      </c>
      <c r="L1429" s="67">
        <v>133105000000</v>
      </c>
      <c r="M1429" s="67">
        <v>136055000000</v>
      </c>
      <c r="N1429" s="67">
        <v>139079000000</v>
      </c>
      <c r="O1429" s="67">
        <v>142178000000</v>
      </c>
      <c r="P1429" s="67">
        <v>145354000000</v>
      </c>
      <c r="Q1429" s="67">
        <v>148611000000</v>
      </c>
      <c r="R1429" s="67">
        <v>151948000000</v>
      </c>
      <c r="S1429" s="67">
        <v>155369000000</v>
      </c>
      <c r="T1429" s="67">
        <v>158876000000</v>
      </c>
      <c r="U1429" s="67">
        <v>162471000000</v>
      </c>
      <c r="V1429" s="67">
        <v>166155000000</v>
      </c>
      <c r="W1429" s="67">
        <v>169932000000</v>
      </c>
      <c r="X1429" s="67">
        <v>173803000000</v>
      </c>
      <c r="Y1429" s="67">
        <v>177771000000</v>
      </c>
      <c r="Z1429" s="67">
        <v>181838000000</v>
      </c>
      <c r="AA1429" s="67">
        <v>186007000000</v>
      </c>
      <c r="AB1429" s="67">
        <v>190281000000</v>
      </c>
      <c r="AC1429" s="67">
        <v>194661000000</v>
      </c>
      <c r="AD1429" s="67">
        <v>199151000000</v>
      </c>
      <c r="AE1429" s="67">
        <v>203753000000</v>
      </c>
      <c r="AF1429" s="67">
        <v>208471000000</v>
      </c>
      <c r="AG1429" s="67">
        <v>213306000000</v>
      </c>
      <c r="AH1429" s="67">
        <v>218262000000</v>
      </c>
      <c r="AI1429" s="67">
        <v>223343000000</v>
      </c>
    </row>
    <row r="1430" spans="1:35" hidden="1" x14ac:dyDescent="0.25">
      <c r="A1430" s="67">
        <v>9151</v>
      </c>
      <c r="B1430" s="67" t="s">
        <v>492</v>
      </c>
      <c r="C1430" s="67" t="s">
        <v>470</v>
      </c>
      <c r="D1430" s="67" t="s">
        <v>323</v>
      </c>
      <c r="E1430" s="67">
        <v>31573000000</v>
      </c>
      <c r="F1430" s="67">
        <v>32047100000</v>
      </c>
      <c r="G1430" s="67">
        <v>32521700000</v>
      </c>
      <c r="H1430" s="67">
        <v>32996800000</v>
      </c>
      <c r="I1430" s="67">
        <v>33471900000</v>
      </c>
      <c r="J1430" s="67">
        <v>33946800000</v>
      </c>
      <c r="K1430" s="67">
        <v>34421300000</v>
      </c>
      <c r="L1430" s="67">
        <v>34895000000</v>
      </c>
      <c r="M1430" s="67">
        <v>35376400000</v>
      </c>
      <c r="N1430" s="67">
        <v>35865400000</v>
      </c>
      <c r="O1430" s="67">
        <v>36362200000</v>
      </c>
      <c r="P1430" s="67">
        <v>36867000000</v>
      </c>
      <c r="Q1430" s="67">
        <v>37379900000</v>
      </c>
      <c r="R1430" s="67">
        <v>37901000000</v>
      </c>
      <c r="S1430" s="67">
        <v>38430400000</v>
      </c>
      <c r="T1430" s="67">
        <v>38968300000</v>
      </c>
      <c r="U1430" s="67">
        <v>39514800000</v>
      </c>
      <c r="V1430" s="67">
        <v>40070100000</v>
      </c>
      <c r="W1430" s="67">
        <v>40634200000</v>
      </c>
      <c r="X1430" s="67">
        <v>41207300000</v>
      </c>
      <c r="Y1430" s="67">
        <v>41789700000</v>
      </c>
      <c r="Z1430" s="67">
        <v>42381300000</v>
      </c>
      <c r="AA1430" s="67">
        <v>42982400000</v>
      </c>
      <c r="AB1430" s="67">
        <v>43593100000</v>
      </c>
      <c r="AC1430" s="67">
        <v>44213600000</v>
      </c>
      <c r="AD1430" s="67">
        <v>44844000000</v>
      </c>
      <c r="AE1430" s="67">
        <v>45484600000</v>
      </c>
      <c r="AF1430" s="67">
        <v>46135300000</v>
      </c>
      <c r="AG1430" s="67">
        <v>46796500000</v>
      </c>
      <c r="AH1430" s="67">
        <v>47468200000</v>
      </c>
      <c r="AI1430" s="67">
        <v>48150700000</v>
      </c>
    </row>
    <row r="1431" spans="1:35" hidden="1" x14ac:dyDescent="0.25">
      <c r="A1431" s="67">
        <v>9152</v>
      </c>
      <c r="B1431" s="67" t="s">
        <v>492</v>
      </c>
      <c r="C1431" s="67" t="s">
        <v>471</v>
      </c>
      <c r="D1431" s="67" t="s">
        <v>323</v>
      </c>
      <c r="E1431" s="67">
        <v>24279200000</v>
      </c>
      <c r="F1431" s="67">
        <v>24893400000</v>
      </c>
      <c r="G1431" s="67">
        <v>25495400000</v>
      </c>
      <c r="H1431" s="67">
        <v>26082800000</v>
      </c>
      <c r="I1431" s="67">
        <v>26653700000</v>
      </c>
      <c r="J1431" s="67">
        <v>27205900000</v>
      </c>
      <c r="K1431" s="67">
        <v>27737500000</v>
      </c>
      <c r="L1431" s="67">
        <v>28246300000</v>
      </c>
      <c r="M1431" s="67">
        <v>28765900000</v>
      </c>
      <c r="N1431" s="67">
        <v>29296300000</v>
      </c>
      <c r="O1431" s="67">
        <v>29837900000</v>
      </c>
      <c r="P1431" s="67">
        <v>30390900000</v>
      </c>
      <c r="Q1431" s="67">
        <v>30955500000</v>
      </c>
      <c r="R1431" s="67">
        <v>31531900000</v>
      </c>
      <c r="S1431" s="67">
        <v>32120500000</v>
      </c>
      <c r="T1431" s="67">
        <v>32721400000</v>
      </c>
      <c r="U1431" s="67">
        <v>33334900000</v>
      </c>
      <c r="V1431" s="67">
        <v>33961300000</v>
      </c>
      <c r="W1431" s="67">
        <v>34600900000</v>
      </c>
      <c r="X1431" s="67">
        <v>35253900000</v>
      </c>
      <c r="Y1431" s="67">
        <v>35920600000</v>
      </c>
      <c r="Z1431" s="67">
        <v>36601300000</v>
      </c>
      <c r="AA1431" s="67">
        <v>37296300000</v>
      </c>
      <c r="AB1431" s="67">
        <v>38005900000</v>
      </c>
      <c r="AC1431" s="67">
        <v>38730400000</v>
      </c>
      <c r="AD1431" s="67">
        <v>39470100000</v>
      </c>
      <c r="AE1431" s="67">
        <v>40225400000</v>
      </c>
      <c r="AF1431" s="67">
        <v>40996500000</v>
      </c>
      <c r="AG1431" s="67">
        <v>41783800000</v>
      </c>
      <c r="AH1431" s="67">
        <v>42587600000</v>
      </c>
      <c r="AI1431" s="67">
        <v>43408400000</v>
      </c>
    </row>
    <row r="1432" spans="1:35" hidden="1" x14ac:dyDescent="0.25">
      <c r="A1432" s="67">
        <v>9153</v>
      </c>
      <c r="B1432" s="67" t="s">
        <v>492</v>
      </c>
      <c r="C1432" s="67" t="s">
        <v>472</v>
      </c>
      <c r="D1432" s="67" t="s">
        <v>323</v>
      </c>
      <c r="E1432" s="67">
        <v>7826980000</v>
      </c>
      <c r="F1432" s="67">
        <v>7980070000</v>
      </c>
      <c r="G1432" s="67">
        <v>8140540000</v>
      </c>
      <c r="H1432" s="67">
        <v>8308740000</v>
      </c>
      <c r="I1432" s="67">
        <v>8485040000</v>
      </c>
      <c r="J1432" s="67">
        <v>8669840000</v>
      </c>
      <c r="K1432" s="67">
        <v>8863560000</v>
      </c>
      <c r="L1432" s="67">
        <v>9066640000</v>
      </c>
      <c r="M1432" s="67">
        <v>9275080000</v>
      </c>
      <c r="N1432" s="67">
        <v>9489020000</v>
      </c>
      <c r="O1432" s="67">
        <v>9708610000</v>
      </c>
      <c r="P1432" s="67">
        <v>9934000000</v>
      </c>
      <c r="Q1432" s="67">
        <v>10165300000</v>
      </c>
      <c r="R1432" s="67">
        <v>10402800000</v>
      </c>
      <c r="S1432" s="67">
        <v>10646500000</v>
      </c>
      <c r="T1432" s="67">
        <v>10896600000</v>
      </c>
      <c r="U1432" s="67">
        <v>11153400000</v>
      </c>
      <c r="V1432" s="67">
        <v>11416900000</v>
      </c>
      <c r="W1432" s="67">
        <v>11687400000</v>
      </c>
      <c r="X1432" s="67">
        <v>11965000000</v>
      </c>
      <c r="Y1432" s="67">
        <v>12250000000</v>
      </c>
      <c r="Z1432" s="67">
        <v>12542500000</v>
      </c>
      <c r="AA1432" s="67">
        <v>12842700000</v>
      </c>
      <c r="AB1432" s="67">
        <v>13150800000</v>
      </c>
      <c r="AC1432" s="67">
        <v>13467100000</v>
      </c>
      <c r="AD1432" s="67">
        <v>13791700000</v>
      </c>
      <c r="AE1432" s="67">
        <v>14124900000</v>
      </c>
      <c r="AF1432" s="67">
        <v>14466800000</v>
      </c>
      <c r="AG1432" s="67">
        <v>14817900000</v>
      </c>
      <c r="AH1432" s="67">
        <v>15178100000</v>
      </c>
      <c r="AI1432" s="67">
        <v>15547900000</v>
      </c>
    </row>
    <row r="1433" spans="1:35" hidden="1" x14ac:dyDescent="0.25">
      <c r="A1433" s="67">
        <v>9154</v>
      </c>
      <c r="B1433" s="67" t="s">
        <v>492</v>
      </c>
      <c r="C1433" s="67" t="s">
        <v>473</v>
      </c>
      <c r="D1433" s="67" t="s">
        <v>323</v>
      </c>
      <c r="E1433" s="67">
        <v>13137800000</v>
      </c>
      <c r="F1433" s="67">
        <v>13528000000</v>
      </c>
      <c r="G1433" s="67">
        <v>13903400000</v>
      </c>
      <c r="H1433" s="67">
        <v>14261500000</v>
      </c>
      <c r="I1433" s="67">
        <v>14600200000</v>
      </c>
      <c r="J1433" s="67">
        <v>14917100000</v>
      </c>
      <c r="K1433" s="67">
        <v>15210200000</v>
      </c>
      <c r="L1433" s="67">
        <v>15477300000</v>
      </c>
      <c r="M1433" s="67">
        <v>15749900000</v>
      </c>
      <c r="N1433" s="67">
        <v>16027900000</v>
      </c>
      <c r="O1433" s="67">
        <v>16311400000</v>
      </c>
      <c r="P1433" s="67">
        <v>16600600000</v>
      </c>
      <c r="Q1433" s="67">
        <v>16895600000</v>
      </c>
      <c r="R1433" s="67">
        <v>17196600000</v>
      </c>
      <c r="S1433" s="67">
        <v>17503500000</v>
      </c>
      <c r="T1433" s="67">
        <v>17816500000</v>
      </c>
      <c r="U1433" s="67">
        <v>18135900000</v>
      </c>
      <c r="V1433" s="67">
        <v>18461600000</v>
      </c>
      <c r="W1433" s="67">
        <v>18793800000</v>
      </c>
      <c r="X1433" s="67">
        <v>19132700000</v>
      </c>
      <c r="Y1433" s="67">
        <v>19478300000</v>
      </c>
      <c r="Z1433" s="67">
        <v>19830900000</v>
      </c>
      <c r="AA1433" s="67">
        <v>20190500000</v>
      </c>
      <c r="AB1433" s="67">
        <v>20557300000</v>
      </c>
      <c r="AC1433" s="67">
        <v>20931400000</v>
      </c>
      <c r="AD1433" s="67">
        <v>21313000000</v>
      </c>
      <c r="AE1433" s="67">
        <v>21702300000</v>
      </c>
      <c r="AF1433" s="67">
        <v>22099300000</v>
      </c>
      <c r="AG1433" s="67">
        <v>22504300000</v>
      </c>
      <c r="AH1433" s="67">
        <v>22917400000</v>
      </c>
      <c r="AI1433" s="67">
        <v>23338700000</v>
      </c>
    </row>
    <row r="1434" spans="1:35" hidden="1" x14ac:dyDescent="0.25">
      <c r="A1434" s="67">
        <v>9155</v>
      </c>
      <c r="B1434" s="67" t="s">
        <v>492</v>
      </c>
      <c r="C1434" s="67" t="s">
        <v>474</v>
      </c>
      <c r="D1434" s="67" t="s">
        <v>323</v>
      </c>
      <c r="E1434" s="67">
        <v>12447800000</v>
      </c>
      <c r="F1434" s="67">
        <v>13785700000</v>
      </c>
      <c r="G1434" s="67">
        <v>15111400000</v>
      </c>
      <c r="H1434" s="67">
        <v>16387500000</v>
      </c>
      <c r="I1434" s="67">
        <v>17574000000</v>
      </c>
      <c r="J1434" s="67">
        <v>18630600000</v>
      </c>
      <c r="K1434" s="67">
        <v>19518300000</v>
      </c>
      <c r="L1434" s="67">
        <v>20202200000</v>
      </c>
      <c r="M1434" s="67">
        <v>20911600000</v>
      </c>
      <c r="N1434" s="67">
        <v>21647400000</v>
      </c>
      <c r="O1434" s="67">
        <v>22410800000</v>
      </c>
      <c r="P1434" s="67">
        <v>23202500000</v>
      </c>
      <c r="Q1434" s="67">
        <v>24023900000</v>
      </c>
      <c r="R1434" s="67">
        <v>24875900000</v>
      </c>
      <c r="S1434" s="67">
        <v>25759600000</v>
      </c>
      <c r="T1434" s="67">
        <v>26676400000</v>
      </c>
      <c r="U1434" s="67">
        <v>27627300000</v>
      </c>
      <c r="V1434" s="67">
        <v>28613700000</v>
      </c>
      <c r="W1434" s="67">
        <v>29637000000</v>
      </c>
      <c r="X1434" s="67">
        <v>30698400000</v>
      </c>
      <c r="Y1434" s="67">
        <v>31799400000</v>
      </c>
      <c r="Z1434" s="67">
        <v>32941400000</v>
      </c>
      <c r="AA1434" s="67">
        <v>34126100000</v>
      </c>
      <c r="AB1434" s="67">
        <v>35355000000</v>
      </c>
      <c r="AC1434" s="67">
        <v>36629800000</v>
      </c>
      <c r="AD1434" s="67">
        <v>37952100000</v>
      </c>
      <c r="AE1434" s="67">
        <v>39323700000</v>
      </c>
      <c r="AF1434" s="67">
        <v>40746500000</v>
      </c>
      <c r="AG1434" s="67">
        <v>42222400000</v>
      </c>
      <c r="AH1434" s="67">
        <v>43753400000</v>
      </c>
      <c r="AI1434" s="67">
        <v>45341500000</v>
      </c>
    </row>
    <row r="1435" spans="1:35" hidden="1" x14ac:dyDescent="0.25">
      <c r="A1435" s="67">
        <v>9156</v>
      </c>
      <c r="B1435" s="67" t="s">
        <v>492</v>
      </c>
      <c r="C1435" s="67" t="s">
        <v>475</v>
      </c>
      <c r="D1435" s="67" t="s">
        <v>323</v>
      </c>
      <c r="E1435" s="67">
        <v>79910500000</v>
      </c>
      <c r="F1435" s="67">
        <v>80680400000</v>
      </c>
      <c r="G1435" s="67">
        <v>81488400000</v>
      </c>
      <c r="H1435" s="67">
        <v>82335500000</v>
      </c>
      <c r="I1435" s="67">
        <v>83222900000</v>
      </c>
      <c r="J1435" s="67">
        <v>84151800000</v>
      </c>
      <c r="K1435" s="67">
        <v>85123700000</v>
      </c>
      <c r="L1435" s="67">
        <v>86139900000</v>
      </c>
      <c r="M1435" s="67">
        <v>87170300000</v>
      </c>
      <c r="N1435" s="67">
        <v>88215100000</v>
      </c>
      <c r="O1435" s="67">
        <v>89274600000</v>
      </c>
      <c r="P1435" s="67">
        <v>90348800000</v>
      </c>
      <c r="Q1435" s="67">
        <v>91438200000</v>
      </c>
      <c r="R1435" s="67">
        <v>92542700000</v>
      </c>
      <c r="S1435" s="67">
        <v>93662800000</v>
      </c>
      <c r="T1435" s="67">
        <v>94798500000</v>
      </c>
      <c r="U1435" s="67">
        <v>95950100000</v>
      </c>
      <c r="V1435" s="67">
        <v>97117900000</v>
      </c>
      <c r="W1435" s="67">
        <v>98302000000</v>
      </c>
      <c r="X1435" s="67">
        <v>99502600000</v>
      </c>
      <c r="Y1435" s="67">
        <v>100720000000</v>
      </c>
      <c r="Z1435" s="67">
        <v>101955000000</v>
      </c>
      <c r="AA1435" s="67">
        <v>103206000000</v>
      </c>
      <c r="AB1435" s="67">
        <v>104476000000</v>
      </c>
      <c r="AC1435" s="67">
        <v>105763000000</v>
      </c>
      <c r="AD1435" s="67">
        <v>107068000000</v>
      </c>
      <c r="AE1435" s="67">
        <v>108391000000</v>
      </c>
      <c r="AF1435" s="67">
        <v>109733000000</v>
      </c>
      <c r="AG1435" s="67">
        <v>111094000000</v>
      </c>
      <c r="AH1435" s="67">
        <v>112474000000</v>
      </c>
      <c r="AI1435" s="67">
        <v>113873000000</v>
      </c>
    </row>
    <row r="1436" spans="1:35" hidden="1" x14ac:dyDescent="0.25">
      <c r="A1436" s="67">
        <v>9157</v>
      </c>
      <c r="B1436" s="67" t="s">
        <v>492</v>
      </c>
      <c r="C1436" s="67" t="s">
        <v>476</v>
      </c>
      <c r="D1436" s="67" t="s">
        <v>323</v>
      </c>
      <c r="E1436" s="67">
        <v>104475000000</v>
      </c>
      <c r="F1436" s="67">
        <v>106469000000</v>
      </c>
      <c r="G1436" s="67">
        <v>108455000000</v>
      </c>
      <c r="H1436" s="67">
        <v>110432000000</v>
      </c>
      <c r="I1436" s="67">
        <v>112396000000</v>
      </c>
      <c r="J1436" s="67">
        <v>114346000000</v>
      </c>
      <c r="K1436" s="67">
        <v>116279000000</v>
      </c>
      <c r="L1436" s="67">
        <v>118191000000</v>
      </c>
      <c r="M1436" s="67">
        <v>120141000000</v>
      </c>
      <c r="N1436" s="67">
        <v>122127000000</v>
      </c>
      <c r="O1436" s="67">
        <v>124151000000</v>
      </c>
      <c r="P1436" s="67">
        <v>126214000000</v>
      </c>
      <c r="Q1436" s="67">
        <v>128316000000</v>
      </c>
      <c r="R1436" s="67">
        <v>130457000000</v>
      </c>
      <c r="S1436" s="67">
        <v>132640000000</v>
      </c>
      <c r="T1436" s="67">
        <v>134863000000</v>
      </c>
      <c r="U1436" s="67">
        <v>137130000000</v>
      </c>
      <c r="V1436" s="67">
        <v>139439000000</v>
      </c>
      <c r="W1436" s="67">
        <v>141792000000</v>
      </c>
      <c r="X1436" s="67">
        <v>144189000000</v>
      </c>
      <c r="Y1436" s="67">
        <v>146633000000</v>
      </c>
      <c r="Z1436" s="67">
        <v>149122000000</v>
      </c>
      <c r="AA1436" s="67">
        <v>151659000000</v>
      </c>
      <c r="AB1436" s="67">
        <v>154245000000</v>
      </c>
      <c r="AC1436" s="67">
        <v>156879000000</v>
      </c>
      <c r="AD1436" s="67">
        <v>159563000000</v>
      </c>
      <c r="AE1436" s="67">
        <v>162299000000</v>
      </c>
      <c r="AF1436" s="67">
        <v>165086000000</v>
      </c>
      <c r="AG1436" s="67">
        <v>167926000000</v>
      </c>
      <c r="AH1436" s="67">
        <v>170821000000</v>
      </c>
      <c r="AI1436" s="67">
        <v>173770000000</v>
      </c>
    </row>
    <row r="1437" spans="1:35" hidden="1" x14ac:dyDescent="0.25">
      <c r="A1437" s="67">
        <v>9158</v>
      </c>
      <c r="B1437" s="67" t="s">
        <v>492</v>
      </c>
      <c r="C1437" s="67" t="s">
        <v>477</v>
      </c>
      <c r="D1437" s="67" t="s">
        <v>323</v>
      </c>
      <c r="E1437" s="67">
        <v>132766000000</v>
      </c>
      <c r="F1437" s="67">
        <v>136264000000</v>
      </c>
      <c r="G1437" s="67">
        <v>139709000000</v>
      </c>
      <c r="H1437" s="67">
        <v>143091000000</v>
      </c>
      <c r="I1437" s="67">
        <v>146397000000</v>
      </c>
      <c r="J1437" s="67">
        <v>149617000000</v>
      </c>
      <c r="K1437" s="67">
        <v>152740000000</v>
      </c>
      <c r="L1437" s="67">
        <v>155754000000</v>
      </c>
      <c r="M1437" s="67">
        <v>158837000000</v>
      </c>
      <c r="N1437" s="67">
        <v>161989000000</v>
      </c>
      <c r="O1437" s="67">
        <v>165212000000</v>
      </c>
      <c r="P1437" s="67">
        <v>168508000000</v>
      </c>
      <c r="Q1437" s="67">
        <v>171878000000</v>
      </c>
      <c r="R1437" s="67">
        <v>175324000000</v>
      </c>
      <c r="S1437" s="67">
        <v>178848000000</v>
      </c>
      <c r="T1437" s="67">
        <v>182451000000</v>
      </c>
      <c r="U1437" s="67">
        <v>186135000000</v>
      </c>
      <c r="V1437" s="67">
        <v>189903000000</v>
      </c>
      <c r="W1437" s="67">
        <v>193756000000</v>
      </c>
      <c r="X1437" s="67">
        <v>197695000000</v>
      </c>
      <c r="Y1437" s="67">
        <v>201724000000</v>
      </c>
      <c r="Z1437" s="67">
        <v>205843000000</v>
      </c>
      <c r="AA1437" s="67">
        <v>210055000000</v>
      </c>
      <c r="AB1437" s="67">
        <v>214362000000</v>
      </c>
      <c r="AC1437" s="67">
        <v>218766000000</v>
      </c>
      <c r="AD1437" s="67">
        <v>223270000000</v>
      </c>
      <c r="AE1437" s="67">
        <v>227875000000</v>
      </c>
      <c r="AF1437" s="67">
        <v>232584000000</v>
      </c>
      <c r="AG1437" s="67">
        <v>237399000000</v>
      </c>
      <c r="AH1437" s="67">
        <v>242323000000</v>
      </c>
      <c r="AI1437" s="67">
        <v>247358000000</v>
      </c>
    </row>
    <row r="1438" spans="1:35" hidden="1" x14ac:dyDescent="0.25">
      <c r="A1438" s="67">
        <v>9159</v>
      </c>
      <c r="B1438" s="67" t="s">
        <v>492</v>
      </c>
      <c r="C1438" s="67" t="s">
        <v>478</v>
      </c>
      <c r="D1438" s="67" t="s">
        <v>323</v>
      </c>
      <c r="E1438" s="67">
        <v>71065100000</v>
      </c>
      <c r="F1438" s="67">
        <v>71324500000</v>
      </c>
      <c r="G1438" s="67">
        <v>71616800000</v>
      </c>
      <c r="H1438" s="67">
        <v>71942600000</v>
      </c>
      <c r="I1438" s="67">
        <v>72302300000</v>
      </c>
      <c r="J1438" s="67">
        <v>72696500000</v>
      </c>
      <c r="K1438" s="67">
        <v>73125900000</v>
      </c>
      <c r="L1438" s="67">
        <v>73591100000</v>
      </c>
      <c r="M1438" s="67">
        <v>74059800000</v>
      </c>
      <c r="N1438" s="67">
        <v>74532100000</v>
      </c>
      <c r="O1438" s="67">
        <v>75007900000</v>
      </c>
      <c r="P1438" s="67">
        <v>75487300000</v>
      </c>
      <c r="Q1438" s="67">
        <v>75970400000</v>
      </c>
      <c r="R1438" s="67">
        <v>76457000000</v>
      </c>
      <c r="S1438" s="67">
        <v>76947400000</v>
      </c>
      <c r="T1438" s="67">
        <v>77441500000</v>
      </c>
      <c r="U1438" s="67">
        <v>77939200000</v>
      </c>
      <c r="V1438" s="67">
        <v>78440800000</v>
      </c>
      <c r="W1438" s="67">
        <v>78946100000</v>
      </c>
      <c r="X1438" s="67">
        <v>79455200000</v>
      </c>
      <c r="Y1438" s="67">
        <v>79968200000</v>
      </c>
      <c r="Z1438" s="67">
        <v>80485100000</v>
      </c>
      <c r="AA1438" s="67">
        <v>81005800000</v>
      </c>
      <c r="AB1438" s="67">
        <v>81530500000</v>
      </c>
      <c r="AC1438" s="67">
        <v>82059200000</v>
      </c>
      <c r="AD1438" s="67">
        <v>82591800000</v>
      </c>
      <c r="AE1438" s="67">
        <v>83128500000</v>
      </c>
      <c r="AF1438" s="67">
        <v>83669200000</v>
      </c>
      <c r="AG1438" s="67">
        <v>84214000000</v>
      </c>
      <c r="AH1438" s="67">
        <v>84762900000</v>
      </c>
      <c r="AI1438" s="67">
        <v>85315900000</v>
      </c>
    </row>
    <row r="1439" spans="1:35" hidden="1" x14ac:dyDescent="0.25">
      <c r="A1439" s="67">
        <v>9160</v>
      </c>
      <c r="B1439" s="67" t="s">
        <v>492</v>
      </c>
      <c r="C1439" s="67" t="s">
        <v>479</v>
      </c>
      <c r="D1439" s="67" t="s">
        <v>323</v>
      </c>
      <c r="E1439" s="67">
        <v>11211400000</v>
      </c>
      <c r="F1439" s="67">
        <v>11234200000</v>
      </c>
      <c r="G1439" s="67">
        <v>11279800000</v>
      </c>
      <c r="H1439" s="67">
        <v>11348500000</v>
      </c>
      <c r="I1439" s="67">
        <v>11440900000</v>
      </c>
      <c r="J1439" s="67">
        <v>11557400000</v>
      </c>
      <c r="K1439" s="67">
        <v>11699000000</v>
      </c>
      <c r="L1439" s="67">
        <v>11866600000</v>
      </c>
      <c r="M1439" s="67">
        <v>12037000000</v>
      </c>
      <c r="N1439" s="67">
        <v>12210300000</v>
      </c>
      <c r="O1439" s="67">
        <v>12386600000</v>
      </c>
      <c r="P1439" s="67">
        <v>12565800000</v>
      </c>
      <c r="Q1439" s="67">
        <v>12748100000</v>
      </c>
      <c r="R1439" s="67">
        <v>12933500000</v>
      </c>
      <c r="S1439" s="67">
        <v>13122100000</v>
      </c>
      <c r="T1439" s="67">
        <v>13313900000</v>
      </c>
      <c r="U1439" s="67">
        <v>13508900000</v>
      </c>
      <c r="V1439" s="67">
        <v>13707200000</v>
      </c>
      <c r="W1439" s="67">
        <v>13908900000</v>
      </c>
      <c r="X1439" s="67">
        <v>14114100000</v>
      </c>
      <c r="Y1439" s="67">
        <v>14322700000</v>
      </c>
      <c r="Z1439" s="67">
        <v>14534900000</v>
      </c>
      <c r="AA1439" s="67">
        <v>14750600000</v>
      </c>
      <c r="AB1439" s="67">
        <v>14970100000</v>
      </c>
      <c r="AC1439" s="67">
        <v>15193300000</v>
      </c>
      <c r="AD1439" s="67">
        <v>15420200000</v>
      </c>
      <c r="AE1439" s="67">
        <v>15651100000</v>
      </c>
      <c r="AF1439" s="67">
        <v>15885800000</v>
      </c>
      <c r="AG1439" s="67">
        <v>16124600000</v>
      </c>
      <c r="AH1439" s="67">
        <v>16367400000</v>
      </c>
      <c r="AI1439" s="67">
        <v>16614300000</v>
      </c>
    </row>
    <row r="1440" spans="1:35" hidden="1" x14ac:dyDescent="0.25">
      <c r="A1440" s="67">
        <v>9161</v>
      </c>
      <c r="B1440" s="67" t="s">
        <v>492</v>
      </c>
      <c r="C1440" s="67" t="s">
        <v>480</v>
      </c>
      <c r="D1440" s="67" t="s">
        <v>323</v>
      </c>
      <c r="E1440" s="67">
        <v>59012900000</v>
      </c>
      <c r="F1440" s="67">
        <v>60430800000</v>
      </c>
      <c r="G1440" s="67">
        <v>61896100000</v>
      </c>
      <c r="H1440" s="67">
        <v>63410500000</v>
      </c>
      <c r="I1440" s="67">
        <v>64975700000</v>
      </c>
      <c r="J1440" s="67">
        <v>66593600000</v>
      </c>
      <c r="K1440" s="67">
        <v>68266400000</v>
      </c>
      <c r="L1440" s="67">
        <v>69995900000</v>
      </c>
      <c r="M1440" s="67">
        <v>71775500000</v>
      </c>
      <c r="N1440" s="67">
        <v>73606800000</v>
      </c>
      <c r="O1440" s="67">
        <v>75491200000</v>
      </c>
      <c r="P1440" s="67">
        <v>77430200000</v>
      </c>
      <c r="Q1440" s="67">
        <v>79425500000</v>
      </c>
      <c r="R1440" s="67">
        <v>81478600000</v>
      </c>
      <c r="S1440" s="67">
        <v>83591300000</v>
      </c>
      <c r="T1440" s="67">
        <v>85765200000</v>
      </c>
      <c r="U1440" s="67">
        <v>88002200000</v>
      </c>
      <c r="V1440" s="67">
        <v>90304100000</v>
      </c>
      <c r="W1440" s="67">
        <v>92672700000</v>
      </c>
      <c r="X1440" s="67">
        <v>95110000000</v>
      </c>
      <c r="Y1440" s="67">
        <v>97617900000</v>
      </c>
      <c r="Z1440" s="67">
        <v>100199000000</v>
      </c>
      <c r="AA1440" s="67">
        <v>102854000000</v>
      </c>
      <c r="AB1440" s="67">
        <v>105587000000</v>
      </c>
      <c r="AC1440" s="67">
        <v>108399000000</v>
      </c>
      <c r="AD1440" s="67">
        <v>111292000000</v>
      </c>
      <c r="AE1440" s="67">
        <v>114269000000</v>
      </c>
      <c r="AF1440" s="67">
        <v>117333000000</v>
      </c>
      <c r="AG1440" s="67">
        <v>120485000000</v>
      </c>
      <c r="AH1440" s="67">
        <v>123729000000</v>
      </c>
      <c r="AI1440" s="67">
        <v>127067000000</v>
      </c>
    </row>
    <row r="1441" spans="1:35" hidden="1" x14ac:dyDescent="0.25">
      <c r="A1441" s="67">
        <v>9162</v>
      </c>
      <c r="B1441" s="67" t="s">
        <v>492</v>
      </c>
      <c r="C1441" s="67" t="s">
        <v>481</v>
      </c>
      <c r="D1441" s="67" t="s">
        <v>323</v>
      </c>
      <c r="E1441" s="67">
        <v>9839790000</v>
      </c>
      <c r="F1441" s="67">
        <v>10038400000</v>
      </c>
      <c r="G1441" s="67">
        <v>10239400000</v>
      </c>
      <c r="H1441" s="67">
        <v>10442500000</v>
      </c>
      <c r="I1441" s="67">
        <v>10647700000</v>
      </c>
      <c r="J1441" s="67">
        <v>10855000000</v>
      </c>
      <c r="K1441" s="67">
        <v>11064400000</v>
      </c>
      <c r="L1441" s="67">
        <v>11275600000</v>
      </c>
      <c r="M1441" s="67">
        <v>11491500000</v>
      </c>
      <c r="N1441" s="67">
        <v>11712100000</v>
      </c>
      <c r="O1441" s="67">
        <v>11937600000</v>
      </c>
      <c r="P1441" s="67">
        <v>12168000000</v>
      </c>
      <c r="Q1441" s="67">
        <v>12403600000</v>
      </c>
      <c r="R1441" s="67">
        <v>12644300000</v>
      </c>
      <c r="S1441" s="67">
        <v>12890300000</v>
      </c>
      <c r="T1441" s="67">
        <v>13141700000</v>
      </c>
      <c r="U1441" s="67">
        <v>13398600000</v>
      </c>
      <c r="V1441" s="67">
        <v>13661200000</v>
      </c>
      <c r="W1441" s="67">
        <v>13929500000</v>
      </c>
      <c r="X1441" s="67">
        <v>14203800000</v>
      </c>
      <c r="Y1441" s="67">
        <v>14484100000</v>
      </c>
      <c r="Z1441" s="67">
        <v>14770600000</v>
      </c>
      <c r="AA1441" s="67">
        <v>15063400000</v>
      </c>
      <c r="AB1441" s="67">
        <v>15362600000</v>
      </c>
      <c r="AC1441" s="67">
        <v>15668400000</v>
      </c>
      <c r="AD1441" s="67">
        <v>15980900000</v>
      </c>
      <c r="AE1441" s="67">
        <v>16300300000</v>
      </c>
      <c r="AF1441" s="67">
        <v>16626700000</v>
      </c>
      <c r="AG1441" s="67">
        <v>16960300000</v>
      </c>
      <c r="AH1441" s="67">
        <v>17301300000</v>
      </c>
      <c r="AI1441" s="67">
        <v>17649700000</v>
      </c>
    </row>
    <row r="1442" spans="1:35" hidden="1" x14ac:dyDescent="0.25">
      <c r="A1442" s="67">
        <v>9038</v>
      </c>
      <c r="B1442" s="67" t="s">
        <v>493</v>
      </c>
      <c r="C1442" s="67" t="s">
        <v>359</v>
      </c>
      <c r="D1442" s="67" t="s">
        <v>323</v>
      </c>
      <c r="E1442" s="67">
        <v>17478.900000000001</v>
      </c>
      <c r="F1442" s="67">
        <v>17767.599999999999</v>
      </c>
      <c r="G1442" s="67">
        <v>18022.900000000001</v>
      </c>
      <c r="H1442" s="67">
        <v>18243</v>
      </c>
      <c r="I1442" s="67">
        <v>18426</v>
      </c>
      <c r="J1442" s="67">
        <v>18570.5</v>
      </c>
      <c r="K1442" s="67">
        <v>18675.3</v>
      </c>
      <c r="L1442" s="67">
        <v>18739.5</v>
      </c>
      <c r="M1442" s="67">
        <v>18804</v>
      </c>
      <c r="N1442" s="67">
        <v>18868.7</v>
      </c>
      <c r="O1442" s="67">
        <v>18933.7</v>
      </c>
      <c r="P1442" s="67">
        <v>18999</v>
      </c>
      <c r="Q1442" s="67">
        <v>19064.5</v>
      </c>
      <c r="R1442" s="67">
        <v>19130.3</v>
      </c>
      <c r="S1442" s="67">
        <v>19196.3</v>
      </c>
      <c r="T1442" s="67">
        <v>19262.599999999999</v>
      </c>
      <c r="U1442" s="67">
        <v>19329.2</v>
      </c>
      <c r="V1442" s="67">
        <v>19396</v>
      </c>
      <c r="W1442" s="67">
        <v>19463.099999999999</v>
      </c>
      <c r="X1442" s="67">
        <v>19530.5</v>
      </c>
      <c r="Y1442" s="67">
        <v>19598.2</v>
      </c>
      <c r="Z1442" s="67">
        <v>19666.099999999999</v>
      </c>
      <c r="AA1442" s="67">
        <v>19734.3</v>
      </c>
      <c r="AB1442" s="67">
        <v>19802.7</v>
      </c>
      <c r="AC1442" s="67">
        <v>19871.400000000001</v>
      </c>
      <c r="AD1442" s="67">
        <v>19940.5</v>
      </c>
      <c r="AE1442" s="67">
        <v>20009.7</v>
      </c>
      <c r="AF1442" s="67">
        <v>20079.3</v>
      </c>
      <c r="AG1442" s="67">
        <v>20149.099999999999</v>
      </c>
      <c r="AH1442" s="67">
        <v>20219.2</v>
      </c>
      <c r="AI1442" s="67">
        <v>20289.599999999999</v>
      </c>
    </row>
    <row r="1443" spans="1:35" hidden="1" x14ac:dyDescent="0.25">
      <c r="A1443" s="67">
        <v>9039</v>
      </c>
      <c r="B1443" s="67" t="s">
        <v>493</v>
      </c>
      <c r="C1443" s="67" t="s">
        <v>360</v>
      </c>
      <c r="D1443" s="67" t="s">
        <v>323</v>
      </c>
      <c r="E1443" s="67">
        <v>124.369</v>
      </c>
      <c r="F1443" s="67">
        <v>123.19499999999999</v>
      </c>
      <c r="G1443" s="67">
        <v>122.193</v>
      </c>
      <c r="H1443" s="67">
        <v>121.35899999999999</v>
      </c>
      <c r="I1443" s="67">
        <v>120.68899999999999</v>
      </c>
      <c r="J1443" s="67">
        <v>120.179</v>
      </c>
      <c r="K1443" s="67">
        <v>119.827</v>
      </c>
      <c r="L1443" s="67">
        <v>119.631</v>
      </c>
      <c r="M1443" s="67">
        <v>119.435</v>
      </c>
      <c r="N1443" s="67">
        <v>119.239</v>
      </c>
      <c r="O1443" s="67">
        <v>119.044</v>
      </c>
      <c r="P1443" s="67">
        <v>118.849</v>
      </c>
      <c r="Q1443" s="67">
        <v>118.654</v>
      </c>
      <c r="R1443" s="67">
        <v>118.46</v>
      </c>
      <c r="S1443" s="67">
        <v>118.26600000000001</v>
      </c>
      <c r="T1443" s="67">
        <v>118.07299999999999</v>
      </c>
      <c r="U1443" s="67">
        <v>117.88</v>
      </c>
      <c r="V1443" s="67">
        <v>117.687</v>
      </c>
      <c r="W1443" s="67">
        <v>117.495</v>
      </c>
      <c r="X1443" s="67">
        <v>117.303</v>
      </c>
      <c r="Y1443" s="67">
        <v>117.11199999999999</v>
      </c>
      <c r="Z1443" s="67">
        <v>116.92100000000001</v>
      </c>
      <c r="AA1443" s="67">
        <v>116.73</v>
      </c>
      <c r="AB1443" s="67">
        <v>116.54</v>
      </c>
      <c r="AC1443" s="67">
        <v>116.35</v>
      </c>
      <c r="AD1443" s="67">
        <v>116.16</v>
      </c>
      <c r="AE1443" s="67">
        <v>115.971</v>
      </c>
      <c r="AF1443" s="67">
        <v>115.782</v>
      </c>
      <c r="AG1443" s="67">
        <v>115.59399999999999</v>
      </c>
      <c r="AH1443" s="67">
        <v>115.40600000000001</v>
      </c>
      <c r="AI1443" s="67">
        <v>115.218</v>
      </c>
    </row>
    <row r="1444" spans="1:35" hidden="1" x14ac:dyDescent="0.25">
      <c r="A1444" s="67">
        <v>9040</v>
      </c>
      <c r="B1444" s="67" t="s">
        <v>493</v>
      </c>
      <c r="C1444" s="67" t="s">
        <v>361</v>
      </c>
      <c r="D1444" s="67" t="s">
        <v>323</v>
      </c>
      <c r="E1444" s="67">
        <v>10.9072</v>
      </c>
      <c r="F1444" s="67">
        <v>11.4002</v>
      </c>
      <c r="G1444" s="67">
        <v>11.8889</v>
      </c>
      <c r="H1444" s="67">
        <v>12.370200000000001</v>
      </c>
      <c r="I1444" s="67">
        <v>12.8408</v>
      </c>
      <c r="J1444" s="67">
        <v>13.2974</v>
      </c>
      <c r="K1444" s="67">
        <v>13.736599999999999</v>
      </c>
      <c r="L1444" s="67">
        <v>14.155200000000001</v>
      </c>
      <c r="M1444" s="67">
        <v>14.587999999999999</v>
      </c>
      <c r="N1444" s="67">
        <v>15.035500000000001</v>
      </c>
      <c r="O1444" s="67">
        <v>15.498200000000001</v>
      </c>
      <c r="P1444" s="67">
        <v>15.976599999999999</v>
      </c>
      <c r="Q1444" s="67">
        <v>16.471299999999999</v>
      </c>
      <c r="R1444" s="67">
        <v>16.982900000000001</v>
      </c>
      <c r="S1444" s="67">
        <v>17.511800000000001</v>
      </c>
      <c r="T1444" s="67">
        <v>18.058700000000002</v>
      </c>
      <c r="U1444" s="67">
        <v>18.624199999999998</v>
      </c>
      <c r="V1444" s="67">
        <v>19.209</v>
      </c>
      <c r="W1444" s="67">
        <v>19.813600000000001</v>
      </c>
      <c r="X1444" s="67">
        <v>20.438700000000001</v>
      </c>
      <c r="Y1444" s="67">
        <v>21.0852</v>
      </c>
      <c r="Z1444" s="67">
        <v>21.753599999999999</v>
      </c>
      <c r="AA1444" s="67">
        <v>22.444700000000001</v>
      </c>
      <c r="AB1444" s="67">
        <v>23.159300000000002</v>
      </c>
      <c r="AC1444" s="67">
        <v>23.898299999999999</v>
      </c>
      <c r="AD1444" s="67">
        <v>24.662299999999998</v>
      </c>
      <c r="AE1444" s="67">
        <v>25.452300000000001</v>
      </c>
      <c r="AF1444" s="67">
        <v>26.269200000000001</v>
      </c>
      <c r="AG1444" s="67">
        <v>27.113900000000001</v>
      </c>
      <c r="AH1444" s="67">
        <v>27.987300000000001</v>
      </c>
      <c r="AI1444" s="67">
        <v>28.8904</v>
      </c>
    </row>
    <row r="1445" spans="1:35" hidden="1" x14ac:dyDescent="0.25">
      <c r="A1445" s="67">
        <v>9041</v>
      </c>
      <c r="B1445" s="67" t="s">
        <v>493</v>
      </c>
      <c r="C1445" s="67" t="s">
        <v>362</v>
      </c>
      <c r="D1445" s="67" t="s">
        <v>323</v>
      </c>
      <c r="E1445" s="67">
        <v>4838.17</v>
      </c>
      <c r="F1445" s="67">
        <v>4791.09</v>
      </c>
      <c r="G1445" s="67">
        <v>4758.92</v>
      </c>
      <c r="H1445" s="67">
        <v>4741.25</v>
      </c>
      <c r="I1445" s="67">
        <v>4737.84</v>
      </c>
      <c r="J1445" s="67">
        <v>4748.59</v>
      </c>
      <c r="K1445" s="67">
        <v>4773.58</v>
      </c>
      <c r="L1445" s="67">
        <v>4813.01</v>
      </c>
      <c r="M1445" s="67">
        <v>4852.84</v>
      </c>
      <c r="N1445" s="67">
        <v>4893.08</v>
      </c>
      <c r="O1445" s="67">
        <v>4933.71</v>
      </c>
      <c r="P1445" s="67">
        <v>4974.76</v>
      </c>
      <c r="Q1445" s="67">
        <v>5016.21</v>
      </c>
      <c r="R1445" s="67">
        <v>5058.08</v>
      </c>
      <c r="S1445" s="67">
        <v>5100.38</v>
      </c>
      <c r="T1445" s="67">
        <v>5143.1000000000004</v>
      </c>
      <c r="U1445" s="67">
        <v>5186.24</v>
      </c>
      <c r="V1445" s="67">
        <v>5229.82</v>
      </c>
      <c r="W1445" s="67">
        <v>5273.84</v>
      </c>
      <c r="X1445" s="67">
        <v>5318.3</v>
      </c>
      <c r="Y1445" s="67">
        <v>5363.21</v>
      </c>
      <c r="Z1445" s="67">
        <v>5408.57</v>
      </c>
      <c r="AA1445" s="67">
        <v>5454.38</v>
      </c>
      <c r="AB1445" s="67">
        <v>5500.66</v>
      </c>
      <c r="AC1445" s="67">
        <v>5547.4</v>
      </c>
      <c r="AD1445" s="67">
        <v>5594.61</v>
      </c>
      <c r="AE1445" s="67">
        <v>5642.29</v>
      </c>
      <c r="AF1445" s="67">
        <v>5690.45</v>
      </c>
      <c r="AG1445" s="67">
        <v>5739.1</v>
      </c>
      <c r="AH1445" s="67">
        <v>5788.23</v>
      </c>
      <c r="AI1445" s="67">
        <v>5837.86</v>
      </c>
    </row>
    <row r="1446" spans="1:35" hidden="1" x14ac:dyDescent="0.25">
      <c r="A1446" s="67">
        <v>9042</v>
      </c>
      <c r="B1446" s="67" t="s">
        <v>493</v>
      </c>
      <c r="C1446" s="67" t="s">
        <v>363</v>
      </c>
      <c r="D1446" s="67" t="s">
        <v>323</v>
      </c>
      <c r="E1446" s="67">
        <v>472.02300000000002</v>
      </c>
      <c r="F1446" s="67">
        <v>473.31799999999998</v>
      </c>
      <c r="G1446" s="67">
        <v>476.31200000000001</v>
      </c>
      <c r="H1446" s="67">
        <v>481.03699999999998</v>
      </c>
      <c r="I1446" s="67">
        <v>487.54500000000002</v>
      </c>
      <c r="J1446" s="67">
        <v>495.91399999999999</v>
      </c>
      <c r="K1446" s="67">
        <v>506.245</v>
      </c>
      <c r="L1446" s="67">
        <v>518.66800000000001</v>
      </c>
      <c r="M1446" s="67">
        <v>531.45100000000002</v>
      </c>
      <c r="N1446" s="67">
        <v>544.60500000000002</v>
      </c>
      <c r="O1446" s="67">
        <v>558.14</v>
      </c>
      <c r="P1446" s="67">
        <v>572.06700000000001</v>
      </c>
      <c r="Q1446" s="67">
        <v>586.399</v>
      </c>
      <c r="R1446" s="67">
        <v>601.14599999999996</v>
      </c>
      <c r="S1446" s="67">
        <v>616.32100000000003</v>
      </c>
      <c r="T1446" s="67">
        <v>631.93600000000004</v>
      </c>
      <c r="U1446" s="67">
        <v>648.00300000000004</v>
      </c>
      <c r="V1446" s="67">
        <v>664.53699999999981</v>
      </c>
      <c r="W1446" s="67">
        <v>681.55</v>
      </c>
      <c r="X1446" s="67">
        <v>699.05700000000002</v>
      </c>
      <c r="Y1446" s="67">
        <v>717.07100000000003</v>
      </c>
      <c r="Z1446" s="67">
        <v>735.60699999999997</v>
      </c>
      <c r="AA1446" s="67">
        <v>754.68200000000002</v>
      </c>
      <c r="AB1446" s="67">
        <v>774.30899999999997</v>
      </c>
      <c r="AC1446" s="67">
        <v>794.505</v>
      </c>
      <c r="AD1446" s="67">
        <v>815.28800000000001</v>
      </c>
      <c r="AE1446" s="67">
        <v>836.673</v>
      </c>
      <c r="AF1446" s="67">
        <v>858.678</v>
      </c>
      <c r="AG1446" s="67">
        <v>881.32100000000003</v>
      </c>
      <c r="AH1446" s="67">
        <v>904.62099999999998</v>
      </c>
      <c r="AI1446" s="67">
        <v>928.596</v>
      </c>
    </row>
    <row r="1447" spans="1:35" hidden="1" x14ac:dyDescent="0.25">
      <c r="A1447" s="67">
        <v>9043</v>
      </c>
      <c r="B1447" s="67" t="s">
        <v>493</v>
      </c>
      <c r="C1447" s="67" t="s">
        <v>364</v>
      </c>
      <c r="D1447" s="67" t="s">
        <v>323</v>
      </c>
      <c r="E1447" s="67">
        <v>48643.7</v>
      </c>
      <c r="F1447" s="67">
        <v>48999.7</v>
      </c>
      <c r="G1447" s="67">
        <v>49333.3</v>
      </c>
      <c r="H1447" s="67">
        <v>49644</v>
      </c>
      <c r="I1447" s="67">
        <v>49931.3</v>
      </c>
      <c r="J1447" s="67">
        <v>50194.400000000001</v>
      </c>
      <c r="K1447" s="67">
        <v>50433.1</v>
      </c>
      <c r="L1447" s="67">
        <v>50646.9</v>
      </c>
      <c r="M1447" s="67">
        <v>50861.7</v>
      </c>
      <c r="N1447" s="67">
        <v>51077.5</v>
      </c>
      <c r="O1447" s="67">
        <v>51294.5</v>
      </c>
      <c r="P1447" s="67">
        <v>51512.5</v>
      </c>
      <c r="Q1447" s="67">
        <v>51731.6</v>
      </c>
      <c r="R1447" s="67">
        <v>51951.9</v>
      </c>
      <c r="S1447" s="67">
        <v>52173.2</v>
      </c>
      <c r="T1447" s="67">
        <v>52395.6</v>
      </c>
      <c r="U1447" s="67">
        <v>52619.199999999997</v>
      </c>
      <c r="V1447" s="67">
        <v>52843.8</v>
      </c>
      <c r="W1447" s="67">
        <v>53069.599999999999</v>
      </c>
      <c r="X1447" s="67">
        <v>53296.5</v>
      </c>
      <c r="Y1447" s="67">
        <v>53524.5</v>
      </c>
      <c r="Z1447" s="67">
        <v>53753.7</v>
      </c>
      <c r="AA1447" s="67">
        <v>53984.1</v>
      </c>
      <c r="AB1447" s="67">
        <v>54215.5</v>
      </c>
      <c r="AC1447" s="67">
        <v>54448.2</v>
      </c>
      <c r="AD1447" s="67">
        <v>54682</v>
      </c>
      <c r="AE1447" s="67">
        <v>54917</v>
      </c>
      <c r="AF1447" s="67">
        <v>55153.1</v>
      </c>
      <c r="AG1447" s="67">
        <v>55390.400000000001</v>
      </c>
      <c r="AH1447" s="67">
        <v>55629</v>
      </c>
      <c r="AI1447" s="67">
        <v>55868.7</v>
      </c>
    </row>
    <row r="1448" spans="1:35" hidden="1" x14ac:dyDescent="0.25">
      <c r="A1448" s="67">
        <v>9044</v>
      </c>
      <c r="B1448" s="67" t="s">
        <v>493</v>
      </c>
      <c r="C1448" s="67" t="s">
        <v>365</v>
      </c>
      <c r="D1448" s="67" t="s">
        <v>323</v>
      </c>
      <c r="E1448" s="67">
        <v>4919.16</v>
      </c>
      <c r="F1448" s="67">
        <v>4899.04</v>
      </c>
      <c r="G1448" s="67">
        <v>4880.32</v>
      </c>
      <c r="H1448" s="67">
        <v>4862.9799999999996</v>
      </c>
      <c r="I1448" s="67">
        <v>4847</v>
      </c>
      <c r="J1448" s="67">
        <v>4832.37</v>
      </c>
      <c r="K1448" s="67">
        <v>4819.07</v>
      </c>
      <c r="L1448" s="67">
        <v>4807.09</v>
      </c>
      <c r="M1448" s="67">
        <v>4795.1499999999996</v>
      </c>
      <c r="N1448" s="67">
        <v>4783.24</v>
      </c>
      <c r="O1448" s="67">
        <v>4771.37</v>
      </c>
      <c r="P1448" s="67">
        <v>4759.53</v>
      </c>
      <c r="Q1448" s="67">
        <v>4747.7299999999996</v>
      </c>
      <c r="R1448" s="67">
        <v>4735.97</v>
      </c>
      <c r="S1448" s="67">
        <v>4724.24</v>
      </c>
      <c r="T1448" s="67">
        <v>4712.55</v>
      </c>
      <c r="U1448" s="67">
        <v>4700.8900000000003</v>
      </c>
      <c r="V1448" s="67">
        <v>4689.26</v>
      </c>
      <c r="W1448" s="67">
        <v>4677.67</v>
      </c>
      <c r="X1448" s="67">
        <v>4666.12</v>
      </c>
      <c r="Y1448" s="67">
        <v>4654.6000000000004</v>
      </c>
      <c r="Z1448" s="67">
        <v>4643.1099999999997</v>
      </c>
      <c r="AA1448" s="67">
        <v>4631.66</v>
      </c>
      <c r="AB1448" s="67">
        <v>4620.24</v>
      </c>
      <c r="AC1448" s="67">
        <v>4608.8599999999997</v>
      </c>
      <c r="AD1448" s="67">
        <v>4597.51</v>
      </c>
      <c r="AE1448" s="67">
        <v>4586.2</v>
      </c>
      <c r="AF1448" s="67">
        <v>4574.92</v>
      </c>
      <c r="AG1448" s="67">
        <v>4563.67</v>
      </c>
      <c r="AH1448" s="67">
        <v>4552.46</v>
      </c>
      <c r="AI1448" s="67">
        <v>4541.28</v>
      </c>
    </row>
    <row r="1449" spans="1:35" hidden="1" x14ac:dyDescent="0.25">
      <c r="A1449" s="67">
        <v>9045</v>
      </c>
      <c r="B1449" s="67" t="s">
        <v>493</v>
      </c>
      <c r="C1449" s="67" t="s">
        <v>366</v>
      </c>
      <c r="D1449" s="67" t="s">
        <v>323</v>
      </c>
      <c r="E1449" s="67">
        <v>15625.5</v>
      </c>
      <c r="F1449" s="67">
        <v>15885.9</v>
      </c>
      <c r="G1449" s="67">
        <v>16091.3</v>
      </c>
      <c r="H1449" s="67">
        <v>16238.8</v>
      </c>
      <c r="I1449" s="67">
        <v>16326.3</v>
      </c>
      <c r="J1449" s="67">
        <v>16352.3</v>
      </c>
      <c r="K1449" s="67">
        <v>16316.2</v>
      </c>
      <c r="L1449" s="67">
        <v>16218.2</v>
      </c>
      <c r="M1449" s="67">
        <v>16121</v>
      </c>
      <c r="N1449" s="67">
        <v>16024.4</v>
      </c>
      <c r="O1449" s="67">
        <v>15928.5</v>
      </c>
      <c r="P1449" s="67">
        <v>15833.2</v>
      </c>
      <c r="Q1449" s="67">
        <v>15738.7</v>
      </c>
      <c r="R1449" s="67">
        <v>15644.7</v>
      </c>
      <c r="S1449" s="67">
        <v>15551.5</v>
      </c>
      <c r="T1449" s="67">
        <v>15458.9</v>
      </c>
      <c r="U1449" s="67">
        <v>15366.9</v>
      </c>
      <c r="V1449" s="67">
        <v>15275.6</v>
      </c>
      <c r="W1449" s="67">
        <v>15185</v>
      </c>
      <c r="X1449" s="67">
        <v>15094.9</v>
      </c>
      <c r="Y1449" s="67">
        <v>15005.5</v>
      </c>
      <c r="Z1449" s="67">
        <v>14916.7</v>
      </c>
      <c r="AA1449" s="67">
        <v>14828.6</v>
      </c>
      <c r="AB1449" s="67">
        <v>14741</v>
      </c>
      <c r="AC1449" s="67">
        <v>14654.1</v>
      </c>
      <c r="AD1449" s="67">
        <v>14567.8</v>
      </c>
      <c r="AE1449" s="67">
        <v>14482.1</v>
      </c>
      <c r="AF1449" s="67">
        <v>14397</v>
      </c>
      <c r="AG1449" s="67">
        <v>14312.4</v>
      </c>
      <c r="AH1449" s="67">
        <v>14228.5</v>
      </c>
      <c r="AI1449" s="67">
        <v>14145.2</v>
      </c>
    </row>
    <row r="1450" spans="1:35" hidden="1" x14ac:dyDescent="0.25">
      <c r="A1450" s="67">
        <v>9046</v>
      </c>
      <c r="B1450" s="67" t="s">
        <v>493</v>
      </c>
      <c r="C1450" s="67" t="s">
        <v>367</v>
      </c>
      <c r="D1450" s="67" t="s">
        <v>323</v>
      </c>
      <c r="E1450" s="67">
        <v>25031</v>
      </c>
      <c r="F1450" s="67">
        <v>25014.1</v>
      </c>
      <c r="G1450" s="67">
        <v>24972.2</v>
      </c>
      <c r="H1450" s="67">
        <v>24905.3</v>
      </c>
      <c r="I1450" s="67">
        <v>24813.7</v>
      </c>
      <c r="J1450" s="67">
        <v>24697.7</v>
      </c>
      <c r="K1450" s="67">
        <v>24557.7</v>
      </c>
      <c r="L1450" s="67">
        <v>24394.1</v>
      </c>
      <c r="M1450" s="67">
        <v>24231.7</v>
      </c>
      <c r="N1450" s="67">
        <v>24070.7</v>
      </c>
      <c r="O1450" s="67">
        <v>23911</v>
      </c>
      <c r="P1450" s="67">
        <v>23752.6</v>
      </c>
      <c r="Q1450" s="67">
        <v>23595.4</v>
      </c>
      <c r="R1450" s="67">
        <v>23439.5</v>
      </c>
      <c r="S1450" s="67">
        <v>23284.799999999999</v>
      </c>
      <c r="T1450" s="67">
        <v>23131.4</v>
      </c>
      <c r="U1450" s="67">
        <v>22979.200000000001</v>
      </c>
      <c r="V1450" s="67">
        <v>22828.2</v>
      </c>
      <c r="W1450" s="67">
        <v>22678.400000000001</v>
      </c>
      <c r="X1450" s="67">
        <v>22529.8</v>
      </c>
      <c r="Y1450" s="67">
        <v>22382.400000000001</v>
      </c>
      <c r="Z1450" s="67">
        <v>22236.2</v>
      </c>
      <c r="AA1450" s="67">
        <v>22091.200000000001</v>
      </c>
      <c r="AB1450" s="67">
        <v>21947.3</v>
      </c>
      <c r="AC1450" s="67">
        <v>21804.6</v>
      </c>
      <c r="AD1450" s="67">
        <v>21663</v>
      </c>
      <c r="AE1450" s="67">
        <v>21522.5</v>
      </c>
      <c r="AF1450" s="67">
        <v>21383.200000000001</v>
      </c>
      <c r="AG1450" s="67">
        <v>21245</v>
      </c>
      <c r="AH1450" s="67">
        <v>21107.9</v>
      </c>
      <c r="AI1450" s="67">
        <v>20971.8</v>
      </c>
    </row>
    <row r="1451" spans="1:35" hidden="1" x14ac:dyDescent="0.25">
      <c r="A1451" s="67">
        <v>9047</v>
      </c>
      <c r="B1451" s="67" t="s">
        <v>493</v>
      </c>
      <c r="C1451" s="67" t="s">
        <v>368</v>
      </c>
      <c r="D1451" s="67" t="s">
        <v>323</v>
      </c>
      <c r="E1451" s="67">
        <v>3872.56</v>
      </c>
      <c r="F1451" s="67">
        <v>3894.41</v>
      </c>
      <c r="G1451" s="67">
        <v>3915.47</v>
      </c>
      <c r="H1451" s="67">
        <v>3935.73</v>
      </c>
      <c r="I1451" s="67">
        <v>3955.16</v>
      </c>
      <c r="J1451" s="67">
        <v>3973.76</v>
      </c>
      <c r="K1451" s="67">
        <v>3991.49</v>
      </c>
      <c r="L1451" s="67">
        <v>4008.36</v>
      </c>
      <c r="M1451" s="67">
        <v>4025.31</v>
      </c>
      <c r="N1451" s="67">
        <v>4042.35</v>
      </c>
      <c r="O1451" s="67">
        <v>4059.47</v>
      </c>
      <c r="P1451" s="67">
        <v>4076.68</v>
      </c>
      <c r="Q1451" s="67">
        <v>4093.98</v>
      </c>
      <c r="R1451" s="67">
        <v>4111.3599999999997</v>
      </c>
      <c r="S1451" s="67">
        <v>4128.82</v>
      </c>
      <c r="T1451" s="67">
        <v>4146.38</v>
      </c>
      <c r="U1451" s="67">
        <v>4164.0200000000004</v>
      </c>
      <c r="V1451" s="67">
        <v>4181.75</v>
      </c>
      <c r="W1451" s="67">
        <v>4199.57</v>
      </c>
      <c r="X1451" s="67">
        <v>4217.4799999999996</v>
      </c>
      <c r="Y1451" s="67">
        <v>4235.4799999999996</v>
      </c>
      <c r="Z1451" s="67">
        <v>4253.5600000000004</v>
      </c>
      <c r="AA1451" s="67">
        <v>4271.74</v>
      </c>
      <c r="AB1451" s="67">
        <v>4290.01</v>
      </c>
      <c r="AC1451" s="67">
        <v>4308.37</v>
      </c>
      <c r="AD1451" s="67">
        <v>4326.82</v>
      </c>
      <c r="AE1451" s="67">
        <v>4345.37</v>
      </c>
      <c r="AF1451" s="67">
        <v>4364</v>
      </c>
      <c r="AG1451" s="67">
        <v>4382.74</v>
      </c>
      <c r="AH1451" s="67">
        <v>4401.5600000000004</v>
      </c>
      <c r="AI1451" s="67">
        <v>4420.4799999999996</v>
      </c>
    </row>
    <row r="1452" spans="1:35" hidden="1" x14ac:dyDescent="0.25">
      <c r="A1452" s="67">
        <v>9048</v>
      </c>
      <c r="B1452" s="67" t="s">
        <v>493</v>
      </c>
      <c r="C1452" s="67" t="s">
        <v>369</v>
      </c>
      <c r="D1452" s="67" t="s">
        <v>323</v>
      </c>
      <c r="E1452" s="67">
        <v>17744</v>
      </c>
      <c r="F1452" s="67">
        <v>18051.3</v>
      </c>
      <c r="G1452" s="67">
        <v>18335.599999999999</v>
      </c>
      <c r="H1452" s="67">
        <v>18595.5</v>
      </c>
      <c r="I1452" s="67">
        <v>18829.599999999999</v>
      </c>
      <c r="J1452" s="67">
        <v>19036.400000000001</v>
      </c>
      <c r="K1452" s="67">
        <v>19214.8</v>
      </c>
      <c r="L1452" s="67">
        <v>19363.900000000001</v>
      </c>
      <c r="M1452" s="67">
        <v>19514.2</v>
      </c>
      <c r="N1452" s="67">
        <v>19665.900000000001</v>
      </c>
      <c r="O1452" s="67">
        <v>19819</v>
      </c>
      <c r="P1452" s="67">
        <v>19973.5</v>
      </c>
      <c r="Q1452" s="67">
        <v>20129.3</v>
      </c>
      <c r="R1452" s="67">
        <v>20286.599999999999</v>
      </c>
      <c r="S1452" s="67">
        <v>20445.2</v>
      </c>
      <c r="T1452" s="67">
        <v>20605.3</v>
      </c>
      <c r="U1452" s="67">
        <v>20766.900000000001</v>
      </c>
      <c r="V1452" s="67">
        <v>20929.900000000001</v>
      </c>
      <c r="W1452" s="67">
        <v>21094.3</v>
      </c>
      <c r="X1452" s="67">
        <v>21260.3</v>
      </c>
      <c r="Y1452" s="67">
        <v>21427.7</v>
      </c>
      <c r="Z1452" s="67">
        <v>21596.6</v>
      </c>
      <c r="AA1452" s="67">
        <v>21767.1</v>
      </c>
      <c r="AB1452" s="67">
        <v>21939.1</v>
      </c>
      <c r="AC1452" s="67">
        <v>22112.6</v>
      </c>
      <c r="AD1452" s="67">
        <v>22287.7</v>
      </c>
      <c r="AE1452" s="67">
        <v>22464.400000000001</v>
      </c>
      <c r="AF1452" s="67">
        <v>22642.7</v>
      </c>
      <c r="AG1452" s="67">
        <v>22822.5</v>
      </c>
      <c r="AH1452" s="67">
        <v>23004</v>
      </c>
      <c r="AI1452" s="67">
        <v>23187.1</v>
      </c>
    </row>
    <row r="1453" spans="1:35" hidden="1" x14ac:dyDescent="0.25">
      <c r="A1453" s="67">
        <v>9049</v>
      </c>
      <c r="B1453" s="67" t="s">
        <v>493</v>
      </c>
      <c r="C1453" s="67" t="s">
        <v>370</v>
      </c>
      <c r="D1453" s="67" t="s">
        <v>323</v>
      </c>
      <c r="E1453" s="67">
        <v>15137.4</v>
      </c>
      <c r="F1453" s="67">
        <v>15126.6</v>
      </c>
      <c r="G1453" s="67">
        <v>15155.4</v>
      </c>
      <c r="H1453" s="67">
        <v>15223.9</v>
      </c>
      <c r="I1453" s="67">
        <v>15332.8</v>
      </c>
      <c r="J1453" s="67">
        <v>15482.7</v>
      </c>
      <c r="K1453" s="67">
        <v>15675.2</v>
      </c>
      <c r="L1453" s="67">
        <v>15911.8</v>
      </c>
      <c r="M1453" s="67">
        <v>16152.7</v>
      </c>
      <c r="N1453" s="67">
        <v>16398</v>
      </c>
      <c r="O1453" s="67">
        <v>16647.599999999999</v>
      </c>
      <c r="P1453" s="67">
        <v>16901.7</v>
      </c>
      <c r="Q1453" s="67">
        <v>17160.400000000001</v>
      </c>
      <c r="R1453" s="67">
        <v>17423.8</v>
      </c>
      <c r="S1453" s="67">
        <v>17691.900000000001</v>
      </c>
      <c r="T1453" s="67">
        <v>17964.8</v>
      </c>
      <c r="U1453" s="67">
        <v>18242.7</v>
      </c>
      <c r="V1453" s="67">
        <v>18525.5</v>
      </c>
      <c r="W1453" s="67">
        <v>18813.5</v>
      </c>
      <c r="X1453" s="67">
        <v>19106.599999999999</v>
      </c>
      <c r="Y1453" s="67">
        <v>19405</v>
      </c>
      <c r="Z1453" s="67">
        <v>19708.8</v>
      </c>
      <c r="AA1453" s="67">
        <v>20018</v>
      </c>
      <c r="AB1453" s="67">
        <v>20332.8</v>
      </c>
      <c r="AC1453" s="67">
        <v>20653.3</v>
      </c>
      <c r="AD1453" s="67">
        <v>20979.5</v>
      </c>
      <c r="AE1453" s="67">
        <v>21311.599999999999</v>
      </c>
      <c r="AF1453" s="67">
        <v>21649.7</v>
      </c>
      <c r="AG1453" s="67">
        <v>21993.9</v>
      </c>
      <c r="AH1453" s="67">
        <v>22344.2</v>
      </c>
      <c r="AI1453" s="67">
        <v>22700.9</v>
      </c>
    </row>
    <row r="1454" spans="1:35" hidden="1" x14ac:dyDescent="0.25">
      <c r="A1454" s="67">
        <v>9050</v>
      </c>
      <c r="B1454" s="67" t="s">
        <v>493</v>
      </c>
      <c r="C1454" s="67" t="s">
        <v>371</v>
      </c>
      <c r="D1454" s="67" t="s">
        <v>323</v>
      </c>
      <c r="E1454" s="67">
        <v>43227.7</v>
      </c>
      <c r="F1454" s="67">
        <v>43861</v>
      </c>
      <c r="G1454" s="67">
        <v>44478.7</v>
      </c>
      <c r="H1454" s="67">
        <v>45079.5</v>
      </c>
      <c r="I1454" s="67">
        <v>45662.400000000001</v>
      </c>
      <c r="J1454" s="67">
        <v>46226.1</v>
      </c>
      <c r="K1454" s="67">
        <v>46769.7</v>
      </c>
      <c r="L1454" s="67">
        <v>47292.1</v>
      </c>
      <c r="M1454" s="67">
        <v>47821.3</v>
      </c>
      <c r="N1454" s="67">
        <v>48357.3</v>
      </c>
      <c r="O1454" s="67">
        <v>48900.3</v>
      </c>
      <c r="P1454" s="67">
        <v>49450.3</v>
      </c>
      <c r="Q1454" s="67">
        <v>50007.5</v>
      </c>
      <c r="R1454" s="67">
        <v>50572</v>
      </c>
      <c r="S1454" s="67">
        <v>51143.8</v>
      </c>
      <c r="T1454" s="67">
        <v>51723</v>
      </c>
      <c r="U1454" s="67">
        <v>52309.7</v>
      </c>
      <c r="V1454" s="67">
        <v>52904.1</v>
      </c>
      <c r="W1454" s="67">
        <v>53506.2</v>
      </c>
      <c r="X1454" s="67">
        <v>54116.1</v>
      </c>
      <c r="Y1454" s="67">
        <v>54734</v>
      </c>
      <c r="Z1454" s="67">
        <v>55359.9</v>
      </c>
      <c r="AA1454" s="67">
        <v>55993.9</v>
      </c>
      <c r="AB1454" s="67">
        <v>56636.2</v>
      </c>
      <c r="AC1454" s="67">
        <v>57286.8</v>
      </c>
      <c r="AD1454" s="67">
        <v>57945.9</v>
      </c>
      <c r="AE1454" s="67">
        <v>58613.5</v>
      </c>
      <c r="AF1454" s="67">
        <v>59289.9</v>
      </c>
      <c r="AG1454" s="67">
        <v>59975</v>
      </c>
      <c r="AH1454" s="67">
        <v>60669</v>
      </c>
      <c r="AI1454" s="67">
        <v>61372</v>
      </c>
    </row>
    <row r="1455" spans="1:35" hidden="1" x14ac:dyDescent="0.25">
      <c r="A1455" s="67">
        <v>9051</v>
      </c>
      <c r="B1455" s="67" t="s">
        <v>493</v>
      </c>
      <c r="C1455" s="67" t="s">
        <v>372</v>
      </c>
      <c r="D1455" s="67" t="s">
        <v>323</v>
      </c>
      <c r="E1455" s="67">
        <v>5922.64</v>
      </c>
      <c r="F1455" s="67">
        <v>6104.37</v>
      </c>
      <c r="G1455" s="67">
        <v>6253.27</v>
      </c>
      <c r="H1455" s="67">
        <v>6365.94</v>
      </c>
      <c r="I1455" s="67">
        <v>6439.71</v>
      </c>
      <c r="J1455" s="67">
        <v>6472.66</v>
      </c>
      <c r="K1455" s="67">
        <v>6463.77</v>
      </c>
      <c r="L1455" s="67">
        <v>6412.92</v>
      </c>
      <c r="M1455" s="67">
        <v>6362.52</v>
      </c>
      <c r="N1455" s="67">
        <v>6312.58</v>
      </c>
      <c r="O1455" s="67">
        <v>6263.09</v>
      </c>
      <c r="P1455" s="67">
        <v>6214.05</v>
      </c>
      <c r="Q1455" s="67">
        <v>6165.45</v>
      </c>
      <c r="R1455" s="67">
        <v>6117.28</v>
      </c>
      <c r="S1455" s="67">
        <v>6069.55</v>
      </c>
      <c r="T1455" s="67">
        <v>6022.25</v>
      </c>
      <c r="U1455" s="67">
        <v>5975.37</v>
      </c>
      <c r="V1455" s="67">
        <v>5928.92</v>
      </c>
      <c r="W1455" s="67">
        <v>5882.88</v>
      </c>
      <c r="X1455" s="67">
        <v>5837.26</v>
      </c>
      <c r="Y1455" s="67">
        <v>5792.05</v>
      </c>
      <c r="Z1455" s="67">
        <v>5747.24</v>
      </c>
      <c r="AA1455" s="67">
        <v>5702.84</v>
      </c>
      <c r="AB1455" s="67">
        <v>5658.84</v>
      </c>
      <c r="AC1455" s="67">
        <v>5615.23</v>
      </c>
      <c r="AD1455" s="67">
        <v>5572.02</v>
      </c>
      <c r="AE1455" s="67">
        <v>5529.19</v>
      </c>
      <c r="AF1455" s="67">
        <v>5486.75</v>
      </c>
      <c r="AG1455" s="67">
        <v>5444.7</v>
      </c>
      <c r="AH1455" s="67">
        <v>5403.02</v>
      </c>
      <c r="AI1455" s="67">
        <v>5361.72</v>
      </c>
    </row>
    <row r="1456" spans="1:35" hidden="1" x14ac:dyDescent="0.25">
      <c r="A1456" s="67">
        <v>9052</v>
      </c>
      <c r="B1456" s="67" t="s">
        <v>493</v>
      </c>
      <c r="C1456" s="67" t="s">
        <v>373</v>
      </c>
      <c r="D1456" s="67" t="s">
        <v>323</v>
      </c>
      <c r="E1456" s="67">
        <v>9922.48</v>
      </c>
      <c r="F1456" s="67">
        <v>10087.1</v>
      </c>
      <c r="G1456" s="67">
        <v>10241.299999999999</v>
      </c>
      <c r="H1456" s="67">
        <v>10384.299999999999</v>
      </c>
      <c r="I1456" s="67">
        <v>10515.6</v>
      </c>
      <c r="J1456" s="67">
        <v>10634.5</v>
      </c>
      <c r="K1456" s="67">
        <v>10740.4</v>
      </c>
      <c r="L1456" s="67">
        <v>10832.9</v>
      </c>
      <c r="M1456" s="67">
        <v>10926.3</v>
      </c>
      <c r="N1456" s="67">
        <v>11020.7</v>
      </c>
      <c r="O1456" s="67">
        <v>11115.9</v>
      </c>
      <c r="P1456" s="67">
        <v>11212.2</v>
      </c>
      <c r="Q1456" s="67">
        <v>11309.4</v>
      </c>
      <c r="R1456" s="67">
        <v>11407.5</v>
      </c>
      <c r="S1456" s="67">
        <v>11506.7</v>
      </c>
      <c r="T1456" s="67">
        <v>11606.8</v>
      </c>
      <c r="U1456" s="67">
        <v>11707.9</v>
      </c>
      <c r="V1456" s="67">
        <v>11810.1</v>
      </c>
      <c r="W1456" s="67">
        <v>11913.3</v>
      </c>
      <c r="X1456" s="67">
        <v>12017.5</v>
      </c>
      <c r="Y1456" s="67">
        <v>12122.7</v>
      </c>
      <c r="Z1456" s="67">
        <v>12229</v>
      </c>
      <c r="AA1456" s="67">
        <v>12336.4</v>
      </c>
      <c r="AB1456" s="67">
        <v>12444.8</v>
      </c>
      <c r="AC1456" s="67">
        <v>12554.3</v>
      </c>
      <c r="AD1456" s="67">
        <v>12665</v>
      </c>
      <c r="AE1456" s="67">
        <v>12776.7</v>
      </c>
      <c r="AF1456" s="67">
        <v>12889.5</v>
      </c>
      <c r="AG1456" s="67">
        <v>13003.5</v>
      </c>
      <c r="AH1456" s="67">
        <v>13118.6</v>
      </c>
      <c r="AI1456" s="67">
        <v>13234.8</v>
      </c>
    </row>
    <row r="1457" spans="1:35" hidden="1" x14ac:dyDescent="0.25">
      <c r="A1457" s="67">
        <v>9053</v>
      </c>
      <c r="B1457" s="67" t="s">
        <v>493</v>
      </c>
      <c r="C1457" s="67" t="s">
        <v>374</v>
      </c>
      <c r="D1457" s="67" t="s">
        <v>323</v>
      </c>
      <c r="E1457" s="67">
        <v>31669.4</v>
      </c>
      <c r="F1457" s="67">
        <v>32064.3</v>
      </c>
      <c r="G1457" s="67">
        <v>32375.599999999999</v>
      </c>
      <c r="H1457" s="67">
        <v>32600</v>
      </c>
      <c r="I1457" s="67">
        <v>32734.9</v>
      </c>
      <c r="J1457" s="67">
        <v>32778.699999999997</v>
      </c>
      <c r="K1457" s="67">
        <v>32730.799999999999</v>
      </c>
      <c r="L1457" s="67">
        <v>32591.3</v>
      </c>
      <c r="M1457" s="67">
        <v>32452.400000000001</v>
      </c>
      <c r="N1457" s="67">
        <v>32314.3</v>
      </c>
      <c r="O1457" s="67">
        <v>32176.9</v>
      </c>
      <c r="P1457" s="67">
        <v>32040.1</v>
      </c>
      <c r="Q1457" s="67">
        <v>31904.1</v>
      </c>
      <c r="R1457" s="67">
        <v>31768.7</v>
      </c>
      <c r="S1457" s="67">
        <v>31634</v>
      </c>
      <c r="T1457" s="67">
        <v>31499.9</v>
      </c>
      <c r="U1457" s="67">
        <v>31366.6</v>
      </c>
      <c r="V1457" s="67">
        <v>31233.9</v>
      </c>
      <c r="W1457" s="67">
        <v>31101.8</v>
      </c>
      <c r="X1457" s="67">
        <v>30970.5</v>
      </c>
      <c r="Y1457" s="67">
        <v>30839.7</v>
      </c>
      <c r="Z1457" s="67">
        <v>30709.7</v>
      </c>
      <c r="AA1457" s="67">
        <v>30580.3</v>
      </c>
      <c r="AB1457" s="67">
        <v>30451.5</v>
      </c>
      <c r="AC1457" s="67">
        <v>30323.4</v>
      </c>
      <c r="AD1457" s="67">
        <v>30195.9</v>
      </c>
      <c r="AE1457" s="67">
        <v>30069</v>
      </c>
      <c r="AF1457" s="67">
        <v>29942.799999999999</v>
      </c>
      <c r="AG1457" s="67">
        <v>29817.3</v>
      </c>
      <c r="AH1457" s="67">
        <v>29692.3</v>
      </c>
      <c r="AI1457" s="67">
        <v>29568</v>
      </c>
    </row>
    <row r="1458" spans="1:35" hidden="1" x14ac:dyDescent="0.25">
      <c r="A1458" s="67">
        <v>9054</v>
      </c>
      <c r="B1458" s="67" t="s">
        <v>493</v>
      </c>
      <c r="C1458" s="67" t="s">
        <v>375</v>
      </c>
      <c r="D1458" s="67" t="s">
        <v>323</v>
      </c>
      <c r="E1458" s="67">
        <v>14075</v>
      </c>
      <c r="F1458" s="67">
        <v>14292</v>
      </c>
      <c r="G1458" s="67">
        <v>14492.3</v>
      </c>
      <c r="H1458" s="67">
        <v>14675</v>
      </c>
      <c r="I1458" s="67">
        <v>14839.2</v>
      </c>
      <c r="J1458" s="67">
        <v>14983.9</v>
      </c>
      <c r="K1458" s="67">
        <v>15108.5</v>
      </c>
      <c r="L1458" s="67">
        <v>15212.4</v>
      </c>
      <c r="M1458" s="67">
        <v>15317</v>
      </c>
      <c r="N1458" s="67">
        <v>15422.6</v>
      </c>
      <c r="O1458" s="67">
        <v>15528.9</v>
      </c>
      <c r="P1458" s="67">
        <v>15636.1</v>
      </c>
      <c r="Q1458" s="67">
        <v>15744.2</v>
      </c>
      <c r="R1458" s="67">
        <v>15853.1</v>
      </c>
      <c r="S1458" s="67">
        <v>15962.9</v>
      </c>
      <c r="T1458" s="67">
        <v>16073.6</v>
      </c>
      <c r="U1458" s="67">
        <v>16185.1</v>
      </c>
      <c r="V1458" s="67">
        <v>16297.6</v>
      </c>
      <c r="W1458" s="67">
        <v>16410.900000000001</v>
      </c>
      <c r="X1458" s="67">
        <v>16525.2</v>
      </c>
      <c r="Y1458" s="67">
        <v>16640.400000000001</v>
      </c>
      <c r="Z1458" s="67">
        <v>16756.400000000001</v>
      </c>
      <c r="AA1458" s="67">
        <v>16873.5</v>
      </c>
      <c r="AB1458" s="67">
        <v>16991.400000000001</v>
      </c>
      <c r="AC1458" s="67">
        <v>17110.3</v>
      </c>
      <c r="AD1458" s="67">
        <v>17230.2</v>
      </c>
      <c r="AE1458" s="67">
        <v>17351</v>
      </c>
      <c r="AF1458" s="67">
        <v>17472.8</v>
      </c>
      <c r="AG1458" s="67">
        <v>17595.5</v>
      </c>
      <c r="AH1458" s="67">
        <v>17719.3</v>
      </c>
      <c r="AI1458" s="67">
        <v>17844</v>
      </c>
    </row>
    <row r="1459" spans="1:35" hidden="1" x14ac:dyDescent="0.25">
      <c r="A1459" s="67">
        <v>9055</v>
      </c>
      <c r="B1459" s="67" t="s">
        <v>493</v>
      </c>
      <c r="C1459" s="67" t="s">
        <v>376</v>
      </c>
      <c r="D1459" s="67" t="s">
        <v>323</v>
      </c>
      <c r="E1459" s="67">
        <v>68129.5</v>
      </c>
      <c r="F1459" s="67">
        <v>69524.600000000006</v>
      </c>
      <c r="G1459" s="67">
        <v>70774.5</v>
      </c>
      <c r="H1459" s="67">
        <v>71868.399999999994</v>
      </c>
      <c r="I1459" s="67">
        <v>72796.399999999994</v>
      </c>
      <c r="J1459" s="67">
        <v>73549.899999999994</v>
      </c>
      <c r="K1459" s="67">
        <v>74121.899999999994</v>
      </c>
      <c r="L1459" s="67">
        <v>74506.600000000006</v>
      </c>
      <c r="M1459" s="67">
        <v>74893.600000000006</v>
      </c>
      <c r="N1459" s="67">
        <v>75283</v>
      </c>
      <c r="O1459" s="67">
        <v>75674.600000000006</v>
      </c>
      <c r="P1459" s="67">
        <v>76068.7</v>
      </c>
      <c r="Q1459" s="67">
        <v>76465.100000000006</v>
      </c>
      <c r="R1459" s="67">
        <v>76863.899999999994</v>
      </c>
      <c r="S1459" s="67">
        <v>77265</v>
      </c>
      <c r="T1459" s="67">
        <v>77668.600000000006</v>
      </c>
      <c r="U1459" s="67">
        <v>78074.600000000006</v>
      </c>
      <c r="V1459" s="67">
        <v>78483</v>
      </c>
      <c r="W1459" s="67">
        <v>78893.899999999994</v>
      </c>
      <c r="X1459" s="67">
        <v>79307.3</v>
      </c>
      <c r="Y1459" s="67">
        <v>79723.100000000006</v>
      </c>
      <c r="Z1459" s="67">
        <v>80141.399999999994</v>
      </c>
      <c r="AA1459" s="67">
        <v>80562.2</v>
      </c>
      <c r="AB1459" s="67">
        <v>80985.600000000006</v>
      </c>
      <c r="AC1459" s="67">
        <v>81411.5</v>
      </c>
      <c r="AD1459" s="67">
        <v>81840</v>
      </c>
      <c r="AE1459" s="67">
        <v>82271</v>
      </c>
      <c r="AF1459" s="67">
        <v>82704.600000000006</v>
      </c>
      <c r="AG1459" s="67">
        <v>83140.800000000003</v>
      </c>
      <c r="AH1459" s="67">
        <v>83579.600000000006</v>
      </c>
      <c r="AI1459" s="67">
        <v>84021.1</v>
      </c>
    </row>
    <row r="1460" spans="1:35" hidden="1" x14ac:dyDescent="0.25">
      <c r="A1460" s="67">
        <v>9056</v>
      </c>
      <c r="B1460" s="67" t="s">
        <v>493</v>
      </c>
      <c r="C1460" s="67" t="s">
        <v>377</v>
      </c>
      <c r="D1460" s="67" t="s">
        <v>323</v>
      </c>
      <c r="E1460" s="67">
        <v>14191.1</v>
      </c>
      <c r="F1460" s="67">
        <v>14425</v>
      </c>
      <c r="G1460" s="67">
        <v>14668.7</v>
      </c>
      <c r="H1460" s="67">
        <v>14922.5</v>
      </c>
      <c r="I1460" s="67">
        <v>15187</v>
      </c>
      <c r="J1460" s="67">
        <v>15462.6</v>
      </c>
      <c r="K1460" s="67">
        <v>15749.7</v>
      </c>
      <c r="L1460" s="67">
        <v>16048.8</v>
      </c>
      <c r="M1460" s="67">
        <v>16354.5</v>
      </c>
      <c r="N1460" s="67">
        <v>16666.900000000001</v>
      </c>
      <c r="O1460" s="67">
        <v>16986.2</v>
      </c>
      <c r="P1460" s="67">
        <v>17312.5</v>
      </c>
      <c r="Q1460" s="67">
        <v>17646</v>
      </c>
      <c r="R1460" s="67">
        <v>17986.8</v>
      </c>
      <c r="S1460" s="67">
        <v>18335.099999999999</v>
      </c>
      <c r="T1460" s="67">
        <v>18691.099999999999</v>
      </c>
      <c r="U1460" s="67">
        <v>19054.900000000001</v>
      </c>
      <c r="V1460" s="67">
        <v>19426.7</v>
      </c>
      <c r="W1460" s="67">
        <v>19806.7</v>
      </c>
      <c r="X1460" s="67">
        <v>20195.099999999999</v>
      </c>
      <c r="Y1460" s="67">
        <v>20592</v>
      </c>
      <c r="Z1460" s="67">
        <v>20997.599999999999</v>
      </c>
      <c r="AA1460" s="67">
        <v>21412.2</v>
      </c>
      <c r="AB1460" s="67">
        <v>21835.9</v>
      </c>
      <c r="AC1460" s="67">
        <v>22268.9</v>
      </c>
      <c r="AD1460" s="67">
        <v>22711.4</v>
      </c>
      <c r="AE1460" s="67">
        <v>23163.7</v>
      </c>
      <c r="AF1460" s="67">
        <v>23625.9</v>
      </c>
      <c r="AG1460" s="67">
        <v>24098.3</v>
      </c>
      <c r="AH1460" s="67">
        <v>24581</v>
      </c>
      <c r="AI1460" s="67">
        <v>25074.400000000001</v>
      </c>
    </row>
    <row r="1461" spans="1:35" hidden="1" x14ac:dyDescent="0.25">
      <c r="A1461" s="67">
        <v>9057</v>
      </c>
      <c r="B1461" s="67" t="s">
        <v>493</v>
      </c>
      <c r="C1461" s="67" t="s">
        <v>378</v>
      </c>
      <c r="D1461" s="67" t="s">
        <v>323</v>
      </c>
      <c r="E1461" s="67">
        <v>9890.26</v>
      </c>
      <c r="F1461" s="67">
        <v>10081.4</v>
      </c>
      <c r="G1461" s="67">
        <v>10274.4</v>
      </c>
      <c r="H1461" s="67">
        <v>10469.200000000001</v>
      </c>
      <c r="I1461" s="67">
        <v>10665.7</v>
      </c>
      <c r="J1461" s="67">
        <v>10864</v>
      </c>
      <c r="K1461" s="67">
        <v>11063.8</v>
      </c>
      <c r="L1461" s="67">
        <v>11265.1</v>
      </c>
      <c r="M1461" s="67">
        <v>11470.7</v>
      </c>
      <c r="N1461" s="67">
        <v>11680.6</v>
      </c>
      <c r="O1461" s="67">
        <v>11894.9</v>
      </c>
      <c r="P1461" s="67">
        <v>12113.6</v>
      </c>
      <c r="Q1461" s="67">
        <v>12337</v>
      </c>
      <c r="R1461" s="67">
        <v>12565.1</v>
      </c>
      <c r="S1461" s="67">
        <v>12798</v>
      </c>
      <c r="T1461" s="67">
        <v>13035.7</v>
      </c>
      <c r="U1461" s="67">
        <v>13278.5</v>
      </c>
      <c r="V1461" s="67">
        <v>13526.3</v>
      </c>
      <c r="W1461" s="67">
        <v>13779.4</v>
      </c>
      <c r="X1461" s="67">
        <v>14037.7</v>
      </c>
      <c r="Y1461" s="67">
        <v>14301.5</v>
      </c>
      <c r="Z1461" s="67">
        <v>14570.8</v>
      </c>
      <c r="AA1461" s="67">
        <v>14845.8</v>
      </c>
      <c r="AB1461" s="67">
        <v>15126.6</v>
      </c>
      <c r="AC1461" s="67">
        <v>15413.2</v>
      </c>
      <c r="AD1461" s="67">
        <v>15705.9</v>
      </c>
      <c r="AE1461" s="67">
        <v>16004.7</v>
      </c>
      <c r="AF1461" s="67">
        <v>16309.8</v>
      </c>
      <c r="AG1461" s="67">
        <v>16621.3</v>
      </c>
      <c r="AH1461" s="67">
        <v>16939.400000000001</v>
      </c>
      <c r="AI1461" s="67">
        <v>17264.099999999999</v>
      </c>
    </row>
    <row r="1462" spans="1:35" hidden="1" x14ac:dyDescent="0.25">
      <c r="A1462" s="67">
        <v>9058</v>
      </c>
      <c r="B1462" s="67" t="s">
        <v>493</v>
      </c>
      <c r="C1462" s="67" t="s">
        <v>379</v>
      </c>
      <c r="D1462" s="67" t="s">
        <v>323</v>
      </c>
      <c r="E1462" s="67">
        <v>50288.1</v>
      </c>
      <c r="F1462" s="67">
        <v>51285.7</v>
      </c>
      <c r="G1462" s="67">
        <v>52231.4</v>
      </c>
      <c r="H1462" s="67">
        <v>53120.800000000003</v>
      </c>
      <c r="I1462" s="67">
        <v>53949.5</v>
      </c>
      <c r="J1462" s="67">
        <v>54713.5</v>
      </c>
      <c r="K1462" s="67">
        <v>55409</v>
      </c>
      <c r="L1462" s="67">
        <v>56032.5</v>
      </c>
      <c r="M1462" s="67">
        <v>56664.2</v>
      </c>
      <c r="N1462" s="67">
        <v>57304</v>
      </c>
      <c r="O1462" s="67">
        <v>57952.2</v>
      </c>
      <c r="P1462" s="67">
        <v>58608.800000000003</v>
      </c>
      <c r="Q1462" s="67">
        <v>59273.9</v>
      </c>
      <c r="R1462" s="67">
        <v>59947.7</v>
      </c>
      <c r="S1462" s="67">
        <v>60630.3</v>
      </c>
      <c r="T1462" s="67">
        <v>61321.7</v>
      </c>
      <c r="U1462" s="67">
        <v>62022.1</v>
      </c>
      <c r="V1462" s="67">
        <v>62731.6</v>
      </c>
      <c r="W1462" s="67">
        <v>63450.3</v>
      </c>
      <c r="X1462" s="67">
        <v>64178.400000000001</v>
      </c>
      <c r="Y1462" s="67">
        <v>64915.9</v>
      </c>
      <c r="Z1462" s="67">
        <v>65663</v>
      </c>
      <c r="AA1462" s="67">
        <v>66419.899999999994</v>
      </c>
      <c r="AB1462" s="67">
        <v>67186.600000000006</v>
      </c>
      <c r="AC1462" s="67">
        <v>67963.199999999997</v>
      </c>
      <c r="AD1462" s="67">
        <v>68750</v>
      </c>
      <c r="AE1462" s="67">
        <v>69546.899999999994</v>
      </c>
      <c r="AF1462" s="67">
        <v>70354.3</v>
      </c>
      <c r="AG1462" s="67">
        <v>71172.100000000006</v>
      </c>
      <c r="AH1462" s="67">
        <v>72000.5</v>
      </c>
      <c r="AI1462" s="67">
        <v>72839.8</v>
      </c>
    </row>
    <row r="1463" spans="1:35" hidden="1" x14ac:dyDescent="0.25">
      <c r="A1463" s="67">
        <v>9059</v>
      </c>
      <c r="B1463" s="67" t="s">
        <v>493</v>
      </c>
      <c r="C1463" s="67" t="s">
        <v>380</v>
      </c>
      <c r="D1463" s="67" t="s">
        <v>323</v>
      </c>
      <c r="E1463" s="67">
        <v>170038</v>
      </c>
      <c r="F1463" s="67">
        <v>179693</v>
      </c>
      <c r="G1463" s="67">
        <v>188523</v>
      </c>
      <c r="H1463" s="67">
        <v>196315</v>
      </c>
      <c r="I1463" s="67">
        <v>202869</v>
      </c>
      <c r="J1463" s="67">
        <v>208010</v>
      </c>
      <c r="K1463" s="67">
        <v>211589</v>
      </c>
      <c r="L1463" s="67">
        <v>213499</v>
      </c>
      <c r="M1463" s="67">
        <v>215429</v>
      </c>
      <c r="N1463" s="67">
        <v>217377</v>
      </c>
      <c r="O1463" s="67">
        <v>219345</v>
      </c>
      <c r="P1463" s="67">
        <v>221332</v>
      </c>
      <c r="Q1463" s="67">
        <v>223340</v>
      </c>
      <c r="R1463" s="67">
        <v>225367</v>
      </c>
      <c r="S1463" s="67">
        <v>227415</v>
      </c>
      <c r="T1463" s="67">
        <v>229483</v>
      </c>
      <c r="U1463" s="67">
        <v>231572</v>
      </c>
      <c r="V1463" s="67">
        <v>233682</v>
      </c>
      <c r="W1463" s="67">
        <v>235813</v>
      </c>
      <c r="X1463" s="67">
        <v>237965</v>
      </c>
      <c r="Y1463" s="67">
        <v>240139</v>
      </c>
      <c r="Z1463" s="67">
        <v>242334</v>
      </c>
      <c r="AA1463" s="67">
        <v>244552</v>
      </c>
      <c r="AB1463" s="67">
        <v>246792</v>
      </c>
      <c r="AC1463" s="67">
        <v>249054</v>
      </c>
      <c r="AD1463" s="67">
        <v>251338</v>
      </c>
      <c r="AE1463" s="67">
        <v>253646</v>
      </c>
      <c r="AF1463" s="67">
        <v>255976</v>
      </c>
      <c r="AG1463" s="67">
        <v>258330</v>
      </c>
      <c r="AH1463" s="67">
        <v>260708</v>
      </c>
      <c r="AI1463" s="67">
        <v>263109</v>
      </c>
    </row>
    <row r="1464" spans="1:35" hidden="1" x14ac:dyDescent="0.25">
      <c r="A1464" s="67">
        <v>9060</v>
      </c>
      <c r="B1464" s="67" t="s">
        <v>493</v>
      </c>
      <c r="C1464" s="67" t="s">
        <v>381</v>
      </c>
      <c r="D1464" s="67" t="s">
        <v>323</v>
      </c>
      <c r="E1464" s="67">
        <v>11914</v>
      </c>
      <c r="F1464" s="67">
        <v>12083.3</v>
      </c>
      <c r="G1464" s="67">
        <v>12243.9</v>
      </c>
      <c r="H1464" s="67">
        <v>12395.2</v>
      </c>
      <c r="I1464" s="67">
        <v>12536.8</v>
      </c>
      <c r="J1464" s="67">
        <v>12668.2</v>
      </c>
      <c r="K1464" s="67">
        <v>12789</v>
      </c>
      <c r="L1464" s="67">
        <v>12898.7</v>
      </c>
      <c r="M1464" s="67">
        <v>13009.5</v>
      </c>
      <c r="N1464" s="67">
        <v>13121.4</v>
      </c>
      <c r="O1464" s="67">
        <v>13234.5</v>
      </c>
      <c r="P1464" s="67">
        <v>13348.7</v>
      </c>
      <c r="Q1464" s="67">
        <v>13464</v>
      </c>
      <c r="R1464" s="67">
        <v>13580.5</v>
      </c>
      <c r="S1464" s="67">
        <v>13698.1</v>
      </c>
      <c r="T1464" s="67">
        <v>13816.9</v>
      </c>
      <c r="U1464" s="67">
        <v>13936.9</v>
      </c>
      <c r="V1464" s="67">
        <v>14058.1</v>
      </c>
      <c r="W1464" s="67">
        <v>14180.5</v>
      </c>
      <c r="X1464" s="67">
        <v>14304.2</v>
      </c>
      <c r="Y1464" s="67">
        <v>14429</v>
      </c>
      <c r="Z1464" s="67">
        <v>14555.2</v>
      </c>
      <c r="AA1464" s="67">
        <v>14682.6</v>
      </c>
      <c r="AB1464" s="67">
        <v>14811.2</v>
      </c>
      <c r="AC1464" s="67">
        <v>14941.2</v>
      </c>
      <c r="AD1464" s="67">
        <v>15072.4</v>
      </c>
      <c r="AE1464" s="67">
        <v>15205</v>
      </c>
      <c r="AF1464" s="67">
        <v>15338.8</v>
      </c>
      <c r="AG1464" s="67">
        <v>15474.1</v>
      </c>
      <c r="AH1464" s="67">
        <v>15610.6</v>
      </c>
      <c r="AI1464" s="67">
        <v>15748.6</v>
      </c>
    </row>
    <row r="1465" spans="1:35" hidden="1" x14ac:dyDescent="0.25">
      <c r="A1465" s="67">
        <v>9061</v>
      </c>
      <c r="B1465" s="67" t="s">
        <v>493</v>
      </c>
      <c r="C1465" s="67" t="s">
        <v>382</v>
      </c>
      <c r="D1465" s="67" t="s">
        <v>323</v>
      </c>
      <c r="E1465" s="67">
        <v>55770.400000000001</v>
      </c>
      <c r="F1465" s="67">
        <v>56078.7</v>
      </c>
      <c r="G1465" s="67">
        <v>56408</v>
      </c>
      <c r="H1465" s="67">
        <v>56758.7</v>
      </c>
      <c r="I1465" s="67">
        <v>57131.4</v>
      </c>
      <c r="J1465" s="67">
        <v>57526.3</v>
      </c>
      <c r="K1465" s="67">
        <v>57944.1</v>
      </c>
      <c r="L1465" s="67">
        <v>58385.2</v>
      </c>
      <c r="M1465" s="67">
        <v>58830.3</v>
      </c>
      <c r="N1465" s="67">
        <v>59279.4</v>
      </c>
      <c r="O1465" s="67">
        <v>59732.6</v>
      </c>
      <c r="P1465" s="67">
        <v>60189.8</v>
      </c>
      <c r="Q1465" s="67">
        <v>60651.1</v>
      </c>
      <c r="R1465" s="67">
        <v>61116.6</v>
      </c>
      <c r="S1465" s="67">
        <v>61586.3</v>
      </c>
      <c r="T1465" s="67">
        <v>62060.2</v>
      </c>
      <c r="U1465" s="67">
        <v>62538.400000000001</v>
      </c>
      <c r="V1465" s="67">
        <v>63020.9</v>
      </c>
      <c r="W1465" s="67">
        <v>63507.7</v>
      </c>
      <c r="X1465" s="67">
        <v>63998.9</v>
      </c>
      <c r="Y1465" s="67">
        <v>64494.5</v>
      </c>
      <c r="Z1465" s="67">
        <v>64994.6</v>
      </c>
      <c r="AA1465" s="67">
        <v>65499.199999999997</v>
      </c>
      <c r="AB1465" s="67">
        <v>66008.3</v>
      </c>
      <c r="AC1465" s="67">
        <v>66522</v>
      </c>
      <c r="AD1465" s="67">
        <v>67040.399999999994</v>
      </c>
      <c r="AE1465" s="67">
        <v>67563.399999999994</v>
      </c>
      <c r="AF1465" s="67">
        <v>68091.100000000006</v>
      </c>
      <c r="AG1465" s="67">
        <v>68623.5</v>
      </c>
      <c r="AH1465" s="67">
        <v>69160.800000000003</v>
      </c>
      <c r="AI1465" s="67">
        <v>69702.8</v>
      </c>
    </row>
    <row r="1466" spans="1:35" hidden="1" x14ac:dyDescent="0.25">
      <c r="A1466" s="67">
        <v>9062</v>
      </c>
      <c r="B1466" s="67" t="s">
        <v>493</v>
      </c>
      <c r="C1466" s="67" t="s">
        <v>383</v>
      </c>
      <c r="D1466" s="67" t="s">
        <v>323</v>
      </c>
      <c r="E1466" s="67">
        <v>14097.3</v>
      </c>
      <c r="F1466" s="67">
        <v>14176.8</v>
      </c>
      <c r="G1466" s="67">
        <v>14277.1</v>
      </c>
      <c r="H1466" s="67">
        <v>14398.9</v>
      </c>
      <c r="I1466" s="67">
        <v>14542.8</v>
      </c>
      <c r="J1466" s="67">
        <v>14709.4</v>
      </c>
      <c r="K1466" s="67">
        <v>14899.5</v>
      </c>
      <c r="L1466" s="67">
        <v>15114.3</v>
      </c>
      <c r="M1466" s="67">
        <v>15332.6</v>
      </c>
      <c r="N1466" s="67">
        <v>15554.7</v>
      </c>
      <c r="O1466" s="67">
        <v>15780.6</v>
      </c>
      <c r="P1466" s="67">
        <v>16010.3</v>
      </c>
      <c r="Q1466" s="67">
        <v>16243.9</v>
      </c>
      <c r="R1466" s="67">
        <v>16481.5</v>
      </c>
      <c r="S1466" s="67">
        <v>16723.099999999999</v>
      </c>
      <c r="T1466" s="67">
        <v>16968.900000000001</v>
      </c>
      <c r="U1466" s="67">
        <v>17218.8</v>
      </c>
      <c r="V1466" s="67">
        <v>17472.900000000001</v>
      </c>
      <c r="W1466" s="67">
        <v>17731.400000000001</v>
      </c>
      <c r="X1466" s="67">
        <v>17994.3</v>
      </c>
      <c r="Y1466" s="67">
        <v>18261.599999999999</v>
      </c>
      <c r="Z1466" s="67">
        <v>18533.5</v>
      </c>
      <c r="AA1466" s="67">
        <v>18810</v>
      </c>
      <c r="AB1466" s="67">
        <v>19091.2</v>
      </c>
      <c r="AC1466" s="67">
        <v>19377.2</v>
      </c>
      <c r="AD1466" s="67">
        <v>19668.099999999999</v>
      </c>
      <c r="AE1466" s="67">
        <v>19963.900000000001</v>
      </c>
      <c r="AF1466" s="67">
        <v>20264.7</v>
      </c>
      <c r="AG1466" s="67">
        <v>20570.599999999999</v>
      </c>
      <c r="AH1466" s="67">
        <v>20881.8</v>
      </c>
      <c r="AI1466" s="67">
        <v>21198.2</v>
      </c>
    </row>
    <row r="1467" spans="1:35" hidden="1" x14ac:dyDescent="0.25">
      <c r="A1467" s="67">
        <v>9063</v>
      </c>
      <c r="B1467" s="67" t="s">
        <v>493</v>
      </c>
      <c r="C1467" s="67" t="s">
        <v>384</v>
      </c>
      <c r="D1467" s="67" t="s">
        <v>323</v>
      </c>
      <c r="E1467" s="67">
        <v>531.42200000000003</v>
      </c>
      <c r="F1467" s="67">
        <v>532.69299999999998</v>
      </c>
      <c r="G1467" s="67">
        <v>534.35</v>
      </c>
      <c r="H1467" s="67">
        <v>536.39699999999982</v>
      </c>
      <c r="I1467" s="67">
        <v>538.83900000000006</v>
      </c>
      <c r="J1467" s="67">
        <v>541.68100000000004</v>
      </c>
      <c r="K1467" s="67">
        <v>544.93200000000002</v>
      </c>
      <c r="L1467" s="67">
        <v>548.59900000000005</v>
      </c>
      <c r="M1467" s="67">
        <v>552.29499999999996</v>
      </c>
      <c r="N1467" s="67">
        <v>556.02</v>
      </c>
      <c r="O1467" s="67">
        <v>559.77599999999995</v>
      </c>
      <c r="P1467" s="67">
        <v>563.56200000000001</v>
      </c>
      <c r="Q1467" s="67">
        <v>567.37699999999995</v>
      </c>
      <c r="R1467" s="67">
        <v>571.22400000000005</v>
      </c>
      <c r="S1467" s="67">
        <v>575.101</v>
      </c>
      <c r="T1467" s="67">
        <v>579.00900000000001</v>
      </c>
      <c r="U1467" s="67">
        <v>582.94799999999998</v>
      </c>
      <c r="V1467" s="67">
        <v>586.91899999999998</v>
      </c>
      <c r="W1467" s="67">
        <v>590.92200000000003</v>
      </c>
      <c r="X1467" s="67">
        <v>594.95699999999999</v>
      </c>
      <c r="Y1467" s="67">
        <v>599.024</v>
      </c>
      <c r="Z1467" s="67">
        <v>603.12300000000005</v>
      </c>
      <c r="AA1467" s="67">
        <v>607.255</v>
      </c>
      <c r="AB1467" s="67">
        <v>611.42099999999982</v>
      </c>
      <c r="AC1467" s="67">
        <v>615.61900000000003</v>
      </c>
      <c r="AD1467" s="67">
        <v>619.85199999999998</v>
      </c>
      <c r="AE1467" s="67">
        <v>624.11800000000005</v>
      </c>
      <c r="AF1467" s="67">
        <v>628.41800000000001</v>
      </c>
      <c r="AG1467" s="67">
        <v>632.75300000000004</v>
      </c>
      <c r="AH1467" s="67">
        <v>637.12199999999996</v>
      </c>
      <c r="AI1467" s="67">
        <v>641.52599999999995</v>
      </c>
    </row>
    <row r="1468" spans="1:35" hidden="1" x14ac:dyDescent="0.25">
      <c r="A1468" s="67">
        <v>9064</v>
      </c>
      <c r="B1468" s="67" t="s">
        <v>493</v>
      </c>
      <c r="C1468" s="67" t="s">
        <v>385</v>
      </c>
      <c r="D1468" s="67" t="s">
        <v>323</v>
      </c>
      <c r="E1468" s="67">
        <v>11205.6</v>
      </c>
      <c r="F1468" s="67">
        <v>11346.8</v>
      </c>
      <c r="G1468" s="67">
        <v>11492.4</v>
      </c>
      <c r="H1468" s="67">
        <v>11642.7</v>
      </c>
      <c r="I1468" s="67">
        <v>11797.7</v>
      </c>
      <c r="J1468" s="67">
        <v>11957.6</v>
      </c>
      <c r="K1468" s="67">
        <v>12122.6</v>
      </c>
      <c r="L1468" s="67">
        <v>12292.8</v>
      </c>
      <c r="M1468" s="67">
        <v>12465.8</v>
      </c>
      <c r="N1468" s="67">
        <v>12641.6</v>
      </c>
      <c r="O1468" s="67">
        <v>12820.3</v>
      </c>
      <c r="P1468" s="67">
        <v>13001.9</v>
      </c>
      <c r="Q1468" s="67">
        <v>13186.6</v>
      </c>
      <c r="R1468" s="67">
        <v>13374.2</v>
      </c>
      <c r="S1468" s="67">
        <v>13564.9</v>
      </c>
      <c r="T1468" s="67">
        <v>13758.7</v>
      </c>
      <c r="U1468" s="67">
        <v>13955.7</v>
      </c>
      <c r="V1468" s="67">
        <v>14156</v>
      </c>
      <c r="W1468" s="67">
        <v>14359.5</v>
      </c>
      <c r="X1468" s="67">
        <v>14566.3</v>
      </c>
      <c r="Y1468" s="67">
        <v>14776.6</v>
      </c>
      <c r="Z1468" s="67">
        <v>14990.3</v>
      </c>
      <c r="AA1468" s="67">
        <v>15207.4</v>
      </c>
      <c r="AB1468" s="67">
        <v>15428.2</v>
      </c>
      <c r="AC1468" s="67">
        <v>15652.5</v>
      </c>
      <c r="AD1468" s="67">
        <v>15880.6</v>
      </c>
      <c r="AE1468" s="67">
        <v>16112.3</v>
      </c>
      <c r="AF1468" s="67">
        <v>16347.9</v>
      </c>
      <c r="AG1468" s="67">
        <v>16587.3</v>
      </c>
      <c r="AH1468" s="67">
        <v>16830.599999999999</v>
      </c>
      <c r="AI1468" s="67">
        <v>17078</v>
      </c>
    </row>
    <row r="1469" spans="1:35" hidden="1" x14ac:dyDescent="0.25">
      <c r="A1469" s="67">
        <v>9065</v>
      </c>
      <c r="B1469" s="67" t="s">
        <v>493</v>
      </c>
      <c r="C1469" s="67" t="s">
        <v>386</v>
      </c>
      <c r="D1469" s="67" t="s">
        <v>323</v>
      </c>
      <c r="E1469" s="67">
        <v>162617</v>
      </c>
      <c r="F1469" s="67">
        <v>165121</v>
      </c>
      <c r="G1469" s="67">
        <v>167410</v>
      </c>
      <c r="H1469" s="67">
        <v>169471</v>
      </c>
      <c r="I1469" s="67">
        <v>171292</v>
      </c>
      <c r="J1469" s="67">
        <v>172864</v>
      </c>
      <c r="K1469" s="67">
        <v>174177</v>
      </c>
      <c r="L1469" s="67">
        <v>175225</v>
      </c>
      <c r="M1469" s="67">
        <v>176279</v>
      </c>
      <c r="N1469" s="67">
        <v>177341</v>
      </c>
      <c r="O1469" s="67">
        <v>178410</v>
      </c>
      <c r="P1469" s="67">
        <v>179487</v>
      </c>
      <c r="Q1469" s="67">
        <v>180572</v>
      </c>
      <c r="R1469" s="67">
        <v>181664</v>
      </c>
      <c r="S1469" s="67">
        <v>182763</v>
      </c>
      <c r="T1469" s="67">
        <v>183870</v>
      </c>
      <c r="U1469" s="67">
        <v>184985</v>
      </c>
      <c r="V1469" s="67">
        <v>186108</v>
      </c>
      <c r="W1469" s="67">
        <v>187239</v>
      </c>
      <c r="X1469" s="67">
        <v>188378</v>
      </c>
      <c r="Y1469" s="67">
        <v>189524</v>
      </c>
      <c r="Z1469" s="67">
        <v>190679</v>
      </c>
      <c r="AA1469" s="67">
        <v>191841</v>
      </c>
      <c r="AB1469" s="67">
        <v>193012</v>
      </c>
      <c r="AC1469" s="67">
        <v>194191</v>
      </c>
      <c r="AD1469" s="67">
        <v>195379</v>
      </c>
      <c r="AE1469" s="67">
        <v>196574</v>
      </c>
      <c r="AF1469" s="67">
        <v>197778</v>
      </c>
      <c r="AG1469" s="67">
        <v>198991</v>
      </c>
      <c r="AH1469" s="67">
        <v>200211</v>
      </c>
      <c r="AI1469" s="67">
        <v>201441</v>
      </c>
    </row>
    <row r="1470" spans="1:35" hidden="1" x14ac:dyDescent="0.25">
      <c r="A1470" s="67">
        <v>9066</v>
      </c>
      <c r="B1470" s="67" t="s">
        <v>493</v>
      </c>
      <c r="C1470" s="67" t="s">
        <v>387</v>
      </c>
      <c r="D1470" s="67" t="s">
        <v>323</v>
      </c>
      <c r="E1470" s="67">
        <v>525876</v>
      </c>
      <c r="F1470" s="67">
        <v>543430</v>
      </c>
      <c r="G1470" s="67">
        <v>560587</v>
      </c>
      <c r="H1470" s="67">
        <v>577254</v>
      </c>
      <c r="I1470" s="67">
        <v>593337</v>
      </c>
      <c r="J1470" s="67">
        <v>608742</v>
      </c>
      <c r="K1470" s="67">
        <v>623377</v>
      </c>
      <c r="L1470" s="67">
        <v>637152</v>
      </c>
      <c r="M1470" s="67">
        <v>651272</v>
      </c>
      <c r="N1470" s="67">
        <v>665745</v>
      </c>
      <c r="O1470" s="67">
        <v>680580</v>
      </c>
      <c r="P1470" s="67">
        <v>695786</v>
      </c>
      <c r="Q1470" s="67">
        <v>711373</v>
      </c>
      <c r="R1470" s="67">
        <v>727350</v>
      </c>
      <c r="S1470" s="67">
        <v>743726</v>
      </c>
      <c r="T1470" s="67">
        <v>760513</v>
      </c>
      <c r="U1470" s="67">
        <v>777719</v>
      </c>
      <c r="V1470" s="67">
        <v>795356</v>
      </c>
      <c r="W1470" s="67">
        <v>813434</v>
      </c>
      <c r="X1470" s="67">
        <v>831964</v>
      </c>
      <c r="Y1470" s="67">
        <v>850959</v>
      </c>
      <c r="Z1470" s="67">
        <v>870428</v>
      </c>
      <c r="AA1470" s="67">
        <v>890385</v>
      </c>
      <c r="AB1470" s="67">
        <v>910841</v>
      </c>
      <c r="AC1470" s="67">
        <v>931808</v>
      </c>
      <c r="AD1470" s="67">
        <v>953301</v>
      </c>
      <c r="AE1470" s="67">
        <v>975331</v>
      </c>
      <c r="AF1470" s="67">
        <v>997912</v>
      </c>
      <c r="AG1470" s="67">
        <v>1021060</v>
      </c>
      <c r="AH1470" s="67">
        <v>1044780</v>
      </c>
      <c r="AI1470" s="67">
        <v>1069100</v>
      </c>
    </row>
    <row r="1471" spans="1:35" hidden="1" x14ac:dyDescent="0.25">
      <c r="A1471" s="67">
        <v>9067</v>
      </c>
      <c r="B1471" s="67" t="s">
        <v>493</v>
      </c>
      <c r="C1471" s="67" t="s">
        <v>388</v>
      </c>
      <c r="D1471" s="67" t="s">
        <v>323</v>
      </c>
      <c r="E1471" s="67">
        <v>150820</v>
      </c>
      <c r="F1471" s="67">
        <v>153084</v>
      </c>
      <c r="G1471" s="67">
        <v>155352</v>
      </c>
      <c r="H1471" s="67">
        <v>157621</v>
      </c>
      <c r="I1471" s="67">
        <v>159890</v>
      </c>
      <c r="J1471" s="67">
        <v>162159</v>
      </c>
      <c r="K1471" s="67">
        <v>164426</v>
      </c>
      <c r="L1471" s="67">
        <v>166689</v>
      </c>
      <c r="M1471" s="67">
        <v>168988</v>
      </c>
      <c r="N1471" s="67">
        <v>171324</v>
      </c>
      <c r="O1471" s="67">
        <v>173697</v>
      </c>
      <c r="P1471" s="67">
        <v>176109</v>
      </c>
      <c r="Q1471" s="67">
        <v>178559</v>
      </c>
      <c r="R1471" s="67">
        <v>181048</v>
      </c>
      <c r="S1471" s="67">
        <v>183577</v>
      </c>
      <c r="T1471" s="67">
        <v>186146</v>
      </c>
      <c r="U1471" s="67">
        <v>188757</v>
      </c>
      <c r="V1471" s="67">
        <v>191409</v>
      </c>
      <c r="W1471" s="67">
        <v>194104</v>
      </c>
      <c r="X1471" s="67">
        <v>196842</v>
      </c>
      <c r="Y1471" s="67">
        <v>199623</v>
      </c>
      <c r="Z1471" s="67">
        <v>202449</v>
      </c>
      <c r="AA1471" s="67">
        <v>205321</v>
      </c>
      <c r="AB1471" s="67">
        <v>208238</v>
      </c>
      <c r="AC1471" s="67">
        <v>211202</v>
      </c>
      <c r="AD1471" s="67">
        <v>214214</v>
      </c>
      <c r="AE1471" s="67">
        <v>217273</v>
      </c>
      <c r="AF1471" s="67">
        <v>220382</v>
      </c>
      <c r="AG1471" s="67">
        <v>223540</v>
      </c>
      <c r="AH1471" s="67">
        <v>226749</v>
      </c>
      <c r="AI1471" s="67">
        <v>230009</v>
      </c>
    </row>
    <row r="1472" spans="1:35" hidden="1" x14ac:dyDescent="0.25">
      <c r="A1472" s="67">
        <v>9068</v>
      </c>
      <c r="B1472" s="67" t="s">
        <v>493</v>
      </c>
      <c r="C1472" s="67" t="s">
        <v>389</v>
      </c>
      <c r="D1472" s="67" t="s">
        <v>323</v>
      </c>
      <c r="E1472" s="67">
        <v>309740</v>
      </c>
      <c r="F1472" s="67">
        <v>317577</v>
      </c>
      <c r="G1472" s="67">
        <v>325256</v>
      </c>
      <c r="H1472" s="67">
        <v>332750</v>
      </c>
      <c r="I1472" s="67">
        <v>340033</v>
      </c>
      <c r="J1472" s="67">
        <v>347078</v>
      </c>
      <c r="K1472" s="67">
        <v>353859</v>
      </c>
      <c r="L1472" s="67">
        <v>360351</v>
      </c>
      <c r="M1472" s="67">
        <v>366979</v>
      </c>
      <c r="N1472" s="67">
        <v>373747</v>
      </c>
      <c r="O1472" s="67">
        <v>380656</v>
      </c>
      <c r="P1472" s="67">
        <v>387711</v>
      </c>
      <c r="Q1472" s="67">
        <v>394913</v>
      </c>
      <c r="R1472" s="67">
        <v>402267</v>
      </c>
      <c r="S1472" s="67">
        <v>409776</v>
      </c>
      <c r="T1472" s="67">
        <v>417442</v>
      </c>
      <c r="U1472" s="67">
        <v>425269</v>
      </c>
      <c r="V1472" s="67">
        <v>433260</v>
      </c>
      <c r="W1472" s="67">
        <v>441419</v>
      </c>
      <c r="X1472" s="67">
        <v>449750</v>
      </c>
      <c r="Y1472" s="67">
        <v>458256</v>
      </c>
      <c r="Z1472" s="67">
        <v>466940</v>
      </c>
      <c r="AA1472" s="67">
        <v>475806</v>
      </c>
      <c r="AB1472" s="67">
        <v>484859</v>
      </c>
      <c r="AC1472" s="67">
        <v>494102</v>
      </c>
      <c r="AD1472" s="67">
        <v>503539</v>
      </c>
      <c r="AE1472" s="67">
        <v>513174</v>
      </c>
      <c r="AF1472" s="67">
        <v>523011</v>
      </c>
      <c r="AG1472" s="67">
        <v>533055</v>
      </c>
      <c r="AH1472" s="67">
        <v>543310</v>
      </c>
      <c r="AI1472" s="67">
        <v>553780</v>
      </c>
    </row>
    <row r="1473" spans="1:35" hidden="1" x14ac:dyDescent="0.25">
      <c r="A1473" s="67">
        <v>9069</v>
      </c>
      <c r="B1473" s="67" t="s">
        <v>493</v>
      </c>
      <c r="C1473" s="67" t="s">
        <v>390</v>
      </c>
      <c r="D1473" s="67" t="s">
        <v>323</v>
      </c>
      <c r="E1473" s="67">
        <v>11975.3</v>
      </c>
      <c r="F1473" s="67">
        <v>12209.5</v>
      </c>
      <c r="G1473" s="67">
        <v>12455</v>
      </c>
      <c r="H1473" s="67">
        <v>12712.4</v>
      </c>
      <c r="I1473" s="67">
        <v>12982.1</v>
      </c>
      <c r="J1473" s="67">
        <v>13264.9</v>
      </c>
      <c r="K1473" s="67">
        <v>13561.3</v>
      </c>
      <c r="L1473" s="67">
        <v>13872</v>
      </c>
      <c r="M1473" s="67">
        <v>14190.9</v>
      </c>
      <c r="N1473" s="67">
        <v>14518.2</v>
      </c>
      <c r="O1473" s="67">
        <v>14854.2</v>
      </c>
      <c r="P1473" s="67">
        <v>15199</v>
      </c>
      <c r="Q1473" s="67">
        <v>15553</v>
      </c>
      <c r="R1473" s="67">
        <v>15916.3</v>
      </c>
      <c r="S1473" s="67">
        <v>16289.2</v>
      </c>
      <c r="T1473" s="67">
        <v>16671.900000000001</v>
      </c>
      <c r="U1473" s="67">
        <v>17064.7</v>
      </c>
      <c r="V1473" s="67">
        <v>17467.900000000001</v>
      </c>
      <c r="W1473" s="67">
        <v>17881.8</v>
      </c>
      <c r="X1473" s="67">
        <v>18306.5</v>
      </c>
      <c r="Y1473" s="67">
        <v>18742.5</v>
      </c>
      <c r="Z1473" s="67">
        <v>19190</v>
      </c>
      <c r="AA1473" s="67">
        <v>19649.3</v>
      </c>
      <c r="AB1473" s="67">
        <v>20120.8</v>
      </c>
      <c r="AC1473" s="67">
        <v>20604.599999999999</v>
      </c>
      <c r="AD1473" s="67">
        <v>21101.3</v>
      </c>
      <c r="AE1473" s="67">
        <v>21611.1</v>
      </c>
      <c r="AF1473" s="67">
        <v>22134.3</v>
      </c>
      <c r="AG1473" s="67">
        <v>22671.3</v>
      </c>
      <c r="AH1473" s="67">
        <v>23222.5</v>
      </c>
      <c r="AI1473" s="67">
        <v>23788.3</v>
      </c>
    </row>
    <row r="1474" spans="1:35" hidden="1" x14ac:dyDescent="0.25">
      <c r="A1474" s="67">
        <v>9070</v>
      </c>
      <c r="B1474" s="67" t="s">
        <v>493</v>
      </c>
      <c r="C1474" s="67" t="s">
        <v>391</v>
      </c>
      <c r="D1474" s="67" t="s">
        <v>323</v>
      </c>
      <c r="E1474" s="67">
        <v>4704.3999999999996</v>
      </c>
      <c r="F1474" s="67">
        <v>4844.13</v>
      </c>
      <c r="G1474" s="67">
        <v>4978.54</v>
      </c>
      <c r="H1474" s="67">
        <v>5106.78</v>
      </c>
      <c r="I1474" s="67">
        <v>5228.04</v>
      </c>
      <c r="J1474" s="67">
        <v>5341.53</v>
      </c>
      <c r="K1474" s="67">
        <v>5446.47</v>
      </c>
      <c r="L1474" s="67">
        <v>5542.15</v>
      </c>
      <c r="M1474" s="67">
        <v>5639.74</v>
      </c>
      <c r="N1474" s="67">
        <v>5739.28</v>
      </c>
      <c r="O1474" s="67">
        <v>5840.81</v>
      </c>
      <c r="P1474" s="67">
        <v>5944.38</v>
      </c>
      <c r="Q1474" s="67">
        <v>6050.01</v>
      </c>
      <c r="R1474" s="67">
        <v>6157.76</v>
      </c>
      <c r="S1474" s="67">
        <v>6267.66</v>
      </c>
      <c r="T1474" s="67">
        <v>6379.76</v>
      </c>
      <c r="U1474" s="67">
        <v>6494.11</v>
      </c>
      <c r="V1474" s="67">
        <v>6610.74</v>
      </c>
      <c r="W1474" s="67">
        <v>6729.7</v>
      </c>
      <c r="X1474" s="67">
        <v>6851.04</v>
      </c>
      <c r="Y1474" s="67">
        <v>6974.81</v>
      </c>
      <c r="Z1474" s="67">
        <v>7101.05</v>
      </c>
      <c r="AA1474" s="67">
        <v>7229.82</v>
      </c>
      <c r="AB1474" s="67">
        <v>7361.17</v>
      </c>
      <c r="AC1474" s="67">
        <v>7495.14</v>
      </c>
      <c r="AD1474" s="67">
        <v>7631.79</v>
      </c>
      <c r="AE1474" s="67">
        <v>7771.17</v>
      </c>
      <c r="AF1474" s="67">
        <v>7913.34</v>
      </c>
      <c r="AG1474" s="67">
        <v>8058.36</v>
      </c>
      <c r="AH1474" s="67">
        <v>8206.27</v>
      </c>
      <c r="AI1474" s="67">
        <v>8357.15</v>
      </c>
    </row>
    <row r="1475" spans="1:35" hidden="1" x14ac:dyDescent="0.25">
      <c r="A1475" s="67">
        <v>9071</v>
      </c>
      <c r="B1475" s="67" t="s">
        <v>493</v>
      </c>
      <c r="C1475" s="67" t="s">
        <v>392</v>
      </c>
      <c r="D1475" s="67" t="s">
        <v>323</v>
      </c>
      <c r="E1475" s="67">
        <v>23543.9</v>
      </c>
      <c r="F1475" s="67">
        <v>26074.400000000001</v>
      </c>
      <c r="G1475" s="67">
        <v>28581.9</v>
      </c>
      <c r="H1475" s="67">
        <v>30995.5</v>
      </c>
      <c r="I1475" s="67">
        <v>33239.800000000003</v>
      </c>
      <c r="J1475" s="67">
        <v>35238.199999999997</v>
      </c>
      <c r="K1475" s="67">
        <v>36917.199999999997</v>
      </c>
      <c r="L1475" s="67">
        <v>38210.699999999997</v>
      </c>
      <c r="M1475" s="67">
        <v>39552.5</v>
      </c>
      <c r="N1475" s="67">
        <v>40944.300000000003</v>
      </c>
      <c r="O1475" s="67">
        <v>42388</v>
      </c>
      <c r="P1475" s="67">
        <v>43885.7</v>
      </c>
      <c r="Q1475" s="67">
        <v>45439.1</v>
      </c>
      <c r="R1475" s="67">
        <v>47050.6</v>
      </c>
      <c r="S1475" s="67">
        <v>48722.2</v>
      </c>
      <c r="T1475" s="67">
        <v>50456.1</v>
      </c>
      <c r="U1475" s="67">
        <v>52254.7</v>
      </c>
      <c r="V1475" s="67">
        <v>54120.4</v>
      </c>
      <c r="W1475" s="67">
        <v>56055.8</v>
      </c>
      <c r="X1475" s="67">
        <v>58063.3</v>
      </c>
      <c r="Y1475" s="67">
        <v>60145.8</v>
      </c>
      <c r="Z1475" s="67">
        <v>62305.9</v>
      </c>
      <c r="AA1475" s="67">
        <v>64546.7</v>
      </c>
      <c r="AB1475" s="67">
        <v>66871</v>
      </c>
      <c r="AC1475" s="67">
        <v>69282.100000000006</v>
      </c>
      <c r="AD1475" s="67">
        <v>71783.100000000006</v>
      </c>
      <c r="AE1475" s="67">
        <v>74377.5</v>
      </c>
      <c r="AF1475" s="67">
        <v>77068.600000000006</v>
      </c>
      <c r="AG1475" s="67">
        <v>79860.100000000006</v>
      </c>
      <c r="AH1475" s="67">
        <v>82755.8</v>
      </c>
      <c r="AI1475" s="67">
        <v>85759.6</v>
      </c>
    </row>
    <row r="1476" spans="1:35" hidden="1" x14ac:dyDescent="0.25">
      <c r="A1476" s="67">
        <v>9072</v>
      </c>
      <c r="B1476" s="67" t="s">
        <v>493</v>
      </c>
      <c r="C1476" s="67" t="s">
        <v>393</v>
      </c>
      <c r="D1476" s="67" t="s">
        <v>323</v>
      </c>
      <c r="E1476" s="67">
        <v>112051</v>
      </c>
      <c r="F1476" s="67">
        <v>113130</v>
      </c>
      <c r="G1476" s="67">
        <v>114263</v>
      </c>
      <c r="H1476" s="67">
        <v>115451</v>
      </c>
      <c r="I1476" s="67">
        <v>116695</v>
      </c>
      <c r="J1476" s="67">
        <v>117998</v>
      </c>
      <c r="K1476" s="67">
        <v>119361</v>
      </c>
      <c r="L1476" s="67">
        <v>120785</v>
      </c>
      <c r="M1476" s="67">
        <v>122230</v>
      </c>
      <c r="N1476" s="67">
        <v>123695</v>
      </c>
      <c r="O1476" s="67">
        <v>125181</v>
      </c>
      <c r="P1476" s="67">
        <v>126687</v>
      </c>
      <c r="Q1476" s="67">
        <v>128215</v>
      </c>
      <c r="R1476" s="67">
        <v>129764</v>
      </c>
      <c r="S1476" s="67">
        <v>131334</v>
      </c>
      <c r="T1476" s="67">
        <v>132927</v>
      </c>
      <c r="U1476" s="67">
        <v>134541</v>
      </c>
      <c r="V1476" s="67">
        <v>136179</v>
      </c>
      <c r="W1476" s="67">
        <v>137839</v>
      </c>
      <c r="X1476" s="67">
        <v>139523</v>
      </c>
      <c r="Y1476" s="67">
        <v>141230</v>
      </c>
      <c r="Z1476" s="67">
        <v>142961</v>
      </c>
      <c r="AA1476" s="67">
        <v>144716</v>
      </c>
      <c r="AB1476" s="67">
        <v>146496</v>
      </c>
      <c r="AC1476" s="67">
        <v>148301</v>
      </c>
      <c r="AD1476" s="67">
        <v>150131</v>
      </c>
      <c r="AE1476" s="67">
        <v>151987</v>
      </c>
      <c r="AF1476" s="67">
        <v>153868</v>
      </c>
      <c r="AG1476" s="67">
        <v>155776</v>
      </c>
      <c r="AH1476" s="67">
        <v>157711</v>
      </c>
      <c r="AI1476" s="67">
        <v>159673</v>
      </c>
    </row>
    <row r="1477" spans="1:35" hidden="1" x14ac:dyDescent="0.25">
      <c r="A1477" s="67">
        <v>9073</v>
      </c>
      <c r="B1477" s="67" t="s">
        <v>493</v>
      </c>
      <c r="C1477" s="67" t="s">
        <v>394</v>
      </c>
      <c r="D1477" s="67" t="s">
        <v>323</v>
      </c>
      <c r="E1477" s="67">
        <v>41786.5</v>
      </c>
      <c r="F1477" s="67">
        <v>42583.8</v>
      </c>
      <c r="G1477" s="67">
        <v>43378.2</v>
      </c>
      <c r="H1477" s="67">
        <v>44168.800000000003</v>
      </c>
      <c r="I1477" s="67">
        <v>44954.5</v>
      </c>
      <c r="J1477" s="67">
        <v>45734.400000000001</v>
      </c>
      <c r="K1477" s="67">
        <v>46507.4</v>
      </c>
      <c r="L1477" s="67">
        <v>47272.5</v>
      </c>
      <c r="M1477" s="67">
        <v>48052.2</v>
      </c>
      <c r="N1477" s="67">
        <v>48846.6</v>
      </c>
      <c r="O1477" s="67">
        <v>49656.2</v>
      </c>
      <c r="P1477" s="67">
        <v>50481.2</v>
      </c>
      <c r="Q1477" s="67">
        <v>51321.8</v>
      </c>
      <c r="R1477" s="67">
        <v>52178.400000000001</v>
      </c>
      <c r="S1477" s="67">
        <v>53051.3</v>
      </c>
      <c r="T1477" s="67">
        <v>53940.7</v>
      </c>
      <c r="U1477" s="67">
        <v>54847.1</v>
      </c>
      <c r="V1477" s="67">
        <v>55770.6</v>
      </c>
      <c r="W1477" s="67">
        <v>56711.8</v>
      </c>
      <c r="X1477" s="67">
        <v>57670.8</v>
      </c>
      <c r="Y1477" s="67">
        <v>58648</v>
      </c>
      <c r="Z1477" s="67">
        <v>59643.8</v>
      </c>
      <c r="AA1477" s="67">
        <v>60658.5</v>
      </c>
      <c r="AB1477" s="67">
        <v>61692.5</v>
      </c>
      <c r="AC1477" s="67">
        <v>62746.2</v>
      </c>
      <c r="AD1477" s="67">
        <v>63819.8</v>
      </c>
      <c r="AE1477" s="67">
        <v>64913.9</v>
      </c>
      <c r="AF1477" s="67">
        <v>66028.7</v>
      </c>
      <c r="AG1477" s="67">
        <v>67164.7</v>
      </c>
      <c r="AH1477" s="67">
        <v>68322.399999999994</v>
      </c>
      <c r="AI1477" s="67">
        <v>69502</v>
      </c>
    </row>
    <row r="1478" spans="1:35" hidden="1" x14ac:dyDescent="0.25">
      <c r="A1478" s="67">
        <v>9074</v>
      </c>
      <c r="B1478" s="67" t="s">
        <v>493</v>
      </c>
      <c r="C1478" s="67" t="s">
        <v>395</v>
      </c>
      <c r="D1478" s="67" t="s">
        <v>323</v>
      </c>
      <c r="E1478" s="67">
        <v>564640</v>
      </c>
      <c r="F1478" s="67">
        <v>579517</v>
      </c>
      <c r="G1478" s="67">
        <v>594170</v>
      </c>
      <c r="H1478" s="67">
        <v>608551</v>
      </c>
      <c r="I1478" s="67">
        <v>622612</v>
      </c>
      <c r="J1478" s="67">
        <v>636307</v>
      </c>
      <c r="K1478" s="67">
        <v>649589</v>
      </c>
      <c r="L1478" s="67">
        <v>662409</v>
      </c>
      <c r="M1478" s="67">
        <v>675518</v>
      </c>
      <c r="N1478" s="67">
        <v>688923</v>
      </c>
      <c r="O1478" s="67">
        <v>702631</v>
      </c>
      <c r="P1478" s="67">
        <v>716647</v>
      </c>
      <c r="Q1478" s="67">
        <v>730980</v>
      </c>
      <c r="R1478" s="67">
        <v>745636</v>
      </c>
      <c r="S1478" s="67">
        <v>760622</v>
      </c>
      <c r="T1478" s="67">
        <v>775947</v>
      </c>
      <c r="U1478" s="67">
        <v>791617</v>
      </c>
      <c r="V1478" s="67">
        <v>807640</v>
      </c>
      <c r="W1478" s="67">
        <v>824025</v>
      </c>
      <c r="X1478" s="67">
        <v>840779</v>
      </c>
      <c r="Y1478" s="67">
        <v>857912</v>
      </c>
      <c r="Z1478" s="67">
        <v>875430</v>
      </c>
      <c r="AA1478" s="67">
        <v>893344</v>
      </c>
      <c r="AB1478" s="67">
        <v>911662</v>
      </c>
      <c r="AC1478" s="67">
        <v>930393</v>
      </c>
      <c r="AD1478" s="67">
        <v>949546</v>
      </c>
      <c r="AE1478" s="67">
        <v>969131</v>
      </c>
      <c r="AF1478" s="67">
        <v>989158</v>
      </c>
      <c r="AG1478" s="67">
        <v>1009640</v>
      </c>
      <c r="AH1478" s="67">
        <v>1030580</v>
      </c>
      <c r="AI1478" s="67">
        <v>1051990</v>
      </c>
    </row>
    <row r="1479" spans="1:35" hidden="1" x14ac:dyDescent="0.25">
      <c r="A1479" s="67">
        <v>9075</v>
      </c>
      <c r="B1479" s="67" t="s">
        <v>493</v>
      </c>
      <c r="C1479" s="67" t="s">
        <v>396</v>
      </c>
      <c r="D1479" s="67" t="s">
        <v>323</v>
      </c>
      <c r="E1479" s="67">
        <v>459176</v>
      </c>
      <c r="F1479" s="67">
        <v>460852</v>
      </c>
      <c r="G1479" s="67">
        <v>462741</v>
      </c>
      <c r="H1479" s="67">
        <v>464846</v>
      </c>
      <c r="I1479" s="67">
        <v>467170</v>
      </c>
      <c r="J1479" s="67">
        <v>469717</v>
      </c>
      <c r="K1479" s="67">
        <v>472492</v>
      </c>
      <c r="L1479" s="67">
        <v>475498</v>
      </c>
      <c r="M1479" s="67">
        <v>478526</v>
      </c>
      <c r="N1479" s="67">
        <v>481578</v>
      </c>
      <c r="O1479" s="67">
        <v>484652</v>
      </c>
      <c r="P1479" s="67">
        <v>487750</v>
      </c>
      <c r="Q1479" s="67">
        <v>490871</v>
      </c>
      <c r="R1479" s="67">
        <v>494015</v>
      </c>
      <c r="S1479" s="67">
        <v>497184</v>
      </c>
      <c r="T1479" s="67">
        <v>500376</v>
      </c>
      <c r="U1479" s="67">
        <v>503592</v>
      </c>
      <c r="V1479" s="67">
        <v>506833</v>
      </c>
      <c r="W1479" s="67">
        <v>510098</v>
      </c>
      <c r="X1479" s="67">
        <v>513388</v>
      </c>
      <c r="Y1479" s="67">
        <v>516702</v>
      </c>
      <c r="Z1479" s="67">
        <v>520042</v>
      </c>
      <c r="AA1479" s="67">
        <v>523407</v>
      </c>
      <c r="AB1479" s="67">
        <v>526797</v>
      </c>
      <c r="AC1479" s="67">
        <v>530213</v>
      </c>
      <c r="AD1479" s="67">
        <v>533654</v>
      </c>
      <c r="AE1479" s="67">
        <v>537122</v>
      </c>
      <c r="AF1479" s="67">
        <v>540616</v>
      </c>
      <c r="AG1479" s="67">
        <v>544136</v>
      </c>
      <c r="AH1479" s="67">
        <v>547682</v>
      </c>
      <c r="AI1479" s="67">
        <v>551256</v>
      </c>
    </row>
    <row r="1480" spans="1:35" hidden="1" x14ac:dyDescent="0.25">
      <c r="A1480" s="67">
        <v>9076</v>
      </c>
      <c r="B1480" s="67" t="s">
        <v>493</v>
      </c>
      <c r="C1480" s="67" t="s">
        <v>397</v>
      </c>
      <c r="D1480" s="67" t="s">
        <v>323</v>
      </c>
      <c r="E1480" s="67">
        <v>70753</v>
      </c>
      <c r="F1480" s="67">
        <v>70896.600000000006</v>
      </c>
      <c r="G1480" s="67">
        <v>71184.5</v>
      </c>
      <c r="H1480" s="67">
        <v>71618.399999999994</v>
      </c>
      <c r="I1480" s="67">
        <v>72201.2</v>
      </c>
      <c r="J1480" s="67">
        <v>72936.800000000003</v>
      </c>
      <c r="K1480" s="67">
        <v>73830.2</v>
      </c>
      <c r="L1480" s="67">
        <v>74887.7</v>
      </c>
      <c r="M1480" s="67">
        <v>75963.199999999997</v>
      </c>
      <c r="N1480" s="67">
        <v>77056.899999999994</v>
      </c>
      <c r="O1480" s="67">
        <v>78169.3</v>
      </c>
      <c r="P1480" s="67">
        <v>79300.5</v>
      </c>
      <c r="Q1480" s="67">
        <v>80451</v>
      </c>
      <c r="R1480" s="67">
        <v>81621.100000000006</v>
      </c>
      <c r="S1480" s="67">
        <v>82811</v>
      </c>
      <c r="T1480" s="67">
        <v>84021.2</v>
      </c>
      <c r="U1480" s="67">
        <v>85251.9</v>
      </c>
      <c r="V1480" s="67">
        <v>86503.6</v>
      </c>
      <c r="W1480" s="67">
        <v>87776.6</v>
      </c>
      <c r="X1480" s="67">
        <v>89071.1</v>
      </c>
      <c r="Y1480" s="67">
        <v>90387.7</v>
      </c>
      <c r="Z1480" s="67">
        <v>91726.7</v>
      </c>
      <c r="AA1480" s="67">
        <v>93088.4</v>
      </c>
      <c r="AB1480" s="67">
        <v>94473.3</v>
      </c>
      <c r="AC1480" s="67">
        <v>95881.8</v>
      </c>
      <c r="AD1480" s="67">
        <v>97314.1</v>
      </c>
      <c r="AE1480" s="67">
        <v>98770.8</v>
      </c>
      <c r="AF1480" s="67">
        <v>100252</v>
      </c>
      <c r="AG1480" s="67">
        <v>101759</v>
      </c>
      <c r="AH1480" s="67">
        <v>103291</v>
      </c>
      <c r="AI1480" s="67">
        <v>104850</v>
      </c>
    </row>
    <row r="1481" spans="1:35" hidden="1" x14ac:dyDescent="0.25">
      <c r="A1481" s="67">
        <v>9077</v>
      </c>
      <c r="B1481" s="67" t="s">
        <v>493</v>
      </c>
      <c r="C1481" s="67" t="s">
        <v>398</v>
      </c>
      <c r="D1481" s="67" t="s">
        <v>323</v>
      </c>
      <c r="E1481" s="67">
        <v>473140</v>
      </c>
      <c r="F1481" s="67">
        <v>484509</v>
      </c>
      <c r="G1481" s="67">
        <v>496257</v>
      </c>
      <c r="H1481" s="67">
        <v>508398</v>
      </c>
      <c r="I1481" s="67">
        <v>520947</v>
      </c>
      <c r="J1481" s="67">
        <v>533920</v>
      </c>
      <c r="K1481" s="67">
        <v>547331</v>
      </c>
      <c r="L1481" s="67">
        <v>561197</v>
      </c>
      <c r="M1481" s="67">
        <v>575466</v>
      </c>
      <c r="N1481" s="67">
        <v>590148</v>
      </c>
      <c r="O1481" s="67">
        <v>605256</v>
      </c>
      <c r="P1481" s="67">
        <v>620803</v>
      </c>
      <c r="Q1481" s="67">
        <v>636800</v>
      </c>
      <c r="R1481" s="67">
        <v>653261</v>
      </c>
      <c r="S1481" s="67">
        <v>670200</v>
      </c>
      <c r="T1481" s="67">
        <v>687629</v>
      </c>
      <c r="U1481" s="67">
        <v>705564</v>
      </c>
      <c r="V1481" s="67">
        <v>724020</v>
      </c>
      <c r="W1481" s="67">
        <v>743010</v>
      </c>
      <c r="X1481" s="67">
        <v>762551</v>
      </c>
      <c r="Y1481" s="67">
        <v>782659</v>
      </c>
      <c r="Z1481" s="67">
        <v>803350</v>
      </c>
      <c r="AA1481" s="67">
        <v>824641</v>
      </c>
      <c r="AB1481" s="67">
        <v>846550</v>
      </c>
      <c r="AC1481" s="67">
        <v>869094</v>
      </c>
      <c r="AD1481" s="67">
        <v>892291</v>
      </c>
      <c r="AE1481" s="67">
        <v>916161</v>
      </c>
      <c r="AF1481" s="67">
        <v>940724</v>
      </c>
      <c r="AG1481" s="67">
        <v>965999</v>
      </c>
      <c r="AH1481" s="67">
        <v>992007</v>
      </c>
      <c r="AI1481" s="67">
        <v>1018770</v>
      </c>
    </row>
    <row r="1482" spans="1:35" hidden="1" x14ac:dyDescent="0.25">
      <c r="A1482" s="67">
        <v>9078</v>
      </c>
      <c r="B1482" s="67" t="s">
        <v>493</v>
      </c>
      <c r="C1482" s="67" t="s">
        <v>399</v>
      </c>
      <c r="D1482" s="67" t="s">
        <v>323</v>
      </c>
      <c r="E1482" s="67">
        <v>48575.3</v>
      </c>
      <c r="F1482" s="67">
        <v>49556</v>
      </c>
      <c r="G1482" s="67">
        <v>50547.8</v>
      </c>
      <c r="H1482" s="67">
        <v>51550.5</v>
      </c>
      <c r="I1482" s="67">
        <v>52563.8</v>
      </c>
      <c r="J1482" s="67">
        <v>53587.199999999997</v>
      </c>
      <c r="K1482" s="67">
        <v>54620.5</v>
      </c>
      <c r="L1482" s="67">
        <v>55663.3</v>
      </c>
      <c r="M1482" s="67">
        <v>56729.1</v>
      </c>
      <c r="N1482" s="67">
        <v>57818.2</v>
      </c>
      <c r="O1482" s="67">
        <v>58931.4</v>
      </c>
      <c r="P1482" s="67">
        <v>60069</v>
      </c>
      <c r="Q1482" s="67">
        <v>61231.7</v>
      </c>
      <c r="R1482" s="67">
        <v>62419.9</v>
      </c>
      <c r="S1482" s="67">
        <v>63634.3</v>
      </c>
      <c r="T1482" s="67">
        <v>64875.4</v>
      </c>
      <c r="U1482" s="67">
        <v>66143.7</v>
      </c>
      <c r="V1482" s="67">
        <v>67440</v>
      </c>
      <c r="W1482" s="67">
        <v>68764.899999999994</v>
      </c>
      <c r="X1482" s="67">
        <v>70118.8</v>
      </c>
      <c r="Y1482" s="67">
        <v>71502.600000000006</v>
      </c>
      <c r="Z1482" s="67">
        <v>72916.800000000003</v>
      </c>
      <c r="AA1482" s="67">
        <v>74362.100000000006</v>
      </c>
      <c r="AB1482" s="67">
        <v>75839.199999999997</v>
      </c>
      <c r="AC1482" s="67">
        <v>77348.800000000003</v>
      </c>
      <c r="AD1482" s="67">
        <v>78891.600000000006</v>
      </c>
      <c r="AE1482" s="67">
        <v>80468.3</v>
      </c>
      <c r="AF1482" s="67">
        <v>82079.8</v>
      </c>
      <c r="AG1482" s="67">
        <v>83726.7</v>
      </c>
      <c r="AH1482" s="67">
        <v>85409.8</v>
      </c>
      <c r="AI1482" s="67">
        <v>87130</v>
      </c>
    </row>
    <row r="1483" spans="1:35" hidden="1" x14ac:dyDescent="0.25">
      <c r="A1483" s="67">
        <v>9080</v>
      </c>
      <c r="B1483" s="67" t="s">
        <v>493</v>
      </c>
      <c r="C1483" s="67" t="s">
        <v>400</v>
      </c>
      <c r="D1483" s="67" t="s">
        <v>323</v>
      </c>
      <c r="E1483" s="67">
        <v>570718000</v>
      </c>
      <c r="F1483" s="67">
        <v>580144000</v>
      </c>
      <c r="G1483" s="67">
        <v>588481000</v>
      </c>
      <c r="H1483" s="67">
        <v>595666000</v>
      </c>
      <c r="I1483" s="67">
        <v>601642000</v>
      </c>
      <c r="J1483" s="67">
        <v>606360000</v>
      </c>
      <c r="K1483" s="67">
        <v>609783000</v>
      </c>
      <c r="L1483" s="67">
        <v>611880000</v>
      </c>
      <c r="M1483" s="67">
        <v>613985000</v>
      </c>
      <c r="N1483" s="67">
        <v>616099000</v>
      </c>
      <c r="O1483" s="67">
        <v>618221000</v>
      </c>
      <c r="P1483" s="67">
        <v>620352000</v>
      </c>
      <c r="Q1483" s="67">
        <v>622491000</v>
      </c>
      <c r="R1483" s="67">
        <v>624639000</v>
      </c>
      <c r="S1483" s="67">
        <v>626795000</v>
      </c>
      <c r="T1483" s="67">
        <v>628960000</v>
      </c>
      <c r="U1483" s="67">
        <v>631134000</v>
      </c>
      <c r="V1483" s="67">
        <v>633316000</v>
      </c>
      <c r="W1483" s="67">
        <v>635507000</v>
      </c>
      <c r="X1483" s="67">
        <v>637707000</v>
      </c>
      <c r="Y1483" s="67">
        <v>639915000</v>
      </c>
      <c r="Z1483" s="67">
        <v>642133000</v>
      </c>
      <c r="AA1483" s="67">
        <v>644359000</v>
      </c>
      <c r="AB1483" s="67">
        <v>646594000</v>
      </c>
      <c r="AC1483" s="67">
        <v>648839000</v>
      </c>
      <c r="AD1483" s="67">
        <v>651092000</v>
      </c>
      <c r="AE1483" s="67">
        <v>653354000</v>
      </c>
      <c r="AF1483" s="67">
        <v>655625000</v>
      </c>
      <c r="AG1483" s="67">
        <v>657905000</v>
      </c>
      <c r="AH1483" s="67">
        <v>660195000</v>
      </c>
      <c r="AI1483" s="67">
        <v>662493000</v>
      </c>
    </row>
    <row r="1484" spans="1:35" hidden="1" x14ac:dyDescent="0.25">
      <c r="A1484" s="67">
        <v>9081</v>
      </c>
      <c r="B1484" s="67" t="s">
        <v>493</v>
      </c>
      <c r="C1484" s="67" t="s">
        <v>401</v>
      </c>
      <c r="D1484" s="67" t="s">
        <v>323</v>
      </c>
      <c r="E1484" s="67">
        <v>9075870</v>
      </c>
      <c r="F1484" s="67">
        <v>8990140</v>
      </c>
      <c r="G1484" s="67">
        <v>8917050</v>
      </c>
      <c r="H1484" s="67">
        <v>8856210</v>
      </c>
      <c r="I1484" s="67">
        <v>8807320</v>
      </c>
      <c r="J1484" s="67">
        <v>8770120</v>
      </c>
      <c r="K1484" s="67">
        <v>8744420</v>
      </c>
      <c r="L1484" s="67">
        <v>8730080</v>
      </c>
      <c r="M1484" s="67">
        <v>8715770</v>
      </c>
      <c r="N1484" s="67">
        <v>8701490</v>
      </c>
      <c r="O1484" s="67">
        <v>8687230</v>
      </c>
      <c r="P1484" s="67">
        <v>8673010</v>
      </c>
      <c r="Q1484" s="67">
        <v>8658810</v>
      </c>
      <c r="R1484" s="67">
        <v>8644640</v>
      </c>
      <c r="S1484" s="67">
        <v>8630500</v>
      </c>
      <c r="T1484" s="67">
        <v>8616390</v>
      </c>
      <c r="U1484" s="67">
        <v>8602310</v>
      </c>
      <c r="V1484" s="67">
        <v>8588250</v>
      </c>
      <c r="W1484" s="67">
        <v>8574220</v>
      </c>
      <c r="X1484" s="67">
        <v>8560220</v>
      </c>
      <c r="Y1484" s="67">
        <v>8546250</v>
      </c>
      <c r="Z1484" s="67">
        <v>8532310</v>
      </c>
      <c r="AA1484" s="67">
        <v>8518390</v>
      </c>
      <c r="AB1484" s="67">
        <v>8504500</v>
      </c>
      <c r="AC1484" s="67">
        <v>8490640</v>
      </c>
      <c r="AD1484" s="67">
        <v>8476810</v>
      </c>
      <c r="AE1484" s="67">
        <v>8463010</v>
      </c>
      <c r="AF1484" s="67">
        <v>8449230</v>
      </c>
      <c r="AG1484" s="67">
        <v>8435480</v>
      </c>
      <c r="AH1484" s="67">
        <v>8421760</v>
      </c>
      <c r="AI1484" s="67">
        <v>8408060</v>
      </c>
    </row>
    <row r="1485" spans="1:35" hidden="1" x14ac:dyDescent="0.25">
      <c r="A1485" s="67">
        <v>9082</v>
      </c>
      <c r="B1485" s="67" t="s">
        <v>493</v>
      </c>
      <c r="C1485" s="67" t="s">
        <v>402</v>
      </c>
      <c r="D1485" s="67" t="s">
        <v>323</v>
      </c>
      <c r="E1485" s="67">
        <v>795953</v>
      </c>
      <c r="F1485" s="67">
        <v>831931</v>
      </c>
      <c r="G1485" s="67">
        <v>867596</v>
      </c>
      <c r="H1485" s="67">
        <v>902718</v>
      </c>
      <c r="I1485" s="67">
        <v>937060</v>
      </c>
      <c r="J1485" s="67">
        <v>970379</v>
      </c>
      <c r="K1485" s="67">
        <v>1002430</v>
      </c>
      <c r="L1485" s="67">
        <v>1032980</v>
      </c>
      <c r="M1485" s="67">
        <v>1064560</v>
      </c>
      <c r="N1485" s="67">
        <v>1097220</v>
      </c>
      <c r="O1485" s="67">
        <v>1130980</v>
      </c>
      <c r="P1485" s="67">
        <v>1165900</v>
      </c>
      <c r="Q1485" s="67">
        <v>1202000</v>
      </c>
      <c r="R1485" s="67">
        <v>1239330</v>
      </c>
      <c r="S1485" s="67">
        <v>1277930</v>
      </c>
      <c r="T1485" s="67">
        <v>1317840</v>
      </c>
      <c r="U1485" s="67">
        <v>1359110</v>
      </c>
      <c r="V1485" s="67">
        <v>1401780</v>
      </c>
      <c r="W1485" s="67">
        <v>1445900</v>
      </c>
      <c r="X1485" s="67">
        <v>1491520</v>
      </c>
      <c r="Y1485" s="67">
        <v>1538690</v>
      </c>
      <c r="Z1485" s="67">
        <v>1587470</v>
      </c>
      <c r="AA1485" s="67">
        <v>1637910</v>
      </c>
      <c r="AB1485" s="67">
        <v>1690060</v>
      </c>
      <c r="AC1485" s="67">
        <v>1743980</v>
      </c>
      <c r="AD1485" s="67">
        <v>1799740</v>
      </c>
      <c r="AE1485" s="67">
        <v>1857390</v>
      </c>
      <c r="AF1485" s="67">
        <v>1917000</v>
      </c>
      <c r="AG1485" s="67">
        <v>1978640</v>
      </c>
      <c r="AH1485" s="67">
        <v>2042380</v>
      </c>
      <c r="AI1485" s="67">
        <v>2108280</v>
      </c>
    </row>
    <row r="1486" spans="1:35" hidden="1" x14ac:dyDescent="0.25">
      <c r="A1486" s="67">
        <v>9083</v>
      </c>
      <c r="B1486" s="67" t="s">
        <v>493</v>
      </c>
      <c r="C1486" s="67" t="s">
        <v>403</v>
      </c>
      <c r="D1486" s="67" t="s">
        <v>323</v>
      </c>
      <c r="E1486" s="67">
        <v>387839000</v>
      </c>
      <c r="F1486" s="67">
        <v>384065000</v>
      </c>
      <c r="G1486" s="67">
        <v>381487000</v>
      </c>
      <c r="H1486" s="67">
        <v>380070000</v>
      </c>
      <c r="I1486" s="67">
        <v>379797000</v>
      </c>
      <c r="J1486" s="67">
        <v>380659000</v>
      </c>
      <c r="K1486" s="67">
        <v>382661000</v>
      </c>
      <c r="L1486" s="67">
        <v>385823000</v>
      </c>
      <c r="M1486" s="67">
        <v>389016000</v>
      </c>
      <c r="N1486" s="67">
        <v>392241000</v>
      </c>
      <c r="O1486" s="67">
        <v>395498000</v>
      </c>
      <c r="P1486" s="67">
        <v>398788000</v>
      </c>
      <c r="Q1486" s="67">
        <v>402112000</v>
      </c>
      <c r="R1486" s="67">
        <v>405468000</v>
      </c>
      <c r="S1486" s="67">
        <v>408859000</v>
      </c>
      <c r="T1486" s="67">
        <v>412283000</v>
      </c>
      <c r="U1486" s="67">
        <v>415742000</v>
      </c>
      <c r="V1486" s="67">
        <v>419235000</v>
      </c>
      <c r="W1486" s="67">
        <v>422764000</v>
      </c>
      <c r="X1486" s="67">
        <v>426328000</v>
      </c>
      <c r="Y1486" s="67">
        <v>429928000</v>
      </c>
      <c r="Z1486" s="67">
        <v>433564000</v>
      </c>
      <c r="AA1486" s="67">
        <v>437237000</v>
      </c>
      <c r="AB1486" s="67">
        <v>440946000</v>
      </c>
      <c r="AC1486" s="67">
        <v>444693000</v>
      </c>
      <c r="AD1486" s="67">
        <v>448477000</v>
      </c>
      <c r="AE1486" s="67">
        <v>452300000</v>
      </c>
      <c r="AF1486" s="67">
        <v>456160000</v>
      </c>
      <c r="AG1486" s="67">
        <v>460060000</v>
      </c>
      <c r="AH1486" s="67">
        <v>463999000</v>
      </c>
      <c r="AI1486" s="67">
        <v>467977000</v>
      </c>
    </row>
    <row r="1487" spans="1:35" hidden="1" x14ac:dyDescent="0.25">
      <c r="A1487" s="67">
        <v>9084</v>
      </c>
      <c r="B1487" s="67" t="s">
        <v>493</v>
      </c>
      <c r="C1487" s="67" t="s">
        <v>404</v>
      </c>
      <c r="D1487" s="67" t="s">
        <v>323</v>
      </c>
      <c r="E1487" s="67">
        <v>30591700</v>
      </c>
      <c r="F1487" s="67">
        <v>30675700</v>
      </c>
      <c r="G1487" s="67">
        <v>30869700</v>
      </c>
      <c r="H1487" s="67">
        <v>31175900</v>
      </c>
      <c r="I1487" s="67">
        <v>31597700</v>
      </c>
      <c r="J1487" s="67">
        <v>32140100</v>
      </c>
      <c r="K1487" s="67">
        <v>32809600</v>
      </c>
      <c r="L1487" s="67">
        <v>33614800</v>
      </c>
      <c r="M1487" s="67">
        <v>34443200</v>
      </c>
      <c r="N1487" s="67">
        <v>35295700</v>
      </c>
      <c r="O1487" s="67">
        <v>36172900</v>
      </c>
      <c r="P1487" s="67">
        <v>37075600</v>
      </c>
      <c r="Q1487" s="67">
        <v>38004400</v>
      </c>
      <c r="R1487" s="67">
        <v>38960100</v>
      </c>
      <c r="S1487" s="67">
        <v>39943600</v>
      </c>
      <c r="T1487" s="67">
        <v>40955600</v>
      </c>
      <c r="U1487" s="67">
        <v>41996900</v>
      </c>
      <c r="V1487" s="67">
        <v>43068500</v>
      </c>
      <c r="W1487" s="67">
        <v>44171100</v>
      </c>
      <c r="X1487" s="67">
        <v>45305700</v>
      </c>
      <c r="Y1487" s="67">
        <v>46473200</v>
      </c>
      <c r="Z1487" s="67">
        <v>47674600</v>
      </c>
      <c r="AA1487" s="67">
        <v>48910700</v>
      </c>
      <c r="AB1487" s="67">
        <v>50182800</v>
      </c>
      <c r="AC1487" s="67">
        <v>51491700</v>
      </c>
      <c r="AD1487" s="67">
        <v>52838600</v>
      </c>
      <c r="AE1487" s="67">
        <v>54224600</v>
      </c>
      <c r="AF1487" s="67">
        <v>55650700</v>
      </c>
      <c r="AG1487" s="67">
        <v>57118200</v>
      </c>
      <c r="AH1487" s="67">
        <v>58628300</v>
      </c>
      <c r="AI1487" s="67">
        <v>60182100</v>
      </c>
    </row>
    <row r="1488" spans="1:35" hidden="1" x14ac:dyDescent="0.25">
      <c r="A1488" s="67">
        <v>9085</v>
      </c>
      <c r="B1488" s="67" t="s">
        <v>493</v>
      </c>
      <c r="C1488" s="67" t="s">
        <v>405</v>
      </c>
      <c r="D1488" s="67" t="s">
        <v>323</v>
      </c>
      <c r="E1488" s="67">
        <v>2494180000</v>
      </c>
      <c r="F1488" s="67">
        <v>2512430000</v>
      </c>
      <c r="G1488" s="67">
        <v>2529540000</v>
      </c>
      <c r="H1488" s="67">
        <v>2545470000</v>
      </c>
      <c r="I1488" s="67">
        <v>2560190000</v>
      </c>
      <c r="J1488" s="67">
        <v>2573690000</v>
      </c>
      <c r="K1488" s="67">
        <v>2585930000</v>
      </c>
      <c r="L1488" s="67">
        <v>2596890000</v>
      </c>
      <c r="M1488" s="67">
        <v>2607900000</v>
      </c>
      <c r="N1488" s="67">
        <v>2618970000</v>
      </c>
      <c r="O1488" s="67">
        <v>2630090000</v>
      </c>
      <c r="P1488" s="67">
        <v>2641270000</v>
      </c>
      <c r="Q1488" s="67">
        <v>2652510000</v>
      </c>
      <c r="R1488" s="67">
        <v>2663800000</v>
      </c>
      <c r="S1488" s="67">
        <v>2675150000</v>
      </c>
      <c r="T1488" s="67">
        <v>2686550000</v>
      </c>
      <c r="U1488" s="67">
        <v>2698010000</v>
      </c>
      <c r="V1488" s="67">
        <v>2709530000</v>
      </c>
      <c r="W1488" s="67">
        <v>2721110000</v>
      </c>
      <c r="X1488" s="67">
        <v>2732750000</v>
      </c>
      <c r="Y1488" s="67">
        <v>2744440000</v>
      </c>
      <c r="Z1488" s="67">
        <v>2756190000</v>
      </c>
      <c r="AA1488" s="67">
        <v>2768000000</v>
      </c>
      <c r="AB1488" s="67">
        <v>2779870000</v>
      </c>
      <c r="AC1488" s="67">
        <v>2791800000</v>
      </c>
      <c r="AD1488" s="67">
        <v>2803790000</v>
      </c>
      <c r="AE1488" s="67">
        <v>2815830000</v>
      </c>
      <c r="AF1488" s="67">
        <v>2827940000</v>
      </c>
      <c r="AG1488" s="67">
        <v>2840110000</v>
      </c>
      <c r="AH1488" s="67">
        <v>2852340000</v>
      </c>
      <c r="AI1488" s="67">
        <v>2864630000</v>
      </c>
    </row>
    <row r="1489" spans="1:35" hidden="1" x14ac:dyDescent="0.25">
      <c r="A1489" s="67">
        <v>9086</v>
      </c>
      <c r="B1489" s="67" t="s">
        <v>493</v>
      </c>
      <c r="C1489" s="67" t="s">
        <v>406</v>
      </c>
      <c r="D1489" s="67" t="s">
        <v>323</v>
      </c>
      <c r="E1489" s="67">
        <v>202142000</v>
      </c>
      <c r="F1489" s="67">
        <v>201315000</v>
      </c>
      <c r="G1489" s="67">
        <v>200545000</v>
      </c>
      <c r="H1489" s="67">
        <v>199833000</v>
      </c>
      <c r="I1489" s="67">
        <v>199176000</v>
      </c>
      <c r="J1489" s="67">
        <v>198575000</v>
      </c>
      <c r="K1489" s="67">
        <v>198029000</v>
      </c>
      <c r="L1489" s="67">
        <v>197536000</v>
      </c>
      <c r="M1489" s="67">
        <v>197046000</v>
      </c>
      <c r="N1489" s="67">
        <v>196556000</v>
      </c>
      <c r="O1489" s="67">
        <v>196068000</v>
      </c>
      <c r="P1489" s="67">
        <v>195582000</v>
      </c>
      <c r="Q1489" s="67">
        <v>195097000</v>
      </c>
      <c r="R1489" s="67">
        <v>194614000</v>
      </c>
      <c r="S1489" s="67">
        <v>194132000</v>
      </c>
      <c r="T1489" s="67">
        <v>193651000</v>
      </c>
      <c r="U1489" s="67">
        <v>193172000</v>
      </c>
      <c r="V1489" s="67">
        <v>192694000</v>
      </c>
      <c r="W1489" s="67">
        <v>192218000</v>
      </c>
      <c r="X1489" s="67">
        <v>191743000</v>
      </c>
      <c r="Y1489" s="67">
        <v>191270000</v>
      </c>
      <c r="Z1489" s="67">
        <v>190798000</v>
      </c>
      <c r="AA1489" s="67">
        <v>190327000</v>
      </c>
      <c r="AB1489" s="67">
        <v>189858000</v>
      </c>
      <c r="AC1489" s="67">
        <v>189391000</v>
      </c>
      <c r="AD1489" s="67">
        <v>188924000</v>
      </c>
      <c r="AE1489" s="67">
        <v>188459000</v>
      </c>
      <c r="AF1489" s="67">
        <v>187996000</v>
      </c>
      <c r="AG1489" s="67">
        <v>187534000</v>
      </c>
      <c r="AH1489" s="67">
        <v>187073000</v>
      </c>
      <c r="AI1489" s="67">
        <v>186613000</v>
      </c>
    </row>
    <row r="1490" spans="1:35" hidden="1" x14ac:dyDescent="0.25">
      <c r="A1490" s="67">
        <v>9087</v>
      </c>
      <c r="B1490" s="67" t="s">
        <v>493</v>
      </c>
      <c r="C1490" s="67" t="s">
        <v>407</v>
      </c>
      <c r="D1490" s="67" t="s">
        <v>323</v>
      </c>
      <c r="E1490" s="67">
        <v>759972000</v>
      </c>
      <c r="F1490" s="67">
        <v>772635000</v>
      </c>
      <c r="G1490" s="67">
        <v>782624000</v>
      </c>
      <c r="H1490" s="67">
        <v>789799000</v>
      </c>
      <c r="I1490" s="67">
        <v>794053000</v>
      </c>
      <c r="J1490" s="67">
        <v>795318000</v>
      </c>
      <c r="K1490" s="67">
        <v>793563000</v>
      </c>
      <c r="L1490" s="67">
        <v>788799000</v>
      </c>
      <c r="M1490" s="67">
        <v>784069000</v>
      </c>
      <c r="N1490" s="67">
        <v>779371000</v>
      </c>
      <c r="O1490" s="67">
        <v>774706000</v>
      </c>
      <c r="P1490" s="67">
        <v>770074000</v>
      </c>
      <c r="Q1490" s="67">
        <v>765474000</v>
      </c>
      <c r="R1490" s="67">
        <v>760907000</v>
      </c>
      <c r="S1490" s="67">
        <v>756371000</v>
      </c>
      <c r="T1490" s="67">
        <v>751867000</v>
      </c>
      <c r="U1490" s="67">
        <v>747395000</v>
      </c>
      <c r="V1490" s="67">
        <v>742954000</v>
      </c>
      <c r="W1490" s="67">
        <v>738544000</v>
      </c>
      <c r="X1490" s="67">
        <v>734165000</v>
      </c>
      <c r="Y1490" s="67">
        <v>729817000</v>
      </c>
      <c r="Z1490" s="67">
        <v>725499000</v>
      </c>
      <c r="AA1490" s="67">
        <v>721212000</v>
      </c>
      <c r="AB1490" s="67">
        <v>716954000</v>
      </c>
      <c r="AC1490" s="67">
        <v>712726000</v>
      </c>
      <c r="AD1490" s="67">
        <v>708528000</v>
      </c>
      <c r="AE1490" s="67">
        <v>704359000</v>
      </c>
      <c r="AF1490" s="67">
        <v>700219000</v>
      </c>
      <c r="AG1490" s="67">
        <v>696109000</v>
      </c>
      <c r="AH1490" s="67">
        <v>692027000</v>
      </c>
      <c r="AI1490" s="67">
        <v>687973000</v>
      </c>
    </row>
    <row r="1491" spans="1:35" hidden="1" x14ac:dyDescent="0.25">
      <c r="A1491" s="67">
        <v>9088</v>
      </c>
      <c r="B1491" s="67" t="s">
        <v>493</v>
      </c>
      <c r="C1491" s="67" t="s">
        <v>408</v>
      </c>
      <c r="D1491" s="67" t="s">
        <v>323</v>
      </c>
      <c r="E1491" s="67">
        <v>1315960000</v>
      </c>
      <c r="F1491" s="67">
        <v>1315080000</v>
      </c>
      <c r="G1491" s="67">
        <v>1312870000</v>
      </c>
      <c r="H1491" s="67">
        <v>1309360000</v>
      </c>
      <c r="I1491" s="67">
        <v>1304540000</v>
      </c>
      <c r="J1491" s="67">
        <v>1298440000</v>
      </c>
      <c r="K1491" s="67">
        <v>1291080000</v>
      </c>
      <c r="L1491" s="67">
        <v>1282480000</v>
      </c>
      <c r="M1491" s="67">
        <v>1273950000</v>
      </c>
      <c r="N1491" s="67">
        <v>1265480000</v>
      </c>
      <c r="O1491" s="67">
        <v>1257080000</v>
      </c>
      <c r="P1491" s="67">
        <v>1248750000</v>
      </c>
      <c r="Q1491" s="67">
        <v>1240490000</v>
      </c>
      <c r="R1491" s="67">
        <v>1232290000</v>
      </c>
      <c r="S1491" s="67">
        <v>1224160000</v>
      </c>
      <c r="T1491" s="67">
        <v>1216100000</v>
      </c>
      <c r="U1491" s="67">
        <v>1208090000</v>
      </c>
      <c r="V1491" s="67">
        <v>1200160000</v>
      </c>
      <c r="W1491" s="67">
        <v>1192280000</v>
      </c>
      <c r="X1491" s="67">
        <v>1184470000</v>
      </c>
      <c r="Y1491" s="67">
        <v>1176720000</v>
      </c>
      <c r="Z1491" s="67">
        <v>1169030000</v>
      </c>
      <c r="AA1491" s="67">
        <v>1161410000</v>
      </c>
      <c r="AB1491" s="67">
        <v>1153840000</v>
      </c>
      <c r="AC1491" s="67">
        <v>1146340000</v>
      </c>
      <c r="AD1491" s="67">
        <v>1138900000</v>
      </c>
      <c r="AE1491" s="67">
        <v>1131510000</v>
      </c>
      <c r="AF1491" s="67">
        <v>1124190000</v>
      </c>
      <c r="AG1491" s="67">
        <v>1116920000</v>
      </c>
      <c r="AH1491" s="67">
        <v>1109710000</v>
      </c>
      <c r="AI1491" s="67">
        <v>1102560000</v>
      </c>
    </row>
    <row r="1492" spans="1:35" hidden="1" x14ac:dyDescent="0.25">
      <c r="A1492" s="67">
        <v>9089</v>
      </c>
      <c r="B1492" s="67" t="s">
        <v>493</v>
      </c>
      <c r="C1492" s="67" t="s">
        <v>409</v>
      </c>
      <c r="D1492" s="67" t="s">
        <v>323</v>
      </c>
      <c r="E1492" s="67">
        <v>586792000</v>
      </c>
      <c r="F1492" s="67">
        <v>590104000</v>
      </c>
      <c r="G1492" s="67">
        <v>593295000</v>
      </c>
      <c r="H1492" s="67">
        <v>596365000</v>
      </c>
      <c r="I1492" s="67">
        <v>599309000</v>
      </c>
      <c r="J1492" s="67">
        <v>602127000</v>
      </c>
      <c r="K1492" s="67">
        <v>604814000</v>
      </c>
      <c r="L1492" s="67">
        <v>607370000</v>
      </c>
      <c r="M1492" s="67">
        <v>609939000</v>
      </c>
      <c r="N1492" s="67">
        <v>612520000</v>
      </c>
      <c r="O1492" s="67">
        <v>615115000</v>
      </c>
      <c r="P1492" s="67">
        <v>617722000</v>
      </c>
      <c r="Q1492" s="67">
        <v>620343000</v>
      </c>
      <c r="R1492" s="67">
        <v>622976000</v>
      </c>
      <c r="S1492" s="67">
        <v>625623000</v>
      </c>
      <c r="T1492" s="67">
        <v>628283000</v>
      </c>
      <c r="U1492" s="67">
        <v>630956000</v>
      </c>
      <c r="V1492" s="67">
        <v>633643000</v>
      </c>
      <c r="W1492" s="67">
        <v>636343000</v>
      </c>
      <c r="X1492" s="67">
        <v>639057000</v>
      </c>
      <c r="Y1492" s="67">
        <v>641784000</v>
      </c>
      <c r="Z1492" s="67">
        <v>644524000</v>
      </c>
      <c r="AA1492" s="67">
        <v>647279000</v>
      </c>
      <c r="AB1492" s="67">
        <v>650047000</v>
      </c>
      <c r="AC1492" s="67">
        <v>652829000</v>
      </c>
      <c r="AD1492" s="67">
        <v>655625000</v>
      </c>
      <c r="AE1492" s="67">
        <v>658435000</v>
      </c>
      <c r="AF1492" s="67">
        <v>661259000</v>
      </c>
      <c r="AG1492" s="67">
        <v>664097000</v>
      </c>
      <c r="AH1492" s="67">
        <v>666950000</v>
      </c>
      <c r="AI1492" s="67">
        <v>669816000</v>
      </c>
    </row>
    <row r="1493" spans="1:35" hidden="1" x14ac:dyDescent="0.25">
      <c r="A1493" s="67">
        <v>9090</v>
      </c>
      <c r="B1493" s="67" t="s">
        <v>493</v>
      </c>
      <c r="C1493" s="67" t="s">
        <v>410</v>
      </c>
      <c r="D1493" s="67" t="s">
        <v>323</v>
      </c>
      <c r="E1493" s="67">
        <v>1834340000</v>
      </c>
      <c r="F1493" s="67">
        <v>1866110000</v>
      </c>
      <c r="G1493" s="67">
        <v>1895500000</v>
      </c>
      <c r="H1493" s="67">
        <v>1922370000</v>
      </c>
      <c r="I1493" s="67">
        <v>1946570000</v>
      </c>
      <c r="J1493" s="67">
        <v>1967950000</v>
      </c>
      <c r="K1493" s="67">
        <v>1986390000</v>
      </c>
      <c r="L1493" s="67">
        <v>2001800000</v>
      </c>
      <c r="M1493" s="67">
        <v>2017340000</v>
      </c>
      <c r="N1493" s="67">
        <v>2033030000</v>
      </c>
      <c r="O1493" s="67">
        <v>2048850000</v>
      </c>
      <c r="P1493" s="67">
        <v>2064820000</v>
      </c>
      <c r="Q1493" s="67">
        <v>2080930000</v>
      </c>
      <c r="R1493" s="67">
        <v>2097190000</v>
      </c>
      <c r="S1493" s="67">
        <v>2113590000</v>
      </c>
      <c r="T1493" s="67">
        <v>2130140000</v>
      </c>
      <c r="U1493" s="67">
        <v>2146840000</v>
      </c>
      <c r="V1493" s="67">
        <v>2163690000</v>
      </c>
      <c r="W1493" s="67">
        <v>2180690000</v>
      </c>
      <c r="X1493" s="67">
        <v>2197850000</v>
      </c>
      <c r="Y1493" s="67">
        <v>2215160000</v>
      </c>
      <c r="Z1493" s="67">
        <v>2232620000</v>
      </c>
      <c r="AA1493" s="67">
        <v>2250240000</v>
      </c>
      <c r="AB1493" s="67">
        <v>2268020000</v>
      </c>
      <c r="AC1493" s="67">
        <v>2285960000</v>
      </c>
      <c r="AD1493" s="67">
        <v>2304060000</v>
      </c>
      <c r="AE1493" s="67">
        <v>2322330000</v>
      </c>
      <c r="AF1493" s="67">
        <v>2340760000</v>
      </c>
      <c r="AG1493" s="67">
        <v>2359350000</v>
      </c>
      <c r="AH1493" s="67">
        <v>2378110000</v>
      </c>
      <c r="AI1493" s="67">
        <v>2397040000</v>
      </c>
    </row>
    <row r="1494" spans="1:35" hidden="1" x14ac:dyDescent="0.25">
      <c r="A1494" s="67">
        <v>9091</v>
      </c>
      <c r="B1494" s="67" t="s">
        <v>493</v>
      </c>
      <c r="C1494" s="67" t="s">
        <v>411</v>
      </c>
      <c r="D1494" s="67" t="s">
        <v>323</v>
      </c>
      <c r="E1494" s="67">
        <v>2357780000</v>
      </c>
      <c r="F1494" s="67">
        <v>2356090000</v>
      </c>
      <c r="G1494" s="67">
        <v>2360580000</v>
      </c>
      <c r="H1494" s="67">
        <v>2371250000</v>
      </c>
      <c r="I1494" s="67">
        <v>2388200000</v>
      </c>
      <c r="J1494" s="67">
        <v>2411560000</v>
      </c>
      <c r="K1494" s="67">
        <v>2441540000</v>
      </c>
      <c r="L1494" s="67">
        <v>2478400000</v>
      </c>
      <c r="M1494" s="67">
        <v>2515920000</v>
      </c>
      <c r="N1494" s="67">
        <v>2554120000</v>
      </c>
      <c r="O1494" s="67">
        <v>2593000000</v>
      </c>
      <c r="P1494" s="67">
        <v>2632580000</v>
      </c>
      <c r="Q1494" s="67">
        <v>2672880000</v>
      </c>
      <c r="R1494" s="67">
        <v>2713900000</v>
      </c>
      <c r="S1494" s="67">
        <v>2755660000</v>
      </c>
      <c r="T1494" s="67">
        <v>2798170000</v>
      </c>
      <c r="U1494" s="67">
        <v>2841450000</v>
      </c>
      <c r="V1494" s="67">
        <v>2885500000</v>
      </c>
      <c r="W1494" s="67">
        <v>2930350000</v>
      </c>
      <c r="X1494" s="67">
        <v>2976010000</v>
      </c>
      <c r="Y1494" s="67">
        <v>3022490000</v>
      </c>
      <c r="Z1494" s="67">
        <v>3069800000</v>
      </c>
      <c r="AA1494" s="67">
        <v>3117970000</v>
      </c>
      <c r="AB1494" s="67">
        <v>3167000000</v>
      </c>
      <c r="AC1494" s="67">
        <v>3216920000</v>
      </c>
      <c r="AD1494" s="67">
        <v>3267730000</v>
      </c>
      <c r="AE1494" s="67">
        <v>3319460000</v>
      </c>
      <c r="AF1494" s="67">
        <v>3372120000</v>
      </c>
      <c r="AG1494" s="67">
        <v>3425730000</v>
      </c>
      <c r="AH1494" s="67">
        <v>3480300000</v>
      </c>
      <c r="AI1494" s="67">
        <v>3535850000</v>
      </c>
    </row>
    <row r="1495" spans="1:35" hidden="1" x14ac:dyDescent="0.25">
      <c r="A1495" s="67">
        <v>9092</v>
      </c>
      <c r="B1495" s="67" t="s">
        <v>493</v>
      </c>
      <c r="C1495" s="67" t="s">
        <v>412</v>
      </c>
      <c r="D1495" s="67" t="s">
        <v>323</v>
      </c>
      <c r="E1495" s="67">
        <v>2219460000</v>
      </c>
      <c r="F1495" s="67">
        <v>2251980000</v>
      </c>
      <c r="G1495" s="67">
        <v>2283690000</v>
      </c>
      <c r="H1495" s="67">
        <v>2314540000</v>
      </c>
      <c r="I1495" s="67">
        <v>2344470000</v>
      </c>
      <c r="J1495" s="67">
        <v>2373410000</v>
      </c>
      <c r="K1495" s="67">
        <v>2401330000</v>
      </c>
      <c r="L1495" s="67">
        <v>2428140000</v>
      </c>
      <c r="M1495" s="67">
        <v>2455310000</v>
      </c>
      <c r="N1495" s="67">
        <v>2482830000</v>
      </c>
      <c r="O1495" s="67">
        <v>2510710000</v>
      </c>
      <c r="P1495" s="67">
        <v>2538960000</v>
      </c>
      <c r="Q1495" s="67">
        <v>2567560000</v>
      </c>
      <c r="R1495" s="67">
        <v>2596550000</v>
      </c>
      <c r="S1495" s="67">
        <v>2625900000</v>
      </c>
      <c r="T1495" s="67">
        <v>2655640000</v>
      </c>
      <c r="U1495" s="67">
        <v>2685770000</v>
      </c>
      <c r="V1495" s="67">
        <v>2716280000</v>
      </c>
      <c r="W1495" s="67">
        <v>2747200000</v>
      </c>
      <c r="X1495" s="67">
        <v>2778520000</v>
      </c>
      <c r="Y1495" s="67">
        <v>2810240000</v>
      </c>
      <c r="Z1495" s="67">
        <v>2842370000</v>
      </c>
      <c r="AA1495" s="67">
        <v>2874930000</v>
      </c>
      <c r="AB1495" s="67">
        <v>2907900000</v>
      </c>
      <c r="AC1495" s="67">
        <v>2941310000</v>
      </c>
      <c r="AD1495" s="67">
        <v>2975150000</v>
      </c>
      <c r="AE1495" s="67">
        <v>3009430000</v>
      </c>
      <c r="AF1495" s="67">
        <v>3044150000</v>
      </c>
      <c r="AG1495" s="67">
        <v>3079330000</v>
      </c>
      <c r="AH1495" s="67">
        <v>3114960000</v>
      </c>
      <c r="AI1495" s="67">
        <v>3151060000</v>
      </c>
    </row>
    <row r="1496" spans="1:35" hidden="1" x14ac:dyDescent="0.25">
      <c r="A1496" s="67">
        <v>9093</v>
      </c>
      <c r="B1496" s="67" t="s">
        <v>493</v>
      </c>
      <c r="C1496" s="67" t="s">
        <v>413</v>
      </c>
      <c r="D1496" s="67" t="s">
        <v>323</v>
      </c>
      <c r="E1496" s="67">
        <v>357875000</v>
      </c>
      <c r="F1496" s="67">
        <v>368857000</v>
      </c>
      <c r="G1496" s="67">
        <v>377853000</v>
      </c>
      <c r="H1496" s="67">
        <v>384662000</v>
      </c>
      <c r="I1496" s="67">
        <v>389119000</v>
      </c>
      <c r="J1496" s="67">
        <v>391110000</v>
      </c>
      <c r="K1496" s="67">
        <v>390573000</v>
      </c>
      <c r="L1496" s="67">
        <v>387500000</v>
      </c>
      <c r="M1496" s="67">
        <v>384455000</v>
      </c>
      <c r="N1496" s="67">
        <v>381438000</v>
      </c>
      <c r="O1496" s="67">
        <v>378447000</v>
      </c>
      <c r="P1496" s="67">
        <v>375484000</v>
      </c>
      <c r="Q1496" s="67">
        <v>372547000</v>
      </c>
      <c r="R1496" s="67">
        <v>369637000</v>
      </c>
      <c r="S1496" s="67">
        <v>366752000</v>
      </c>
      <c r="T1496" s="67">
        <v>363894000</v>
      </c>
      <c r="U1496" s="67">
        <v>361062000</v>
      </c>
      <c r="V1496" s="67">
        <v>358255000</v>
      </c>
      <c r="W1496" s="67">
        <v>355473000</v>
      </c>
      <c r="X1496" s="67">
        <v>352716000</v>
      </c>
      <c r="Y1496" s="67">
        <v>349984000</v>
      </c>
      <c r="Z1496" s="67">
        <v>347277000</v>
      </c>
      <c r="AA1496" s="67">
        <v>344594000</v>
      </c>
      <c r="AB1496" s="67">
        <v>341935000</v>
      </c>
      <c r="AC1496" s="67">
        <v>339300000</v>
      </c>
      <c r="AD1496" s="67">
        <v>336689000</v>
      </c>
      <c r="AE1496" s="67">
        <v>334101000</v>
      </c>
      <c r="AF1496" s="67">
        <v>331537000</v>
      </c>
      <c r="AG1496" s="67">
        <v>328996000</v>
      </c>
      <c r="AH1496" s="67">
        <v>326477000</v>
      </c>
      <c r="AI1496" s="67">
        <v>323982000</v>
      </c>
    </row>
    <row r="1497" spans="1:35" hidden="1" x14ac:dyDescent="0.25">
      <c r="A1497" s="67">
        <v>9094</v>
      </c>
      <c r="B1497" s="67" t="s">
        <v>493</v>
      </c>
      <c r="C1497" s="67" t="s">
        <v>414</v>
      </c>
      <c r="D1497" s="67" t="s">
        <v>323</v>
      </c>
      <c r="E1497" s="67">
        <v>611158000</v>
      </c>
      <c r="F1497" s="67">
        <v>621297000</v>
      </c>
      <c r="G1497" s="67">
        <v>630794000</v>
      </c>
      <c r="H1497" s="67">
        <v>639606000</v>
      </c>
      <c r="I1497" s="67">
        <v>647692000</v>
      </c>
      <c r="J1497" s="67">
        <v>655014000</v>
      </c>
      <c r="K1497" s="67">
        <v>661539000</v>
      </c>
      <c r="L1497" s="67">
        <v>667235000</v>
      </c>
      <c r="M1497" s="67">
        <v>672988000</v>
      </c>
      <c r="N1497" s="67">
        <v>678798000</v>
      </c>
      <c r="O1497" s="67">
        <v>684667000</v>
      </c>
      <c r="P1497" s="67">
        <v>690594000</v>
      </c>
      <c r="Q1497" s="67">
        <v>696580000</v>
      </c>
      <c r="R1497" s="67">
        <v>702627000</v>
      </c>
      <c r="S1497" s="67">
        <v>708733000</v>
      </c>
      <c r="T1497" s="67">
        <v>714901000</v>
      </c>
      <c r="U1497" s="67">
        <v>721131000</v>
      </c>
      <c r="V1497" s="67">
        <v>727423000</v>
      </c>
      <c r="W1497" s="67">
        <v>733777000</v>
      </c>
      <c r="X1497" s="67">
        <v>740196000</v>
      </c>
      <c r="Y1497" s="67">
        <v>746678000</v>
      </c>
      <c r="Z1497" s="67">
        <v>753225000</v>
      </c>
      <c r="AA1497" s="67">
        <v>759838000</v>
      </c>
      <c r="AB1497" s="67">
        <v>766517000</v>
      </c>
      <c r="AC1497" s="67">
        <v>773263000</v>
      </c>
      <c r="AD1497" s="67">
        <v>780076000</v>
      </c>
      <c r="AE1497" s="67">
        <v>786957000</v>
      </c>
      <c r="AF1497" s="67">
        <v>793907000</v>
      </c>
      <c r="AG1497" s="67">
        <v>800927000</v>
      </c>
      <c r="AH1497" s="67">
        <v>808017000</v>
      </c>
      <c r="AI1497" s="67">
        <v>815177000</v>
      </c>
    </row>
    <row r="1498" spans="1:35" hidden="1" x14ac:dyDescent="0.25">
      <c r="A1498" s="67">
        <v>9095</v>
      </c>
      <c r="B1498" s="67" t="s">
        <v>493</v>
      </c>
      <c r="C1498" s="67" t="s">
        <v>415</v>
      </c>
      <c r="D1498" s="67" t="s">
        <v>323</v>
      </c>
      <c r="E1498" s="67">
        <v>2828010000</v>
      </c>
      <c r="F1498" s="67">
        <v>2863280000</v>
      </c>
      <c r="G1498" s="67">
        <v>2891070000</v>
      </c>
      <c r="H1498" s="67">
        <v>2911100000</v>
      </c>
      <c r="I1498" s="67">
        <v>2923150000</v>
      </c>
      <c r="J1498" s="67">
        <v>2927070000</v>
      </c>
      <c r="K1498" s="67">
        <v>2922790000</v>
      </c>
      <c r="L1498" s="67">
        <v>2910330000</v>
      </c>
      <c r="M1498" s="67">
        <v>2897930000</v>
      </c>
      <c r="N1498" s="67">
        <v>2885600000</v>
      </c>
      <c r="O1498" s="67">
        <v>2873320000</v>
      </c>
      <c r="P1498" s="67">
        <v>2861110000</v>
      </c>
      <c r="Q1498" s="67">
        <v>2848960000</v>
      </c>
      <c r="R1498" s="67">
        <v>2836870000</v>
      </c>
      <c r="S1498" s="67">
        <v>2824840000</v>
      </c>
      <c r="T1498" s="67">
        <v>2812870000</v>
      </c>
      <c r="U1498" s="67">
        <v>2800970000</v>
      </c>
      <c r="V1498" s="67">
        <v>2789120000</v>
      </c>
      <c r="W1498" s="67">
        <v>2777330000</v>
      </c>
      <c r="X1498" s="67">
        <v>2765590000</v>
      </c>
      <c r="Y1498" s="67">
        <v>2753920000</v>
      </c>
      <c r="Z1498" s="67">
        <v>2742310000</v>
      </c>
      <c r="AA1498" s="67">
        <v>2730750000</v>
      </c>
      <c r="AB1498" s="67">
        <v>2719250000</v>
      </c>
      <c r="AC1498" s="67">
        <v>2707810000</v>
      </c>
      <c r="AD1498" s="67">
        <v>2696430000</v>
      </c>
      <c r="AE1498" s="67">
        <v>2685100000</v>
      </c>
      <c r="AF1498" s="67">
        <v>2673830000</v>
      </c>
      <c r="AG1498" s="67">
        <v>2662620000</v>
      </c>
      <c r="AH1498" s="67">
        <v>2651460000</v>
      </c>
      <c r="AI1498" s="67">
        <v>2640360000</v>
      </c>
    </row>
    <row r="1499" spans="1:35" hidden="1" x14ac:dyDescent="0.25">
      <c r="A1499" s="67">
        <v>9096</v>
      </c>
      <c r="B1499" s="67" t="s">
        <v>493</v>
      </c>
      <c r="C1499" s="67" t="s">
        <v>416</v>
      </c>
      <c r="D1499" s="67" t="s">
        <v>323</v>
      </c>
      <c r="E1499" s="67">
        <v>951719000</v>
      </c>
      <c r="F1499" s="67">
        <v>966393000</v>
      </c>
      <c r="G1499" s="67">
        <v>979939000</v>
      </c>
      <c r="H1499" s="67">
        <v>992293000</v>
      </c>
      <c r="I1499" s="67">
        <v>1003390000</v>
      </c>
      <c r="J1499" s="67">
        <v>1013180000</v>
      </c>
      <c r="K1499" s="67">
        <v>1021610000</v>
      </c>
      <c r="L1499" s="67">
        <v>1028630000</v>
      </c>
      <c r="M1499" s="67">
        <v>1035700000</v>
      </c>
      <c r="N1499" s="67">
        <v>1042840000</v>
      </c>
      <c r="O1499" s="67">
        <v>1050030000</v>
      </c>
      <c r="P1499" s="67">
        <v>1057280000</v>
      </c>
      <c r="Q1499" s="67">
        <v>1064590000</v>
      </c>
      <c r="R1499" s="67">
        <v>1071950000</v>
      </c>
      <c r="S1499" s="67">
        <v>1079370000</v>
      </c>
      <c r="T1499" s="67">
        <v>1086860000</v>
      </c>
      <c r="U1499" s="67">
        <v>1094400000</v>
      </c>
      <c r="V1499" s="67">
        <v>1102010000</v>
      </c>
      <c r="W1499" s="67">
        <v>1109670000</v>
      </c>
      <c r="X1499" s="67">
        <v>1117400000</v>
      </c>
      <c r="Y1499" s="67">
        <v>1125180000</v>
      </c>
      <c r="Z1499" s="67">
        <v>1133030000</v>
      </c>
      <c r="AA1499" s="67">
        <v>1140950000</v>
      </c>
      <c r="AB1499" s="67">
        <v>1148920000</v>
      </c>
      <c r="AC1499" s="67">
        <v>1156960000</v>
      </c>
      <c r="AD1499" s="67">
        <v>1165070000</v>
      </c>
      <c r="AE1499" s="67">
        <v>1173240000</v>
      </c>
      <c r="AF1499" s="67">
        <v>1181470000</v>
      </c>
      <c r="AG1499" s="67">
        <v>1189770000</v>
      </c>
      <c r="AH1499" s="67">
        <v>1198140000</v>
      </c>
      <c r="AI1499" s="67">
        <v>1206570000</v>
      </c>
    </row>
    <row r="1500" spans="1:35" hidden="1" x14ac:dyDescent="0.25">
      <c r="A1500" s="67">
        <v>9097</v>
      </c>
      <c r="B1500" s="67" t="s">
        <v>493</v>
      </c>
      <c r="C1500" s="67" t="s">
        <v>417</v>
      </c>
      <c r="D1500" s="67" t="s">
        <v>323</v>
      </c>
      <c r="E1500" s="67">
        <v>3750840000</v>
      </c>
      <c r="F1500" s="67">
        <v>3827640000</v>
      </c>
      <c r="G1500" s="67">
        <v>3896460000</v>
      </c>
      <c r="H1500" s="67">
        <v>3956680000</v>
      </c>
      <c r="I1500" s="67">
        <v>4007770000</v>
      </c>
      <c r="J1500" s="67">
        <v>4049260000</v>
      </c>
      <c r="K1500" s="67">
        <v>4080750000</v>
      </c>
      <c r="L1500" s="67">
        <v>4101930000</v>
      </c>
      <c r="M1500" s="67">
        <v>4123230000</v>
      </c>
      <c r="N1500" s="67">
        <v>4144670000</v>
      </c>
      <c r="O1500" s="67">
        <v>4166230000</v>
      </c>
      <c r="P1500" s="67">
        <v>4187930000</v>
      </c>
      <c r="Q1500" s="67">
        <v>4209750000</v>
      </c>
      <c r="R1500" s="67">
        <v>4231700000</v>
      </c>
      <c r="S1500" s="67">
        <v>4253790000</v>
      </c>
      <c r="T1500" s="67">
        <v>4276010000</v>
      </c>
      <c r="U1500" s="67">
        <v>4298360000</v>
      </c>
      <c r="V1500" s="67">
        <v>4320850000</v>
      </c>
      <c r="W1500" s="67">
        <v>4343470000</v>
      </c>
      <c r="X1500" s="67">
        <v>4366220000</v>
      </c>
      <c r="Y1500" s="67">
        <v>4389120000</v>
      </c>
      <c r="Z1500" s="67">
        <v>4412150000</v>
      </c>
      <c r="AA1500" s="67">
        <v>4435320000</v>
      </c>
      <c r="AB1500" s="67">
        <v>4458620000</v>
      </c>
      <c r="AC1500" s="67">
        <v>4482070000</v>
      </c>
      <c r="AD1500" s="67">
        <v>4505660000</v>
      </c>
      <c r="AE1500" s="67">
        <v>4529390000</v>
      </c>
      <c r="AF1500" s="67">
        <v>4553260000</v>
      </c>
      <c r="AG1500" s="67">
        <v>4577280000</v>
      </c>
      <c r="AH1500" s="67">
        <v>4601440000</v>
      </c>
      <c r="AI1500" s="67">
        <v>4625740000</v>
      </c>
    </row>
    <row r="1501" spans="1:35" hidden="1" x14ac:dyDescent="0.25">
      <c r="A1501" s="67">
        <v>9098</v>
      </c>
      <c r="B1501" s="67" t="s">
        <v>493</v>
      </c>
      <c r="C1501" s="67" t="s">
        <v>418</v>
      </c>
      <c r="D1501" s="67" t="s">
        <v>323</v>
      </c>
      <c r="E1501" s="67">
        <v>1067680000</v>
      </c>
      <c r="F1501" s="67">
        <v>1085280000</v>
      </c>
      <c r="G1501" s="67">
        <v>1103610000</v>
      </c>
      <c r="H1501" s="67">
        <v>1122710000</v>
      </c>
      <c r="I1501" s="67">
        <v>1142610000</v>
      </c>
      <c r="J1501" s="67">
        <v>1163340000</v>
      </c>
      <c r="K1501" s="67">
        <v>1184940000</v>
      </c>
      <c r="L1501" s="67">
        <v>1207440000</v>
      </c>
      <c r="M1501" s="67">
        <v>1230440000</v>
      </c>
      <c r="N1501" s="67">
        <v>1253950000</v>
      </c>
      <c r="O1501" s="67">
        <v>1277970000</v>
      </c>
      <c r="P1501" s="67">
        <v>1302520000</v>
      </c>
      <c r="Q1501" s="67">
        <v>1327610000</v>
      </c>
      <c r="R1501" s="67">
        <v>1353250000</v>
      </c>
      <c r="S1501" s="67">
        <v>1379460000</v>
      </c>
      <c r="T1501" s="67">
        <v>1406240000</v>
      </c>
      <c r="U1501" s="67">
        <v>1433610000</v>
      </c>
      <c r="V1501" s="67">
        <v>1461590000</v>
      </c>
      <c r="W1501" s="67">
        <v>1490180000</v>
      </c>
      <c r="X1501" s="67">
        <v>1519390000</v>
      </c>
      <c r="Y1501" s="67">
        <v>1549260000</v>
      </c>
      <c r="Z1501" s="67">
        <v>1579770000</v>
      </c>
      <c r="AA1501" s="67">
        <v>1610960000</v>
      </c>
      <c r="AB1501" s="67">
        <v>1642840000</v>
      </c>
      <c r="AC1501" s="67">
        <v>1675420000</v>
      </c>
      <c r="AD1501" s="67">
        <v>1708710000</v>
      </c>
      <c r="AE1501" s="67">
        <v>1742740000</v>
      </c>
      <c r="AF1501" s="67">
        <v>1777510000</v>
      </c>
      <c r="AG1501" s="67">
        <v>1813050000</v>
      </c>
      <c r="AH1501" s="67">
        <v>1849370000</v>
      </c>
      <c r="AI1501" s="67">
        <v>1886500000</v>
      </c>
    </row>
    <row r="1502" spans="1:35" hidden="1" x14ac:dyDescent="0.25">
      <c r="A1502" s="67">
        <v>9099</v>
      </c>
      <c r="B1502" s="67" t="s">
        <v>493</v>
      </c>
      <c r="C1502" s="67" t="s">
        <v>419</v>
      </c>
      <c r="D1502" s="67" t="s">
        <v>323</v>
      </c>
      <c r="E1502" s="67">
        <v>644320000</v>
      </c>
      <c r="F1502" s="67">
        <v>656771000</v>
      </c>
      <c r="G1502" s="67">
        <v>669344000</v>
      </c>
      <c r="H1502" s="67">
        <v>682036000</v>
      </c>
      <c r="I1502" s="67">
        <v>694841000</v>
      </c>
      <c r="J1502" s="67">
        <v>707755000</v>
      </c>
      <c r="K1502" s="67">
        <v>720772000</v>
      </c>
      <c r="L1502" s="67">
        <v>733889000</v>
      </c>
      <c r="M1502" s="67">
        <v>747281000</v>
      </c>
      <c r="N1502" s="67">
        <v>760954000</v>
      </c>
      <c r="O1502" s="67">
        <v>774914000</v>
      </c>
      <c r="P1502" s="67">
        <v>789167000</v>
      </c>
      <c r="Q1502" s="67">
        <v>803720000</v>
      </c>
      <c r="R1502" s="67">
        <v>818578000</v>
      </c>
      <c r="S1502" s="67">
        <v>833749000</v>
      </c>
      <c r="T1502" s="67">
        <v>849238000</v>
      </c>
      <c r="U1502" s="67">
        <v>865052000</v>
      </c>
      <c r="V1502" s="67">
        <v>881198000</v>
      </c>
      <c r="W1502" s="67">
        <v>897683000</v>
      </c>
      <c r="X1502" s="67">
        <v>914515000</v>
      </c>
      <c r="Y1502" s="67">
        <v>931700000</v>
      </c>
      <c r="Z1502" s="67">
        <v>949246000</v>
      </c>
      <c r="AA1502" s="67">
        <v>967160000</v>
      </c>
      <c r="AB1502" s="67">
        <v>985451000</v>
      </c>
      <c r="AC1502" s="67">
        <v>1004130000</v>
      </c>
      <c r="AD1502" s="67">
        <v>1023190000</v>
      </c>
      <c r="AE1502" s="67">
        <v>1042660000</v>
      </c>
      <c r="AF1502" s="67">
        <v>1062540000</v>
      </c>
      <c r="AG1502" s="67">
        <v>1082830000</v>
      </c>
      <c r="AH1502" s="67">
        <v>1103550000</v>
      </c>
      <c r="AI1502" s="67">
        <v>1124700000</v>
      </c>
    </row>
    <row r="1503" spans="1:35" hidden="1" x14ac:dyDescent="0.25">
      <c r="A1503" s="67">
        <v>9100</v>
      </c>
      <c r="B1503" s="67" t="s">
        <v>493</v>
      </c>
      <c r="C1503" s="67" t="s">
        <v>420</v>
      </c>
      <c r="D1503" s="67" t="s">
        <v>323</v>
      </c>
      <c r="E1503" s="67">
        <v>3692980000</v>
      </c>
      <c r="F1503" s="67">
        <v>3766250000</v>
      </c>
      <c r="G1503" s="67">
        <v>3835700000</v>
      </c>
      <c r="H1503" s="67">
        <v>3901010000</v>
      </c>
      <c r="I1503" s="67">
        <v>3961860000</v>
      </c>
      <c r="J1503" s="67">
        <v>4017970000</v>
      </c>
      <c r="K1503" s="67">
        <v>4069050000</v>
      </c>
      <c r="L1503" s="67">
        <v>4114840000</v>
      </c>
      <c r="M1503" s="67">
        <v>4161220000</v>
      </c>
      <c r="N1503" s="67">
        <v>4208210000</v>
      </c>
      <c r="O1503" s="67">
        <v>4255810000</v>
      </c>
      <c r="P1503" s="67">
        <v>4304030000</v>
      </c>
      <c r="Q1503" s="67">
        <v>4352870000</v>
      </c>
      <c r="R1503" s="67">
        <v>4402350000</v>
      </c>
      <c r="S1503" s="67">
        <v>4452480000</v>
      </c>
      <c r="T1503" s="67">
        <v>4503250000</v>
      </c>
      <c r="U1503" s="67">
        <v>4554690000</v>
      </c>
      <c r="V1503" s="67">
        <v>4606790000</v>
      </c>
      <c r="W1503" s="67">
        <v>4659570000</v>
      </c>
      <c r="X1503" s="67">
        <v>4713040000</v>
      </c>
      <c r="Y1503" s="67">
        <v>4767200000</v>
      </c>
      <c r="Z1503" s="67">
        <v>4822070000</v>
      </c>
      <c r="AA1503" s="67">
        <v>4877650000</v>
      </c>
      <c r="AB1503" s="67">
        <v>4933950000</v>
      </c>
      <c r="AC1503" s="67">
        <v>4990980000</v>
      </c>
      <c r="AD1503" s="67">
        <v>5048760000</v>
      </c>
      <c r="AE1503" s="67">
        <v>5107290000</v>
      </c>
      <c r="AF1503" s="67">
        <v>5166570000</v>
      </c>
      <c r="AG1503" s="67">
        <v>5226630000</v>
      </c>
      <c r="AH1503" s="67">
        <v>5287470000</v>
      </c>
      <c r="AI1503" s="67">
        <v>5349100000</v>
      </c>
    </row>
    <row r="1504" spans="1:35" hidden="1" x14ac:dyDescent="0.25">
      <c r="A1504" s="67">
        <v>9101</v>
      </c>
      <c r="B1504" s="67" t="s">
        <v>493</v>
      </c>
      <c r="C1504" s="67" t="s">
        <v>421</v>
      </c>
      <c r="D1504" s="67" t="s">
        <v>323</v>
      </c>
      <c r="E1504" s="67">
        <v>11291500000</v>
      </c>
      <c r="F1504" s="67">
        <v>11932600000</v>
      </c>
      <c r="G1504" s="67">
        <v>12519000000</v>
      </c>
      <c r="H1504" s="67">
        <v>13036400000</v>
      </c>
      <c r="I1504" s="67">
        <v>13471700000</v>
      </c>
      <c r="J1504" s="67">
        <v>13813000000</v>
      </c>
      <c r="K1504" s="67">
        <v>14050700000</v>
      </c>
      <c r="L1504" s="67">
        <v>14177600000</v>
      </c>
      <c r="M1504" s="67">
        <v>14305700000</v>
      </c>
      <c r="N1504" s="67">
        <v>14435000000</v>
      </c>
      <c r="O1504" s="67">
        <v>14565700000</v>
      </c>
      <c r="P1504" s="67">
        <v>14697700000</v>
      </c>
      <c r="Q1504" s="67">
        <v>14831000000</v>
      </c>
      <c r="R1504" s="67">
        <v>14965600000</v>
      </c>
      <c r="S1504" s="67">
        <v>15101600000</v>
      </c>
      <c r="T1504" s="67">
        <v>15239000000</v>
      </c>
      <c r="U1504" s="67">
        <v>15377700000</v>
      </c>
      <c r="V1504" s="67">
        <v>15517800000</v>
      </c>
      <c r="W1504" s="67">
        <v>15659300000</v>
      </c>
      <c r="X1504" s="67">
        <v>15802200000</v>
      </c>
      <c r="Y1504" s="67">
        <v>15946600000</v>
      </c>
      <c r="Z1504" s="67">
        <v>16092400000</v>
      </c>
      <c r="AA1504" s="67">
        <v>16239600000</v>
      </c>
      <c r="AB1504" s="67">
        <v>16388300000</v>
      </c>
      <c r="AC1504" s="67">
        <v>16538500000</v>
      </c>
      <c r="AD1504" s="67">
        <v>16690300000</v>
      </c>
      <c r="AE1504" s="67">
        <v>16843500000</v>
      </c>
      <c r="AF1504" s="67">
        <v>16998200000</v>
      </c>
      <c r="AG1504" s="67">
        <v>17154600000</v>
      </c>
      <c r="AH1504" s="67">
        <v>17312400000</v>
      </c>
      <c r="AI1504" s="67">
        <v>17471900000</v>
      </c>
    </row>
    <row r="1505" spans="1:35" hidden="1" x14ac:dyDescent="0.25">
      <c r="A1505" s="67">
        <v>9102</v>
      </c>
      <c r="B1505" s="67" t="s">
        <v>493</v>
      </c>
      <c r="C1505" s="67" t="s">
        <v>422</v>
      </c>
      <c r="D1505" s="67" t="s">
        <v>323</v>
      </c>
      <c r="E1505" s="67">
        <v>1009180000</v>
      </c>
      <c r="F1505" s="67">
        <v>1023520000</v>
      </c>
      <c r="G1505" s="67">
        <v>1037130000</v>
      </c>
      <c r="H1505" s="67">
        <v>1049940000</v>
      </c>
      <c r="I1505" s="67">
        <v>1061940000</v>
      </c>
      <c r="J1505" s="67">
        <v>1073070000</v>
      </c>
      <c r="K1505" s="67">
        <v>1083300000</v>
      </c>
      <c r="L1505" s="67">
        <v>1092590000</v>
      </c>
      <c r="M1505" s="67">
        <v>1101980000</v>
      </c>
      <c r="N1505" s="67">
        <v>1111460000</v>
      </c>
      <c r="O1505" s="67">
        <v>1121030000</v>
      </c>
      <c r="P1505" s="67">
        <v>1130710000</v>
      </c>
      <c r="Q1505" s="67">
        <v>1140470000</v>
      </c>
      <c r="R1505" s="67">
        <v>1150340000</v>
      </c>
      <c r="S1505" s="67">
        <v>1160300000</v>
      </c>
      <c r="T1505" s="67">
        <v>1170370000</v>
      </c>
      <c r="U1505" s="67">
        <v>1180530000</v>
      </c>
      <c r="V1505" s="67">
        <v>1190800000</v>
      </c>
      <c r="W1505" s="67">
        <v>1201170000</v>
      </c>
      <c r="X1505" s="67">
        <v>1211640000</v>
      </c>
      <c r="Y1505" s="67">
        <v>1222220000</v>
      </c>
      <c r="Z1505" s="67">
        <v>1232900000</v>
      </c>
      <c r="AA1505" s="67">
        <v>1243690000</v>
      </c>
      <c r="AB1505" s="67">
        <v>1254590000</v>
      </c>
      <c r="AC1505" s="67">
        <v>1265600000</v>
      </c>
      <c r="AD1505" s="67">
        <v>1276720000</v>
      </c>
      <c r="AE1505" s="67">
        <v>1287940000</v>
      </c>
      <c r="AF1505" s="67">
        <v>1299290000</v>
      </c>
      <c r="AG1505" s="67">
        <v>1310740000</v>
      </c>
      <c r="AH1505" s="67">
        <v>1322310000</v>
      </c>
      <c r="AI1505" s="67">
        <v>1333990000</v>
      </c>
    </row>
    <row r="1506" spans="1:35" hidden="1" x14ac:dyDescent="0.25">
      <c r="A1506" s="67">
        <v>9103</v>
      </c>
      <c r="B1506" s="67" t="s">
        <v>493</v>
      </c>
      <c r="C1506" s="67" t="s">
        <v>423</v>
      </c>
      <c r="D1506" s="67" t="s">
        <v>323</v>
      </c>
      <c r="E1506" s="67">
        <v>3326720000</v>
      </c>
      <c r="F1506" s="67">
        <v>3345100000</v>
      </c>
      <c r="G1506" s="67">
        <v>3364750000</v>
      </c>
      <c r="H1506" s="67">
        <v>3385670000</v>
      </c>
      <c r="I1506" s="67">
        <v>3407890000</v>
      </c>
      <c r="J1506" s="67">
        <v>3431450000</v>
      </c>
      <c r="K1506" s="67">
        <v>3456370000</v>
      </c>
      <c r="L1506" s="67">
        <v>3482690000</v>
      </c>
      <c r="M1506" s="67">
        <v>3509240000</v>
      </c>
      <c r="N1506" s="67">
        <v>3536030000</v>
      </c>
      <c r="O1506" s="67">
        <v>3563060000</v>
      </c>
      <c r="P1506" s="67">
        <v>3590330000</v>
      </c>
      <c r="Q1506" s="67">
        <v>3617850000</v>
      </c>
      <c r="R1506" s="67">
        <v>3645620000</v>
      </c>
      <c r="S1506" s="67">
        <v>3673630000</v>
      </c>
      <c r="T1506" s="67">
        <v>3701900000</v>
      </c>
      <c r="U1506" s="67">
        <v>3730430000</v>
      </c>
      <c r="V1506" s="67">
        <v>3759210000</v>
      </c>
      <c r="W1506" s="67">
        <v>3788240000</v>
      </c>
      <c r="X1506" s="67">
        <v>3817540000</v>
      </c>
      <c r="Y1506" s="67">
        <v>3847110000</v>
      </c>
      <c r="Z1506" s="67">
        <v>3876940000</v>
      </c>
      <c r="AA1506" s="67">
        <v>3907040000</v>
      </c>
      <c r="AB1506" s="67">
        <v>3937410000</v>
      </c>
      <c r="AC1506" s="67">
        <v>3968050000</v>
      </c>
      <c r="AD1506" s="67">
        <v>3998970000</v>
      </c>
      <c r="AE1506" s="67">
        <v>4030170000</v>
      </c>
      <c r="AF1506" s="67">
        <v>4061640000</v>
      </c>
      <c r="AG1506" s="67">
        <v>4093400000</v>
      </c>
      <c r="AH1506" s="67">
        <v>4125450000</v>
      </c>
      <c r="AI1506" s="67">
        <v>4157790000</v>
      </c>
    </row>
    <row r="1507" spans="1:35" hidden="1" x14ac:dyDescent="0.25">
      <c r="A1507" s="67">
        <v>9104</v>
      </c>
      <c r="B1507" s="67" t="s">
        <v>493</v>
      </c>
      <c r="C1507" s="67" t="s">
        <v>424</v>
      </c>
      <c r="D1507" s="67" t="s">
        <v>323</v>
      </c>
      <c r="E1507" s="67">
        <v>1714470000</v>
      </c>
      <c r="F1507" s="67">
        <v>1724130000</v>
      </c>
      <c r="G1507" s="67">
        <v>1736330000</v>
      </c>
      <c r="H1507" s="67">
        <v>1751150000</v>
      </c>
      <c r="I1507" s="67">
        <v>1768640000</v>
      </c>
      <c r="J1507" s="67">
        <v>1788900000</v>
      </c>
      <c r="K1507" s="67">
        <v>1812030000</v>
      </c>
      <c r="L1507" s="67">
        <v>1838140000</v>
      </c>
      <c r="M1507" s="67">
        <v>1864700000</v>
      </c>
      <c r="N1507" s="67">
        <v>1891710000</v>
      </c>
      <c r="O1507" s="67">
        <v>1919180000</v>
      </c>
      <c r="P1507" s="67">
        <v>1947120000</v>
      </c>
      <c r="Q1507" s="67">
        <v>1975530000</v>
      </c>
      <c r="R1507" s="67">
        <v>2004420000</v>
      </c>
      <c r="S1507" s="67">
        <v>2033810000</v>
      </c>
      <c r="T1507" s="67">
        <v>2063690000</v>
      </c>
      <c r="U1507" s="67">
        <v>2094080000</v>
      </c>
      <c r="V1507" s="67">
        <v>2124990000</v>
      </c>
      <c r="W1507" s="67">
        <v>2156430000</v>
      </c>
      <c r="X1507" s="67">
        <v>2188400000</v>
      </c>
      <c r="Y1507" s="67">
        <v>2220910000</v>
      </c>
      <c r="Z1507" s="67">
        <v>2253980000</v>
      </c>
      <c r="AA1507" s="67">
        <v>2287610000</v>
      </c>
      <c r="AB1507" s="67">
        <v>2321810000</v>
      </c>
      <c r="AC1507" s="67">
        <v>2356590000</v>
      </c>
      <c r="AD1507" s="67">
        <v>2391960000</v>
      </c>
      <c r="AE1507" s="67">
        <v>2427930000</v>
      </c>
      <c r="AF1507" s="67">
        <v>2464520000</v>
      </c>
      <c r="AG1507" s="67">
        <v>2501730000</v>
      </c>
      <c r="AH1507" s="67">
        <v>2539560000</v>
      </c>
      <c r="AI1507" s="67">
        <v>2578050000</v>
      </c>
    </row>
    <row r="1508" spans="1:35" hidden="1" x14ac:dyDescent="0.25">
      <c r="A1508" s="67">
        <v>9105</v>
      </c>
      <c r="B1508" s="67" t="s">
        <v>493</v>
      </c>
      <c r="C1508" s="67" t="s">
        <v>425</v>
      </c>
      <c r="D1508" s="67" t="s">
        <v>323</v>
      </c>
      <c r="E1508" s="67">
        <v>64213600</v>
      </c>
      <c r="F1508" s="67">
        <v>64367200</v>
      </c>
      <c r="G1508" s="67">
        <v>64567400</v>
      </c>
      <c r="H1508" s="67">
        <v>64814800</v>
      </c>
      <c r="I1508" s="67">
        <v>65109800</v>
      </c>
      <c r="J1508" s="67">
        <v>65453300</v>
      </c>
      <c r="K1508" s="67">
        <v>65846100</v>
      </c>
      <c r="L1508" s="67">
        <v>66289200</v>
      </c>
      <c r="M1508" s="67">
        <v>66735800</v>
      </c>
      <c r="N1508" s="67">
        <v>67186000</v>
      </c>
      <c r="O1508" s="67">
        <v>67639800</v>
      </c>
      <c r="P1508" s="67">
        <v>68097200</v>
      </c>
      <c r="Q1508" s="67">
        <v>68558300</v>
      </c>
      <c r="R1508" s="67">
        <v>69023000</v>
      </c>
      <c r="S1508" s="67">
        <v>69491500</v>
      </c>
      <c r="T1508" s="67">
        <v>69963800</v>
      </c>
      <c r="U1508" s="67">
        <v>70439800</v>
      </c>
      <c r="V1508" s="67">
        <v>70919600</v>
      </c>
      <c r="W1508" s="67">
        <v>71403300</v>
      </c>
      <c r="X1508" s="67">
        <v>71890800</v>
      </c>
      <c r="Y1508" s="67">
        <v>72382200</v>
      </c>
      <c r="Z1508" s="67">
        <v>72877600</v>
      </c>
      <c r="AA1508" s="67">
        <v>73376900</v>
      </c>
      <c r="AB1508" s="67">
        <v>73880200</v>
      </c>
      <c r="AC1508" s="67">
        <v>74387500</v>
      </c>
      <c r="AD1508" s="67">
        <v>74898900</v>
      </c>
      <c r="AE1508" s="67">
        <v>75414400</v>
      </c>
      <c r="AF1508" s="67">
        <v>75934100</v>
      </c>
      <c r="AG1508" s="67">
        <v>76457800</v>
      </c>
      <c r="AH1508" s="67">
        <v>76985800</v>
      </c>
      <c r="AI1508" s="67">
        <v>77518000</v>
      </c>
    </row>
    <row r="1509" spans="1:35" hidden="1" x14ac:dyDescent="0.25">
      <c r="A1509" s="67">
        <v>9106</v>
      </c>
      <c r="B1509" s="67" t="s">
        <v>493</v>
      </c>
      <c r="C1509" s="67" t="s">
        <v>426</v>
      </c>
      <c r="D1509" s="67" t="s">
        <v>323</v>
      </c>
      <c r="E1509" s="67">
        <v>707159000</v>
      </c>
      <c r="F1509" s="67">
        <v>716067000</v>
      </c>
      <c r="G1509" s="67">
        <v>725258000</v>
      </c>
      <c r="H1509" s="67">
        <v>734739000</v>
      </c>
      <c r="I1509" s="67">
        <v>744522000</v>
      </c>
      <c r="J1509" s="67">
        <v>754614000</v>
      </c>
      <c r="K1509" s="67">
        <v>765025000</v>
      </c>
      <c r="L1509" s="67">
        <v>775767000</v>
      </c>
      <c r="M1509" s="67">
        <v>786684000</v>
      </c>
      <c r="N1509" s="67">
        <v>797780000</v>
      </c>
      <c r="O1509" s="67">
        <v>809058000</v>
      </c>
      <c r="P1509" s="67">
        <v>820520000</v>
      </c>
      <c r="Q1509" s="67">
        <v>832171000</v>
      </c>
      <c r="R1509" s="67">
        <v>844012000</v>
      </c>
      <c r="S1509" s="67">
        <v>856047000</v>
      </c>
      <c r="T1509" s="67">
        <v>868279000</v>
      </c>
      <c r="U1509" s="67">
        <v>880712000</v>
      </c>
      <c r="V1509" s="67">
        <v>893348000</v>
      </c>
      <c r="W1509" s="67">
        <v>906192000</v>
      </c>
      <c r="X1509" s="67">
        <v>919245000</v>
      </c>
      <c r="Y1509" s="67">
        <v>932513000</v>
      </c>
      <c r="Z1509" s="67">
        <v>945998000</v>
      </c>
      <c r="AA1509" s="67">
        <v>959704000</v>
      </c>
      <c r="AB1509" s="67">
        <v>973634000</v>
      </c>
      <c r="AC1509" s="67">
        <v>987792000</v>
      </c>
      <c r="AD1509" s="67">
        <v>1002180000</v>
      </c>
      <c r="AE1509" s="67">
        <v>1016810000</v>
      </c>
      <c r="AF1509" s="67">
        <v>1031670000</v>
      </c>
      <c r="AG1509" s="67">
        <v>1046780000</v>
      </c>
      <c r="AH1509" s="67">
        <v>1062140000</v>
      </c>
      <c r="AI1509" s="67">
        <v>1077750000</v>
      </c>
    </row>
    <row r="1510" spans="1:35" hidden="1" x14ac:dyDescent="0.25">
      <c r="A1510" s="67">
        <v>9107</v>
      </c>
      <c r="B1510" s="67" t="s">
        <v>493</v>
      </c>
      <c r="C1510" s="67" t="s">
        <v>427</v>
      </c>
      <c r="D1510" s="67" t="s">
        <v>323</v>
      </c>
      <c r="E1510" s="67">
        <v>9813120000</v>
      </c>
      <c r="F1510" s="67">
        <v>9964250000</v>
      </c>
      <c r="G1510" s="67">
        <v>10102400000</v>
      </c>
      <c r="H1510" s="67">
        <v>10226700000</v>
      </c>
      <c r="I1510" s="67">
        <v>10336600000</v>
      </c>
      <c r="J1510" s="67">
        <v>10431500000</v>
      </c>
      <c r="K1510" s="67">
        <v>10510800000</v>
      </c>
      <c r="L1510" s="67">
        <v>10574000000</v>
      </c>
      <c r="M1510" s="67">
        <v>10637600000</v>
      </c>
      <c r="N1510" s="67">
        <v>10701700000</v>
      </c>
      <c r="O1510" s="67">
        <v>10766200000</v>
      </c>
      <c r="P1510" s="67">
        <v>10831200000</v>
      </c>
      <c r="Q1510" s="67">
        <v>10896600000</v>
      </c>
      <c r="R1510" s="67">
        <v>10962500000</v>
      </c>
      <c r="S1510" s="67">
        <v>11028900000</v>
      </c>
      <c r="T1510" s="67">
        <v>11095700000</v>
      </c>
      <c r="U1510" s="67">
        <v>11163000000</v>
      </c>
      <c r="V1510" s="67">
        <v>11230700000</v>
      </c>
      <c r="W1510" s="67">
        <v>11299000000</v>
      </c>
      <c r="X1510" s="67">
        <v>11367700000</v>
      </c>
      <c r="Y1510" s="67">
        <v>11436900000</v>
      </c>
      <c r="Z1510" s="67">
        <v>11506500000</v>
      </c>
      <c r="AA1510" s="67">
        <v>11576700000</v>
      </c>
      <c r="AB1510" s="67">
        <v>11647400000</v>
      </c>
      <c r="AC1510" s="67">
        <v>11718500000</v>
      </c>
      <c r="AD1510" s="67">
        <v>11790100000</v>
      </c>
      <c r="AE1510" s="67">
        <v>11862300000</v>
      </c>
      <c r="AF1510" s="67">
        <v>11934900000</v>
      </c>
      <c r="AG1510" s="67">
        <v>12008100000</v>
      </c>
      <c r="AH1510" s="67">
        <v>12081800000</v>
      </c>
      <c r="AI1510" s="67">
        <v>12156000000</v>
      </c>
    </row>
    <row r="1511" spans="1:35" hidden="1" x14ac:dyDescent="0.25">
      <c r="A1511" s="67">
        <v>9108</v>
      </c>
      <c r="B1511" s="67" t="s">
        <v>493</v>
      </c>
      <c r="C1511" s="67" t="s">
        <v>428</v>
      </c>
      <c r="D1511" s="67" t="s">
        <v>323</v>
      </c>
      <c r="E1511" s="67">
        <v>21631900000</v>
      </c>
      <c r="F1511" s="67">
        <v>22354000000</v>
      </c>
      <c r="G1511" s="67">
        <v>23059700000</v>
      </c>
      <c r="H1511" s="67">
        <v>23745300000</v>
      </c>
      <c r="I1511" s="67">
        <v>24406900000</v>
      </c>
      <c r="J1511" s="67">
        <v>25040600000</v>
      </c>
      <c r="K1511" s="67">
        <v>25642600000</v>
      </c>
      <c r="L1511" s="67">
        <v>26209200000</v>
      </c>
      <c r="M1511" s="67">
        <v>26790000000</v>
      </c>
      <c r="N1511" s="67">
        <v>27385400000</v>
      </c>
      <c r="O1511" s="67">
        <v>27995600000</v>
      </c>
      <c r="P1511" s="67">
        <v>28621100000</v>
      </c>
      <c r="Q1511" s="67">
        <v>29262300000</v>
      </c>
      <c r="R1511" s="67">
        <v>29919500000</v>
      </c>
      <c r="S1511" s="67">
        <v>30593200000</v>
      </c>
      <c r="T1511" s="67">
        <v>31283700000</v>
      </c>
      <c r="U1511" s="67">
        <v>31991400000</v>
      </c>
      <c r="V1511" s="67">
        <v>32716900000</v>
      </c>
      <c r="W1511" s="67">
        <v>33460600000</v>
      </c>
      <c r="X1511" s="67">
        <v>34222800000</v>
      </c>
      <c r="Y1511" s="67">
        <v>35004200000</v>
      </c>
      <c r="Z1511" s="67">
        <v>35805000000</v>
      </c>
      <c r="AA1511" s="67">
        <v>36625900000</v>
      </c>
      <c r="AB1511" s="67">
        <v>37467400000</v>
      </c>
      <c r="AC1511" s="67">
        <v>38329900000</v>
      </c>
      <c r="AD1511" s="67">
        <v>39214000000</v>
      </c>
      <c r="AE1511" s="67">
        <v>40120200000</v>
      </c>
      <c r="AF1511" s="67">
        <v>41049100000</v>
      </c>
      <c r="AG1511" s="67">
        <v>42001200000</v>
      </c>
      <c r="AH1511" s="67">
        <v>42977200000</v>
      </c>
      <c r="AI1511" s="67">
        <v>43977500000</v>
      </c>
    </row>
    <row r="1512" spans="1:35" hidden="1" x14ac:dyDescent="0.25">
      <c r="A1512" s="67">
        <v>9109</v>
      </c>
      <c r="B1512" s="67" t="s">
        <v>493</v>
      </c>
      <c r="C1512" s="67" t="s">
        <v>429</v>
      </c>
      <c r="D1512" s="67" t="s">
        <v>323</v>
      </c>
      <c r="E1512" s="67">
        <v>7456600000</v>
      </c>
      <c r="F1512" s="67">
        <v>7568550000</v>
      </c>
      <c r="G1512" s="67">
        <v>7680660000</v>
      </c>
      <c r="H1512" s="67">
        <v>7792840000</v>
      </c>
      <c r="I1512" s="67">
        <v>7905050000</v>
      </c>
      <c r="J1512" s="67">
        <v>8017210000</v>
      </c>
      <c r="K1512" s="67">
        <v>8129270000</v>
      </c>
      <c r="L1512" s="67">
        <v>8241160000</v>
      </c>
      <c r="M1512" s="67">
        <v>8354830000</v>
      </c>
      <c r="N1512" s="67">
        <v>8470320000</v>
      </c>
      <c r="O1512" s="67">
        <v>8587660000</v>
      </c>
      <c r="P1512" s="67">
        <v>8706880000</v>
      </c>
      <c r="Q1512" s="67">
        <v>8828010000</v>
      </c>
      <c r="R1512" s="67">
        <v>8951070000</v>
      </c>
      <c r="S1512" s="67">
        <v>9076110000</v>
      </c>
      <c r="T1512" s="67">
        <v>9203140000</v>
      </c>
      <c r="U1512" s="67">
        <v>9332210000</v>
      </c>
      <c r="V1512" s="67">
        <v>9463340000</v>
      </c>
      <c r="W1512" s="67">
        <v>9596570000</v>
      </c>
      <c r="X1512" s="67">
        <v>9731930000</v>
      </c>
      <c r="Y1512" s="67">
        <v>9869460000</v>
      </c>
      <c r="Z1512" s="67">
        <v>10009200000</v>
      </c>
      <c r="AA1512" s="67">
        <v>10151100000</v>
      </c>
      <c r="AB1512" s="67">
        <v>10295400000</v>
      </c>
      <c r="AC1512" s="67">
        <v>10441900000</v>
      </c>
      <c r="AD1512" s="67">
        <v>10590800000</v>
      </c>
      <c r="AE1512" s="67">
        <v>10742100000</v>
      </c>
      <c r="AF1512" s="67">
        <v>10895800000</v>
      </c>
      <c r="AG1512" s="67">
        <v>11051900000</v>
      </c>
      <c r="AH1512" s="67">
        <v>11210600000</v>
      </c>
      <c r="AI1512" s="67">
        <v>11371800000</v>
      </c>
    </row>
    <row r="1513" spans="1:35" hidden="1" x14ac:dyDescent="0.25">
      <c r="A1513" s="67">
        <v>9110</v>
      </c>
      <c r="B1513" s="67" t="s">
        <v>493</v>
      </c>
      <c r="C1513" s="67" t="s">
        <v>430</v>
      </c>
      <c r="D1513" s="67" t="s">
        <v>323</v>
      </c>
      <c r="E1513" s="67">
        <v>5695010000</v>
      </c>
      <c r="F1513" s="67">
        <v>5839100000</v>
      </c>
      <c r="G1513" s="67">
        <v>5980290000</v>
      </c>
      <c r="H1513" s="67">
        <v>6118080000</v>
      </c>
      <c r="I1513" s="67">
        <v>6251990000</v>
      </c>
      <c r="J1513" s="67">
        <v>6381520000</v>
      </c>
      <c r="K1513" s="67">
        <v>6506210000</v>
      </c>
      <c r="L1513" s="67">
        <v>6625570000</v>
      </c>
      <c r="M1513" s="67">
        <v>6747430000</v>
      </c>
      <c r="N1513" s="67">
        <v>6871860000</v>
      </c>
      <c r="O1513" s="67">
        <v>6998900000</v>
      </c>
      <c r="P1513" s="67">
        <v>7128610000</v>
      </c>
      <c r="Q1513" s="67">
        <v>7261040000</v>
      </c>
      <c r="R1513" s="67">
        <v>7396250000</v>
      </c>
      <c r="S1513" s="67">
        <v>7534310000</v>
      </c>
      <c r="T1513" s="67">
        <v>7675260000</v>
      </c>
      <c r="U1513" s="67">
        <v>7819170000</v>
      </c>
      <c r="V1513" s="67">
        <v>7966100000</v>
      </c>
      <c r="W1513" s="67">
        <v>8116120000</v>
      </c>
      <c r="X1513" s="67">
        <v>8269290000</v>
      </c>
      <c r="Y1513" s="67">
        <v>8425680000</v>
      </c>
      <c r="Z1513" s="67">
        <v>8585350000</v>
      </c>
      <c r="AA1513" s="67">
        <v>8748370000</v>
      </c>
      <c r="AB1513" s="67">
        <v>8914820000</v>
      </c>
      <c r="AC1513" s="67">
        <v>9084760000</v>
      </c>
      <c r="AD1513" s="67">
        <v>9258270000</v>
      </c>
      <c r="AE1513" s="67">
        <v>9435420000</v>
      </c>
      <c r="AF1513" s="67">
        <v>9616300000</v>
      </c>
      <c r="AG1513" s="67">
        <v>9800970000</v>
      </c>
      <c r="AH1513" s="67">
        <v>9989520000</v>
      </c>
      <c r="AI1513" s="67">
        <v>10182000000</v>
      </c>
    </row>
    <row r="1514" spans="1:35" hidden="1" x14ac:dyDescent="0.25">
      <c r="A1514" s="67">
        <v>9111</v>
      </c>
      <c r="B1514" s="67" t="s">
        <v>493</v>
      </c>
      <c r="C1514" s="67" t="s">
        <v>431</v>
      </c>
      <c r="D1514" s="67" t="s">
        <v>323</v>
      </c>
      <c r="E1514" s="67">
        <v>654694000</v>
      </c>
      <c r="F1514" s="67">
        <v>667499000</v>
      </c>
      <c r="G1514" s="67">
        <v>680922000</v>
      </c>
      <c r="H1514" s="67">
        <v>694991000</v>
      </c>
      <c r="I1514" s="67">
        <v>709738000</v>
      </c>
      <c r="J1514" s="67">
        <v>725196000</v>
      </c>
      <c r="K1514" s="67">
        <v>741399000</v>
      </c>
      <c r="L1514" s="67">
        <v>758386000</v>
      </c>
      <c r="M1514" s="67">
        <v>775821000</v>
      </c>
      <c r="N1514" s="67">
        <v>793717000</v>
      </c>
      <c r="O1514" s="67">
        <v>812085000</v>
      </c>
      <c r="P1514" s="67">
        <v>830937000</v>
      </c>
      <c r="Q1514" s="67">
        <v>850288000</v>
      </c>
      <c r="R1514" s="67">
        <v>870149000</v>
      </c>
      <c r="S1514" s="67">
        <v>890535000</v>
      </c>
      <c r="T1514" s="67">
        <v>911459000</v>
      </c>
      <c r="U1514" s="67">
        <v>932935000</v>
      </c>
      <c r="V1514" s="67">
        <v>954978000</v>
      </c>
      <c r="W1514" s="67">
        <v>977604000</v>
      </c>
      <c r="X1514" s="67">
        <v>1000830000</v>
      </c>
      <c r="Y1514" s="67">
        <v>1024660000</v>
      </c>
      <c r="Z1514" s="67">
        <v>1049130000</v>
      </c>
      <c r="AA1514" s="67">
        <v>1074240000</v>
      </c>
      <c r="AB1514" s="67">
        <v>1100010000</v>
      </c>
      <c r="AC1514" s="67">
        <v>1126460000</v>
      </c>
      <c r="AD1514" s="67">
        <v>1153620000</v>
      </c>
      <c r="AE1514" s="67">
        <v>1181490000</v>
      </c>
      <c r="AF1514" s="67">
        <v>1210090000</v>
      </c>
      <c r="AG1514" s="67">
        <v>1239450000</v>
      </c>
      <c r="AH1514" s="67">
        <v>1269590000</v>
      </c>
      <c r="AI1514" s="67">
        <v>1300520000</v>
      </c>
    </row>
    <row r="1515" spans="1:35" hidden="1" x14ac:dyDescent="0.25">
      <c r="A1515" s="67">
        <v>9112</v>
      </c>
      <c r="B1515" s="67" t="s">
        <v>493</v>
      </c>
      <c r="C1515" s="67" t="s">
        <v>432</v>
      </c>
      <c r="D1515" s="67" t="s">
        <v>323</v>
      </c>
      <c r="E1515" s="67">
        <v>272501000</v>
      </c>
      <c r="F1515" s="67">
        <v>280594000</v>
      </c>
      <c r="G1515" s="67">
        <v>288380000</v>
      </c>
      <c r="H1515" s="67">
        <v>295808000</v>
      </c>
      <c r="I1515" s="67">
        <v>302832000</v>
      </c>
      <c r="J1515" s="67">
        <v>309406000</v>
      </c>
      <c r="K1515" s="67">
        <v>315485000</v>
      </c>
      <c r="L1515" s="67">
        <v>321027000</v>
      </c>
      <c r="M1515" s="67">
        <v>326680000</v>
      </c>
      <c r="N1515" s="67">
        <v>332446000</v>
      </c>
      <c r="O1515" s="67">
        <v>338327000</v>
      </c>
      <c r="P1515" s="67">
        <v>344326000</v>
      </c>
      <c r="Q1515" s="67">
        <v>350445000</v>
      </c>
      <c r="R1515" s="67">
        <v>356686000</v>
      </c>
      <c r="S1515" s="67">
        <v>363052000</v>
      </c>
      <c r="T1515" s="67">
        <v>369545000</v>
      </c>
      <c r="U1515" s="67">
        <v>376169000</v>
      </c>
      <c r="V1515" s="67">
        <v>382924000</v>
      </c>
      <c r="W1515" s="67">
        <v>389815000</v>
      </c>
      <c r="X1515" s="67">
        <v>396844000</v>
      </c>
      <c r="Y1515" s="67">
        <v>404013000</v>
      </c>
      <c r="Z1515" s="67">
        <v>411326000</v>
      </c>
      <c r="AA1515" s="67">
        <v>418785000</v>
      </c>
      <c r="AB1515" s="67">
        <v>426393000</v>
      </c>
      <c r="AC1515" s="67">
        <v>434153000</v>
      </c>
      <c r="AD1515" s="67">
        <v>442068000</v>
      </c>
      <c r="AE1515" s="67">
        <v>450142000</v>
      </c>
      <c r="AF1515" s="67">
        <v>458377000</v>
      </c>
      <c r="AG1515" s="67">
        <v>466777000</v>
      </c>
      <c r="AH1515" s="67">
        <v>475345000</v>
      </c>
      <c r="AI1515" s="67">
        <v>484084000</v>
      </c>
    </row>
    <row r="1516" spans="1:35" hidden="1" x14ac:dyDescent="0.25">
      <c r="A1516" s="67">
        <v>9113</v>
      </c>
      <c r="B1516" s="67" t="s">
        <v>493</v>
      </c>
      <c r="C1516" s="67" t="s">
        <v>433</v>
      </c>
      <c r="D1516" s="67" t="s">
        <v>323</v>
      </c>
      <c r="E1516" s="67">
        <v>1842390000</v>
      </c>
      <c r="F1516" s="67">
        <v>2040410000</v>
      </c>
      <c r="G1516" s="67">
        <v>2236630000</v>
      </c>
      <c r="H1516" s="67">
        <v>2425500000</v>
      </c>
      <c r="I1516" s="67">
        <v>2601120000</v>
      </c>
      <c r="J1516" s="67">
        <v>2757500000</v>
      </c>
      <c r="K1516" s="67">
        <v>2888900000</v>
      </c>
      <c r="L1516" s="67">
        <v>2990120000</v>
      </c>
      <c r="M1516" s="67">
        <v>3095110000</v>
      </c>
      <c r="N1516" s="67">
        <v>3204030000</v>
      </c>
      <c r="O1516" s="67">
        <v>3317000000</v>
      </c>
      <c r="P1516" s="67">
        <v>3434200000</v>
      </c>
      <c r="Q1516" s="67">
        <v>3555760000</v>
      </c>
      <c r="R1516" s="67">
        <v>3681860000</v>
      </c>
      <c r="S1516" s="67">
        <v>3812670000</v>
      </c>
      <c r="T1516" s="67">
        <v>3948360000</v>
      </c>
      <c r="U1516" s="67">
        <v>4089100000</v>
      </c>
      <c r="V1516" s="67">
        <v>4235100000</v>
      </c>
      <c r="W1516" s="67">
        <v>4386550000</v>
      </c>
      <c r="X1516" s="67">
        <v>4543650000</v>
      </c>
      <c r="Y1516" s="67">
        <v>4706610000</v>
      </c>
      <c r="Z1516" s="67">
        <v>4875650000</v>
      </c>
      <c r="AA1516" s="67">
        <v>5050990000</v>
      </c>
      <c r="AB1516" s="67">
        <v>5232880000</v>
      </c>
      <c r="AC1516" s="67">
        <v>5421550000</v>
      </c>
      <c r="AD1516" s="67">
        <v>5617270000</v>
      </c>
      <c r="AE1516" s="67">
        <v>5820280000</v>
      </c>
      <c r="AF1516" s="67">
        <v>6030870000</v>
      </c>
      <c r="AG1516" s="67">
        <v>6249320000</v>
      </c>
      <c r="AH1516" s="67">
        <v>6475920000</v>
      </c>
      <c r="AI1516" s="67">
        <v>6710970000</v>
      </c>
    </row>
    <row r="1517" spans="1:35" hidden="1" x14ac:dyDescent="0.25">
      <c r="A1517" s="67">
        <v>9114</v>
      </c>
      <c r="B1517" s="67" t="s">
        <v>493</v>
      </c>
      <c r="C1517" s="67" t="s">
        <v>434</v>
      </c>
      <c r="D1517" s="67" t="s">
        <v>323</v>
      </c>
      <c r="E1517" s="67">
        <v>8604350000</v>
      </c>
      <c r="F1517" s="67">
        <v>8687260000</v>
      </c>
      <c r="G1517" s="67">
        <v>8774250000</v>
      </c>
      <c r="H1517" s="67">
        <v>8865460000</v>
      </c>
      <c r="I1517" s="67">
        <v>8961010000</v>
      </c>
      <c r="J1517" s="67">
        <v>9061040000</v>
      </c>
      <c r="K1517" s="67">
        <v>9165690000</v>
      </c>
      <c r="L1517" s="67">
        <v>9275100000</v>
      </c>
      <c r="M1517" s="67">
        <v>9386050000</v>
      </c>
      <c r="N1517" s="67">
        <v>9498550000</v>
      </c>
      <c r="O1517" s="67">
        <v>9612630000</v>
      </c>
      <c r="P1517" s="67">
        <v>9728300000</v>
      </c>
      <c r="Q1517" s="67">
        <v>9845600000</v>
      </c>
      <c r="R1517" s="67">
        <v>9964530000</v>
      </c>
      <c r="S1517" s="67">
        <v>10085100000</v>
      </c>
      <c r="T1517" s="67">
        <v>10207400000</v>
      </c>
      <c r="U1517" s="67">
        <v>10331400000</v>
      </c>
      <c r="V1517" s="67">
        <v>10457200000</v>
      </c>
      <c r="W1517" s="67">
        <v>10584700000</v>
      </c>
      <c r="X1517" s="67">
        <v>10713900000</v>
      </c>
      <c r="Y1517" s="67">
        <v>10845000000</v>
      </c>
      <c r="Z1517" s="67">
        <v>10978000000</v>
      </c>
      <c r="AA1517" s="67">
        <v>11112700000</v>
      </c>
      <c r="AB1517" s="67">
        <v>11249400000</v>
      </c>
      <c r="AC1517" s="67">
        <v>11388000000</v>
      </c>
      <c r="AD1517" s="67">
        <v>11528500000</v>
      </c>
      <c r="AE1517" s="67">
        <v>11671000000</v>
      </c>
      <c r="AF1517" s="67">
        <v>11815500000</v>
      </c>
      <c r="AG1517" s="67">
        <v>11962000000</v>
      </c>
      <c r="AH1517" s="67">
        <v>12110600000</v>
      </c>
      <c r="AI1517" s="67">
        <v>12261200000</v>
      </c>
    </row>
    <row r="1518" spans="1:35" hidden="1" x14ac:dyDescent="0.25">
      <c r="A1518" s="67">
        <v>9115</v>
      </c>
      <c r="B1518" s="67" t="s">
        <v>493</v>
      </c>
      <c r="C1518" s="67" t="s">
        <v>435</v>
      </c>
      <c r="D1518" s="67" t="s">
        <v>323</v>
      </c>
      <c r="E1518" s="67">
        <v>1956420000</v>
      </c>
      <c r="F1518" s="67">
        <v>1993750000</v>
      </c>
      <c r="G1518" s="67">
        <v>2030940000</v>
      </c>
      <c r="H1518" s="67">
        <v>2067950000</v>
      </c>
      <c r="I1518" s="67">
        <v>2104740000</v>
      </c>
      <c r="J1518" s="67">
        <v>2141250000</v>
      </c>
      <c r="K1518" s="67">
        <v>2177440000</v>
      </c>
      <c r="L1518" s="67">
        <v>2213270000</v>
      </c>
      <c r="M1518" s="67">
        <v>2249770000</v>
      </c>
      <c r="N1518" s="67">
        <v>2286970000</v>
      </c>
      <c r="O1518" s="67">
        <v>2324870000</v>
      </c>
      <c r="P1518" s="67">
        <v>2363490000</v>
      </c>
      <c r="Q1518" s="67">
        <v>2402850000</v>
      </c>
      <c r="R1518" s="67">
        <v>2442960000</v>
      </c>
      <c r="S1518" s="67">
        <v>2483820000</v>
      </c>
      <c r="T1518" s="67">
        <v>2525470000</v>
      </c>
      <c r="U1518" s="67">
        <v>2567900000</v>
      </c>
      <c r="V1518" s="67">
        <v>2611140000</v>
      </c>
      <c r="W1518" s="67">
        <v>2655210000</v>
      </c>
      <c r="X1518" s="67">
        <v>2700110000</v>
      </c>
      <c r="Y1518" s="67">
        <v>2745860000</v>
      </c>
      <c r="Z1518" s="67">
        <v>2792480000</v>
      </c>
      <c r="AA1518" s="67">
        <v>2839990000</v>
      </c>
      <c r="AB1518" s="67">
        <v>2888400000</v>
      </c>
      <c r="AC1518" s="67">
        <v>2937730000</v>
      </c>
      <c r="AD1518" s="67">
        <v>2988000000</v>
      </c>
      <c r="AE1518" s="67">
        <v>3039220000</v>
      </c>
      <c r="AF1518" s="67">
        <v>3091420000</v>
      </c>
      <c r="AG1518" s="67">
        <v>3144610000</v>
      </c>
      <c r="AH1518" s="67">
        <v>3198810000</v>
      </c>
      <c r="AI1518" s="67">
        <v>3254040000</v>
      </c>
    </row>
    <row r="1519" spans="1:35" hidden="1" x14ac:dyDescent="0.25">
      <c r="A1519" s="67">
        <v>9116</v>
      </c>
      <c r="B1519" s="67" t="s">
        <v>493</v>
      </c>
      <c r="C1519" s="67" t="s">
        <v>436</v>
      </c>
      <c r="D1519" s="67" t="s">
        <v>323</v>
      </c>
      <c r="E1519" s="67">
        <v>10010000000</v>
      </c>
      <c r="F1519" s="67">
        <v>10273700000</v>
      </c>
      <c r="G1519" s="67">
        <v>10533500000</v>
      </c>
      <c r="H1519" s="67">
        <v>10788400000</v>
      </c>
      <c r="I1519" s="67">
        <v>11037700000</v>
      </c>
      <c r="J1519" s="67">
        <v>11280500000</v>
      </c>
      <c r="K1519" s="67">
        <v>11516000000</v>
      </c>
      <c r="L1519" s="67">
        <v>11743200000</v>
      </c>
      <c r="M1519" s="67">
        <v>11975600000</v>
      </c>
      <c r="N1519" s="67">
        <v>12213300000</v>
      </c>
      <c r="O1519" s="67">
        <v>12456300000</v>
      </c>
      <c r="P1519" s="67">
        <v>12704800000</v>
      </c>
      <c r="Q1519" s="67">
        <v>12958900000</v>
      </c>
      <c r="R1519" s="67">
        <v>13218700000</v>
      </c>
      <c r="S1519" s="67">
        <v>13484400000</v>
      </c>
      <c r="T1519" s="67">
        <v>13756000000</v>
      </c>
      <c r="U1519" s="67">
        <v>14033800000</v>
      </c>
      <c r="V1519" s="67">
        <v>14317900000</v>
      </c>
      <c r="W1519" s="67">
        <v>14608400000</v>
      </c>
      <c r="X1519" s="67">
        <v>14905400000</v>
      </c>
      <c r="Y1519" s="67">
        <v>15209100000</v>
      </c>
      <c r="Z1519" s="67">
        <v>15519700000</v>
      </c>
      <c r="AA1519" s="67">
        <v>15837300000</v>
      </c>
      <c r="AB1519" s="67">
        <v>16162000000</v>
      </c>
      <c r="AC1519" s="67">
        <v>16494100000</v>
      </c>
      <c r="AD1519" s="67">
        <v>16833600000</v>
      </c>
      <c r="AE1519" s="67">
        <v>17180800000</v>
      </c>
      <c r="AF1519" s="67">
        <v>17535900000</v>
      </c>
      <c r="AG1519" s="67">
        <v>17898900000</v>
      </c>
      <c r="AH1519" s="67">
        <v>18270200000</v>
      </c>
      <c r="AI1519" s="67">
        <v>18649800000</v>
      </c>
    </row>
    <row r="1520" spans="1:35" hidden="1" x14ac:dyDescent="0.25">
      <c r="A1520" s="67">
        <v>9117</v>
      </c>
      <c r="B1520" s="67" t="s">
        <v>493</v>
      </c>
      <c r="C1520" s="67" t="s">
        <v>437</v>
      </c>
      <c r="D1520" s="67" t="s">
        <v>323</v>
      </c>
      <c r="E1520" s="67">
        <v>23835100000</v>
      </c>
      <c r="F1520" s="67">
        <v>23922100000</v>
      </c>
      <c r="G1520" s="67">
        <v>24020200000</v>
      </c>
      <c r="H1520" s="67">
        <v>24129400000</v>
      </c>
      <c r="I1520" s="67">
        <v>24250100000</v>
      </c>
      <c r="J1520" s="67">
        <v>24382300000</v>
      </c>
      <c r="K1520" s="67">
        <v>24526300000</v>
      </c>
      <c r="L1520" s="67">
        <v>24682400000</v>
      </c>
      <c r="M1520" s="67">
        <v>24839600000</v>
      </c>
      <c r="N1520" s="67">
        <v>24998000000</v>
      </c>
      <c r="O1520" s="67">
        <v>25157600000</v>
      </c>
      <c r="P1520" s="67">
        <v>25318400000</v>
      </c>
      <c r="Q1520" s="67">
        <v>25480400000</v>
      </c>
      <c r="R1520" s="67">
        <v>25643600000</v>
      </c>
      <c r="S1520" s="67">
        <v>25808100000</v>
      </c>
      <c r="T1520" s="67">
        <v>25973800000</v>
      </c>
      <c r="U1520" s="67">
        <v>26140700000</v>
      </c>
      <c r="V1520" s="67">
        <v>26308900000</v>
      </c>
      <c r="W1520" s="67">
        <v>26478400000</v>
      </c>
      <c r="X1520" s="67">
        <v>26649200000</v>
      </c>
      <c r="Y1520" s="67">
        <v>26821200000</v>
      </c>
      <c r="Z1520" s="67">
        <v>26994600000</v>
      </c>
      <c r="AA1520" s="67">
        <v>27169300000</v>
      </c>
      <c r="AB1520" s="67">
        <v>27345200000</v>
      </c>
      <c r="AC1520" s="67">
        <v>27522500000</v>
      </c>
      <c r="AD1520" s="67">
        <v>27701200000</v>
      </c>
      <c r="AE1520" s="67">
        <v>27881200000</v>
      </c>
      <c r="AF1520" s="67">
        <v>28062500000</v>
      </c>
      <c r="AG1520" s="67">
        <v>28245300000</v>
      </c>
      <c r="AH1520" s="67">
        <v>28429400000</v>
      </c>
      <c r="AI1520" s="67">
        <v>28614800000</v>
      </c>
    </row>
    <row r="1521" spans="1:35" hidden="1" x14ac:dyDescent="0.25">
      <c r="A1521" s="67">
        <v>9118</v>
      </c>
      <c r="B1521" s="67" t="s">
        <v>493</v>
      </c>
      <c r="C1521" s="67" t="s">
        <v>438</v>
      </c>
      <c r="D1521" s="67" t="s">
        <v>323</v>
      </c>
      <c r="E1521" s="67">
        <v>2637800000</v>
      </c>
      <c r="F1521" s="67">
        <v>2643150000</v>
      </c>
      <c r="G1521" s="67">
        <v>2653890000</v>
      </c>
      <c r="H1521" s="67">
        <v>2670060000</v>
      </c>
      <c r="I1521" s="67">
        <v>2691790000</v>
      </c>
      <c r="J1521" s="67">
        <v>2719220000</v>
      </c>
      <c r="K1521" s="67">
        <v>2752520000</v>
      </c>
      <c r="L1521" s="67">
        <v>2791950000</v>
      </c>
      <c r="M1521" s="67">
        <v>2832040000</v>
      </c>
      <c r="N1521" s="67">
        <v>2872820000</v>
      </c>
      <c r="O1521" s="67">
        <v>2914290000</v>
      </c>
      <c r="P1521" s="67">
        <v>2956470000</v>
      </c>
      <c r="Q1521" s="67">
        <v>2999360000</v>
      </c>
      <c r="R1521" s="67">
        <v>3042980000</v>
      </c>
      <c r="S1521" s="67">
        <v>3087340000</v>
      </c>
      <c r="T1521" s="67">
        <v>3132460000</v>
      </c>
      <c r="U1521" s="67">
        <v>3178350000</v>
      </c>
      <c r="V1521" s="67">
        <v>3225010000</v>
      </c>
      <c r="W1521" s="67">
        <v>3272470000</v>
      </c>
      <c r="X1521" s="67">
        <v>3320730000</v>
      </c>
      <c r="Y1521" s="67">
        <v>3369820000</v>
      </c>
      <c r="Z1521" s="67">
        <v>3419740000</v>
      </c>
      <c r="AA1521" s="67">
        <v>3470500000</v>
      </c>
      <c r="AB1521" s="67">
        <v>3522140000</v>
      </c>
      <c r="AC1521" s="67">
        <v>3574640000</v>
      </c>
      <c r="AD1521" s="67">
        <v>3628050000</v>
      </c>
      <c r="AE1521" s="67">
        <v>3682360000</v>
      </c>
      <c r="AF1521" s="67">
        <v>3737590000</v>
      </c>
      <c r="AG1521" s="67">
        <v>3793760000</v>
      </c>
      <c r="AH1521" s="67">
        <v>3850890000</v>
      </c>
      <c r="AI1521" s="67">
        <v>3908980000</v>
      </c>
    </row>
    <row r="1522" spans="1:35" hidden="1" x14ac:dyDescent="0.25">
      <c r="A1522" s="67">
        <v>9119</v>
      </c>
      <c r="B1522" s="67" t="s">
        <v>493</v>
      </c>
      <c r="C1522" s="67" t="s">
        <v>439</v>
      </c>
      <c r="D1522" s="67" t="s">
        <v>323</v>
      </c>
      <c r="E1522" s="67">
        <v>24695600000</v>
      </c>
      <c r="F1522" s="67">
        <v>25289000000</v>
      </c>
      <c r="G1522" s="67">
        <v>25902200000</v>
      </c>
      <c r="H1522" s="67">
        <v>26535900000</v>
      </c>
      <c r="I1522" s="67">
        <v>27190900000</v>
      </c>
      <c r="J1522" s="67">
        <v>27868000000</v>
      </c>
      <c r="K1522" s="67">
        <v>28568000000</v>
      </c>
      <c r="L1522" s="67">
        <v>29291700000</v>
      </c>
      <c r="M1522" s="67">
        <v>30036500000</v>
      </c>
      <c r="N1522" s="67">
        <v>30802800000</v>
      </c>
      <c r="O1522" s="67">
        <v>31591400000</v>
      </c>
      <c r="P1522" s="67">
        <v>32402900000</v>
      </c>
      <c r="Q1522" s="67">
        <v>33237800000</v>
      </c>
      <c r="R1522" s="67">
        <v>34097000000</v>
      </c>
      <c r="S1522" s="67">
        <v>34981100000</v>
      </c>
      <c r="T1522" s="67">
        <v>35890900000</v>
      </c>
      <c r="U1522" s="67">
        <v>36827000000</v>
      </c>
      <c r="V1522" s="67">
        <v>37790300000</v>
      </c>
      <c r="W1522" s="67">
        <v>38781500000</v>
      </c>
      <c r="X1522" s="67">
        <v>39801400000</v>
      </c>
      <c r="Y1522" s="67">
        <v>40851000000</v>
      </c>
      <c r="Z1522" s="67">
        <v>41930900000</v>
      </c>
      <c r="AA1522" s="67">
        <v>43042200000</v>
      </c>
      <c r="AB1522" s="67">
        <v>44185700000</v>
      </c>
      <c r="AC1522" s="67">
        <v>45362400000</v>
      </c>
      <c r="AD1522" s="67">
        <v>46573200000</v>
      </c>
      <c r="AE1522" s="67">
        <v>47819100000</v>
      </c>
      <c r="AF1522" s="67">
        <v>49101200000</v>
      </c>
      <c r="AG1522" s="67">
        <v>50420400000</v>
      </c>
      <c r="AH1522" s="67">
        <v>51777900000</v>
      </c>
      <c r="AI1522" s="67">
        <v>53174700000</v>
      </c>
    </row>
    <row r="1523" spans="1:35" hidden="1" x14ac:dyDescent="0.25">
      <c r="A1523" s="67">
        <v>9120</v>
      </c>
      <c r="B1523" s="67" t="s">
        <v>493</v>
      </c>
      <c r="C1523" s="67" t="s">
        <v>440</v>
      </c>
      <c r="D1523" s="67" t="s">
        <v>323</v>
      </c>
      <c r="E1523" s="67">
        <v>1990580000</v>
      </c>
      <c r="F1523" s="67">
        <v>2030770000</v>
      </c>
      <c r="G1523" s="67">
        <v>2071410000</v>
      </c>
      <c r="H1523" s="67">
        <v>2112500000</v>
      </c>
      <c r="I1523" s="67">
        <v>2154030000</v>
      </c>
      <c r="J1523" s="67">
        <v>2195970000</v>
      </c>
      <c r="K1523" s="67">
        <v>2238310000</v>
      </c>
      <c r="L1523" s="67">
        <v>2281040000</v>
      </c>
      <c r="M1523" s="67">
        <v>2324720000</v>
      </c>
      <c r="N1523" s="67">
        <v>2369350000</v>
      </c>
      <c r="O1523" s="67">
        <v>2414970000</v>
      </c>
      <c r="P1523" s="67">
        <v>2461580000</v>
      </c>
      <c r="Q1523" s="67">
        <v>2509230000</v>
      </c>
      <c r="R1523" s="67">
        <v>2557920000</v>
      </c>
      <c r="S1523" s="67">
        <v>2607690000</v>
      </c>
      <c r="T1523" s="67">
        <v>2658550000</v>
      </c>
      <c r="U1523" s="67">
        <v>2710520000</v>
      </c>
      <c r="V1523" s="67">
        <v>2763650000</v>
      </c>
      <c r="W1523" s="67">
        <v>2817940000</v>
      </c>
      <c r="X1523" s="67">
        <v>2873420000</v>
      </c>
      <c r="Y1523" s="67">
        <v>2930120000</v>
      </c>
      <c r="Z1523" s="67">
        <v>2988080000</v>
      </c>
      <c r="AA1523" s="67">
        <v>3047310000</v>
      </c>
      <c r="AB1523" s="67">
        <v>3107840000</v>
      </c>
      <c r="AC1523" s="67">
        <v>3169700000</v>
      </c>
      <c r="AD1523" s="67">
        <v>3232920000</v>
      </c>
      <c r="AE1523" s="67">
        <v>3297540000</v>
      </c>
      <c r="AF1523" s="67">
        <v>3363570000</v>
      </c>
      <c r="AG1523" s="67">
        <v>3431060000</v>
      </c>
      <c r="AH1523" s="67">
        <v>3500030000</v>
      </c>
      <c r="AI1523" s="67">
        <v>3570520000</v>
      </c>
    </row>
    <row r="1524" spans="1:35" hidden="1" x14ac:dyDescent="0.25">
      <c r="A1524" s="67">
        <v>9122</v>
      </c>
      <c r="B1524" s="67" t="s">
        <v>493</v>
      </c>
      <c r="C1524" s="67" t="s">
        <v>441</v>
      </c>
      <c r="D1524" s="67" t="s">
        <v>323</v>
      </c>
      <c r="E1524" s="67">
        <v>2759540000</v>
      </c>
      <c r="F1524" s="67">
        <v>2805120000</v>
      </c>
      <c r="G1524" s="67">
        <v>2845430000</v>
      </c>
      <c r="H1524" s="67">
        <v>2880170000</v>
      </c>
      <c r="I1524" s="67">
        <v>2909060000</v>
      </c>
      <c r="J1524" s="67">
        <v>2931880000</v>
      </c>
      <c r="K1524" s="67">
        <v>2948430000</v>
      </c>
      <c r="L1524" s="67">
        <v>2958570000</v>
      </c>
      <c r="M1524" s="67">
        <v>2968750000</v>
      </c>
      <c r="N1524" s="67">
        <v>2978970000</v>
      </c>
      <c r="O1524" s="67">
        <v>2989230000</v>
      </c>
      <c r="P1524" s="67">
        <v>2999530000</v>
      </c>
      <c r="Q1524" s="67">
        <v>3009870000</v>
      </c>
      <c r="R1524" s="67">
        <v>3020260000</v>
      </c>
      <c r="S1524" s="67">
        <v>3030690000</v>
      </c>
      <c r="T1524" s="67">
        <v>3041150000</v>
      </c>
      <c r="U1524" s="67">
        <v>3051660000</v>
      </c>
      <c r="V1524" s="67">
        <v>3062220000</v>
      </c>
      <c r="W1524" s="67">
        <v>3072810000</v>
      </c>
      <c r="X1524" s="67">
        <v>3083450000</v>
      </c>
      <c r="Y1524" s="67">
        <v>3094130000</v>
      </c>
      <c r="Z1524" s="67">
        <v>3104850000</v>
      </c>
      <c r="AA1524" s="67">
        <v>3115610000</v>
      </c>
      <c r="AB1524" s="67">
        <v>3126420000</v>
      </c>
      <c r="AC1524" s="67">
        <v>3137270000</v>
      </c>
      <c r="AD1524" s="67">
        <v>3148170000</v>
      </c>
      <c r="AE1524" s="67">
        <v>3159100000</v>
      </c>
      <c r="AF1524" s="67">
        <v>3170090000</v>
      </c>
      <c r="AG1524" s="67">
        <v>3181110000</v>
      </c>
      <c r="AH1524" s="67">
        <v>3192180000</v>
      </c>
      <c r="AI1524" s="67">
        <v>3203300000</v>
      </c>
    </row>
    <row r="1525" spans="1:35" hidden="1" x14ac:dyDescent="0.25">
      <c r="A1525" s="67">
        <v>9123</v>
      </c>
      <c r="B1525" s="67" t="s">
        <v>493</v>
      </c>
      <c r="C1525" s="67" t="s">
        <v>442</v>
      </c>
      <c r="D1525" s="67" t="s">
        <v>323</v>
      </c>
      <c r="E1525" s="67">
        <v>22392300</v>
      </c>
      <c r="F1525" s="67">
        <v>22180800</v>
      </c>
      <c r="G1525" s="67">
        <v>22000500</v>
      </c>
      <c r="H1525" s="67">
        <v>21850400</v>
      </c>
      <c r="I1525" s="67">
        <v>21729800</v>
      </c>
      <c r="J1525" s="67">
        <v>21638000</v>
      </c>
      <c r="K1525" s="67">
        <v>21574600</v>
      </c>
      <c r="L1525" s="67">
        <v>21539200</v>
      </c>
      <c r="M1525" s="67">
        <v>21503900</v>
      </c>
      <c r="N1525" s="67">
        <v>21468600</v>
      </c>
      <c r="O1525" s="67">
        <v>21433500</v>
      </c>
      <c r="P1525" s="67">
        <v>21398400</v>
      </c>
      <c r="Q1525" s="67">
        <v>21363300</v>
      </c>
      <c r="R1525" s="67">
        <v>21328400</v>
      </c>
      <c r="S1525" s="67">
        <v>21293500</v>
      </c>
      <c r="T1525" s="67">
        <v>21258700</v>
      </c>
      <c r="U1525" s="67">
        <v>21223900</v>
      </c>
      <c r="V1525" s="67">
        <v>21189300</v>
      </c>
      <c r="W1525" s="67">
        <v>21154700</v>
      </c>
      <c r="X1525" s="67">
        <v>21120100</v>
      </c>
      <c r="Y1525" s="67">
        <v>21085600</v>
      </c>
      <c r="Z1525" s="67">
        <v>21051200</v>
      </c>
      <c r="AA1525" s="67">
        <v>21016900</v>
      </c>
      <c r="AB1525" s="67">
        <v>20982600</v>
      </c>
      <c r="AC1525" s="67">
        <v>20948400</v>
      </c>
      <c r="AD1525" s="67">
        <v>20914300</v>
      </c>
      <c r="AE1525" s="67">
        <v>20880300</v>
      </c>
      <c r="AF1525" s="67">
        <v>20846300</v>
      </c>
      <c r="AG1525" s="67">
        <v>20812300</v>
      </c>
      <c r="AH1525" s="67">
        <v>20778500</v>
      </c>
      <c r="AI1525" s="67">
        <v>20744700</v>
      </c>
    </row>
    <row r="1526" spans="1:35" hidden="1" x14ac:dyDescent="0.25">
      <c r="A1526" s="67">
        <v>9124</v>
      </c>
      <c r="B1526" s="67" t="s">
        <v>493</v>
      </c>
      <c r="C1526" s="67" t="s">
        <v>443</v>
      </c>
      <c r="D1526" s="67" t="s">
        <v>323</v>
      </c>
      <c r="E1526" s="67">
        <v>1963810</v>
      </c>
      <c r="F1526" s="67">
        <v>2052570</v>
      </c>
      <c r="G1526" s="67">
        <v>2140570</v>
      </c>
      <c r="H1526" s="67">
        <v>2227220</v>
      </c>
      <c r="I1526" s="67">
        <v>2311950</v>
      </c>
      <c r="J1526" s="67">
        <v>2394160</v>
      </c>
      <c r="K1526" s="67">
        <v>2473240</v>
      </c>
      <c r="L1526" s="67">
        <v>2548600</v>
      </c>
      <c r="M1526" s="67">
        <v>2626520</v>
      </c>
      <c r="N1526" s="67">
        <v>2707090</v>
      </c>
      <c r="O1526" s="67">
        <v>2790400</v>
      </c>
      <c r="P1526" s="67">
        <v>2876550</v>
      </c>
      <c r="Q1526" s="67">
        <v>2965620</v>
      </c>
      <c r="R1526" s="67">
        <v>3057720</v>
      </c>
      <c r="S1526" s="67">
        <v>3152950</v>
      </c>
      <c r="T1526" s="67">
        <v>3251420</v>
      </c>
      <c r="U1526" s="67">
        <v>3353240</v>
      </c>
      <c r="V1526" s="67">
        <v>3458520</v>
      </c>
      <c r="W1526" s="67">
        <v>3567380</v>
      </c>
      <c r="X1526" s="67">
        <v>3679940</v>
      </c>
      <c r="Y1526" s="67">
        <v>3796330</v>
      </c>
      <c r="Z1526" s="67">
        <v>3916670</v>
      </c>
      <c r="AA1526" s="67">
        <v>4041110</v>
      </c>
      <c r="AB1526" s="67">
        <v>4169770</v>
      </c>
      <c r="AC1526" s="67">
        <v>4302820</v>
      </c>
      <c r="AD1526" s="67">
        <v>4440380</v>
      </c>
      <c r="AE1526" s="67">
        <v>4582620</v>
      </c>
      <c r="AF1526" s="67">
        <v>4729700</v>
      </c>
      <c r="AG1526" s="67">
        <v>4881780</v>
      </c>
      <c r="AH1526" s="67">
        <v>5039030</v>
      </c>
      <c r="AI1526" s="67">
        <v>5201630</v>
      </c>
    </row>
    <row r="1527" spans="1:35" hidden="1" x14ac:dyDescent="0.25">
      <c r="A1527" s="67">
        <v>9125</v>
      </c>
      <c r="B1527" s="67" t="s">
        <v>493</v>
      </c>
      <c r="C1527" s="67" t="s">
        <v>444</v>
      </c>
      <c r="D1527" s="67" t="s">
        <v>323</v>
      </c>
      <c r="E1527" s="67">
        <v>887554000</v>
      </c>
      <c r="F1527" s="67">
        <v>878917000</v>
      </c>
      <c r="G1527" s="67">
        <v>873016000</v>
      </c>
      <c r="H1527" s="67">
        <v>869775000</v>
      </c>
      <c r="I1527" s="67">
        <v>869149000</v>
      </c>
      <c r="J1527" s="67">
        <v>871122000</v>
      </c>
      <c r="K1527" s="67">
        <v>875705000</v>
      </c>
      <c r="L1527" s="67">
        <v>882939000</v>
      </c>
      <c r="M1527" s="67">
        <v>890246000</v>
      </c>
      <c r="N1527" s="67">
        <v>897627000</v>
      </c>
      <c r="O1527" s="67">
        <v>905081000</v>
      </c>
      <c r="P1527" s="67">
        <v>912611000</v>
      </c>
      <c r="Q1527" s="67">
        <v>920216000</v>
      </c>
      <c r="R1527" s="67">
        <v>927897000</v>
      </c>
      <c r="S1527" s="67">
        <v>935656000</v>
      </c>
      <c r="T1527" s="67">
        <v>943492000</v>
      </c>
      <c r="U1527" s="67">
        <v>951408000</v>
      </c>
      <c r="V1527" s="67">
        <v>959403000</v>
      </c>
      <c r="W1527" s="67">
        <v>967478000</v>
      </c>
      <c r="X1527" s="67">
        <v>975634000</v>
      </c>
      <c r="Y1527" s="67">
        <v>983872000</v>
      </c>
      <c r="Z1527" s="67">
        <v>992193000</v>
      </c>
      <c r="AA1527" s="67">
        <v>1000600000</v>
      </c>
      <c r="AB1527" s="67">
        <v>1009090000</v>
      </c>
      <c r="AC1527" s="67">
        <v>1017660000</v>
      </c>
      <c r="AD1527" s="67">
        <v>1026320000</v>
      </c>
      <c r="AE1527" s="67">
        <v>1035070000</v>
      </c>
      <c r="AF1527" s="67">
        <v>1043900000</v>
      </c>
      <c r="AG1527" s="67">
        <v>1052830000</v>
      </c>
      <c r="AH1527" s="67">
        <v>1061840000</v>
      </c>
      <c r="AI1527" s="67">
        <v>1070950000</v>
      </c>
    </row>
    <row r="1528" spans="1:35" hidden="1" x14ac:dyDescent="0.25">
      <c r="A1528" s="67">
        <v>9126</v>
      </c>
      <c r="B1528" s="67" t="s">
        <v>493</v>
      </c>
      <c r="C1528" s="67" t="s">
        <v>445</v>
      </c>
      <c r="D1528" s="67" t="s">
        <v>323</v>
      </c>
      <c r="E1528" s="67">
        <v>46993300</v>
      </c>
      <c r="F1528" s="67">
        <v>47122200</v>
      </c>
      <c r="G1528" s="67">
        <v>47420300</v>
      </c>
      <c r="H1528" s="67">
        <v>47890600</v>
      </c>
      <c r="I1528" s="67">
        <v>48538600</v>
      </c>
      <c r="J1528" s="67">
        <v>49371800</v>
      </c>
      <c r="K1528" s="67">
        <v>50400300</v>
      </c>
      <c r="L1528" s="67">
        <v>51637100</v>
      </c>
      <c r="M1528" s="67">
        <v>52909700</v>
      </c>
      <c r="N1528" s="67">
        <v>54219300</v>
      </c>
      <c r="O1528" s="67">
        <v>55566800</v>
      </c>
      <c r="P1528" s="67">
        <v>56953400</v>
      </c>
      <c r="Q1528" s="67">
        <v>58380200</v>
      </c>
      <c r="R1528" s="67">
        <v>59848400</v>
      </c>
      <c r="S1528" s="67">
        <v>61359100</v>
      </c>
      <c r="T1528" s="67">
        <v>62913700</v>
      </c>
      <c r="U1528" s="67">
        <v>64513400</v>
      </c>
      <c r="V1528" s="67">
        <v>66159400</v>
      </c>
      <c r="W1528" s="67">
        <v>67853200</v>
      </c>
      <c r="X1528" s="67">
        <v>69596100</v>
      </c>
      <c r="Y1528" s="67">
        <v>71389500</v>
      </c>
      <c r="Z1528" s="67">
        <v>73235000</v>
      </c>
      <c r="AA1528" s="67">
        <v>75133900</v>
      </c>
      <c r="AB1528" s="67">
        <v>77088000</v>
      </c>
      <c r="AC1528" s="67">
        <v>79098700</v>
      </c>
      <c r="AD1528" s="67">
        <v>81167700</v>
      </c>
      <c r="AE1528" s="67">
        <v>83296700</v>
      </c>
      <c r="AF1528" s="67">
        <v>85487500</v>
      </c>
      <c r="AG1528" s="67">
        <v>87741800</v>
      </c>
      <c r="AH1528" s="67">
        <v>90061500</v>
      </c>
      <c r="AI1528" s="67">
        <v>92448400</v>
      </c>
    </row>
    <row r="1529" spans="1:35" hidden="1" x14ac:dyDescent="0.25">
      <c r="A1529" s="67">
        <v>9127</v>
      </c>
      <c r="B1529" s="67" t="s">
        <v>493</v>
      </c>
      <c r="C1529" s="67" t="s">
        <v>446</v>
      </c>
      <c r="D1529" s="67" t="s">
        <v>323</v>
      </c>
      <c r="E1529" s="67">
        <v>5825900000</v>
      </c>
      <c r="F1529" s="67">
        <v>5868530000</v>
      </c>
      <c r="G1529" s="67">
        <v>5908490000</v>
      </c>
      <c r="H1529" s="67">
        <v>5945700000</v>
      </c>
      <c r="I1529" s="67">
        <v>5980100000</v>
      </c>
      <c r="J1529" s="67">
        <v>6011620000</v>
      </c>
      <c r="K1529" s="67">
        <v>6040210000</v>
      </c>
      <c r="L1529" s="67">
        <v>6065810000</v>
      </c>
      <c r="M1529" s="67">
        <v>6091530000</v>
      </c>
      <c r="N1529" s="67">
        <v>6117390000</v>
      </c>
      <c r="O1529" s="67">
        <v>6143370000</v>
      </c>
      <c r="P1529" s="67">
        <v>6169480000</v>
      </c>
      <c r="Q1529" s="67">
        <v>6195730000</v>
      </c>
      <c r="R1529" s="67">
        <v>6222100000</v>
      </c>
      <c r="S1529" s="67">
        <v>6248610000</v>
      </c>
      <c r="T1529" s="67">
        <v>6275250000</v>
      </c>
      <c r="U1529" s="67">
        <v>6302020000</v>
      </c>
      <c r="V1529" s="67">
        <v>6328930000</v>
      </c>
      <c r="W1529" s="67">
        <v>6355970000</v>
      </c>
      <c r="X1529" s="67">
        <v>6383150000</v>
      </c>
      <c r="Y1529" s="67">
        <v>6410460000</v>
      </c>
      <c r="Z1529" s="67">
        <v>6437910000</v>
      </c>
      <c r="AA1529" s="67">
        <v>6465490000</v>
      </c>
      <c r="AB1529" s="67">
        <v>6493220000</v>
      </c>
      <c r="AC1529" s="67">
        <v>6521080000</v>
      </c>
      <c r="AD1529" s="67">
        <v>6549080000</v>
      </c>
      <c r="AE1529" s="67">
        <v>6577220000</v>
      </c>
      <c r="AF1529" s="67">
        <v>6605510000</v>
      </c>
      <c r="AG1529" s="67">
        <v>6633930000</v>
      </c>
      <c r="AH1529" s="67">
        <v>6662500000</v>
      </c>
      <c r="AI1529" s="67">
        <v>6691210000</v>
      </c>
    </row>
    <row r="1530" spans="1:35" hidden="1" x14ac:dyDescent="0.25">
      <c r="A1530" s="67">
        <v>9128</v>
      </c>
      <c r="B1530" s="67" t="s">
        <v>493</v>
      </c>
      <c r="C1530" s="67" t="s">
        <v>447</v>
      </c>
      <c r="D1530" s="67" t="s">
        <v>323</v>
      </c>
      <c r="E1530" s="67">
        <v>210386000</v>
      </c>
      <c r="F1530" s="67">
        <v>209526000</v>
      </c>
      <c r="G1530" s="67">
        <v>208725000</v>
      </c>
      <c r="H1530" s="67">
        <v>207983000</v>
      </c>
      <c r="I1530" s="67">
        <v>207300000</v>
      </c>
      <c r="J1530" s="67">
        <v>206674000</v>
      </c>
      <c r="K1530" s="67">
        <v>206106000</v>
      </c>
      <c r="L1530" s="67">
        <v>205593000</v>
      </c>
      <c r="M1530" s="67">
        <v>205083000</v>
      </c>
      <c r="N1530" s="67">
        <v>204573000</v>
      </c>
      <c r="O1530" s="67">
        <v>204066000</v>
      </c>
      <c r="P1530" s="67">
        <v>203559000</v>
      </c>
      <c r="Q1530" s="67">
        <v>203055000</v>
      </c>
      <c r="R1530" s="67">
        <v>202552000</v>
      </c>
      <c r="S1530" s="67">
        <v>202050000</v>
      </c>
      <c r="T1530" s="67">
        <v>201550000</v>
      </c>
      <c r="U1530" s="67">
        <v>201051000</v>
      </c>
      <c r="V1530" s="67">
        <v>200554000</v>
      </c>
      <c r="W1530" s="67">
        <v>200058000</v>
      </c>
      <c r="X1530" s="67">
        <v>199564000</v>
      </c>
      <c r="Y1530" s="67">
        <v>199071000</v>
      </c>
      <c r="Z1530" s="67">
        <v>198580000</v>
      </c>
      <c r="AA1530" s="67">
        <v>198090000</v>
      </c>
      <c r="AB1530" s="67">
        <v>197602000</v>
      </c>
      <c r="AC1530" s="67">
        <v>197115000</v>
      </c>
      <c r="AD1530" s="67">
        <v>196630000</v>
      </c>
      <c r="AE1530" s="67">
        <v>196146000</v>
      </c>
      <c r="AF1530" s="67">
        <v>195664000</v>
      </c>
      <c r="AG1530" s="67">
        <v>195183000</v>
      </c>
      <c r="AH1530" s="67">
        <v>194703000</v>
      </c>
      <c r="AI1530" s="67">
        <v>194225000</v>
      </c>
    </row>
    <row r="1531" spans="1:35" hidden="1" x14ac:dyDescent="0.25">
      <c r="A1531" s="67">
        <v>9129</v>
      </c>
      <c r="B1531" s="67" t="s">
        <v>493</v>
      </c>
      <c r="C1531" s="67" t="s">
        <v>448</v>
      </c>
      <c r="D1531" s="67" t="s">
        <v>323</v>
      </c>
      <c r="E1531" s="67">
        <v>1157460000</v>
      </c>
      <c r="F1531" s="67">
        <v>1176750000</v>
      </c>
      <c r="G1531" s="67">
        <v>1191960000</v>
      </c>
      <c r="H1531" s="67">
        <v>1202890000</v>
      </c>
      <c r="I1531" s="67">
        <v>1209370000</v>
      </c>
      <c r="J1531" s="67">
        <v>1211290000</v>
      </c>
      <c r="K1531" s="67">
        <v>1208620000</v>
      </c>
      <c r="L1531" s="67">
        <v>1201370000</v>
      </c>
      <c r="M1531" s="67">
        <v>1194160000</v>
      </c>
      <c r="N1531" s="67">
        <v>1187010000</v>
      </c>
      <c r="O1531" s="67">
        <v>1179900000</v>
      </c>
      <c r="P1531" s="67">
        <v>1172850000</v>
      </c>
      <c r="Q1531" s="67">
        <v>1165840000</v>
      </c>
      <c r="R1531" s="67">
        <v>1158880000</v>
      </c>
      <c r="S1531" s="67">
        <v>1151980000</v>
      </c>
      <c r="T1531" s="67">
        <v>1145120000</v>
      </c>
      <c r="U1531" s="67">
        <v>1138310000</v>
      </c>
      <c r="V1531" s="67">
        <v>1131540000</v>
      </c>
      <c r="W1531" s="67">
        <v>1124830000</v>
      </c>
      <c r="X1531" s="67">
        <v>1118160000</v>
      </c>
      <c r="Y1531" s="67">
        <v>1111530000</v>
      </c>
      <c r="Z1531" s="67">
        <v>1104960000</v>
      </c>
      <c r="AA1531" s="67">
        <v>1098430000</v>
      </c>
      <c r="AB1531" s="67">
        <v>1091940000</v>
      </c>
      <c r="AC1531" s="67">
        <v>1085500000</v>
      </c>
      <c r="AD1531" s="67">
        <v>1079110000</v>
      </c>
      <c r="AE1531" s="67">
        <v>1072760000</v>
      </c>
      <c r="AF1531" s="67">
        <v>1066460000</v>
      </c>
      <c r="AG1531" s="67">
        <v>1060190000</v>
      </c>
      <c r="AH1531" s="67">
        <v>1053980000</v>
      </c>
      <c r="AI1531" s="67">
        <v>1047800000</v>
      </c>
    </row>
    <row r="1532" spans="1:35" hidden="1" x14ac:dyDescent="0.25">
      <c r="A1532" s="67">
        <v>9130</v>
      </c>
      <c r="B1532" s="67" t="s">
        <v>493</v>
      </c>
      <c r="C1532" s="67" t="s">
        <v>449</v>
      </c>
      <c r="D1532" s="67" t="s">
        <v>323</v>
      </c>
      <c r="E1532" s="67">
        <v>2077620000</v>
      </c>
      <c r="F1532" s="67">
        <v>2076220000</v>
      </c>
      <c r="G1532" s="67">
        <v>2072740000</v>
      </c>
      <c r="H1532" s="67">
        <v>2067190000</v>
      </c>
      <c r="I1532" s="67">
        <v>2059580000</v>
      </c>
      <c r="J1532" s="67">
        <v>2049950000</v>
      </c>
      <c r="K1532" s="67">
        <v>2038330000</v>
      </c>
      <c r="L1532" s="67">
        <v>2024750000</v>
      </c>
      <c r="M1532" s="67">
        <v>2011280000</v>
      </c>
      <c r="N1532" s="67">
        <v>1997910000</v>
      </c>
      <c r="O1532" s="67">
        <v>1984660000</v>
      </c>
      <c r="P1532" s="67">
        <v>1971510000</v>
      </c>
      <c r="Q1532" s="67">
        <v>1958460000</v>
      </c>
      <c r="R1532" s="67">
        <v>1945520000</v>
      </c>
      <c r="S1532" s="67">
        <v>1932680000</v>
      </c>
      <c r="T1532" s="67">
        <v>1919950000</v>
      </c>
      <c r="U1532" s="67">
        <v>1907310000</v>
      </c>
      <c r="V1532" s="67">
        <v>1894780000</v>
      </c>
      <c r="W1532" s="67">
        <v>1882350000</v>
      </c>
      <c r="X1532" s="67">
        <v>1870020000</v>
      </c>
      <c r="Y1532" s="67">
        <v>1857780000</v>
      </c>
      <c r="Z1532" s="67">
        <v>1845650000</v>
      </c>
      <c r="AA1532" s="67">
        <v>1833610000</v>
      </c>
      <c r="AB1532" s="67">
        <v>1821670000</v>
      </c>
      <c r="AC1532" s="67">
        <v>1809820000</v>
      </c>
      <c r="AD1532" s="67">
        <v>1798070000</v>
      </c>
      <c r="AE1532" s="67">
        <v>1786410000</v>
      </c>
      <c r="AF1532" s="67">
        <v>1774840000</v>
      </c>
      <c r="AG1532" s="67">
        <v>1763370000</v>
      </c>
      <c r="AH1532" s="67">
        <v>1751990000</v>
      </c>
      <c r="AI1532" s="67">
        <v>1740700000</v>
      </c>
    </row>
    <row r="1533" spans="1:35" hidden="1" x14ac:dyDescent="0.25">
      <c r="A1533" s="67">
        <v>9131</v>
      </c>
      <c r="B1533" s="67" t="s">
        <v>493</v>
      </c>
      <c r="C1533" s="67" t="s">
        <v>450</v>
      </c>
      <c r="D1533" s="67" t="s">
        <v>323</v>
      </c>
      <c r="E1533" s="67">
        <v>3861060000</v>
      </c>
      <c r="F1533" s="67">
        <v>3882850000</v>
      </c>
      <c r="G1533" s="67">
        <v>3903850000</v>
      </c>
      <c r="H1533" s="67">
        <v>3924050000</v>
      </c>
      <c r="I1533" s="67">
        <v>3943420000</v>
      </c>
      <c r="J1533" s="67">
        <v>3961960000</v>
      </c>
      <c r="K1533" s="67">
        <v>3979650000</v>
      </c>
      <c r="L1533" s="67">
        <v>3996460000</v>
      </c>
      <c r="M1533" s="67">
        <v>4013360000</v>
      </c>
      <c r="N1533" s="67">
        <v>4030350000</v>
      </c>
      <c r="O1533" s="67">
        <v>4047420000</v>
      </c>
      <c r="P1533" s="67">
        <v>4064580000</v>
      </c>
      <c r="Q1533" s="67">
        <v>4081820000</v>
      </c>
      <c r="R1533" s="67">
        <v>4099150000</v>
      </c>
      <c r="S1533" s="67">
        <v>4116570000</v>
      </c>
      <c r="T1533" s="67">
        <v>4134070000</v>
      </c>
      <c r="U1533" s="67">
        <v>4151660000</v>
      </c>
      <c r="V1533" s="67">
        <v>4169340000</v>
      </c>
      <c r="W1533" s="67">
        <v>4187100000</v>
      </c>
      <c r="X1533" s="67">
        <v>4204960000</v>
      </c>
      <c r="Y1533" s="67">
        <v>4222900000</v>
      </c>
      <c r="Z1533" s="67">
        <v>4240940000</v>
      </c>
      <c r="AA1533" s="67">
        <v>4259060000</v>
      </c>
      <c r="AB1533" s="67">
        <v>4277270000</v>
      </c>
      <c r="AC1533" s="67">
        <v>4295580000</v>
      </c>
      <c r="AD1533" s="67">
        <v>4313980000</v>
      </c>
      <c r="AE1533" s="67">
        <v>4332470000</v>
      </c>
      <c r="AF1533" s="67">
        <v>4351050000</v>
      </c>
      <c r="AG1533" s="67">
        <v>4369720000</v>
      </c>
      <c r="AH1533" s="67">
        <v>4388490000</v>
      </c>
      <c r="AI1533" s="67">
        <v>4407350000</v>
      </c>
    </row>
    <row r="1534" spans="1:35" hidden="1" x14ac:dyDescent="0.25">
      <c r="A1534" s="67">
        <v>9132</v>
      </c>
      <c r="B1534" s="67" t="s">
        <v>493</v>
      </c>
      <c r="C1534" s="67" t="s">
        <v>451</v>
      </c>
      <c r="D1534" s="67" t="s">
        <v>323</v>
      </c>
      <c r="E1534" s="67">
        <v>12006300000</v>
      </c>
      <c r="F1534" s="67">
        <v>12214200000</v>
      </c>
      <c r="G1534" s="67">
        <v>12406600000</v>
      </c>
      <c r="H1534" s="67">
        <v>12582400000</v>
      </c>
      <c r="I1534" s="67">
        <v>12740800000</v>
      </c>
      <c r="J1534" s="67">
        <v>12880700000</v>
      </c>
      <c r="K1534" s="67">
        <v>13001500000</v>
      </c>
      <c r="L1534" s="67">
        <v>13102300000</v>
      </c>
      <c r="M1534" s="67">
        <v>13204100000</v>
      </c>
      <c r="N1534" s="67">
        <v>13306700000</v>
      </c>
      <c r="O1534" s="67">
        <v>13410300000</v>
      </c>
      <c r="P1534" s="67">
        <v>13514800000</v>
      </c>
      <c r="Q1534" s="67">
        <v>13620300000</v>
      </c>
      <c r="R1534" s="67">
        <v>13726700000</v>
      </c>
      <c r="S1534" s="67">
        <v>13834000000</v>
      </c>
      <c r="T1534" s="67">
        <v>13942300000</v>
      </c>
      <c r="U1534" s="67">
        <v>14051600000</v>
      </c>
      <c r="V1534" s="67">
        <v>14161900000</v>
      </c>
      <c r="W1534" s="67">
        <v>14273200000</v>
      </c>
      <c r="X1534" s="67">
        <v>14385500000</v>
      </c>
      <c r="Y1534" s="67">
        <v>14498800000</v>
      </c>
      <c r="Z1534" s="67">
        <v>14613100000</v>
      </c>
      <c r="AA1534" s="67">
        <v>14728400000</v>
      </c>
      <c r="AB1534" s="67">
        <v>14844800000</v>
      </c>
      <c r="AC1534" s="67">
        <v>14962200000</v>
      </c>
      <c r="AD1534" s="67">
        <v>15080700000</v>
      </c>
      <c r="AE1534" s="67">
        <v>15200200000</v>
      </c>
      <c r="AF1534" s="67">
        <v>15320900000</v>
      </c>
      <c r="AG1534" s="67">
        <v>15442600000</v>
      </c>
      <c r="AH1534" s="67">
        <v>15565400000</v>
      </c>
      <c r="AI1534" s="67">
        <v>15689300000</v>
      </c>
    </row>
    <row r="1535" spans="1:35" hidden="1" x14ac:dyDescent="0.25">
      <c r="A1535" s="67">
        <v>9133</v>
      </c>
      <c r="B1535" s="67" t="s">
        <v>493</v>
      </c>
      <c r="C1535" s="67" t="s">
        <v>452</v>
      </c>
      <c r="D1535" s="67" t="s">
        <v>323</v>
      </c>
      <c r="E1535" s="67">
        <v>8191880000</v>
      </c>
      <c r="F1535" s="67">
        <v>8186030000</v>
      </c>
      <c r="G1535" s="67">
        <v>8201610000</v>
      </c>
      <c r="H1535" s="67">
        <v>8238710000</v>
      </c>
      <c r="I1535" s="67">
        <v>8297590000</v>
      </c>
      <c r="J1535" s="67">
        <v>8378760000</v>
      </c>
      <c r="K1535" s="67">
        <v>8482910000</v>
      </c>
      <c r="L1535" s="67">
        <v>8610970000</v>
      </c>
      <c r="M1535" s="67">
        <v>8741330000</v>
      </c>
      <c r="N1535" s="67">
        <v>8874040000</v>
      </c>
      <c r="O1535" s="67">
        <v>9009140000</v>
      </c>
      <c r="P1535" s="67">
        <v>9146670000</v>
      </c>
      <c r="Q1535" s="67">
        <v>9286670000</v>
      </c>
      <c r="R1535" s="67">
        <v>9429200000</v>
      </c>
      <c r="S1535" s="67">
        <v>9574290000</v>
      </c>
      <c r="T1535" s="67">
        <v>9721990000</v>
      </c>
      <c r="U1535" s="67">
        <v>9872350000</v>
      </c>
      <c r="V1535" s="67">
        <v>10025400000</v>
      </c>
      <c r="W1535" s="67">
        <v>10181200000</v>
      </c>
      <c r="X1535" s="67">
        <v>10339900000</v>
      </c>
      <c r="Y1535" s="67">
        <v>10501400000</v>
      </c>
      <c r="Z1535" s="67">
        <v>10665700000</v>
      </c>
      <c r="AA1535" s="67">
        <v>10833100000</v>
      </c>
      <c r="AB1535" s="67">
        <v>11003500000</v>
      </c>
      <c r="AC1535" s="67">
        <v>11176900000</v>
      </c>
      <c r="AD1535" s="67">
        <v>11353400000</v>
      </c>
      <c r="AE1535" s="67">
        <v>11533200000</v>
      </c>
      <c r="AF1535" s="67">
        <v>11716100000</v>
      </c>
      <c r="AG1535" s="67">
        <v>11902400000</v>
      </c>
      <c r="AH1535" s="67">
        <v>12092000000</v>
      </c>
      <c r="AI1535" s="67">
        <v>12285000000</v>
      </c>
    </row>
    <row r="1536" spans="1:35" hidden="1" x14ac:dyDescent="0.25">
      <c r="A1536" s="67">
        <v>9134</v>
      </c>
      <c r="B1536" s="67" t="s">
        <v>493</v>
      </c>
      <c r="C1536" s="67" t="s">
        <v>453</v>
      </c>
      <c r="D1536" s="67" t="s">
        <v>323</v>
      </c>
      <c r="E1536" s="67">
        <v>3153640000</v>
      </c>
      <c r="F1536" s="67">
        <v>3199850000</v>
      </c>
      <c r="G1536" s="67">
        <v>3244910000</v>
      </c>
      <c r="H1536" s="67">
        <v>3288740000</v>
      </c>
      <c r="I1536" s="67">
        <v>3331260000</v>
      </c>
      <c r="J1536" s="67">
        <v>3372390000</v>
      </c>
      <c r="K1536" s="67">
        <v>3412050000</v>
      </c>
      <c r="L1536" s="67">
        <v>3450160000</v>
      </c>
      <c r="M1536" s="67">
        <v>3488760000</v>
      </c>
      <c r="N1536" s="67">
        <v>3527870000</v>
      </c>
      <c r="O1536" s="67">
        <v>3567480000</v>
      </c>
      <c r="P1536" s="67">
        <v>3607610000</v>
      </c>
      <c r="Q1536" s="67">
        <v>3648260000</v>
      </c>
      <c r="R1536" s="67">
        <v>3689440000</v>
      </c>
      <c r="S1536" s="67">
        <v>3731150000</v>
      </c>
      <c r="T1536" s="67">
        <v>3773410000</v>
      </c>
      <c r="U1536" s="67">
        <v>3816220000</v>
      </c>
      <c r="V1536" s="67">
        <v>3859580000</v>
      </c>
      <c r="W1536" s="67">
        <v>3903500000</v>
      </c>
      <c r="X1536" s="67">
        <v>3948000000</v>
      </c>
      <c r="Y1536" s="67">
        <v>3993080000</v>
      </c>
      <c r="Z1536" s="67">
        <v>4038740000</v>
      </c>
      <c r="AA1536" s="67">
        <v>4084990000</v>
      </c>
      <c r="AB1536" s="67">
        <v>4131850000</v>
      </c>
      <c r="AC1536" s="67">
        <v>4179310000</v>
      </c>
      <c r="AD1536" s="67">
        <v>4227400000</v>
      </c>
      <c r="AE1536" s="67">
        <v>4276100000</v>
      </c>
      <c r="AF1536" s="67">
        <v>4325450000</v>
      </c>
      <c r="AG1536" s="67">
        <v>4375430000</v>
      </c>
      <c r="AH1536" s="67">
        <v>4426060000</v>
      </c>
      <c r="AI1536" s="67">
        <v>4477350000</v>
      </c>
    </row>
    <row r="1537" spans="1:35" hidden="1" x14ac:dyDescent="0.25">
      <c r="A1537" s="67">
        <v>9135</v>
      </c>
      <c r="B1537" s="67" t="s">
        <v>493</v>
      </c>
      <c r="C1537" s="67" t="s">
        <v>454</v>
      </c>
      <c r="D1537" s="67" t="s">
        <v>323</v>
      </c>
      <c r="E1537" s="67">
        <v>598814000</v>
      </c>
      <c r="F1537" s="67">
        <v>617188000</v>
      </c>
      <c r="G1537" s="67">
        <v>632242000</v>
      </c>
      <c r="H1537" s="67">
        <v>643634000</v>
      </c>
      <c r="I1537" s="67">
        <v>651093000</v>
      </c>
      <c r="J1537" s="67">
        <v>654424000</v>
      </c>
      <c r="K1537" s="67">
        <v>653525000</v>
      </c>
      <c r="L1537" s="67">
        <v>648384000</v>
      </c>
      <c r="M1537" s="67">
        <v>643289000</v>
      </c>
      <c r="N1537" s="67">
        <v>638240000</v>
      </c>
      <c r="O1537" s="67">
        <v>633236000</v>
      </c>
      <c r="P1537" s="67">
        <v>628277000</v>
      </c>
      <c r="Q1537" s="67">
        <v>623363000</v>
      </c>
      <c r="R1537" s="67">
        <v>618493000</v>
      </c>
      <c r="S1537" s="67">
        <v>613668000</v>
      </c>
      <c r="T1537" s="67">
        <v>608885000</v>
      </c>
      <c r="U1537" s="67">
        <v>604145000</v>
      </c>
      <c r="V1537" s="67">
        <v>599449000</v>
      </c>
      <c r="W1537" s="67">
        <v>594794000</v>
      </c>
      <c r="X1537" s="67">
        <v>590181000</v>
      </c>
      <c r="Y1537" s="67">
        <v>585610000</v>
      </c>
      <c r="Z1537" s="67">
        <v>581080000</v>
      </c>
      <c r="AA1537" s="67">
        <v>576591000</v>
      </c>
      <c r="AB1537" s="67">
        <v>572142000</v>
      </c>
      <c r="AC1537" s="67">
        <v>567733000</v>
      </c>
      <c r="AD1537" s="67">
        <v>563364000</v>
      </c>
      <c r="AE1537" s="67">
        <v>559034000</v>
      </c>
      <c r="AF1537" s="67">
        <v>554743000</v>
      </c>
      <c r="AG1537" s="67">
        <v>550491000</v>
      </c>
      <c r="AH1537" s="67">
        <v>546277000</v>
      </c>
      <c r="AI1537" s="67">
        <v>542101000</v>
      </c>
    </row>
    <row r="1538" spans="1:35" hidden="1" x14ac:dyDescent="0.25">
      <c r="A1538" s="67">
        <v>9136</v>
      </c>
      <c r="B1538" s="67" t="s">
        <v>493</v>
      </c>
      <c r="C1538" s="67" t="s">
        <v>455</v>
      </c>
      <c r="D1538" s="67" t="s">
        <v>323</v>
      </c>
      <c r="E1538" s="67">
        <v>1461510000</v>
      </c>
      <c r="F1538" s="67">
        <v>1485760000</v>
      </c>
      <c r="G1538" s="67">
        <v>1508470000</v>
      </c>
      <c r="H1538" s="67">
        <v>1529540000</v>
      </c>
      <c r="I1538" s="67">
        <v>1548880000</v>
      </c>
      <c r="J1538" s="67">
        <v>1566390000</v>
      </c>
      <c r="K1538" s="67">
        <v>1581990000</v>
      </c>
      <c r="L1538" s="67">
        <v>1595620000</v>
      </c>
      <c r="M1538" s="67">
        <v>1609370000</v>
      </c>
      <c r="N1538" s="67">
        <v>1623270000</v>
      </c>
      <c r="O1538" s="67">
        <v>1637300000</v>
      </c>
      <c r="P1538" s="67">
        <v>1651480000</v>
      </c>
      <c r="Q1538" s="67">
        <v>1665790000</v>
      </c>
      <c r="R1538" s="67">
        <v>1680250000</v>
      </c>
      <c r="S1538" s="67">
        <v>1694850000</v>
      </c>
      <c r="T1538" s="67">
        <v>1709600000</v>
      </c>
      <c r="U1538" s="67">
        <v>1724500000</v>
      </c>
      <c r="V1538" s="67">
        <v>1739550000</v>
      </c>
      <c r="W1538" s="67">
        <v>1754740000</v>
      </c>
      <c r="X1538" s="67">
        <v>1770090000</v>
      </c>
      <c r="Y1538" s="67">
        <v>1785590000</v>
      </c>
      <c r="Z1538" s="67">
        <v>1801250000</v>
      </c>
      <c r="AA1538" s="67">
        <v>1817070000</v>
      </c>
      <c r="AB1538" s="67">
        <v>1833040000</v>
      </c>
      <c r="AC1538" s="67">
        <v>1849170000</v>
      </c>
      <c r="AD1538" s="67">
        <v>1865460000</v>
      </c>
      <c r="AE1538" s="67">
        <v>1881920000</v>
      </c>
      <c r="AF1538" s="67">
        <v>1898540000</v>
      </c>
      <c r="AG1538" s="67">
        <v>1915320000</v>
      </c>
      <c r="AH1538" s="67">
        <v>1932280000</v>
      </c>
      <c r="AI1538" s="67">
        <v>1949400000</v>
      </c>
    </row>
    <row r="1539" spans="1:35" hidden="1" x14ac:dyDescent="0.25">
      <c r="A1539" s="67">
        <v>9137</v>
      </c>
      <c r="B1539" s="67" t="s">
        <v>493</v>
      </c>
      <c r="C1539" s="67" t="s">
        <v>456</v>
      </c>
      <c r="D1539" s="67" t="s">
        <v>323</v>
      </c>
      <c r="E1539" s="67">
        <v>6082750000</v>
      </c>
      <c r="F1539" s="67">
        <v>6158610000</v>
      </c>
      <c r="G1539" s="67">
        <v>6218400000</v>
      </c>
      <c r="H1539" s="67">
        <v>6261480000</v>
      </c>
      <c r="I1539" s="67">
        <v>6287390000</v>
      </c>
      <c r="J1539" s="67">
        <v>6295820000</v>
      </c>
      <c r="K1539" s="67">
        <v>6286610000</v>
      </c>
      <c r="L1539" s="67">
        <v>6259820000</v>
      </c>
      <c r="M1539" s="67">
        <v>6233150000</v>
      </c>
      <c r="N1539" s="67">
        <v>6206620000</v>
      </c>
      <c r="O1539" s="67">
        <v>6180220000</v>
      </c>
      <c r="P1539" s="67">
        <v>6153960000</v>
      </c>
      <c r="Q1539" s="67">
        <v>6127820000</v>
      </c>
      <c r="R1539" s="67">
        <v>6101820000</v>
      </c>
      <c r="S1539" s="67">
        <v>6075950000</v>
      </c>
      <c r="T1539" s="67">
        <v>6050200000</v>
      </c>
      <c r="U1539" s="67">
        <v>6024590000</v>
      </c>
      <c r="V1539" s="67">
        <v>5999100000</v>
      </c>
      <c r="W1539" s="67">
        <v>5973740000</v>
      </c>
      <c r="X1539" s="67">
        <v>5948510000</v>
      </c>
      <c r="Y1539" s="67">
        <v>5923400000</v>
      </c>
      <c r="Z1539" s="67">
        <v>5898420000</v>
      </c>
      <c r="AA1539" s="67">
        <v>5873560000</v>
      </c>
      <c r="AB1539" s="67">
        <v>5848830000</v>
      </c>
      <c r="AC1539" s="67">
        <v>5824220000</v>
      </c>
      <c r="AD1539" s="67">
        <v>5799730000</v>
      </c>
      <c r="AE1539" s="67">
        <v>5775370000</v>
      </c>
      <c r="AF1539" s="67">
        <v>5751130000</v>
      </c>
      <c r="AG1539" s="67">
        <v>5727010000</v>
      </c>
      <c r="AH1539" s="67">
        <v>5703010000</v>
      </c>
      <c r="AI1539" s="67">
        <v>5679130000</v>
      </c>
    </row>
    <row r="1540" spans="1:35" hidden="1" x14ac:dyDescent="0.25">
      <c r="A1540" s="67">
        <v>9138</v>
      </c>
      <c r="B1540" s="67" t="s">
        <v>493</v>
      </c>
      <c r="C1540" s="67" t="s">
        <v>457</v>
      </c>
      <c r="D1540" s="67" t="s">
        <v>323</v>
      </c>
      <c r="E1540" s="67">
        <v>2197950000</v>
      </c>
      <c r="F1540" s="67">
        <v>2231840000</v>
      </c>
      <c r="G1540" s="67">
        <v>2263120000</v>
      </c>
      <c r="H1540" s="67">
        <v>2291650000</v>
      </c>
      <c r="I1540" s="67">
        <v>2317290000</v>
      </c>
      <c r="J1540" s="67">
        <v>2339890000</v>
      </c>
      <c r="K1540" s="67">
        <v>2359350000</v>
      </c>
      <c r="L1540" s="67">
        <v>2375570000</v>
      </c>
      <c r="M1540" s="67">
        <v>2391910000</v>
      </c>
      <c r="N1540" s="67">
        <v>2408390000</v>
      </c>
      <c r="O1540" s="67">
        <v>2425000000</v>
      </c>
      <c r="P1540" s="67">
        <v>2441740000</v>
      </c>
      <c r="Q1540" s="67">
        <v>2458610000</v>
      </c>
      <c r="R1540" s="67">
        <v>2475620000</v>
      </c>
      <c r="S1540" s="67">
        <v>2492770000</v>
      </c>
      <c r="T1540" s="67">
        <v>2510050000</v>
      </c>
      <c r="U1540" s="67">
        <v>2527470000</v>
      </c>
      <c r="V1540" s="67">
        <v>2545030000</v>
      </c>
      <c r="W1540" s="67">
        <v>2562730000</v>
      </c>
      <c r="X1540" s="67">
        <v>2580570000</v>
      </c>
      <c r="Y1540" s="67">
        <v>2598560000</v>
      </c>
      <c r="Z1540" s="67">
        <v>2616690000</v>
      </c>
      <c r="AA1540" s="67">
        <v>2634960000</v>
      </c>
      <c r="AB1540" s="67">
        <v>2653380000</v>
      </c>
      <c r="AC1540" s="67">
        <v>2671950000</v>
      </c>
      <c r="AD1540" s="67">
        <v>2690670000</v>
      </c>
      <c r="AE1540" s="67">
        <v>2709530000</v>
      </c>
      <c r="AF1540" s="67">
        <v>2728550000</v>
      </c>
      <c r="AG1540" s="67">
        <v>2747720000</v>
      </c>
      <c r="AH1540" s="67">
        <v>2767040000</v>
      </c>
      <c r="AI1540" s="67">
        <v>2786520000</v>
      </c>
    </row>
    <row r="1541" spans="1:35" hidden="1" x14ac:dyDescent="0.25">
      <c r="A1541" s="67">
        <v>9139</v>
      </c>
      <c r="B1541" s="67" t="s">
        <v>493</v>
      </c>
      <c r="C1541" s="67" t="s">
        <v>458</v>
      </c>
      <c r="D1541" s="67" t="s">
        <v>323</v>
      </c>
      <c r="E1541" s="67">
        <v>6680810000</v>
      </c>
      <c r="F1541" s="67">
        <v>6817610000</v>
      </c>
      <c r="G1541" s="67">
        <v>6940180000</v>
      </c>
      <c r="H1541" s="67">
        <v>7047450000</v>
      </c>
      <c r="I1541" s="67">
        <v>7138450000</v>
      </c>
      <c r="J1541" s="67">
        <v>7212340000</v>
      </c>
      <c r="K1541" s="67">
        <v>7268420000</v>
      </c>
      <c r="L1541" s="67">
        <v>7306150000</v>
      </c>
      <c r="M1541" s="67">
        <v>7344100000</v>
      </c>
      <c r="N1541" s="67">
        <v>7382280000</v>
      </c>
      <c r="O1541" s="67">
        <v>7420690000</v>
      </c>
      <c r="P1541" s="67">
        <v>7459330000</v>
      </c>
      <c r="Q1541" s="67">
        <v>7498200000</v>
      </c>
      <c r="R1541" s="67">
        <v>7537300000</v>
      </c>
      <c r="S1541" s="67">
        <v>7576640000</v>
      </c>
      <c r="T1541" s="67">
        <v>7616210000</v>
      </c>
      <c r="U1541" s="67">
        <v>7656030000</v>
      </c>
      <c r="V1541" s="67">
        <v>7696080000</v>
      </c>
      <c r="W1541" s="67">
        <v>7736370000</v>
      </c>
      <c r="X1541" s="67">
        <v>7776900000</v>
      </c>
      <c r="Y1541" s="67">
        <v>7817680000</v>
      </c>
      <c r="Z1541" s="67">
        <v>7858700000</v>
      </c>
      <c r="AA1541" s="67">
        <v>7899970000</v>
      </c>
      <c r="AB1541" s="67">
        <v>7941480000</v>
      </c>
      <c r="AC1541" s="67">
        <v>7983250000</v>
      </c>
      <c r="AD1541" s="67">
        <v>8025260000</v>
      </c>
      <c r="AE1541" s="67">
        <v>8067530000</v>
      </c>
      <c r="AF1541" s="67">
        <v>8110050000</v>
      </c>
      <c r="AG1541" s="67">
        <v>8152820000</v>
      </c>
      <c r="AH1541" s="67">
        <v>8195850000</v>
      </c>
      <c r="AI1541" s="67">
        <v>8239140000</v>
      </c>
    </row>
    <row r="1542" spans="1:35" hidden="1" x14ac:dyDescent="0.25">
      <c r="A1542" s="67">
        <v>9140</v>
      </c>
      <c r="B1542" s="67" t="s">
        <v>493</v>
      </c>
      <c r="C1542" s="67" t="s">
        <v>459</v>
      </c>
      <c r="D1542" s="67" t="s">
        <v>323</v>
      </c>
      <c r="E1542" s="67">
        <v>1953900000</v>
      </c>
      <c r="F1542" s="67">
        <v>1986100000</v>
      </c>
      <c r="G1542" s="67">
        <v>2019650000</v>
      </c>
      <c r="H1542" s="67">
        <v>2054600000</v>
      </c>
      <c r="I1542" s="67">
        <v>2091020000</v>
      </c>
      <c r="J1542" s="67">
        <v>2128960000</v>
      </c>
      <c r="K1542" s="67">
        <v>2168480000</v>
      </c>
      <c r="L1542" s="67">
        <v>2209670000</v>
      </c>
      <c r="M1542" s="67">
        <v>2251750000</v>
      </c>
      <c r="N1542" s="67">
        <v>2294770000</v>
      </c>
      <c r="O1542" s="67">
        <v>2338730000</v>
      </c>
      <c r="P1542" s="67">
        <v>2383660000</v>
      </c>
      <c r="Q1542" s="67">
        <v>2429570000</v>
      </c>
      <c r="R1542" s="67">
        <v>2476500000</v>
      </c>
      <c r="S1542" s="67">
        <v>2524460000</v>
      </c>
      <c r="T1542" s="67">
        <v>2573470000</v>
      </c>
      <c r="U1542" s="67">
        <v>2623560000</v>
      </c>
      <c r="V1542" s="67">
        <v>2674760000</v>
      </c>
      <c r="W1542" s="67">
        <v>2727080000</v>
      </c>
      <c r="X1542" s="67">
        <v>2780550000</v>
      </c>
      <c r="Y1542" s="67">
        <v>2835200000</v>
      </c>
      <c r="Z1542" s="67">
        <v>2891050000</v>
      </c>
      <c r="AA1542" s="67">
        <v>2948120000</v>
      </c>
      <c r="AB1542" s="67">
        <v>3006460000</v>
      </c>
      <c r="AC1542" s="67">
        <v>3066080000</v>
      </c>
      <c r="AD1542" s="67">
        <v>3127010000</v>
      </c>
      <c r="AE1542" s="67">
        <v>3189270000</v>
      </c>
      <c r="AF1542" s="67">
        <v>3252910000</v>
      </c>
      <c r="AG1542" s="67">
        <v>3317950000</v>
      </c>
      <c r="AH1542" s="67">
        <v>3384420000</v>
      </c>
      <c r="AI1542" s="67">
        <v>3452360000</v>
      </c>
    </row>
    <row r="1543" spans="1:35" hidden="1" x14ac:dyDescent="0.25">
      <c r="A1543" s="67">
        <v>9141</v>
      </c>
      <c r="B1543" s="67" t="s">
        <v>493</v>
      </c>
      <c r="C1543" s="67" t="s">
        <v>460</v>
      </c>
      <c r="D1543" s="67" t="s">
        <v>323</v>
      </c>
      <c r="E1543" s="67">
        <v>942994000</v>
      </c>
      <c r="F1543" s="67">
        <v>961216000</v>
      </c>
      <c r="G1543" s="67">
        <v>979617000</v>
      </c>
      <c r="H1543" s="67">
        <v>998192000</v>
      </c>
      <c r="I1543" s="67">
        <v>1016930000</v>
      </c>
      <c r="J1543" s="67">
        <v>1035830000</v>
      </c>
      <c r="K1543" s="67">
        <v>1054890000</v>
      </c>
      <c r="L1543" s="67">
        <v>1074080000</v>
      </c>
      <c r="M1543" s="67">
        <v>1093680000</v>
      </c>
      <c r="N1543" s="67">
        <v>1113690000</v>
      </c>
      <c r="O1543" s="67">
        <v>1134120000</v>
      </c>
      <c r="P1543" s="67">
        <v>1154980000</v>
      </c>
      <c r="Q1543" s="67">
        <v>1176280000</v>
      </c>
      <c r="R1543" s="67">
        <v>1198030000</v>
      </c>
      <c r="S1543" s="67">
        <v>1220230000</v>
      </c>
      <c r="T1543" s="67">
        <v>1242900000</v>
      </c>
      <c r="U1543" s="67">
        <v>1266040000</v>
      </c>
      <c r="V1543" s="67">
        <v>1289680000</v>
      </c>
      <c r="W1543" s="67">
        <v>1313800000</v>
      </c>
      <c r="X1543" s="67">
        <v>1338440000</v>
      </c>
      <c r="Y1543" s="67">
        <v>1363590000</v>
      </c>
      <c r="Z1543" s="67">
        <v>1389270000</v>
      </c>
      <c r="AA1543" s="67">
        <v>1415490000</v>
      </c>
      <c r="AB1543" s="67">
        <v>1442250000</v>
      </c>
      <c r="AC1543" s="67">
        <v>1469590000</v>
      </c>
      <c r="AD1543" s="67">
        <v>1497490000</v>
      </c>
      <c r="AE1543" s="67">
        <v>1525980000</v>
      </c>
      <c r="AF1543" s="67">
        <v>1555070000</v>
      </c>
      <c r="AG1543" s="67">
        <v>1584770000</v>
      </c>
      <c r="AH1543" s="67">
        <v>1615100000</v>
      </c>
      <c r="AI1543" s="67">
        <v>1646060000</v>
      </c>
    </row>
    <row r="1544" spans="1:35" hidden="1" x14ac:dyDescent="0.25">
      <c r="A1544" s="67">
        <v>9142</v>
      </c>
      <c r="B1544" s="67" t="s">
        <v>493</v>
      </c>
      <c r="C1544" s="67" t="s">
        <v>461</v>
      </c>
      <c r="D1544" s="67" t="s">
        <v>323</v>
      </c>
      <c r="E1544" s="67">
        <v>6242960000</v>
      </c>
      <c r="F1544" s="67">
        <v>6366810000</v>
      </c>
      <c r="G1544" s="67">
        <v>6484210000</v>
      </c>
      <c r="H1544" s="67">
        <v>6594620000</v>
      </c>
      <c r="I1544" s="67">
        <v>6697500000</v>
      </c>
      <c r="J1544" s="67">
        <v>6792340000</v>
      </c>
      <c r="K1544" s="67">
        <v>6878690000</v>
      </c>
      <c r="L1544" s="67">
        <v>6956100000</v>
      </c>
      <c r="M1544" s="67">
        <v>7034510000</v>
      </c>
      <c r="N1544" s="67">
        <v>7113940000</v>
      </c>
      <c r="O1544" s="67">
        <v>7194410000</v>
      </c>
      <c r="P1544" s="67">
        <v>7275920000</v>
      </c>
      <c r="Q1544" s="67">
        <v>7358500000</v>
      </c>
      <c r="R1544" s="67">
        <v>7442140000</v>
      </c>
      <c r="S1544" s="67">
        <v>7526870000</v>
      </c>
      <c r="T1544" s="67">
        <v>7612710000</v>
      </c>
      <c r="U1544" s="67">
        <v>7699660000</v>
      </c>
      <c r="V1544" s="67">
        <v>7787740000</v>
      </c>
      <c r="W1544" s="67">
        <v>7876970000</v>
      </c>
      <c r="X1544" s="67">
        <v>7967350000</v>
      </c>
      <c r="Y1544" s="67">
        <v>8058910000</v>
      </c>
      <c r="Z1544" s="67">
        <v>8151660000</v>
      </c>
      <c r="AA1544" s="67">
        <v>8245620000</v>
      </c>
      <c r="AB1544" s="67">
        <v>8340800000</v>
      </c>
      <c r="AC1544" s="67">
        <v>8437220000</v>
      </c>
      <c r="AD1544" s="67">
        <v>8534880000</v>
      </c>
      <c r="AE1544" s="67">
        <v>8633820000</v>
      </c>
      <c r="AF1544" s="67">
        <v>8734050000</v>
      </c>
      <c r="AG1544" s="67">
        <v>8835580000</v>
      </c>
      <c r="AH1544" s="67">
        <v>8938420000</v>
      </c>
      <c r="AI1544" s="67">
        <v>9042610000</v>
      </c>
    </row>
    <row r="1545" spans="1:35" hidden="1" x14ac:dyDescent="0.25">
      <c r="A1545" s="67">
        <v>9143</v>
      </c>
      <c r="B1545" s="67" t="s">
        <v>493</v>
      </c>
      <c r="C1545" s="67" t="s">
        <v>462</v>
      </c>
      <c r="D1545" s="67" t="s">
        <v>323</v>
      </c>
      <c r="E1545" s="67">
        <v>20831000000</v>
      </c>
      <c r="F1545" s="67">
        <v>22013800000</v>
      </c>
      <c r="G1545" s="67">
        <v>23095500000</v>
      </c>
      <c r="H1545" s="67">
        <v>24050100000</v>
      </c>
      <c r="I1545" s="67">
        <v>24853100000</v>
      </c>
      <c r="J1545" s="67">
        <v>25482800000</v>
      </c>
      <c r="K1545" s="67">
        <v>25921400000</v>
      </c>
      <c r="L1545" s="67">
        <v>26155400000</v>
      </c>
      <c r="M1545" s="67">
        <v>26391700000</v>
      </c>
      <c r="N1545" s="67">
        <v>26630400000</v>
      </c>
      <c r="O1545" s="67">
        <v>26871500000</v>
      </c>
      <c r="P1545" s="67">
        <v>27115000000</v>
      </c>
      <c r="Q1545" s="67">
        <v>27360900000</v>
      </c>
      <c r="R1545" s="67">
        <v>27609300000</v>
      </c>
      <c r="S1545" s="67">
        <v>27860100000</v>
      </c>
      <c r="T1545" s="67">
        <v>28113500000</v>
      </c>
      <c r="U1545" s="67">
        <v>28369400000</v>
      </c>
      <c r="V1545" s="67">
        <v>28627900000</v>
      </c>
      <c r="W1545" s="67">
        <v>28889000000</v>
      </c>
      <c r="X1545" s="67">
        <v>29152600000</v>
      </c>
      <c r="Y1545" s="67">
        <v>29418900000</v>
      </c>
      <c r="Z1545" s="67">
        <v>29687900000</v>
      </c>
      <c r="AA1545" s="67">
        <v>29959500000</v>
      </c>
      <c r="AB1545" s="67">
        <v>30233900000</v>
      </c>
      <c r="AC1545" s="67">
        <v>30511000000</v>
      </c>
      <c r="AD1545" s="67">
        <v>30790900000</v>
      </c>
      <c r="AE1545" s="67">
        <v>31073600000</v>
      </c>
      <c r="AF1545" s="67">
        <v>31359100000</v>
      </c>
      <c r="AG1545" s="67">
        <v>31647500000</v>
      </c>
      <c r="AH1545" s="67">
        <v>31938700000</v>
      </c>
      <c r="AI1545" s="67">
        <v>32232900000</v>
      </c>
    </row>
    <row r="1546" spans="1:35" hidden="1" x14ac:dyDescent="0.25">
      <c r="A1546" s="67">
        <v>9144</v>
      </c>
      <c r="B1546" s="67" t="s">
        <v>493</v>
      </c>
      <c r="C1546" s="67" t="s">
        <v>463</v>
      </c>
      <c r="D1546" s="67" t="s">
        <v>323</v>
      </c>
      <c r="E1546" s="67">
        <v>2005140000</v>
      </c>
      <c r="F1546" s="67">
        <v>2033640000</v>
      </c>
      <c r="G1546" s="67">
        <v>2060670000</v>
      </c>
      <c r="H1546" s="67">
        <v>2086140000</v>
      </c>
      <c r="I1546" s="67">
        <v>2109960000</v>
      </c>
      <c r="J1546" s="67">
        <v>2132080000</v>
      </c>
      <c r="K1546" s="67">
        <v>2152400000</v>
      </c>
      <c r="L1546" s="67">
        <v>2170870000</v>
      </c>
      <c r="M1546" s="67">
        <v>2189520000</v>
      </c>
      <c r="N1546" s="67">
        <v>2208360000</v>
      </c>
      <c r="O1546" s="67">
        <v>2227380000</v>
      </c>
      <c r="P1546" s="67">
        <v>2246600000</v>
      </c>
      <c r="Q1546" s="67">
        <v>2266010000</v>
      </c>
      <c r="R1546" s="67">
        <v>2285610000</v>
      </c>
      <c r="S1546" s="67">
        <v>2305410000</v>
      </c>
      <c r="T1546" s="67">
        <v>2325410000</v>
      </c>
      <c r="U1546" s="67">
        <v>2345600000</v>
      </c>
      <c r="V1546" s="67">
        <v>2366000000</v>
      </c>
      <c r="W1546" s="67">
        <v>2386600000</v>
      </c>
      <c r="X1546" s="67">
        <v>2407410000</v>
      </c>
      <c r="Y1546" s="67">
        <v>2428430000</v>
      </c>
      <c r="Z1546" s="67">
        <v>2449660000</v>
      </c>
      <c r="AA1546" s="67">
        <v>2471100000</v>
      </c>
      <c r="AB1546" s="67">
        <v>2492750000</v>
      </c>
      <c r="AC1546" s="67">
        <v>2514620000</v>
      </c>
      <c r="AD1546" s="67">
        <v>2536710000</v>
      </c>
      <c r="AE1546" s="67">
        <v>2559020000</v>
      </c>
      <c r="AF1546" s="67">
        <v>2581550000</v>
      </c>
      <c r="AG1546" s="67">
        <v>2604310000</v>
      </c>
      <c r="AH1546" s="67">
        <v>2627290000</v>
      </c>
      <c r="AI1546" s="67">
        <v>2650510000</v>
      </c>
    </row>
    <row r="1547" spans="1:35" hidden="1" x14ac:dyDescent="0.25">
      <c r="A1547" s="67">
        <v>9145</v>
      </c>
      <c r="B1547" s="67" t="s">
        <v>493</v>
      </c>
      <c r="C1547" s="67" t="s">
        <v>464</v>
      </c>
      <c r="D1547" s="67" t="s">
        <v>323</v>
      </c>
      <c r="E1547" s="67">
        <v>6326250000</v>
      </c>
      <c r="F1547" s="67">
        <v>6361220000</v>
      </c>
      <c r="G1547" s="67">
        <v>6398570000</v>
      </c>
      <c r="H1547" s="67">
        <v>6438360000</v>
      </c>
      <c r="I1547" s="67">
        <v>6480620000</v>
      </c>
      <c r="J1547" s="67">
        <v>6525420000</v>
      </c>
      <c r="K1547" s="67">
        <v>6572810000</v>
      </c>
      <c r="L1547" s="67">
        <v>6622850000</v>
      </c>
      <c r="M1547" s="67">
        <v>6673340000</v>
      </c>
      <c r="N1547" s="67">
        <v>6724290000</v>
      </c>
      <c r="O1547" s="67">
        <v>6775690000</v>
      </c>
      <c r="P1547" s="67">
        <v>6827550000</v>
      </c>
      <c r="Q1547" s="67">
        <v>6879890000</v>
      </c>
      <c r="R1547" s="67">
        <v>6932690000</v>
      </c>
      <c r="S1547" s="67">
        <v>6985970000</v>
      </c>
      <c r="T1547" s="67">
        <v>7039720000</v>
      </c>
      <c r="U1547" s="67">
        <v>7093960000</v>
      </c>
      <c r="V1547" s="67">
        <v>7148690000</v>
      </c>
      <c r="W1547" s="67">
        <v>7203920000</v>
      </c>
      <c r="X1547" s="67">
        <v>7259640000</v>
      </c>
      <c r="Y1547" s="67">
        <v>7315860000</v>
      </c>
      <c r="Z1547" s="67">
        <v>7372580000</v>
      </c>
      <c r="AA1547" s="67">
        <v>7429820000</v>
      </c>
      <c r="AB1547" s="67">
        <v>7487570000</v>
      </c>
      <c r="AC1547" s="67">
        <v>7545840000</v>
      </c>
      <c r="AD1547" s="67">
        <v>7604640000</v>
      </c>
      <c r="AE1547" s="67">
        <v>7663970000</v>
      </c>
      <c r="AF1547" s="67">
        <v>7723820000</v>
      </c>
      <c r="AG1547" s="67">
        <v>7784220000</v>
      </c>
      <c r="AH1547" s="67">
        <v>7845160000</v>
      </c>
      <c r="AI1547" s="67">
        <v>7906650000</v>
      </c>
    </row>
    <row r="1548" spans="1:35" hidden="1" x14ac:dyDescent="0.25">
      <c r="A1548" s="67">
        <v>9146</v>
      </c>
      <c r="B1548" s="67" t="s">
        <v>493</v>
      </c>
      <c r="C1548" s="67" t="s">
        <v>465</v>
      </c>
      <c r="D1548" s="67" t="s">
        <v>323</v>
      </c>
      <c r="E1548" s="67">
        <v>6017330000</v>
      </c>
      <c r="F1548" s="67">
        <v>6051230000</v>
      </c>
      <c r="G1548" s="67">
        <v>6094080000</v>
      </c>
      <c r="H1548" s="67">
        <v>6146070000</v>
      </c>
      <c r="I1548" s="67">
        <v>6207460000</v>
      </c>
      <c r="J1548" s="67">
        <v>6278570000</v>
      </c>
      <c r="K1548" s="67">
        <v>6359740000</v>
      </c>
      <c r="L1548" s="67">
        <v>6451390000</v>
      </c>
      <c r="M1548" s="67">
        <v>6544610000</v>
      </c>
      <c r="N1548" s="67">
        <v>6639410000</v>
      </c>
      <c r="O1548" s="67">
        <v>6735820000</v>
      </c>
      <c r="P1548" s="67">
        <v>6833870000</v>
      </c>
      <c r="Q1548" s="67">
        <v>6933580000</v>
      </c>
      <c r="R1548" s="67">
        <v>7035000000</v>
      </c>
      <c r="S1548" s="67">
        <v>7138130000</v>
      </c>
      <c r="T1548" s="67">
        <v>7243020000</v>
      </c>
      <c r="U1548" s="67">
        <v>7349690000</v>
      </c>
      <c r="V1548" s="67">
        <v>7458180000</v>
      </c>
      <c r="W1548" s="67">
        <v>7568510000</v>
      </c>
      <c r="X1548" s="67">
        <v>7680710000</v>
      </c>
      <c r="Y1548" s="67">
        <v>7794820000</v>
      </c>
      <c r="Z1548" s="67">
        <v>7910880000</v>
      </c>
      <c r="AA1548" s="67">
        <v>8028900000</v>
      </c>
      <c r="AB1548" s="67">
        <v>8148930000</v>
      </c>
      <c r="AC1548" s="67">
        <v>8271010000</v>
      </c>
      <c r="AD1548" s="67">
        <v>8395150000</v>
      </c>
      <c r="AE1548" s="67">
        <v>8521410000</v>
      </c>
      <c r="AF1548" s="67">
        <v>8649820000</v>
      </c>
      <c r="AG1548" s="67">
        <v>8780410000</v>
      </c>
      <c r="AH1548" s="67">
        <v>8913210000</v>
      </c>
      <c r="AI1548" s="67">
        <v>9048280000</v>
      </c>
    </row>
    <row r="1549" spans="1:35" hidden="1" x14ac:dyDescent="0.25">
      <c r="A1549" s="67">
        <v>9147</v>
      </c>
      <c r="B1549" s="67" t="s">
        <v>493</v>
      </c>
      <c r="C1549" s="67" t="s">
        <v>466</v>
      </c>
      <c r="D1549" s="67" t="s">
        <v>323</v>
      </c>
      <c r="E1549" s="67">
        <v>150342000</v>
      </c>
      <c r="F1549" s="67">
        <v>150701000</v>
      </c>
      <c r="G1549" s="67">
        <v>151170000</v>
      </c>
      <c r="H1549" s="67">
        <v>151749000</v>
      </c>
      <c r="I1549" s="67">
        <v>152440000</v>
      </c>
      <c r="J1549" s="67">
        <v>153244000</v>
      </c>
      <c r="K1549" s="67">
        <v>154164000</v>
      </c>
      <c r="L1549" s="67">
        <v>155201000</v>
      </c>
      <c r="M1549" s="67">
        <v>156247000</v>
      </c>
      <c r="N1549" s="67">
        <v>157301000</v>
      </c>
      <c r="O1549" s="67">
        <v>158363000</v>
      </c>
      <c r="P1549" s="67">
        <v>159434000</v>
      </c>
      <c r="Q1549" s="67">
        <v>160514000</v>
      </c>
      <c r="R1549" s="67">
        <v>161602000</v>
      </c>
      <c r="S1549" s="67">
        <v>162699000</v>
      </c>
      <c r="T1549" s="67">
        <v>163804000</v>
      </c>
      <c r="U1549" s="67">
        <v>164919000</v>
      </c>
      <c r="V1549" s="67">
        <v>166042000</v>
      </c>
      <c r="W1549" s="67">
        <v>167175000</v>
      </c>
      <c r="X1549" s="67">
        <v>168316000</v>
      </c>
      <c r="Y1549" s="67">
        <v>169467000</v>
      </c>
      <c r="Z1549" s="67">
        <v>170626000</v>
      </c>
      <c r="AA1549" s="67">
        <v>171796000</v>
      </c>
      <c r="AB1549" s="67">
        <v>172974000</v>
      </c>
      <c r="AC1549" s="67">
        <v>174162000</v>
      </c>
      <c r="AD1549" s="67">
        <v>175359000</v>
      </c>
      <c r="AE1549" s="67">
        <v>176566000</v>
      </c>
      <c r="AF1549" s="67">
        <v>177783000</v>
      </c>
      <c r="AG1549" s="67">
        <v>179009000</v>
      </c>
      <c r="AH1549" s="67">
        <v>180245000</v>
      </c>
      <c r="AI1549" s="67">
        <v>181491000</v>
      </c>
    </row>
    <row r="1550" spans="1:35" hidden="1" x14ac:dyDescent="0.25">
      <c r="A1550" s="67">
        <v>9148</v>
      </c>
      <c r="B1550" s="67" t="s">
        <v>493</v>
      </c>
      <c r="C1550" s="67" t="s">
        <v>467</v>
      </c>
      <c r="D1550" s="67" t="s">
        <v>323</v>
      </c>
      <c r="E1550" s="67">
        <v>1241750000</v>
      </c>
      <c r="F1550" s="67">
        <v>1257390000</v>
      </c>
      <c r="G1550" s="67">
        <v>1273530000</v>
      </c>
      <c r="H1550" s="67">
        <v>1290180000</v>
      </c>
      <c r="I1550" s="67">
        <v>1307360000</v>
      </c>
      <c r="J1550" s="67">
        <v>1325080000</v>
      </c>
      <c r="K1550" s="67">
        <v>1343360000</v>
      </c>
      <c r="L1550" s="67">
        <v>1362220000</v>
      </c>
      <c r="M1550" s="67">
        <v>1381390000</v>
      </c>
      <c r="N1550" s="67">
        <v>1400880000</v>
      </c>
      <c r="O1550" s="67">
        <v>1420680000</v>
      </c>
      <c r="P1550" s="67">
        <v>1440810000</v>
      </c>
      <c r="Q1550" s="67">
        <v>1461270000</v>
      </c>
      <c r="R1550" s="67">
        <v>1482060000</v>
      </c>
      <c r="S1550" s="67">
        <v>1503190000</v>
      </c>
      <c r="T1550" s="67">
        <v>1524670000</v>
      </c>
      <c r="U1550" s="67">
        <v>1546500000</v>
      </c>
      <c r="V1550" s="67">
        <v>1568690000</v>
      </c>
      <c r="W1550" s="67">
        <v>1591240000</v>
      </c>
      <c r="X1550" s="67">
        <v>1614170000</v>
      </c>
      <c r="Y1550" s="67">
        <v>1637460000</v>
      </c>
      <c r="Z1550" s="67">
        <v>1661140000</v>
      </c>
      <c r="AA1550" s="67">
        <v>1685210000</v>
      </c>
      <c r="AB1550" s="67">
        <v>1709670000</v>
      </c>
      <c r="AC1550" s="67">
        <v>1734530000</v>
      </c>
      <c r="AD1550" s="67">
        <v>1759800000</v>
      </c>
      <c r="AE1550" s="67">
        <v>1785480000</v>
      </c>
      <c r="AF1550" s="67">
        <v>1811590000</v>
      </c>
      <c r="AG1550" s="67">
        <v>1838120000</v>
      </c>
      <c r="AH1550" s="67">
        <v>1865090000</v>
      </c>
      <c r="AI1550" s="67">
        <v>1892490000</v>
      </c>
    </row>
    <row r="1551" spans="1:35" hidden="1" x14ac:dyDescent="0.25">
      <c r="A1551" s="67">
        <v>9149</v>
      </c>
      <c r="B1551" s="67" t="s">
        <v>493</v>
      </c>
      <c r="C1551" s="67" t="s">
        <v>468</v>
      </c>
      <c r="D1551" s="67" t="s">
        <v>323</v>
      </c>
      <c r="E1551" s="67">
        <v>15344300000</v>
      </c>
      <c r="F1551" s="67">
        <v>15580600000</v>
      </c>
      <c r="G1551" s="67">
        <v>15796600000</v>
      </c>
      <c r="H1551" s="67">
        <v>15991000000</v>
      </c>
      <c r="I1551" s="67">
        <v>16162900000</v>
      </c>
      <c r="J1551" s="67">
        <v>16311200000</v>
      </c>
      <c r="K1551" s="67">
        <v>16435200000</v>
      </c>
      <c r="L1551" s="67">
        <v>16534000000</v>
      </c>
      <c r="M1551" s="67">
        <v>16633500000</v>
      </c>
      <c r="N1551" s="67">
        <v>16733700000</v>
      </c>
      <c r="O1551" s="67">
        <v>16834600000</v>
      </c>
      <c r="P1551" s="67">
        <v>16936200000</v>
      </c>
      <c r="Q1551" s="67">
        <v>17038500000</v>
      </c>
      <c r="R1551" s="67">
        <v>17141500000</v>
      </c>
      <c r="S1551" s="67">
        <v>17245300000</v>
      </c>
      <c r="T1551" s="67">
        <v>17349800000</v>
      </c>
      <c r="U1551" s="67">
        <v>17455000000</v>
      </c>
      <c r="V1551" s="67">
        <v>17560900000</v>
      </c>
      <c r="W1551" s="67">
        <v>17667600000</v>
      </c>
      <c r="X1551" s="67">
        <v>17775100000</v>
      </c>
      <c r="Y1551" s="67">
        <v>17883300000</v>
      </c>
      <c r="Z1551" s="67">
        <v>17992200000</v>
      </c>
      <c r="AA1551" s="67">
        <v>18101900000</v>
      </c>
      <c r="AB1551" s="67">
        <v>18212400000</v>
      </c>
      <c r="AC1551" s="67">
        <v>18323700000</v>
      </c>
      <c r="AD1551" s="67">
        <v>18435700000</v>
      </c>
      <c r="AE1551" s="67">
        <v>18548500000</v>
      </c>
      <c r="AF1551" s="67">
        <v>18662100000</v>
      </c>
      <c r="AG1551" s="67">
        <v>18776500000</v>
      </c>
      <c r="AH1551" s="67">
        <v>18891700000</v>
      </c>
      <c r="AI1551" s="67">
        <v>19007700000</v>
      </c>
    </row>
    <row r="1552" spans="1:35" hidden="1" x14ac:dyDescent="0.25">
      <c r="A1552" s="67">
        <v>9150</v>
      </c>
      <c r="B1552" s="67" t="s">
        <v>493</v>
      </c>
      <c r="C1552" s="67" t="s">
        <v>469</v>
      </c>
      <c r="D1552" s="67" t="s">
        <v>323</v>
      </c>
      <c r="E1552" s="67">
        <v>41299300000</v>
      </c>
      <c r="F1552" s="67">
        <v>42677900000</v>
      </c>
      <c r="G1552" s="67">
        <v>44025300000</v>
      </c>
      <c r="H1552" s="67">
        <v>45334300000</v>
      </c>
      <c r="I1552" s="67">
        <v>46597300000</v>
      </c>
      <c r="J1552" s="67">
        <v>47807200000</v>
      </c>
      <c r="K1552" s="67">
        <v>48956500000</v>
      </c>
      <c r="L1552" s="67">
        <v>50038300000</v>
      </c>
      <c r="M1552" s="67">
        <v>51147200000</v>
      </c>
      <c r="N1552" s="67">
        <v>52283800000</v>
      </c>
      <c r="O1552" s="67">
        <v>53448900000</v>
      </c>
      <c r="P1552" s="67">
        <v>54643100000</v>
      </c>
      <c r="Q1552" s="67">
        <v>55867200000</v>
      </c>
      <c r="R1552" s="67">
        <v>57121900000</v>
      </c>
      <c r="S1552" s="67">
        <v>58408100000</v>
      </c>
      <c r="T1552" s="67">
        <v>59726400000</v>
      </c>
      <c r="U1552" s="67">
        <v>61077600000</v>
      </c>
      <c r="V1552" s="67">
        <v>62462700000</v>
      </c>
      <c r="W1552" s="67">
        <v>63882500000</v>
      </c>
      <c r="X1552" s="67">
        <v>65337800000</v>
      </c>
      <c r="Y1552" s="67">
        <v>66829500000</v>
      </c>
      <c r="Z1552" s="67">
        <v>68358500000</v>
      </c>
      <c r="AA1552" s="67">
        <v>69925800000</v>
      </c>
      <c r="AB1552" s="67">
        <v>71532300000</v>
      </c>
      <c r="AC1552" s="67">
        <v>73179000000</v>
      </c>
      <c r="AD1552" s="67">
        <v>74866800000</v>
      </c>
      <c r="AE1552" s="67">
        <v>76597000000</v>
      </c>
      <c r="AF1552" s="67">
        <v>78370400000</v>
      </c>
      <c r="AG1552" s="67">
        <v>80188200000</v>
      </c>
      <c r="AH1552" s="67">
        <v>82051400000</v>
      </c>
      <c r="AI1552" s="67">
        <v>83961300000</v>
      </c>
    </row>
    <row r="1553" spans="1:35" hidden="1" x14ac:dyDescent="0.25">
      <c r="A1553" s="67">
        <v>9151</v>
      </c>
      <c r="B1553" s="67" t="s">
        <v>493</v>
      </c>
      <c r="C1553" s="67" t="s">
        <v>470</v>
      </c>
      <c r="D1553" s="67" t="s">
        <v>323</v>
      </c>
      <c r="E1553" s="67">
        <v>11768800000</v>
      </c>
      <c r="F1553" s="67">
        <v>11945500000</v>
      </c>
      <c r="G1553" s="67">
        <v>12122400000</v>
      </c>
      <c r="H1553" s="67">
        <v>12299500000</v>
      </c>
      <c r="I1553" s="67">
        <v>12476600000</v>
      </c>
      <c r="J1553" s="67">
        <v>12653600000</v>
      </c>
      <c r="K1553" s="67">
        <v>12830400000</v>
      </c>
      <c r="L1553" s="67">
        <v>13007000000</v>
      </c>
      <c r="M1553" s="67">
        <v>13186400000</v>
      </c>
      <c r="N1553" s="67">
        <v>13368700000</v>
      </c>
      <c r="O1553" s="67">
        <v>13553900000</v>
      </c>
      <c r="P1553" s="67">
        <v>13742100000</v>
      </c>
      <c r="Q1553" s="67">
        <v>13933300000</v>
      </c>
      <c r="R1553" s="67">
        <v>14127500000</v>
      </c>
      <c r="S1553" s="67">
        <v>14324800000</v>
      </c>
      <c r="T1553" s="67">
        <v>14525300000</v>
      </c>
      <c r="U1553" s="67">
        <v>14729000000</v>
      </c>
      <c r="V1553" s="67">
        <v>14936000000</v>
      </c>
      <c r="W1553" s="67">
        <v>15146300000</v>
      </c>
      <c r="X1553" s="67">
        <v>15359900000</v>
      </c>
      <c r="Y1553" s="67">
        <v>15577000000</v>
      </c>
      <c r="Z1553" s="67">
        <v>15797500000</v>
      </c>
      <c r="AA1553" s="67">
        <v>16021600000</v>
      </c>
      <c r="AB1553" s="67">
        <v>16249200000</v>
      </c>
      <c r="AC1553" s="67">
        <v>16480500000</v>
      </c>
      <c r="AD1553" s="67">
        <v>16715500000</v>
      </c>
      <c r="AE1553" s="67">
        <v>16954200000</v>
      </c>
      <c r="AF1553" s="67">
        <v>17196800000</v>
      </c>
      <c r="AG1553" s="67">
        <v>17443300000</v>
      </c>
      <c r="AH1553" s="67">
        <v>17693700000</v>
      </c>
      <c r="AI1553" s="67">
        <v>17948100000</v>
      </c>
    </row>
    <row r="1554" spans="1:35" hidden="1" x14ac:dyDescent="0.25">
      <c r="A1554" s="67">
        <v>9152</v>
      </c>
      <c r="B1554" s="67" t="s">
        <v>493</v>
      </c>
      <c r="C1554" s="67" t="s">
        <v>471</v>
      </c>
      <c r="D1554" s="67" t="s">
        <v>323</v>
      </c>
      <c r="E1554" s="67">
        <v>9057970000</v>
      </c>
      <c r="F1554" s="67">
        <v>9287150000</v>
      </c>
      <c r="G1554" s="67">
        <v>9511710000</v>
      </c>
      <c r="H1554" s="67">
        <v>9730860000</v>
      </c>
      <c r="I1554" s="67">
        <v>9943840000</v>
      </c>
      <c r="J1554" s="67">
        <v>10149900000</v>
      </c>
      <c r="K1554" s="67">
        <v>10348200000</v>
      </c>
      <c r="L1554" s="67">
        <v>10538000000</v>
      </c>
      <c r="M1554" s="67">
        <v>10731900000</v>
      </c>
      <c r="N1554" s="67">
        <v>10929800000</v>
      </c>
      <c r="O1554" s="67">
        <v>11131800000</v>
      </c>
      <c r="P1554" s="67">
        <v>11338100000</v>
      </c>
      <c r="Q1554" s="67">
        <v>11548800000</v>
      </c>
      <c r="R1554" s="67">
        <v>11763800000</v>
      </c>
      <c r="S1554" s="67">
        <v>11983400000</v>
      </c>
      <c r="T1554" s="67">
        <v>12207600000</v>
      </c>
      <c r="U1554" s="67">
        <v>12436500000</v>
      </c>
      <c r="V1554" s="67">
        <v>12670200000</v>
      </c>
      <c r="W1554" s="67">
        <v>12908800000</v>
      </c>
      <c r="X1554" s="67">
        <v>13152400000</v>
      </c>
      <c r="Y1554" s="67">
        <v>13401100000</v>
      </c>
      <c r="Z1554" s="67">
        <v>13655100000</v>
      </c>
      <c r="AA1554" s="67">
        <v>13914400000</v>
      </c>
      <c r="AB1554" s="67">
        <v>14179100000</v>
      </c>
      <c r="AC1554" s="67">
        <v>14449400000</v>
      </c>
      <c r="AD1554" s="67">
        <v>14725400000</v>
      </c>
      <c r="AE1554" s="67">
        <v>15007100000</v>
      </c>
      <c r="AF1554" s="67">
        <v>15294800000</v>
      </c>
      <c r="AG1554" s="67">
        <v>15588500000</v>
      </c>
      <c r="AH1554" s="67">
        <v>15888400000</v>
      </c>
      <c r="AI1554" s="67">
        <v>16194600000</v>
      </c>
    </row>
    <row r="1555" spans="1:35" hidden="1" x14ac:dyDescent="0.25">
      <c r="A1555" s="67">
        <v>9153</v>
      </c>
      <c r="B1555" s="67" t="s">
        <v>493</v>
      </c>
      <c r="C1555" s="67" t="s">
        <v>472</v>
      </c>
      <c r="D1555" s="67" t="s">
        <v>323</v>
      </c>
      <c r="E1555" s="67">
        <v>1536360000</v>
      </c>
      <c r="F1555" s="67">
        <v>1566410000</v>
      </c>
      <c r="G1555" s="67">
        <v>1597910000</v>
      </c>
      <c r="H1555" s="67">
        <v>1630920000</v>
      </c>
      <c r="I1555" s="67">
        <v>1665530000</v>
      </c>
      <c r="J1555" s="67">
        <v>1701800000</v>
      </c>
      <c r="K1555" s="67">
        <v>1739830000</v>
      </c>
      <c r="L1555" s="67">
        <v>1779690000</v>
      </c>
      <c r="M1555" s="67">
        <v>1820600000</v>
      </c>
      <c r="N1555" s="67">
        <v>1862600000</v>
      </c>
      <c r="O1555" s="67">
        <v>1905700000</v>
      </c>
      <c r="P1555" s="67">
        <v>1949940000</v>
      </c>
      <c r="Q1555" s="67">
        <v>1995350000</v>
      </c>
      <c r="R1555" s="67">
        <v>2041960000</v>
      </c>
      <c r="S1555" s="67">
        <v>2089800000</v>
      </c>
      <c r="T1555" s="67">
        <v>2138900000</v>
      </c>
      <c r="U1555" s="67">
        <v>2189300000</v>
      </c>
      <c r="V1555" s="67">
        <v>2241030000</v>
      </c>
      <c r="W1555" s="67">
        <v>2294120000</v>
      </c>
      <c r="X1555" s="67">
        <v>2348620000</v>
      </c>
      <c r="Y1555" s="67">
        <v>2404550000</v>
      </c>
      <c r="Z1555" s="67">
        <v>2461960000</v>
      </c>
      <c r="AA1555" s="67">
        <v>2520890000</v>
      </c>
      <c r="AB1555" s="67">
        <v>2581370000</v>
      </c>
      <c r="AC1555" s="67">
        <v>2643450000</v>
      </c>
      <c r="AD1555" s="67">
        <v>2707170000</v>
      </c>
      <c r="AE1555" s="67">
        <v>2772570000</v>
      </c>
      <c r="AF1555" s="67">
        <v>2839700000</v>
      </c>
      <c r="AG1555" s="67">
        <v>2908590000</v>
      </c>
      <c r="AH1555" s="67">
        <v>2979310000</v>
      </c>
      <c r="AI1555" s="67">
        <v>3051900000</v>
      </c>
    </row>
    <row r="1556" spans="1:35" hidden="1" x14ac:dyDescent="0.25">
      <c r="A1556" s="67">
        <v>9154</v>
      </c>
      <c r="B1556" s="67" t="s">
        <v>493</v>
      </c>
      <c r="C1556" s="67" t="s">
        <v>473</v>
      </c>
      <c r="D1556" s="67" t="s">
        <v>323</v>
      </c>
      <c r="E1556" s="67">
        <v>3566620000</v>
      </c>
      <c r="F1556" s="67">
        <v>3672560000</v>
      </c>
      <c r="G1556" s="67">
        <v>3774460000</v>
      </c>
      <c r="H1556" s="67">
        <v>3871690000</v>
      </c>
      <c r="I1556" s="67">
        <v>3963620000</v>
      </c>
      <c r="J1556" s="67">
        <v>4049660000</v>
      </c>
      <c r="K1556" s="67">
        <v>4129220000</v>
      </c>
      <c r="L1556" s="67">
        <v>4201760000</v>
      </c>
      <c r="M1556" s="67">
        <v>4275750000</v>
      </c>
      <c r="N1556" s="67">
        <v>4351210000</v>
      </c>
      <c r="O1556" s="67">
        <v>4428190000</v>
      </c>
      <c r="P1556" s="67">
        <v>4506710000</v>
      </c>
      <c r="Q1556" s="67">
        <v>4586790000</v>
      </c>
      <c r="R1556" s="67">
        <v>4668480000</v>
      </c>
      <c r="S1556" s="67">
        <v>4751810000</v>
      </c>
      <c r="T1556" s="67">
        <v>4836790000</v>
      </c>
      <c r="U1556" s="67">
        <v>4923480000</v>
      </c>
      <c r="V1556" s="67">
        <v>5011910000</v>
      </c>
      <c r="W1556" s="67">
        <v>5102100000</v>
      </c>
      <c r="X1556" s="67">
        <v>5194090000</v>
      </c>
      <c r="Y1556" s="67">
        <v>5287930000</v>
      </c>
      <c r="Z1556" s="67">
        <v>5383640000</v>
      </c>
      <c r="AA1556" s="67">
        <v>5481260000</v>
      </c>
      <c r="AB1556" s="67">
        <v>5580840000</v>
      </c>
      <c r="AC1556" s="67">
        <v>5682410000</v>
      </c>
      <c r="AD1556" s="67">
        <v>5786010000</v>
      </c>
      <c r="AE1556" s="67">
        <v>5891680000</v>
      </c>
      <c r="AF1556" s="67">
        <v>5999470000</v>
      </c>
      <c r="AG1556" s="67">
        <v>6109410000</v>
      </c>
      <c r="AH1556" s="67">
        <v>6221550000</v>
      </c>
      <c r="AI1556" s="67">
        <v>6335940000</v>
      </c>
    </row>
    <row r="1557" spans="1:35" hidden="1" x14ac:dyDescent="0.25">
      <c r="A1557" s="67">
        <v>9155</v>
      </c>
      <c r="B1557" s="67" t="s">
        <v>493</v>
      </c>
      <c r="C1557" s="67" t="s">
        <v>474</v>
      </c>
      <c r="D1557" s="67" t="s">
        <v>323</v>
      </c>
      <c r="E1557" s="67">
        <v>1331500000</v>
      </c>
      <c r="F1557" s="67">
        <v>1474610000</v>
      </c>
      <c r="G1557" s="67">
        <v>1616420000</v>
      </c>
      <c r="H1557" s="67">
        <v>1752920000</v>
      </c>
      <c r="I1557" s="67">
        <v>1879840000</v>
      </c>
      <c r="J1557" s="67">
        <v>1992860000</v>
      </c>
      <c r="K1557" s="67">
        <v>2087820000</v>
      </c>
      <c r="L1557" s="67">
        <v>2160970000</v>
      </c>
      <c r="M1557" s="67">
        <v>2236850000</v>
      </c>
      <c r="N1557" s="67">
        <v>2315560000</v>
      </c>
      <c r="O1557" s="67">
        <v>2397210000</v>
      </c>
      <c r="P1557" s="67">
        <v>2481910000</v>
      </c>
      <c r="Q1557" s="67">
        <v>2569760000</v>
      </c>
      <c r="R1557" s="67">
        <v>2660900000</v>
      </c>
      <c r="S1557" s="67">
        <v>2755430000</v>
      </c>
      <c r="T1557" s="67">
        <v>2853490000</v>
      </c>
      <c r="U1557" s="67">
        <v>2955210000</v>
      </c>
      <c r="V1557" s="67">
        <v>3060730000</v>
      </c>
      <c r="W1557" s="67">
        <v>3170180000</v>
      </c>
      <c r="X1557" s="67">
        <v>3283710000</v>
      </c>
      <c r="Y1557" s="67">
        <v>3401480000</v>
      </c>
      <c r="Z1557" s="67">
        <v>3523650000</v>
      </c>
      <c r="AA1557" s="67">
        <v>3650370000</v>
      </c>
      <c r="AB1557" s="67">
        <v>3781820000</v>
      </c>
      <c r="AC1557" s="67">
        <v>3918180000</v>
      </c>
      <c r="AD1557" s="67">
        <v>4059620000</v>
      </c>
      <c r="AE1557" s="67">
        <v>4206340000</v>
      </c>
      <c r="AF1557" s="67">
        <v>4358530000</v>
      </c>
      <c r="AG1557" s="67">
        <v>4516410000</v>
      </c>
      <c r="AH1557" s="67">
        <v>4680170000</v>
      </c>
      <c r="AI1557" s="67">
        <v>4850040000</v>
      </c>
    </row>
    <row r="1558" spans="1:35" hidden="1" x14ac:dyDescent="0.25">
      <c r="A1558" s="67">
        <v>9156</v>
      </c>
      <c r="B1558" s="67" t="s">
        <v>493</v>
      </c>
      <c r="C1558" s="67" t="s">
        <v>475</v>
      </c>
      <c r="D1558" s="67" t="s">
        <v>323</v>
      </c>
      <c r="E1558" s="67">
        <v>19862400000</v>
      </c>
      <c r="F1558" s="67">
        <v>20053700000</v>
      </c>
      <c r="G1558" s="67">
        <v>20254600000</v>
      </c>
      <c r="H1558" s="67">
        <v>20465100000</v>
      </c>
      <c r="I1558" s="67">
        <v>20685700000</v>
      </c>
      <c r="J1558" s="67">
        <v>20916600000</v>
      </c>
      <c r="K1558" s="67">
        <v>21158200000</v>
      </c>
      <c r="L1558" s="67">
        <v>21410700000</v>
      </c>
      <c r="M1558" s="67">
        <v>21666800000</v>
      </c>
      <c r="N1558" s="67">
        <v>21926500000</v>
      </c>
      <c r="O1558" s="67">
        <v>22189900000</v>
      </c>
      <c r="P1558" s="67">
        <v>22456900000</v>
      </c>
      <c r="Q1558" s="67">
        <v>22727700000</v>
      </c>
      <c r="R1558" s="67">
        <v>23002200000</v>
      </c>
      <c r="S1558" s="67">
        <v>23280600000</v>
      </c>
      <c r="T1558" s="67">
        <v>23562900000</v>
      </c>
      <c r="U1558" s="67">
        <v>23849100000</v>
      </c>
      <c r="V1558" s="67">
        <v>24139400000</v>
      </c>
      <c r="W1558" s="67">
        <v>24433700000</v>
      </c>
      <c r="X1558" s="67">
        <v>24732100000</v>
      </c>
      <c r="Y1558" s="67">
        <v>25034800000</v>
      </c>
      <c r="Z1558" s="67">
        <v>25341600000</v>
      </c>
      <c r="AA1558" s="67">
        <v>25652800000</v>
      </c>
      <c r="AB1558" s="67">
        <v>25968300000</v>
      </c>
      <c r="AC1558" s="67">
        <v>26288200000</v>
      </c>
      <c r="AD1558" s="67">
        <v>26612600000</v>
      </c>
      <c r="AE1558" s="67">
        <v>26941500000</v>
      </c>
      <c r="AF1558" s="67">
        <v>27275100000</v>
      </c>
      <c r="AG1558" s="67">
        <v>27613300000</v>
      </c>
      <c r="AH1558" s="67">
        <v>27956200000</v>
      </c>
      <c r="AI1558" s="67">
        <v>28304000000</v>
      </c>
    </row>
    <row r="1559" spans="1:35" hidden="1" x14ac:dyDescent="0.25">
      <c r="A1559" s="67">
        <v>9157</v>
      </c>
      <c r="B1559" s="67" t="s">
        <v>493</v>
      </c>
      <c r="C1559" s="67" t="s">
        <v>476</v>
      </c>
      <c r="D1559" s="67" t="s">
        <v>323</v>
      </c>
      <c r="E1559" s="67">
        <v>36143100000</v>
      </c>
      <c r="F1559" s="67">
        <v>36832800000</v>
      </c>
      <c r="G1559" s="67">
        <v>37519900000</v>
      </c>
      <c r="H1559" s="67">
        <v>38203700000</v>
      </c>
      <c r="I1559" s="67">
        <v>38883300000</v>
      </c>
      <c r="J1559" s="67">
        <v>39557800000</v>
      </c>
      <c r="K1559" s="67">
        <v>40226400000</v>
      </c>
      <c r="L1559" s="67">
        <v>40888200000</v>
      </c>
      <c r="M1559" s="67">
        <v>41562600000</v>
      </c>
      <c r="N1559" s="67">
        <v>42249800000</v>
      </c>
      <c r="O1559" s="67">
        <v>42950000000</v>
      </c>
      <c r="P1559" s="67">
        <v>43663500000</v>
      </c>
      <c r="Q1559" s="67">
        <v>44390600000</v>
      </c>
      <c r="R1559" s="67">
        <v>45131600000</v>
      </c>
      <c r="S1559" s="67">
        <v>45886500000</v>
      </c>
      <c r="T1559" s="67">
        <v>46655900000</v>
      </c>
      <c r="U1559" s="67">
        <v>47439800000</v>
      </c>
      <c r="V1559" s="67">
        <v>48238700000</v>
      </c>
      <c r="W1559" s="67">
        <v>49052700000</v>
      </c>
      <c r="X1559" s="67">
        <v>49882200000</v>
      </c>
      <c r="Y1559" s="67">
        <v>50727400000</v>
      </c>
      <c r="Z1559" s="67">
        <v>51588800000</v>
      </c>
      <c r="AA1559" s="67">
        <v>52466400000</v>
      </c>
      <c r="AB1559" s="67">
        <v>53360800000</v>
      </c>
      <c r="AC1559" s="67">
        <v>54272100000</v>
      </c>
      <c r="AD1559" s="67">
        <v>55200800000</v>
      </c>
      <c r="AE1559" s="67">
        <v>56147100000</v>
      </c>
      <c r="AF1559" s="67">
        <v>57111400000</v>
      </c>
      <c r="AG1559" s="67">
        <v>58094000000</v>
      </c>
      <c r="AH1559" s="67">
        <v>59095300000</v>
      </c>
      <c r="AI1559" s="67">
        <v>60115600000</v>
      </c>
    </row>
    <row r="1560" spans="1:35" hidden="1" x14ac:dyDescent="0.25">
      <c r="A1560" s="67">
        <v>9158</v>
      </c>
      <c r="B1560" s="67" t="s">
        <v>493</v>
      </c>
      <c r="C1560" s="67" t="s">
        <v>477</v>
      </c>
      <c r="D1560" s="67" t="s">
        <v>323</v>
      </c>
      <c r="E1560" s="67">
        <v>38257400000</v>
      </c>
      <c r="F1560" s="67">
        <v>39265400000</v>
      </c>
      <c r="G1560" s="67">
        <v>40258200000</v>
      </c>
      <c r="H1560" s="67">
        <v>41232600000</v>
      </c>
      <c r="I1560" s="67">
        <v>42185300000</v>
      </c>
      <c r="J1560" s="67">
        <v>43113300000</v>
      </c>
      <c r="K1560" s="67">
        <v>44013100000</v>
      </c>
      <c r="L1560" s="67">
        <v>44881800000</v>
      </c>
      <c r="M1560" s="67">
        <v>45770000000</v>
      </c>
      <c r="N1560" s="67">
        <v>46678300000</v>
      </c>
      <c r="O1560" s="67">
        <v>47607000000</v>
      </c>
      <c r="P1560" s="67">
        <v>48556700000</v>
      </c>
      <c r="Q1560" s="67">
        <v>49527800000</v>
      </c>
      <c r="R1560" s="67">
        <v>50520800000</v>
      </c>
      <c r="S1560" s="67">
        <v>51536300000</v>
      </c>
      <c r="T1560" s="67">
        <v>52574600000</v>
      </c>
      <c r="U1560" s="67">
        <v>53636300000</v>
      </c>
      <c r="V1560" s="67">
        <v>54722000000</v>
      </c>
      <c r="W1560" s="67">
        <v>55832100000</v>
      </c>
      <c r="X1560" s="67">
        <v>56967300000</v>
      </c>
      <c r="Y1560" s="67">
        <v>58128100000</v>
      </c>
      <c r="Z1560" s="67">
        <v>59315100000</v>
      </c>
      <c r="AA1560" s="67">
        <v>60528900000</v>
      </c>
      <c r="AB1560" s="67">
        <v>61770000000</v>
      </c>
      <c r="AC1560" s="67">
        <v>63039100000</v>
      </c>
      <c r="AD1560" s="67">
        <v>64336900000</v>
      </c>
      <c r="AE1560" s="67">
        <v>65663900000</v>
      </c>
      <c r="AF1560" s="67">
        <v>67020800000</v>
      </c>
      <c r="AG1560" s="67">
        <v>68408400000</v>
      </c>
      <c r="AH1560" s="67">
        <v>69827200000</v>
      </c>
      <c r="AI1560" s="67">
        <v>71278000000</v>
      </c>
    </row>
    <row r="1561" spans="1:35" hidden="1" x14ac:dyDescent="0.25">
      <c r="A1561" s="67">
        <v>9159</v>
      </c>
      <c r="B1561" s="67" t="s">
        <v>493</v>
      </c>
      <c r="C1561" s="67" t="s">
        <v>478</v>
      </c>
      <c r="D1561" s="67" t="s">
        <v>323</v>
      </c>
      <c r="E1561" s="67">
        <v>30625900000</v>
      </c>
      <c r="F1561" s="67">
        <v>30737700000</v>
      </c>
      <c r="G1561" s="67">
        <v>30863600000</v>
      </c>
      <c r="H1561" s="67">
        <v>31004000000</v>
      </c>
      <c r="I1561" s="67">
        <v>31159100000</v>
      </c>
      <c r="J1561" s="67">
        <v>31329000000</v>
      </c>
      <c r="K1561" s="67">
        <v>31514000000</v>
      </c>
      <c r="L1561" s="67">
        <v>31714500000</v>
      </c>
      <c r="M1561" s="67">
        <v>31916500000</v>
      </c>
      <c r="N1561" s="67">
        <v>32120000000</v>
      </c>
      <c r="O1561" s="67">
        <v>32325100000</v>
      </c>
      <c r="P1561" s="67">
        <v>32531700000</v>
      </c>
      <c r="Q1561" s="67">
        <v>32739800000</v>
      </c>
      <c r="R1561" s="67">
        <v>32949600000</v>
      </c>
      <c r="S1561" s="67">
        <v>33160900000</v>
      </c>
      <c r="T1561" s="67">
        <v>33373800000</v>
      </c>
      <c r="U1561" s="67">
        <v>33588300000</v>
      </c>
      <c r="V1561" s="67">
        <v>33804500000</v>
      </c>
      <c r="W1561" s="67">
        <v>34022300000</v>
      </c>
      <c r="X1561" s="67">
        <v>34241700000</v>
      </c>
      <c r="Y1561" s="67">
        <v>34462700000</v>
      </c>
      <c r="Z1561" s="67">
        <v>34685500000</v>
      </c>
      <c r="AA1561" s="67">
        <v>34909900000</v>
      </c>
      <c r="AB1561" s="67">
        <v>35136000000</v>
      </c>
      <c r="AC1561" s="67">
        <v>35363900000</v>
      </c>
      <c r="AD1561" s="67">
        <v>35593400000</v>
      </c>
      <c r="AE1561" s="67">
        <v>35824700000</v>
      </c>
      <c r="AF1561" s="67">
        <v>36057700000</v>
      </c>
      <c r="AG1561" s="67">
        <v>36292500000</v>
      </c>
      <c r="AH1561" s="67">
        <v>36529000000</v>
      </c>
      <c r="AI1561" s="67">
        <v>36767400000</v>
      </c>
    </row>
    <row r="1562" spans="1:35" hidden="1" x14ac:dyDescent="0.25">
      <c r="A1562" s="67">
        <v>9160</v>
      </c>
      <c r="B1562" s="67" t="s">
        <v>493</v>
      </c>
      <c r="C1562" s="67" t="s">
        <v>479</v>
      </c>
      <c r="D1562" s="67" t="s">
        <v>323</v>
      </c>
      <c r="E1562" s="67">
        <v>3402310000</v>
      </c>
      <c r="F1562" s="67">
        <v>3409220000</v>
      </c>
      <c r="G1562" s="67">
        <v>3423060000</v>
      </c>
      <c r="H1562" s="67">
        <v>3443930000</v>
      </c>
      <c r="I1562" s="67">
        <v>3471960000</v>
      </c>
      <c r="J1562" s="67">
        <v>3507330000</v>
      </c>
      <c r="K1562" s="67">
        <v>3550290000</v>
      </c>
      <c r="L1562" s="67">
        <v>3601140000</v>
      </c>
      <c r="M1562" s="67">
        <v>3652860000</v>
      </c>
      <c r="N1562" s="67">
        <v>3705450000</v>
      </c>
      <c r="O1562" s="67">
        <v>3758940000</v>
      </c>
      <c r="P1562" s="67">
        <v>3813340000</v>
      </c>
      <c r="Q1562" s="67">
        <v>3868670000</v>
      </c>
      <c r="R1562" s="67">
        <v>3924930000</v>
      </c>
      <c r="S1562" s="67">
        <v>3982150000</v>
      </c>
      <c r="T1562" s="67">
        <v>4040340000</v>
      </c>
      <c r="U1562" s="67">
        <v>4099530000</v>
      </c>
      <c r="V1562" s="67">
        <v>4159720000</v>
      </c>
      <c r="W1562" s="67">
        <v>4220930000</v>
      </c>
      <c r="X1562" s="67">
        <v>4283180000</v>
      </c>
      <c r="Y1562" s="67">
        <v>4346490000</v>
      </c>
      <c r="Z1562" s="67">
        <v>4410880000</v>
      </c>
      <c r="AA1562" s="67">
        <v>4476360000</v>
      </c>
      <c r="AB1562" s="67">
        <v>4542960000</v>
      </c>
      <c r="AC1562" s="67">
        <v>4610690000</v>
      </c>
      <c r="AD1562" s="67">
        <v>4679560000</v>
      </c>
      <c r="AE1562" s="67">
        <v>4749610000</v>
      </c>
      <c r="AF1562" s="67">
        <v>4820850000</v>
      </c>
      <c r="AG1562" s="67">
        <v>4893310000</v>
      </c>
      <c r="AH1562" s="67">
        <v>4966990000</v>
      </c>
      <c r="AI1562" s="67">
        <v>5041930000</v>
      </c>
    </row>
    <row r="1563" spans="1:35" hidden="1" x14ac:dyDescent="0.25">
      <c r="A1563" s="67">
        <v>9161</v>
      </c>
      <c r="B1563" s="67" t="s">
        <v>493</v>
      </c>
      <c r="C1563" s="67" t="s">
        <v>480</v>
      </c>
      <c r="D1563" s="67" t="s">
        <v>323</v>
      </c>
      <c r="E1563" s="67">
        <v>30111800000</v>
      </c>
      <c r="F1563" s="67">
        <v>30835300000</v>
      </c>
      <c r="G1563" s="67">
        <v>31583000000</v>
      </c>
      <c r="H1563" s="67">
        <v>32355700000</v>
      </c>
      <c r="I1563" s="67">
        <v>33154300000</v>
      </c>
      <c r="J1563" s="67">
        <v>33979900000</v>
      </c>
      <c r="K1563" s="67">
        <v>34833400000</v>
      </c>
      <c r="L1563" s="67">
        <v>35715900000</v>
      </c>
      <c r="M1563" s="67">
        <v>36624000000</v>
      </c>
      <c r="N1563" s="67">
        <v>37558400000</v>
      </c>
      <c r="O1563" s="67">
        <v>38520000000</v>
      </c>
      <c r="P1563" s="67">
        <v>39509400000</v>
      </c>
      <c r="Q1563" s="67">
        <v>40527500000</v>
      </c>
      <c r="R1563" s="67">
        <v>41575100000</v>
      </c>
      <c r="S1563" s="67">
        <v>42653100000</v>
      </c>
      <c r="T1563" s="67">
        <v>43762400000</v>
      </c>
      <c r="U1563" s="67">
        <v>44903800000</v>
      </c>
      <c r="V1563" s="67">
        <v>46078300000</v>
      </c>
      <c r="W1563" s="67">
        <v>47286900000</v>
      </c>
      <c r="X1563" s="67">
        <v>48530600000</v>
      </c>
      <c r="Y1563" s="67">
        <v>49810300000</v>
      </c>
      <c r="Z1563" s="67">
        <v>51127100000</v>
      </c>
      <c r="AA1563" s="67">
        <v>52482100000</v>
      </c>
      <c r="AB1563" s="67">
        <v>53876400000</v>
      </c>
      <c r="AC1563" s="67">
        <v>55311200000</v>
      </c>
      <c r="AD1563" s="67">
        <v>56787500000</v>
      </c>
      <c r="AE1563" s="67">
        <v>58306700000</v>
      </c>
      <c r="AF1563" s="67">
        <v>59869900000</v>
      </c>
      <c r="AG1563" s="67">
        <v>61478500000</v>
      </c>
      <c r="AH1563" s="67">
        <v>63133700000</v>
      </c>
      <c r="AI1563" s="67">
        <v>64836900000</v>
      </c>
    </row>
    <row r="1564" spans="1:35" hidden="1" x14ac:dyDescent="0.25">
      <c r="A1564" s="67">
        <v>9162</v>
      </c>
      <c r="B1564" s="67" t="s">
        <v>493</v>
      </c>
      <c r="C1564" s="67" t="s">
        <v>481</v>
      </c>
      <c r="D1564" s="67" t="s">
        <v>323</v>
      </c>
      <c r="E1564" s="67">
        <v>3823130000</v>
      </c>
      <c r="F1564" s="67">
        <v>3900320000</v>
      </c>
      <c r="G1564" s="67">
        <v>3978380000</v>
      </c>
      <c r="H1564" s="67">
        <v>4057300000</v>
      </c>
      <c r="I1564" s="67">
        <v>4137040000</v>
      </c>
      <c r="J1564" s="67">
        <v>4217600000</v>
      </c>
      <c r="K1564" s="67">
        <v>4298920000</v>
      </c>
      <c r="L1564" s="67">
        <v>4380990000</v>
      </c>
      <c r="M1564" s="67">
        <v>4464870000</v>
      </c>
      <c r="N1564" s="67">
        <v>4550600000</v>
      </c>
      <c r="O1564" s="67">
        <v>4638210000</v>
      </c>
      <c r="P1564" s="67">
        <v>4727740000</v>
      </c>
      <c r="Q1564" s="67">
        <v>4819250000</v>
      </c>
      <c r="R1564" s="67">
        <v>4912770000</v>
      </c>
      <c r="S1564" s="67">
        <v>5008350000</v>
      </c>
      <c r="T1564" s="67">
        <v>5106030000</v>
      </c>
      <c r="U1564" s="67">
        <v>5205860000</v>
      </c>
      <c r="V1564" s="67">
        <v>5307880000</v>
      </c>
      <c r="W1564" s="67">
        <v>5412150000</v>
      </c>
      <c r="X1564" s="67">
        <v>5518720000</v>
      </c>
      <c r="Y1564" s="67">
        <v>5627630000</v>
      </c>
      <c r="Z1564" s="67">
        <v>5738930000</v>
      </c>
      <c r="AA1564" s="67">
        <v>5852680000</v>
      </c>
      <c r="AB1564" s="67">
        <v>5968940000</v>
      </c>
      <c r="AC1564" s="67">
        <v>6087750000</v>
      </c>
      <c r="AD1564" s="67">
        <v>6209180000</v>
      </c>
      <c r="AE1564" s="67">
        <v>6333280000</v>
      </c>
      <c r="AF1564" s="67">
        <v>6460110000</v>
      </c>
      <c r="AG1564" s="67">
        <v>6589730000</v>
      </c>
      <c r="AH1564" s="67">
        <v>6722200000</v>
      </c>
      <c r="AI1564" s="67">
        <v>6857580000</v>
      </c>
    </row>
    <row r="1565" spans="1:35" hidden="1" x14ac:dyDescent="0.25">
      <c r="A1565" s="67">
        <v>9038</v>
      </c>
      <c r="B1565" s="67" t="s">
        <v>494</v>
      </c>
      <c r="C1565" s="67" t="s">
        <v>359</v>
      </c>
      <c r="D1565" s="67" t="s">
        <v>323</v>
      </c>
      <c r="E1565" s="67">
        <v>19928.599999999999</v>
      </c>
      <c r="F1565" s="67">
        <v>20257.7</v>
      </c>
      <c r="G1565" s="67">
        <v>20548.900000000001</v>
      </c>
      <c r="H1565" s="67">
        <v>20799.8</v>
      </c>
      <c r="I1565" s="67">
        <v>21008.400000000001</v>
      </c>
      <c r="J1565" s="67">
        <v>21173.200000000001</v>
      </c>
      <c r="K1565" s="67">
        <v>21292.7</v>
      </c>
      <c r="L1565" s="67">
        <v>21365.9</v>
      </c>
      <c r="M1565" s="67">
        <v>21439.4</v>
      </c>
      <c r="N1565" s="67">
        <v>21513.200000000001</v>
      </c>
      <c r="O1565" s="67">
        <v>21587.3</v>
      </c>
      <c r="P1565" s="67">
        <v>21661.7</v>
      </c>
      <c r="Q1565" s="67">
        <v>21736.400000000001</v>
      </c>
      <c r="R1565" s="67">
        <v>21811.4</v>
      </c>
      <c r="S1565" s="67">
        <v>21886.7</v>
      </c>
      <c r="T1565" s="67">
        <v>21962.3</v>
      </c>
      <c r="U1565" s="67">
        <v>22038.2</v>
      </c>
      <c r="V1565" s="67">
        <v>22114.400000000001</v>
      </c>
      <c r="W1565" s="67">
        <v>22190.9</v>
      </c>
      <c r="X1565" s="67">
        <v>22267.8</v>
      </c>
      <c r="Y1565" s="67">
        <v>22344.9</v>
      </c>
      <c r="Z1565" s="67">
        <v>22422.3</v>
      </c>
      <c r="AA1565" s="67">
        <v>22500</v>
      </c>
      <c r="AB1565" s="67">
        <v>22578.1</v>
      </c>
      <c r="AC1565" s="67">
        <v>22656.5</v>
      </c>
      <c r="AD1565" s="67">
        <v>22735.1</v>
      </c>
      <c r="AE1565" s="67">
        <v>22814.1</v>
      </c>
      <c r="AF1565" s="67">
        <v>22893.4</v>
      </c>
      <c r="AG1565" s="67">
        <v>22973.1</v>
      </c>
      <c r="AH1565" s="67">
        <v>23053</v>
      </c>
      <c r="AI1565" s="67">
        <v>23133.3</v>
      </c>
    </row>
    <row r="1566" spans="1:35" hidden="1" x14ac:dyDescent="0.25">
      <c r="A1566" s="67">
        <v>9040</v>
      </c>
      <c r="B1566" s="67" t="s">
        <v>494</v>
      </c>
      <c r="C1566" s="67" t="s">
        <v>361</v>
      </c>
      <c r="D1566" s="67" t="s">
        <v>323</v>
      </c>
      <c r="E1566" s="67">
        <v>2442.69</v>
      </c>
      <c r="F1566" s="67">
        <v>2553.1</v>
      </c>
      <c r="G1566" s="67">
        <v>2662.55</v>
      </c>
      <c r="H1566" s="67">
        <v>2770.34</v>
      </c>
      <c r="I1566" s="67">
        <v>2875.73</v>
      </c>
      <c r="J1566" s="67">
        <v>2977.98</v>
      </c>
      <c r="K1566" s="67">
        <v>3076.35</v>
      </c>
      <c r="L1566" s="67">
        <v>3170.09</v>
      </c>
      <c r="M1566" s="67">
        <v>3267.01</v>
      </c>
      <c r="N1566" s="67">
        <v>3367.23</v>
      </c>
      <c r="O1566" s="67">
        <v>3470.85</v>
      </c>
      <c r="P1566" s="67">
        <v>3578</v>
      </c>
      <c r="Q1566" s="67">
        <v>3688.8</v>
      </c>
      <c r="R1566" s="67">
        <v>3803.36</v>
      </c>
      <c r="S1566" s="67">
        <v>3921.81</v>
      </c>
      <c r="T1566" s="67">
        <v>4044.29</v>
      </c>
      <c r="U1566" s="67">
        <v>4170.9399999999996</v>
      </c>
      <c r="V1566" s="67">
        <v>4301.8900000000003</v>
      </c>
      <c r="W1566" s="67">
        <v>4437.3</v>
      </c>
      <c r="X1566" s="67">
        <v>4577.3100000000004</v>
      </c>
      <c r="Y1566" s="67">
        <v>4722.07</v>
      </c>
      <c r="Z1566" s="67">
        <v>4871.7700000000004</v>
      </c>
      <c r="AA1566" s="67">
        <v>5026.55</v>
      </c>
      <c r="AB1566" s="67">
        <v>5186.59</v>
      </c>
      <c r="AC1566" s="67">
        <v>5352.07</v>
      </c>
      <c r="AD1566" s="67">
        <v>5523.18</v>
      </c>
      <c r="AE1566" s="67">
        <v>5700.11</v>
      </c>
      <c r="AF1566" s="67">
        <v>5883.06</v>
      </c>
      <c r="AG1566" s="67">
        <v>6072.22</v>
      </c>
      <c r="AH1566" s="67">
        <v>6267.82</v>
      </c>
      <c r="AI1566" s="67">
        <v>6470.07</v>
      </c>
    </row>
    <row r="1567" spans="1:35" hidden="1" x14ac:dyDescent="0.25">
      <c r="A1567" s="67">
        <v>9041</v>
      </c>
      <c r="B1567" s="67" t="s">
        <v>494</v>
      </c>
      <c r="C1567" s="67" t="s">
        <v>362</v>
      </c>
      <c r="D1567" s="67" t="s">
        <v>323</v>
      </c>
      <c r="E1567" s="67">
        <v>1460.54</v>
      </c>
      <c r="F1567" s="67">
        <v>1446.33</v>
      </c>
      <c r="G1567" s="67">
        <v>1436.62</v>
      </c>
      <c r="H1567" s="67">
        <v>1431.29</v>
      </c>
      <c r="I1567" s="67">
        <v>1430.26</v>
      </c>
      <c r="J1567" s="67">
        <v>1433.5</v>
      </c>
      <c r="K1567" s="67">
        <v>1441.05</v>
      </c>
      <c r="L1567" s="67">
        <v>1452.95</v>
      </c>
      <c r="M1567" s="67">
        <v>1464.97</v>
      </c>
      <c r="N1567" s="67">
        <v>1477.12</v>
      </c>
      <c r="O1567" s="67">
        <v>1489.39</v>
      </c>
      <c r="P1567" s="67">
        <v>1501.78</v>
      </c>
      <c r="Q1567" s="67">
        <v>1514.29</v>
      </c>
      <c r="R1567" s="67">
        <v>1526.93</v>
      </c>
      <c r="S1567" s="67">
        <v>1539.7</v>
      </c>
      <c r="T1567" s="67">
        <v>1552.6</v>
      </c>
      <c r="U1567" s="67">
        <v>1565.62</v>
      </c>
      <c r="V1567" s="67">
        <v>1578.78</v>
      </c>
      <c r="W1567" s="67">
        <v>1592.07</v>
      </c>
      <c r="X1567" s="67">
        <v>1605.49</v>
      </c>
      <c r="Y1567" s="67">
        <v>1619.04</v>
      </c>
      <c r="Z1567" s="67">
        <v>1632.74</v>
      </c>
      <c r="AA1567" s="67">
        <v>1646.57</v>
      </c>
      <c r="AB1567" s="67">
        <v>1660.54</v>
      </c>
      <c r="AC1567" s="67">
        <v>1674.65</v>
      </c>
      <c r="AD1567" s="67">
        <v>1688.9</v>
      </c>
      <c r="AE1567" s="67">
        <v>1703.29</v>
      </c>
      <c r="AF1567" s="67">
        <v>1717.83</v>
      </c>
      <c r="AG1567" s="67">
        <v>1732.52</v>
      </c>
      <c r="AH1567" s="67">
        <v>1747.35</v>
      </c>
      <c r="AI1567" s="67">
        <v>1762.33</v>
      </c>
    </row>
    <row r="1568" spans="1:35" hidden="1" x14ac:dyDescent="0.25">
      <c r="A1568" s="67">
        <v>9042</v>
      </c>
      <c r="B1568" s="67" t="s">
        <v>494</v>
      </c>
      <c r="C1568" s="67" t="s">
        <v>363</v>
      </c>
      <c r="D1568" s="67" t="s">
        <v>323</v>
      </c>
      <c r="E1568" s="67">
        <v>3211.55</v>
      </c>
      <c r="F1568" s="67">
        <v>3220.36</v>
      </c>
      <c r="G1568" s="67">
        <v>3240.73</v>
      </c>
      <c r="H1568" s="67">
        <v>3272.88</v>
      </c>
      <c r="I1568" s="67">
        <v>3317.16</v>
      </c>
      <c r="J1568" s="67">
        <v>3374.1</v>
      </c>
      <c r="K1568" s="67">
        <v>3444.39</v>
      </c>
      <c r="L1568" s="67">
        <v>3528.91</v>
      </c>
      <c r="M1568" s="67">
        <v>3615.88</v>
      </c>
      <c r="N1568" s="67">
        <v>3705.38</v>
      </c>
      <c r="O1568" s="67">
        <v>3797.47</v>
      </c>
      <c r="P1568" s="67">
        <v>3892.23</v>
      </c>
      <c r="Q1568" s="67">
        <v>3989.74</v>
      </c>
      <c r="R1568" s="67">
        <v>4090.08</v>
      </c>
      <c r="S1568" s="67">
        <v>4193.32</v>
      </c>
      <c r="T1568" s="67">
        <v>4299.5600000000004</v>
      </c>
      <c r="U1568" s="67">
        <v>4408.88</v>
      </c>
      <c r="V1568" s="67">
        <v>4521.37</v>
      </c>
      <c r="W1568" s="67">
        <v>4637.13</v>
      </c>
      <c r="X1568" s="67">
        <v>4756.24</v>
      </c>
      <c r="Y1568" s="67">
        <v>4878.8</v>
      </c>
      <c r="Z1568" s="67">
        <v>5004.92</v>
      </c>
      <c r="AA1568" s="67">
        <v>5134.7</v>
      </c>
      <c r="AB1568" s="67">
        <v>5268.24</v>
      </c>
      <c r="AC1568" s="67">
        <v>5405.65</v>
      </c>
      <c r="AD1568" s="67">
        <v>5547.05</v>
      </c>
      <c r="AE1568" s="67">
        <v>5692.55</v>
      </c>
      <c r="AF1568" s="67">
        <v>5842.27</v>
      </c>
      <c r="AG1568" s="67">
        <v>5996.33</v>
      </c>
      <c r="AH1568" s="67">
        <v>6154.86</v>
      </c>
      <c r="AI1568" s="67">
        <v>6317.98</v>
      </c>
    </row>
    <row r="1569" spans="1:35" hidden="1" x14ac:dyDescent="0.25">
      <c r="A1569" s="67">
        <v>9043</v>
      </c>
      <c r="B1569" s="67" t="s">
        <v>494</v>
      </c>
      <c r="C1569" s="67" t="s">
        <v>364</v>
      </c>
      <c r="D1569" s="67" t="s">
        <v>323</v>
      </c>
      <c r="E1569" s="67">
        <v>36223.4</v>
      </c>
      <c r="F1569" s="67">
        <v>36488.5</v>
      </c>
      <c r="G1569" s="67">
        <v>36736.9</v>
      </c>
      <c r="H1569" s="67">
        <v>36968.300000000003</v>
      </c>
      <c r="I1569" s="67">
        <v>37182.199999999997</v>
      </c>
      <c r="J1569" s="67">
        <v>37378.199999999997</v>
      </c>
      <c r="K1569" s="67">
        <v>37555.9</v>
      </c>
      <c r="L1569" s="67">
        <v>37715.1</v>
      </c>
      <c r="M1569" s="67">
        <v>37875</v>
      </c>
      <c r="N1569" s="67">
        <v>38035.800000000003</v>
      </c>
      <c r="O1569" s="67">
        <v>38197.300000000003</v>
      </c>
      <c r="P1569" s="67">
        <v>38359.699999999997</v>
      </c>
      <c r="Q1569" s="67">
        <v>38522.9</v>
      </c>
      <c r="R1569" s="67">
        <v>38686.9</v>
      </c>
      <c r="S1569" s="67">
        <v>38851.699999999997</v>
      </c>
      <c r="T1569" s="67">
        <v>39017.300000000003</v>
      </c>
      <c r="U1569" s="67">
        <v>39183.800000000003</v>
      </c>
      <c r="V1569" s="67">
        <v>39351.1</v>
      </c>
      <c r="W1569" s="67">
        <v>39519.199999999997</v>
      </c>
      <c r="X1569" s="67">
        <v>39688.199999999997</v>
      </c>
      <c r="Y1569" s="67">
        <v>39858</v>
      </c>
      <c r="Z1569" s="67">
        <v>40028.699999999997</v>
      </c>
      <c r="AA1569" s="67">
        <v>40200.199999999997</v>
      </c>
      <c r="AB1569" s="67">
        <v>40372.6</v>
      </c>
      <c r="AC1569" s="67">
        <v>40545.800000000003</v>
      </c>
      <c r="AD1569" s="67">
        <v>40719.9</v>
      </c>
      <c r="AE1569" s="67">
        <v>40894.9</v>
      </c>
      <c r="AF1569" s="67">
        <v>41070.699999999997</v>
      </c>
      <c r="AG1569" s="67">
        <v>41247.5</v>
      </c>
      <c r="AH1569" s="67">
        <v>41425.1</v>
      </c>
      <c r="AI1569" s="67">
        <v>41603.599999999999</v>
      </c>
    </row>
    <row r="1570" spans="1:35" hidden="1" x14ac:dyDescent="0.25">
      <c r="A1570" s="67">
        <v>9044</v>
      </c>
      <c r="B1570" s="67" t="s">
        <v>494</v>
      </c>
      <c r="C1570" s="67" t="s">
        <v>365</v>
      </c>
      <c r="D1570" s="67" t="s">
        <v>323</v>
      </c>
      <c r="E1570" s="67">
        <v>1606.46</v>
      </c>
      <c r="F1570" s="67">
        <v>1599.89</v>
      </c>
      <c r="G1570" s="67">
        <v>1593.77</v>
      </c>
      <c r="H1570" s="67">
        <v>1588.11</v>
      </c>
      <c r="I1570" s="67">
        <v>1582.89</v>
      </c>
      <c r="J1570" s="67">
        <v>1578.11</v>
      </c>
      <c r="K1570" s="67">
        <v>1573.77</v>
      </c>
      <c r="L1570" s="67">
        <v>1569.86</v>
      </c>
      <c r="M1570" s="67">
        <v>1565.96</v>
      </c>
      <c r="N1570" s="67">
        <v>1562.07</v>
      </c>
      <c r="O1570" s="67">
        <v>1558.19</v>
      </c>
      <c r="P1570" s="67">
        <v>1554.33</v>
      </c>
      <c r="Q1570" s="67">
        <v>1550.47</v>
      </c>
      <c r="R1570" s="67">
        <v>1546.63</v>
      </c>
      <c r="S1570" s="67">
        <v>1542.8</v>
      </c>
      <c r="T1570" s="67">
        <v>1538.98</v>
      </c>
      <c r="U1570" s="67">
        <v>1535.17</v>
      </c>
      <c r="V1570" s="67">
        <v>1531.38</v>
      </c>
      <c r="W1570" s="67">
        <v>1527.59</v>
      </c>
      <c r="X1570" s="67">
        <v>1523.82</v>
      </c>
      <c r="Y1570" s="67">
        <v>1520.06</v>
      </c>
      <c r="Z1570" s="67">
        <v>1516.31</v>
      </c>
      <c r="AA1570" s="67">
        <v>1512.57</v>
      </c>
      <c r="AB1570" s="67">
        <v>1508.84</v>
      </c>
      <c r="AC1570" s="67">
        <v>1505.12</v>
      </c>
      <c r="AD1570" s="67">
        <v>1501.42</v>
      </c>
      <c r="AE1570" s="67">
        <v>1497.72</v>
      </c>
      <c r="AF1570" s="67">
        <v>1494.04</v>
      </c>
      <c r="AG1570" s="67">
        <v>1490.36</v>
      </c>
      <c r="AH1570" s="67">
        <v>1486.7</v>
      </c>
      <c r="AI1570" s="67">
        <v>1483.05</v>
      </c>
    </row>
    <row r="1571" spans="1:35" hidden="1" x14ac:dyDescent="0.25">
      <c r="A1571" s="67">
        <v>9045</v>
      </c>
      <c r="B1571" s="67" t="s">
        <v>494</v>
      </c>
      <c r="C1571" s="67" t="s">
        <v>366</v>
      </c>
      <c r="D1571" s="67" t="s">
        <v>323</v>
      </c>
      <c r="E1571" s="67">
        <v>2177.08</v>
      </c>
      <c r="F1571" s="67">
        <v>2213.36</v>
      </c>
      <c r="G1571" s="67">
        <v>2241.9699999999998</v>
      </c>
      <c r="H1571" s="67">
        <v>2262.5300000000002</v>
      </c>
      <c r="I1571" s="67">
        <v>2274.71</v>
      </c>
      <c r="J1571" s="67">
        <v>2278.34</v>
      </c>
      <c r="K1571" s="67">
        <v>2273.31</v>
      </c>
      <c r="L1571" s="67">
        <v>2259.66</v>
      </c>
      <c r="M1571" s="67">
        <v>2246.11</v>
      </c>
      <c r="N1571" s="67">
        <v>2232.65</v>
      </c>
      <c r="O1571" s="67">
        <v>2219.29</v>
      </c>
      <c r="P1571" s="67">
        <v>2206.02</v>
      </c>
      <c r="Q1571" s="67">
        <v>2192.84</v>
      </c>
      <c r="R1571" s="67">
        <v>2179.7600000000002</v>
      </c>
      <c r="S1571" s="67">
        <v>2166.77</v>
      </c>
      <c r="T1571" s="67">
        <v>2153.87</v>
      </c>
      <c r="U1571" s="67">
        <v>2141.0500000000002</v>
      </c>
      <c r="V1571" s="67">
        <v>2128.33</v>
      </c>
      <c r="W1571" s="67">
        <v>2115.6999999999998</v>
      </c>
      <c r="X1571" s="67">
        <v>2103.15</v>
      </c>
      <c r="Y1571" s="67">
        <v>2090.6999999999998</v>
      </c>
      <c r="Z1571" s="67">
        <v>2078.33</v>
      </c>
      <c r="AA1571" s="67">
        <v>2066.0500000000002</v>
      </c>
      <c r="AB1571" s="67">
        <v>2053.85</v>
      </c>
      <c r="AC1571" s="67">
        <v>2041.74</v>
      </c>
      <c r="AD1571" s="67">
        <v>2029.71</v>
      </c>
      <c r="AE1571" s="67">
        <v>2017.77</v>
      </c>
      <c r="AF1571" s="67">
        <v>2005.91</v>
      </c>
      <c r="AG1571" s="67">
        <v>1994.13</v>
      </c>
      <c r="AH1571" s="67">
        <v>1982.44</v>
      </c>
      <c r="AI1571" s="67">
        <v>1970.83</v>
      </c>
    </row>
    <row r="1572" spans="1:35" hidden="1" x14ac:dyDescent="0.25">
      <c r="A1572" s="67">
        <v>9046</v>
      </c>
      <c r="B1572" s="67" t="s">
        <v>494</v>
      </c>
      <c r="C1572" s="67" t="s">
        <v>367</v>
      </c>
      <c r="D1572" s="67" t="s">
        <v>323</v>
      </c>
      <c r="E1572" s="67">
        <v>9576.68</v>
      </c>
      <c r="F1572" s="67">
        <v>9570.2199999999993</v>
      </c>
      <c r="G1572" s="67">
        <v>9554.18</v>
      </c>
      <c r="H1572" s="67">
        <v>9528.6</v>
      </c>
      <c r="I1572" s="67">
        <v>9493.56</v>
      </c>
      <c r="J1572" s="67">
        <v>9449.17</v>
      </c>
      <c r="K1572" s="67">
        <v>9395.59</v>
      </c>
      <c r="L1572" s="67">
        <v>9332.99</v>
      </c>
      <c r="M1572" s="67">
        <v>9270.9</v>
      </c>
      <c r="N1572" s="67">
        <v>9209.2999999999993</v>
      </c>
      <c r="O1572" s="67">
        <v>9148.19</v>
      </c>
      <c r="P1572" s="67">
        <v>9087.57</v>
      </c>
      <c r="Q1572" s="67">
        <v>9027.44</v>
      </c>
      <c r="R1572" s="67">
        <v>8967.7800000000007</v>
      </c>
      <c r="S1572" s="67">
        <v>8908.61</v>
      </c>
      <c r="T1572" s="67">
        <v>8849.91</v>
      </c>
      <c r="U1572" s="67">
        <v>8791.67</v>
      </c>
      <c r="V1572" s="67">
        <v>8733.91</v>
      </c>
      <c r="W1572" s="67">
        <v>8676.6</v>
      </c>
      <c r="X1572" s="67">
        <v>8619.76</v>
      </c>
      <c r="Y1572" s="67">
        <v>8563.3700000000008</v>
      </c>
      <c r="Z1572" s="67">
        <v>8507.43</v>
      </c>
      <c r="AA1572" s="67">
        <v>8451.93</v>
      </c>
      <c r="AB1572" s="67">
        <v>8396.8799999999992</v>
      </c>
      <c r="AC1572" s="67">
        <v>8342.2800000000007</v>
      </c>
      <c r="AD1572" s="67">
        <v>8288.11</v>
      </c>
      <c r="AE1572" s="67">
        <v>8234.3700000000008</v>
      </c>
      <c r="AF1572" s="67">
        <v>8181.06</v>
      </c>
      <c r="AG1572" s="67">
        <v>8128.18</v>
      </c>
      <c r="AH1572" s="67">
        <v>8075.72</v>
      </c>
      <c r="AI1572" s="67">
        <v>8023.68</v>
      </c>
    </row>
    <row r="1573" spans="1:35" hidden="1" x14ac:dyDescent="0.25">
      <c r="A1573" s="67">
        <v>9047</v>
      </c>
      <c r="B1573" s="67" t="s">
        <v>494</v>
      </c>
      <c r="C1573" s="67" t="s">
        <v>368</v>
      </c>
      <c r="D1573" s="67" t="s">
        <v>323</v>
      </c>
      <c r="E1573" s="67">
        <v>2397.0500000000002</v>
      </c>
      <c r="F1573" s="67">
        <v>2410.58</v>
      </c>
      <c r="G1573" s="67">
        <v>2423.62</v>
      </c>
      <c r="H1573" s="67">
        <v>2436.16</v>
      </c>
      <c r="I1573" s="67">
        <v>2448.1799999999998</v>
      </c>
      <c r="J1573" s="67">
        <v>2459.69</v>
      </c>
      <c r="K1573" s="67">
        <v>2470.67</v>
      </c>
      <c r="L1573" s="67">
        <v>2481.11</v>
      </c>
      <c r="M1573" s="67">
        <v>2491.61</v>
      </c>
      <c r="N1573" s="67">
        <v>2502.15</v>
      </c>
      <c r="O1573" s="67">
        <v>2512.75</v>
      </c>
      <c r="P1573" s="67">
        <v>2523.4</v>
      </c>
      <c r="Q1573" s="67">
        <v>2534.11</v>
      </c>
      <c r="R1573" s="67">
        <v>2544.86</v>
      </c>
      <c r="S1573" s="67">
        <v>2555.6799999999998</v>
      </c>
      <c r="T1573" s="67">
        <v>2566.54</v>
      </c>
      <c r="U1573" s="67">
        <v>2577.46</v>
      </c>
      <c r="V1573" s="67">
        <v>2588.44</v>
      </c>
      <c r="W1573" s="67">
        <v>2599.4699999999998</v>
      </c>
      <c r="X1573" s="67">
        <v>2610.5500000000002</v>
      </c>
      <c r="Y1573" s="67">
        <v>2621.69</v>
      </c>
      <c r="Z1573" s="67">
        <v>2632.89</v>
      </c>
      <c r="AA1573" s="67">
        <v>2644.14</v>
      </c>
      <c r="AB1573" s="67">
        <v>2655.45</v>
      </c>
      <c r="AC1573" s="67">
        <v>2666.81</v>
      </c>
      <c r="AD1573" s="67">
        <v>2678.24</v>
      </c>
      <c r="AE1573" s="67">
        <v>2689.71</v>
      </c>
      <c r="AF1573" s="67">
        <v>2701.25</v>
      </c>
      <c r="AG1573" s="67">
        <v>2712.84</v>
      </c>
      <c r="AH1573" s="67">
        <v>2724.5</v>
      </c>
      <c r="AI1573" s="67">
        <v>2736.21</v>
      </c>
    </row>
    <row r="1574" spans="1:35" hidden="1" x14ac:dyDescent="0.25">
      <c r="A1574" s="67">
        <v>9048</v>
      </c>
      <c r="B1574" s="67" t="s">
        <v>494</v>
      </c>
      <c r="C1574" s="67" t="s">
        <v>369</v>
      </c>
      <c r="D1574" s="67" t="s">
        <v>323</v>
      </c>
      <c r="E1574" s="67">
        <v>5364.18</v>
      </c>
      <c r="F1574" s="67">
        <v>5457.07</v>
      </c>
      <c r="G1574" s="67">
        <v>5543.03</v>
      </c>
      <c r="H1574" s="67">
        <v>5621.61</v>
      </c>
      <c r="I1574" s="67">
        <v>5692.36</v>
      </c>
      <c r="J1574" s="67">
        <v>5754.88</v>
      </c>
      <c r="K1574" s="67">
        <v>5808.83</v>
      </c>
      <c r="L1574" s="67">
        <v>5853.88</v>
      </c>
      <c r="M1574" s="67">
        <v>5899.33</v>
      </c>
      <c r="N1574" s="67">
        <v>5945.2</v>
      </c>
      <c r="O1574" s="67">
        <v>5991.48</v>
      </c>
      <c r="P1574" s="67">
        <v>6038.17</v>
      </c>
      <c r="Q1574" s="67">
        <v>6085.28</v>
      </c>
      <c r="R1574" s="67">
        <v>6132.82</v>
      </c>
      <c r="S1574" s="67">
        <v>6180.79</v>
      </c>
      <c r="T1574" s="67">
        <v>6229.19</v>
      </c>
      <c r="U1574" s="67">
        <v>6278.02</v>
      </c>
      <c r="V1574" s="67">
        <v>6327.3</v>
      </c>
      <c r="W1574" s="67">
        <v>6377.01</v>
      </c>
      <c r="X1574" s="67">
        <v>6427.18</v>
      </c>
      <c r="Y1574" s="67">
        <v>6477.79</v>
      </c>
      <c r="Z1574" s="67">
        <v>6528.86</v>
      </c>
      <c r="AA1574" s="67">
        <v>6580.39</v>
      </c>
      <c r="AB1574" s="67">
        <v>6632.39</v>
      </c>
      <c r="AC1574" s="67">
        <v>6684.85</v>
      </c>
      <c r="AD1574" s="67">
        <v>6737.79</v>
      </c>
      <c r="AE1574" s="67">
        <v>6791.2</v>
      </c>
      <c r="AF1574" s="67">
        <v>6845.09</v>
      </c>
      <c r="AG1574" s="67">
        <v>6899.47</v>
      </c>
      <c r="AH1574" s="67">
        <v>6954.33</v>
      </c>
      <c r="AI1574" s="67">
        <v>7009.69</v>
      </c>
    </row>
    <row r="1575" spans="1:35" hidden="1" x14ac:dyDescent="0.25">
      <c r="A1575" s="67">
        <v>9049</v>
      </c>
      <c r="B1575" s="67" t="s">
        <v>494</v>
      </c>
      <c r="C1575" s="67" t="s">
        <v>370</v>
      </c>
      <c r="D1575" s="67" t="s">
        <v>323</v>
      </c>
      <c r="E1575" s="67">
        <v>3256.34</v>
      </c>
      <c r="F1575" s="67">
        <v>3254.02</v>
      </c>
      <c r="G1575" s="67">
        <v>3260.21</v>
      </c>
      <c r="H1575" s="67">
        <v>3274.95</v>
      </c>
      <c r="I1575" s="67">
        <v>3298.36</v>
      </c>
      <c r="J1575" s="67">
        <v>3330.63</v>
      </c>
      <c r="K1575" s="67">
        <v>3372.03</v>
      </c>
      <c r="L1575" s="67">
        <v>3422.93</v>
      </c>
      <c r="M1575" s="67">
        <v>3474.75</v>
      </c>
      <c r="N1575" s="67">
        <v>3527.51</v>
      </c>
      <c r="O1575" s="67">
        <v>3581.21</v>
      </c>
      <c r="P1575" s="67">
        <v>3635.88</v>
      </c>
      <c r="Q1575" s="67">
        <v>3691.53</v>
      </c>
      <c r="R1575" s="67">
        <v>3748.19</v>
      </c>
      <c r="S1575" s="67">
        <v>3805.86</v>
      </c>
      <c r="T1575" s="67">
        <v>3864.57</v>
      </c>
      <c r="U1575" s="67">
        <v>3924.34</v>
      </c>
      <c r="V1575" s="67">
        <v>3985.19</v>
      </c>
      <c r="W1575" s="67">
        <v>4047.13</v>
      </c>
      <c r="X1575" s="67">
        <v>4110.1899999999996</v>
      </c>
      <c r="Y1575" s="67">
        <v>4174.38</v>
      </c>
      <c r="Z1575" s="67">
        <v>4239.72</v>
      </c>
      <c r="AA1575" s="67">
        <v>4306.24</v>
      </c>
      <c r="AB1575" s="67">
        <v>4373.96</v>
      </c>
      <c r="AC1575" s="67">
        <v>4442.8999999999996</v>
      </c>
      <c r="AD1575" s="67">
        <v>4513.08</v>
      </c>
      <c r="AE1575" s="67">
        <v>4584.53</v>
      </c>
      <c r="AF1575" s="67">
        <v>4657.26</v>
      </c>
      <c r="AG1575" s="67">
        <v>4731.29</v>
      </c>
      <c r="AH1575" s="67">
        <v>4806.66</v>
      </c>
      <c r="AI1575" s="67">
        <v>4883.3900000000003</v>
      </c>
    </row>
    <row r="1576" spans="1:35" hidden="1" x14ac:dyDescent="0.25">
      <c r="A1576" s="67">
        <v>9050</v>
      </c>
      <c r="B1576" s="67" t="s">
        <v>494</v>
      </c>
      <c r="C1576" s="67" t="s">
        <v>371</v>
      </c>
      <c r="D1576" s="67" t="s">
        <v>323</v>
      </c>
      <c r="E1576" s="67">
        <v>11203.3</v>
      </c>
      <c r="F1576" s="67">
        <v>11367.5</v>
      </c>
      <c r="G1576" s="67">
        <v>11527.6</v>
      </c>
      <c r="H1576" s="67">
        <v>11683.3</v>
      </c>
      <c r="I1576" s="67">
        <v>11834.3</v>
      </c>
      <c r="J1576" s="67">
        <v>11980.5</v>
      </c>
      <c r="K1576" s="67">
        <v>12121.3</v>
      </c>
      <c r="L1576" s="67">
        <v>12256.7</v>
      </c>
      <c r="M1576" s="67">
        <v>12393.9</v>
      </c>
      <c r="N1576" s="67">
        <v>12532.8</v>
      </c>
      <c r="O1576" s="67">
        <v>12673.5</v>
      </c>
      <c r="P1576" s="67">
        <v>12816.1</v>
      </c>
      <c r="Q1576" s="67">
        <v>12960.5</v>
      </c>
      <c r="R1576" s="67">
        <v>13106.8</v>
      </c>
      <c r="S1576" s="67">
        <v>13255</v>
      </c>
      <c r="T1576" s="67">
        <v>13405.1</v>
      </c>
      <c r="U1576" s="67">
        <v>13557.1</v>
      </c>
      <c r="V1576" s="67">
        <v>13711.2</v>
      </c>
      <c r="W1576" s="67">
        <v>13867.2</v>
      </c>
      <c r="X1576" s="67">
        <v>14025.3</v>
      </c>
      <c r="Y1576" s="67">
        <v>14185.4</v>
      </c>
      <c r="Z1576" s="67">
        <v>14347.7</v>
      </c>
      <c r="AA1576" s="67">
        <v>14512</v>
      </c>
      <c r="AB1576" s="67">
        <v>14678.4</v>
      </c>
      <c r="AC1576" s="67">
        <v>14847.1</v>
      </c>
      <c r="AD1576" s="67">
        <v>15017.9</v>
      </c>
      <c r="AE1576" s="67">
        <v>15190.9</v>
      </c>
      <c r="AF1576" s="67">
        <v>15366.2</v>
      </c>
      <c r="AG1576" s="67">
        <v>15543.7</v>
      </c>
      <c r="AH1576" s="67">
        <v>15723.6</v>
      </c>
      <c r="AI1576" s="67">
        <v>15905.8</v>
      </c>
    </row>
    <row r="1577" spans="1:35" hidden="1" x14ac:dyDescent="0.25">
      <c r="A1577" s="67">
        <v>9051</v>
      </c>
      <c r="B1577" s="67" t="s">
        <v>494</v>
      </c>
      <c r="C1577" s="67" t="s">
        <v>372</v>
      </c>
      <c r="D1577" s="67" t="s">
        <v>323</v>
      </c>
      <c r="E1577" s="67">
        <v>628.99699999999996</v>
      </c>
      <c r="F1577" s="67">
        <v>648.29700000000003</v>
      </c>
      <c r="G1577" s="67">
        <v>664.11</v>
      </c>
      <c r="H1577" s="67">
        <v>676.07600000000002</v>
      </c>
      <c r="I1577" s="67">
        <v>683.91</v>
      </c>
      <c r="J1577" s="67">
        <v>687.41</v>
      </c>
      <c r="K1577" s="67">
        <v>686.46500000000003</v>
      </c>
      <c r="L1577" s="67">
        <v>681.06500000000005</v>
      </c>
      <c r="M1577" s="67">
        <v>675.71300000000019</v>
      </c>
      <c r="N1577" s="67">
        <v>670.40899999999999</v>
      </c>
      <c r="O1577" s="67">
        <v>665.15300000000002</v>
      </c>
      <c r="P1577" s="67">
        <v>659.94500000000005</v>
      </c>
      <c r="Q1577" s="67">
        <v>654.78300000000002</v>
      </c>
      <c r="R1577" s="67">
        <v>649.66800000000001</v>
      </c>
      <c r="S1577" s="67">
        <v>644.59900000000005</v>
      </c>
      <c r="T1577" s="67">
        <v>639.57500000000005</v>
      </c>
      <c r="U1577" s="67">
        <v>634.59699999999998</v>
      </c>
      <c r="V1577" s="67">
        <v>629.66300000000001</v>
      </c>
      <c r="W1577" s="67">
        <v>624.774</v>
      </c>
      <c r="X1577" s="67">
        <v>619.92899999999997</v>
      </c>
      <c r="Y1577" s="67">
        <v>615.12699999999995</v>
      </c>
      <c r="Z1577" s="67">
        <v>610.36900000000003</v>
      </c>
      <c r="AA1577" s="67">
        <v>605.65300000000002</v>
      </c>
      <c r="AB1577" s="67">
        <v>600.98</v>
      </c>
      <c r="AC1577" s="67">
        <v>596.34900000000005</v>
      </c>
      <c r="AD1577" s="67">
        <v>591.76</v>
      </c>
      <c r="AE1577" s="67">
        <v>587.21199999999999</v>
      </c>
      <c r="AF1577" s="67">
        <v>582.70500000000004</v>
      </c>
      <c r="AG1577" s="67">
        <v>578.23800000000006</v>
      </c>
      <c r="AH1577" s="67">
        <v>573.81200000000001</v>
      </c>
      <c r="AI1577" s="67">
        <v>569.42499999999995</v>
      </c>
    </row>
    <row r="1578" spans="1:35" hidden="1" x14ac:dyDescent="0.25">
      <c r="A1578" s="67">
        <v>9052</v>
      </c>
      <c r="B1578" s="67" t="s">
        <v>494</v>
      </c>
      <c r="C1578" s="67" t="s">
        <v>373</v>
      </c>
      <c r="D1578" s="67" t="s">
        <v>323</v>
      </c>
      <c r="E1578" s="67">
        <v>4817</v>
      </c>
      <c r="F1578" s="67">
        <v>4896.92</v>
      </c>
      <c r="G1578" s="67">
        <v>4971.7700000000004</v>
      </c>
      <c r="H1578" s="67">
        <v>5041.22</v>
      </c>
      <c r="I1578" s="67">
        <v>5104.95</v>
      </c>
      <c r="J1578" s="67">
        <v>5162.67</v>
      </c>
      <c r="K1578" s="67">
        <v>5214.09</v>
      </c>
      <c r="L1578" s="67">
        <v>5258.99</v>
      </c>
      <c r="M1578" s="67">
        <v>5304.33</v>
      </c>
      <c r="N1578" s="67">
        <v>5350.13</v>
      </c>
      <c r="O1578" s="67">
        <v>5396.38</v>
      </c>
      <c r="P1578" s="67">
        <v>5443.1</v>
      </c>
      <c r="Q1578" s="67">
        <v>5490.28</v>
      </c>
      <c r="R1578" s="67">
        <v>5537.94</v>
      </c>
      <c r="S1578" s="67">
        <v>5586.07</v>
      </c>
      <c r="T1578" s="67">
        <v>5634.68</v>
      </c>
      <c r="U1578" s="67">
        <v>5683.78</v>
      </c>
      <c r="V1578" s="67">
        <v>5733.37</v>
      </c>
      <c r="W1578" s="67">
        <v>5783.46</v>
      </c>
      <c r="X1578" s="67">
        <v>5834.05</v>
      </c>
      <c r="Y1578" s="67">
        <v>5885.14</v>
      </c>
      <c r="Z1578" s="67">
        <v>5936.74</v>
      </c>
      <c r="AA1578" s="67">
        <v>5988.86</v>
      </c>
      <c r="AB1578" s="67">
        <v>6041.51</v>
      </c>
      <c r="AC1578" s="67">
        <v>6094.67</v>
      </c>
      <c r="AD1578" s="67">
        <v>6148.37</v>
      </c>
      <c r="AE1578" s="67">
        <v>6202.61</v>
      </c>
      <c r="AF1578" s="67">
        <v>6257.39</v>
      </c>
      <c r="AG1578" s="67">
        <v>6312.71</v>
      </c>
      <c r="AH1578" s="67">
        <v>6368.59</v>
      </c>
      <c r="AI1578" s="67">
        <v>6425.03</v>
      </c>
    </row>
    <row r="1579" spans="1:35" hidden="1" x14ac:dyDescent="0.25">
      <c r="A1579" s="67">
        <v>9053</v>
      </c>
      <c r="B1579" s="67" t="s">
        <v>494</v>
      </c>
      <c r="C1579" s="67" t="s">
        <v>374</v>
      </c>
      <c r="D1579" s="67" t="s">
        <v>323</v>
      </c>
      <c r="E1579" s="67">
        <v>1305.78</v>
      </c>
      <c r="F1579" s="67">
        <v>1322.06</v>
      </c>
      <c r="G1579" s="67">
        <v>1334.9</v>
      </c>
      <c r="H1579" s="67">
        <v>1344.15</v>
      </c>
      <c r="I1579" s="67">
        <v>1349.71</v>
      </c>
      <c r="J1579" s="67">
        <v>1351.52</v>
      </c>
      <c r="K1579" s="67">
        <v>1349.54</v>
      </c>
      <c r="L1579" s="67">
        <v>1343.79</v>
      </c>
      <c r="M1579" s="67">
        <v>1338.06</v>
      </c>
      <c r="N1579" s="67">
        <v>1332.37</v>
      </c>
      <c r="O1579" s="67">
        <v>1326.7</v>
      </c>
      <c r="P1579" s="67">
        <v>1321.06</v>
      </c>
      <c r="Q1579" s="67">
        <v>1315.45</v>
      </c>
      <c r="R1579" s="67">
        <v>1309.8699999999999</v>
      </c>
      <c r="S1579" s="67">
        <v>1304.32</v>
      </c>
      <c r="T1579" s="67">
        <v>1298.79</v>
      </c>
      <c r="U1579" s="67">
        <v>1293.29</v>
      </c>
      <c r="V1579" s="67">
        <v>1287.82</v>
      </c>
      <c r="W1579" s="67">
        <v>1282.3800000000001</v>
      </c>
      <c r="X1579" s="67">
        <v>1276.96</v>
      </c>
      <c r="Y1579" s="67">
        <v>1271.57</v>
      </c>
      <c r="Z1579" s="67">
        <v>1266.21</v>
      </c>
      <c r="AA1579" s="67">
        <v>1260.8699999999999</v>
      </c>
      <c r="AB1579" s="67">
        <v>1255.56</v>
      </c>
      <c r="AC1579" s="67">
        <v>1250.28</v>
      </c>
      <c r="AD1579" s="67">
        <v>1245.02</v>
      </c>
      <c r="AE1579" s="67">
        <v>1239.79</v>
      </c>
      <c r="AF1579" s="67">
        <v>1234.5899999999999</v>
      </c>
      <c r="AG1579" s="67">
        <v>1229.4100000000001</v>
      </c>
      <c r="AH1579" s="67">
        <v>1224.26</v>
      </c>
      <c r="AI1579" s="67">
        <v>1219.1300000000001</v>
      </c>
    </row>
    <row r="1580" spans="1:35" hidden="1" x14ac:dyDescent="0.25">
      <c r="A1580" s="67">
        <v>9054</v>
      </c>
      <c r="B1580" s="67" t="s">
        <v>494</v>
      </c>
      <c r="C1580" s="67" t="s">
        <v>375</v>
      </c>
      <c r="D1580" s="67" t="s">
        <v>323</v>
      </c>
      <c r="E1580" s="67">
        <v>725.32</v>
      </c>
      <c r="F1580" s="67">
        <v>736.50300000000004</v>
      </c>
      <c r="G1580" s="67">
        <v>746.827</v>
      </c>
      <c r="H1580" s="67">
        <v>756.24199999999996</v>
      </c>
      <c r="I1580" s="67">
        <v>764.70100000000002</v>
      </c>
      <c r="J1580" s="67">
        <v>772.16</v>
      </c>
      <c r="K1580" s="67">
        <v>778.58199999999999</v>
      </c>
      <c r="L1580" s="67">
        <v>783.93299999999999</v>
      </c>
      <c r="M1580" s="67">
        <v>789.327</v>
      </c>
      <c r="N1580" s="67">
        <v>794.7639999999999</v>
      </c>
      <c r="O1580" s="67">
        <v>800.245</v>
      </c>
      <c r="P1580" s="67">
        <v>805.76899999999989</v>
      </c>
      <c r="Q1580" s="67">
        <v>811.33800000000019</v>
      </c>
      <c r="R1580" s="67">
        <v>816.95100000000002</v>
      </c>
      <c r="S1580" s="67">
        <v>822.60899999999981</v>
      </c>
      <c r="T1580" s="67">
        <v>828.31200000000001</v>
      </c>
      <c r="U1580" s="67">
        <v>834.06100000000004</v>
      </c>
      <c r="V1580" s="67">
        <v>839.85600000000011</v>
      </c>
      <c r="W1580" s="67">
        <v>845.697</v>
      </c>
      <c r="X1580" s="67">
        <v>851.58500000000004</v>
      </c>
      <c r="Y1580" s="67">
        <v>857.52</v>
      </c>
      <c r="Z1580" s="67">
        <v>863.50300000000004</v>
      </c>
      <c r="AA1580" s="67">
        <v>869.53300000000002</v>
      </c>
      <c r="AB1580" s="67">
        <v>875.61199999999997</v>
      </c>
      <c r="AC1580" s="67">
        <v>881.73899999999981</v>
      </c>
      <c r="AD1580" s="67">
        <v>887.91600000000005</v>
      </c>
      <c r="AE1580" s="67">
        <v>894.14100000000019</v>
      </c>
      <c r="AF1580" s="67">
        <v>900.4169999999998</v>
      </c>
      <c r="AG1580" s="67">
        <v>906.74300000000005</v>
      </c>
      <c r="AH1580" s="67">
        <v>913.11900000000003</v>
      </c>
      <c r="AI1580" s="67">
        <v>919.54600000000005</v>
      </c>
    </row>
    <row r="1581" spans="1:35" hidden="1" x14ac:dyDescent="0.25">
      <c r="A1581" s="67">
        <v>9055</v>
      </c>
      <c r="B1581" s="67" t="s">
        <v>494</v>
      </c>
      <c r="C1581" s="67" t="s">
        <v>376</v>
      </c>
      <c r="D1581" s="67" t="s">
        <v>323</v>
      </c>
      <c r="E1581" s="67">
        <v>18960.599999999999</v>
      </c>
      <c r="F1581" s="67">
        <v>19348.8</v>
      </c>
      <c r="G1581" s="67">
        <v>19696.7</v>
      </c>
      <c r="H1581" s="67">
        <v>20001.099999999999</v>
      </c>
      <c r="I1581" s="67">
        <v>20259.400000000001</v>
      </c>
      <c r="J1581" s="67">
        <v>20469.099999999999</v>
      </c>
      <c r="K1581" s="67">
        <v>20628.2</v>
      </c>
      <c r="L1581" s="67">
        <v>20735.3</v>
      </c>
      <c r="M1581" s="67">
        <v>20843</v>
      </c>
      <c r="N1581" s="67">
        <v>20951.400000000001</v>
      </c>
      <c r="O1581" s="67">
        <v>21060.400000000001</v>
      </c>
      <c r="P1581" s="67">
        <v>21170</v>
      </c>
      <c r="Q1581" s="67">
        <v>21280.400000000001</v>
      </c>
      <c r="R1581" s="67">
        <v>21391.3</v>
      </c>
      <c r="S1581" s="67">
        <v>21503</v>
      </c>
      <c r="T1581" s="67">
        <v>21615.3</v>
      </c>
      <c r="U1581" s="67">
        <v>21728.3</v>
      </c>
      <c r="V1581" s="67">
        <v>21842</v>
      </c>
      <c r="W1581" s="67">
        <v>21956.3</v>
      </c>
      <c r="X1581" s="67">
        <v>22071.3</v>
      </c>
      <c r="Y1581" s="67">
        <v>22187.1</v>
      </c>
      <c r="Z1581" s="67">
        <v>22303.5</v>
      </c>
      <c r="AA1581" s="67">
        <v>22420.6</v>
      </c>
      <c r="AB1581" s="67">
        <v>22538.400000000001</v>
      </c>
      <c r="AC1581" s="67">
        <v>22657</v>
      </c>
      <c r="AD1581" s="67">
        <v>22776.2</v>
      </c>
      <c r="AE1581" s="67">
        <v>22896.1</v>
      </c>
      <c r="AF1581" s="67">
        <v>23016.799999999999</v>
      </c>
      <c r="AG1581" s="67">
        <v>23138.2</v>
      </c>
      <c r="AH1581" s="67">
        <v>23260.3</v>
      </c>
      <c r="AI1581" s="67">
        <v>23383.200000000001</v>
      </c>
    </row>
    <row r="1582" spans="1:35" hidden="1" x14ac:dyDescent="0.25">
      <c r="A1582" s="67">
        <v>9056</v>
      </c>
      <c r="B1582" s="67" t="s">
        <v>494</v>
      </c>
      <c r="C1582" s="67" t="s">
        <v>377</v>
      </c>
      <c r="D1582" s="67" t="s">
        <v>323</v>
      </c>
      <c r="E1582" s="67">
        <v>4131.7700000000004</v>
      </c>
      <c r="F1582" s="67">
        <v>4199.8599999999997</v>
      </c>
      <c r="G1582" s="67">
        <v>4270.8100000000004</v>
      </c>
      <c r="H1582" s="67">
        <v>4344.72</v>
      </c>
      <c r="I1582" s="67">
        <v>4421.7299999999996</v>
      </c>
      <c r="J1582" s="67">
        <v>4501.96</v>
      </c>
      <c r="K1582" s="67">
        <v>4585.55</v>
      </c>
      <c r="L1582" s="67">
        <v>4672.63</v>
      </c>
      <c r="M1582" s="67">
        <v>4761.63</v>
      </c>
      <c r="N1582" s="67">
        <v>4852.59</v>
      </c>
      <c r="O1582" s="67">
        <v>4945.55</v>
      </c>
      <c r="P1582" s="67">
        <v>5040.5600000000004</v>
      </c>
      <c r="Q1582" s="67">
        <v>5137.6499999999996</v>
      </c>
      <c r="R1582" s="67">
        <v>5236.88</v>
      </c>
      <c r="S1582" s="67">
        <v>5338.3</v>
      </c>
      <c r="T1582" s="67">
        <v>5441.95</v>
      </c>
      <c r="U1582" s="67">
        <v>5547.87</v>
      </c>
      <c r="V1582" s="67">
        <v>5656.13</v>
      </c>
      <c r="W1582" s="67">
        <v>5766.77</v>
      </c>
      <c r="X1582" s="67">
        <v>5879.84</v>
      </c>
      <c r="Y1582" s="67">
        <v>5995.4</v>
      </c>
      <c r="Z1582" s="67">
        <v>6113.5</v>
      </c>
      <c r="AA1582" s="67">
        <v>6234.2</v>
      </c>
      <c r="AB1582" s="67">
        <v>6357.56</v>
      </c>
      <c r="AC1582" s="67">
        <v>6483.63</v>
      </c>
      <c r="AD1582" s="67">
        <v>6612.47</v>
      </c>
      <c r="AE1582" s="67">
        <v>6744.15</v>
      </c>
      <c r="AF1582" s="67">
        <v>6878.72</v>
      </c>
      <c r="AG1582" s="67">
        <v>7016.26</v>
      </c>
      <c r="AH1582" s="67">
        <v>7156.82</v>
      </c>
      <c r="AI1582" s="67">
        <v>7300.47</v>
      </c>
    </row>
    <row r="1583" spans="1:35" hidden="1" x14ac:dyDescent="0.25">
      <c r="A1583" s="67">
        <v>9057</v>
      </c>
      <c r="B1583" s="67" t="s">
        <v>494</v>
      </c>
      <c r="C1583" s="67" t="s">
        <v>378</v>
      </c>
      <c r="D1583" s="67" t="s">
        <v>323</v>
      </c>
      <c r="E1583" s="67">
        <v>3768.56</v>
      </c>
      <c r="F1583" s="67">
        <v>3841.38</v>
      </c>
      <c r="G1583" s="67">
        <v>3914.92</v>
      </c>
      <c r="H1583" s="67">
        <v>3989.15</v>
      </c>
      <c r="I1583" s="67">
        <v>4064.04</v>
      </c>
      <c r="J1583" s="67">
        <v>4139.58</v>
      </c>
      <c r="K1583" s="67">
        <v>4215.71</v>
      </c>
      <c r="L1583" s="67">
        <v>4292.43</v>
      </c>
      <c r="M1583" s="67">
        <v>4370.76</v>
      </c>
      <c r="N1583" s="67">
        <v>4450.7299999999996</v>
      </c>
      <c r="O1583" s="67">
        <v>4532.38</v>
      </c>
      <c r="P1583" s="67">
        <v>4615.75</v>
      </c>
      <c r="Q1583" s="67">
        <v>4700.87</v>
      </c>
      <c r="R1583" s="67">
        <v>4787.7700000000004</v>
      </c>
      <c r="S1583" s="67">
        <v>4876.5</v>
      </c>
      <c r="T1583" s="67">
        <v>4967.09</v>
      </c>
      <c r="U1583" s="67">
        <v>5059.59</v>
      </c>
      <c r="V1583" s="67">
        <v>5154.03</v>
      </c>
      <c r="W1583" s="67">
        <v>5250.45</v>
      </c>
      <c r="X1583" s="67">
        <v>5348.89</v>
      </c>
      <c r="Y1583" s="67">
        <v>5449.41</v>
      </c>
      <c r="Z1583" s="67">
        <v>5552.03</v>
      </c>
      <c r="AA1583" s="67">
        <v>5656.81</v>
      </c>
      <c r="AB1583" s="67">
        <v>5763.79</v>
      </c>
      <c r="AC1583" s="67">
        <v>5873.01</v>
      </c>
      <c r="AD1583" s="67">
        <v>5984.53</v>
      </c>
      <c r="AE1583" s="67">
        <v>6098.39</v>
      </c>
      <c r="AF1583" s="67">
        <v>6214.65</v>
      </c>
      <c r="AG1583" s="67">
        <v>6333.34</v>
      </c>
      <c r="AH1583" s="67">
        <v>6454.53</v>
      </c>
      <c r="AI1583" s="67">
        <v>6578.26</v>
      </c>
    </row>
    <row r="1584" spans="1:35" hidden="1" x14ac:dyDescent="0.25">
      <c r="A1584" s="67">
        <v>9058</v>
      </c>
      <c r="B1584" s="67" t="s">
        <v>494</v>
      </c>
      <c r="C1584" s="67" t="s">
        <v>379</v>
      </c>
      <c r="D1584" s="67" t="s">
        <v>323</v>
      </c>
      <c r="E1584" s="67">
        <v>21621.5</v>
      </c>
      <c r="F1584" s="67">
        <v>22050.400000000001</v>
      </c>
      <c r="G1584" s="67">
        <v>22457</v>
      </c>
      <c r="H1584" s="67">
        <v>22839.4</v>
      </c>
      <c r="I1584" s="67">
        <v>23195.7</v>
      </c>
      <c r="J1584" s="67">
        <v>23524.2</v>
      </c>
      <c r="K1584" s="67">
        <v>23823.200000000001</v>
      </c>
      <c r="L1584" s="67">
        <v>24091.3</v>
      </c>
      <c r="M1584" s="67">
        <v>24362.9</v>
      </c>
      <c r="N1584" s="67">
        <v>24638</v>
      </c>
      <c r="O1584" s="67">
        <v>24916.7</v>
      </c>
      <c r="P1584" s="67">
        <v>25199</v>
      </c>
      <c r="Q1584" s="67">
        <v>25485</v>
      </c>
      <c r="R1584" s="67">
        <v>25774.7</v>
      </c>
      <c r="S1584" s="67">
        <v>26068.1</v>
      </c>
      <c r="T1584" s="67">
        <v>26365.4</v>
      </c>
      <c r="U1584" s="67">
        <v>26666.5</v>
      </c>
      <c r="V1584" s="67">
        <v>26971.599999999999</v>
      </c>
      <c r="W1584" s="67">
        <v>27280.6</v>
      </c>
      <c r="X1584" s="67">
        <v>27593.599999999999</v>
      </c>
      <c r="Y1584" s="67">
        <v>27910.799999999999</v>
      </c>
      <c r="Z1584" s="67">
        <v>28232</v>
      </c>
      <c r="AA1584" s="67">
        <v>28557.4</v>
      </c>
      <c r="AB1584" s="67">
        <v>28887</v>
      </c>
      <c r="AC1584" s="67">
        <v>29220.9</v>
      </c>
      <c r="AD1584" s="67">
        <v>29559.200000000001</v>
      </c>
      <c r="AE1584" s="67">
        <v>29901.9</v>
      </c>
      <c r="AF1584" s="67">
        <v>30249</v>
      </c>
      <c r="AG1584" s="67">
        <v>30600.6</v>
      </c>
      <c r="AH1584" s="67">
        <v>30956.799999999999</v>
      </c>
      <c r="AI1584" s="67">
        <v>31317.599999999999</v>
      </c>
    </row>
    <row r="1585" spans="1:35" hidden="1" x14ac:dyDescent="0.25">
      <c r="A1585" s="67">
        <v>9059</v>
      </c>
      <c r="B1585" s="67" t="s">
        <v>494</v>
      </c>
      <c r="C1585" s="67" t="s">
        <v>380</v>
      </c>
      <c r="D1585" s="67" t="s">
        <v>323</v>
      </c>
      <c r="E1585" s="67">
        <v>7623.32</v>
      </c>
      <c r="F1585" s="67">
        <v>8056.15</v>
      </c>
      <c r="G1585" s="67">
        <v>8452.0400000000009</v>
      </c>
      <c r="H1585" s="67">
        <v>8801.3799999999992</v>
      </c>
      <c r="I1585" s="67">
        <v>9095.24</v>
      </c>
      <c r="J1585" s="67">
        <v>9325.7000000000007</v>
      </c>
      <c r="K1585" s="67">
        <v>9486.19</v>
      </c>
      <c r="L1585" s="67">
        <v>9571.82</v>
      </c>
      <c r="M1585" s="67">
        <v>9658.2999999999993</v>
      </c>
      <c r="N1585" s="67">
        <v>9745.66</v>
      </c>
      <c r="O1585" s="67">
        <v>9833.8799999999992</v>
      </c>
      <c r="P1585" s="67">
        <v>9922.99</v>
      </c>
      <c r="Q1585" s="67">
        <v>10013</v>
      </c>
      <c r="R1585" s="67">
        <v>10103.9</v>
      </c>
      <c r="S1585" s="67">
        <v>10195.700000000001</v>
      </c>
      <c r="T1585" s="67">
        <v>10288.4</v>
      </c>
      <c r="U1585" s="67">
        <v>10382.1</v>
      </c>
      <c r="V1585" s="67">
        <v>10476.700000000001</v>
      </c>
      <c r="W1585" s="67">
        <v>10572.2</v>
      </c>
      <c r="X1585" s="67">
        <v>10668.7</v>
      </c>
      <c r="Y1585" s="67">
        <v>10766.1</v>
      </c>
      <c r="Z1585" s="67">
        <v>10864.6</v>
      </c>
      <c r="AA1585" s="67">
        <v>10964</v>
      </c>
      <c r="AB1585" s="67">
        <v>11064.4</v>
      </c>
      <c r="AC1585" s="67">
        <v>11165.8</v>
      </c>
      <c r="AD1585" s="67">
        <v>11268.2</v>
      </c>
      <c r="AE1585" s="67">
        <v>11371.7</v>
      </c>
      <c r="AF1585" s="67">
        <v>11476.2</v>
      </c>
      <c r="AG1585" s="67">
        <v>11581.7</v>
      </c>
      <c r="AH1585" s="67">
        <v>11688.3</v>
      </c>
      <c r="AI1585" s="67">
        <v>11795.9</v>
      </c>
    </row>
    <row r="1586" spans="1:35" hidden="1" x14ac:dyDescent="0.25">
      <c r="A1586" s="67">
        <v>9060</v>
      </c>
      <c r="B1586" s="67" t="s">
        <v>494</v>
      </c>
      <c r="C1586" s="67" t="s">
        <v>381</v>
      </c>
      <c r="D1586" s="67" t="s">
        <v>323</v>
      </c>
      <c r="E1586" s="67">
        <v>36785</v>
      </c>
      <c r="F1586" s="67">
        <v>37307.800000000003</v>
      </c>
      <c r="G1586" s="67">
        <v>37803.599999999999</v>
      </c>
      <c r="H1586" s="67">
        <v>38270.9</v>
      </c>
      <c r="I1586" s="67">
        <v>38708</v>
      </c>
      <c r="J1586" s="67">
        <v>39113.699999999997</v>
      </c>
      <c r="K1586" s="67">
        <v>39486.5</v>
      </c>
      <c r="L1586" s="67">
        <v>39825.300000000003</v>
      </c>
      <c r="M1586" s="67">
        <v>40167.5</v>
      </c>
      <c r="N1586" s="67">
        <v>40513.1</v>
      </c>
      <c r="O1586" s="67">
        <v>40862.1</v>
      </c>
      <c r="P1586" s="67">
        <v>41214.6</v>
      </c>
      <c r="Q1586" s="67">
        <v>41570.699999999997</v>
      </c>
      <c r="R1586" s="67">
        <v>41930.300000000003</v>
      </c>
      <c r="S1586" s="67">
        <v>42293.5</v>
      </c>
      <c r="T1586" s="67">
        <v>42660.4</v>
      </c>
      <c r="U1586" s="67">
        <v>43030.9</v>
      </c>
      <c r="V1586" s="67">
        <v>43405.1</v>
      </c>
      <c r="W1586" s="67">
        <v>43783.1</v>
      </c>
      <c r="X1586" s="67">
        <v>44164.800000000003</v>
      </c>
      <c r="Y1586" s="67">
        <v>44550.400000000001</v>
      </c>
      <c r="Z1586" s="67">
        <v>44939.8</v>
      </c>
      <c r="AA1586" s="67">
        <v>45333.1</v>
      </c>
      <c r="AB1586" s="67">
        <v>45730.3</v>
      </c>
      <c r="AC1586" s="67">
        <v>46131.5</v>
      </c>
      <c r="AD1586" s="67">
        <v>46536.800000000003</v>
      </c>
      <c r="AE1586" s="67">
        <v>46946</v>
      </c>
      <c r="AF1586" s="67">
        <v>47359.4</v>
      </c>
      <c r="AG1586" s="67">
        <v>47776.9</v>
      </c>
      <c r="AH1586" s="67">
        <v>48198.6</v>
      </c>
      <c r="AI1586" s="67">
        <v>48624.5</v>
      </c>
    </row>
    <row r="1587" spans="1:35" hidden="1" x14ac:dyDescent="0.25">
      <c r="A1587" s="67">
        <v>9061</v>
      </c>
      <c r="B1587" s="67" t="s">
        <v>494</v>
      </c>
      <c r="C1587" s="67" t="s">
        <v>382</v>
      </c>
      <c r="D1587" s="67" t="s">
        <v>323</v>
      </c>
      <c r="E1587" s="67">
        <v>7612.9</v>
      </c>
      <c r="F1587" s="67">
        <v>7654.98</v>
      </c>
      <c r="G1587" s="67">
        <v>7699.93</v>
      </c>
      <c r="H1587" s="67">
        <v>7747.8</v>
      </c>
      <c r="I1587" s="67">
        <v>7798.67</v>
      </c>
      <c r="J1587" s="67">
        <v>7852.58</v>
      </c>
      <c r="K1587" s="67">
        <v>7909.61</v>
      </c>
      <c r="L1587" s="67">
        <v>7969.82</v>
      </c>
      <c r="M1587" s="67">
        <v>8030.58</v>
      </c>
      <c r="N1587" s="67">
        <v>8091.89</v>
      </c>
      <c r="O1587" s="67">
        <v>8153.74</v>
      </c>
      <c r="P1587" s="67">
        <v>8216.16</v>
      </c>
      <c r="Q1587" s="67">
        <v>8279.1299999999992</v>
      </c>
      <c r="R1587" s="67">
        <v>8342.67</v>
      </c>
      <c r="S1587" s="67">
        <v>8406.7900000000009</v>
      </c>
      <c r="T1587" s="67">
        <v>8471.48</v>
      </c>
      <c r="U1587" s="67">
        <v>8536.75</v>
      </c>
      <c r="V1587" s="67">
        <v>8602.61</v>
      </c>
      <c r="W1587" s="67">
        <v>8669.06</v>
      </c>
      <c r="X1587" s="67">
        <v>8736.1200000000008</v>
      </c>
      <c r="Y1587" s="67">
        <v>8803.77</v>
      </c>
      <c r="Z1587" s="67">
        <v>8872.0300000000007</v>
      </c>
      <c r="AA1587" s="67">
        <v>8940.91</v>
      </c>
      <c r="AB1587" s="67">
        <v>9010.41</v>
      </c>
      <c r="AC1587" s="67">
        <v>9080.5300000000007</v>
      </c>
      <c r="AD1587" s="67">
        <v>9151.2900000000009</v>
      </c>
      <c r="AE1587" s="67">
        <v>9222.68</v>
      </c>
      <c r="AF1587" s="67">
        <v>9294.7099999999991</v>
      </c>
      <c r="AG1587" s="67">
        <v>9367.39</v>
      </c>
      <c r="AH1587" s="67">
        <v>9440.73</v>
      </c>
      <c r="AI1587" s="67">
        <v>9514.73</v>
      </c>
    </row>
    <row r="1588" spans="1:35" hidden="1" x14ac:dyDescent="0.25">
      <c r="A1588" s="67">
        <v>9062</v>
      </c>
      <c r="B1588" s="67" t="s">
        <v>494</v>
      </c>
      <c r="C1588" s="67" t="s">
        <v>383</v>
      </c>
      <c r="D1588" s="67" t="s">
        <v>323</v>
      </c>
      <c r="E1588" s="67">
        <v>6352.28</v>
      </c>
      <c r="F1588" s="67">
        <v>6388.07</v>
      </c>
      <c r="G1588" s="67">
        <v>6433.29</v>
      </c>
      <c r="H1588" s="67">
        <v>6488.18</v>
      </c>
      <c r="I1588" s="67">
        <v>6552.99</v>
      </c>
      <c r="J1588" s="67">
        <v>6628.05</v>
      </c>
      <c r="K1588" s="67">
        <v>6713.75</v>
      </c>
      <c r="L1588" s="67">
        <v>6810.5</v>
      </c>
      <c r="M1588" s="67">
        <v>6908.91</v>
      </c>
      <c r="N1588" s="67">
        <v>7008.98</v>
      </c>
      <c r="O1588" s="67">
        <v>7110.76</v>
      </c>
      <c r="P1588" s="67">
        <v>7214.27</v>
      </c>
      <c r="Q1588" s="67">
        <v>7319.53</v>
      </c>
      <c r="R1588" s="67">
        <v>7426.59</v>
      </c>
      <c r="S1588" s="67">
        <v>7535.47</v>
      </c>
      <c r="T1588" s="67">
        <v>7646.19</v>
      </c>
      <c r="U1588" s="67">
        <v>7758.8</v>
      </c>
      <c r="V1588" s="67">
        <v>7873.33</v>
      </c>
      <c r="W1588" s="67">
        <v>7989.8</v>
      </c>
      <c r="X1588" s="67">
        <v>8108.25</v>
      </c>
      <c r="Y1588" s="67">
        <v>8228.7099999999991</v>
      </c>
      <c r="Z1588" s="67">
        <v>8351.23</v>
      </c>
      <c r="AA1588" s="67">
        <v>8475.82</v>
      </c>
      <c r="AB1588" s="67">
        <v>8602.5300000000007</v>
      </c>
      <c r="AC1588" s="67">
        <v>8731.4</v>
      </c>
      <c r="AD1588" s="67">
        <v>8862.4599999999991</v>
      </c>
      <c r="AE1588" s="67">
        <v>8995.75</v>
      </c>
      <c r="AF1588" s="67">
        <v>9131.2999999999993</v>
      </c>
      <c r="AG1588" s="67">
        <v>9269.16</v>
      </c>
      <c r="AH1588" s="67">
        <v>9409.36</v>
      </c>
      <c r="AI1588" s="67">
        <v>9551.94</v>
      </c>
    </row>
    <row r="1589" spans="1:35" hidden="1" x14ac:dyDescent="0.25">
      <c r="A1589" s="67">
        <v>9063</v>
      </c>
      <c r="B1589" s="67" t="s">
        <v>494</v>
      </c>
      <c r="C1589" s="67" t="s">
        <v>384</v>
      </c>
      <c r="D1589" s="67" t="s">
        <v>323</v>
      </c>
      <c r="E1589" s="67">
        <v>997.298</v>
      </c>
      <c r="F1589" s="67">
        <v>999.68299999999999</v>
      </c>
      <c r="G1589" s="67">
        <v>1002.79</v>
      </c>
      <c r="H1589" s="67">
        <v>1006.63</v>
      </c>
      <c r="I1589" s="67">
        <v>1011.22</v>
      </c>
      <c r="J1589" s="67">
        <v>1016.55</v>
      </c>
      <c r="K1589" s="67">
        <v>1022.65</v>
      </c>
      <c r="L1589" s="67">
        <v>1029.53</v>
      </c>
      <c r="M1589" s="67">
        <v>1036.47</v>
      </c>
      <c r="N1589" s="67">
        <v>1043.46</v>
      </c>
      <c r="O1589" s="67">
        <v>1050.51</v>
      </c>
      <c r="P1589" s="67">
        <v>1057.6099999999999</v>
      </c>
      <c r="Q1589" s="67">
        <v>1064.77</v>
      </c>
      <c r="R1589" s="67">
        <v>1071.99</v>
      </c>
      <c r="S1589" s="67">
        <v>1079.27</v>
      </c>
      <c r="T1589" s="67">
        <v>1086.5999999999999</v>
      </c>
      <c r="U1589" s="67">
        <v>1094</v>
      </c>
      <c r="V1589" s="67">
        <v>1101.45</v>
      </c>
      <c r="W1589" s="67">
        <v>1108.96</v>
      </c>
      <c r="X1589" s="67">
        <v>1116.53</v>
      </c>
      <c r="Y1589" s="67">
        <v>1124.1600000000001</v>
      </c>
      <c r="Z1589" s="67">
        <v>1131.8599999999999</v>
      </c>
      <c r="AA1589" s="67">
        <v>1139.6099999999999</v>
      </c>
      <c r="AB1589" s="67">
        <v>1147.43</v>
      </c>
      <c r="AC1589" s="67">
        <v>1155.31</v>
      </c>
      <c r="AD1589" s="67">
        <v>1163.25</v>
      </c>
      <c r="AE1589" s="67">
        <v>1171.26</v>
      </c>
      <c r="AF1589" s="67">
        <v>1179.33</v>
      </c>
      <c r="AG1589" s="67">
        <v>1187.46</v>
      </c>
      <c r="AH1589" s="67">
        <v>1195.6600000000001</v>
      </c>
      <c r="AI1589" s="67">
        <v>1203.93</v>
      </c>
    </row>
    <row r="1590" spans="1:35" hidden="1" x14ac:dyDescent="0.25">
      <c r="A1590" s="67">
        <v>9064</v>
      </c>
      <c r="B1590" s="67" t="s">
        <v>494</v>
      </c>
      <c r="C1590" s="67" t="s">
        <v>385</v>
      </c>
      <c r="D1590" s="67" t="s">
        <v>323</v>
      </c>
      <c r="E1590" s="67">
        <v>3329.47</v>
      </c>
      <c r="F1590" s="67">
        <v>3371.42</v>
      </c>
      <c r="G1590" s="67">
        <v>3414.69</v>
      </c>
      <c r="H1590" s="67">
        <v>3459.33</v>
      </c>
      <c r="I1590" s="67">
        <v>3505.39</v>
      </c>
      <c r="J1590" s="67">
        <v>3552.9</v>
      </c>
      <c r="K1590" s="67">
        <v>3601.92</v>
      </c>
      <c r="L1590" s="67">
        <v>3652.5</v>
      </c>
      <c r="M1590" s="67">
        <v>3703.9</v>
      </c>
      <c r="N1590" s="67">
        <v>3756.14</v>
      </c>
      <c r="O1590" s="67">
        <v>3809.24</v>
      </c>
      <c r="P1590" s="67">
        <v>3863.21</v>
      </c>
      <c r="Q1590" s="67">
        <v>3918.06</v>
      </c>
      <c r="R1590" s="67">
        <v>3973.81</v>
      </c>
      <c r="S1590" s="67">
        <v>4030.48</v>
      </c>
      <c r="T1590" s="67">
        <v>4088.07</v>
      </c>
      <c r="U1590" s="67">
        <v>4146.6099999999997</v>
      </c>
      <c r="V1590" s="67">
        <v>4206.1000000000004</v>
      </c>
      <c r="W1590" s="67">
        <v>4266.57</v>
      </c>
      <c r="X1590" s="67">
        <v>4328.03</v>
      </c>
      <c r="Y1590" s="67">
        <v>4390.5</v>
      </c>
      <c r="Z1590" s="67">
        <v>4453.99</v>
      </c>
      <c r="AA1590" s="67">
        <v>4518.5200000000004</v>
      </c>
      <c r="AB1590" s="67">
        <v>4584.1000000000004</v>
      </c>
      <c r="AC1590" s="67">
        <v>4650.7700000000004</v>
      </c>
      <c r="AD1590" s="67">
        <v>4718.5200000000004</v>
      </c>
      <c r="AE1590" s="67">
        <v>4787.38</v>
      </c>
      <c r="AF1590" s="67">
        <v>4857.37</v>
      </c>
      <c r="AG1590" s="67">
        <v>4928.51</v>
      </c>
      <c r="AH1590" s="67">
        <v>5000.8100000000004</v>
      </c>
      <c r="AI1590" s="67">
        <v>5074.3</v>
      </c>
    </row>
    <row r="1591" spans="1:35" hidden="1" x14ac:dyDescent="0.25">
      <c r="A1591" s="67">
        <v>9065</v>
      </c>
      <c r="B1591" s="67" t="s">
        <v>494</v>
      </c>
      <c r="C1591" s="67" t="s">
        <v>386</v>
      </c>
      <c r="D1591" s="67" t="s">
        <v>323</v>
      </c>
      <c r="E1591" s="67">
        <v>71069</v>
      </c>
      <c r="F1591" s="67">
        <v>72163.5</v>
      </c>
      <c r="G1591" s="67">
        <v>73163.8</v>
      </c>
      <c r="H1591" s="67">
        <v>74064.399999999994</v>
      </c>
      <c r="I1591" s="67">
        <v>74860.5</v>
      </c>
      <c r="J1591" s="67">
        <v>75547.399999999994</v>
      </c>
      <c r="K1591" s="67">
        <v>76121.399999999994</v>
      </c>
      <c r="L1591" s="67">
        <v>76579.100000000006</v>
      </c>
      <c r="M1591" s="67">
        <v>77040</v>
      </c>
      <c r="N1591" s="67">
        <v>77504</v>
      </c>
      <c r="O1591" s="67">
        <v>77971.399999999994</v>
      </c>
      <c r="P1591" s="67">
        <v>78442</v>
      </c>
      <c r="Q1591" s="67">
        <v>78915.899999999994</v>
      </c>
      <c r="R1591" s="67">
        <v>79393.100000000006</v>
      </c>
      <c r="S1591" s="67">
        <v>79873.600000000006</v>
      </c>
      <c r="T1591" s="67">
        <v>80357.600000000006</v>
      </c>
      <c r="U1591" s="67">
        <v>80844.899999999994</v>
      </c>
      <c r="V1591" s="67">
        <v>81335.600000000006</v>
      </c>
      <c r="W1591" s="67">
        <v>81829.7</v>
      </c>
      <c r="X1591" s="67">
        <v>82327.399999999994</v>
      </c>
      <c r="Y1591" s="67">
        <v>82828.5</v>
      </c>
      <c r="Z1591" s="67">
        <v>83333.100000000006</v>
      </c>
      <c r="AA1591" s="67">
        <v>83841.2</v>
      </c>
      <c r="AB1591" s="67">
        <v>84352.9</v>
      </c>
      <c r="AC1591" s="67">
        <v>84868.2</v>
      </c>
      <c r="AD1591" s="67">
        <v>85387.1</v>
      </c>
      <c r="AE1591" s="67">
        <v>85909.6</v>
      </c>
      <c r="AF1591" s="67">
        <v>86435.7</v>
      </c>
      <c r="AG1591" s="67">
        <v>86965.6</v>
      </c>
      <c r="AH1591" s="67">
        <v>87499.199999999997</v>
      </c>
      <c r="AI1591" s="67">
        <v>88036.5</v>
      </c>
    </row>
    <row r="1592" spans="1:35" hidden="1" x14ac:dyDescent="0.25">
      <c r="A1592" s="67">
        <v>9066</v>
      </c>
      <c r="B1592" s="67" t="s">
        <v>494</v>
      </c>
      <c r="C1592" s="67" t="s">
        <v>387</v>
      </c>
      <c r="D1592" s="67" t="s">
        <v>323</v>
      </c>
      <c r="E1592" s="67">
        <v>239626</v>
      </c>
      <c r="F1592" s="67">
        <v>247625</v>
      </c>
      <c r="G1592" s="67">
        <v>255443</v>
      </c>
      <c r="H1592" s="67">
        <v>263038</v>
      </c>
      <c r="I1592" s="67">
        <v>270366</v>
      </c>
      <c r="J1592" s="67">
        <v>277386</v>
      </c>
      <c r="K1592" s="67">
        <v>284055</v>
      </c>
      <c r="L1592" s="67">
        <v>290332</v>
      </c>
      <c r="M1592" s="67">
        <v>296766</v>
      </c>
      <c r="N1592" s="67">
        <v>303360</v>
      </c>
      <c r="O1592" s="67">
        <v>310120</v>
      </c>
      <c r="P1592" s="67">
        <v>317050</v>
      </c>
      <c r="Q1592" s="67">
        <v>324152</v>
      </c>
      <c r="R1592" s="67">
        <v>331432</v>
      </c>
      <c r="S1592" s="67">
        <v>338894</v>
      </c>
      <c r="T1592" s="67">
        <v>346544</v>
      </c>
      <c r="U1592" s="67">
        <v>354384</v>
      </c>
      <c r="V1592" s="67">
        <v>362421</v>
      </c>
      <c r="W1592" s="67">
        <v>370658</v>
      </c>
      <c r="X1592" s="67">
        <v>379102</v>
      </c>
      <c r="Y1592" s="67">
        <v>387757</v>
      </c>
      <c r="Z1592" s="67">
        <v>396629</v>
      </c>
      <c r="AA1592" s="67">
        <v>405722</v>
      </c>
      <c r="AB1592" s="67">
        <v>415044</v>
      </c>
      <c r="AC1592" s="67">
        <v>424598</v>
      </c>
      <c r="AD1592" s="67">
        <v>434391</v>
      </c>
      <c r="AE1592" s="67">
        <v>444430</v>
      </c>
      <c r="AF1592" s="67">
        <v>454720</v>
      </c>
      <c r="AG1592" s="67">
        <v>465267</v>
      </c>
      <c r="AH1592" s="67">
        <v>476078</v>
      </c>
      <c r="AI1592" s="67">
        <v>487159</v>
      </c>
    </row>
    <row r="1593" spans="1:35" hidden="1" x14ac:dyDescent="0.25">
      <c r="A1593" s="67">
        <v>9067</v>
      </c>
      <c r="B1593" s="67" t="s">
        <v>494</v>
      </c>
      <c r="C1593" s="67" t="s">
        <v>388</v>
      </c>
      <c r="D1593" s="67" t="s">
        <v>323</v>
      </c>
      <c r="E1593" s="67">
        <v>66146.399999999994</v>
      </c>
      <c r="F1593" s="67">
        <v>67139.5</v>
      </c>
      <c r="G1593" s="67">
        <v>68134</v>
      </c>
      <c r="H1593" s="67">
        <v>69129.2</v>
      </c>
      <c r="I1593" s="67">
        <v>70124.5</v>
      </c>
      <c r="J1593" s="67">
        <v>71119.5</v>
      </c>
      <c r="K1593" s="67">
        <v>72113.600000000006</v>
      </c>
      <c r="L1593" s="67">
        <v>73106.100000000006</v>
      </c>
      <c r="M1593" s="67">
        <v>74114.5</v>
      </c>
      <c r="N1593" s="67">
        <v>75139</v>
      </c>
      <c r="O1593" s="67">
        <v>76179.899999999994</v>
      </c>
      <c r="P1593" s="67">
        <v>77237.5</v>
      </c>
      <c r="Q1593" s="67">
        <v>78312</v>
      </c>
      <c r="R1593" s="67">
        <v>79403.7</v>
      </c>
      <c r="S1593" s="67">
        <v>80512.800000000003</v>
      </c>
      <c r="T1593" s="67">
        <v>81639.7</v>
      </c>
      <c r="U1593" s="67">
        <v>82784.7</v>
      </c>
      <c r="V1593" s="67">
        <v>83947.9</v>
      </c>
      <c r="W1593" s="67">
        <v>85129.8</v>
      </c>
      <c r="X1593" s="67">
        <v>86330.5</v>
      </c>
      <c r="Y1593" s="67">
        <v>87550.5</v>
      </c>
      <c r="Z1593" s="67">
        <v>88790</v>
      </c>
      <c r="AA1593" s="67">
        <v>90049.4</v>
      </c>
      <c r="AB1593" s="67">
        <v>91328.8</v>
      </c>
      <c r="AC1593" s="67">
        <v>92628.800000000003</v>
      </c>
      <c r="AD1593" s="67">
        <v>93949.6</v>
      </c>
      <c r="AE1593" s="67">
        <v>95291.4</v>
      </c>
      <c r="AF1593" s="67">
        <v>96654.8</v>
      </c>
      <c r="AG1593" s="67">
        <v>98040</v>
      </c>
      <c r="AH1593" s="67">
        <v>99447.3</v>
      </c>
      <c r="AI1593" s="67">
        <v>100877</v>
      </c>
    </row>
    <row r="1594" spans="1:35" hidden="1" x14ac:dyDescent="0.25">
      <c r="A1594" s="67">
        <v>9068</v>
      </c>
      <c r="B1594" s="67" t="s">
        <v>494</v>
      </c>
      <c r="C1594" s="67" t="s">
        <v>389</v>
      </c>
      <c r="D1594" s="67" t="s">
        <v>323</v>
      </c>
      <c r="E1594" s="67">
        <v>129393</v>
      </c>
      <c r="F1594" s="67">
        <v>132666</v>
      </c>
      <c r="G1594" s="67">
        <v>135874</v>
      </c>
      <c r="H1594" s="67">
        <v>139005</v>
      </c>
      <c r="I1594" s="67">
        <v>142047</v>
      </c>
      <c r="J1594" s="67">
        <v>144990</v>
      </c>
      <c r="K1594" s="67">
        <v>147823</v>
      </c>
      <c r="L1594" s="67">
        <v>150535</v>
      </c>
      <c r="M1594" s="67">
        <v>153304</v>
      </c>
      <c r="N1594" s="67">
        <v>156131</v>
      </c>
      <c r="O1594" s="67">
        <v>159018</v>
      </c>
      <c r="P1594" s="67">
        <v>161965</v>
      </c>
      <c r="Q1594" s="67">
        <v>164973</v>
      </c>
      <c r="R1594" s="67">
        <v>168045</v>
      </c>
      <c r="S1594" s="67">
        <v>171182</v>
      </c>
      <c r="T1594" s="67">
        <v>174385</v>
      </c>
      <c r="U1594" s="67">
        <v>177654</v>
      </c>
      <c r="V1594" s="67">
        <v>180993</v>
      </c>
      <c r="W1594" s="67">
        <v>184401</v>
      </c>
      <c r="X1594" s="67">
        <v>187881</v>
      </c>
      <c r="Y1594" s="67">
        <v>191434</v>
      </c>
      <c r="Z1594" s="67">
        <v>195062</v>
      </c>
      <c r="AA1594" s="67">
        <v>198766</v>
      </c>
      <c r="AB1594" s="67">
        <v>202548</v>
      </c>
      <c r="AC1594" s="67">
        <v>206409</v>
      </c>
      <c r="AD1594" s="67">
        <v>210351</v>
      </c>
      <c r="AE1594" s="67">
        <v>214376</v>
      </c>
      <c r="AF1594" s="67">
        <v>218486</v>
      </c>
      <c r="AG1594" s="67">
        <v>222681</v>
      </c>
      <c r="AH1594" s="67">
        <v>226965</v>
      </c>
      <c r="AI1594" s="67">
        <v>231339</v>
      </c>
    </row>
    <row r="1595" spans="1:35" hidden="1" x14ac:dyDescent="0.25">
      <c r="A1595" s="67">
        <v>9069</v>
      </c>
      <c r="B1595" s="67" t="s">
        <v>494</v>
      </c>
      <c r="C1595" s="67" t="s">
        <v>390</v>
      </c>
      <c r="D1595" s="67" t="s">
        <v>323</v>
      </c>
      <c r="E1595" s="67">
        <v>6729.92</v>
      </c>
      <c r="F1595" s="67">
        <v>6861.55</v>
      </c>
      <c r="G1595" s="67">
        <v>6999.53</v>
      </c>
      <c r="H1595" s="67">
        <v>7144.16</v>
      </c>
      <c r="I1595" s="67">
        <v>7295.75</v>
      </c>
      <c r="J1595" s="67">
        <v>7454.65</v>
      </c>
      <c r="K1595" s="67">
        <v>7621.21</v>
      </c>
      <c r="L1595" s="67">
        <v>7795.83</v>
      </c>
      <c r="M1595" s="67">
        <v>7975.05</v>
      </c>
      <c r="N1595" s="67">
        <v>8159.01</v>
      </c>
      <c r="O1595" s="67">
        <v>8347.82</v>
      </c>
      <c r="P1595" s="67">
        <v>8541.6200000000008</v>
      </c>
      <c r="Q1595" s="67">
        <v>8740.5300000000007</v>
      </c>
      <c r="R1595" s="67">
        <v>8944.7000000000007</v>
      </c>
      <c r="S1595" s="67">
        <v>9154.25</v>
      </c>
      <c r="T1595" s="67">
        <v>9369.34</v>
      </c>
      <c r="U1595" s="67">
        <v>9590.1</v>
      </c>
      <c r="V1595" s="67">
        <v>9816.69</v>
      </c>
      <c r="W1595" s="67">
        <v>10049.299999999999</v>
      </c>
      <c r="X1595" s="67">
        <v>10288</v>
      </c>
      <c r="Y1595" s="67">
        <v>10533</v>
      </c>
      <c r="Z1595" s="67">
        <v>10784.5</v>
      </c>
      <c r="AA1595" s="67">
        <v>11042.6</v>
      </c>
      <c r="AB1595" s="67">
        <v>11307.6</v>
      </c>
      <c r="AC1595" s="67">
        <v>11579.5</v>
      </c>
      <c r="AD1595" s="67">
        <v>11858.6</v>
      </c>
      <c r="AE1595" s="67">
        <v>12145.1</v>
      </c>
      <c r="AF1595" s="67">
        <v>12439.1</v>
      </c>
      <c r="AG1595" s="67">
        <v>12740.9</v>
      </c>
      <c r="AH1595" s="67">
        <v>13050.7</v>
      </c>
      <c r="AI1595" s="67">
        <v>13368.7</v>
      </c>
    </row>
    <row r="1596" spans="1:35" hidden="1" x14ac:dyDescent="0.25">
      <c r="A1596" s="67">
        <v>9070</v>
      </c>
      <c r="B1596" s="67" t="s">
        <v>494</v>
      </c>
      <c r="C1596" s="67" t="s">
        <v>391</v>
      </c>
      <c r="D1596" s="67" t="s">
        <v>323</v>
      </c>
      <c r="E1596" s="67">
        <v>2086.83</v>
      </c>
      <c r="F1596" s="67">
        <v>2148.81</v>
      </c>
      <c r="G1596" s="67">
        <v>2208.4299999999998</v>
      </c>
      <c r="H1596" s="67">
        <v>2265.3200000000002</v>
      </c>
      <c r="I1596" s="67">
        <v>2319.11</v>
      </c>
      <c r="J1596" s="67">
        <v>2369.4499999999998</v>
      </c>
      <c r="K1596" s="67">
        <v>2416</v>
      </c>
      <c r="L1596" s="67">
        <v>2458.44</v>
      </c>
      <c r="M1596" s="67">
        <v>2501.73</v>
      </c>
      <c r="N1596" s="67">
        <v>2545.89</v>
      </c>
      <c r="O1596" s="67">
        <v>2590.9299999999998</v>
      </c>
      <c r="P1596" s="67">
        <v>2636.87</v>
      </c>
      <c r="Q1596" s="67">
        <v>2683.73</v>
      </c>
      <c r="R1596" s="67">
        <v>2731.52</v>
      </c>
      <c r="S1596" s="67">
        <v>2780.28</v>
      </c>
      <c r="T1596" s="67">
        <v>2830</v>
      </c>
      <c r="U1596" s="67">
        <v>2880.72</v>
      </c>
      <c r="V1596" s="67">
        <v>2932.46</v>
      </c>
      <c r="W1596" s="67">
        <v>2985.23</v>
      </c>
      <c r="X1596" s="67">
        <v>3039.06</v>
      </c>
      <c r="Y1596" s="67">
        <v>3093.96</v>
      </c>
      <c r="Z1596" s="67">
        <v>3149.96</v>
      </c>
      <c r="AA1596" s="67">
        <v>3207.08</v>
      </c>
      <c r="AB1596" s="67">
        <v>3265.34</v>
      </c>
      <c r="AC1596" s="67">
        <v>3324.77</v>
      </c>
      <c r="AD1596" s="67">
        <v>3385.39</v>
      </c>
      <c r="AE1596" s="67">
        <v>3447.22</v>
      </c>
      <c r="AF1596" s="67">
        <v>3510.28</v>
      </c>
      <c r="AG1596" s="67">
        <v>3574.61</v>
      </c>
      <c r="AH1596" s="67">
        <v>3640.22</v>
      </c>
      <c r="AI1596" s="67">
        <v>3707.15</v>
      </c>
    </row>
    <row r="1597" spans="1:35" hidden="1" x14ac:dyDescent="0.25">
      <c r="A1597" s="67">
        <v>9071</v>
      </c>
      <c r="B1597" s="67" t="s">
        <v>494</v>
      </c>
      <c r="C1597" s="67" t="s">
        <v>392</v>
      </c>
      <c r="D1597" s="67" t="s">
        <v>323</v>
      </c>
      <c r="E1597" s="67">
        <v>17566.7</v>
      </c>
      <c r="F1597" s="67">
        <v>19454.8</v>
      </c>
      <c r="G1597" s="67">
        <v>21325.7</v>
      </c>
      <c r="H1597" s="67">
        <v>23126.6</v>
      </c>
      <c r="I1597" s="67">
        <v>24801.1</v>
      </c>
      <c r="J1597" s="67">
        <v>26292.1</v>
      </c>
      <c r="K1597" s="67">
        <v>27544.9</v>
      </c>
      <c r="L1597" s="67">
        <v>28510</v>
      </c>
      <c r="M1597" s="67">
        <v>29511.200000000001</v>
      </c>
      <c r="N1597" s="67">
        <v>30549.599999999999</v>
      </c>
      <c r="O1597" s="67">
        <v>31626.9</v>
      </c>
      <c r="P1597" s="67">
        <v>32744.3</v>
      </c>
      <c r="Q1597" s="67">
        <v>33903.4</v>
      </c>
      <c r="R1597" s="67">
        <v>35105.699999999997</v>
      </c>
      <c r="S1597" s="67">
        <v>36352.9</v>
      </c>
      <c r="T1597" s="67">
        <v>37646.6</v>
      </c>
      <c r="U1597" s="67">
        <v>38988.6</v>
      </c>
      <c r="V1597" s="67">
        <v>40380.699999999997</v>
      </c>
      <c r="W1597" s="67">
        <v>41824.699999999997</v>
      </c>
      <c r="X1597" s="67">
        <v>43322.6</v>
      </c>
      <c r="Y1597" s="67">
        <v>44876.4</v>
      </c>
      <c r="Z1597" s="67">
        <v>46488.1</v>
      </c>
      <c r="AA1597" s="67">
        <v>48160</v>
      </c>
      <c r="AB1597" s="67">
        <v>49894.3</v>
      </c>
      <c r="AC1597" s="67">
        <v>51693.2</v>
      </c>
      <c r="AD1597" s="67">
        <v>53559.3</v>
      </c>
      <c r="AE1597" s="67">
        <v>55495</v>
      </c>
      <c r="AF1597" s="67">
        <v>57503</v>
      </c>
      <c r="AG1597" s="67">
        <v>59585.8</v>
      </c>
      <c r="AH1597" s="67">
        <v>61746.3</v>
      </c>
      <c r="AI1597" s="67">
        <v>63987.5</v>
      </c>
    </row>
    <row r="1598" spans="1:35" hidden="1" x14ac:dyDescent="0.25">
      <c r="A1598" s="67">
        <v>9072</v>
      </c>
      <c r="B1598" s="67" t="s">
        <v>494</v>
      </c>
      <c r="C1598" s="67" t="s">
        <v>393</v>
      </c>
      <c r="D1598" s="67" t="s">
        <v>323</v>
      </c>
      <c r="E1598" s="67">
        <v>67261.5</v>
      </c>
      <c r="F1598" s="67">
        <v>67909.600000000006</v>
      </c>
      <c r="G1598" s="67">
        <v>68589.7</v>
      </c>
      <c r="H1598" s="67">
        <v>69302.7</v>
      </c>
      <c r="I1598" s="67">
        <v>70049.600000000006</v>
      </c>
      <c r="J1598" s="67">
        <v>70831.5</v>
      </c>
      <c r="K1598" s="67">
        <v>71649.600000000006</v>
      </c>
      <c r="L1598" s="67">
        <v>72504.899999999994</v>
      </c>
      <c r="M1598" s="67">
        <v>73372.2</v>
      </c>
      <c r="N1598" s="67">
        <v>74251.600000000006</v>
      </c>
      <c r="O1598" s="67">
        <v>75143.399999999994</v>
      </c>
      <c r="P1598" s="67">
        <v>76047.600000000006</v>
      </c>
      <c r="Q1598" s="67">
        <v>76964.5</v>
      </c>
      <c r="R1598" s="67">
        <v>77894.2</v>
      </c>
      <c r="S1598" s="67">
        <v>78837</v>
      </c>
      <c r="T1598" s="67">
        <v>79792.899999999994</v>
      </c>
      <c r="U1598" s="67">
        <v>80762.3</v>
      </c>
      <c r="V1598" s="67">
        <v>81745.2</v>
      </c>
      <c r="W1598" s="67">
        <v>82741.8</v>
      </c>
      <c r="X1598" s="67">
        <v>83752.5</v>
      </c>
      <c r="Y1598" s="67">
        <v>84777.2</v>
      </c>
      <c r="Z1598" s="67">
        <v>85816.3</v>
      </c>
      <c r="AA1598" s="67">
        <v>86870</v>
      </c>
      <c r="AB1598" s="67">
        <v>87938.4</v>
      </c>
      <c r="AC1598" s="67">
        <v>89021.8</v>
      </c>
      <c r="AD1598" s="67">
        <v>90120.3</v>
      </c>
      <c r="AE1598" s="67">
        <v>91234.2</v>
      </c>
      <c r="AF1598" s="67">
        <v>92363.7</v>
      </c>
      <c r="AG1598" s="67">
        <v>93509.1</v>
      </c>
      <c r="AH1598" s="67">
        <v>94670.399999999994</v>
      </c>
      <c r="AI1598" s="67">
        <v>95848</v>
      </c>
    </row>
    <row r="1599" spans="1:35" hidden="1" x14ac:dyDescent="0.25">
      <c r="A1599" s="67">
        <v>9073</v>
      </c>
      <c r="B1599" s="67" t="s">
        <v>494</v>
      </c>
      <c r="C1599" s="67" t="s">
        <v>394</v>
      </c>
      <c r="D1599" s="67" t="s">
        <v>323</v>
      </c>
      <c r="E1599" s="67">
        <v>18129.599999999999</v>
      </c>
      <c r="F1599" s="67">
        <v>18475.5</v>
      </c>
      <c r="G1599" s="67">
        <v>18820.2</v>
      </c>
      <c r="H1599" s="67">
        <v>19163.2</v>
      </c>
      <c r="I1599" s="67">
        <v>19504</v>
      </c>
      <c r="J1599" s="67">
        <v>19842.400000000001</v>
      </c>
      <c r="K1599" s="67">
        <v>20177.8</v>
      </c>
      <c r="L1599" s="67">
        <v>20509.7</v>
      </c>
      <c r="M1599" s="67">
        <v>20848</v>
      </c>
      <c r="N1599" s="67">
        <v>21192.7</v>
      </c>
      <c r="O1599" s="67">
        <v>21543.9</v>
      </c>
      <c r="P1599" s="67">
        <v>21901.9</v>
      </c>
      <c r="Q1599" s="67">
        <v>22266.6</v>
      </c>
      <c r="R1599" s="67">
        <v>22638.2</v>
      </c>
      <c r="S1599" s="67">
        <v>23016.9</v>
      </c>
      <c r="T1599" s="67">
        <v>23402.799999999999</v>
      </c>
      <c r="U1599" s="67">
        <v>23796.1</v>
      </c>
      <c r="V1599" s="67">
        <v>24196.799999999999</v>
      </c>
      <c r="W1599" s="67">
        <v>24605.1</v>
      </c>
      <c r="X1599" s="67">
        <v>25021.200000000001</v>
      </c>
      <c r="Y1599" s="67">
        <v>25445.1</v>
      </c>
      <c r="Z1599" s="67">
        <v>25877.200000000001</v>
      </c>
      <c r="AA1599" s="67">
        <v>26317.4</v>
      </c>
      <c r="AB1599" s="67">
        <v>26766</v>
      </c>
      <c r="AC1599" s="67">
        <v>27223.200000000001</v>
      </c>
      <c r="AD1599" s="67">
        <v>27689</v>
      </c>
      <c r="AE1599" s="67">
        <v>28163.7</v>
      </c>
      <c r="AF1599" s="67">
        <v>28647.3</v>
      </c>
      <c r="AG1599" s="67">
        <v>29140.2</v>
      </c>
      <c r="AH1599" s="67">
        <v>29642.5</v>
      </c>
      <c r="AI1599" s="67">
        <v>30154.3</v>
      </c>
    </row>
    <row r="1600" spans="1:35" hidden="1" x14ac:dyDescent="0.25">
      <c r="A1600" s="67">
        <v>9074</v>
      </c>
      <c r="B1600" s="67" t="s">
        <v>494</v>
      </c>
      <c r="C1600" s="67" t="s">
        <v>395</v>
      </c>
      <c r="D1600" s="67" t="s">
        <v>323</v>
      </c>
      <c r="E1600" s="67">
        <v>277328</v>
      </c>
      <c r="F1600" s="67">
        <v>284635</v>
      </c>
      <c r="G1600" s="67">
        <v>291831</v>
      </c>
      <c r="H1600" s="67">
        <v>298895</v>
      </c>
      <c r="I1600" s="67">
        <v>305801</v>
      </c>
      <c r="J1600" s="67">
        <v>312528</v>
      </c>
      <c r="K1600" s="67">
        <v>319051</v>
      </c>
      <c r="L1600" s="67">
        <v>325348</v>
      </c>
      <c r="M1600" s="67">
        <v>331786</v>
      </c>
      <c r="N1600" s="67">
        <v>338370</v>
      </c>
      <c r="O1600" s="67">
        <v>345103</v>
      </c>
      <c r="P1600" s="67">
        <v>351987</v>
      </c>
      <c r="Q1600" s="67">
        <v>359027</v>
      </c>
      <c r="R1600" s="67">
        <v>366225</v>
      </c>
      <c r="S1600" s="67">
        <v>373586</v>
      </c>
      <c r="T1600" s="67">
        <v>381113</v>
      </c>
      <c r="U1600" s="67">
        <v>388809</v>
      </c>
      <c r="V1600" s="67">
        <v>396679</v>
      </c>
      <c r="W1600" s="67">
        <v>404727</v>
      </c>
      <c r="X1600" s="67">
        <v>412956</v>
      </c>
      <c r="Y1600" s="67">
        <v>421370</v>
      </c>
      <c r="Z1600" s="67">
        <v>429975</v>
      </c>
      <c r="AA1600" s="67">
        <v>438773</v>
      </c>
      <c r="AB1600" s="67">
        <v>447770</v>
      </c>
      <c r="AC1600" s="67">
        <v>456970</v>
      </c>
      <c r="AD1600" s="67">
        <v>466377</v>
      </c>
      <c r="AE1600" s="67">
        <v>475997</v>
      </c>
      <c r="AF1600" s="67">
        <v>485833</v>
      </c>
      <c r="AG1600" s="67">
        <v>495892</v>
      </c>
      <c r="AH1600" s="67">
        <v>506177</v>
      </c>
      <c r="AI1600" s="67">
        <v>516694</v>
      </c>
    </row>
    <row r="1601" spans="1:35" hidden="1" x14ac:dyDescent="0.25">
      <c r="A1601" s="67">
        <v>9075</v>
      </c>
      <c r="B1601" s="67" t="s">
        <v>494</v>
      </c>
      <c r="C1601" s="67" t="s">
        <v>396</v>
      </c>
      <c r="D1601" s="67" t="s">
        <v>323</v>
      </c>
      <c r="E1601" s="67">
        <v>306876</v>
      </c>
      <c r="F1601" s="67">
        <v>307996</v>
      </c>
      <c r="G1601" s="67">
        <v>309258</v>
      </c>
      <c r="H1601" s="67">
        <v>310665</v>
      </c>
      <c r="I1601" s="67">
        <v>312218</v>
      </c>
      <c r="J1601" s="67">
        <v>313921</v>
      </c>
      <c r="K1601" s="67">
        <v>315775</v>
      </c>
      <c r="L1601" s="67">
        <v>317784</v>
      </c>
      <c r="M1601" s="67">
        <v>319808</v>
      </c>
      <c r="N1601" s="67">
        <v>321847</v>
      </c>
      <c r="O1601" s="67">
        <v>323902</v>
      </c>
      <c r="P1601" s="67">
        <v>325972</v>
      </c>
      <c r="Q1601" s="67">
        <v>328058</v>
      </c>
      <c r="R1601" s="67">
        <v>330159</v>
      </c>
      <c r="S1601" s="67">
        <v>332277</v>
      </c>
      <c r="T1601" s="67">
        <v>334410</v>
      </c>
      <c r="U1601" s="67">
        <v>336560</v>
      </c>
      <c r="V1601" s="67">
        <v>338726</v>
      </c>
      <c r="W1601" s="67">
        <v>340908</v>
      </c>
      <c r="X1601" s="67">
        <v>343106</v>
      </c>
      <c r="Y1601" s="67">
        <v>345322</v>
      </c>
      <c r="Z1601" s="67">
        <v>347554</v>
      </c>
      <c r="AA1601" s="67">
        <v>349802</v>
      </c>
      <c r="AB1601" s="67">
        <v>352068</v>
      </c>
      <c r="AC1601" s="67">
        <v>354351</v>
      </c>
      <c r="AD1601" s="67">
        <v>356651</v>
      </c>
      <c r="AE1601" s="67">
        <v>358968</v>
      </c>
      <c r="AF1601" s="67">
        <v>361303</v>
      </c>
      <c r="AG1601" s="67">
        <v>363656</v>
      </c>
      <c r="AH1601" s="67">
        <v>366026</v>
      </c>
      <c r="AI1601" s="67">
        <v>368414</v>
      </c>
    </row>
    <row r="1602" spans="1:35" hidden="1" x14ac:dyDescent="0.25">
      <c r="A1602" s="67">
        <v>9076</v>
      </c>
      <c r="B1602" s="67" t="s">
        <v>494</v>
      </c>
      <c r="C1602" s="67" t="s">
        <v>397</v>
      </c>
      <c r="D1602" s="67" t="s">
        <v>323</v>
      </c>
      <c r="E1602" s="67">
        <v>21099</v>
      </c>
      <c r="F1602" s="67">
        <v>21141.8</v>
      </c>
      <c r="G1602" s="67">
        <v>21227.7</v>
      </c>
      <c r="H1602" s="67">
        <v>21357.1</v>
      </c>
      <c r="I1602" s="67">
        <v>21530.9</v>
      </c>
      <c r="J1602" s="67">
        <v>21750.2</v>
      </c>
      <c r="K1602" s="67">
        <v>22016.6</v>
      </c>
      <c r="L1602" s="67">
        <v>22332</v>
      </c>
      <c r="M1602" s="67">
        <v>22652.7</v>
      </c>
      <c r="N1602" s="67">
        <v>22978.9</v>
      </c>
      <c r="O1602" s="67">
        <v>23310.6</v>
      </c>
      <c r="P1602" s="67">
        <v>23647.9</v>
      </c>
      <c r="Q1602" s="67">
        <v>23991</v>
      </c>
      <c r="R1602" s="67">
        <v>24339.9</v>
      </c>
      <c r="S1602" s="67">
        <v>24694.799999999999</v>
      </c>
      <c r="T1602" s="67">
        <v>25055.7</v>
      </c>
      <c r="U1602" s="67">
        <v>25422.7</v>
      </c>
      <c r="V1602" s="67">
        <v>25795.9</v>
      </c>
      <c r="W1602" s="67">
        <v>26175.5</v>
      </c>
      <c r="X1602" s="67">
        <v>26561.599999999999</v>
      </c>
      <c r="Y1602" s="67">
        <v>26954.2</v>
      </c>
      <c r="Z1602" s="67">
        <v>27353.5</v>
      </c>
      <c r="AA1602" s="67">
        <v>27759.599999999999</v>
      </c>
      <c r="AB1602" s="67">
        <v>28172.6</v>
      </c>
      <c r="AC1602" s="67">
        <v>28592.6</v>
      </c>
      <c r="AD1602" s="67">
        <v>29019.7</v>
      </c>
      <c r="AE1602" s="67">
        <v>29454.1</v>
      </c>
      <c r="AF1602" s="67">
        <v>29895.9</v>
      </c>
      <c r="AG1602" s="67">
        <v>30345.200000000001</v>
      </c>
      <c r="AH1602" s="67">
        <v>30802.1</v>
      </c>
      <c r="AI1602" s="67">
        <v>31266.799999999999</v>
      </c>
    </row>
    <row r="1603" spans="1:35" hidden="1" x14ac:dyDescent="0.25">
      <c r="A1603" s="67">
        <v>9077</v>
      </c>
      <c r="B1603" s="67" t="s">
        <v>494</v>
      </c>
      <c r="C1603" s="67" t="s">
        <v>398</v>
      </c>
      <c r="D1603" s="67" t="s">
        <v>323</v>
      </c>
      <c r="E1603" s="67">
        <v>208747</v>
      </c>
      <c r="F1603" s="67">
        <v>213763</v>
      </c>
      <c r="G1603" s="67">
        <v>218946</v>
      </c>
      <c r="H1603" s="67">
        <v>224303</v>
      </c>
      <c r="I1603" s="67">
        <v>229840</v>
      </c>
      <c r="J1603" s="67">
        <v>235563</v>
      </c>
      <c r="K1603" s="67">
        <v>241480</v>
      </c>
      <c r="L1603" s="67">
        <v>247598</v>
      </c>
      <c r="M1603" s="67">
        <v>253893</v>
      </c>
      <c r="N1603" s="67">
        <v>260371</v>
      </c>
      <c r="O1603" s="67">
        <v>267037</v>
      </c>
      <c r="P1603" s="67">
        <v>273896</v>
      </c>
      <c r="Q1603" s="67">
        <v>280954</v>
      </c>
      <c r="R1603" s="67">
        <v>288216</v>
      </c>
      <c r="S1603" s="67">
        <v>295689</v>
      </c>
      <c r="T1603" s="67">
        <v>303379</v>
      </c>
      <c r="U1603" s="67">
        <v>311292</v>
      </c>
      <c r="V1603" s="67">
        <v>319434</v>
      </c>
      <c r="W1603" s="67">
        <v>327813</v>
      </c>
      <c r="X1603" s="67">
        <v>336434</v>
      </c>
      <c r="Y1603" s="67">
        <v>345306</v>
      </c>
      <c r="Z1603" s="67">
        <v>354435</v>
      </c>
      <c r="AA1603" s="67">
        <v>363828</v>
      </c>
      <c r="AB1603" s="67">
        <v>373494</v>
      </c>
      <c r="AC1603" s="67">
        <v>383440</v>
      </c>
      <c r="AD1603" s="67">
        <v>393675</v>
      </c>
      <c r="AE1603" s="67">
        <v>404207</v>
      </c>
      <c r="AF1603" s="67">
        <v>415044</v>
      </c>
      <c r="AG1603" s="67">
        <v>426195</v>
      </c>
      <c r="AH1603" s="67">
        <v>437669</v>
      </c>
      <c r="AI1603" s="67">
        <v>449477</v>
      </c>
    </row>
    <row r="1604" spans="1:35" hidden="1" x14ac:dyDescent="0.25">
      <c r="A1604" s="67">
        <v>9078</v>
      </c>
      <c r="B1604" s="67" t="s">
        <v>494</v>
      </c>
      <c r="C1604" s="67" t="s">
        <v>399</v>
      </c>
      <c r="D1604" s="67" t="s">
        <v>323</v>
      </c>
      <c r="E1604" s="67">
        <v>19120.2</v>
      </c>
      <c r="F1604" s="67">
        <v>19506.2</v>
      </c>
      <c r="G1604" s="67">
        <v>19896.599999999999</v>
      </c>
      <c r="H1604" s="67">
        <v>20291.3</v>
      </c>
      <c r="I1604" s="67">
        <v>20690.2</v>
      </c>
      <c r="J1604" s="67">
        <v>21093</v>
      </c>
      <c r="K1604" s="67">
        <v>21499.7</v>
      </c>
      <c r="L1604" s="67">
        <v>21910.2</v>
      </c>
      <c r="M1604" s="67">
        <v>22329.7</v>
      </c>
      <c r="N1604" s="67">
        <v>22758.400000000001</v>
      </c>
      <c r="O1604" s="67">
        <v>23196.6</v>
      </c>
      <c r="P1604" s="67">
        <v>23644.400000000001</v>
      </c>
      <c r="Q1604" s="67">
        <v>24102</v>
      </c>
      <c r="R1604" s="67">
        <v>24569.7</v>
      </c>
      <c r="S1604" s="67">
        <v>25047.7</v>
      </c>
      <c r="T1604" s="67">
        <v>25536.2</v>
      </c>
      <c r="U1604" s="67">
        <v>26035.5</v>
      </c>
      <c r="V1604" s="67">
        <v>26545.8</v>
      </c>
      <c r="W1604" s="67">
        <v>27067.200000000001</v>
      </c>
      <c r="X1604" s="67">
        <v>27600.2</v>
      </c>
      <c r="Y1604" s="67">
        <v>28144.9</v>
      </c>
      <c r="Z1604" s="67">
        <v>28701.5</v>
      </c>
      <c r="AA1604" s="67">
        <v>29270.400000000001</v>
      </c>
      <c r="AB1604" s="67">
        <v>29851.8</v>
      </c>
      <c r="AC1604" s="67">
        <v>30446</v>
      </c>
      <c r="AD1604" s="67">
        <v>31053.3</v>
      </c>
      <c r="AE1604" s="67">
        <v>31674</v>
      </c>
      <c r="AF1604" s="67">
        <v>32308.3</v>
      </c>
      <c r="AG1604" s="67">
        <v>32956.5</v>
      </c>
      <c r="AH1604" s="67">
        <v>33619</v>
      </c>
      <c r="AI1604" s="67">
        <v>34296.1</v>
      </c>
    </row>
    <row r="1605" spans="1:35" hidden="1" x14ac:dyDescent="0.25">
      <c r="A1605" s="67">
        <v>9080</v>
      </c>
      <c r="B1605" s="67" t="s">
        <v>494</v>
      </c>
      <c r="C1605" s="67" t="s">
        <v>400</v>
      </c>
      <c r="D1605" s="67" t="s">
        <v>323</v>
      </c>
      <c r="E1605" s="67">
        <v>732478000</v>
      </c>
      <c r="F1605" s="67">
        <v>744576000</v>
      </c>
      <c r="G1605" s="67">
        <v>755277000</v>
      </c>
      <c r="H1605" s="67">
        <v>764498000</v>
      </c>
      <c r="I1605" s="67">
        <v>772167000</v>
      </c>
      <c r="J1605" s="67">
        <v>778223000</v>
      </c>
      <c r="K1605" s="67">
        <v>782616000</v>
      </c>
      <c r="L1605" s="67">
        <v>785307000</v>
      </c>
      <c r="M1605" s="67">
        <v>788009000</v>
      </c>
      <c r="N1605" s="67">
        <v>790722000</v>
      </c>
      <c r="O1605" s="67">
        <v>793446000</v>
      </c>
      <c r="P1605" s="67">
        <v>796180000</v>
      </c>
      <c r="Q1605" s="67">
        <v>798926000</v>
      </c>
      <c r="R1605" s="67">
        <v>801682000</v>
      </c>
      <c r="S1605" s="67">
        <v>804450000</v>
      </c>
      <c r="T1605" s="67">
        <v>807228000</v>
      </c>
      <c r="U1605" s="67">
        <v>810018000</v>
      </c>
      <c r="V1605" s="67">
        <v>812819000</v>
      </c>
      <c r="W1605" s="67">
        <v>815631000</v>
      </c>
      <c r="X1605" s="67">
        <v>818454000</v>
      </c>
      <c r="Y1605" s="67">
        <v>821289000</v>
      </c>
      <c r="Z1605" s="67">
        <v>824135000</v>
      </c>
      <c r="AA1605" s="67">
        <v>826992000</v>
      </c>
      <c r="AB1605" s="67">
        <v>829861000</v>
      </c>
      <c r="AC1605" s="67">
        <v>832741000</v>
      </c>
      <c r="AD1605" s="67">
        <v>835633000</v>
      </c>
      <c r="AE1605" s="67">
        <v>838536000</v>
      </c>
      <c r="AF1605" s="67">
        <v>841451000</v>
      </c>
      <c r="AG1605" s="67">
        <v>844378000</v>
      </c>
      <c r="AH1605" s="67">
        <v>847316000</v>
      </c>
      <c r="AI1605" s="67">
        <v>850266000</v>
      </c>
    </row>
    <row r="1606" spans="1:35" hidden="1" x14ac:dyDescent="0.25">
      <c r="A1606" s="67">
        <v>9082</v>
      </c>
      <c r="B1606" s="67" t="s">
        <v>494</v>
      </c>
      <c r="C1606" s="67" t="s">
        <v>402</v>
      </c>
      <c r="D1606" s="67" t="s">
        <v>323</v>
      </c>
      <c r="E1606" s="67">
        <v>189407000</v>
      </c>
      <c r="F1606" s="67">
        <v>197969000</v>
      </c>
      <c r="G1606" s="67">
        <v>206456000</v>
      </c>
      <c r="H1606" s="67">
        <v>214813000</v>
      </c>
      <c r="I1606" s="67">
        <v>222986000</v>
      </c>
      <c r="J1606" s="67">
        <v>230914000</v>
      </c>
      <c r="K1606" s="67">
        <v>238542000</v>
      </c>
      <c r="L1606" s="67">
        <v>245810000</v>
      </c>
      <c r="M1606" s="67">
        <v>253326000</v>
      </c>
      <c r="N1606" s="67">
        <v>261097000</v>
      </c>
      <c r="O1606" s="67">
        <v>269132000</v>
      </c>
      <c r="P1606" s="67">
        <v>277440000</v>
      </c>
      <c r="Q1606" s="67">
        <v>286031000</v>
      </c>
      <c r="R1606" s="67">
        <v>294914000</v>
      </c>
      <c r="S1606" s="67">
        <v>304099000</v>
      </c>
      <c r="T1606" s="67">
        <v>313597000</v>
      </c>
      <c r="U1606" s="67">
        <v>323417000</v>
      </c>
      <c r="V1606" s="67">
        <v>333571000</v>
      </c>
      <c r="W1606" s="67">
        <v>344070000</v>
      </c>
      <c r="X1606" s="67">
        <v>354927000</v>
      </c>
      <c r="Y1606" s="67">
        <v>366152000</v>
      </c>
      <c r="Z1606" s="67">
        <v>377759000</v>
      </c>
      <c r="AA1606" s="67">
        <v>389761000</v>
      </c>
      <c r="AB1606" s="67">
        <v>402171000</v>
      </c>
      <c r="AC1606" s="67">
        <v>415003000</v>
      </c>
      <c r="AD1606" s="67">
        <v>428271000</v>
      </c>
      <c r="AE1606" s="67">
        <v>441990000</v>
      </c>
      <c r="AF1606" s="67">
        <v>456176000</v>
      </c>
      <c r="AG1606" s="67">
        <v>470844000</v>
      </c>
      <c r="AH1606" s="67">
        <v>486010000</v>
      </c>
      <c r="AI1606" s="67">
        <v>501692000</v>
      </c>
    </row>
    <row r="1607" spans="1:35" hidden="1" x14ac:dyDescent="0.25">
      <c r="A1607" s="67">
        <v>9083</v>
      </c>
      <c r="B1607" s="67" t="s">
        <v>494</v>
      </c>
      <c r="C1607" s="67" t="s">
        <v>403</v>
      </c>
      <c r="D1607" s="67" t="s">
        <v>323</v>
      </c>
      <c r="E1607" s="67">
        <v>91202100</v>
      </c>
      <c r="F1607" s="67">
        <v>90314600</v>
      </c>
      <c r="G1607" s="67">
        <v>89708200</v>
      </c>
      <c r="H1607" s="67">
        <v>89375200</v>
      </c>
      <c r="I1607" s="67">
        <v>89310900</v>
      </c>
      <c r="J1607" s="67">
        <v>89513500</v>
      </c>
      <c r="K1607" s="67">
        <v>89984500</v>
      </c>
      <c r="L1607" s="67">
        <v>90727900</v>
      </c>
      <c r="M1607" s="67">
        <v>91478700</v>
      </c>
      <c r="N1607" s="67">
        <v>92237100</v>
      </c>
      <c r="O1607" s="67">
        <v>93003100</v>
      </c>
      <c r="P1607" s="67">
        <v>93776800</v>
      </c>
      <c r="Q1607" s="67">
        <v>94558300</v>
      </c>
      <c r="R1607" s="67">
        <v>95347600</v>
      </c>
      <c r="S1607" s="67">
        <v>96144800</v>
      </c>
      <c r="T1607" s="67">
        <v>96950100</v>
      </c>
      <c r="U1607" s="67">
        <v>97763500</v>
      </c>
      <c r="V1607" s="67">
        <v>98585000</v>
      </c>
      <c r="W1607" s="67">
        <v>99414800</v>
      </c>
      <c r="X1607" s="67">
        <v>100253000</v>
      </c>
      <c r="Y1607" s="67">
        <v>101099000</v>
      </c>
      <c r="Z1607" s="67">
        <v>101954000</v>
      </c>
      <c r="AA1607" s="67">
        <v>102818000</v>
      </c>
      <c r="AB1607" s="67">
        <v>103690000</v>
      </c>
      <c r="AC1607" s="67">
        <v>104571000</v>
      </c>
      <c r="AD1607" s="67">
        <v>105461000</v>
      </c>
      <c r="AE1607" s="67">
        <v>106360000</v>
      </c>
      <c r="AF1607" s="67">
        <v>107268000</v>
      </c>
      <c r="AG1607" s="67">
        <v>108185000</v>
      </c>
      <c r="AH1607" s="67">
        <v>109111000</v>
      </c>
      <c r="AI1607" s="67">
        <v>110047000</v>
      </c>
    </row>
    <row r="1608" spans="1:35" hidden="1" x14ac:dyDescent="0.25">
      <c r="A1608" s="67">
        <v>9084</v>
      </c>
      <c r="B1608" s="67" t="s">
        <v>494</v>
      </c>
      <c r="C1608" s="67" t="s">
        <v>404</v>
      </c>
      <c r="D1608" s="67" t="s">
        <v>323</v>
      </c>
      <c r="E1608" s="67">
        <v>172367000</v>
      </c>
      <c r="F1608" s="67">
        <v>172840000</v>
      </c>
      <c r="G1608" s="67">
        <v>173934000</v>
      </c>
      <c r="H1608" s="67">
        <v>175659000</v>
      </c>
      <c r="I1608" s="67">
        <v>178035000</v>
      </c>
      <c r="J1608" s="67">
        <v>181091000</v>
      </c>
      <c r="K1608" s="67">
        <v>184864000</v>
      </c>
      <c r="L1608" s="67">
        <v>189401000</v>
      </c>
      <c r="M1608" s="67">
        <v>194068000</v>
      </c>
      <c r="N1608" s="67">
        <v>198872000</v>
      </c>
      <c r="O1608" s="67">
        <v>203814000</v>
      </c>
      <c r="P1608" s="67">
        <v>208900000</v>
      </c>
      <c r="Q1608" s="67">
        <v>214134000</v>
      </c>
      <c r="R1608" s="67">
        <v>219519000</v>
      </c>
      <c r="S1608" s="67">
        <v>225060000</v>
      </c>
      <c r="T1608" s="67">
        <v>230762000</v>
      </c>
      <c r="U1608" s="67">
        <v>236630000</v>
      </c>
      <c r="V1608" s="67">
        <v>242667000</v>
      </c>
      <c r="W1608" s="67">
        <v>248880000</v>
      </c>
      <c r="X1608" s="67">
        <v>255273000</v>
      </c>
      <c r="Y1608" s="67">
        <v>261851000</v>
      </c>
      <c r="Z1608" s="67">
        <v>268620000</v>
      </c>
      <c r="AA1608" s="67">
        <v>275585000</v>
      </c>
      <c r="AB1608" s="67">
        <v>282752000</v>
      </c>
      <c r="AC1608" s="67">
        <v>290127000</v>
      </c>
      <c r="AD1608" s="67">
        <v>297716000</v>
      </c>
      <c r="AE1608" s="67">
        <v>305525000</v>
      </c>
      <c r="AF1608" s="67">
        <v>313561000</v>
      </c>
      <c r="AG1608" s="67">
        <v>321829000</v>
      </c>
      <c r="AH1608" s="67">
        <v>330338000</v>
      </c>
      <c r="AI1608" s="67">
        <v>339093000</v>
      </c>
    </row>
    <row r="1609" spans="1:35" hidden="1" x14ac:dyDescent="0.25">
      <c r="A1609" s="67">
        <v>9085</v>
      </c>
      <c r="B1609" s="67" t="s">
        <v>494</v>
      </c>
      <c r="C1609" s="67" t="s">
        <v>405</v>
      </c>
      <c r="D1609" s="67" t="s">
        <v>323</v>
      </c>
      <c r="E1609" s="67">
        <v>1955490000</v>
      </c>
      <c r="F1609" s="67">
        <v>1969800000</v>
      </c>
      <c r="G1609" s="67">
        <v>1983210000</v>
      </c>
      <c r="H1609" s="67">
        <v>1995700000</v>
      </c>
      <c r="I1609" s="67">
        <v>2007250000</v>
      </c>
      <c r="J1609" s="67">
        <v>2017830000</v>
      </c>
      <c r="K1609" s="67">
        <v>2027430000</v>
      </c>
      <c r="L1609" s="67">
        <v>2036020000</v>
      </c>
      <c r="M1609" s="67">
        <v>2044650000</v>
      </c>
      <c r="N1609" s="67">
        <v>2053330000</v>
      </c>
      <c r="O1609" s="67">
        <v>2062050000</v>
      </c>
      <c r="P1609" s="67">
        <v>2070820000</v>
      </c>
      <c r="Q1609" s="67">
        <v>2079630000</v>
      </c>
      <c r="R1609" s="67">
        <v>2088480000</v>
      </c>
      <c r="S1609" s="67">
        <v>2097380000</v>
      </c>
      <c r="T1609" s="67">
        <v>2106320000</v>
      </c>
      <c r="U1609" s="67">
        <v>2115300000</v>
      </c>
      <c r="V1609" s="67">
        <v>2124340000</v>
      </c>
      <c r="W1609" s="67">
        <v>2133410000</v>
      </c>
      <c r="X1609" s="67">
        <v>2142530000</v>
      </c>
      <c r="Y1609" s="67">
        <v>2151700000</v>
      </c>
      <c r="Z1609" s="67">
        <v>2160910000</v>
      </c>
      <c r="AA1609" s="67">
        <v>2170170000</v>
      </c>
      <c r="AB1609" s="67">
        <v>2179480000</v>
      </c>
      <c r="AC1609" s="67">
        <v>2188830000</v>
      </c>
      <c r="AD1609" s="67">
        <v>2198230000</v>
      </c>
      <c r="AE1609" s="67">
        <v>2207680000</v>
      </c>
      <c r="AF1609" s="67">
        <v>2217170000</v>
      </c>
      <c r="AG1609" s="67">
        <v>2226710000</v>
      </c>
      <c r="AH1609" s="67">
        <v>2236300000</v>
      </c>
      <c r="AI1609" s="67">
        <v>2245930000</v>
      </c>
    </row>
    <row r="1610" spans="1:35" hidden="1" x14ac:dyDescent="0.25">
      <c r="A1610" s="67">
        <v>9086</v>
      </c>
      <c r="B1610" s="67" t="s">
        <v>494</v>
      </c>
      <c r="C1610" s="67" t="s">
        <v>406</v>
      </c>
      <c r="D1610" s="67" t="s">
        <v>323</v>
      </c>
      <c r="E1610" s="67">
        <v>72681900</v>
      </c>
      <c r="F1610" s="67">
        <v>72384600</v>
      </c>
      <c r="G1610" s="67">
        <v>72108000</v>
      </c>
      <c r="H1610" s="67">
        <v>71851800</v>
      </c>
      <c r="I1610" s="67">
        <v>71615800</v>
      </c>
      <c r="J1610" s="67">
        <v>71399600</v>
      </c>
      <c r="K1610" s="67">
        <v>71203100</v>
      </c>
      <c r="L1610" s="67">
        <v>71026100</v>
      </c>
      <c r="M1610" s="67">
        <v>70849600</v>
      </c>
      <c r="N1610" s="67">
        <v>70673700</v>
      </c>
      <c r="O1610" s="67">
        <v>70498300</v>
      </c>
      <c r="P1610" s="67">
        <v>70323400</v>
      </c>
      <c r="Q1610" s="67">
        <v>70149100</v>
      </c>
      <c r="R1610" s="67">
        <v>69975300</v>
      </c>
      <c r="S1610" s="67">
        <v>69801900</v>
      </c>
      <c r="T1610" s="67">
        <v>69629200</v>
      </c>
      <c r="U1610" s="67">
        <v>69456900</v>
      </c>
      <c r="V1610" s="67">
        <v>69285100</v>
      </c>
      <c r="W1610" s="67">
        <v>69113900</v>
      </c>
      <c r="X1610" s="67">
        <v>68943200</v>
      </c>
      <c r="Y1610" s="67">
        <v>68773000</v>
      </c>
      <c r="Z1610" s="67">
        <v>68603300</v>
      </c>
      <c r="AA1610" s="67">
        <v>68434100</v>
      </c>
      <c r="AB1610" s="67">
        <v>68265400</v>
      </c>
      <c r="AC1610" s="67">
        <v>68097200</v>
      </c>
      <c r="AD1610" s="67">
        <v>67929500</v>
      </c>
      <c r="AE1610" s="67">
        <v>67762300</v>
      </c>
      <c r="AF1610" s="67">
        <v>67595700</v>
      </c>
      <c r="AG1610" s="67">
        <v>67429500</v>
      </c>
      <c r="AH1610" s="67">
        <v>67263800</v>
      </c>
      <c r="AI1610" s="67">
        <v>67098700</v>
      </c>
    </row>
    <row r="1611" spans="1:35" hidden="1" x14ac:dyDescent="0.25">
      <c r="A1611" s="67">
        <v>9087</v>
      </c>
      <c r="B1611" s="67" t="s">
        <v>494</v>
      </c>
      <c r="C1611" s="67" t="s">
        <v>407</v>
      </c>
      <c r="D1611" s="67" t="s">
        <v>323</v>
      </c>
      <c r="E1611" s="67">
        <v>109315000</v>
      </c>
      <c r="F1611" s="67">
        <v>111136000</v>
      </c>
      <c r="G1611" s="67">
        <v>112573000</v>
      </c>
      <c r="H1611" s="67">
        <v>113605000</v>
      </c>
      <c r="I1611" s="67">
        <v>114217000</v>
      </c>
      <c r="J1611" s="67">
        <v>114399000</v>
      </c>
      <c r="K1611" s="67">
        <v>114147000</v>
      </c>
      <c r="L1611" s="67">
        <v>113462000</v>
      </c>
      <c r="M1611" s="67">
        <v>112781000</v>
      </c>
      <c r="N1611" s="67">
        <v>112105000</v>
      </c>
      <c r="O1611" s="67">
        <v>111434000</v>
      </c>
      <c r="P1611" s="67">
        <v>110768000</v>
      </c>
      <c r="Q1611" s="67">
        <v>110106000</v>
      </c>
      <c r="R1611" s="67">
        <v>109449000</v>
      </c>
      <c r="S1611" s="67">
        <v>108797000</v>
      </c>
      <c r="T1611" s="67">
        <v>108149000</v>
      </c>
      <c r="U1611" s="67">
        <v>107506000</v>
      </c>
      <c r="V1611" s="67">
        <v>106867000</v>
      </c>
      <c r="W1611" s="67">
        <v>106233000</v>
      </c>
      <c r="X1611" s="67">
        <v>105603000</v>
      </c>
      <c r="Y1611" s="67">
        <v>104978000</v>
      </c>
      <c r="Z1611" s="67">
        <v>104356000</v>
      </c>
      <c r="AA1611" s="67">
        <v>103740000</v>
      </c>
      <c r="AB1611" s="67">
        <v>103127000</v>
      </c>
      <c r="AC1611" s="67">
        <v>102519000</v>
      </c>
      <c r="AD1611" s="67">
        <v>101915000</v>
      </c>
      <c r="AE1611" s="67">
        <v>101316000</v>
      </c>
      <c r="AF1611" s="67">
        <v>100720000</v>
      </c>
      <c r="AG1611" s="67">
        <v>100129000</v>
      </c>
      <c r="AH1611" s="67">
        <v>99541700</v>
      </c>
      <c r="AI1611" s="67">
        <v>98958600</v>
      </c>
    </row>
    <row r="1612" spans="1:35" hidden="1" x14ac:dyDescent="0.25">
      <c r="A1612" s="67">
        <v>9088</v>
      </c>
      <c r="B1612" s="67" t="s">
        <v>494</v>
      </c>
      <c r="C1612" s="67" t="s">
        <v>408</v>
      </c>
      <c r="D1612" s="67" t="s">
        <v>323</v>
      </c>
      <c r="E1612" s="67">
        <v>493261000</v>
      </c>
      <c r="F1612" s="67">
        <v>492929000</v>
      </c>
      <c r="G1612" s="67">
        <v>492103000</v>
      </c>
      <c r="H1612" s="67">
        <v>490785000</v>
      </c>
      <c r="I1612" s="67">
        <v>488980000</v>
      </c>
      <c r="J1612" s="67">
        <v>486694000</v>
      </c>
      <c r="K1612" s="67">
        <v>483934000</v>
      </c>
      <c r="L1612" s="67">
        <v>480710000</v>
      </c>
      <c r="M1612" s="67">
        <v>477512000</v>
      </c>
      <c r="N1612" s="67">
        <v>474339000</v>
      </c>
      <c r="O1612" s="67">
        <v>471191000</v>
      </c>
      <c r="P1612" s="67">
        <v>468069000</v>
      </c>
      <c r="Q1612" s="67">
        <v>464972000</v>
      </c>
      <c r="R1612" s="67">
        <v>461899000</v>
      </c>
      <c r="S1612" s="67">
        <v>458851000</v>
      </c>
      <c r="T1612" s="67">
        <v>455828000</v>
      </c>
      <c r="U1612" s="67">
        <v>452828000</v>
      </c>
      <c r="V1612" s="67">
        <v>449853000</v>
      </c>
      <c r="W1612" s="67">
        <v>446902000</v>
      </c>
      <c r="X1612" s="67">
        <v>443974000</v>
      </c>
      <c r="Y1612" s="67">
        <v>441069000</v>
      </c>
      <c r="Z1612" s="67">
        <v>438188000</v>
      </c>
      <c r="AA1612" s="67">
        <v>435330000</v>
      </c>
      <c r="AB1612" s="67">
        <v>432494000</v>
      </c>
      <c r="AC1612" s="67">
        <v>429682000</v>
      </c>
      <c r="AD1612" s="67">
        <v>426891000</v>
      </c>
      <c r="AE1612" s="67">
        <v>424123000</v>
      </c>
      <c r="AF1612" s="67">
        <v>421378000</v>
      </c>
      <c r="AG1612" s="67">
        <v>418654000</v>
      </c>
      <c r="AH1612" s="67">
        <v>415952000</v>
      </c>
      <c r="AI1612" s="67">
        <v>413272000</v>
      </c>
    </row>
    <row r="1613" spans="1:35" hidden="1" x14ac:dyDescent="0.25">
      <c r="A1613" s="67">
        <v>9089</v>
      </c>
      <c r="B1613" s="67" t="s">
        <v>494</v>
      </c>
      <c r="C1613" s="67" t="s">
        <v>409</v>
      </c>
      <c r="D1613" s="67" t="s">
        <v>323</v>
      </c>
      <c r="E1613" s="67">
        <v>330680000</v>
      </c>
      <c r="F1613" s="67">
        <v>332546000</v>
      </c>
      <c r="G1613" s="67">
        <v>334344000</v>
      </c>
      <c r="H1613" s="67">
        <v>336074000</v>
      </c>
      <c r="I1613" s="67">
        <v>337733000</v>
      </c>
      <c r="J1613" s="67">
        <v>339321000</v>
      </c>
      <c r="K1613" s="67">
        <v>340836000</v>
      </c>
      <c r="L1613" s="67">
        <v>342276000</v>
      </c>
      <c r="M1613" s="67">
        <v>343724000</v>
      </c>
      <c r="N1613" s="67">
        <v>345178000</v>
      </c>
      <c r="O1613" s="67">
        <v>346641000</v>
      </c>
      <c r="P1613" s="67">
        <v>348110000</v>
      </c>
      <c r="Q1613" s="67">
        <v>349587000</v>
      </c>
      <c r="R1613" s="67">
        <v>351071000</v>
      </c>
      <c r="S1613" s="67">
        <v>352562000</v>
      </c>
      <c r="T1613" s="67">
        <v>354061000</v>
      </c>
      <c r="U1613" s="67">
        <v>355568000</v>
      </c>
      <c r="V1613" s="67">
        <v>357082000</v>
      </c>
      <c r="W1613" s="67">
        <v>358603000</v>
      </c>
      <c r="X1613" s="67">
        <v>360133000</v>
      </c>
      <c r="Y1613" s="67">
        <v>361669000</v>
      </c>
      <c r="Z1613" s="67">
        <v>363214000</v>
      </c>
      <c r="AA1613" s="67">
        <v>364766000</v>
      </c>
      <c r="AB1613" s="67">
        <v>366326000</v>
      </c>
      <c r="AC1613" s="67">
        <v>367894000</v>
      </c>
      <c r="AD1613" s="67">
        <v>369470000</v>
      </c>
      <c r="AE1613" s="67">
        <v>371053000</v>
      </c>
      <c r="AF1613" s="67">
        <v>372645000</v>
      </c>
      <c r="AG1613" s="67">
        <v>374244000</v>
      </c>
      <c r="AH1613" s="67">
        <v>375851000</v>
      </c>
      <c r="AI1613" s="67">
        <v>377467000</v>
      </c>
    </row>
    <row r="1614" spans="1:35" hidden="1" x14ac:dyDescent="0.25">
      <c r="A1614" s="67">
        <v>9090</v>
      </c>
      <c r="B1614" s="67" t="s">
        <v>494</v>
      </c>
      <c r="C1614" s="67" t="s">
        <v>410</v>
      </c>
      <c r="D1614" s="67" t="s">
        <v>323</v>
      </c>
      <c r="E1614" s="67">
        <v>423470000</v>
      </c>
      <c r="F1614" s="67">
        <v>430803000</v>
      </c>
      <c r="G1614" s="67">
        <v>437590000</v>
      </c>
      <c r="H1614" s="67">
        <v>443793000</v>
      </c>
      <c r="I1614" s="67">
        <v>449378000</v>
      </c>
      <c r="J1614" s="67">
        <v>454314000</v>
      </c>
      <c r="K1614" s="67">
        <v>458572000</v>
      </c>
      <c r="L1614" s="67">
        <v>462129000</v>
      </c>
      <c r="M1614" s="67">
        <v>465717000</v>
      </c>
      <c r="N1614" s="67">
        <v>469338000</v>
      </c>
      <c r="O1614" s="67">
        <v>472991000</v>
      </c>
      <c r="P1614" s="67">
        <v>476678000</v>
      </c>
      <c r="Q1614" s="67">
        <v>480397000</v>
      </c>
      <c r="R1614" s="67">
        <v>484150000</v>
      </c>
      <c r="S1614" s="67">
        <v>487937000</v>
      </c>
      <c r="T1614" s="67">
        <v>491757000</v>
      </c>
      <c r="U1614" s="67">
        <v>495613000</v>
      </c>
      <c r="V1614" s="67">
        <v>499502000</v>
      </c>
      <c r="W1614" s="67">
        <v>503427000</v>
      </c>
      <c r="X1614" s="67">
        <v>507387000</v>
      </c>
      <c r="Y1614" s="67">
        <v>511383000</v>
      </c>
      <c r="Z1614" s="67">
        <v>515415000</v>
      </c>
      <c r="AA1614" s="67">
        <v>519483000</v>
      </c>
      <c r="AB1614" s="67">
        <v>523588000</v>
      </c>
      <c r="AC1614" s="67">
        <v>527729000</v>
      </c>
      <c r="AD1614" s="67">
        <v>531908000</v>
      </c>
      <c r="AE1614" s="67">
        <v>536125000</v>
      </c>
      <c r="AF1614" s="67">
        <v>540379000</v>
      </c>
      <c r="AG1614" s="67">
        <v>544672000</v>
      </c>
      <c r="AH1614" s="67">
        <v>549003000</v>
      </c>
      <c r="AI1614" s="67">
        <v>553374000</v>
      </c>
    </row>
    <row r="1615" spans="1:35" hidden="1" x14ac:dyDescent="0.25">
      <c r="A1615" s="67">
        <v>9091</v>
      </c>
      <c r="B1615" s="67" t="s">
        <v>494</v>
      </c>
      <c r="C1615" s="67" t="s">
        <v>411</v>
      </c>
      <c r="D1615" s="67" t="s">
        <v>323</v>
      </c>
      <c r="E1615" s="67">
        <v>279258000</v>
      </c>
      <c r="F1615" s="67">
        <v>279059000</v>
      </c>
      <c r="G1615" s="67">
        <v>279590000</v>
      </c>
      <c r="H1615" s="67">
        <v>280855000</v>
      </c>
      <c r="I1615" s="67">
        <v>282862000</v>
      </c>
      <c r="J1615" s="67">
        <v>285629000</v>
      </c>
      <c r="K1615" s="67">
        <v>289179000</v>
      </c>
      <c r="L1615" s="67">
        <v>293545000</v>
      </c>
      <c r="M1615" s="67">
        <v>297989000</v>
      </c>
      <c r="N1615" s="67">
        <v>302513000</v>
      </c>
      <c r="O1615" s="67">
        <v>307118000</v>
      </c>
      <c r="P1615" s="67">
        <v>311807000</v>
      </c>
      <c r="Q1615" s="67">
        <v>316579000</v>
      </c>
      <c r="R1615" s="67">
        <v>321438000</v>
      </c>
      <c r="S1615" s="67">
        <v>326384000</v>
      </c>
      <c r="T1615" s="67">
        <v>331419000</v>
      </c>
      <c r="U1615" s="67">
        <v>336545000</v>
      </c>
      <c r="V1615" s="67">
        <v>341763000</v>
      </c>
      <c r="W1615" s="67">
        <v>347075000</v>
      </c>
      <c r="X1615" s="67">
        <v>352483000</v>
      </c>
      <c r="Y1615" s="67">
        <v>357987000</v>
      </c>
      <c r="Z1615" s="67">
        <v>363591000</v>
      </c>
      <c r="AA1615" s="67">
        <v>369296000</v>
      </c>
      <c r="AB1615" s="67">
        <v>375104000</v>
      </c>
      <c r="AC1615" s="67">
        <v>381016000</v>
      </c>
      <c r="AD1615" s="67">
        <v>387034000</v>
      </c>
      <c r="AE1615" s="67">
        <v>393161000</v>
      </c>
      <c r="AF1615" s="67">
        <v>399398000</v>
      </c>
      <c r="AG1615" s="67">
        <v>405748000</v>
      </c>
      <c r="AH1615" s="67">
        <v>412211000</v>
      </c>
      <c r="AI1615" s="67">
        <v>418791000</v>
      </c>
    </row>
    <row r="1616" spans="1:35" hidden="1" x14ac:dyDescent="0.25">
      <c r="A1616" s="67">
        <v>9092</v>
      </c>
      <c r="B1616" s="67" t="s">
        <v>494</v>
      </c>
      <c r="C1616" s="67" t="s">
        <v>412</v>
      </c>
      <c r="D1616" s="67" t="s">
        <v>323</v>
      </c>
      <c r="E1616" s="67">
        <v>608024000</v>
      </c>
      <c r="F1616" s="67">
        <v>616932000</v>
      </c>
      <c r="G1616" s="67">
        <v>625620000</v>
      </c>
      <c r="H1616" s="67">
        <v>634071000</v>
      </c>
      <c r="I1616" s="67">
        <v>642270000</v>
      </c>
      <c r="J1616" s="67">
        <v>650199000</v>
      </c>
      <c r="K1616" s="67">
        <v>657846000</v>
      </c>
      <c r="L1616" s="67">
        <v>665193000</v>
      </c>
      <c r="M1616" s="67">
        <v>672636000</v>
      </c>
      <c r="N1616" s="67">
        <v>680175000</v>
      </c>
      <c r="O1616" s="67">
        <v>687813000</v>
      </c>
      <c r="P1616" s="67">
        <v>695549000</v>
      </c>
      <c r="Q1616" s="67">
        <v>703387000</v>
      </c>
      <c r="R1616" s="67">
        <v>711326000</v>
      </c>
      <c r="S1616" s="67">
        <v>719369000</v>
      </c>
      <c r="T1616" s="67">
        <v>727516000</v>
      </c>
      <c r="U1616" s="67">
        <v>735769000</v>
      </c>
      <c r="V1616" s="67">
        <v>744129000</v>
      </c>
      <c r="W1616" s="67">
        <v>752598000</v>
      </c>
      <c r="X1616" s="67">
        <v>761177000</v>
      </c>
      <c r="Y1616" s="67">
        <v>769868000</v>
      </c>
      <c r="Z1616" s="67">
        <v>778671000</v>
      </c>
      <c r="AA1616" s="67">
        <v>787589000</v>
      </c>
      <c r="AB1616" s="67">
        <v>796623000</v>
      </c>
      <c r="AC1616" s="67">
        <v>805774000</v>
      </c>
      <c r="AD1616" s="67">
        <v>815045000</v>
      </c>
      <c r="AE1616" s="67">
        <v>824436000</v>
      </c>
      <c r="AF1616" s="67">
        <v>833949000</v>
      </c>
      <c r="AG1616" s="67">
        <v>843585000</v>
      </c>
      <c r="AH1616" s="67">
        <v>853347000</v>
      </c>
      <c r="AI1616" s="67">
        <v>863236000</v>
      </c>
    </row>
    <row r="1617" spans="1:35" hidden="1" x14ac:dyDescent="0.25">
      <c r="A1617" s="67">
        <v>9093</v>
      </c>
      <c r="B1617" s="67" t="s">
        <v>494</v>
      </c>
      <c r="C1617" s="67" t="s">
        <v>413</v>
      </c>
      <c r="D1617" s="67" t="s">
        <v>323</v>
      </c>
      <c r="E1617" s="67">
        <v>31210100</v>
      </c>
      <c r="F1617" s="67">
        <v>32167700</v>
      </c>
      <c r="G1617" s="67">
        <v>32952400</v>
      </c>
      <c r="H1617" s="67">
        <v>33546100</v>
      </c>
      <c r="I1617" s="67">
        <v>33934800</v>
      </c>
      <c r="J1617" s="67">
        <v>34108500</v>
      </c>
      <c r="K1617" s="67">
        <v>34061600</v>
      </c>
      <c r="L1617" s="67">
        <v>33793700</v>
      </c>
      <c r="M1617" s="67">
        <v>33528100</v>
      </c>
      <c r="N1617" s="67">
        <v>33264900</v>
      </c>
      <c r="O1617" s="67">
        <v>33004200</v>
      </c>
      <c r="P1617" s="67">
        <v>32745700</v>
      </c>
      <c r="Q1617" s="67">
        <v>32489600</v>
      </c>
      <c r="R1617" s="67">
        <v>32235800</v>
      </c>
      <c r="S1617" s="67">
        <v>31984200</v>
      </c>
      <c r="T1617" s="67">
        <v>31735000</v>
      </c>
      <c r="U1617" s="67">
        <v>31488000</v>
      </c>
      <c r="V1617" s="67">
        <v>31243200</v>
      </c>
      <c r="W1617" s="67">
        <v>31000600</v>
      </c>
      <c r="X1617" s="67">
        <v>30760200</v>
      </c>
      <c r="Y1617" s="67">
        <v>30521900</v>
      </c>
      <c r="Z1617" s="67">
        <v>30285800</v>
      </c>
      <c r="AA1617" s="67">
        <v>30051800</v>
      </c>
      <c r="AB1617" s="67">
        <v>29819900</v>
      </c>
      <c r="AC1617" s="67">
        <v>29590200</v>
      </c>
      <c r="AD1617" s="67">
        <v>29362400</v>
      </c>
      <c r="AE1617" s="67">
        <v>29136800</v>
      </c>
      <c r="AF1617" s="67">
        <v>28913100</v>
      </c>
      <c r="AG1617" s="67">
        <v>28691500</v>
      </c>
      <c r="AH1617" s="67">
        <v>28471900</v>
      </c>
      <c r="AI1617" s="67">
        <v>28254200</v>
      </c>
    </row>
    <row r="1618" spans="1:35" hidden="1" x14ac:dyDescent="0.25">
      <c r="A1618" s="67">
        <v>9094</v>
      </c>
      <c r="B1618" s="67" t="s">
        <v>494</v>
      </c>
      <c r="C1618" s="67" t="s">
        <v>414</v>
      </c>
      <c r="D1618" s="67" t="s">
        <v>323</v>
      </c>
      <c r="E1618" s="67">
        <v>288687000</v>
      </c>
      <c r="F1618" s="67">
        <v>293477000</v>
      </c>
      <c r="G1618" s="67">
        <v>297962000</v>
      </c>
      <c r="H1618" s="67">
        <v>302125000</v>
      </c>
      <c r="I1618" s="67">
        <v>305944000</v>
      </c>
      <c r="J1618" s="67">
        <v>309403000</v>
      </c>
      <c r="K1618" s="67">
        <v>312485000</v>
      </c>
      <c r="L1618" s="67">
        <v>315176000</v>
      </c>
      <c r="M1618" s="67">
        <v>317893000</v>
      </c>
      <c r="N1618" s="67">
        <v>320638000</v>
      </c>
      <c r="O1618" s="67">
        <v>323410000</v>
      </c>
      <c r="P1618" s="67">
        <v>326209000</v>
      </c>
      <c r="Q1618" s="67">
        <v>329037000</v>
      </c>
      <c r="R1618" s="67">
        <v>331893000</v>
      </c>
      <c r="S1618" s="67">
        <v>334778000</v>
      </c>
      <c r="T1618" s="67">
        <v>337691000</v>
      </c>
      <c r="U1618" s="67">
        <v>340634000</v>
      </c>
      <c r="V1618" s="67">
        <v>343606000</v>
      </c>
      <c r="W1618" s="67">
        <v>346608000</v>
      </c>
      <c r="X1618" s="67">
        <v>349639000</v>
      </c>
      <c r="Y1618" s="67">
        <v>352701000</v>
      </c>
      <c r="Z1618" s="67">
        <v>355794000</v>
      </c>
      <c r="AA1618" s="67">
        <v>358918000</v>
      </c>
      <c r="AB1618" s="67">
        <v>362073000</v>
      </c>
      <c r="AC1618" s="67">
        <v>365259000</v>
      </c>
      <c r="AD1618" s="67">
        <v>368477000</v>
      </c>
      <c r="AE1618" s="67">
        <v>371728000</v>
      </c>
      <c r="AF1618" s="67">
        <v>375011000</v>
      </c>
      <c r="AG1618" s="67">
        <v>378326000</v>
      </c>
      <c r="AH1618" s="67">
        <v>381675000</v>
      </c>
      <c r="AI1618" s="67">
        <v>385058000</v>
      </c>
    </row>
    <row r="1619" spans="1:35" hidden="1" x14ac:dyDescent="0.25">
      <c r="A1619" s="67">
        <v>9095</v>
      </c>
      <c r="B1619" s="67" t="s">
        <v>494</v>
      </c>
      <c r="C1619" s="67" t="s">
        <v>415</v>
      </c>
      <c r="D1619" s="67" t="s">
        <v>323</v>
      </c>
      <c r="E1619" s="67">
        <v>73426500</v>
      </c>
      <c r="F1619" s="67">
        <v>74342200</v>
      </c>
      <c r="G1619" s="67">
        <v>75064000</v>
      </c>
      <c r="H1619" s="67">
        <v>75584100</v>
      </c>
      <c r="I1619" s="67">
        <v>75896800</v>
      </c>
      <c r="J1619" s="67">
        <v>75998500</v>
      </c>
      <c r="K1619" s="67">
        <v>75887400</v>
      </c>
      <c r="L1619" s="67">
        <v>75563900</v>
      </c>
      <c r="M1619" s="67">
        <v>75242100</v>
      </c>
      <c r="N1619" s="67">
        <v>74921800</v>
      </c>
      <c r="O1619" s="67">
        <v>74603200</v>
      </c>
      <c r="P1619" s="67">
        <v>74286100</v>
      </c>
      <c r="Q1619" s="67">
        <v>73970600</v>
      </c>
      <c r="R1619" s="67">
        <v>73656700</v>
      </c>
      <c r="S1619" s="67">
        <v>73344400</v>
      </c>
      <c r="T1619" s="67">
        <v>73033700</v>
      </c>
      <c r="U1619" s="67">
        <v>72724400</v>
      </c>
      <c r="V1619" s="67">
        <v>72416800</v>
      </c>
      <c r="W1619" s="67">
        <v>72110600</v>
      </c>
      <c r="X1619" s="67">
        <v>71806000</v>
      </c>
      <c r="Y1619" s="67">
        <v>71503000</v>
      </c>
      <c r="Z1619" s="67">
        <v>71201400</v>
      </c>
      <c r="AA1619" s="67">
        <v>70901400</v>
      </c>
      <c r="AB1619" s="67">
        <v>70602800</v>
      </c>
      <c r="AC1619" s="67">
        <v>70305800</v>
      </c>
      <c r="AD1619" s="67">
        <v>70010200</v>
      </c>
      <c r="AE1619" s="67">
        <v>69716100</v>
      </c>
      <c r="AF1619" s="67">
        <v>69423500</v>
      </c>
      <c r="AG1619" s="67">
        <v>69132300</v>
      </c>
      <c r="AH1619" s="67">
        <v>68842600</v>
      </c>
      <c r="AI1619" s="67">
        <v>68554300</v>
      </c>
    </row>
    <row r="1620" spans="1:35" hidden="1" x14ac:dyDescent="0.25">
      <c r="A1620" s="67">
        <v>9096</v>
      </c>
      <c r="B1620" s="67" t="s">
        <v>494</v>
      </c>
      <c r="C1620" s="67" t="s">
        <v>416</v>
      </c>
      <c r="D1620" s="67" t="s">
        <v>323</v>
      </c>
      <c r="E1620" s="67">
        <v>42383800</v>
      </c>
      <c r="F1620" s="67">
        <v>43037200</v>
      </c>
      <c r="G1620" s="67">
        <v>43640500</v>
      </c>
      <c r="H1620" s="67">
        <v>44190700</v>
      </c>
      <c r="I1620" s="67">
        <v>44684900</v>
      </c>
      <c r="J1620" s="67">
        <v>45120800</v>
      </c>
      <c r="K1620" s="67">
        <v>45496100</v>
      </c>
      <c r="L1620" s="67">
        <v>45808800</v>
      </c>
      <c r="M1620" s="67">
        <v>46124000</v>
      </c>
      <c r="N1620" s="67">
        <v>46441700</v>
      </c>
      <c r="O1620" s="67">
        <v>46761900</v>
      </c>
      <c r="P1620" s="67">
        <v>47084700</v>
      </c>
      <c r="Q1620" s="67">
        <v>47410100</v>
      </c>
      <c r="R1620" s="67">
        <v>47738100</v>
      </c>
      <c r="S1620" s="67">
        <v>48068800</v>
      </c>
      <c r="T1620" s="67">
        <v>48402000</v>
      </c>
      <c r="U1620" s="67">
        <v>48738000</v>
      </c>
      <c r="V1620" s="67">
        <v>49076600</v>
      </c>
      <c r="W1620" s="67">
        <v>49417900</v>
      </c>
      <c r="X1620" s="67">
        <v>49762000</v>
      </c>
      <c r="Y1620" s="67">
        <v>50108800</v>
      </c>
      <c r="Z1620" s="67">
        <v>50458400</v>
      </c>
      <c r="AA1620" s="67">
        <v>50810800</v>
      </c>
      <c r="AB1620" s="67">
        <v>51166000</v>
      </c>
      <c r="AC1620" s="67">
        <v>51524000</v>
      </c>
      <c r="AD1620" s="67">
        <v>51885000</v>
      </c>
      <c r="AE1620" s="67">
        <v>52248800</v>
      </c>
      <c r="AF1620" s="67">
        <v>52615500</v>
      </c>
      <c r="AG1620" s="67">
        <v>52985100</v>
      </c>
      <c r="AH1620" s="67">
        <v>53357700</v>
      </c>
      <c r="AI1620" s="67">
        <v>53733300</v>
      </c>
    </row>
    <row r="1621" spans="1:35" hidden="1" x14ac:dyDescent="0.25">
      <c r="A1621" s="67">
        <v>9097</v>
      </c>
      <c r="B1621" s="67" t="s">
        <v>494</v>
      </c>
      <c r="C1621" s="67" t="s">
        <v>417</v>
      </c>
      <c r="D1621" s="67" t="s">
        <v>323</v>
      </c>
      <c r="E1621" s="67">
        <v>982157000</v>
      </c>
      <c r="F1621" s="67">
        <v>1002270000</v>
      </c>
      <c r="G1621" s="67">
        <v>1020290000</v>
      </c>
      <c r="H1621" s="67">
        <v>1036060000</v>
      </c>
      <c r="I1621" s="67">
        <v>1049440000</v>
      </c>
      <c r="J1621" s="67">
        <v>1060300000</v>
      </c>
      <c r="K1621" s="67">
        <v>1068540000</v>
      </c>
      <c r="L1621" s="67">
        <v>1074090000</v>
      </c>
      <c r="M1621" s="67">
        <v>1079670000</v>
      </c>
      <c r="N1621" s="67">
        <v>1085280000</v>
      </c>
      <c r="O1621" s="67">
        <v>1090930000</v>
      </c>
      <c r="P1621" s="67">
        <v>1096610000</v>
      </c>
      <c r="Q1621" s="67">
        <v>1102320000</v>
      </c>
      <c r="R1621" s="67">
        <v>1108070000</v>
      </c>
      <c r="S1621" s="67">
        <v>1113850000</v>
      </c>
      <c r="T1621" s="67">
        <v>1119670000</v>
      </c>
      <c r="U1621" s="67">
        <v>1125530000</v>
      </c>
      <c r="V1621" s="67">
        <v>1131410000</v>
      </c>
      <c r="W1621" s="67">
        <v>1137340000</v>
      </c>
      <c r="X1621" s="67">
        <v>1143300000</v>
      </c>
      <c r="Y1621" s="67">
        <v>1149290000</v>
      </c>
      <c r="Z1621" s="67">
        <v>1155320000</v>
      </c>
      <c r="AA1621" s="67">
        <v>1161390000</v>
      </c>
      <c r="AB1621" s="67">
        <v>1167490000</v>
      </c>
      <c r="AC1621" s="67">
        <v>1173630000</v>
      </c>
      <c r="AD1621" s="67">
        <v>1179810000</v>
      </c>
      <c r="AE1621" s="67">
        <v>1186020000</v>
      </c>
      <c r="AF1621" s="67">
        <v>1192270000</v>
      </c>
      <c r="AG1621" s="67">
        <v>1198560000</v>
      </c>
      <c r="AH1621" s="67">
        <v>1204890000</v>
      </c>
      <c r="AI1621" s="67">
        <v>1211250000</v>
      </c>
    </row>
    <row r="1622" spans="1:35" hidden="1" x14ac:dyDescent="0.25">
      <c r="A1622" s="67">
        <v>9098</v>
      </c>
      <c r="B1622" s="67" t="s">
        <v>494</v>
      </c>
      <c r="C1622" s="67" t="s">
        <v>418</v>
      </c>
      <c r="D1622" s="67" t="s">
        <v>323</v>
      </c>
      <c r="E1622" s="67">
        <v>297467000</v>
      </c>
      <c r="F1622" s="67">
        <v>302369000</v>
      </c>
      <c r="G1622" s="67">
        <v>307477000</v>
      </c>
      <c r="H1622" s="67">
        <v>312798000</v>
      </c>
      <c r="I1622" s="67">
        <v>318343000</v>
      </c>
      <c r="J1622" s="67">
        <v>324119000</v>
      </c>
      <c r="K1622" s="67">
        <v>330136000</v>
      </c>
      <c r="L1622" s="67">
        <v>336406000</v>
      </c>
      <c r="M1622" s="67">
        <v>342814000</v>
      </c>
      <c r="N1622" s="67">
        <v>349362000</v>
      </c>
      <c r="O1622" s="67">
        <v>356055000</v>
      </c>
      <c r="P1622" s="67">
        <v>362895000</v>
      </c>
      <c r="Q1622" s="67">
        <v>369885000</v>
      </c>
      <c r="R1622" s="67">
        <v>377030000</v>
      </c>
      <c r="S1622" s="67">
        <v>384331000</v>
      </c>
      <c r="T1622" s="67">
        <v>391793000</v>
      </c>
      <c r="U1622" s="67">
        <v>399419000</v>
      </c>
      <c r="V1622" s="67">
        <v>407213000</v>
      </c>
      <c r="W1622" s="67">
        <v>415178000</v>
      </c>
      <c r="X1622" s="67">
        <v>423319000</v>
      </c>
      <c r="Y1622" s="67">
        <v>431639000</v>
      </c>
      <c r="Z1622" s="67">
        <v>440141000</v>
      </c>
      <c r="AA1622" s="67">
        <v>448831000</v>
      </c>
      <c r="AB1622" s="67">
        <v>457712000</v>
      </c>
      <c r="AC1622" s="67">
        <v>466789000</v>
      </c>
      <c r="AD1622" s="67">
        <v>476065000</v>
      </c>
      <c r="AE1622" s="67">
        <v>485545000</v>
      </c>
      <c r="AF1622" s="67">
        <v>495234000</v>
      </c>
      <c r="AG1622" s="67">
        <v>505135000</v>
      </c>
      <c r="AH1622" s="67">
        <v>515255000</v>
      </c>
      <c r="AI1622" s="67">
        <v>525597000</v>
      </c>
    </row>
    <row r="1623" spans="1:35" hidden="1" x14ac:dyDescent="0.25">
      <c r="A1623" s="67">
        <v>9099</v>
      </c>
      <c r="B1623" s="67" t="s">
        <v>494</v>
      </c>
      <c r="C1623" s="67" t="s">
        <v>419</v>
      </c>
      <c r="D1623" s="67" t="s">
        <v>323</v>
      </c>
      <c r="E1623" s="67">
        <v>243140000</v>
      </c>
      <c r="F1623" s="67">
        <v>247838000</v>
      </c>
      <c r="G1623" s="67">
        <v>252583000</v>
      </c>
      <c r="H1623" s="67">
        <v>257372000</v>
      </c>
      <c r="I1623" s="67">
        <v>262204000</v>
      </c>
      <c r="J1623" s="67">
        <v>267077000</v>
      </c>
      <c r="K1623" s="67">
        <v>271990000</v>
      </c>
      <c r="L1623" s="67">
        <v>276939000</v>
      </c>
      <c r="M1623" s="67">
        <v>281993000</v>
      </c>
      <c r="N1623" s="67">
        <v>287153000</v>
      </c>
      <c r="O1623" s="67">
        <v>292421000</v>
      </c>
      <c r="P1623" s="67">
        <v>297799000</v>
      </c>
      <c r="Q1623" s="67">
        <v>303291000</v>
      </c>
      <c r="R1623" s="67">
        <v>308898000</v>
      </c>
      <c r="S1623" s="67">
        <v>314622000</v>
      </c>
      <c r="T1623" s="67">
        <v>320467000</v>
      </c>
      <c r="U1623" s="67">
        <v>326435000</v>
      </c>
      <c r="V1623" s="67">
        <v>332528000</v>
      </c>
      <c r="W1623" s="67">
        <v>338749000</v>
      </c>
      <c r="X1623" s="67">
        <v>345100000</v>
      </c>
      <c r="Y1623" s="67">
        <v>351585000</v>
      </c>
      <c r="Z1623" s="67">
        <v>358206000</v>
      </c>
      <c r="AA1623" s="67">
        <v>364966000</v>
      </c>
      <c r="AB1623" s="67">
        <v>371869000</v>
      </c>
      <c r="AC1623" s="67">
        <v>378916000</v>
      </c>
      <c r="AD1623" s="67">
        <v>386111000</v>
      </c>
      <c r="AE1623" s="67">
        <v>393457000</v>
      </c>
      <c r="AF1623" s="67">
        <v>400957000</v>
      </c>
      <c r="AG1623" s="67">
        <v>408615000</v>
      </c>
      <c r="AH1623" s="67">
        <v>416434000</v>
      </c>
      <c r="AI1623" s="67">
        <v>424417000</v>
      </c>
    </row>
    <row r="1624" spans="1:35" hidden="1" x14ac:dyDescent="0.25">
      <c r="A1624" s="67">
        <v>9100</v>
      </c>
      <c r="B1624" s="67" t="s">
        <v>494</v>
      </c>
      <c r="C1624" s="67" t="s">
        <v>420</v>
      </c>
      <c r="D1624" s="67" t="s">
        <v>323</v>
      </c>
      <c r="E1624" s="67">
        <v>1309820000</v>
      </c>
      <c r="F1624" s="67">
        <v>1335810000</v>
      </c>
      <c r="G1624" s="67">
        <v>1360440000</v>
      </c>
      <c r="H1624" s="67">
        <v>1383600000</v>
      </c>
      <c r="I1624" s="67">
        <v>1405190000</v>
      </c>
      <c r="J1624" s="67">
        <v>1425090000</v>
      </c>
      <c r="K1624" s="67">
        <v>1443200000</v>
      </c>
      <c r="L1624" s="67">
        <v>1459450000</v>
      </c>
      <c r="M1624" s="67">
        <v>1475900000</v>
      </c>
      <c r="N1624" s="67">
        <v>1492560000</v>
      </c>
      <c r="O1624" s="67">
        <v>1509450000</v>
      </c>
      <c r="P1624" s="67">
        <v>1526550000</v>
      </c>
      <c r="Q1624" s="67">
        <v>1543870000</v>
      </c>
      <c r="R1624" s="67">
        <v>1561420000</v>
      </c>
      <c r="S1624" s="67">
        <v>1579200000</v>
      </c>
      <c r="T1624" s="67">
        <v>1597210000</v>
      </c>
      <c r="U1624" s="67">
        <v>1615450000</v>
      </c>
      <c r="V1624" s="67">
        <v>1633930000</v>
      </c>
      <c r="W1624" s="67">
        <v>1652650000</v>
      </c>
      <c r="X1624" s="67">
        <v>1671620000</v>
      </c>
      <c r="Y1624" s="67">
        <v>1690830000</v>
      </c>
      <c r="Z1624" s="67">
        <v>1710290000</v>
      </c>
      <c r="AA1624" s="67">
        <v>1730000000</v>
      </c>
      <c r="AB1624" s="67">
        <v>1749970000</v>
      </c>
      <c r="AC1624" s="67">
        <v>1770200000</v>
      </c>
      <c r="AD1624" s="67">
        <v>1790690000</v>
      </c>
      <c r="AE1624" s="67">
        <v>1811450000</v>
      </c>
      <c r="AF1624" s="67">
        <v>1832470000</v>
      </c>
      <c r="AG1624" s="67">
        <v>1853780000</v>
      </c>
      <c r="AH1624" s="67">
        <v>1875350000</v>
      </c>
      <c r="AI1624" s="67">
        <v>1897210000</v>
      </c>
    </row>
    <row r="1625" spans="1:35" hidden="1" x14ac:dyDescent="0.25">
      <c r="A1625" s="67">
        <v>9101</v>
      </c>
      <c r="B1625" s="67" t="s">
        <v>494</v>
      </c>
      <c r="C1625" s="67" t="s">
        <v>421</v>
      </c>
      <c r="D1625" s="67" t="s">
        <v>323</v>
      </c>
      <c r="E1625" s="67">
        <v>513948000</v>
      </c>
      <c r="F1625" s="67">
        <v>543128000</v>
      </c>
      <c r="G1625" s="67">
        <v>569818000</v>
      </c>
      <c r="H1625" s="67">
        <v>593370000</v>
      </c>
      <c r="I1625" s="67">
        <v>613181000</v>
      </c>
      <c r="J1625" s="67">
        <v>628718000</v>
      </c>
      <c r="K1625" s="67">
        <v>639538000</v>
      </c>
      <c r="L1625" s="67">
        <v>645311000</v>
      </c>
      <c r="M1625" s="67">
        <v>651142000</v>
      </c>
      <c r="N1625" s="67">
        <v>657031000</v>
      </c>
      <c r="O1625" s="67">
        <v>662979000</v>
      </c>
      <c r="P1625" s="67">
        <v>668986000</v>
      </c>
      <c r="Q1625" s="67">
        <v>675054000</v>
      </c>
      <c r="R1625" s="67">
        <v>681182000</v>
      </c>
      <c r="S1625" s="67">
        <v>687372000</v>
      </c>
      <c r="T1625" s="67">
        <v>693623000</v>
      </c>
      <c r="U1625" s="67">
        <v>699937000</v>
      </c>
      <c r="V1625" s="67">
        <v>706314000</v>
      </c>
      <c r="W1625" s="67">
        <v>712755000</v>
      </c>
      <c r="X1625" s="67">
        <v>719260000</v>
      </c>
      <c r="Y1625" s="67">
        <v>725830000</v>
      </c>
      <c r="Z1625" s="67">
        <v>732466000</v>
      </c>
      <c r="AA1625" s="67">
        <v>739168000</v>
      </c>
      <c r="AB1625" s="67">
        <v>745938000</v>
      </c>
      <c r="AC1625" s="67">
        <v>752775000</v>
      </c>
      <c r="AD1625" s="67">
        <v>759680000</v>
      </c>
      <c r="AE1625" s="67">
        <v>766655000</v>
      </c>
      <c r="AF1625" s="67">
        <v>773699000</v>
      </c>
      <c r="AG1625" s="67">
        <v>780814000</v>
      </c>
      <c r="AH1625" s="67">
        <v>787999000</v>
      </c>
      <c r="AI1625" s="67">
        <v>795257000</v>
      </c>
    </row>
    <row r="1626" spans="1:35" hidden="1" x14ac:dyDescent="0.25">
      <c r="A1626" s="67">
        <v>9102</v>
      </c>
      <c r="B1626" s="67" t="s">
        <v>494</v>
      </c>
      <c r="C1626" s="67" t="s">
        <v>422</v>
      </c>
      <c r="D1626" s="67" t="s">
        <v>323</v>
      </c>
      <c r="E1626" s="67">
        <v>3049320000</v>
      </c>
      <c r="F1626" s="67">
        <v>3092660000</v>
      </c>
      <c r="G1626" s="67">
        <v>3133760000</v>
      </c>
      <c r="H1626" s="67">
        <v>3172490000</v>
      </c>
      <c r="I1626" s="67">
        <v>3208730000</v>
      </c>
      <c r="J1626" s="67">
        <v>3242350000</v>
      </c>
      <c r="K1626" s="67">
        <v>3273260000</v>
      </c>
      <c r="L1626" s="67">
        <v>3301340000</v>
      </c>
      <c r="M1626" s="67">
        <v>3329710000</v>
      </c>
      <c r="N1626" s="67">
        <v>3358360000</v>
      </c>
      <c r="O1626" s="67">
        <v>3387290000</v>
      </c>
      <c r="P1626" s="67">
        <v>3416510000</v>
      </c>
      <c r="Q1626" s="67">
        <v>3446030000</v>
      </c>
      <c r="R1626" s="67">
        <v>3475840000</v>
      </c>
      <c r="S1626" s="67">
        <v>3505950000</v>
      </c>
      <c r="T1626" s="67">
        <v>3536360000</v>
      </c>
      <c r="U1626" s="67">
        <v>3567070000</v>
      </c>
      <c r="V1626" s="67">
        <v>3598090000</v>
      </c>
      <c r="W1626" s="67">
        <v>3629420000</v>
      </c>
      <c r="X1626" s="67">
        <v>3661070000</v>
      </c>
      <c r="Y1626" s="67">
        <v>3693030000</v>
      </c>
      <c r="Z1626" s="67">
        <v>3725310000</v>
      </c>
      <c r="AA1626" s="67">
        <v>3757910000</v>
      </c>
      <c r="AB1626" s="67">
        <v>3790840000</v>
      </c>
      <c r="AC1626" s="67">
        <v>3824100000</v>
      </c>
      <c r="AD1626" s="67">
        <v>3857690000</v>
      </c>
      <c r="AE1626" s="67">
        <v>3891620000</v>
      </c>
      <c r="AF1626" s="67">
        <v>3925890000</v>
      </c>
      <c r="AG1626" s="67">
        <v>3960500000</v>
      </c>
      <c r="AH1626" s="67">
        <v>3995450000</v>
      </c>
      <c r="AI1626" s="67">
        <v>4030760000</v>
      </c>
    </row>
    <row r="1627" spans="1:35" hidden="1" x14ac:dyDescent="0.25">
      <c r="A1627" s="67">
        <v>9103</v>
      </c>
      <c r="B1627" s="67" t="s">
        <v>494</v>
      </c>
      <c r="C1627" s="67" t="s">
        <v>423</v>
      </c>
      <c r="D1627" s="67" t="s">
        <v>323</v>
      </c>
      <c r="E1627" s="67">
        <v>394015000</v>
      </c>
      <c r="F1627" s="67">
        <v>396193000</v>
      </c>
      <c r="G1627" s="67">
        <v>398519000</v>
      </c>
      <c r="H1627" s="67">
        <v>400997000</v>
      </c>
      <c r="I1627" s="67">
        <v>403629000</v>
      </c>
      <c r="J1627" s="67">
        <v>406420000</v>
      </c>
      <c r="K1627" s="67">
        <v>409371000</v>
      </c>
      <c r="L1627" s="67">
        <v>412488000</v>
      </c>
      <c r="M1627" s="67">
        <v>415632000</v>
      </c>
      <c r="N1627" s="67">
        <v>418805000</v>
      </c>
      <c r="O1627" s="67">
        <v>422007000</v>
      </c>
      <c r="P1627" s="67">
        <v>425237000</v>
      </c>
      <c r="Q1627" s="67">
        <v>428496000</v>
      </c>
      <c r="R1627" s="67">
        <v>431785000</v>
      </c>
      <c r="S1627" s="67">
        <v>435103000</v>
      </c>
      <c r="T1627" s="67">
        <v>438452000</v>
      </c>
      <c r="U1627" s="67">
        <v>441830000</v>
      </c>
      <c r="V1627" s="67">
        <v>445239000</v>
      </c>
      <c r="W1627" s="67">
        <v>448678000</v>
      </c>
      <c r="X1627" s="67">
        <v>452148000</v>
      </c>
      <c r="Y1627" s="67">
        <v>455650000</v>
      </c>
      <c r="Z1627" s="67">
        <v>459183000</v>
      </c>
      <c r="AA1627" s="67">
        <v>462748000</v>
      </c>
      <c r="AB1627" s="67">
        <v>466345000</v>
      </c>
      <c r="AC1627" s="67">
        <v>469974000</v>
      </c>
      <c r="AD1627" s="67">
        <v>473636000</v>
      </c>
      <c r="AE1627" s="67">
        <v>477331000</v>
      </c>
      <c r="AF1627" s="67">
        <v>481059000</v>
      </c>
      <c r="AG1627" s="67">
        <v>484821000</v>
      </c>
      <c r="AH1627" s="67">
        <v>488616000</v>
      </c>
      <c r="AI1627" s="67">
        <v>492446000</v>
      </c>
    </row>
    <row r="1628" spans="1:35" hidden="1" x14ac:dyDescent="0.25">
      <c r="A1628" s="67">
        <v>9104</v>
      </c>
      <c r="B1628" s="67" t="s">
        <v>494</v>
      </c>
      <c r="C1628" s="67" t="s">
        <v>424</v>
      </c>
      <c r="D1628" s="67" t="s">
        <v>323</v>
      </c>
      <c r="E1628" s="67">
        <v>757625000</v>
      </c>
      <c r="F1628" s="67">
        <v>761894000</v>
      </c>
      <c r="G1628" s="67">
        <v>767288000</v>
      </c>
      <c r="H1628" s="67">
        <v>773834000</v>
      </c>
      <c r="I1628" s="67">
        <v>781564000</v>
      </c>
      <c r="J1628" s="67">
        <v>790516000</v>
      </c>
      <c r="K1628" s="67">
        <v>800737000</v>
      </c>
      <c r="L1628" s="67">
        <v>812277000</v>
      </c>
      <c r="M1628" s="67">
        <v>824013000</v>
      </c>
      <c r="N1628" s="67">
        <v>835949000</v>
      </c>
      <c r="O1628" s="67">
        <v>848088000</v>
      </c>
      <c r="P1628" s="67">
        <v>860433000</v>
      </c>
      <c r="Q1628" s="67">
        <v>872988000</v>
      </c>
      <c r="R1628" s="67">
        <v>885756000</v>
      </c>
      <c r="S1628" s="67">
        <v>898742000</v>
      </c>
      <c r="T1628" s="67">
        <v>911948000</v>
      </c>
      <c r="U1628" s="67">
        <v>925379000</v>
      </c>
      <c r="V1628" s="67">
        <v>939038000</v>
      </c>
      <c r="W1628" s="67">
        <v>952929000</v>
      </c>
      <c r="X1628" s="67">
        <v>967057000</v>
      </c>
      <c r="Y1628" s="67">
        <v>981424000</v>
      </c>
      <c r="Z1628" s="67">
        <v>996036000</v>
      </c>
      <c r="AA1628" s="67">
        <v>1010900000</v>
      </c>
      <c r="AB1628" s="67">
        <v>1026010000</v>
      </c>
      <c r="AC1628" s="67">
        <v>1041380000</v>
      </c>
      <c r="AD1628" s="67">
        <v>1057010000</v>
      </c>
      <c r="AE1628" s="67">
        <v>1072910000</v>
      </c>
      <c r="AF1628" s="67">
        <v>1089070000</v>
      </c>
      <c r="AG1628" s="67">
        <v>1105520000</v>
      </c>
      <c r="AH1628" s="67">
        <v>1122240000</v>
      </c>
      <c r="AI1628" s="67">
        <v>1139240000</v>
      </c>
    </row>
    <row r="1629" spans="1:35" hidden="1" x14ac:dyDescent="0.25">
      <c r="A1629" s="67">
        <v>9105</v>
      </c>
      <c r="B1629" s="67" t="s">
        <v>494</v>
      </c>
      <c r="C1629" s="67" t="s">
        <v>425</v>
      </c>
      <c r="D1629" s="67" t="s">
        <v>323</v>
      </c>
      <c r="E1629" s="67">
        <v>110764000</v>
      </c>
      <c r="F1629" s="67">
        <v>111029000</v>
      </c>
      <c r="G1629" s="67">
        <v>111374000</v>
      </c>
      <c r="H1629" s="67">
        <v>111801000</v>
      </c>
      <c r="I1629" s="67">
        <v>112310000</v>
      </c>
      <c r="J1629" s="67">
        <v>112902000</v>
      </c>
      <c r="K1629" s="67">
        <v>113580000</v>
      </c>
      <c r="L1629" s="67">
        <v>114344000</v>
      </c>
      <c r="M1629" s="67">
        <v>115114000</v>
      </c>
      <c r="N1629" s="67">
        <v>115891000</v>
      </c>
      <c r="O1629" s="67">
        <v>116674000</v>
      </c>
      <c r="P1629" s="67">
        <v>117463000</v>
      </c>
      <c r="Q1629" s="67">
        <v>118258000</v>
      </c>
      <c r="R1629" s="67">
        <v>119060000</v>
      </c>
      <c r="S1629" s="67">
        <v>119868000</v>
      </c>
      <c r="T1629" s="67">
        <v>120682000</v>
      </c>
      <c r="U1629" s="67">
        <v>121503000</v>
      </c>
      <c r="V1629" s="67">
        <v>122331000</v>
      </c>
      <c r="W1629" s="67">
        <v>123165000</v>
      </c>
      <c r="X1629" s="67">
        <v>124006000</v>
      </c>
      <c r="Y1629" s="67">
        <v>124854000</v>
      </c>
      <c r="Z1629" s="67">
        <v>125708000</v>
      </c>
      <c r="AA1629" s="67">
        <v>126570000</v>
      </c>
      <c r="AB1629" s="67">
        <v>127438000</v>
      </c>
      <c r="AC1629" s="67">
        <v>128313000</v>
      </c>
      <c r="AD1629" s="67">
        <v>129195000</v>
      </c>
      <c r="AE1629" s="67">
        <v>130084000</v>
      </c>
      <c r="AF1629" s="67">
        <v>130981000</v>
      </c>
      <c r="AG1629" s="67">
        <v>131884000</v>
      </c>
      <c r="AH1629" s="67">
        <v>132795000</v>
      </c>
      <c r="AI1629" s="67">
        <v>133713000</v>
      </c>
    </row>
    <row r="1630" spans="1:35" hidden="1" x14ac:dyDescent="0.25">
      <c r="A1630" s="67">
        <v>9106</v>
      </c>
      <c r="B1630" s="67" t="s">
        <v>494</v>
      </c>
      <c r="C1630" s="67" t="s">
        <v>426</v>
      </c>
      <c r="D1630" s="67" t="s">
        <v>323</v>
      </c>
      <c r="E1630" s="67">
        <v>177015000</v>
      </c>
      <c r="F1630" s="67">
        <v>179245000</v>
      </c>
      <c r="G1630" s="67">
        <v>181545000</v>
      </c>
      <c r="H1630" s="67">
        <v>183919000</v>
      </c>
      <c r="I1630" s="67">
        <v>186367000</v>
      </c>
      <c r="J1630" s="67">
        <v>188894000</v>
      </c>
      <c r="K1630" s="67">
        <v>191500000</v>
      </c>
      <c r="L1630" s="67">
        <v>194189000</v>
      </c>
      <c r="M1630" s="67">
        <v>196921000</v>
      </c>
      <c r="N1630" s="67">
        <v>199699000</v>
      </c>
      <c r="O1630" s="67">
        <v>202522000</v>
      </c>
      <c r="P1630" s="67">
        <v>205391000</v>
      </c>
      <c r="Q1630" s="67">
        <v>208308000</v>
      </c>
      <c r="R1630" s="67">
        <v>211272000</v>
      </c>
      <c r="S1630" s="67">
        <v>214284000</v>
      </c>
      <c r="T1630" s="67">
        <v>217346000</v>
      </c>
      <c r="U1630" s="67">
        <v>220458000</v>
      </c>
      <c r="V1630" s="67">
        <v>223622000</v>
      </c>
      <c r="W1630" s="67">
        <v>226836000</v>
      </c>
      <c r="X1630" s="67">
        <v>230104000</v>
      </c>
      <c r="Y1630" s="67">
        <v>233425000</v>
      </c>
      <c r="Z1630" s="67">
        <v>236801000</v>
      </c>
      <c r="AA1630" s="67">
        <v>240231000</v>
      </c>
      <c r="AB1630" s="67">
        <v>243718000</v>
      </c>
      <c r="AC1630" s="67">
        <v>247263000</v>
      </c>
      <c r="AD1630" s="67">
        <v>250865000</v>
      </c>
      <c r="AE1630" s="67">
        <v>254526000</v>
      </c>
      <c r="AF1630" s="67">
        <v>258247000</v>
      </c>
      <c r="AG1630" s="67">
        <v>262029000</v>
      </c>
      <c r="AH1630" s="67">
        <v>265873000</v>
      </c>
      <c r="AI1630" s="67">
        <v>269780000</v>
      </c>
    </row>
    <row r="1631" spans="1:35" hidden="1" x14ac:dyDescent="0.25">
      <c r="A1631" s="67">
        <v>9107</v>
      </c>
      <c r="B1631" s="67" t="s">
        <v>494</v>
      </c>
      <c r="C1631" s="67" t="s">
        <v>427</v>
      </c>
      <c r="D1631" s="67" t="s">
        <v>323</v>
      </c>
      <c r="E1631" s="67">
        <v>4087060000</v>
      </c>
      <c r="F1631" s="67">
        <v>4150010000</v>
      </c>
      <c r="G1631" s="67">
        <v>4207530000</v>
      </c>
      <c r="H1631" s="67">
        <v>4259330000</v>
      </c>
      <c r="I1631" s="67">
        <v>4305110000</v>
      </c>
      <c r="J1631" s="67">
        <v>4344610000</v>
      </c>
      <c r="K1631" s="67">
        <v>4377620000</v>
      </c>
      <c r="L1631" s="67">
        <v>4403940000</v>
      </c>
      <c r="M1631" s="67">
        <v>4430440000</v>
      </c>
      <c r="N1631" s="67">
        <v>4457130000</v>
      </c>
      <c r="O1631" s="67">
        <v>4484010000</v>
      </c>
      <c r="P1631" s="67">
        <v>4511070000</v>
      </c>
      <c r="Q1631" s="67">
        <v>4538330000</v>
      </c>
      <c r="R1631" s="67">
        <v>4565770000</v>
      </c>
      <c r="S1631" s="67">
        <v>4593410000</v>
      </c>
      <c r="T1631" s="67">
        <v>4621230000</v>
      </c>
      <c r="U1631" s="67">
        <v>4649260000</v>
      </c>
      <c r="V1631" s="67">
        <v>4677480000</v>
      </c>
      <c r="W1631" s="67">
        <v>4705900000</v>
      </c>
      <c r="X1631" s="67">
        <v>4734510000</v>
      </c>
      <c r="Y1631" s="67">
        <v>4763330000</v>
      </c>
      <c r="Z1631" s="67">
        <v>4792350000</v>
      </c>
      <c r="AA1631" s="67">
        <v>4821570000</v>
      </c>
      <c r="AB1631" s="67">
        <v>4851000000</v>
      </c>
      <c r="AC1631" s="67">
        <v>4880630000</v>
      </c>
      <c r="AD1631" s="67">
        <v>4910470000</v>
      </c>
      <c r="AE1631" s="67">
        <v>4940520000</v>
      </c>
      <c r="AF1631" s="67">
        <v>4970780000</v>
      </c>
      <c r="AG1631" s="67">
        <v>5001250000</v>
      </c>
      <c r="AH1631" s="67">
        <v>5031940000</v>
      </c>
      <c r="AI1631" s="67">
        <v>5062840000</v>
      </c>
    </row>
    <row r="1632" spans="1:35" hidden="1" x14ac:dyDescent="0.25">
      <c r="A1632" s="67">
        <v>9108</v>
      </c>
      <c r="B1632" s="67" t="s">
        <v>494</v>
      </c>
      <c r="C1632" s="67" t="s">
        <v>428</v>
      </c>
      <c r="D1632" s="67" t="s">
        <v>323</v>
      </c>
      <c r="E1632" s="67">
        <v>9987810000</v>
      </c>
      <c r="F1632" s="67">
        <v>10321200000</v>
      </c>
      <c r="G1632" s="67">
        <v>10647100000</v>
      </c>
      <c r="H1632" s="67">
        <v>10963600000</v>
      </c>
      <c r="I1632" s="67">
        <v>11269100000</v>
      </c>
      <c r="J1632" s="67">
        <v>11561700000</v>
      </c>
      <c r="K1632" s="67">
        <v>11839600000</v>
      </c>
      <c r="L1632" s="67">
        <v>12101300000</v>
      </c>
      <c r="M1632" s="67">
        <v>12369400000</v>
      </c>
      <c r="N1632" s="67">
        <v>12644300000</v>
      </c>
      <c r="O1632" s="67">
        <v>12926100000</v>
      </c>
      <c r="P1632" s="67">
        <v>13214900000</v>
      </c>
      <c r="Q1632" s="67">
        <v>13510900000</v>
      </c>
      <c r="R1632" s="67">
        <v>13814400000</v>
      </c>
      <c r="S1632" s="67">
        <v>14125400000</v>
      </c>
      <c r="T1632" s="67">
        <v>14444200000</v>
      </c>
      <c r="U1632" s="67">
        <v>14771000000</v>
      </c>
      <c r="V1632" s="67">
        <v>15106000000</v>
      </c>
      <c r="W1632" s="67">
        <v>15449300000</v>
      </c>
      <c r="X1632" s="67">
        <v>15801300000</v>
      </c>
      <c r="Y1632" s="67">
        <v>16162000000</v>
      </c>
      <c r="Z1632" s="67">
        <v>16531800000</v>
      </c>
      <c r="AA1632" s="67">
        <v>16910800000</v>
      </c>
      <c r="AB1632" s="67">
        <v>17299300000</v>
      </c>
      <c r="AC1632" s="67">
        <v>17697600000</v>
      </c>
      <c r="AD1632" s="67">
        <v>18105800000</v>
      </c>
      <c r="AE1632" s="67">
        <v>18524200000</v>
      </c>
      <c r="AF1632" s="67">
        <v>18953100000</v>
      </c>
      <c r="AG1632" s="67">
        <v>19392700000</v>
      </c>
      <c r="AH1632" s="67">
        <v>19843300000</v>
      </c>
      <c r="AI1632" s="67">
        <v>20305200000</v>
      </c>
    </row>
    <row r="1633" spans="1:35" hidden="1" x14ac:dyDescent="0.25">
      <c r="A1633" s="67">
        <v>9109</v>
      </c>
      <c r="B1633" s="67" t="s">
        <v>494</v>
      </c>
      <c r="C1633" s="67" t="s">
        <v>429</v>
      </c>
      <c r="D1633" s="67" t="s">
        <v>323</v>
      </c>
      <c r="E1633" s="67">
        <v>3512090000</v>
      </c>
      <c r="F1633" s="67">
        <v>3564820000</v>
      </c>
      <c r="G1633" s="67">
        <v>3617620000</v>
      </c>
      <c r="H1633" s="67">
        <v>3670460000</v>
      </c>
      <c r="I1633" s="67">
        <v>3723310000</v>
      </c>
      <c r="J1633" s="67">
        <v>3776140000</v>
      </c>
      <c r="K1633" s="67">
        <v>3828920000</v>
      </c>
      <c r="L1633" s="67">
        <v>3881620000</v>
      </c>
      <c r="M1633" s="67">
        <v>3935160000</v>
      </c>
      <c r="N1633" s="67">
        <v>3989560000</v>
      </c>
      <c r="O1633" s="67">
        <v>4044830000</v>
      </c>
      <c r="P1633" s="67">
        <v>4100980000</v>
      </c>
      <c r="Q1633" s="67">
        <v>4158030000</v>
      </c>
      <c r="R1633" s="67">
        <v>4216000000</v>
      </c>
      <c r="S1633" s="67">
        <v>4274890000</v>
      </c>
      <c r="T1633" s="67">
        <v>4334720000</v>
      </c>
      <c r="U1633" s="67">
        <v>4395510000</v>
      </c>
      <c r="V1633" s="67">
        <v>4457280000</v>
      </c>
      <c r="W1633" s="67">
        <v>4520030000</v>
      </c>
      <c r="X1633" s="67">
        <v>4583780000</v>
      </c>
      <c r="Y1633" s="67">
        <v>4648560000</v>
      </c>
      <c r="Z1633" s="67">
        <v>4714370000</v>
      </c>
      <c r="AA1633" s="67">
        <v>4781240000</v>
      </c>
      <c r="AB1633" s="67">
        <v>4849170000</v>
      </c>
      <c r="AC1633" s="67">
        <v>4918190000</v>
      </c>
      <c r="AD1633" s="67">
        <v>4988320000</v>
      </c>
      <c r="AE1633" s="67">
        <v>5059570000</v>
      </c>
      <c r="AF1633" s="67">
        <v>5131960000</v>
      </c>
      <c r="AG1633" s="67">
        <v>5205500000</v>
      </c>
      <c r="AH1633" s="67">
        <v>5280230000</v>
      </c>
      <c r="AI1633" s="67">
        <v>5356150000</v>
      </c>
    </row>
    <row r="1634" spans="1:35" hidden="1" x14ac:dyDescent="0.25">
      <c r="A1634" s="67">
        <v>9110</v>
      </c>
      <c r="B1634" s="67" t="s">
        <v>494</v>
      </c>
      <c r="C1634" s="67" t="s">
        <v>430</v>
      </c>
      <c r="D1634" s="67" t="s">
        <v>323</v>
      </c>
      <c r="E1634" s="67">
        <v>2512520000</v>
      </c>
      <c r="F1634" s="67">
        <v>2576090000</v>
      </c>
      <c r="G1634" s="67">
        <v>2638380000</v>
      </c>
      <c r="H1634" s="67">
        <v>2699170000</v>
      </c>
      <c r="I1634" s="67">
        <v>2758240000</v>
      </c>
      <c r="J1634" s="67">
        <v>2815390000</v>
      </c>
      <c r="K1634" s="67">
        <v>2870400000</v>
      </c>
      <c r="L1634" s="67">
        <v>2923060000</v>
      </c>
      <c r="M1634" s="67">
        <v>2976830000</v>
      </c>
      <c r="N1634" s="67">
        <v>3031720000</v>
      </c>
      <c r="O1634" s="67">
        <v>3087770000</v>
      </c>
      <c r="P1634" s="67">
        <v>3144990000</v>
      </c>
      <c r="Q1634" s="67">
        <v>3203420000</v>
      </c>
      <c r="R1634" s="67">
        <v>3263070000</v>
      </c>
      <c r="S1634" s="67">
        <v>3323980000</v>
      </c>
      <c r="T1634" s="67">
        <v>3386160000</v>
      </c>
      <c r="U1634" s="67">
        <v>3449650000</v>
      </c>
      <c r="V1634" s="67">
        <v>3514480000</v>
      </c>
      <c r="W1634" s="67">
        <v>3580660000</v>
      </c>
      <c r="X1634" s="67">
        <v>3648240000</v>
      </c>
      <c r="Y1634" s="67">
        <v>3717230000</v>
      </c>
      <c r="Z1634" s="67">
        <v>3787670000</v>
      </c>
      <c r="AA1634" s="67">
        <v>3859600000</v>
      </c>
      <c r="AB1634" s="67">
        <v>3933030000</v>
      </c>
      <c r="AC1634" s="67">
        <v>4008000000</v>
      </c>
      <c r="AD1634" s="67">
        <v>4084550000</v>
      </c>
      <c r="AE1634" s="67">
        <v>4162710000</v>
      </c>
      <c r="AF1634" s="67">
        <v>4242510000</v>
      </c>
      <c r="AG1634" s="67">
        <v>4323980000</v>
      </c>
      <c r="AH1634" s="67">
        <v>4407170000</v>
      </c>
      <c r="AI1634" s="67">
        <v>4492100000</v>
      </c>
    </row>
    <row r="1635" spans="1:35" hidden="1" x14ac:dyDescent="0.25">
      <c r="A1635" s="67">
        <v>9111</v>
      </c>
      <c r="B1635" s="67" t="s">
        <v>494</v>
      </c>
      <c r="C1635" s="67" t="s">
        <v>431</v>
      </c>
      <c r="D1635" s="67" t="s">
        <v>323</v>
      </c>
      <c r="E1635" s="67">
        <v>371796000</v>
      </c>
      <c r="F1635" s="67">
        <v>379069000</v>
      </c>
      <c r="G1635" s="67">
        <v>386691000</v>
      </c>
      <c r="H1635" s="67">
        <v>394681000</v>
      </c>
      <c r="I1635" s="67">
        <v>403056000</v>
      </c>
      <c r="J1635" s="67">
        <v>411834000</v>
      </c>
      <c r="K1635" s="67">
        <v>421036000</v>
      </c>
      <c r="L1635" s="67">
        <v>430683000</v>
      </c>
      <c r="M1635" s="67">
        <v>440584000</v>
      </c>
      <c r="N1635" s="67">
        <v>450747000</v>
      </c>
      <c r="O1635" s="67">
        <v>461178000</v>
      </c>
      <c r="P1635" s="67">
        <v>471884000</v>
      </c>
      <c r="Q1635" s="67">
        <v>482873000</v>
      </c>
      <c r="R1635" s="67">
        <v>494152000</v>
      </c>
      <c r="S1635" s="67">
        <v>505729000</v>
      </c>
      <c r="T1635" s="67">
        <v>517612000</v>
      </c>
      <c r="U1635" s="67">
        <v>529808000</v>
      </c>
      <c r="V1635" s="67">
        <v>542326000</v>
      </c>
      <c r="W1635" s="67">
        <v>555175000</v>
      </c>
      <c r="X1635" s="67">
        <v>568363000</v>
      </c>
      <c r="Y1635" s="67">
        <v>581899000</v>
      </c>
      <c r="Z1635" s="67">
        <v>595792000</v>
      </c>
      <c r="AA1635" s="67">
        <v>610052000</v>
      </c>
      <c r="AB1635" s="67">
        <v>624689000</v>
      </c>
      <c r="AC1635" s="67">
        <v>639712000</v>
      </c>
      <c r="AD1635" s="67">
        <v>655132000</v>
      </c>
      <c r="AE1635" s="67">
        <v>670958000</v>
      </c>
      <c r="AF1635" s="67">
        <v>687203000</v>
      </c>
      <c r="AG1635" s="67">
        <v>703876000</v>
      </c>
      <c r="AH1635" s="67">
        <v>720990000</v>
      </c>
      <c r="AI1635" s="67">
        <v>738555000</v>
      </c>
    </row>
    <row r="1636" spans="1:35" hidden="1" x14ac:dyDescent="0.25">
      <c r="A1636" s="67">
        <v>9112</v>
      </c>
      <c r="B1636" s="67" t="s">
        <v>494</v>
      </c>
      <c r="C1636" s="67" t="s">
        <v>432</v>
      </c>
      <c r="D1636" s="67" t="s">
        <v>323</v>
      </c>
      <c r="E1636" s="67">
        <v>111515000</v>
      </c>
      <c r="F1636" s="67">
        <v>114827000</v>
      </c>
      <c r="G1636" s="67">
        <v>118013000</v>
      </c>
      <c r="H1636" s="67">
        <v>121053000</v>
      </c>
      <c r="I1636" s="67">
        <v>123928000</v>
      </c>
      <c r="J1636" s="67">
        <v>126618000</v>
      </c>
      <c r="K1636" s="67">
        <v>129106000</v>
      </c>
      <c r="L1636" s="67">
        <v>131373000</v>
      </c>
      <c r="M1636" s="67">
        <v>133687000</v>
      </c>
      <c r="N1636" s="67">
        <v>136046000</v>
      </c>
      <c r="O1636" s="67">
        <v>138453000</v>
      </c>
      <c r="P1636" s="67">
        <v>140908000</v>
      </c>
      <c r="Q1636" s="67">
        <v>143412000</v>
      </c>
      <c r="R1636" s="67">
        <v>145966000</v>
      </c>
      <c r="S1636" s="67">
        <v>148571000</v>
      </c>
      <c r="T1636" s="67">
        <v>151229000</v>
      </c>
      <c r="U1636" s="67">
        <v>153939000</v>
      </c>
      <c r="V1636" s="67">
        <v>156704000</v>
      </c>
      <c r="W1636" s="67">
        <v>159524000</v>
      </c>
      <c r="X1636" s="67">
        <v>162400000</v>
      </c>
      <c r="Y1636" s="67">
        <v>165334000</v>
      </c>
      <c r="Z1636" s="67">
        <v>168327000</v>
      </c>
      <c r="AA1636" s="67">
        <v>171379000</v>
      </c>
      <c r="AB1636" s="67">
        <v>174492000</v>
      </c>
      <c r="AC1636" s="67">
        <v>177668000</v>
      </c>
      <c r="AD1636" s="67">
        <v>180907000</v>
      </c>
      <c r="AE1636" s="67">
        <v>184211000</v>
      </c>
      <c r="AF1636" s="67">
        <v>187581000</v>
      </c>
      <c r="AG1636" s="67">
        <v>191019000</v>
      </c>
      <c r="AH1636" s="67">
        <v>194525000</v>
      </c>
      <c r="AI1636" s="67">
        <v>198101000</v>
      </c>
    </row>
    <row r="1637" spans="1:35" hidden="1" x14ac:dyDescent="0.25">
      <c r="A1637" s="67">
        <v>9113</v>
      </c>
      <c r="B1637" s="67" t="s">
        <v>494</v>
      </c>
      <c r="C1637" s="67" t="s">
        <v>433</v>
      </c>
      <c r="D1637" s="67" t="s">
        <v>323</v>
      </c>
      <c r="E1637" s="67">
        <v>1440410000</v>
      </c>
      <c r="F1637" s="67">
        <v>1595230000</v>
      </c>
      <c r="G1637" s="67">
        <v>1748640000</v>
      </c>
      <c r="H1637" s="67">
        <v>1896300000</v>
      </c>
      <c r="I1637" s="67">
        <v>2033600000</v>
      </c>
      <c r="J1637" s="67">
        <v>2155870000</v>
      </c>
      <c r="K1637" s="67">
        <v>2258590000</v>
      </c>
      <c r="L1637" s="67">
        <v>2337730000</v>
      </c>
      <c r="M1637" s="67">
        <v>2419810000</v>
      </c>
      <c r="N1637" s="67">
        <v>2504970000</v>
      </c>
      <c r="O1637" s="67">
        <v>2593290000</v>
      </c>
      <c r="P1637" s="67">
        <v>2684920000</v>
      </c>
      <c r="Q1637" s="67">
        <v>2779960000</v>
      </c>
      <c r="R1637" s="67">
        <v>2878550000</v>
      </c>
      <c r="S1637" s="67">
        <v>2980810000</v>
      </c>
      <c r="T1637" s="67">
        <v>3086900000</v>
      </c>
      <c r="U1637" s="67">
        <v>3196940000</v>
      </c>
      <c r="V1637" s="67">
        <v>3311080000</v>
      </c>
      <c r="W1637" s="67">
        <v>3429490000</v>
      </c>
      <c r="X1637" s="67">
        <v>3552310000</v>
      </c>
      <c r="Y1637" s="67">
        <v>3679710000</v>
      </c>
      <c r="Z1637" s="67">
        <v>3811870000</v>
      </c>
      <c r="AA1637" s="67">
        <v>3948960000</v>
      </c>
      <c r="AB1637" s="67">
        <v>4091160000</v>
      </c>
      <c r="AC1637" s="67">
        <v>4238670000</v>
      </c>
      <c r="AD1637" s="67">
        <v>4391680000</v>
      </c>
      <c r="AE1637" s="67">
        <v>4550400000</v>
      </c>
      <c r="AF1637" s="67">
        <v>4715050000</v>
      </c>
      <c r="AG1637" s="67">
        <v>4885830000</v>
      </c>
      <c r="AH1637" s="67">
        <v>5062990000</v>
      </c>
      <c r="AI1637" s="67">
        <v>5246760000</v>
      </c>
    </row>
    <row r="1638" spans="1:35" hidden="1" x14ac:dyDescent="0.25">
      <c r="A1638" s="67">
        <v>9114</v>
      </c>
      <c r="B1638" s="67" t="s">
        <v>494</v>
      </c>
      <c r="C1638" s="67" t="s">
        <v>434</v>
      </c>
      <c r="D1638" s="67" t="s">
        <v>323</v>
      </c>
      <c r="E1638" s="67">
        <v>5239900000</v>
      </c>
      <c r="F1638" s="67">
        <v>5290390000</v>
      </c>
      <c r="G1638" s="67">
        <v>5343370000</v>
      </c>
      <c r="H1638" s="67">
        <v>5398920000</v>
      </c>
      <c r="I1638" s="67">
        <v>5457100000</v>
      </c>
      <c r="J1638" s="67">
        <v>5518020000</v>
      </c>
      <c r="K1638" s="67">
        <v>5581750000</v>
      </c>
      <c r="L1638" s="67">
        <v>5648380000</v>
      </c>
      <c r="M1638" s="67">
        <v>5715950000</v>
      </c>
      <c r="N1638" s="67">
        <v>5784460000</v>
      </c>
      <c r="O1638" s="67">
        <v>5853930000</v>
      </c>
      <c r="P1638" s="67">
        <v>5924370000</v>
      </c>
      <c r="Q1638" s="67">
        <v>5995800000</v>
      </c>
      <c r="R1638" s="67">
        <v>6068230000</v>
      </c>
      <c r="S1638" s="67">
        <v>6141670000</v>
      </c>
      <c r="T1638" s="67">
        <v>6216140000</v>
      </c>
      <c r="U1638" s="67">
        <v>6291660000</v>
      </c>
      <c r="V1638" s="67">
        <v>6368230000</v>
      </c>
      <c r="W1638" s="67">
        <v>6445870000</v>
      </c>
      <c r="X1638" s="67">
        <v>6524600000</v>
      </c>
      <c r="Y1638" s="67">
        <v>6604440000</v>
      </c>
      <c r="Z1638" s="67">
        <v>6685390000</v>
      </c>
      <c r="AA1638" s="67">
        <v>6767470000</v>
      </c>
      <c r="AB1638" s="67">
        <v>6850700000</v>
      </c>
      <c r="AC1638" s="67">
        <v>6935100000</v>
      </c>
      <c r="AD1638" s="67">
        <v>7020680000</v>
      </c>
      <c r="AE1638" s="67">
        <v>7107460000</v>
      </c>
      <c r="AF1638" s="67">
        <v>7195450000</v>
      </c>
      <c r="AG1638" s="67">
        <v>7284680000</v>
      </c>
      <c r="AH1638" s="67">
        <v>7375150000</v>
      </c>
      <c r="AI1638" s="67">
        <v>7466890000</v>
      </c>
    </row>
    <row r="1639" spans="1:35" hidden="1" x14ac:dyDescent="0.25">
      <c r="A1639" s="67">
        <v>9115</v>
      </c>
      <c r="B1639" s="67" t="s">
        <v>494</v>
      </c>
      <c r="C1639" s="67" t="s">
        <v>435</v>
      </c>
      <c r="D1639" s="67" t="s">
        <v>323</v>
      </c>
      <c r="E1639" s="67">
        <v>792933000</v>
      </c>
      <c r="F1639" s="67">
        <v>808062000</v>
      </c>
      <c r="G1639" s="67">
        <v>823137000</v>
      </c>
      <c r="H1639" s="67">
        <v>838139000</v>
      </c>
      <c r="I1639" s="67">
        <v>853048000</v>
      </c>
      <c r="J1639" s="67">
        <v>867847000</v>
      </c>
      <c r="K1639" s="67">
        <v>882515000</v>
      </c>
      <c r="L1639" s="67">
        <v>897034000</v>
      </c>
      <c r="M1639" s="67">
        <v>911829000</v>
      </c>
      <c r="N1639" s="67">
        <v>926904000</v>
      </c>
      <c r="O1639" s="67">
        <v>942267000</v>
      </c>
      <c r="P1639" s="67">
        <v>957921000</v>
      </c>
      <c r="Q1639" s="67">
        <v>973872000</v>
      </c>
      <c r="R1639" s="67">
        <v>990127000</v>
      </c>
      <c r="S1639" s="67">
        <v>1006690000</v>
      </c>
      <c r="T1639" s="67">
        <v>1023570000</v>
      </c>
      <c r="U1639" s="67">
        <v>1040770000</v>
      </c>
      <c r="V1639" s="67">
        <v>1058290000</v>
      </c>
      <c r="W1639" s="67">
        <v>1076150000</v>
      </c>
      <c r="X1639" s="67">
        <v>1094350000</v>
      </c>
      <c r="Y1639" s="67">
        <v>1112890000</v>
      </c>
      <c r="Z1639" s="67">
        <v>1131790000</v>
      </c>
      <c r="AA1639" s="67">
        <v>1151040000</v>
      </c>
      <c r="AB1639" s="67">
        <v>1170670000</v>
      </c>
      <c r="AC1639" s="67">
        <v>1190660000</v>
      </c>
      <c r="AD1639" s="67">
        <v>1211030000</v>
      </c>
      <c r="AE1639" s="67">
        <v>1231790000</v>
      </c>
      <c r="AF1639" s="67">
        <v>1252950000</v>
      </c>
      <c r="AG1639" s="67">
        <v>1274510000</v>
      </c>
      <c r="AH1639" s="67">
        <v>1296470000</v>
      </c>
      <c r="AI1639" s="67">
        <v>1318860000</v>
      </c>
    </row>
    <row r="1640" spans="1:35" hidden="1" x14ac:dyDescent="0.25">
      <c r="A1640" s="67">
        <v>9116</v>
      </c>
      <c r="B1640" s="67" t="s">
        <v>494</v>
      </c>
      <c r="C1640" s="67" t="s">
        <v>436</v>
      </c>
      <c r="D1640" s="67" t="s">
        <v>323</v>
      </c>
      <c r="E1640" s="67">
        <v>6137310000</v>
      </c>
      <c r="F1640" s="67">
        <v>6299010000</v>
      </c>
      <c r="G1640" s="67">
        <v>6458280000</v>
      </c>
      <c r="H1640" s="67">
        <v>6614590000</v>
      </c>
      <c r="I1640" s="67">
        <v>6767430000</v>
      </c>
      <c r="J1640" s="67">
        <v>6916290000</v>
      </c>
      <c r="K1640" s="67">
        <v>7060650000</v>
      </c>
      <c r="L1640" s="67">
        <v>7200000000</v>
      </c>
      <c r="M1640" s="67">
        <v>7342490000</v>
      </c>
      <c r="N1640" s="67">
        <v>7488190000</v>
      </c>
      <c r="O1640" s="67">
        <v>7637180000</v>
      </c>
      <c r="P1640" s="67">
        <v>7789540000</v>
      </c>
      <c r="Q1640" s="67">
        <v>7945320000</v>
      </c>
      <c r="R1640" s="67">
        <v>8104620000</v>
      </c>
      <c r="S1640" s="67">
        <v>8267520000</v>
      </c>
      <c r="T1640" s="67">
        <v>8434090000</v>
      </c>
      <c r="U1640" s="67">
        <v>8604410000</v>
      </c>
      <c r="V1640" s="67">
        <v>8778580000</v>
      </c>
      <c r="W1640" s="67">
        <v>8956670000</v>
      </c>
      <c r="X1640" s="67">
        <v>9138780000</v>
      </c>
      <c r="Y1640" s="67">
        <v>9325000000</v>
      </c>
      <c r="Z1640" s="67">
        <v>9515420000</v>
      </c>
      <c r="AA1640" s="67">
        <v>9710130000</v>
      </c>
      <c r="AB1640" s="67">
        <v>9909230000</v>
      </c>
      <c r="AC1640" s="67">
        <v>10112800000</v>
      </c>
      <c r="AD1640" s="67">
        <v>10321000000</v>
      </c>
      <c r="AE1640" s="67">
        <v>10533900000</v>
      </c>
      <c r="AF1640" s="67">
        <v>10751600000</v>
      </c>
      <c r="AG1640" s="67">
        <v>10974200000</v>
      </c>
      <c r="AH1640" s="67">
        <v>11201800000</v>
      </c>
      <c r="AI1640" s="67">
        <v>11434500000</v>
      </c>
    </row>
    <row r="1641" spans="1:35" hidden="1" x14ac:dyDescent="0.25">
      <c r="A1641" s="67">
        <v>9117</v>
      </c>
      <c r="B1641" s="67" t="s">
        <v>494</v>
      </c>
      <c r="C1641" s="67" t="s">
        <v>437</v>
      </c>
      <c r="D1641" s="67" t="s">
        <v>323</v>
      </c>
      <c r="E1641" s="67">
        <v>14719600000</v>
      </c>
      <c r="F1641" s="67">
        <v>14773300000</v>
      </c>
      <c r="G1641" s="67">
        <v>14833800000</v>
      </c>
      <c r="H1641" s="67">
        <v>14901300000</v>
      </c>
      <c r="I1641" s="67">
        <v>14975800000</v>
      </c>
      <c r="J1641" s="67">
        <v>15057500000</v>
      </c>
      <c r="K1641" s="67">
        <v>15146400000</v>
      </c>
      <c r="L1641" s="67">
        <v>15242800000</v>
      </c>
      <c r="M1641" s="67">
        <v>15339900000</v>
      </c>
      <c r="N1641" s="67">
        <v>15437700000</v>
      </c>
      <c r="O1641" s="67">
        <v>15536200000</v>
      </c>
      <c r="P1641" s="67">
        <v>15635500000</v>
      </c>
      <c r="Q1641" s="67">
        <v>15735600000</v>
      </c>
      <c r="R1641" s="67">
        <v>15836400000</v>
      </c>
      <c r="S1641" s="67">
        <v>15938000000</v>
      </c>
      <c r="T1641" s="67">
        <v>16040300000</v>
      </c>
      <c r="U1641" s="67">
        <v>16143400000</v>
      </c>
      <c r="V1641" s="67">
        <v>16247300000</v>
      </c>
      <c r="W1641" s="67">
        <v>16352000000</v>
      </c>
      <c r="X1641" s="67">
        <v>16457400000</v>
      </c>
      <c r="Y1641" s="67">
        <v>16563700000</v>
      </c>
      <c r="Z1641" s="67">
        <v>16670700000</v>
      </c>
      <c r="AA1641" s="67">
        <v>16778600000</v>
      </c>
      <c r="AB1641" s="67">
        <v>16887300000</v>
      </c>
      <c r="AC1641" s="67">
        <v>16996800000</v>
      </c>
      <c r="AD1641" s="67">
        <v>17107100000</v>
      </c>
      <c r="AE1641" s="67">
        <v>17218200000</v>
      </c>
      <c r="AF1641" s="67">
        <v>17330200000</v>
      </c>
      <c r="AG1641" s="67">
        <v>17443100000</v>
      </c>
      <c r="AH1641" s="67">
        <v>17556800000</v>
      </c>
      <c r="AI1641" s="67">
        <v>17671300000</v>
      </c>
    </row>
    <row r="1642" spans="1:35" hidden="1" x14ac:dyDescent="0.25">
      <c r="A1642" s="67">
        <v>9118</v>
      </c>
      <c r="B1642" s="67" t="s">
        <v>494</v>
      </c>
      <c r="C1642" s="67" t="s">
        <v>438</v>
      </c>
      <c r="D1642" s="67" t="s">
        <v>323</v>
      </c>
      <c r="E1642" s="67">
        <v>764147000</v>
      </c>
      <c r="F1642" s="67">
        <v>765698000</v>
      </c>
      <c r="G1642" s="67">
        <v>768807000</v>
      </c>
      <c r="H1642" s="67">
        <v>773494000</v>
      </c>
      <c r="I1642" s="67">
        <v>779788000</v>
      </c>
      <c r="J1642" s="67">
        <v>787732000</v>
      </c>
      <c r="K1642" s="67">
        <v>797381000</v>
      </c>
      <c r="L1642" s="67">
        <v>808802000</v>
      </c>
      <c r="M1642" s="67">
        <v>820418000</v>
      </c>
      <c r="N1642" s="67">
        <v>832231000</v>
      </c>
      <c r="O1642" s="67">
        <v>844244000</v>
      </c>
      <c r="P1642" s="67">
        <v>856462000</v>
      </c>
      <c r="Q1642" s="67">
        <v>868888000</v>
      </c>
      <c r="R1642" s="67">
        <v>881524000</v>
      </c>
      <c r="S1642" s="67">
        <v>894376000</v>
      </c>
      <c r="T1642" s="67">
        <v>907446000</v>
      </c>
      <c r="U1642" s="67">
        <v>920738000</v>
      </c>
      <c r="V1642" s="67">
        <v>934257000</v>
      </c>
      <c r="W1642" s="67">
        <v>948005000</v>
      </c>
      <c r="X1642" s="67">
        <v>961986000</v>
      </c>
      <c r="Y1642" s="67">
        <v>976206000</v>
      </c>
      <c r="Z1642" s="67">
        <v>990667000</v>
      </c>
      <c r="AA1642" s="67">
        <v>1005370000</v>
      </c>
      <c r="AB1642" s="67">
        <v>1020330000</v>
      </c>
      <c r="AC1642" s="67">
        <v>1035540000</v>
      </c>
      <c r="AD1642" s="67">
        <v>1051010000</v>
      </c>
      <c r="AE1642" s="67">
        <v>1066750000</v>
      </c>
      <c r="AF1642" s="67">
        <v>1082750000</v>
      </c>
      <c r="AG1642" s="67">
        <v>1099020000</v>
      </c>
      <c r="AH1642" s="67">
        <v>1115570000</v>
      </c>
      <c r="AI1642" s="67">
        <v>1132400000</v>
      </c>
    </row>
    <row r="1643" spans="1:35" hidden="1" x14ac:dyDescent="0.25">
      <c r="A1643" s="67">
        <v>9119</v>
      </c>
      <c r="B1643" s="67" t="s">
        <v>494</v>
      </c>
      <c r="C1643" s="67" t="s">
        <v>439</v>
      </c>
      <c r="D1643" s="67" t="s">
        <v>323</v>
      </c>
      <c r="E1643" s="67">
        <v>9956980000</v>
      </c>
      <c r="F1643" s="67">
        <v>10196200000</v>
      </c>
      <c r="G1643" s="67">
        <v>10443500000</v>
      </c>
      <c r="H1643" s="67">
        <v>10699000000</v>
      </c>
      <c r="I1643" s="67">
        <v>10963100000</v>
      </c>
      <c r="J1643" s="67">
        <v>11236000000</v>
      </c>
      <c r="K1643" s="67">
        <v>11518300000</v>
      </c>
      <c r="L1643" s="67">
        <v>11810100000</v>
      </c>
      <c r="M1643" s="67">
        <v>12110400000</v>
      </c>
      <c r="N1643" s="67">
        <v>12419300000</v>
      </c>
      <c r="O1643" s="67">
        <v>12737300000</v>
      </c>
      <c r="P1643" s="67">
        <v>13064500000</v>
      </c>
      <c r="Q1643" s="67">
        <v>13401100000</v>
      </c>
      <c r="R1643" s="67">
        <v>13747500000</v>
      </c>
      <c r="S1643" s="67">
        <v>14104000000</v>
      </c>
      <c r="T1643" s="67">
        <v>14470800000</v>
      </c>
      <c r="U1643" s="67">
        <v>14848200000</v>
      </c>
      <c r="V1643" s="67">
        <v>15236600000</v>
      </c>
      <c r="W1643" s="67">
        <v>15636200000</v>
      </c>
      <c r="X1643" s="67">
        <v>16047500000</v>
      </c>
      <c r="Y1643" s="67">
        <v>16470600000</v>
      </c>
      <c r="Z1643" s="67">
        <v>16906100000</v>
      </c>
      <c r="AA1643" s="67">
        <v>17354100000</v>
      </c>
      <c r="AB1643" s="67">
        <v>17815200000</v>
      </c>
      <c r="AC1643" s="67">
        <v>18289600000</v>
      </c>
      <c r="AD1643" s="67">
        <v>18777800000</v>
      </c>
      <c r="AE1643" s="67">
        <v>19280100000</v>
      </c>
      <c r="AF1643" s="67">
        <v>19797000000</v>
      </c>
      <c r="AG1643" s="67">
        <v>20328900000</v>
      </c>
      <c r="AH1643" s="67">
        <v>20876200000</v>
      </c>
      <c r="AI1643" s="67">
        <v>21439400000</v>
      </c>
    </row>
    <row r="1644" spans="1:35" hidden="1" x14ac:dyDescent="0.25">
      <c r="A1644" s="67">
        <v>9120</v>
      </c>
      <c r="B1644" s="67" t="s">
        <v>494</v>
      </c>
      <c r="C1644" s="67" t="s">
        <v>440</v>
      </c>
      <c r="D1644" s="67" t="s">
        <v>323</v>
      </c>
      <c r="E1644" s="67">
        <v>432444000</v>
      </c>
      <c r="F1644" s="67">
        <v>441174000</v>
      </c>
      <c r="G1644" s="67">
        <v>450004000</v>
      </c>
      <c r="H1644" s="67">
        <v>458931000</v>
      </c>
      <c r="I1644" s="67">
        <v>467951000</v>
      </c>
      <c r="J1644" s="67">
        <v>477062000</v>
      </c>
      <c r="K1644" s="67">
        <v>486261000</v>
      </c>
      <c r="L1644" s="67">
        <v>495545000</v>
      </c>
      <c r="M1644" s="67">
        <v>505033000</v>
      </c>
      <c r="N1644" s="67">
        <v>514729000</v>
      </c>
      <c r="O1644" s="67">
        <v>524639000</v>
      </c>
      <c r="P1644" s="67">
        <v>534767000</v>
      </c>
      <c r="Q1644" s="67">
        <v>545117000</v>
      </c>
      <c r="R1644" s="67">
        <v>555695000</v>
      </c>
      <c r="S1644" s="67">
        <v>566507000</v>
      </c>
      <c r="T1644" s="67">
        <v>577555000</v>
      </c>
      <c r="U1644" s="67">
        <v>588847000</v>
      </c>
      <c r="V1644" s="67">
        <v>600388000</v>
      </c>
      <c r="W1644" s="67">
        <v>612182000</v>
      </c>
      <c r="X1644" s="67">
        <v>624236000</v>
      </c>
      <c r="Y1644" s="67">
        <v>636555000</v>
      </c>
      <c r="Z1644" s="67">
        <v>649144000</v>
      </c>
      <c r="AA1644" s="67">
        <v>662011000</v>
      </c>
      <c r="AB1644" s="67">
        <v>675161000</v>
      </c>
      <c r="AC1644" s="67">
        <v>688601000</v>
      </c>
      <c r="AD1644" s="67">
        <v>702336000</v>
      </c>
      <c r="AE1644" s="67">
        <v>716373000</v>
      </c>
      <c r="AF1644" s="67">
        <v>730719000</v>
      </c>
      <c r="AG1644" s="67">
        <v>745380000</v>
      </c>
      <c r="AH1644" s="67">
        <v>760364000</v>
      </c>
      <c r="AI1644" s="67">
        <v>775678000</v>
      </c>
    </row>
    <row r="1645" spans="1:35" hidden="1" x14ac:dyDescent="0.25">
      <c r="A1645" s="67">
        <v>9122</v>
      </c>
      <c r="B1645" s="67" t="s">
        <v>494</v>
      </c>
      <c r="C1645" s="67" t="s">
        <v>441</v>
      </c>
      <c r="D1645" s="67" t="s">
        <v>323</v>
      </c>
      <c r="E1645" s="67">
        <v>4009140000</v>
      </c>
      <c r="F1645" s="67">
        <v>4075360000</v>
      </c>
      <c r="G1645" s="67">
        <v>4133930000</v>
      </c>
      <c r="H1645" s="67">
        <v>4184400000</v>
      </c>
      <c r="I1645" s="67">
        <v>4226370000</v>
      </c>
      <c r="J1645" s="67">
        <v>4259520000</v>
      </c>
      <c r="K1645" s="67">
        <v>4283560000</v>
      </c>
      <c r="L1645" s="67">
        <v>4298290000</v>
      </c>
      <c r="M1645" s="67">
        <v>4313080000</v>
      </c>
      <c r="N1645" s="67">
        <v>4327930000</v>
      </c>
      <c r="O1645" s="67">
        <v>4342840000</v>
      </c>
      <c r="P1645" s="67">
        <v>4357810000</v>
      </c>
      <c r="Q1645" s="67">
        <v>4372830000</v>
      </c>
      <c r="R1645" s="67">
        <v>4387920000</v>
      </c>
      <c r="S1645" s="67">
        <v>4403070000</v>
      </c>
      <c r="T1645" s="67">
        <v>4418280000</v>
      </c>
      <c r="U1645" s="67">
        <v>4433550000</v>
      </c>
      <c r="V1645" s="67">
        <v>4448880000</v>
      </c>
      <c r="W1645" s="67">
        <v>4464270000</v>
      </c>
      <c r="X1645" s="67">
        <v>4479720000</v>
      </c>
      <c r="Y1645" s="67">
        <v>4495240000</v>
      </c>
      <c r="Z1645" s="67">
        <v>4510810000</v>
      </c>
      <c r="AA1645" s="67">
        <v>4526450000</v>
      </c>
      <c r="AB1645" s="67">
        <v>4542160000</v>
      </c>
      <c r="AC1645" s="67">
        <v>4557920000</v>
      </c>
      <c r="AD1645" s="67">
        <v>4573750000</v>
      </c>
      <c r="AE1645" s="67">
        <v>4589640000</v>
      </c>
      <c r="AF1645" s="67">
        <v>4605590000</v>
      </c>
      <c r="AG1645" s="67">
        <v>4621610000</v>
      </c>
      <c r="AH1645" s="67">
        <v>4637690000</v>
      </c>
      <c r="AI1645" s="67">
        <v>4653840000</v>
      </c>
    </row>
    <row r="1646" spans="1:35" hidden="1" x14ac:dyDescent="0.25">
      <c r="A1646" s="67">
        <v>9124</v>
      </c>
      <c r="B1646" s="67" t="s">
        <v>494</v>
      </c>
      <c r="C1646" s="67" t="s">
        <v>443</v>
      </c>
      <c r="D1646" s="67" t="s">
        <v>323</v>
      </c>
      <c r="E1646" s="67">
        <v>552145000</v>
      </c>
      <c r="F1646" s="67">
        <v>577102000</v>
      </c>
      <c r="G1646" s="67">
        <v>601843000</v>
      </c>
      <c r="H1646" s="67">
        <v>626207000</v>
      </c>
      <c r="I1646" s="67">
        <v>650029000</v>
      </c>
      <c r="J1646" s="67">
        <v>673142000</v>
      </c>
      <c r="K1646" s="67">
        <v>695377000</v>
      </c>
      <c r="L1646" s="67">
        <v>716566000</v>
      </c>
      <c r="M1646" s="67">
        <v>738474000</v>
      </c>
      <c r="N1646" s="67">
        <v>761128000</v>
      </c>
      <c r="O1646" s="67">
        <v>784551000</v>
      </c>
      <c r="P1646" s="67">
        <v>808771000</v>
      </c>
      <c r="Q1646" s="67">
        <v>833815000</v>
      </c>
      <c r="R1646" s="67">
        <v>859710000</v>
      </c>
      <c r="S1646" s="67">
        <v>886485000</v>
      </c>
      <c r="T1646" s="67">
        <v>914171000</v>
      </c>
      <c r="U1646" s="67">
        <v>942798000</v>
      </c>
      <c r="V1646" s="67">
        <v>972399000</v>
      </c>
      <c r="W1646" s="67">
        <v>1003010000</v>
      </c>
      <c r="X1646" s="67">
        <v>1034650000</v>
      </c>
      <c r="Y1646" s="67">
        <v>1067380000</v>
      </c>
      <c r="Z1646" s="67">
        <v>1101210000</v>
      </c>
      <c r="AA1646" s="67">
        <v>1136200000</v>
      </c>
      <c r="AB1646" s="67">
        <v>1172380000</v>
      </c>
      <c r="AC1646" s="67">
        <v>1209780000</v>
      </c>
      <c r="AD1646" s="67">
        <v>1248460000</v>
      </c>
      <c r="AE1646" s="67">
        <v>1288450000</v>
      </c>
      <c r="AF1646" s="67">
        <v>1329810000</v>
      </c>
      <c r="AG1646" s="67">
        <v>1372560000</v>
      </c>
      <c r="AH1646" s="67">
        <v>1416780000</v>
      </c>
      <c r="AI1646" s="67">
        <v>1462490000</v>
      </c>
    </row>
    <row r="1647" spans="1:35" hidden="1" x14ac:dyDescent="0.25">
      <c r="A1647" s="67">
        <v>9125</v>
      </c>
      <c r="B1647" s="67" t="s">
        <v>494</v>
      </c>
      <c r="C1647" s="67" t="s">
        <v>444</v>
      </c>
      <c r="D1647" s="67" t="s">
        <v>323</v>
      </c>
      <c r="E1647" s="67">
        <v>284256000</v>
      </c>
      <c r="F1647" s="67">
        <v>281490000</v>
      </c>
      <c r="G1647" s="67">
        <v>279600000</v>
      </c>
      <c r="H1647" s="67">
        <v>278562000</v>
      </c>
      <c r="I1647" s="67">
        <v>278361000</v>
      </c>
      <c r="J1647" s="67">
        <v>278993000</v>
      </c>
      <c r="K1647" s="67">
        <v>280461000</v>
      </c>
      <c r="L1647" s="67">
        <v>282778000</v>
      </c>
      <c r="M1647" s="67">
        <v>285118000</v>
      </c>
      <c r="N1647" s="67">
        <v>287482000</v>
      </c>
      <c r="O1647" s="67">
        <v>289869000</v>
      </c>
      <c r="P1647" s="67">
        <v>292281000</v>
      </c>
      <c r="Q1647" s="67">
        <v>294716000</v>
      </c>
      <c r="R1647" s="67">
        <v>297177000</v>
      </c>
      <c r="S1647" s="67">
        <v>299661000</v>
      </c>
      <c r="T1647" s="67">
        <v>302171000</v>
      </c>
      <c r="U1647" s="67">
        <v>304706000</v>
      </c>
      <c r="V1647" s="67">
        <v>307267000</v>
      </c>
      <c r="W1647" s="67">
        <v>309853000</v>
      </c>
      <c r="X1647" s="67">
        <v>312465000</v>
      </c>
      <c r="Y1647" s="67">
        <v>315104000</v>
      </c>
      <c r="Z1647" s="67">
        <v>317769000</v>
      </c>
      <c r="AA1647" s="67">
        <v>320460000</v>
      </c>
      <c r="AB1647" s="67">
        <v>323179000</v>
      </c>
      <c r="AC1647" s="67">
        <v>325925000</v>
      </c>
      <c r="AD1647" s="67">
        <v>328699000</v>
      </c>
      <c r="AE1647" s="67">
        <v>331500000</v>
      </c>
      <c r="AF1647" s="67">
        <v>334330000</v>
      </c>
      <c r="AG1647" s="67">
        <v>337188000</v>
      </c>
      <c r="AH1647" s="67">
        <v>340075000</v>
      </c>
      <c r="AI1647" s="67">
        <v>342991000</v>
      </c>
    </row>
    <row r="1648" spans="1:35" hidden="1" x14ac:dyDescent="0.25">
      <c r="A1648" s="67">
        <v>9126</v>
      </c>
      <c r="B1648" s="67" t="s">
        <v>494</v>
      </c>
      <c r="C1648" s="67" t="s">
        <v>445</v>
      </c>
      <c r="D1648" s="67" t="s">
        <v>323</v>
      </c>
      <c r="E1648" s="67">
        <v>198261000</v>
      </c>
      <c r="F1648" s="67">
        <v>198805000</v>
      </c>
      <c r="G1648" s="67">
        <v>200062000</v>
      </c>
      <c r="H1648" s="67">
        <v>202047000</v>
      </c>
      <c r="I1648" s="67">
        <v>204780000</v>
      </c>
      <c r="J1648" s="67">
        <v>208295000</v>
      </c>
      <c r="K1648" s="67">
        <v>212635000</v>
      </c>
      <c r="L1648" s="67">
        <v>217852000</v>
      </c>
      <c r="M1648" s="67">
        <v>223222000</v>
      </c>
      <c r="N1648" s="67">
        <v>228746000</v>
      </c>
      <c r="O1648" s="67">
        <v>234432000</v>
      </c>
      <c r="P1648" s="67">
        <v>240281000</v>
      </c>
      <c r="Q1648" s="67">
        <v>246301000</v>
      </c>
      <c r="R1648" s="67">
        <v>252495000</v>
      </c>
      <c r="S1648" s="67">
        <v>258869000</v>
      </c>
      <c r="T1648" s="67">
        <v>265427000</v>
      </c>
      <c r="U1648" s="67">
        <v>272176000</v>
      </c>
      <c r="V1648" s="67">
        <v>279121000</v>
      </c>
      <c r="W1648" s="67">
        <v>286267000</v>
      </c>
      <c r="X1648" s="67">
        <v>293620000</v>
      </c>
      <c r="Y1648" s="67">
        <v>301186000</v>
      </c>
      <c r="Z1648" s="67">
        <v>308972000</v>
      </c>
      <c r="AA1648" s="67">
        <v>316984000</v>
      </c>
      <c r="AB1648" s="67">
        <v>325228000</v>
      </c>
      <c r="AC1648" s="67">
        <v>333711000</v>
      </c>
      <c r="AD1648" s="67">
        <v>342440000</v>
      </c>
      <c r="AE1648" s="67">
        <v>351422000</v>
      </c>
      <c r="AF1648" s="67">
        <v>360664000</v>
      </c>
      <c r="AG1648" s="67">
        <v>370175000</v>
      </c>
      <c r="AH1648" s="67">
        <v>379962000</v>
      </c>
      <c r="AI1648" s="67">
        <v>390032000</v>
      </c>
    </row>
    <row r="1649" spans="1:35" hidden="1" x14ac:dyDescent="0.25">
      <c r="A1649" s="67">
        <v>9127</v>
      </c>
      <c r="B1649" s="67" t="s">
        <v>494</v>
      </c>
      <c r="C1649" s="67" t="s">
        <v>446</v>
      </c>
      <c r="D1649" s="67" t="s">
        <v>323</v>
      </c>
      <c r="E1649" s="67">
        <v>4971950000</v>
      </c>
      <c r="F1649" s="67">
        <v>5008330000</v>
      </c>
      <c r="G1649" s="67">
        <v>5042440000</v>
      </c>
      <c r="H1649" s="67">
        <v>5074190000</v>
      </c>
      <c r="I1649" s="67">
        <v>5103550000</v>
      </c>
      <c r="J1649" s="67">
        <v>5130450000</v>
      </c>
      <c r="K1649" s="67">
        <v>5154850000</v>
      </c>
      <c r="L1649" s="67">
        <v>5176700000</v>
      </c>
      <c r="M1649" s="67">
        <v>5198650000</v>
      </c>
      <c r="N1649" s="67">
        <v>5220710000</v>
      </c>
      <c r="O1649" s="67">
        <v>5242890000</v>
      </c>
      <c r="P1649" s="67">
        <v>5265180000</v>
      </c>
      <c r="Q1649" s="67">
        <v>5287570000</v>
      </c>
      <c r="R1649" s="67">
        <v>5310080000</v>
      </c>
      <c r="S1649" s="67">
        <v>5332700000</v>
      </c>
      <c r="T1649" s="67">
        <v>5355440000</v>
      </c>
      <c r="U1649" s="67">
        <v>5378290000</v>
      </c>
      <c r="V1649" s="67">
        <v>5401250000</v>
      </c>
      <c r="W1649" s="67">
        <v>5424330000</v>
      </c>
      <c r="X1649" s="67">
        <v>5447520000</v>
      </c>
      <c r="Y1649" s="67">
        <v>5470830000</v>
      </c>
      <c r="Z1649" s="67">
        <v>5494250000</v>
      </c>
      <c r="AA1649" s="67">
        <v>5517800000</v>
      </c>
      <c r="AB1649" s="67">
        <v>5541460000</v>
      </c>
      <c r="AC1649" s="67">
        <v>5565230000</v>
      </c>
      <c r="AD1649" s="67">
        <v>5589130000</v>
      </c>
      <c r="AE1649" s="67">
        <v>5613150000</v>
      </c>
      <c r="AF1649" s="67">
        <v>5637290000</v>
      </c>
      <c r="AG1649" s="67">
        <v>5661540000</v>
      </c>
      <c r="AH1649" s="67">
        <v>5685920000</v>
      </c>
      <c r="AI1649" s="67">
        <v>5710420000</v>
      </c>
    </row>
    <row r="1650" spans="1:35" hidden="1" x14ac:dyDescent="0.25">
      <c r="A1650" s="67">
        <v>9128</v>
      </c>
      <c r="B1650" s="67" t="s">
        <v>494</v>
      </c>
      <c r="C1650" s="67" t="s">
        <v>447</v>
      </c>
      <c r="D1650" s="67" t="s">
        <v>323</v>
      </c>
      <c r="E1650" s="67">
        <v>81825900</v>
      </c>
      <c r="F1650" s="67">
        <v>81491200</v>
      </c>
      <c r="G1650" s="67">
        <v>81179800</v>
      </c>
      <c r="H1650" s="67">
        <v>80891400</v>
      </c>
      <c r="I1650" s="67">
        <v>80625600</v>
      </c>
      <c r="J1650" s="67">
        <v>80382200</v>
      </c>
      <c r="K1650" s="67">
        <v>80161000</v>
      </c>
      <c r="L1650" s="67">
        <v>79961800</v>
      </c>
      <c r="M1650" s="67">
        <v>79763100</v>
      </c>
      <c r="N1650" s="67">
        <v>79565000</v>
      </c>
      <c r="O1650" s="67">
        <v>79367600</v>
      </c>
      <c r="P1650" s="67">
        <v>79170700</v>
      </c>
      <c r="Q1650" s="67">
        <v>78974400</v>
      </c>
      <c r="R1650" s="67">
        <v>78778700</v>
      </c>
      <c r="S1650" s="67">
        <v>78583600</v>
      </c>
      <c r="T1650" s="67">
        <v>78389100</v>
      </c>
      <c r="U1650" s="67">
        <v>78195100</v>
      </c>
      <c r="V1650" s="67">
        <v>78001700</v>
      </c>
      <c r="W1650" s="67">
        <v>77809000</v>
      </c>
      <c r="X1650" s="67">
        <v>77616800</v>
      </c>
      <c r="Y1650" s="67">
        <v>77425100</v>
      </c>
      <c r="Z1650" s="67">
        <v>77234100</v>
      </c>
      <c r="AA1650" s="67">
        <v>77043600</v>
      </c>
      <c r="AB1650" s="67">
        <v>76853700</v>
      </c>
      <c r="AC1650" s="67">
        <v>76664400</v>
      </c>
      <c r="AD1650" s="67">
        <v>76475600</v>
      </c>
      <c r="AE1650" s="67">
        <v>76287400</v>
      </c>
      <c r="AF1650" s="67">
        <v>76099800</v>
      </c>
      <c r="AG1650" s="67">
        <v>75912700</v>
      </c>
      <c r="AH1650" s="67">
        <v>75726200</v>
      </c>
      <c r="AI1650" s="67">
        <v>75540200</v>
      </c>
    </row>
    <row r="1651" spans="1:35" hidden="1" x14ac:dyDescent="0.25">
      <c r="A1651" s="67">
        <v>9129</v>
      </c>
      <c r="B1651" s="67" t="s">
        <v>494</v>
      </c>
      <c r="C1651" s="67" t="s">
        <v>448</v>
      </c>
      <c r="D1651" s="67" t="s">
        <v>323</v>
      </c>
      <c r="E1651" s="67">
        <v>177017000</v>
      </c>
      <c r="F1651" s="67">
        <v>179967000</v>
      </c>
      <c r="G1651" s="67">
        <v>182293000</v>
      </c>
      <c r="H1651" s="67">
        <v>183964000</v>
      </c>
      <c r="I1651" s="67">
        <v>184955000</v>
      </c>
      <c r="J1651" s="67">
        <v>185250000</v>
      </c>
      <c r="K1651" s="67">
        <v>184841000</v>
      </c>
      <c r="L1651" s="67">
        <v>183732000</v>
      </c>
      <c r="M1651" s="67">
        <v>182630000</v>
      </c>
      <c r="N1651" s="67">
        <v>181536000</v>
      </c>
      <c r="O1651" s="67">
        <v>180449000</v>
      </c>
      <c r="P1651" s="67">
        <v>179370000</v>
      </c>
      <c r="Q1651" s="67">
        <v>178299000</v>
      </c>
      <c r="R1651" s="67">
        <v>177235000</v>
      </c>
      <c r="S1651" s="67">
        <v>176178000</v>
      </c>
      <c r="T1651" s="67">
        <v>175129000</v>
      </c>
      <c r="U1651" s="67">
        <v>174088000</v>
      </c>
      <c r="V1651" s="67">
        <v>173053000</v>
      </c>
      <c r="W1651" s="67">
        <v>172026000</v>
      </c>
      <c r="X1651" s="67">
        <v>171006000</v>
      </c>
      <c r="Y1651" s="67">
        <v>169993000</v>
      </c>
      <c r="Z1651" s="67">
        <v>168987000</v>
      </c>
      <c r="AA1651" s="67">
        <v>167989000</v>
      </c>
      <c r="AB1651" s="67">
        <v>166997000</v>
      </c>
      <c r="AC1651" s="67">
        <v>166012000</v>
      </c>
      <c r="AD1651" s="67">
        <v>165034000</v>
      </c>
      <c r="AE1651" s="67">
        <v>164063000</v>
      </c>
      <c r="AF1651" s="67">
        <v>163099000</v>
      </c>
      <c r="AG1651" s="67">
        <v>162142000</v>
      </c>
      <c r="AH1651" s="67">
        <v>161191000</v>
      </c>
      <c r="AI1651" s="67">
        <v>160247000</v>
      </c>
    </row>
    <row r="1652" spans="1:35" hidden="1" x14ac:dyDescent="0.25">
      <c r="A1652" s="67">
        <v>9130</v>
      </c>
      <c r="B1652" s="67" t="s">
        <v>494</v>
      </c>
      <c r="C1652" s="67" t="s">
        <v>449</v>
      </c>
      <c r="D1652" s="67" t="s">
        <v>323</v>
      </c>
      <c r="E1652" s="67">
        <v>972419000</v>
      </c>
      <c r="F1652" s="67">
        <v>971763000</v>
      </c>
      <c r="G1652" s="67">
        <v>970134000</v>
      </c>
      <c r="H1652" s="67">
        <v>967536000</v>
      </c>
      <c r="I1652" s="67">
        <v>963978000</v>
      </c>
      <c r="J1652" s="67">
        <v>959472000</v>
      </c>
      <c r="K1652" s="67">
        <v>954031000</v>
      </c>
      <c r="L1652" s="67">
        <v>947675000</v>
      </c>
      <c r="M1652" s="67">
        <v>941369000</v>
      </c>
      <c r="N1652" s="67">
        <v>935114000</v>
      </c>
      <c r="O1652" s="67">
        <v>928910000</v>
      </c>
      <c r="P1652" s="67">
        <v>922754000</v>
      </c>
      <c r="Q1652" s="67">
        <v>916648000</v>
      </c>
      <c r="R1652" s="67">
        <v>910591000</v>
      </c>
      <c r="S1652" s="67">
        <v>904582000</v>
      </c>
      <c r="T1652" s="67">
        <v>898622000</v>
      </c>
      <c r="U1652" s="67">
        <v>892709000</v>
      </c>
      <c r="V1652" s="67">
        <v>886843000</v>
      </c>
      <c r="W1652" s="67">
        <v>881025000</v>
      </c>
      <c r="X1652" s="67">
        <v>875252000</v>
      </c>
      <c r="Y1652" s="67">
        <v>869526000</v>
      </c>
      <c r="Z1652" s="67">
        <v>863846000</v>
      </c>
      <c r="AA1652" s="67">
        <v>858212000</v>
      </c>
      <c r="AB1652" s="67">
        <v>852622000</v>
      </c>
      <c r="AC1652" s="67">
        <v>847077000</v>
      </c>
      <c r="AD1652" s="67">
        <v>841576000</v>
      </c>
      <c r="AE1652" s="67">
        <v>836120000</v>
      </c>
      <c r="AF1652" s="67">
        <v>830707000</v>
      </c>
      <c r="AG1652" s="67">
        <v>825337000</v>
      </c>
      <c r="AH1652" s="67">
        <v>820011000</v>
      </c>
      <c r="AI1652" s="67">
        <v>814727000</v>
      </c>
    </row>
    <row r="1653" spans="1:35" hidden="1" x14ac:dyDescent="0.25">
      <c r="A1653" s="67">
        <v>9131</v>
      </c>
      <c r="B1653" s="67" t="s">
        <v>494</v>
      </c>
      <c r="C1653" s="67" t="s">
        <v>450</v>
      </c>
      <c r="D1653" s="67" t="s">
        <v>323</v>
      </c>
      <c r="E1653" s="67">
        <v>2485140000</v>
      </c>
      <c r="F1653" s="67">
        <v>2499170000</v>
      </c>
      <c r="G1653" s="67">
        <v>2512680000</v>
      </c>
      <c r="H1653" s="67">
        <v>2525680000</v>
      </c>
      <c r="I1653" s="67">
        <v>2538150000</v>
      </c>
      <c r="J1653" s="67">
        <v>2550090000</v>
      </c>
      <c r="K1653" s="67">
        <v>2561470000</v>
      </c>
      <c r="L1653" s="67">
        <v>2572290000</v>
      </c>
      <c r="M1653" s="67">
        <v>2583170000</v>
      </c>
      <c r="N1653" s="67">
        <v>2594110000</v>
      </c>
      <c r="O1653" s="67">
        <v>2605090000</v>
      </c>
      <c r="P1653" s="67">
        <v>2616140000</v>
      </c>
      <c r="Q1653" s="67">
        <v>2627230000</v>
      </c>
      <c r="R1653" s="67">
        <v>2638390000</v>
      </c>
      <c r="S1653" s="67">
        <v>2649600000</v>
      </c>
      <c r="T1653" s="67">
        <v>2660860000</v>
      </c>
      <c r="U1653" s="67">
        <v>2672180000</v>
      </c>
      <c r="V1653" s="67">
        <v>2683560000</v>
      </c>
      <c r="W1653" s="67">
        <v>2695000000</v>
      </c>
      <c r="X1653" s="67">
        <v>2706490000</v>
      </c>
      <c r="Y1653" s="67">
        <v>2718040000</v>
      </c>
      <c r="Z1653" s="67">
        <v>2729650000</v>
      </c>
      <c r="AA1653" s="67">
        <v>2741310000</v>
      </c>
      <c r="AB1653" s="67">
        <v>2753040000</v>
      </c>
      <c r="AC1653" s="67">
        <v>2764820000</v>
      </c>
      <c r="AD1653" s="67">
        <v>2776660000</v>
      </c>
      <c r="AE1653" s="67">
        <v>2788560000</v>
      </c>
      <c r="AF1653" s="67">
        <v>2800520000</v>
      </c>
      <c r="AG1653" s="67">
        <v>2812540000</v>
      </c>
      <c r="AH1653" s="67">
        <v>2824620000</v>
      </c>
      <c r="AI1653" s="67">
        <v>2836760000</v>
      </c>
    </row>
    <row r="1654" spans="1:35" hidden="1" x14ac:dyDescent="0.25">
      <c r="A1654" s="67">
        <v>9132</v>
      </c>
      <c r="B1654" s="67" t="s">
        <v>494</v>
      </c>
      <c r="C1654" s="67" t="s">
        <v>451</v>
      </c>
      <c r="D1654" s="67" t="s">
        <v>323</v>
      </c>
      <c r="E1654" s="67">
        <v>1271460000</v>
      </c>
      <c r="F1654" s="67">
        <v>1293480000</v>
      </c>
      <c r="G1654" s="67">
        <v>1313850000</v>
      </c>
      <c r="H1654" s="67">
        <v>1332480000</v>
      </c>
      <c r="I1654" s="67">
        <v>1349250000</v>
      </c>
      <c r="J1654" s="67">
        <v>1364070000</v>
      </c>
      <c r="K1654" s="67">
        <v>1376860000</v>
      </c>
      <c r="L1654" s="67">
        <v>1387530000</v>
      </c>
      <c r="M1654" s="67">
        <v>1398310000</v>
      </c>
      <c r="N1654" s="67">
        <v>1409180000</v>
      </c>
      <c r="O1654" s="67">
        <v>1420150000</v>
      </c>
      <c r="P1654" s="67">
        <v>1431220000</v>
      </c>
      <c r="Q1654" s="67">
        <v>1442380000</v>
      </c>
      <c r="R1654" s="67">
        <v>1453650000</v>
      </c>
      <c r="S1654" s="67">
        <v>1465020000</v>
      </c>
      <c r="T1654" s="67">
        <v>1476490000</v>
      </c>
      <c r="U1654" s="67">
        <v>1488070000</v>
      </c>
      <c r="V1654" s="67">
        <v>1499750000</v>
      </c>
      <c r="W1654" s="67">
        <v>1511530000</v>
      </c>
      <c r="X1654" s="67">
        <v>1523420000</v>
      </c>
      <c r="Y1654" s="67">
        <v>1535420000</v>
      </c>
      <c r="Z1654" s="67">
        <v>1547520000</v>
      </c>
      <c r="AA1654" s="67">
        <v>1559740000</v>
      </c>
      <c r="AB1654" s="67">
        <v>1572060000</v>
      </c>
      <c r="AC1654" s="67">
        <v>1584500000</v>
      </c>
      <c r="AD1654" s="67">
        <v>1597040000</v>
      </c>
      <c r="AE1654" s="67">
        <v>1609700000</v>
      </c>
      <c r="AF1654" s="67">
        <v>1622480000</v>
      </c>
      <c r="AG1654" s="67">
        <v>1635370000</v>
      </c>
      <c r="AH1654" s="67">
        <v>1648370000</v>
      </c>
      <c r="AI1654" s="67">
        <v>1661490000</v>
      </c>
    </row>
    <row r="1655" spans="1:35" hidden="1" x14ac:dyDescent="0.25">
      <c r="A1655" s="67">
        <v>9133</v>
      </c>
      <c r="B1655" s="67" t="s">
        <v>494</v>
      </c>
      <c r="C1655" s="67" t="s">
        <v>452</v>
      </c>
      <c r="D1655" s="67" t="s">
        <v>323</v>
      </c>
      <c r="E1655" s="67">
        <v>472354000</v>
      </c>
      <c r="F1655" s="67">
        <v>472017000</v>
      </c>
      <c r="G1655" s="67">
        <v>472915000</v>
      </c>
      <c r="H1655" s="67">
        <v>475054000</v>
      </c>
      <c r="I1655" s="67">
        <v>478450000</v>
      </c>
      <c r="J1655" s="67">
        <v>483130000</v>
      </c>
      <c r="K1655" s="67">
        <v>489135000</v>
      </c>
      <c r="L1655" s="67">
        <v>496519000</v>
      </c>
      <c r="M1655" s="67">
        <v>504036000</v>
      </c>
      <c r="N1655" s="67">
        <v>511688000</v>
      </c>
      <c r="O1655" s="67">
        <v>519478000</v>
      </c>
      <c r="P1655" s="67">
        <v>527408000</v>
      </c>
      <c r="Q1655" s="67">
        <v>535481000</v>
      </c>
      <c r="R1655" s="67">
        <v>543700000</v>
      </c>
      <c r="S1655" s="67">
        <v>552066000</v>
      </c>
      <c r="T1655" s="67">
        <v>560582000</v>
      </c>
      <c r="U1655" s="67">
        <v>569252000</v>
      </c>
      <c r="V1655" s="67">
        <v>578078000</v>
      </c>
      <c r="W1655" s="67">
        <v>587063000</v>
      </c>
      <c r="X1655" s="67">
        <v>596210000</v>
      </c>
      <c r="Y1655" s="67">
        <v>605521000</v>
      </c>
      <c r="Z1655" s="67">
        <v>615000000</v>
      </c>
      <c r="AA1655" s="67">
        <v>624650000</v>
      </c>
      <c r="AB1655" s="67">
        <v>634473000</v>
      </c>
      <c r="AC1655" s="67">
        <v>644473000</v>
      </c>
      <c r="AD1655" s="67">
        <v>654653000</v>
      </c>
      <c r="AE1655" s="67">
        <v>665016000</v>
      </c>
      <c r="AF1655" s="67">
        <v>675566000</v>
      </c>
      <c r="AG1655" s="67">
        <v>686306000</v>
      </c>
      <c r="AH1655" s="67">
        <v>697239000</v>
      </c>
      <c r="AI1655" s="67">
        <v>708369000</v>
      </c>
    </row>
    <row r="1656" spans="1:35" hidden="1" x14ac:dyDescent="0.25">
      <c r="A1656" s="67">
        <v>9134</v>
      </c>
      <c r="B1656" s="67" t="s">
        <v>494</v>
      </c>
      <c r="C1656" s="67" t="s">
        <v>453</v>
      </c>
      <c r="D1656" s="67" t="s">
        <v>323</v>
      </c>
      <c r="E1656" s="67">
        <v>855694000</v>
      </c>
      <c r="F1656" s="67">
        <v>868231000</v>
      </c>
      <c r="G1656" s="67">
        <v>880458000</v>
      </c>
      <c r="H1656" s="67">
        <v>892351000</v>
      </c>
      <c r="I1656" s="67">
        <v>903889000</v>
      </c>
      <c r="J1656" s="67">
        <v>915049000</v>
      </c>
      <c r="K1656" s="67">
        <v>925810000</v>
      </c>
      <c r="L1656" s="67">
        <v>936150000</v>
      </c>
      <c r="M1656" s="67">
        <v>946624000</v>
      </c>
      <c r="N1656" s="67">
        <v>957235000</v>
      </c>
      <c r="O1656" s="67">
        <v>967984000</v>
      </c>
      <c r="P1656" s="67">
        <v>978872000</v>
      </c>
      <c r="Q1656" s="67">
        <v>989902000</v>
      </c>
      <c r="R1656" s="67">
        <v>1001080000</v>
      </c>
      <c r="S1656" s="67">
        <v>1012390000</v>
      </c>
      <c r="T1656" s="67">
        <v>1023860000</v>
      </c>
      <c r="U1656" s="67">
        <v>1035470000</v>
      </c>
      <c r="V1656" s="67">
        <v>1047240000</v>
      </c>
      <c r="W1656" s="67">
        <v>1059160000</v>
      </c>
      <c r="X1656" s="67">
        <v>1071230000</v>
      </c>
      <c r="Y1656" s="67">
        <v>1083460000</v>
      </c>
      <c r="Z1656" s="67">
        <v>1095850000</v>
      </c>
      <c r="AA1656" s="67">
        <v>1108400000</v>
      </c>
      <c r="AB1656" s="67">
        <v>1121120000</v>
      </c>
      <c r="AC1656" s="67">
        <v>1134000000</v>
      </c>
      <c r="AD1656" s="67">
        <v>1147040000</v>
      </c>
      <c r="AE1656" s="67">
        <v>1160260000</v>
      </c>
      <c r="AF1656" s="67">
        <v>1173650000</v>
      </c>
      <c r="AG1656" s="67">
        <v>1187210000</v>
      </c>
      <c r="AH1656" s="67">
        <v>1200950000</v>
      </c>
      <c r="AI1656" s="67">
        <v>1214860000</v>
      </c>
    </row>
    <row r="1657" spans="1:35" hidden="1" x14ac:dyDescent="0.25">
      <c r="A1657" s="67">
        <v>9135</v>
      </c>
      <c r="B1657" s="67" t="s">
        <v>494</v>
      </c>
      <c r="C1657" s="67" t="s">
        <v>454</v>
      </c>
      <c r="D1657" s="67" t="s">
        <v>323</v>
      </c>
      <c r="E1657" s="67">
        <v>63793000</v>
      </c>
      <c r="F1657" s="67">
        <v>65750400</v>
      </c>
      <c r="G1657" s="67">
        <v>67354100</v>
      </c>
      <c r="H1657" s="67">
        <v>68567800</v>
      </c>
      <c r="I1657" s="67">
        <v>69362300</v>
      </c>
      <c r="J1657" s="67">
        <v>69717200</v>
      </c>
      <c r="K1657" s="67">
        <v>69621400</v>
      </c>
      <c r="L1657" s="67">
        <v>69073700</v>
      </c>
      <c r="M1657" s="67">
        <v>68530900</v>
      </c>
      <c r="N1657" s="67">
        <v>67993100</v>
      </c>
      <c r="O1657" s="67">
        <v>67460000</v>
      </c>
      <c r="P1657" s="67">
        <v>66931700</v>
      </c>
      <c r="Q1657" s="67">
        <v>66408200</v>
      </c>
      <c r="R1657" s="67">
        <v>65889400</v>
      </c>
      <c r="S1657" s="67">
        <v>65375300</v>
      </c>
      <c r="T1657" s="67">
        <v>64865800</v>
      </c>
      <c r="U1657" s="67">
        <v>64360900</v>
      </c>
      <c r="V1657" s="67">
        <v>63860600</v>
      </c>
      <c r="W1657" s="67">
        <v>63364700</v>
      </c>
      <c r="X1657" s="67">
        <v>62873300</v>
      </c>
      <c r="Y1657" s="67">
        <v>62386300</v>
      </c>
      <c r="Z1657" s="67">
        <v>61903700</v>
      </c>
      <c r="AA1657" s="67">
        <v>61425500</v>
      </c>
      <c r="AB1657" s="67">
        <v>60951500</v>
      </c>
      <c r="AC1657" s="67">
        <v>60481900</v>
      </c>
      <c r="AD1657" s="67">
        <v>60016400</v>
      </c>
      <c r="AE1657" s="67">
        <v>59555100</v>
      </c>
      <c r="AF1657" s="67">
        <v>59098000</v>
      </c>
      <c r="AG1657" s="67">
        <v>58645000</v>
      </c>
      <c r="AH1657" s="67">
        <v>58196100</v>
      </c>
      <c r="AI1657" s="67">
        <v>57751200</v>
      </c>
    </row>
    <row r="1658" spans="1:35" hidden="1" x14ac:dyDescent="0.25">
      <c r="A1658" s="67">
        <v>9136</v>
      </c>
      <c r="B1658" s="67" t="s">
        <v>494</v>
      </c>
      <c r="C1658" s="67" t="s">
        <v>455</v>
      </c>
      <c r="D1658" s="67" t="s">
        <v>323</v>
      </c>
      <c r="E1658" s="67">
        <v>529370000</v>
      </c>
      <c r="F1658" s="67">
        <v>538153000</v>
      </c>
      <c r="G1658" s="67">
        <v>546379000</v>
      </c>
      <c r="H1658" s="67">
        <v>554011000</v>
      </c>
      <c r="I1658" s="67">
        <v>561015000</v>
      </c>
      <c r="J1658" s="67">
        <v>567357000</v>
      </c>
      <c r="K1658" s="67">
        <v>573009000</v>
      </c>
      <c r="L1658" s="67">
        <v>577943000</v>
      </c>
      <c r="M1658" s="67">
        <v>582926000</v>
      </c>
      <c r="N1658" s="67">
        <v>587959000</v>
      </c>
      <c r="O1658" s="67">
        <v>593042000</v>
      </c>
      <c r="P1658" s="67">
        <v>598176000</v>
      </c>
      <c r="Q1658" s="67">
        <v>603361000</v>
      </c>
      <c r="R1658" s="67">
        <v>608598000</v>
      </c>
      <c r="S1658" s="67">
        <v>613888000</v>
      </c>
      <c r="T1658" s="67">
        <v>619230000</v>
      </c>
      <c r="U1658" s="67">
        <v>624626000</v>
      </c>
      <c r="V1658" s="67">
        <v>630076000</v>
      </c>
      <c r="W1658" s="67">
        <v>635580000</v>
      </c>
      <c r="X1658" s="67">
        <v>641140000</v>
      </c>
      <c r="Y1658" s="67">
        <v>646754000</v>
      </c>
      <c r="Z1658" s="67">
        <v>652426000</v>
      </c>
      <c r="AA1658" s="67">
        <v>658153000</v>
      </c>
      <c r="AB1658" s="67">
        <v>663938000</v>
      </c>
      <c r="AC1658" s="67">
        <v>669781000</v>
      </c>
      <c r="AD1658" s="67">
        <v>675683000</v>
      </c>
      <c r="AE1658" s="67">
        <v>681643000</v>
      </c>
      <c r="AF1658" s="67">
        <v>687663000</v>
      </c>
      <c r="AG1658" s="67">
        <v>693743000</v>
      </c>
      <c r="AH1658" s="67">
        <v>699884000</v>
      </c>
      <c r="AI1658" s="67">
        <v>706087000</v>
      </c>
    </row>
    <row r="1659" spans="1:35" hidden="1" x14ac:dyDescent="0.25">
      <c r="A1659" s="67">
        <v>9137</v>
      </c>
      <c r="B1659" s="67" t="s">
        <v>494</v>
      </c>
      <c r="C1659" s="67" t="s">
        <v>456</v>
      </c>
      <c r="D1659" s="67" t="s">
        <v>323</v>
      </c>
      <c r="E1659" s="67">
        <v>75111900</v>
      </c>
      <c r="F1659" s="67">
        <v>76048700</v>
      </c>
      <c r="G1659" s="67">
        <v>76787000</v>
      </c>
      <c r="H1659" s="67">
        <v>77319000</v>
      </c>
      <c r="I1659" s="67">
        <v>77639000</v>
      </c>
      <c r="J1659" s="67">
        <v>77743000</v>
      </c>
      <c r="K1659" s="67">
        <v>77629300</v>
      </c>
      <c r="L1659" s="67">
        <v>77298400</v>
      </c>
      <c r="M1659" s="67">
        <v>76969200</v>
      </c>
      <c r="N1659" s="67">
        <v>76641600</v>
      </c>
      <c r="O1659" s="67">
        <v>76315600</v>
      </c>
      <c r="P1659" s="67">
        <v>75991300</v>
      </c>
      <c r="Q1659" s="67">
        <v>75668500</v>
      </c>
      <c r="R1659" s="67">
        <v>75347400</v>
      </c>
      <c r="S1659" s="67">
        <v>75027900</v>
      </c>
      <c r="T1659" s="67">
        <v>74710000</v>
      </c>
      <c r="U1659" s="67">
        <v>74393700</v>
      </c>
      <c r="V1659" s="67">
        <v>74079000</v>
      </c>
      <c r="W1659" s="67">
        <v>73765900</v>
      </c>
      <c r="X1659" s="67">
        <v>73454300</v>
      </c>
      <c r="Y1659" s="67">
        <v>73144200</v>
      </c>
      <c r="Z1659" s="67">
        <v>72835800</v>
      </c>
      <c r="AA1659" s="67">
        <v>72528800</v>
      </c>
      <c r="AB1659" s="67">
        <v>72223400</v>
      </c>
      <c r="AC1659" s="67">
        <v>71919500</v>
      </c>
      <c r="AD1659" s="67">
        <v>71617200</v>
      </c>
      <c r="AE1659" s="67">
        <v>71316300</v>
      </c>
      <c r="AF1659" s="67">
        <v>71017000</v>
      </c>
      <c r="AG1659" s="67">
        <v>70719100</v>
      </c>
      <c r="AH1659" s="67">
        <v>70422800</v>
      </c>
      <c r="AI1659" s="67">
        <v>70127900</v>
      </c>
    </row>
    <row r="1660" spans="1:35" hidden="1" x14ac:dyDescent="0.25">
      <c r="A1660" s="67">
        <v>9138</v>
      </c>
      <c r="B1660" s="67" t="s">
        <v>494</v>
      </c>
      <c r="C1660" s="67" t="s">
        <v>457</v>
      </c>
      <c r="D1660" s="67" t="s">
        <v>323</v>
      </c>
      <c r="E1660" s="67">
        <v>109881000</v>
      </c>
      <c r="F1660" s="67">
        <v>111575000</v>
      </c>
      <c r="G1660" s="67">
        <v>113139000</v>
      </c>
      <c r="H1660" s="67">
        <v>114565000</v>
      </c>
      <c r="I1660" s="67">
        <v>115847000</v>
      </c>
      <c r="J1660" s="67">
        <v>116977000</v>
      </c>
      <c r="K1660" s="67">
        <v>117950000</v>
      </c>
      <c r="L1660" s="67">
        <v>118760000</v>
      </c>
      <c r="M1660" s="67">
        <v>119577000</v>
      </c>
      <c r="N1660" s="67">
        <v>120401000</v>
      </c>
      <c r="O1660" s="67">
        <v>121231000</v>
      </c>
      <c r="P1660" s="67">
        <v>122068000</v>
      </c>
      <c r="Q1660" s="67">
        <v>122912000</v>
      </c>
      <c r="R1660" s="67">
        <v>123762000</v>
      </c>
      <c r="S1660" s="67">
        <v>124619000</v>
      </c>
      <c r="T1660" s="67">
        <v>125483000</v>
      </c>
      <c r="U1660" s="67">
        <v>126354000</v>
      </c>
      <c r="V1660" s="67">
        <v>127232000</v>
      </c>
      <c r="W1660" s="67">
        <v>128117000</v>
      </c>
      <c r="X1660" s="67">
        <v>129009000</v>
      </c>
      <c r="Y1660" s="67">
        <v>129908000</v>
      </c>
      <c r="Z1660" s="67">
        <v>130815000</v>
      </c>
      <c r="AA1660" s="67">
        <v>131728000</v>
      </c>
      <c r="AB1660" s="67">
        <v>132649000</v>
      </c>
      <c r="AC1660" s="67">
        <v>133577000</v>
      </c>
      <c r="AD1660" s="67">
        <v>134513000</v>
      </c>
      <c r="AE1660" s="67">
        <v>135456000</v>
      </c>
      <c r="AF1660" s="67">
        <v>136407000</v>
      </c>
      <c r="AG1660" s="67">
        <v>137365000</v>
      </c>
      <c r="AH1660" s="67">
        <v>138331000</v>
      </c>
      <c r="AI1660" s="67">
        <v>139305000</v>
      </c>
    </row>
    <row r="1661" spans="1:35" hidden="1" x14ac:dyDescent="0.25">
      <c r="A1661" s="67">
        <v>9139</v>
      </c>
      <c r="B1661" s="67" t="s">
        <v>494</v>
      </c>
      <c r="C1661" s="67" t="s">
        <v>458</v>
      </c>
      <c r="D1661" s="67" t="s">
        <v>323</v>
      </c>
      <c r="E1661" s="67">
        <v>1422620000</v>
      </c>
      <c r="F1661" s="67">
        <v>1451750000</v>
      </c>
      <c r="G1661" s="67">
        <v>1477850000</v>
      </c>
      <c r="H1661" s="67">
        <v>1500690000</v>
      </c>
      <c r="I1661" s="67">
        <v>1520070000</v>
      </c>
      <c r="J1661" s="67">
        <v>1535800000</v>
      </c>
      <c r="K1661" s="67">
        <v>1547740000</v>
      </c>
      <c r="L1661" s="67">
        <v>1555780000</v>
      </c>
      <c r="M1661" s="67">
        <v>1563860000</v>
      </c>
      <c r="N1661" s="67">
        <v>1571990000</v>
      </c>
      <c r="O1661" s="67">
        <v>1580170000</v>
      </c>
      <c r="P1661" s="67">
        <v>1588400000</v>
      </c>
      <c r="Q1661" s="67">
        <v>1596670000</v>
      </c>
      <c r="R1661" s="67">
        <v>1605000000</v>
      </c>
      <c r="S1661" s="67">
        <v>1613380000</v>
      </c>
      <c r="T1661" s="67">
        <v>1621800000</v>
      </c>
      <c r="U1661" s="67">
        <v>1630280000</v>
      </c>
      <c r="V1661" s="67">
        <v>1638810000</v>
      </c>
      <c r="W1661" s="67">
        <v>1647390000</v>
      </c>
      <c r="X1661" s="67">
        <v>1656020000</v>
      </c>
      <c r="Y1661" s="67">
        <v>1664700000</v>
      </c>
      <c r="Z1661" s="67">
        <v>1673440000</v>
      </c>
      <c r="AA1661" s="67">
        <v>1682230000</v>
      </c>
      <c r="AB1661" s="67">
        <v>1691070000</v>
      </c>
      <c r="AC1661" s="67">
        <v>1699960000</v>
      </c>
      <c r="AD1661" s="67">
        <v>1708910000</v>
      </c>
      <c r="AE1661" s="67">
        <v>1717910000</v>
      </c>
      <c r="AF1661" s="67">
        <v>1726960000</v>
      </c>
      <c r="AG1661" s="67">
        <v>1736070000</v>
      </c>
      <c r="AH1661" s="67">
        <v>1745230000</v>
      </c>
      <c r="AI1661" s="67">
        <v>1754450000</v>
      </c>
    </row>
    <row r="1662" spans="1:35" hidden="1" x14ac:dyDescent="0.25">
      <c r="A1662" s="67">
        <v>9140</v>
      </c>
      <c r="B1662" s="67" t="s">
        <v>494</v>
      </c>
      <c r="C1662" s="67" t="s">
        <v>459</v>
      </c>
      <c r="D1662" s="67" t="s">
        <v>323</v>
      </c>
      <c r="E1662" s="67">
        <v>616916000</v>
      </c>
      <c r="F1662" s="67">
        <v>627083000</v>
      </c>
      <c r="G1662" s="67">
        <v>637676000</v>
      </c>
      <c r="H1662" s="67">
        <v>648712000</v>
      </c>
      <c r="I1662" s="67">
        <v>660210000</v>
      </c>
      <c r="J1662" s="67">
        <v>672189000</v>
      </c>
      <c r="K1662" s="67">
        <v>684669000</v>
      </c>
      <c r="L1662" s="67">
        <v>697672000</v>
      </c>
      <c r="M1662" s="67">
        <v>710961000</v>
      </c>
      <c r="N1662" s="67">
        <v>724542000</v>
      </c>
      <c r="O1662" s="67">
        <v>738422000</v>
      </c>
      <c r="P1662" s="67">
        <v>752607000</v>
      </c>
      <c r="Q1662" s="67">
        <v>767104000</v>
      </c>
      <c r="R1662" s="67">
        <v>781921000</v>
      </c>
      <c r="S1662" s="67">
        <v>797063000</v>
      </c>
      <c r="T1662" s="67">
        <v>812538000</v>
      </c>
      <c r="U1662" s="67">
        <v>828354000</v>
      </c>
      <c r="V1662" s="67">
        <v>844518000</v>
      </c>
      <c r="W1662" s="67">
        <v>861037000</v>
      </c>
      <c r="X1662" s="67">
        <v>877920000</v>
      </c>
      <c r="Y1662" s="67">
        <v>895175000</v>
      </c>
      <c r="Z1662" s="67">
        <v>912808000</v>
      </c>
      <c r="AA1662" s="67">
        <v>930830000</v>
      </c>
      <c r="AB1662" s="67">
        <v>949248000</v>
      </c>
      <c r="AC1662" s="67">
        <v>968072000</v>
      </c>
      <c r="AD1662" s="67">
        <v>987310000</v>
      </c>
      <c r="AE1662" s="67">
        <v>1006970000</v>
      </c>
      <c r="AF1662" s="67">
        <v>1027060000</v>
      </c>
      <c r="AG1662" s="67">
        <v>1047600000</v>
      </c>
      <c r="AH1662" s="67">
        <v>1068590000</v>
      </c>
      <c r="AI1662" s="67">
        <v>1090040000</v>
      </c>
    </row>
    <row r="1663" spans="1:35" hidden="1" x14ac:dyDescent="0.25">
      <c r="A1663" s="67">
        <v>9141</v>
      </c>
      <c r="B1663" s="67" t="s">
        <v>494</v>
      </c>
      <c r="C1663" s="67" t="s">
        <v>460</v>
      </c>
      <c r="D1663" s="67" t="s">
        <v>323</v>
      </c>
      <c r="E1663" s="67">
        <v>423333000</v>
      </c>
      <c r="F1663" s="67">
        <v>431513000</v>
      </c>
      <c r="G1663" s="67">
        <v>439774000</v>
      </c>
      <c r="H1663" s="67">
        <v>448113000</v>
      </c>
      <c r="I1663" s="67">
        <v>456526000</v>
      </c>
      <c r="J1663" s="67">
        <v>465011000</v>
      </c>
      <c r="K1663" s="67">
        <v>473564000</v>
      </c>
      <c r="L1663" s="67">
        <v>482182000</v>
      </c>
      <c r="M1663" s="67">
        <v>490980000</v>
      </c>
      <c r="N1663" s="67">
        <v>499964000</v>
      </c>
      <c r="O1663" s="67">
        <v>509136000</v>
      </c>
      <c r="P1663" s="67">
        <v>518501000</v>
      </c>
      <c r="Q1663" s="67">
        <v>528062000</v>
      </c>
      <c r="R1663" s="67">
        <v>537824000</v>
      </c>
      <c r="S1663" s="67">
        <v>547792000</v>
      </c>
      <c r="T1663" s="67">
        <v>557968000</v>
      </c>
      <c r="U1663" s="67">
        <v>568359000</v>
      </c>
      <c r="V1663" s="67">
        <v>578967000</v>
      </c>
      <c r="W1663" s="67">
        <v>589798000</v>
      </c>
      <c r="X1663" s="67">
        <v>600857000</v>
      </c>
      <c r="Y1663" s="67">
        <v>612148000</v>
      </c>
      <c r="Z1663" s="67">
        <v>623676000</v>
      </c>
      <c r="AA1663" s="67">
        <v>635446000</v>
      </c>
      <c r="AB1663" s="67">
        <v>647463000</v>
      </c>
      <c r="AC1663" s="67">
        <v>659733000</v>
      </c>
      <c r="AD1663" s="67">
        <v>672260000</v>
      </c>
      <c r="AE1663" s="67">
        <v>685051000</v>
      </c>
      <c r="AF1663" s="67">
        <v>698110000</v>
      </c>
      <c r="AG1663" s="67">
        <v>711443000</v>
      </c>
      <c r="AH1663" s="67">
        <v>725056000</v>
      </c>
      <c r="AI1663" s="67">
        <v>738955000</v>
      </c>
    </row>
    <row r="1664" spans="1:35" hidden="1" x14ac:dyDescent="0.25">
      <c r="A1664" s="67">
        <v>9142</v>
      </c>
      <c r="B1664" s="67" t="s">
        <v>494</v>
      </c>
      <c r="C1664" s="67" t="s">
        <v>461</v>
      </c>
      <c r="D1664" s="67" t="s">
        <v>323</v>
      </c>
      <c r="E1664" s="67">
        <v>1818180000</v>
      </c>
      <c r="F1664" s="67">
        <v>1854250000</v>
      </c>
      <c r="G1664" s="67">
        <v>1888440000</v>
      </c>
      <c r="H1664" s="67">
        <v>1920590000</v>
      </c>
      <c r="I1664" s="67">
        <v>1950550000</v>
      </c>
      <c r="J1664" s="67">
        <v>1978180000</v>
      </c>
      <c r="K1664" s="67">
        <v>2003320000</v>
      </c>
      <c r="L1664" s="67">
        <v>2025870000</v>
      </c>
      <c r="M1664" s="67">
        <v>2048700000</v>
      </c>
      <c r="N1664" s="67">
        <v>2071840000</v>
      </c>
      <c r="O1664" s="67">
        <v>2095270000</v>
      </c>
      <c r="P1664" s="67">
        <v>2119010000</v>
      </c>
      <c r="Q1664" s="67">
        <v>2143060000</v>
      </c>
      <c r="R1664" s="67">
        <v>2167420000</v>
      </c>
      <c r="S1664" s="67">
        <v>2192100000</v>
      </c>
      <c r="T1664" s="67">
        <v>2217100000</v>
      </c>
      <c r="U1664" s="67">
        <v>2242420000</v>
      </c>
      <c r="V1664" s="67">
        <v>2268070000</v>
      </c>
      <c r="W1664" s="67">
        <v>2294060000</v>
      </c>
      <c r="X1664" s="67">
        <v>2320380000</v>
      </c>
      <c r="Y1664" s="67">
        <v>2347050000</v>
      </c>
      <c r="Z1664" s="67">
        <v>2374060000</v>
      </c>
      <c r="AA1664" s="67">
        <v>2401420000</v>
      </c>
      <c r="AB1664" s="67">
        <v>2429140000</v>
      </c>
      <c r="AC1664" s="67">
        <v>2457220000</v>
      </c>
      <c r="AD1664" s="67">
        <v>2485670000</v>
      </c>
      <c r="AE1664" s="67">
        <v>2514480000</v>
      </c>
      <c r="AF1664" s="67">
        <v>2543670000</v>
      </c>
      <c r="AG1664" s="67">
        <v>2573240000</v>
      </c>
      <c r="AH1664" s="67">
        <v>2603190000</v>
      </c>
      <c r="AI1664" s="67">
        <v>2633540000</v>
      </c>
    </row>
    <row r="1665" spans="1:35" hidden="1" x14ac:dyDescent="0.25">
      <c r="A1665" s="67">
        <v>9143</v>
      </c>
      <c r="B1665" s="67" t="s">
        <v>494</v>
      </c>
      <c r="C1665" s="67" t="s">
        <v>462</v>
      </c>
      <c r="D1665" s="67" t="s">
        <v>323</v>
      </c>
      <c r="E1665" s="67">
        <v>1000800000</v>
      </c>
      <c r="F1665" s="67">
        <v>1057620000</v>
      </c>
      <c r="G1665" s="67">
        <v>1109590000</v>
      </c>
      <c r="H1665" s="67">
        <v>1155450000</v>
      </c>
      <c r="I1665" s="67">
        <v>1194030000</v>
      </c>
      <c r="J1665" s="67">
        <v>1224290000</v>
      </c>
      <c r="K1665" s="67">
        <v>1245350000</v>
      </c>
      <c r="L1665" s="67">
        <v>1256600000</v>
      </c>
      <c r="M1665" s="67">
        <v>1267950000</v>
      </c>
      <c r="N1665" s="67">
        <v>1279420000</v>
      </c>
      <c r="O1665" s="67">
        <v>1291000000</v>
      </c>
      <c r="P1665" s="67">
        <v>1302700000</v>
      </c>
      <c r="Q1665" s="67">
        <v>1314510000</v>
      </c>
      <c r="R1665" s="67">
        <v>1326450000</v>
      </c>
      <c r="S1665" s="67">
        <v>1338500000</v>
      </c>
      <c r="T1665" s="67">
        <v>1350670000</v>
      </c>
      <c r="U1665" s="67">
        <v>1362970000</v>
      </c>
      <c r="V1665" s="67">
        <v>1375390000</v>
      </c>
      <c r="W1665" s="67">
        <v>1387930000</v>
      </c>
      <c r="X1665" s="67">
        <v>1400590000</v>
      </c>
      <c r="Y1665" s="67">
        <v>1413390000</v>
      </c>
      <c r="Z1665" s="67">
        <v>1426310000</v>
      </c>
      <c r="AA1665" s="67">
        <v>1439360000</v>
      </c>
      <c r="AB1665" s="67">
        <v>1452540000</v>
      </c>
      <c r="AC1665" s="67">
        <v>1465860000</v>
      </c>
      <c r="AD1665" s="67">
        <v>1479300000</v>
      </c>
      <c r="AE1665" s="67">
        <v>1492890000</v>
      </c>
      <c r="AF1665" s="67">
        <v>1506600000</v>
      </c>
      <c r="AG1665" s="67">
        <v>1520460000</v>
      </c>
      <c r="AH1665" s="67">
        <v>1534450000</v>
      </c>
      <c r="AI1665" s="67">
        <v>1548580000</v>
      </c>
    </row>
    <row r="1666" spans="1:35" hidden="1" x14ac:dyDescent="0.25">
      <c r="A1666" s="67">
        <v>9144</v>
      </c>
      <c r="B1666" s="67" t="s">
        <v>494</v>
      </c>
      <c r="C1666" s="67" t="s">
        <v>463</v>
      </c>
      <c r="D1666" s="67" t="s">
        <v>323</v>
      </c>
      <c r="E1666" s="67">
        <v>6810830000</v>
      </c>
      <c r="F1666" s="67">
        <v>6907630000</v>
      </c>
      <c r="G1666" s="67">
        <v>6999420000</v>
      </c>
      <c r="H1666" s="67">
        <v>7085930000</v>
      </c>
      <c r="I1666" s="67">
        <v>7166870000</v>
      </c>
      <c r="J1666" s="67">
        <v>7241980000</v>
      </c>
      <c r="K1666" s="67">
        <v>7311020000</v>
      </c>
      <c r="L1666" s="67">
        <v>7373740000</v>
      </c>
      <c r="M1666" s="67">
        <v>7437090000</v>
      </c>
      <c r="N1666" s="67">
        <v>7501080000</v>
      </c>
      <c r="O1666" s="67">
        <v>7565700000</v>
      </c>
      <c r="P1666" s="67">
        <v>7630980000</v>
      </c>
      <c r="Q1666" s="67">
        <v>7696900000</v>
      </c>
      <c r="R1666" s="67">
        <v>7763490000</v>
      </c>
      <c r="S1666" s="67">
        <v>7830730000</v>
      </c>
      <c r="T1666" s="67">
        <v>7898660000</v>
      </c>
      <c r="U1666" s="67">
        <v>7967260000</v>
      </c>
      <c r="V1666" s="67">
        <v>8036550000</v>
      </c>
      <c r="W1666" s="67">
        <v>8106530000</v>
      </c>
      <c r="X1666" s="67">
        <v>8177210000</v>
      </c>
      <c r="Y1666" s="67">
        <v>8248590000</v>
      </c>
      <c r="Z1666" s="67">
        <v>8320690000</v>
      </c>
      <c r="AA1666" s="67">
        <v>8393520000</v>
      </c>
      <c r="AB1666" s="67">
        <v>8467070000</v>
      </c>
      <c r="AC1666" s="67">
        <v>8541350000</v>
      </c>
      <c r="AD1666" s="67">
        <v>8616380000</v>
      </c>
      <c r="AE1666" s="67">
        <v>8692160000</v>
      </c>
      <c r="AF1666" s="67">
        <v>8768700000</v>
      </c>
      <c r="AG1666" s="67">
        <v>8846000000</v>
      </c>
      <c r="AH1666" s="67">
        <v>8924070000</v>
      </c>
      <c r="AI1666" s="67">
        <v>9002930000</v>
      </c>
    </row>
    <row r="1667" spans="1:35" hidden="1" x14ac:dyDescent="0.25">
      <c r="A1667" s="67">
        <v>9145</v>
      </c>
      <c r="B1667" s="67" t="s">
        <v>494</v>
      </c>
      <c r="C1667" s="67" t="s">
        <v>464</v>
      </c>
      <c r="D1667" s="67" t="s">
        <v>323</v>
      </c>
      <c r="E1667" s="67">
        <v>449973000</v>
      </c>
      <c r="F1667" s="67">
        <v>452460000</v>
      </c>
      <c r="G1667" s="67">
        <v>455117000</v>
      </c>
      <c r="H1667" s="67">
        <v>457947000</v>
      </c>
      <c r="I1667" s="67">
        <v>460953000</v>
      </c>
      <c r="J1667" s="67">
        <v>464140000</v>
      </c>
      <c r="K1667" s="67">
        <v>467511000</v>
      </c>
      <c r="L1667" s="67">
        <v>471070000</v>
      </c>
      <c r="M1667" s="67">
        <v>474661000</v>
      </c>
      <c r="N1667" s="67">
        <v>478284000</v>
      </c>
      <c r="O1667" s="67">
        <v>481941000</v>
      </c>
      <c r="P1667" s="67">
        <v>485630000</v>
      </c>
      <c r="Q1667" s="67">
        <v>489352000</v>
      </c>
      <c r="R1667" s="67">
        <v>493108000</v>
      </c>
      <c r="S1667" s="67">
        <v>496897000</v>
      </c>
      <c r="T1667" s="67">
        <v>500721000</v>
      </c>
      <c r="U1667" s="67">
        <v>504579000</v>
      </c>
      <c r="V1667" s="67">
        <v>508472000</v>
      </c>
      <c r="W1667" s="67">
        <v>512400000</v>
      </c>
      <c r="X1667" s="67">
        <v>516363000</v>
      </c>
      <c r="Y1667" s="67">
        <v>520362000</v>
      </c>
      <c r="Z1667" s="67">
        <v>524396000</v>
      </c>
      <c r="AA1667" s="67">
        <v>528468000</v>
      </c>
      <c r="AB1667" s="67">
        <v>532575000</v>
      </c>
      <c r="AC1667" s="67">
        <v>536720000</v>
      </c>
      <c r="AD1667" s="67">
        <v>540902000</v>
      </c>
      <c r="AE1667" s="67">
        <v>545122000</v>
      </c>
      <c r="AF1667" s="67">
        <v>549380000</v>
      </c>
      <c r="AG1667" s="67">
        <v>553676000</v>
      </c>
      <c r="AH1667" s="67">
        <v>558010000</v>
      </c>
      <c r="AI1667" s="67">
        <v>562384000</v>
      </c>
    </row>
    <row r="1668" spans="1:35" hidden="1" x14ac:dyDescent="0.25">
      <c r="A1668" s="67">
        <v>9146</v>
      </c>
      <c r="B1668" s="67" t="s">
        <v>494</v>
      </c>
      <c r="C1668" s="67" t="s">
        <v>465</v>
      </c>
      <c r="D1668" s="67" t="s">
        <v>323</v>
      </c>
      <c r="E1668" s="67">
        <v>2473260000</v>
      </c>
      <c r="F1668" s="67">
        <v>2487200000</v>
      </c>
      <c r="G1668" s="67">
        <v>2504810000</v>
      </c>
      <c r="H1668" s="67">
        <v>2526180000</v>
      </c>
      <c r="I1668" s="67">
        <v>2551410000</v>
      </c>
      <c r="J1668" s="67">
        <v>2580640000</v>
      </c>
      <c r="K1668" s="67">
        <v>2614000000</v>
      </c>
      <c r="L1668" s="67">
        <v>2651670000</v>
      </c>
      <c r="M1668" s="67">
        <v>2689990000</v>
      </c>
      <c r="N1668" s="67">
        <v>2728950000</v>
      </c>
      <c r="O1668" s="67">
        <v>2768580000</v>
      </c>
      <c r="P1668" s="67">
        <v>2808880000</v>
      </c>
      <c r="Q1668" s="67">
        <v>2849860000</v>
      </c>
      <c r="R1668" s="67">
        <v>2891550000</v>
      </c>
      <c r="S1668" s="67">
        <v>2933940000</v>
      </c>
      <c r="T1668" s="67">
        <v>2977050000</v>
      </c>
      <c r="U1668" s="67">
        <v>3020890000</v>
      </c>
      <c r="V1668" s="67">
        <v>3065480000</v>
      </c>
      <c r="W1668" s="67">
        <v>3110830000</v>
      </c>
      <c r="X1668" s="67">
        <v>3156950000</v>
      </c>
      <c r="Y1668" s="67">
        <v>3203850000</v>
      </c>
      <c r="Z1668" s="67">
        <v>3251550000</v>
      </c>
      <c r="AA1668" s="67">
        <v>3300060000</v>
      </c>
      <c r="AB1668" s="67">
        <v>3349400000</v>
      </c>
      <c r="AC1668" s="67">
        <v>3399570000</v>
      </c>
      <c r="AD1668" s="67">
        <v>3450600000</v>
      </c>
      <c r="AE1668" s="67">
        <v>3502500000</v>
      </c>
      <c r="AF1668" s="67">
        <v>3555270000</v>
      </c>
      <c r="AG1668" s="67">
        <v>3608950000</v>
      </c>
      <c r="AH1668" s="67">
        <v>3663540000</v>
      </c>
      <c r="AI1668" s="67">
        <v>3719050000</v>
      </c>
    </row>
    <row r="1669" spans="1:35" hidden="1" x14ac:dyDescent="0.25">
      <c r="A1669" s="67">
        <v>9147</v>
      </c>
      <c r="B1669" s="67" t="s">
        <v>494</v>
      </c>
      <c r="C1669" s="67" t="s">
        <v>466</v>
      </c>
      <c r="D1669" s="67" t="s">
        <v>323</v>
      </c>
      <c r="E1669" s="67">
        <v>569782000</v>
      </c>
      <c r="F1669" s="67">
        <v>571145000</v>
      </c>
      <c r="G1669" s="67">
        <v>572922000</v>
      </c>
      <c r="H1669" s="67">
        <v>575116000</v>
      </c>
      <c r="I1669" s="67">
        <v>577734000</v>
      </c>
      <c r="J1669" s="67">
        <v>580782000</v>
      </c>
      <c r="K1669" s="67">
        <v>584268000</v>
      </c>
      <c r="L1669" s="67">
        <v>588199000</v>
      </c>
      <c r="M1669" s="67">
        <v>592162000</v>
      </c>
      <c r="N1669" s="67">
        <v>596157000</v>
      </c>
      <c r="O1669" s="67">
        <v>600183000</v>
      </c>
      <c r="P1669" s="67">
        <v>604242000</v>
      </c>
      <c r="Q1669" s="67">
        <v>608333000</v>
      </c>
      <c r="R1669" s="67">
        <v>612457000</v>
      </c>
      <c r="S1669" s="67">
        <v>616614000</v>
      </c>
      <c r="T1669" s="67">
        <v>620804000</v>
      </c>
      <c r="U1669" s="67">
        <v>625028000</v>
      </c>
      <c r="V1669" s="67">
        <v>629286000</v>
      </c>
      <c r="W1669" s="67">
        <v>633577000</v>
      </c>
      <c r="X1669" s="67">
        <v>637903000</v>
      </c>
      <c r="Y1669" s="67">
        <v>642264000</v>
      </c>
      <c r="Z1669" s="67">
        <v>646659000</v>
      </c>
      <c r="AA1669" s="67">
        <v>651090000</v>
      </c>
      <c r="AB1669" s="67">
        <v>655556000</v>
      </c>
      <c r="AC1669" s="67">
        <v>660058000</v>
      </c>
      <c r="AD1669" s="67">
        <v>664595000</v>
      </c>
      <c r="AE1669" s="67">
        <v>669170000</v>
      </c>
      <c r="AF1669" s="67">
        <v>673780000</v>
      </c>
      <c r="AG1669" s="67">
        <v>678428000</v>
      </c>
      <c r="AH1669" s="67">
        <v>683113000</v>
      </c>
      <c r="AI1669" s="67">
        <v>687835000</v>
      </c>
    </row>
    <row r="1670" spans="1:35" hidden="1" x14ac:dyDescent="0.25">
      <c r="A1670" s="67">
        <v>9148</v>
      </c>
      <c r="B1670" s="67" t="s">
        <v>494</v>
      </c>
      <c r="C1670" s="67" t="s">
        <v>467</v>
      </c>
      <c r="D1670" s="67" t="s">
        <v>323</v>
      </c>
      <c r="E1670" s="67">
        <v>310832000</v>
      </c>
      <c r="F1670" s="67">
        <v>314748000</v>
      </c>
      <c r="G1670" s="67">
        <v>318788000</v>
      </c>
      <c r="H1670" s="67">
        <v>322956000</v>
      </c>
      <c r="I1670" s="67">
        <v>327255000</v>
      </c>
      <c r="J1670" s="67">
        <v>331691000</v>
      </c>
      <c r="K1670" s="67">
        <v>336268000</v>
      </c>
      <c r="L1670" s="67">
        <v>340989000</v>
      </c>
      <c r="M1670" s="67">
        <v>345788000</v>
      </c>
      <c r="N1670" s="67">
        <v>350665000</v>
      </c>
      <c r="O1670" s="67">
        <v>355622000</v>
      </c>
      <c r="P1670" s="67">
        <v>360661000</v>
      </c>
      <c r="Q1670" s="67">
        <v>365782000</v>
      </c>
      <c r="R1670" s="67">
        <v>370986000</v>
      </c>
      <c r="S1670" s="67">
        <v>376277000</v>
      </c>
      <c r="T1670" s="67">
        <v>381653000</v>
      </c>
      <c r="U1670" s="67">
        <v>387118000</v>
      </c>
      <c r="V1670" s="67">
        <v>392672000</v>
      </c>
      <c r="W1670" s="67">
        <v>398318000</v>
      </c>
      <c r="X1670" s="67">
        <v>404055000</v>
      </c>
      <c r="Y1670" s="67">
        <v>409887000</v>
      </c>
      <c r="Z1670" s="67">
        <v>415815000</v>
      </c>
      <c r="AA1670" s="67">
        <v>421839000</v>
      </c>
      <c r="AB1670" s="67">
        <v>427962000</v>
      </c>
      <c r="AC1670" s="67">
        <v>434185000</v>
      </c>
      <c r="AD1670" s="67">
        <v>440511000</v>
      </c>
      <c r="AE1670" s="67">
        <v>446940000</v>
      </c>
      <c r="AF1670" s="67">
        <v>453474000</v>
      </c>
      <c r="AG1670" s="67">
        <v>460115000</v>
      </c>
      <c r="AH1670" s="67">
        <v>466865000</v>
      </c>
      <c r="AI1670" s="67">
        <v>473726000</v>
      </c>
    </row>
    <row r="1671" spans="1:35" hidden="1" x14ac:dyDescent="0.25">
      <c r="A1671" s="67">
        <v>9149</v>
      </c>
      <c r="B1671" s="67" t="s">
        <v>494</v>
      </c>
      <c r="C1671" s="67" t="s">
        <v>468</v>
      </c>
      <c r="D1671" s="67" t="s">
        <v>323</v>
      </c>
      <c r="E1671" s="67">
        <v>6209440000</v>
      </c>
      <c r="F1671" s="67">
        <v>6305070000</v>
      </c>
      <c r="G1671" s="67">
        <v>6392470000</v>
      </c>
      <c r="H1671" s="67">
        <v>6471160000</v>
      </c>
      <c r="I1671" s="67">
        <v>6540720000</v>
      </c>
      <c r="J1671" s="67">
        <v>6600740000</v>
      </c>
      <c r="K1671" s="67">
        <v>6650890000</v>
      </c>
      <c r="L1671" s="67">
        <v>6690880000</v>
      </c>
      <c r="M1671" s="67">
        <v>6731140000</v>
      </c>
      <c r="N1671" s="67">
        <v>6771690000</v>
      </c>
      <c r="O1671" s="67">
        <v>6812520000</v>
      </c>
      <c r="P1671" s="67">
        <v>6853640000</v>
      </c>
      <c r="Q1671" s="67">
        <v>6895040000</v>
      </c>
      <c r="R1671" s="67">
        <v>6936740000</v>
      </c>
      <c r="S1671" s="67">
        <v>6978730000</v>
      </c>
      <c r="T1671" s="67">
        <v>7021010000</v>
      </c>
      <c r="U1671" s="67">
        <v>7063590000</v>
      </c>
      <c r="V1671" s="67">
        <v>7106460000</v>
      </c>
      <c r="W1671" s="67">
        <v>7149640000</v>
      </c>
      <c r="X1671" s="67">
        <v>7193110000</v>
      </c>
      <c r="Y1671" s="67">
        <v>7236900000</v>
      </c>
      <c r="Z1671" s="67">
        <v>7280980000</v>
      </c>
      <c r="AA1671" s="67">
        <v>7325380000</v>
      </c>
      <c r="AB1671" s="67">
        <v>7370090000</v>
      </c>
      <c r="AC1671" s="67">
        <v>7415110000</v>
      </c>
      <c r="AD1671" s="67">
        <v>7460450000</v>
      </c>
      <c r="AE1671" s="67">
        <v>7506100000</v>
      </c>
      <c r="AF1671" s="67">
        <v>7552070000</v>
      </c>
      <c r="AG1671" s="67">
        <v>7598370000</v>
      </c>
      <c r="AH1671" s="67">
        <v>7644980000</v>
      </c>
      <c r="AI1671" s="67">
        <v>7691930000</v>
      </c>
    </row>
    <row r="1672" spans="1:35" hidden="1" x14ac:dyDescent="0.25">
      <c r="A1672" s="67">
        <v>9150</v>
      </c>
      <c r="B1672" s="67" t="s">
        <v>494</v>
      </c>
      <c r="C1672" s="67" t="s">
        <v>469</v>
      </c>
      <c r="D1672" s="67" t="s">
        <v>323</v>
      </c>
      <c r="E1672" s="67">
        <v>21640700000</v>
      </c>
      <c r="F1672" s="67">
        <v>22363000000</v>
      </c>
      <c r="G1672" s="67">
        <v>23069100000</v>
      </c>
      <c r="H1672" s="67">
        <v>23755000000</v>
      </c>
      <c r="I1672" s="67">
        <v>24416800000</v>
      </c>
      <c r="J1672" s="67">
        <v>25050700000</v>
      </c>
      <c r="K1672" s="67">
        <v>25653000000</v>
      </c>
      <c r="L1672" s="67">
        <v>26219900000</v>
      </c>
      <c r="M1672" s="67">
        <v>26800900000</v>
      </c>
      <c r="N1672" s="67">
        <v>27396500000</v>
      </c>
      <c r="O1672" s="67">
        <v>28007000000</v>
      </c>
      <c r="P1672" s="67">
        <v>28632800000</v>
      </c>
      <c r="Q1672" s="67">
        <v>29274200000</v>
      </c>
      <c r="R1672" s="67">
        <v>29931600000</v>
      </c>
      <c r="S1672" s="67">
        <v>30605600000</v>
      </c>
      <c r="T1672" s="67">
        <v>31296400000</v>
      </c>
      <c r="U1672" s="67">
        <v>32004400000</v>
      </c>
      <c r="V1672" s="67">
        <v>32730200000</v>
      </c>
      <c r="W1672" s="67">
        <v>33474200000</v>
      </c>
      <c r="X1672" s="67">
        <v>34236700000</v>
      </c>
      <c r="Y1672" s="67">
        <v>35018400000</v>
      </c>
      <c r="Z1672" s="67">
        <v>35819600000</v>
      </c>
      <c r="AA1672" s="67">
        <v>36640800000</v>
      </c>
      <c r="AB1672" s="67">
        <v>37482600000</v>
      </c>
      <c r="AC1672" s="67">
        <v>38345500000</v>
      </c>
      <c r="AD1672" s="67">
        <v>39229900000</v>
      </c>
      <c r="AE1672" s="67">
        <v>40136500000</v>
      </c>
      <c r="AF1672" s="67">
        <v>41065700000</v>
      </c>
      <c r="AG1672" s="67">
        <v>42018300000</v>
      </c>
      <c r="AH1672" s="67">
        <v>42994600000</v>
      </c>
      <c r="AI1672" s="67">
        <v>43995400000</v>
      </c>
    </row>
    <row r="1673" spans="1:35" hidden="1" x14ac:dyDescent="0.25">
      <c r="A1673" s="67">
        <v>9151</v>
      </c>
      <c r="B1673" s="67" t="s">
        <v>494</v>
      </c>
      <c r="C1673" s="67" t="s">
        <v>470</v>
      </c>
      <c r="D1673" s="67" t="s">
        <v>323</v>
      </c>
      <c r="E1673" s="67">
        <v>5477870000</v>
      </c>
      <c r="F1673" s="67">
        <v>5560120000</v>
      </c>
      <c r="G1673" s="67">
        <v>5642470000</v>
      </c>
      <c r="H1673" s="67">
        <v>5724890000</v>
      </c>
      <c r="I1673" s="67">
        <v>5807320000</v>
      </c>
      <c r="J1673" s="67">
        <v>5889720000</v>
      </c>
      <c r="K1673" s="67">
        <v>5972040000</v>
      </c>
      <c r="L1673" s="67">
        <v>6054230000</v>
      </c>
      <c r="M1673" s="67">
        <v>6137740000</v>
      </c>
      <c r="N1673" s="67">
        <v>6222590000</v>
      </c>
      <c r="O1673" s="67">
        <v>6308790000</v>
      </c>
      <c r="P1673" s="67">
        <v>6396370000</v>
      </c>
      <c r="Q1673" s="67">
        <v>6485360000</v>
      </c>
      <c r="R1673" s="67">
        <v>6575760000</v>
      </c>
      <c r="S1673" s="67">
        <v>6667620000</v>
      </c>
      <c r="T1673" s="67">
        <v>6760940000</v>
      </c>
      <c r="U1673" s="67">
        <v>6855760000</v>
      </c>
      <c r="V1673" s="67">
        <v>6952090000</v>
      </c>
      <c r="W1673" s="67">
        <v>7049970000</v>
      </c>
      <c r="X1673" s="67">
        <v>7149410000</v>
      </c>
      <c r="Y1673" s="67">
        <v>7250440000</v>
      </c>
      <c r="Z1673" s="67">
        <v>7353090000</v>
      </c>
      <c r="AA1673" s="67">
        <v>7457380000</v>
      </c>
      <c r="AB1673" s="67">
        <v>7563340000</v>
      </c>
      <c r="AC1673" s="67">
        <v>7670990000</v>
      </c>
      <c r="AD1673" s="67">
        <v>7780370000</v>
      </c>
      <c r="AE1673" s="67">
        <v>7891500000</v>
      </c>
      <c r="AF1673" s="67">
        <v>8004400000</v>
      </c>
      <c r="AG1673" s="67">
        <v>8119110000</v>
      </c>
      <c r="AH1673" s="67">
        <v>8235660000</v>
      </c>
      <c r="AI1673" s="67">
        <v>8354070000</v>
      </c>
    </row>
    <row r="1674" spans="1:35" hidden="1" x14ac:dyDescent="0.25">
      <c r="A1674" s="67">
        <v>9152</v>
      </c>
      <c r="B1674" s="67" t="s">
        <v>494</v>
      </c>
      <c r="C1674" s="67" t="s">
        <v>471</v>
      </c>
      <c r="D1674" s="67" t="s">
        <v>323</v>
      </c>
      <c r="E1674" s="67">
        <v>3996190000</v>
      </c>
      <c r="F1674" s="67">
        <v>4097290000</v>
      </c>
      <c r="G1674" s="67">
        <v>4196360000</v>
      </c>
      <c r="H1674" s="67">
        <v>4293050000</v>
      </c>
      <c r="I1674" s="67">
        <v>4387010000</v>
      </c>
      <c r="J1674" s="67">
        <v>4477910000</v>
      </c>
      <c r="K1674" s="67">
        <v>4565400000</v>
      </c>
      <c r="L1674" s="67">
        <v>4649160000</v>
      </c>
      <c r="M1674" s="67">
        <v>4734670000</v>
      </c>
      <c r="N1674" s="67">
        <v>4821980000</v>
      </c>
      <c r="O1674" s="67">
        <v>4911120000</v>
      </c>
      <c r="P1674" s="67">
        <v>5002140000</v>
      </c>
      <c r="Q1674" s="67">
        <v>5095070000</v>
      </c>
      <c r="R1674" s="67">
        <v>5189950000</v>
      </c>
      <c r="S1674" s="67">
        <v>5286820000</v>
      </c>
      <c r="T1674" s="67">
        <v>5385720000</v>
      </c>
      <c r="U1674" s="67">
        <v>5486710000</v>
      </c>
      <c r="V1674" s="67">
        <v>5589810000</v>
      </c>
      <c r="W1674" s="67">
        <v>5695080000</v>
      </c>
      <c r="X1674" s="67">
        <v>5802560000</v>
      </c>
      <c r="Y1674" s="67">
        <v>5912290000</v>
      </c>
      <c r="Z1674" s="67">
        <v>6024330000</v>
      </c>
      <c r="AA1674" s="67">
        <v>6138720000</v>
      </c>
      <c r="AB1674" s="67">
        <v>6255520000</v>
      </c>
      <c r="AC1674" s="67">
        <v>6374770000</v>
      </c>
      <c r="AD1674" s="67">
        <v>6496520000</v>
      </c>
      <c r="AE1674" s="67">
        <v>6620830000</v>
      </c>
      <c r="AF1674" s="67">
        <v>6747750000</v>
      </c>
      <c r="AG1674" s="67">
        <v>6877330000</v>
      </c>
      <c r="AH1674" s="67">
        <v>7009640000</v>
      </c>
      <c r="AI1674" s="67">
        <v>7144730000</v>
      </c>
    </row>
    <row r="1675" spans="1:35" hidden="1" x14ac:dyDescent="0.25">
      <c r="A1675" s="67">
        <v>9153</v>
      </c>
      <c r="B1675" s="67" t="s">
        <v>494</v>
      </c>
      <c r="C1675" s="67" t="s">
        <v>472</v>
      </c>
      <c r="D1675" s="67" t="s">
        <v>323</v>
      </c>
      <c r="E1675" s="67">
        <v>1029620000</v>
      </c>
      <c r="F1675" s="67">
        <v>1049760000</v>
      </c>
      <c r="G1675" s="67">
        <v>1070870000</v>
      </c>
      <c r="H1675" s="67">
        <v>1093000000</v>
      </c>
      <c r="I1675" s="67">
        <v>1116190000</v>
      </c>
      <c r="J1675" s="67">
        <v>1140500000</v>
      </c>
      <c r="K1675" s="67">
        <v>1165980000</v>
      </c>
      <c r="L1675" s="67">
        <v>1192700000</v>
      </c>
      <c r="M1675" s="67">
        <v>1220120000</v>
      </c>
      <c r="N1675" s="67">
        <v>1248260000</v>
      </c>
      <c r="O1675" s="67">
        <v>1277150000</v>
      </c>
      <c r="P1675" s="67">
        <v>1306800000</v>
      </c>
      <c r="Q1675" s="67">
        <v>1337230000</v>
      </c>
      <c r="R1675" s="67">
        <v>1368460000</v>
      </c>
      <c r="S1675" s="67">
        <v>1400520000</v>
      </c>
      <c r="T1675" s="67">
        <v>1433430000</v>
      </c>
      <c r="U1675" s="67">
        <v>1467210000</v>
      </c>
      <c r="V1675" s="67">
        <v>1501870000</v>
      </c>
      <c r="W1675" s="67">
        <v>1537450000</v>
      </c>
      <c r="X1675" s="67">
        <v>1573980000</v>
      </c>
      <c r="Y1675" s="67">
        <v>1611460000</v>
      </c>
      <c r="Z1675" s="67">
        <v>1649940000</v>
      </c>
      <c r="AA1675" s="67">
        <v>1689430000</v>
      </c>
      <c r="AB1675" s="67">
        <v>1729960000</v>
      </c>
      <c r="AC1675" s="67">
        <v>1771560000</v>
      </c>
      <c r="AD1675" s="67">
        <v>1814270000</v>
      </c>
      <c r="AE1675" s="67">
        <v>1858100000</v>
      </c>
      <c r="AF1675" s="67">
        <v>1903080000</v>
      </c>
      <c r="AG1675" s="67">
        <v>1949260000</v>
      </c>
      <c r="AH1675" s="67">
        <v>1996650000</v>
      </c>
      <c r="AI1675" s="67">
        <v>2045290000</v>
      </c>
    </row>
    <row r="1676" spans="1:35" hidden="1" x14ac:dyDescent="0.25">
      <c r="A1676" s="67">
        <v>9154</v>
      </c>
      <c r="B1676" s="67" t="s">
        <v>494</v>
      </c>
      <c r="C1676" s="67" t="s">
        <v>473</v>
      </c>
      <c r="D1676" s="67" t="s">
        <v>323</v>
      </c>
      <c r="E1676" s="67">
        <v>2929790000</v>
      </c>
      <c r="F1676" s="67">
        <v>3016810000</v>
      </c>
      <c r="G1676" s="67">
        <v>3100510000</v>
      </c>
      <c r="H1676" s="67">
        <v>3180380000</v>
      </c>
      <c r="I1676" s="67">
        <v>3255900000</v>
      </c>
      <c r="J1676" s="67">
        <v>3326570000</v>
      </c>
      <c r="K1676" s="67">
        <v>3391930000</v>
      </c>
      <c r="L1676" s="67">
        <v>3451510000</v>
      </c>
      <c r="M1676" s="67">
        <v>3512290000</v>
      </c>
      <c r="N1676" s="67">
        <v>3574280000</v>
      </c>
      <c r="O1676" s="67">
        <v>3637510000</v>
      </c>
      <c r="P1676" s="67">
        <v>3702010000</v>
      </c>
      <c r="Q1676" s="67">
        <v>3767800000</v>
      </c>
      <c r="R1676" s="67">
        <v>3834900000</v>
      </c>
      <c r="S1676" s="67">
        <v>3903350000</v>
      </c>
      <c r="T1676" s="67">
        <v>3973160000</v>
      </c>
      <c r="U1676" s="67">
        <v>4044370000</v>
      </c>
      <c r="V1676" s="67">
        <v>4117000000</v>
      </c>
      <c r="W1676" s="67">
        <v>4191090000</v>
      </c>
      <c r="X1676" s="67">
        <v>4266660000</v>
      </c>
      <c r="Y1676" s="67">
        <v>4343740000</v>
      </c>
      <c r="Z1676" s="67">
        <v>4422360000</v>
      </c>
      <c r="AA1676" s="67">
        <v>4502560000</v>
      </c>
      <c r="AB1676" s="67">
        <v>4584350000</v>
      </c>
      <c r="AC1676" s="67">
        <v>4667790000</v>
      </c>
      <c r="AD1676" s="67">
        <v>4752890000</v>
      </c>
      <c r="AE1676" s="67">
        <v>4839690000</v>
      </c>
      <c r="AF1676" s="67">
        <v>4928240000</v>
      </c>
      <c r="AG1676" s="67">
        <v>5018550000</v>
      </c>
      <c r="AH1676" s="67">
        <v>5110660000</v>
      </c>
      <c r="AI1676" s="67">
        <v>5204620000</v>
      </c>
    </row>
    <row r="1677" spans="1:35" hidden="1" x14ac:dyDescent="0.25">
      <c r="A1677" s="67">
        <v>9155</v>
      </c>
      <c r="B1677" s="67" t="s">
        <v>494</v>
      </c>
      <c r="C1677" s="67" t="s">
        <v>474</v>
      </c>
      <c r="D1677" s="67" t="s">
        <v>323</v>
      </c>
      <c r="E1677" s="67">
        <v>891980000</v>
      </c>
      <c r="F1677" s="67">
        <v>987850000</v>
      </c>
      <c r="G1677" s="67">
        <v>1082850000</v>
      </c>
      <c r="H1677" s="67">
        <v>1174290000</v>
      </c>
      <c r="I1677" s="67">
        <v>1259320000</v>
      </c>
      <c r="J1677" s="67">
        <v>1335030000</v>
      </c>
      <c r="K1677" s="67">
        <v>1398640000</v>
      </c>
      <c r="L1677" s="67">
        <v>1447650000</v>
      </c>
      <c r="M1677" s="67">
        <v>1498480000</v>
      </c>
      <c r="N1677" s="67">
        <v>1551210000</v>
      </c>
      <c r="O1677" s="67">
        <v>1605910000</v>
      </c>
      <c r="P1677" s="67">
        <v>1662640000</v>
      </c>
      <c r="Q1677" s="67">
        <v>1721500000</v>
      </c>
      <c r="R1677" s="67">
        <v>1782550000</v>
      </c>
      <c r="S1677" s="67">
        <v>1845880000</v>
      </c>
      <c r="T1677" s="67">
        <v>1911570000</v>
      </c>
      <c r="U1677" s="67">
        <v>1979710000</v>
      </c>
      <c r="V1677" s="67">
        <v>2050400000</v>
      </c>
      <c r="W1677" s="67">
        <v>2123720000</v>
      </c>
      <c r="X1677" s="67">
        <v>2199780000</v>
      </c>
      <c r="Y1677" s="67">
        <v>2278670000</v>
      </c>
      <c r="Z1677" s="67">
        <v>2360510000</v>
      </c>
      <c r="AA1677" s="67">
        <v>2445410000</v>
      </c>
      <c r="AB1677" s="67">
        <v>2533470000</v>
      </c>
      <c r="AC1677" s="67">
        <v>2624810000</v>
      </c>
      <c r="AD1677" s="67">
        <v>2719560000</v>
      </c>
      <c r="AE1677" s="67">
        <v>2817850000</v>
      </c>
      <c r="AF1677" s="67">
        <v>2919810000</v>
      </c>
      <c r="AG1677" s="67">
        <v>3025570000</v>
      </c>
      <c r="AH1677" s="67">
        <v>3135270000</v>
      </c>
      <c r="AI1677" s="67">
        <v>3249070000</v>
      </c>
    </row>
    <row r="1678" spans="1:35" hidden="1" x14ac:dyDescent="0.25">
      <c r="A1678" s="67">
        <v>9156</v>
      </c>
      <c r="B1678" s="67" t="s">
        <v>494</v>
      </c>
      <c r="C1678" s="67" t="s">
        <v>475</v>
      </c>
      <c r="D1678" s="67" t="s">
        <v>323</v>
      </c>
      <c r="E1678" s="67">
        <v>8053230000</v>
      </c>
      <c r="F1678" s="67">
        <v>8130820000</v>
      </c>
      <c r="G1678" s="67">
        <v>8212240000</v>
      </c>
      <c r="H1678" s="67">
        <v>8297610000</v>
      </c>
      <c r="I1678" s="67">
        <v>8387040000</v>
      </c>
      <c r="J1678" s="67">
        <v>8480660000</v>
      </c>
      <c r="K1678" s="67">
        <v>8578610000</v>
      </c>
      <c r="L1678" s="67">
        <v>8681010000</v>
      </c>
      <c r="M1678" s="67">
        <v>8784860000</v>
      </c>
      <c r="N1678" s="67">
        <v>8890150000</v>
      </c>
      <c r="O1678" s="67">
        <v>8996920000</v>
      </c>
      <c r="P1678" s="67">
        <v>9105190000</v>
      </c>
      <c r="Q1678" s="67">
        <v>9214970000</v>
      </c>
      <c r="R1678" s="67">
        <v>9326280000</v>
      </c>
      <c r="S1678" s="67">
        <v>9439160000</v>
      </c>
      <c r="T1678" s="67">
        <v>9553610000</v>
      </c>
      <c r="U1678" s="67">
        <v>9669670000</v>
      </c>
      <c r="V1678" s="67">
        <v>9787360000</v>
      </c>
      <c r="W1678" s="67">
        <v>9906690000</v>
      </c>
      <c r="X1678" s="67">
        <v>10027700000</v>
      </c>
      <c r="Y1678" s="67">
        <v>10150400000</v>
      </c>
      <c r="Z1678" s="67">
        <v>10274800000</v>
      </c>
      <c r="AA1678" s="67">
        <v>10400900000</v>
      </c>
      <c r="AB1678" s="67">
        <v>10528900000</v>
      </c>
      <c r="AC1678" s="67">
        <v>10658600000</v>
      </c>
      <c r="AD1678" s="67">
        <v>10790100000</v>
      </c>
      <c r="AE1678" s="67">
        <v>10923500000</v>
      </c>
      <c r="AF1678" s="67">
        <v>11058700000</v>
      </c>
      <c r="AG1678" s="67">
        <v>11195800000</v>
      </c>
      <c r="AH1678" s="67">
        <v>11334900000</v>
      </c>
      <c r="AI1678" s="67">
        <v>11475900000</v>
      </c>
    </row>
    <row r="1679" spans="1:35" hidden="1" x14ac:dyDescent="0.25">
      <c r="A1679" s="67">
        <v>9157</v>
      </c>
      <c r="B1679" s="67" t="s">
        <v>494</v>
      </c>
      <c r="C1679" s="67" t="s">
        <v>476</v>
      </c>
      <c r="D1679" s="67" t="s">
        <v>323</v>
      </c>
      <c r="E1679" s="67">
        <v>23102300000</v>
      </c>
      <c r="F1679" s="67">
        <v>23543100000</v>
      </c>
      <c r="G1679" s="67">
        <v>23982300000</v>
      </c>
      <c r="H1679" s="67">
        <v>24419400000</v>
      </c>
      <c r="I1679" s="67">
        <v>24853800000</v>
      </c>
      <c r="J1679" s="67">
        <v>25284900000</v>
      </c>
      <c r="K1679" s="67">
        <v>25712300000</v>
      </c>
      <c r="L1679" s="67">
        <v>26135300000</v>
      </c>
      <c r="M1679" s="67">
        <v>26566400000</v>
      </c>
      <c r="N1679" s="67">
        <v>27005600000</v>
      </c>
      <c r="O1679" s="67">
        <v>27453200000</v>
      </c>
      <c r="P1679" s="67">
        <v>27909300000</v>
      </c>
      <c r="Q1679" s="67">
        <v>28374000000</v>
      </c>
      <c r="R1679" s="67">
        <v>28847600000</v>
      </c>
      <c r="S1679" s="67">
        <v>29330200000</v>
      </c>
      <c r="T1679" s="67">
        <v>29821900000</v>
      </c>
      <c r="U1679" s="67">
        <v>30323000000</v>
      </c>
      <c r="V1679" s="67">
        <v>30833700000</v>
      </c>
      <c r="W1679" s="67">
        <v>31354000000</v>
      </c>
      <c r="X1679" s="67">
        <v>31884200000</v>
      </c>
      <c r="Y1679" s="67">
        <v>32424400000</v>
      </c>
      <c r="Z1679" s="67">
        <v>32975000000</v>
      </c>
      <c r="AA1679" s="67">
        <v>33536000000</v>
      </c>
      <c r="AB1679" s="67">
        <v>34107600000</v>
      </c>
      <c r="AC1679" s="67">
        <v>34690200000</v>
      </c>
      <c r="AD1679" s="67">
        <v>35283800000</v>
      </c>
      <c r="AE1679" s="67">
        <v>35888600000</v>
      </c>
      <c r="AF1679" s="67">
        <v>36505000000</v>
      </c>
      <c r="AG1679" s="67">
        <v>37133100000</v>
      </c>
      <c r="AH1679" s="67">
        <v>37773100000</v>
      </c>
      <c r="AI1679" s="67">
        <v>38425200000</v>
      </c>
    </row>
    <row r="1680" spans="1:35" hidden="1" x14ac:dyDescent="0.25">
      <c r="A1680" s="67">
        <v>9158</v>
      </c>
      <c r="B1680" s="67" t="s">
        <v>494</v>
      </c>
      <c r="C1680" s="67" t="s">
        <v>477</v>
      </c>
      <c r="D1680" s="67" t="s">
        <v>323</v>
      </c>
      <c r="E1680" s="67">
        <v>21625600000</v>
      </c>
      <c r="F1680" s="67">
        <v>22195400000</v>
      </c>
      <c r="G1680" s="67">
        <v>22756600000</v>
      </c>
      <c r="H1680" s="67">
        <v>23307400000</v>
      </c>
      <c r="I1680" s="67">
        <v>23846000000</v>
      </c>
      <c r="J1680" s="67">
        <v>24370500000</v>
      </c>
      <c r="K1680" s="67">
        <v>24879100000</v>
      </c>
      <c r="L1680" s="67">
        <v>25370200000</v>
      </c>
      <c r="M1680" s="67">
        <v>25872200000</v>
      </c>
      <c r="N1680" s="67">
        <v>26385700000</v>
      </c>
      <c r="O1680" s="67">
        <v>26910700000</v>
      </c>
      <c r="P1680" s="67">
        <v>27447500000</v>
      </c>
      <c r="Q1680" s="67">
        <v>27996400000</v>
      </c>
      <c r="R1680" s="67">
        <v>28557700000</v>
      </c>
      <c r="S1680" s="67">
        <v>29131700000</v>
      </c>
      <c r="T1680" s="67">
        <v>29718600000</v>
      </c>
      <c r="U1680" s="67">
        <v>30318800000</v>
      </c>
      <c r="V1680" s="67">
        <v>30932500000</v>
      </c>
      <c r="W1680" s="67">
        <v>31560000000</v>
      </c>
      <c r="X1680" s="67">
        <v>32201700000</v>
      </c>
      <c r="Y1680" s="67">
        <v>32857900000</v>
      </c>
      <c r="Z1680" s="67">
        <v>33528900000</v>
      </c>
      <c r="AA1680" s="67">
        <v>34214900000</v>
      </c>
      <c r="AB1680" s="67">
        <v>34916500000</v>
      </c>
      <c r="AC1680" s="67">
        <v>35633900000</v>
      </c>
      <c r="AD1680" s="67">
        <v>36367500000</v>
      </c>
      <c r="AE1680" s="67">
        <v>37117600000</v>
      </c>
      <c r="AF1680" s="67">
        <v>37884600000</v>
      </c>
      <c r="AG1680" s="67">
        <v>38669000000</v>
      </c>
      <c r="AH1680" s="67">
        <v>39471000000</v>
      </c>
      <c r="AI1680" s="67">
        <v>40291100000</v>
      </c>
    </row>
    <row r="1681" spans="1:35" hidden="1" x14ac:dyDescent="0.25">
      <c r="A1681" s="67">
        <v>9159</v>
      </c>
      <c r="B1681" s="67" t="s">
        <v>494</v>
      </c>
      <c r="C1681" s="67" t="s">
        <v>478</v>
      </c>
      <c r="D1681" s="67" t="s">
        <v>323</v>
      </c>
      <c r="E1681" s="67">
        <v>18913300000</v>
      </c>
      <c r="F1681" s="67">
        <v>18982300000</v>
      </c>
      <c r="G1681" s="67">
        <v>19060100000</v>
      </c>
      <c r="H1681" s="67">
        <v>19146800000</v>
      </c>
      <c r="I1681" s="67">
        <v>19242500000</v>
      </c>
      <c r="J1681" s="67">
        <v>19347400000</v>
      </c>
      <c r="K1681" s="67">
        <v>19461700000</v>
      </c>
      <c r="L1681" s="67">
        <v>19585500000</v>
      </c>
      <c r="M1681" s="67">
        <v>19710300000</v>
      </c>
      <c r="N1681" s="67">
        <v>19836000000</v>
      </c>
      <c r="O1681" s="67">
        <v>19962600000</v>
      </c>
      <c r="P1681" s="67">
        <v>20090200000</v>
      </c>
      <c r="Q1681" s="67">
        <v>20218700000</v>
      </c>
      <c r="R1681" s="67">
        <v>20348300000</v>
      </c>
      <c r="S1681" s="67">
        <v>20478800000</v>
      </c>
      <c r="T1681" s="67">
        <v>20610300000</v>
      </c>
      <c r="U1681" s="67">
        <v>20742700000</v>
      </c>
      <c r="V1681" s="67">
        <v>20876200000</v>
      </c>
      <c r="W1681" s="67">
        <v>21010700000</v>
      </c>
      <c r="X1681" s="67">
        <v>21146200000</v>
      </c>
      <c r="Y1681" s="67">
        <v>21282700000</v>
      </c>
      <c r="Z1681" s="67">
        <v>21420300000</v>
      </c>
      <c r="AA1681" s="67">
        <v>21558900000</v>
      </c>
      <c r="AB1681" s="67">
        <v>21698500000</v>
      </c>
      <c r="AC1681" s="67">
        <v>21839200000</v>
      </c>
      <c r="AD1681" s="67">
        <v>21981000000</v>
      </c>
      <c r="AE1681" s="67">
        <v>22123800000</v>
      </c>
      <c r="AF1681" s="67">
        <v>22267700000</v>
      </c>
      <c r="AG1681" s="67">
        <v>22412700000</v>
      </c>
      <c r="AH1681" s="67">
        <v>22558800000</v>
      </c>
      <c r="AI1681" s="67">
        <v>22706000000</v>
      </c>
    </row>
    <row r="1682" spans="1:35" hidden="1" x14ac:dyDescent="0.25">
      <c r="A1682" s="67">
        <v>9160</v>
      </c>
      <c r="B1682" s="67" t="s">
        <v>494</v>
      </c>
      <c r="C1682" s="67" t="s">
        <v>479</v>
      </c>
      <c r="D1682" s="67" t="s">
        <v>323</v>
      </c>
      <c r="E1682" s="67">
        <v>985620000</v>
      </c>
      <c r="F1682" s="67">
        <v>987620000</v>
      </c>
      <c r="G1682" s="67">
        <v>991631000</v>
      </c>
      <c r="H1682" s="67">
        <v>997676000</v>
      </c>
      <c r="I1682" s="67">
        <v>1005790000</v>
      </c>
      <c r="J1682" s="67">
        <v>1016040000</v>
      </c>
      <c r="K1682" s="67">
        <v>1028490000</v>
      </c>
      <c r="L1682" s="67">
        <v>1043220000</v>
      </c>
      <c r="M1682" s="67">
        <v>1058200000</v>
      </c>
      <c r="N1682" s="67">
        <v>1073440000</v>
      </c>
      <c r="O1682" s="67">
        <v>1088930000</v>
      </c>
      <c r="P1682" s="67">
        <v>1104690000</v>
      </c>
      <c r="Q1682" s="67">
        <v>1120720000</v>
      </c>
      <c r="R1682" s="67">
        <v>1137020000</v>
      </c>
      <c r="S1682" s="67">
        <v>1153590000</v>
      </c>
      <c r="T1682" s="67">
        <v>1170450000</v>
      </c>
      <c r="U1682" s="67">
        <v>1187600000</v>
      </c>
      <c r="V1682" s="67">
        <v>1205030000</v>
      </c>
      <c r="W1682" s="67">
        <v>1222770000</v>
      </c>
      <c r="X1682" s="67">
        <v>1240800000</v>
      </c>
      <c r="Y1682" s="67">
        <v>1259140000</v>
      </c>
      <c r="Z1682" s="67">
        <v>1277790000</v>
      </c>
      <c r="AA1682" s="67">
        <v>1296760000</v>
      </c>
      <c r="AB1682" s="67">
        <v>1316050000</v>
      </c>
      <c r="AC1682" s="67">
        <v>1335670000</v>
      </c>
      <c r="AD1682" s="67">
        <v>1355630000</v>
      </c>
      <c r="AE1682" s="67">
        <v>1375920000</v>
      </c>
      <c r="AF1682" s="67">
        <v>1396560000</v>
      </c>
      <c r="AG1682" s="67">
        <v>1417550000</v>
      </c>
      <c r="AH1682" s="67">
        <v>1438890000</v>
      </c>
      <c r="AI1682" s="67">
        <v>1460600000</v>
      </c>
    </row>
    <row r="1683" spans="1:35" hidden="1" x14ac:dyDescent="0.25">
      <c r="A1683" s="67">
        <v>9161</v>
      </c>
      <c r="B1683" s="67" t="s">
        <v>494</v>
      </c>
      <c r="C1683" s="67" t="s">
        <v>480</v>
      </c>
      <c r="D1683" s="67" t="s">
        <v>323</v>
      </c>
      <c r="E1683" s="67">
        <v>12140700000</v>
      </c>
      <c r="F1683" s="67">
        <v>12432400000</v>
      </c>
      <c r="G1683" s="67">
        <v>12733900000</v>
      </c>
      <c r="H1683" s="67">
        <v>13045400000</v>
      </c>
      <c r="I1683" s="67">
        <v>13367400000</v>
      </c>
      <c r="J1683" s="67">
        <v>13700300000</v>
      </c>
      <c r="K1683" s="67">
        <v>14044400000</v>
      </c>
      <c r="L1683" s="67">
        <v>14400300000</v>
      </c>
      <c r="M1683" s="67">
        <v>14766400000</v>
      </c>
      <c r="N1683" s="67">
        <v>15143100000</v>
      </c>
      <c r="O1683" s="67">
        <v>15530800000</v>
      </c>
      <c r="P1683" s="67">
        <v>15929700000</v>
      </c>
      <c r="Q1683" s="67">
        <v>16340200000</v>
      </c>
      <c r="R1683" s="67">
        <v>16762600000</v>
      </c>
      <c r="S1683" s="67">
        <v>17197200000</v>
      </c>
      <c r="T1683" s="67">
        <v>17644500000</v>
      </c>
      <c r="U1683" s="67">
        <v>18104700000</v>
      </c>
      <c r="V1683" s="67">
        <v>18578300000</v>
      </c>
      <c r="W1683" s="67">
        <v>19065500000</v>
      </c>
      <c r="X1683" s="67">
        <v>19567000000</v>
      </c>
      <c r="Y1683" s="67">
        <v>20082900000</v>
      </c>
      <c r="Z1683" s="67">
        <v>20613900000</v>
      </c>
      <c r="AA1683" s="67">
        <v>21160200000</v>
      </c>
      <c r="AB1683" s="67">
        <v>21722400000</v>
      </c>
      <c r="AC1683" s="67">
        <v>22300800000</v>
      </c>
      <c r="AD1683" s="67">
        <v>22896100000</v>
      </c>
      <c r="AE1683" s="67">
        <v>23508600000</v>
      </c>
      <c r="AF1683" s="67">
        <v>24138900000</v>
      </c>
      <c r="AG1683" s="67">
        <v>24787400000</v>
      </c>
      <c r="AH1683" s="67">
        <v>25454800000</v>
      </c>
      <c r="AI1683" s="67">
        <v>26141500000</v>
      </c>
    </row>
    <row r="1684" spans="1:35" hidden="1" x14ac:dyDescent="0.25">
      <c r="A1684" s="67">
        <v>9162</v>
      </c>
      <c r="B1684" s="67" t="s">
        <v>494</v>
      </c>
      <c r="C1684" s="67" t="s">
        <v>481</v>
      </c>
      <c r="D1684" s="67" t="s">
        <v>323</v>
      </c>
      <c r="E1684" s="67">
        <v>830555000</v>
      </c>
      <c r="F1684" s="67">
        <v>847323000</v>
      </c>
      <c r="G1684" s="67">
        <v>864282000</v>
      </c>
      <c r="H1684" s="67">
        <v>881427000</v>
      </c>
      <c r="I1684" s="67">
        <v>898752000</v>
      </c>
      <c r="J1684" s="67">
        <v>916251000</v>
      </c>
      <c r="K1684" s="67">
        <v>933919000</v>
      </c>
      <c r="L1684" s="67">
        <v>951749000</v>
      </c>
      <c r="M1684" s="67">
        <v>969971000</v>
      </c>
      <c r="N1684" s="67">
        <v>988594000</v>
      </c>
      <c r="O1684" s="67">
        <v>1007630000</v>
      </c>
      <c r="P1684" s="67">
        <v>1027080000</v>
      </c>
      <c r="Q1684" s="67">
        <v>1046960000</v>
      </c>
      <c r="R1684" s="67">
        <v>1067270000</v>
      </c>
      <c r="S1684" s="67">
        <v>1088040000</v>
      </c>
      <c r="T1684" s="67">
        <v>1109260000</v>
      </c>
      <c r="U1684" s="67">
        <v>1130950000</v>
      </c>
      <c r="V1684" s="67">
        <v>1153110000</v>
      </c>
      <c r="W1684" s="67">
        <v>1175760000</v>
      </c>
      <c r="X1684" s="67">
        <v>1198910000</v>
      </c>
      <c r="Y1684" s="67">
        <v>1222570000</v>
      </c>
      <c r="Z1684" s="67">
        <v>1246750000</v>
      </c>
      <c r="AA1684" s="67">
        <v>1271470000</v>
      </c>
      <c r="AB1684" s="67">
        <v>1296720000</v>
      </c>
      <c r="AC1684" s="67">
        <v>1322530000</v>
      </c>
      <c r="AD1684" s="67">
        <v>1348910000</v>
      </c>
      <c r="AE1684" s="67">
        <v>1375870000</v>
      </c>
      <c r="AF1684" s="67">
        <v>1403430000</v>
      </c>
      <c r="AG1684" s="67">
        <v>1431580000</v>
      </c>
      <c r="AH1684" s="67">
        <v>1460360000</v>
      </c>
      <c r="AI1684" s="67">
        <v>1489770000</v>
      </c>
    </row>
    <row r="1685" spans="1:35" hidden="1" x14ac:dyDescent="0.25">
      <c r="A1685" s="67">
        <v>9038</v>
      </c>
      <c r="B1685" s="67" t="s">
        <v>495</v>
      </c>
      <c r="C1685" s="67" t="s">
        <v>359</v>
      </c>
      <c r="D1685" s="67" t="s">
        <v>323</v>
      </c>
      <c r="E1685" s="67">
        <v>25182</v>
      </c>
      <c r="F1685" s="67">
        <v>25597.9</v>
      </c>
      <c r="G1685" s="67">
        <v>25965.8</v>
      </c>
      <c r="H1685" s="67">
        <v>26282.799999999999</v>
      </c>
      <c r="I1685" s="67">
        <v>26546.5</v>
      </c>
      <c r="J1685" s="67">
        <v>26754.7</v>
      </c>
      <c r="K1685" s="67">
        <v>26905.7</v>
      </c>
      <c r="L1685" s="67">
        <v>26998.2</v>
      </c>
      <c r="M1685" s="67">
        <v>27091.1</v>
      </c>
      <c r="N1685" s="67">
        <v>27184.400000000001</v>
      </c>
      <c r="O1685" s="67">
        <v>27278</v>
      </c>
      <c r="P1685" s="67">
        <v>27372</v>
      </c>
      <c r="Q1685" s="67">
        <v>27466.400000000001</v>
      </c>
      <c r="R1685" s="67">
        <v>27561.200000000001</v>
      </c>
      <c r="S1685" s="67">
        <v>27656.3</v>
      </c>
      <c r="T1685" s="67">
        <v>27751.9</v>
      </c>
      <c r="U1685" s="67">
        <v>27847.8</v>
      </c>
      <c r="V1685" s="67">
        <v>27944.1</v>
      </c>
      <c r="W1685" s="67">
        <v>28040.7</v>
      </c>
      <c r="X1685" s="67">
        <v>28137.8</v>
      </c>
      <c r="Y1685" s="67">
        <v>28235.3</v>
      </c>
      <c r="Z1685" s="67">
        <v>28333.1</v>
      </c>
      <c r="AA1685" s="67">
        <v>28431.3</v>
      </c>
      <c r="AB1685" s="67">
        <v>28530</v>
      </c>
      <c r="AC1685" s="67">
        <v>28629</v>
      </c>
      <c r="AD1685" s="67">
        <v>28728.400000000001</v>
      </c>
      <c r="AE1685" s="67">
        <v>28828.2</v>
      </c>
      <c r="AF1685" s="67">
        <v>28928.400000000001</v>
      </c>
      <c r="AG1685" s="67">
        <v>29029</v>
      </c>
      <c r="AH1685" s="67">
        <v>29130.1</v>
      </c>
      <c r="AI1685" s="67">
        <v>29231.5</v>
      </c>
    </row>
    <row r="1686" spans="1:35" hidden="1" x14ac:dyDescent="0.25">
      <c r="A1686" s="67">
        <v>9039</v>
      </c>
      <c r="B1686" s="67" t="s">
        <v>495</v>
      </c>
      <c r="C1686" s="67" t="s">
        <v>360</v>
      </c>
      <c r="D1686" s="67" t="s">
        <v>323</v>
      </c>
      <c r="E1686" s="67">
        <v>426.25099999999998</v>
      </c>
      <c r="F1686" s="67">
        <v>422.22500000000002</v>
      </c>
      <c r="G1686" s="67">
        <v>418.791</v>
      </c>
      <c r="H1686" s="67">
        <v>415.93400000000003</v>
      </c>
      <c r="I1686" s="67">
        <v>413.63799999999998</v>
      </c>
      <c r="J1686" s="67">
        <v>411.89100000000002</v>
      </c>
      <c r="K1686" s="67">
        <v>410.68400000000003</v>
      </c>
      <c r="L1686" s="67">
        <v>410.01100000000002</v>
      </c>
      <c r="M1686" s="67">
        <v>409.33800000000002</v>
      </c>
      <c r="N1686" s="67">
        <v>408.66800000000001</v>
      </c>
      <c r="O1686" s="67">
        <v>407.9980000000001</v>
      </c>
      <c r="P1686" s="67">
        <v>407.33</v>
      </c>
      <c r="Q1686" s="67">
        <v>406.66300000000001</v>
      </c>
      <c r="R1686" s="67">
        <v>405.9980000000001</v>
      </c>
      <c r="S1686" s="67">
        <v>405.334</v>
      </c>
      <c r="T1686" s="67">
        <v>404.67099999999999</v>
      </c>
      <c r="U1686" s="67">
        <v>404.01</v>
      </c>
      <c r="V1686" s="67">
        <v>403.34899999999999</v>
      </c>
      <c r="W1686" s="67">
        <v>402.69099999999997</v>
      </c>
      <c r="X1686" s="67">
        <v>402.03300000000002</v>
      </c>
      <c r="Y1686" s="67">
        <v>401.37700000000001</v>
      </c>
      <c r="Z1686" s="67">
        <v>400.72199999999998</v>
      </c>
      <c r="AA1686" s="67">
        <v>400.06900000000002</v>
      </c>
      <c r="AB1686" s="67">
        <v>399.416</v>
      </c>
      <c r="AC1686" s="67">
        <v>398.76499999999999</v>
      </c>
      <c r="AD1686" s="67">
        <v>398.11599999999999</v>
      </c>
      <c r="AE1686" s="67">
        <v>397.46699999999998</v>
      </c>
      <c r="AF1686" s="67">
        <v>396.82</v>
      </c>
      <c r="AG1686" s="67">
        <v>396.17500000000001</v>
      </c>
      <c r="AH1686" s="67">
        <v>395.53</v>
      </c>
      <c r="AI1686" s="67">
        <v>394.887</v>
      </c>
    </row>
    <row r="1687" spans="1:35" hidden="1" x14ac:dyDescent="0.25">
      <c r="A1687" s="67">
        <v>9040</v>
      </c>
      <c r="B1687" s="67" t="s">
        <v>495</v>
      </c>
      <c r="C1687" s="67" t="s">
        <v>361</v>
      </c>
      <c r="D1687" s="67" t="s">
        <v>323</v>
      </c>
      <c r="E1687" s="67">
        <v>79.071200000000005</v>
      </c>
      <c r="F1687" s="67">
        <v>82.645300000000006</v>
      </c>
      <c r="G1687" s="67">
        <v>86.188299999999998</v>
      </c>
      <c r="H1687" s="67">
        <v>89.677400000000006</v>
      </c>
      <c r="I1687" s="67">
        <v>93.088899999999995</v>
      </c>
      <c r="J1687" s="67">
        <v>96.398899999999998</v>
      </c>
      <c r="K1687" s="67">
        <v>99.583100000000002</v>
      </c>
      <c r="L1687" s="67">
        <v>102.617</v>
      </c>
      <c r="M1687" s="67">
        <v>105.755</v>
      </c>
      <c r="N1687" s="67">
        <v>108.999</v>
      </c>
      <c r="O1687" s="67">
        <v>112.354</v>
      </c>
      <c r="P1687" s="67">
        <v>115.822</v>
      </c>
      <c r="Q1687" s="67">
        <v>119.408</v>
      </c>
      <c r="R1687" s="67">
        <v>123.117</v>
      </c>
      <c r="S1687" s="67">
        <v>126.95099999999999</v>
      </c>
      <c r="T1687" s="67">
        <v>130.916</v>
      </c>
      <c r="U1687" s="67">
        <v>135.01599999999999</v>
      </c>
      <c r="V1687" s="67">
        <v>139.255</v>
      </c>
      <c r="W1687" s="67">
        <v>143.63800000000001</v>
      </c>
      <c r="X1687" s="67">
        <v>148.16999999999999</v>
      </c>
      <c r="Y1687" s="67">
        <v>152.85599999999999</v>
      </c>
      <c r="Z1687" s="67">
        <v>157.702</v>
      </c>
      <c r="AA1687" s="67">
        <v>162.71199999999999</v>
      </c>
      <c r="AB1687" s="67">
        <v>167.893</v>
      </c>
      <c r="AC1687" s="67">
        <v>173.25</v>
      </c>
      <c r="AD1687" s="67">
        <v>178.78899999999999</v>
      </c>
      <c r="AE1687" s="67">
        <v>184.51599999999999</v>
      </c>
      <c r="AF1687" s="67">
        <v>190.43799999999999</v>
      </c>
      <c r="AG1687" s="67">
        <v>196.56100000000001</v>
      </c>
      <c r="AH1687" s="67">
        <v>202.893</v>
      </c>
      <c r="AI1687" s="67">
        <v>209.44</v>
      </c>
    </row>
    <row r="1688" spans="1:35" hidden="1" x14ac:dyDescent="0.25">
      <c r="A1688" s="67">
        <v>9041</v>
      </c>
      <c r="B1688" s="67" t="s">
        <v>495</v>
      </c>
      <c r="C1688" s="67" t="s">
        <v>362</v>
      </c>
      <c r="D1688" s="67" t="s">
        <v>323</v>
      </c>
      <c r="E1688" s="67">
        <v>7352.4</v>
      </c>
      <c r="F1688" s="67">
        <v>7280.86</v>
      </c>
      <c r="G1688" s="67">
        <v>7231.97</v>
      </c>
      <c r="H1688" s="67">
        <v>7205.13</v>
      </c>
      <c r="I1688" s="67">
        <v>7199.94</v>
      </c>
      <c r="J1688" s="67">
        <v>7216.28</v>
      </c>
      <c r="K1688" s="67">
        <v>7254.25</v>
      </c>
      <c r="L1688" s="67">
        <v>7314.18</v>
      </c>
      <c r="M1688" s="67">
        <v>7374.71</v>
      </c>
      <c r="N1688" s="67">
        <v>7435.84</v>
      </c>
      <c r="O1688" s="67">
        <v>7497.6</v>
      </c>
      <c r="P1688" s="67">
        <v>7559.97</v>
      </c>
      <c r="Q1688" s="67">
        <v>7622.97</v>
      </c>
      <c r="R1688" s="67">
        <v>7686.6</v>
      </c>
      <c r="S1688" s="67">
        <v>7750.88</v>
      </c>
      <c r="T1688" s="67">
        <v>7815.79</v>
      </c>
      <c r="U1688" s="67">
        <v>7881.36</v>
      </c>
      <c r="V1688" s="67">
        <v>7947.59</v>
      </c>
      <c r="W1688" s="67">
        <v>8014.48</v>
      </c>
      <c r="X1688" s="67">
        <v>8082.05</v>
      </c>
      <c r="Y1688" s="67">
        <v>8150.29</v>
      </c>
      <c r="Z1688" s="67">
        <v>8219.2199999999993</v>
      </c>
      <c r="AA1688" s="67">
        <v>8288.85</v>
      </c>
      <c r="AB1688" s="67">
        <v>8359.17</v>
      </c>
      <c r="AC1688" s="67">
        <v>8430.2000000000007</v>
      </c>
      <c r="AD1688" s="67">
        <v>8501.94</v>
      </c>
      <c r="AE1688" s="67">
        <v>8574.4</v>
      </c>
      <c r="AF1688" s="67">
        <v>8647.59</v>
      </c>
      <c r="AG1688" s="67">
        <v>8721.52</v>
      </c>
      <c r="AH1688" s="67">
        <v>8796.18</v>
      </c>
      <c r="AI1688" s="67">
        <v>8871.6</v>
      </c>
    </row>
    <row r="1689" spans="1:35" hidden="1" x14ac:dyDescent="0.25">
      <c r="A1689" s="67">
        <v>9042</v>
      </c>
      <c r="B1689" s="67" t="s">
        <v>495</v>
      </c>
      <c r="C1689" s="67" t="s">
        <v>363</v>
      </c>
      <c r="D1689" s="67" t="s">
        <v>323</v>
      </c>
      <c r="E1689" s="67">
        <v>1597.31</v>
      </c>
      <c r="F1689" s="67">
        <v>1601.69</v>
      </c>
      <c r="G1689" s="67">
        <v>1611.83</v>
      </c>
      <c r="H1689" s="67">
        <v>1627.81</v>
      </c>
      <c r="I1689" s="67">
        <v>1649.84</v>
      </c>
      <c r="J1689" s="67">
        <v>1678.16</v>
      </c>
      <c r="K1689" s="67">
        <v>1713.12</v>
      </c>
      <c r="L1689" s="67">
        <v>1755.15</v>
      </c>
      <c r="M1689" s="67">
        <v>1798.41</v>
      </c>
      <c r="N1689" s="67">
        <v>1842.92</v>
      </c>
      <c r="O1689" s="67">
        <v>1888.73</v>
      </c>
      <c r="P1689" s="67">
        <v>1935.86</v>
      </c>
      <c r="Q1689" s="67">
        <v>1984.35</v>
      </c>
      <c r="R1689" s="67">
        <v>2034.26</v>
      </c>
      <c r="S1689" s="67">
        <v>2085.61</v>
      </c>
      <c r="T1689" s="67">
        <v>2138.4499999999998</v>
      </c>
      <c r="U1689" s="67">
        <v>2192.8200000000002</v>
      </c>
      <c r="V1689" s="67">
        <v>2248.77</v>
      </c>
      <c r="W1689" s="67">
        <v>2306.34</v>
      </c>
      <c r="X1689" s="67">
        <v>2365.58</v>
      </c>
      <c r="Y1689" s="67">
        <v>2426.54</v>
      </c>
      <c r="Z1689" s="67">
        <v>2489.27</v>
      </c>
      <c r="AA1689" s="67">
        <v>2553.8200000000002</v>
      </c>
      <c r="AB1689" s="67">
        <v>2620.2399999999998</v>
      </c>
      <c r="AC1689" s="67">
        <v>2688.58</v>
      </c>
      <c r="AD1689" s="67">
        <v>2758.91</v>
      </c>
      <c r="AE1689" s="67">
        <v>2831.27</v>
      </c>
      <c r="AF1689" s="67">
        <v>2905.74</v>
      </c>
      <c r="AG1689" s="67">
        <v>2982.36</v>
      </c>
      <c r="AH1689" s="67">
        <v>3061.21</v>
      </c>
      <c r="AI1689" s="67">
        <v>3142.34</v>
      </c>
    </row>
    <row r="1690" spans="1:35" hidden="1" x14ac:dyDescent="0.25">
      <c r="A1690" s="67">
        <v>9043</v>
      </c>
      <c r="B1690" s="67" t="s">
        <v>495</v>
      </c>
      <c r="C1690" s="67" t="s">
        <v>364</v>
      </c>
      <c r="D1690" s="67" t="s">
        <v>323</v>
      </c>
      <c r="E1690" s="67">
        <v>38521</v>
      </c>
      <c r="F1690" s="67">
        <v>38802.800000000003</v>
      </c>
      <c r="G1690" s="67">
        <v>39067.1</v>
      </c>
      <c r="H1690" s="67">
        <v>39313.1</v>
      </c>
      <c r="I1690" s="67">
        <v>39540.6</v>
      </c>
      <c r="J1690" s="67">
        <v>39749</v>
      </c>
      <c r="K1690" s="67">
        <v>39938</v>
      </c>
      <c r="L1690" s="67">
        <v>40107.199999999997</v>
      </c>
      <c r="M1690" s="67">
        <v>40277.300000000003</v>
      </c>
      <c r="N1690" s="67">
        <v>40448.300000000003</v>
      </c>
      <c r="O1690" s="67">
        <v>40620.1</v>
      </c>
      <c r="P1690" s="67">
        <v>40792.800000000003</v>
      </c>
      <c r="Q1690" s="67">
        <v>40966.300000000003</v>
      </c>
      <c r="R1690" s="67">
        <v>41140.699999999997</v>
      </c>
      <c r="S1690" s="67">
        <v>41315.9</v>
      </c>
      <c r="T1690" s="67">
        <v>41492.1</v>
      </c>
      <c r="U1690" s="67">
        <v>41669.1</v>
      </c>
      <c r="V1690" s="67">
        <v>41847</v>
      </c>
      <c r="W1690" s="67">
        <v>42025.8</v>
      </c>
      <c r="X1690" s="67">
        <v>42205.5</v>
      </c>
      <c r="Y1690" s="67">
        <v>42386.1</v>
      </c>
      <c r="Z1690" s="67">
        <v>42567.6</v>
      </c>
      <c r="AA1690" s="67">
        <v>42750</v>
      </c>
      <c r="AB1690" s="67">
        <v>42933.3</v>
      </c>
      <c r="AC1690" s="67">
        <v>43117.5</v>
      </c>
      <c r="AD1690" s="67">
        <v>43302.7</v>
      </c>
      <c r="AE1690" s="67">
        <v>43488.7</v>
      </c>
      <c r="AF1690" s="67">
        <v>43675.7</v>
      </c>
      <c r="AG1690" s="67">
        <v>43863.7</v>
      </c>
      <c r="AH1690" s="67">
        <v>44052.6</v>
      </c>
      <c r="AI1690" s="67">
        <v>44242.400000000001</v>
      </c>
    </row>
    <row r="1691" spans="1:35" hidden="1" x14ac:dyDescent="0.25">
      <c r="A1691" s="67">
        <v>9044</v>
      </c>
      <c r="B1691" s="67" t="s">
        <v>495</v>
      </c>
      <c r="C1691" s="67" t="s">
        <v>365</v>
      </c>
      <c r="D1691" s="67" t="s">
        <v>323</v>
      </c>
      <c r="E1691" s="67">
        <v>3475.11</v>
      </c>
      <c r="F1691" s="67">
        <v>3460.9</v>
      </c>
      <c r="G1691" s="67">
        <v>3447.67</v>
      </c>
      <c r="H1691" s="67">
        <v>3435.42</v>
      </c>
      <c r="I1691" s="67">
        <v>3424.13</v>
      </c>
      <c r="J1691" s="67">
        <v>3413.8</v>
      </c>
      <c r="K1691" s="67">
        <v>3404.4</v>
      </c>
      <c r="L1691" s="67">
        <v>3395.94</v>
      </c>
      <c r="M1691" s="67">
        <v>3387.5</v>
      </c>
      <c r="N1691" s="67">
        <v>3379.09</v>
      </c>
      <c r="O1691" s="67">
        <v>3370.71</v>
      </c>
      <c r="P1691" s="67">
        <v>3362.34</v>
      </c>
      <c r="Q1691" s="67">
        <v>3354.01</v>
      </c>
      <c r="R1691" s="67">
        <v>3345.7</v>
      </c>
      <c r="S1691" s="67">
        <v>3337.41</v>
      </c>
      <c r="T1691" s="67">
        <v>3329.15</v>
      </c>
      <c r="U1691" s="67">
        <v>3320.91</v>
      </c>
      <c r="V1691" s="67">
        <v>3312.7</v>
      </c>
      <c r="W1691" s="67">
        <v>3304.51</v>
      </c>
      <c r="X1691" s="67">
        <v>3296.35</v>
      </c>
      <c r="Y1691" s="67">
        <v>3288.21</v>
      </c>
      <c r="Z1691" s="67">
        <v>3280.1</v>
      </c>
      <c r="AA1691" s="67">
        <v>3272.01</v>
      </c>
      <c r="AB1691" s="67">
        <v>3263.94</v>
      </c>
      <c r="AC1691" s="67">
        <v>3255.9</v>
      </c>
      <c r="AD1691" s="67">
        <v>3247.89</v>
      </c>
      <c r="AE1691" s="67">
        <v>3239.89</v>
      </c>
      <c r="AF1691" s="67">
        <v>3231.92</v>
      </c>
      <c r="AG1691" s="67">
        <v>3223.98</v>
      </c>
      <c r="AH1691" s="67">
        <v>3216.06</v>
      </c>
      <c r="AI1691" s="67">
        <v>3208.16</v>
      </c>
    </row>
    <row r="1692" spans="1:35" hidden="1" x14ac:dyDescent="0.25">
      <c r="A1692" s="67">
        <v>9045</v>
      </c>
      <c r="B1692" s="67" t="s">
        <v>495</v>
      </c>
      <c r="C1692" s="67" t="s">
        <v>366</v>
      </c>
      <c r="D1692" s="67" t="s">
        <v>323</v>
      </c>
      <c r="E1692" s="67">
        <v>11824.7</v>
      </c>
      <c r="F1692" s="67">
        <v>12021.7</v>
      </c>
      <c r="G1692" s="67">
        <v>12177.1</v>
      </c>
      <c r="H1692" s="67">
        <v>12288.8</v>
      </c>
      <c r="I1692" s="67">
        <v>12355</v>
      </c>
      <c r="J1692" s="67">
        <v>12374.7</v>
      </c>
      <c r="K1692" s="67">
        <v>12347.4</v>
      </c>
      <c r="L1692" s="67">
        <v>12273.2</v>
      </c>
      <c r="M1692" s="67">
        <v>12199.6</v>
      </c>
      <c r="N1692" s="67">
        <v>12126.5</v>
      </c>
      <c r="O1692" s="67">
        <v>12053.9</v>
      </c>
      <c r="P1692" s="67">
        <v>11981.9</v>
      </c>
      <c r="Q1692" s="67">
        <v>11910.3</v>
      </c>
      <c r="R1692" s="67">
        <v>11839.2</v>
      </c>
      <c r="S1692" s="67">
        <v>11768.7</v>
      </c>
      <c r="T1692" s="67">
        <v>11698.6</v>
      </c>
      <c r="U1692" s="67">
        <v>11629</v>
      </c>
      <c r="V1692" s="67">
        <v>11559.9</v>
      </c>
      <c r="W1692" s="67">
        <v>11491.3</v>
      </c>
      <c r="X1692" s="67">
        <v>11423.2</v>
      </c>
      <c r="Y1692" s="67">
        <v>11355.5</v>
      </c>
      <c r="Z1692" s="67">
        <v>11288.3</v>
      </c>
      <c r="AA1692" s="67">
        <v>11221.6</v>
      </c>
      <c r="AB1692" s="67">
        <v>11155.4</v>
      </c>
      <c r="AC1692" s="67">
        <v>11089.6</v>
      </c>
      <c r="AD1692" s="67">
        <v>11024.3</v>
      </c>
      <c r="AE1692" s="67">
        <v>10959.4</v>
      </c>
      <c r="AF1692" s="67">
        <v>10895</v>
      </c>
      <c r="AG1692" s="67">
        <v>10831</v>
      </c>
      <c r="AH1692" s="67">
        <v>10767.5</v>
      </c>
      <c r="AI1692" s="67">
        <v>10704.4</v>
      </c>
    </row>
    <row r="1693" spans="1:35" hidden="1" x14ac:dyDescent="0.25">
      <c r="A1693" s="67">
        <v>9046</v>
      </c>
      <c r="B1693" s="67" t="s">
        <v>495</v>
      </c>
      <c r="C1693" s="67" t="s">
        <v>367</v>
      </c>
      <c r="D1693" s="67" t="s">
        <v>323</v>
      </c>
      <c r="E1693" s="67">
        <v>17332.400000000001</v>
      </c>
      <c r="F1693" s="67">
        <v>17320.7</v>
      </c>
      <c r="G1693" s="67">
        <v>17291.7</v>
      </c>
      <c r="H1693" s="67">
        <v>17245.400000000001</v>
      </c>
      <c r="I1693" s="67">
        <v>17181.900000000001</v>
      </c>
      <c r="J1693" s="67">
        <v>17101.599999999999</v>
      </c>
      <c r="K1693" s="67">
        <v>17004.599999999999</v>
      </c>
      <c r="L1693" s="67">
        <v>16891.3</v>
      </c>
      <c r="M1693" s="67">
        <v>16779</v>
      </c>
      <c r="N1693" s="67">
        <v>16667.5</v>
      </c>
      <c r="O1693" s="67">
        <v>16556.900000000001</v>
      </c>
      <c r="P1693" s="67">
        <v>16447.2</v>
      </c>
      <c r="Q1693" s="67">
        <v>16338.3</v>
      </c>
      <c r="R1693" s="67">
        <v>16230.4</v>
      </c>
      <c r="S1693" s="67">
        <v>16123.3</v>
      </c>
      <c r="T1693" s="67">
        <v>16017</v>
      </c>
      <c r="U1693" s="67">
        <v>15911.6</v>
      </c>
      <c r="V1693" s="67">
        <v>15807.1</v>
      </c>
      <c r="W1693" s="67">
        <v>15703.4</v>
      </c>
      <c r="X1693" s="67">
        <v>15600.5</v>
      </c>
      <c r="Y1693" s="67">
        <v>15498.4</v>
      </c>
      <c r="Z1693" s="67">
        <v>15397.2</v>
      </c>
      <c r="AA1693" s="67">
        <v>15296.8</v>
      </c>
      <c r="AB1693" s="67">
        <v>15197.1</v>
      </c>
      <c r="AC1693" s="67">
        <v>15098.3</v>
      </c>
      <c r="AD1693" s="67">
        <v>15000.2</v>
      </c>
      <c r="AE1693" s="67">
        <v>14903</v>
      </c>
      <c r="AF1693" s="67">
        <v>14806.5</v>
      </c>
      <c r="AG1693" s="67">
        <v>14710.8</v>
      </c>
      <c r="AH1693" s="67">
        <v>14615.9</v>
      </c>
      <c r="AI1693" s="67">
        <v>14521.7</v>
      </c>
    </row>
    <row r="1694" spans="1:35" hidden="1" x14ac:dyDescent="0.25">
      <c r="A1694" s="67">
        <v>9047</v>
      </c>
      <c r="B1694" s="67" t="s">
        <v>495</v>
      </c>
      <c r="C1694" s="67" t="s">
        <v>368</v>
      </c>
      <c r="D1694" s="67" t="s">
        <v>323</v>
      </c>
      <c r="E1694" s="67">
        <v>1294.29</v>
      </c>
      <c r="F1694" s="67">
        <v>1301.5899999999999</v>
      </c>
      <c r="G1694" s="67">
        <v>1308.6300000000001</v>
      </c>
      <c r="H1694" s="67">
        <v>1315.4</v>
      </c>
      <c r="I1694" s="67">
        <v>1321.89</v>
      </c>
      <c r="J1694" s="67">
        <v>1328.11</v>
      </c>
      <c r="K1694" s="67">
        <v>1334.04</v>
      </c>
      <c r="L1694" s="67">
        <v>1339.67</v>
      </c>
      <c r="M1694" s="67">
        <v>1345.34</v>
      </c>
      <c r="N1694" s="67">
        <v>1351.03</v>
      </c>
      <c r="O1694" s="67">
        <v>1356.76</v>
      </c>
      <c r="P1694" s="67">
        <v>1362.51</v>
      </c>
      <c r="Q1694" s="67">
        <v>1368.29</v>
      </c>
      <c r="R1694" s="67">
        <v>1374.1</v>
      </c>
      <c r="S1694" s="67">
        <v>1379.93</v>
      </c>
      <c r="T1694" s="67">
        <v>1385.8</v>
      </c>
      <c r="U1694" s="67">
        <v>1391.7</v>
      </c>
      <c r="V1694" s="67">
        <v>1397.62</v>
      </c>
      <c r="W1694" s="67">
        <v>1403.58</v>
      </c>
      <c r="X1694" s="67">
        <v>1409.56</v>
      </c>
      <c r="Y1694" s="67">
        <v>1415.58</v>
      </c>
      <c r="Z1694" s="67">
        <v>1421.62</v>
      </c>
      <c r="AA1694" s="67">
        <v>1427.7</v>
      </c>
      <c r="AB1694" s="67">
        <v>1433.81</v>
      </c>
      <c r="AC1694" s="67">
        <v>1439.94</v>
      </c>
      <c r="AD1694" s="67">
        <v>1446.11</v>
      </c>
      <c r="AE1694" s="67">
        <v>1452.31</v>
      </c>
      <c r="AF1694" s="67">
        <v>1458.54</v>
      </c>
      <c r="AG1694" s="67">
        <v>1464.8</v>
      </c>
      <c r="AH1694" s="67">
        <v>1471.09</v>
      </c>
      <c r="AI1694" s="67">
        <v>1477.41</v>
      </c>
    </row>
    <row r="1695" spans="1:35" hidden="1" x14ac:dyDescent="0.25">
      <c r="A1695" s="67">
        <v>9048</v>
      </c>
      <c r="B1695" s="67" t="s">
        <v>495</v>
      </c>
      <c r="C1695" s="67" t="s">
        <v>369</v>
      </c>
      <c r="D1695" s="67" t="s">
        <v>323</v>
      </c>
      <c r="E1695" s="67">
        <v>12965.1</v>
      </c>
      <c r="F1695" s="67">
        <v>13189.6</v>
      </c>
      <c r="G1695" s="67">
        <v>13397.4</v>
      </c>
      <c r="H1695" s="67">
        <v>13587.3</v>
      </c>
      <c r="I1695" s="67">
        <v>13758.3</v>
      </c>
      <c r="J1695" s="67">
        <v>13909.4</v>
      </c>
      <c r="K1695" s="67">
        <v>14039.8</v>
      </c>
      <c r="L1695" s="67">
        <v>14148.7</v>
      </c>
      <c r="M1695" s="67">
        <v>14258.5</v>
      </c>
      <c r="N1695" s="67">
        <v>14369.4</v>
      </c>
      <c r="O1695" s="67">
        <v>14481.3</v>
      </c>
      <c r="P1695" s="67">
        <v>14594.1</v>
      </c>
      <c r="Q1695" s="67">
        <v>14708</v>
      </c>
      <c r="R1695" s="67">
        <v>14822.9</v>
      </c>
      <c r="S1695" s="67">
        <v>14938.8</v>
      </c>
      <c r="T1695" s="67">
        <v>15055.8</v>
      </c>
      <c r="U1695" s="67">
        <v>15173.8</v>
      </c>
      <c r="V1695" s="67">
        <v>15292.9</v>
      </c>
      <c r="W1695" s="67">
        <v>15413.1</v>
      </c>
      <c r="X1695" s="67">
        <v>15534.3</v>
      </c>
      <c r="Y1695" s="67">
        <v>15656.7</v>
      </c>
      <c r="Z1695" s="67">
        <v>15780.1</v>
      </c>
      <c r="AA1695" s="67">
        <v>15904.7</v>
      </c>
      <c r="AB1695" s="67">
        <v>16030.3</v>
      </c>
      <c r="AC1695" s="67">
        <v>16157.1</v>
      </c>
      <c r="AD1695" s="67">
        <v>16285.1</v>
      </c>
      <c r="AE1695" s="67">
        <v>16414.2</v>
      </c>
      <c r="AF1695" s="67">
        <v>16544.400000000001</v>
      </c>
      <c r="AG1695" s="67">
        <v>16675.8</v>
      </c>
      <c r="AH1695" s="67">
        <v>16808.5</v>
      </c>
      <c r="AI1695" s="67">
        <v>16942.3</v>
      </c>
    </row>
    <row r="1696" spans="1:35" hidden="1" x14ac:dyDescent="0.25">
      <c r="A1696" s="67">
        <v>9049</v>
      </c>
      <c r="B1696" s="67" t="s">
        <v>495</v>
      </c>
      <c r="C1696" s="67" t="s">
        <v>370</v>
      </c>
      <c r="D1696" s="67" t="s">
        <v>323</v>
      </c>
      <c r="E1696" s="67">
        <v>693.30200000000002</v>
      </c>
      <c r="F1696" s="67">
        <v>692.80700000000002</v>
      </c>
      <c r="G1696" s="67">
        <v>694.1260000000002</v>
      </c>
      <c r="H1696" s="67">
        <v>697.26499999999999</v>
      </c>
      <c r="I1696" s="67">
        <v>702.2489999999998</v>
      </c>
      <c r="J1696" s="67">
        <v>709.11800000000005</v>
      </c>
      <c r="K1696" s="67">
        <v>717.93299999999999</v>
      </c>
      <c r="L1696" s="67">
        <v>728.77100000000019</v>
      </c>
      <c r="M1696" s="67">
        <v>739.80399999999997</v>
      </c>
      <c r="N1696" s="67">
        <v>751.03499999999997</v>
      </c>
      <c r="O1696" s="67">
        <v>762.46899999999982</v>
      </c>
      <c r="P1696" s="67">
        <v>774.10899999999981</v>
      </c>
      <c r="Q1696" s="67">
        <v>785.9580000000002</v>
      </c>
      <c r="R1696" s="67">
        <v>798.02</v>
      </c>
      <c r="S1696" s="67">
        <v>810.29899999999998</v>
      </c>
      <c r="T1696" s="67">
        <v>822.8</v>
      </c>
      <c r="U1696" s="67">
        <v>835.52499999999998</v>
      </c>
      <c r="V1696" s="67">
        <v>848.48</v>
      </c>
      <c r="W1696" s="67">
        <v>861.66800000000001</v>
      </c>
      <c r="X1696" s="67">
        <v>875.09300000000019</v>
      </c>
      <c r="Y1696" s="67">
        <v>888.7589999999999</v>
      </c>
      <c r="Z1696" s="67">
        <v>902.67200000000003</v>
      </c>
      <c r="AA1696" s="67">
        <v>916.83500000000004</v>
      </c>
      <c r="AB1696" s="67">
        <v>931.25400000000002</v>
      </c>
      <c r="AC1696" s="67">
        <v>945.93100000000004</v>
      </c>
      <c r="AD1696" s="67">
        <v>960.87300000000005</v>
      </c>
      <c r="AE1696" s="67">
        <v>976.08399999999995</v>
      </c>
      <c r="AF1696" s="67">
        <v>991.56799999999998</v>
      </c>
      <c r="AG1696" s="67">
        <v>1007.33</v>
      </c>
      <c r="AH1696" s="67">
        <v>1023.38</v>
      </c>
      <c r="AI1696" s="67">
        <v>1039.71</v>
      </c>
    </row>
    <row r="1697" spans="1:35" hidden="1" x14ac:dyDescent="0.25">
      <c r="A1697" s="67">
        <v>9050</v>
      </c>
      <c r="B1697" s="67" t="s">
        <v>495</v>
      </c>
      <c r="C1697" s="67" t="s">
        <v>371</v>
      </c>
      <c r="D1697" s="67" t="s">
        <v>323</v>
      </c>
      <c r="E1697" s="67">
        <v>18521.7</v>
      </c>
      <c r="F1697" s="67">
        <v>18793</v>
      </c>
      <c r="G1697" s="67">
        <v>19057.7</v>
      </c>
      <c r="H1697" s="67">
        <v>19315.099999999999</v>
      </c>
      <c r="I1697" s="67">
        <v>19564.900000000001</v>
      </c>
      <c r="J1697" s="67">
        <v>19806.400000000001</v>
      </c>
      <c r="K1697" s="67">
        <v>20039.3</v>
      </c>
      <c r="L1697" s="67">
        <v>20263.2</v>
      </c>
      <c r="M1697" s="67">
        <v>20489.900000000001</v>
      </c>
      <c r="N1697" s="67">
        <v>20719.599999999999</v>
      </c>
      <c r="O1697" s="67">
        <v>20952.2</v>
      </c>
      <c r="P1697" s="67">
        <v>21187.9</v>
      </c>
      <c r="Q1697" s="67">
        <v>21426.6</v>
      </c>
      <c r="R1697" s="67">
        <v>21668.5</v>
      </c>
      <c r="S1697" s="67">
        <v>21913.5</v>
      </c>
      <c r="T1697" s="67">
        <v>22161.599999999999</v>
      </c>
      <c r="U1697" s="67">
        <v>22413</v>
      </c>
      <c r="V1697" s="67">
        <v>22667.7</v>
      </c>
      <c r="W1697" s="67">
        <v>22925.7</v>
      </c>
      <c r="X1697" s="67">
        <v>23187</v>
      </c>
      <c r="Y1697" s="67">
        <v>23451.8</v>
      </c>
      <c r="Z1697" s="67">
        <v>23719.9</v>
      </c>
      <c r="AA1697" s="67">
        <v>23991.599999999999</v>
      </c>
      <c r="AB1697" s="67">
        <v>24266.799999999999</v>
      </c>
      <c r="AC1697" s="67">
        <v>24545.599999999999</v>
      </c>
      <c r="AD1697" s="67">
        <v>24828</v>
      </c>
      <c r="AE1697" s="67">
        <v>25114</v>
      </c>
      <c r="AF1697" s="67">
        <v>25403.8</v>
      </c>
      <c r="AG1697" s="67">
        <v>25697.4</v>
      </c>
      <c r="AH1697" s="67">
        <v>25994.7</v>
      </c>
      <c r="AI1697" s="67">
        <v>26296</v>
      </c>
    </row>
    <row r="1698" spans="1:35" hidden="1" x14ac:dyDescent="0.25">
      <c r="A1698" s="67">
        <v>9051</v>
      </c>
      <c r="B1698" s="67" t="s">
        <v>495</v>
      </c>
      <c r="C1698" s="67" t="s">
        <v>372</v>
      </c>
      <c r="D1698" s="67" t="s">
        <v>323</v>
      </c>
      <c r="E1698" s="67">
        <v>2658.62</v>
      </c>
      <c r="F1698" s="67">
        <v>2740.2</v>
      </c>
      <c r="G1698" s="67">
        <v>2807.03</v>
      </c>
      <c r="H1698" s="67">
        <v>2857.61</v>
      </c>
      <c r="I1698" s="67">
        <v>2890.72</v>
      </c>
      <c r="J1698" s="67">
        <v>2905.52</v>
      </c>
      <c r="K1698" s="67">
        <v>2901.52</v>
      </c>
      <c r="L1698" s="67">
        <v>2878.7</v>
      </c>
      <c r="M1698" s="67">
        <v>2856.08</v>
      </c>
      <c r="N1698" s="67">
        <v>2833.66</v>
      </c>
      <c r="O1698" s="67">
        <v>2811.44</v>
      </c>
      <c r="P1698" s="67">
        <v>2789.43</v>
      </c>
      <c r="Q1698" s="67">
        <v>2767.61</v>
      </c>
      <c r="R1698" s="67">
        <v>2745.99</v>
      </c>
      <c r="S1698" s="67">
        <v>2724.56</v>
      </c>
      <c r="T1698" s="67">
        <v>2703.33</v>
      </c>
      <c r="U1698" s="67">
        <v>2682.29</v>
      </c>
      <c r="V1698" s="67">
        <v>2661.44</v>
      </c>
      <c r="W1698" s="67">
        <v>2640.77</v>
      </c>
      <c r="X1698" s="67">
        <v>2620.29</v>
      </c>
      <c r="Y1698" s="67">
        <v>2600</v>
      </c>
      <c r="Z1698" s="67">
        <v>2579.88</v>
      </c>
      <c r="AA1698" s="67">
        <v>2559.9499999999998</v>
      </c>
      <c r="AB1698" s="67">
        <v>2540.1999999999998</v>
      </c>
      <c r="AC1698" s="67">
        <v>2520.63</v>
      </c>
      <c r="AD1698" s="67">
        <v>2501.23</v>
      </c>
      <c r="AE1698" s="67">
        <v>2482</v>
      </c>
      <c r="AF1698" s="67">
        <v>2462.9499999999998</v>
      </c>
      <c r="AG1698" s="67">
        <v>2444.0700000000002</v>
      </c>
      <c r="AH1698" s="67">
        <v>2425.37</v>
      </c>
      <c r="AI1698" s="67">
        <v>2406.8200000000002</v>
      </c>
    </row>
    <row r="1699" spans="1:35" hidden="1" x14ac:dyDescent="0.25">
      <c r="A1699" s="67">
        <v>9052</v>
      </c>
      <c r="B1699" s="67" t="s">
        <v>495</v>
      </c>
      <c r="C1699" s="67" t="s">
        <v>373</v>
      </c>
      <c r="D1699" s="67" t="s">
        <v>323</v>
      </c>
      <c r="E1699" s="67">
        <v>5605.15</v>
      </c>
      <c r="F1699" s="67">
        <v>5698.14</v>
      </c>
      <c r="G1699" s="67">
        <v>5785.24</v>
      </c>
      <c r="H1699" s="67">
        <v>5866.05</v>
      </c>
      <c r="I1699" s="67">
        <v>5940.21</v>
      </c>
      <c r="J1699" s="67">
        <v>6007.37</v>
      </c>
      <c r="K1699" s="67">
        <v>6067.21</v>
      </c>
      <c r="L1699" s="67">
        <v>6119.45</v>
      </c>
      <c r="M1699" s="67">
        <v>6172.21</v>
      </c>
      <c r="N1699" s="67">
        <v>6225.5</v>
      </c>
      <c r="O1699" s="67">
        <v>6279.32</v>
      </c>
      <c r="P1699" s="67">
        <v>6333.68</v>
      </c>
      <c r="Q1699" s="67">
        <v>6388.59</v>
      </c>
      <c r="R1699" s="67">
        <v>6444.04</v>
      </c>
      <c r="S1699" s="67">
        <v>6500.05</v>
      </c>
      <c r="T1699" s="67">
        <v>6556.62</v>
      </c>
      <c r="U1699" s="67">
        <v>6613.75</v>
      </c>
      <c r="V1699" s="67">
        <v>6671.45</v>
      </c>
      <c r="W1699" s="67">
        <v>6729.74</v>
      </c>
      <c r="X1699" s="67">
        <v>6788.6</v>
      </c>
      <c r="Y1699" s="67">
        <v>6848.05</v>
      </c>
      <c r="Z1699" s="67">
        <v>6908.1</v>
      </c>
      <c r="AA1699" s="67">
        <v>6968.75</v>
      </c>
      <c r="AB1699" s="67">
        <v>7030</v>
      </c>
      <c r="AC1699" s="67">
        <v>7091.87</v>
      </c>
      <c r="AD1699" s="67">
        <v>7154.36</v>
      </c>
      <c r="AE1699" s="67">
        <v>7217.47</v>
      </c>
      <c r="AF1699" s="67">
        <v>7281.21</v>
      </c>
      <c r="AG1699" s="67">
        <v>7345.59</v>
      </c>
      <c r="AH1699" s="67">
        <v>7410.61</v>
      </c>
      <c r="AI1699" s="67">
        <v>7476.28</v>
      </c>
    </row>
    <row r="1700" spans="1:35" hidden="1" x14ac:dyDescent="0.25">
      <c r="A1700" s="67">
        <v>9053</v>
      </c>
      <c r="B1700" s="67" t="s">
        <v>495</v>
      </c>
      <c r="C1700" s="67" t="s">
        <v>374</v>
      </c>
      <c r="D1700" s="67" t="s">
        <v>323</v>
      </c>
      <c r="E1700" s="67">
        <v>4214.7700000000004</v>
      </c>
      <c r="F1700" s="67">
        <v>4267.34</v>
      </c>
      <c r="G1700" s="67">
        <v>4308.7700000000004</v>
      </c>
      <c r="H1700" s="67">
        <v>4338.62</v>
      </c>
      <c r="I1700" s="67">
        <v>4356.58</v>
      </c>
      <c r="J1700" s="67">
        <v>4362.41</v>
      </c>
      <c r="K1700" s="67">
        <v>4356.03</v>
      </c>
      <c r="L1700" s="67">
        <v>4337.47</v>
      </c>
      <c r="M1700" s="67">
        <v>4318.99</v>
      </c>
      <c r="N1700" s="67">
        <v>4300.6099999999997</v>
      </c>
      <c r="O1700" s="67">
        <v>4282.32</v>
      </c>
      <c r="P1700" s="67">
        <v>4264.12</v>
      </c>
      <c r="Q1700" s="67">
        <v>4246.01</v>
      </c>
      <c r="R1700" s="67">
        <v>4227.99</v>
      </c>
      <c r="S1700" s="67">
        <v>4210.0600000000004</v>
      </c>
      <c r="T1700" s="67">
        <v>4192.22</v>
      </c>
      <c r="U1700" s="67">
        <v>4174.4799999999996</v>
      </c>
      <c r="V1700" s="67">
        <v>4156.8100000000004</v>
      </c>
      <c r="W1700" s="67">
        <v>4139.24</v>
      </c>
      <c r="X1700" s="67">
        <v>4121.76</v>
      </c>
      <c r="Y1700" s="67">
        <v>4104.3599999999997</v>
      </c>
      <c r="Z1700" s="67">
        <v>4087.05</v>
      </c>
      <c r="AA1700" s="67">
        <v>4069.83</v>
      </c>
      <c r="AB1700" s="67">
        <v>4052.69</v>
      </c>
      <c r="AC1700" s="67">
        <v>4035.64</v>
      </c>
      <c r="AD1700" s="67">
        <v>4018.67</v>
      </c>
      <c r="AE1700" s="67">
        <v>4001.79</v>
      </c>
      <c r="AF1700" s="67">
        <v>3985</v>
      </c>
      <c r="AG1700" s="67">
        <v>3968.28</v>
      </c>
      <c r="AH1700" s="67">
        <v>3951.65</v>
      </c>
      <c r="AI1700" s="67">
        <v>3935.11</v>
      </c>
    </row>
    <row r="1701" spans="1:35" hidden="1" x14ac:dyDescent="0.25">
      <c r="A1701" s="67">
        <v>9054</v>
      </c>
      <c r="B1701" s="67" t="s">
        <v>495</v>
      </c>
      <c r="C1701" s="67" t="s">
        <v>375</v>
      </c>
      <c r="D1701" s="67" t="s">
        <v>323</v>
      </c>
      <c r="E1701" s="67">
        <v>9633.7900000000009</v>
      </c>
      <c r="F1701" s="67">
        <v>9782.32</v>
      </c>
      <c r="G1701" s="67">
        <v>9919.4500000000007</v>
      </c>
      <c r="H1701" s="67">
        <v>10044.5</v>
      </c>
      <c r="I1701" s="67">
        <v>10156.799999999999</v>
      </c>
      <c r="J1701" s="67">
        <v>10255.9</v>
      </c>
      <c r="K1701" s="67">
        <v>10341.200000000001</v>
      </c>
      <c r="L1701" s="67">
        <v>10412.299999999999</v>
      </c>
      <c r="M1701" s="67">
        <v>10483.9</v>
      </c>
      <c r="N1701" s="67">
        <v>10556.1</v>
      </c>
      <c r="O1701" s="67">
        <v>10628.9</v>
      </c>
      <c r="P1701" s="67">
        <v>10702.3</v>
      </c>
      <c r="Q1701" s="67">
        <v>10776.3</v>
      </c>
      <c r="R1701" s="67">
        <v>10850.8</v>
      </c>
      <c r="S1701" s="67">
        <v>10926</v>
      </c>
      <c r="T1701" s="67">
        <v>11001.7</v>
      </c>
      <c r="U1701" s="67">
        <v>11078.1</v>
      </c>
      <c r="V1701" s="67">
        <v>11155.1</v>
      </c>
      <c r="W1701" s="67">
        <v>11232.6</v>
      </c>
      <c r="X1701" s="67">
        <v>11310.9</v>
      </c>
      <c r="Y1701" s="67">
        <v>11389.7</v>
      </c>
      <c r="Z1701" s="67">
        <v>11469.1</v>
      </c>
      <c r="AA1701" s="67">
        <v>11549.2</v>
      </c>
      <c r="AB1701" s="67">
        <v>11630</v>
      </c>
      <c r="AC1701" s="67">
        <v>11711.4</v>
      </c>
      <c r="AD1701" s="67">
        <v>11793.4</v>
      </c>
      <c r="AE1701" s="67">
        <v>11876.1</v>
      </c>
      <c r="AF1701" s="67">
        <v>11959.4</v>
      </c>
      <c r="AG1701" s="67">
        <v>12043.5</v>
      </c>
      <c r="AH1701" s="67">
        <v>12128.2</v>
      </c>
      <c r="AI1701" s="67">
        <v>12213.5</v>
      </c>
    </row>
    <row r="1702" spans="1:35" hidden="1" x14ac:dyDescent="0.25">
      <c r="A1702" s="67">
        <v>9055</v>
      </c>
      <c r="B1702" s="67" t="s">
        <v>495</v>
      </c>
      <c r="C1702" s="67" t="s">
        <v>376</v>
      </c>
      <c r="D1702" s="67" t="s">
        <v>323</v>
      </c>
      <c r="E1702" s="67">
        <v>25390.799999999999</v>
      </c>
      <c r="F1702" s="67">
        <v>25910.7</v>
      </c>
      <c r="G1702" s="67">
        <v>26376.5</v>
      </c>
      <c r="H1702" s="67">
        <v>26784.2</v>
      </c>
      <c r="I1702" s="67">
        <v>27130.1</v>
      </c>
      <c r="J1702" s="67">
        <v>27410.9</v>
      </c>
      <c r="K1702" s="67">
        <v>27624</v>
      </c>
      <c r="L1702" s="67">
        <v>27767.4</v>
      </c>
      <c r="M1702" s="67">
        <v>27911.7</v>
      </c>
      <c r="N1702" s="67">
        <v>28056.799999999999</v>
      </c>
      <c r="O1702" s="67">
        <v>28202.7</v>
      </c>
      <c r="P1702" s="67">
        <v>28349.599999999999</v>
      </c>
      <c r="Q1702" s="67">
        <v>28497.3</v>
      </c>
      <c r="R1702" s="67">
        <v>28645.9</v>
      </c>
      <c r="S1702" s="67">
        <v>28795.4</v>
      </c>
      <c r="T1702" s="67">
        <v>28945.8</v>
      </c>
      <c r="U1702" s="67">
        <v>29097.200000000001</v>
      </c>
      <c r="V1702" s="67">
        <v>29249.4</v>
      </c>
      <c r="W1702" s="67">
        <v>29402.5</v>
      </c>
      <c r="X1702" s="67">
        <v>29556.5</v>
      </c>
      <c r="Y1702" s="67">
        <v>29711.5</v>
      </c>
      <c r="Z1702" s="67">
        <v>29867.4</v>
      </c>
      <c r="AA1702" s="67">
        <v>30024.3</v>
      </c>
      <c r="AB1702" s="67">
        <v>30182</v>
      </c>
      <c r="AC1702" s="67">
        <v>30340.799999999999</v>
      </c>
      <c r="AD1702" s="67">
        <v>30500.400000000001</v>
      </c>
      <c r="AE1702" s="67">
        <v>30661.1</v>
      </c>
      <c r="AF1702" s="67">
        <v>30822.7</v>
      </c>
      <c r="AG1702" s="67">
        <v>30985.200000000001</v>
      </c>
      <c r="AH1702" s="67">
        <v>31148.799999999999</v>
      </c>
      <c r="AI1702" s="67">
        <v>31313.3</v>
      </c>
    </row>
    <row r="1703" spans="1:35" hidden="1" x14ac:dyDescent="0.25">
      <c r="A1703" s="67">
        <v>9056</v>
      </c>
      <c r="B1703" s="67" t="s">
        <v>495</v>
      </c>
      <c r="C1703" s="67" t="s">
        <v>377</v>
      </c>
      <c r="D1703" s="67" t="s">
        <v>323</v>
      </c>
      <c r="E1703" s="67">
        <v>4431.62</v>
      </c>
      <c r="F1703" s="67">
        <v>4504.6499999999996</v>
      </c>
      <c r="G1703" s="67">
        <v>4580.74</v>
      </c>
      <c r="H1703" s="67">
        <v>4660.0200000000004</v>
      </c>
      <c r="I1703" s="67">
        <v>4742.62</v>
      </c>
      <c r="J1703" s="67">
        <v>4828.67</v>
      </c>
      <c r="K1703" s="67">
        <v>4918.32</v>
      </c>
      <c r="L1703" s="67">
        <v>5011.72</v>
      </c>
      <c r="M1703" s="67">
        <v>5107.18</v>
      </c>
      <c r="N1703" s="67">
        <v>5204.74</v>
      </c>
      <c r="O1703" s="67">
        <v>5304.45</v>
      </c>
      <c r="P1703" s="67">
        <v>5406.35</v>
      </c>
      <c r="Q1703" s="67">
        <v>5510.49</v>
      </c>
      <c r="R1703" s="67">
        <v>5616.93</v>
      </c>
      <c r="S1703" s="67">
        <v>5725.7</v>
      </c>
      <c r="T1703" s="67">
        <v>5836.87</v>
      </c>
      <c r="U1703" s="67">
        <v>5950.48</v>
      </c>
      <c r="V1703" s="67">
        <v>6066.59</v>
      </c>
      <c r="W1703" s="67">
        <v>6185.26</v>
      </c>
      <c r="X1703" s="67">
        <v>6306.54</v>
      </c>
      <c r="Y1703" s="67">
        <v>6430.48</v>
      </c>
      <c r="Z1703" s="67">
        <v>6557.16</v>
      </c>
      <c r="AA1703" s="67">
        <v>6686.62</v>
      </c>
      <c r="AB1703" s="67">
        <v>6818.92</v>
      </c>
      <c r="AC1703" s="67">
        <v>6954.14</v>
      </c>
      <c r="AD1703" s="67">
        <v>7092.34</v>
      </c>
      <c r="AE1703" s="67">
        <v>7233.57</v>
      </c>
      <c r="AF1703" s="67">
        <v>7377.91</v>
      </c>
      <c r="AG1703" s="67">
        <v>7525.43</v>
      </c>
      <c r="AH1703" s="67">
        <v>7676.19</v>
      </c>
      <c r="AI1703" s="67">
        <v>7830.27</v>
      </c>
    </row>
    <row r="1704" spans="1:35" hidden="1" x14ac:dyDescent="0.25">
      <c r="A1704" s="67">
        <v>9057</v>
      </c>
      <c r="B1704" s="67" t="s">
        <v>495</v>
      </c>
      <c r="C1704" s="67" t="s">
        <v>378</v>
      </c>
      <c r="D1704" s="67" t="s">
        <v>323</v>
      </c>
      <c r="E1704" s="67">
        <v>11479.6</v>
      </c>
      <c r="F1704" s="67">
        <v>11701.4</v>
      </c>
      <c r="G1704" s="67">
        <v>11925.4</v>
      </c>
      <c r="H1704" s="67">
        <v>12151.5</v>
      </c>
      <c r="I1704" s="67">
        <v>12379.7</v>
      </c>
      <c r="J1704" s="67">
        <v>12609.7</v>
      </c>
      <c r="K1704" s="67">
        <v>12841.7</v>
      </c>
      <c r="L1704" s="67">
        <v>13075.4</v>
      </c>
      <c r="M1704" s="67">
        <v>13314</v>
      </c>
      <c r="N1704" s="67">
        <v>13557.6</v>
      </c>
      <c r="O1704" s="67">
        <v>13806.3</v>
      </c>
      <c r="P1704" s="67">
        <v>14060.2</v>
      </c>
      <c r="Q1704" s="67">
        <v>14319.5</v>
      </c>
      <c r="R1704" s="67">
        <v>14584.2</v>
      </c>
      <c r="S1704" s="67">
        <v>14854.5</v>
      </c>
      <c r="T1704" s="67">
        <v>15130.5</v>
      </c>
      <c r="U1704" s="67">
        <v>15412.2</v>
      </c>
      <c r="V1704" s="67">
        <v>15699.9</v>
      </c>
      <c r="W1704" s="67">
        <v>15993.6</v>
      </c>
      <c r="X1704" s="67">
        <v>16293.5</v>
      </c>
      <c r="Y1704" s="67">
        <v>16599.7</v>
      </c>
      <c r="Z1704" s="67">
        <v>16912.3</v>
      </c>
      <c r="AA1704" s="67">
        <v>17231.5</v>
      </c>
      <c r="AB1704" s="67">
        <v>17557.3</v>
      </c>
      <c r="AC1704" s="67">
        <v>17890</v>
      </c>
      <c r="AD1704" s="67">
        <v>18229.8</v>
      </c>
      <c r="AE1704" s="67">
        <v>18576.599999999999</v>
      </c>
      <c r="AF1704" s="67">
        <v>18930.7</v>
      </c>
      <c r="AG1704" s="67">
        <v>19292.3</v>
      </c>
      <c r="AH1704" s="67">
        <v>19661.400000000001</v>
      </c>
      <c r="AI1704" s="67">
        <v>20038.3</v>
      </c>
    </row>
    <row r="1705" spans="1:35" hidden="1" x14ac:dyDescent="0.25">
      <c r="A1705" s="67">
        <v>9058</v>
      </c>
      <c r="B1705" s="67" t="s">
        <v>495</v>
      </c>
      <c r="C1705" s="67" t="s">
        <v>379</v>
      </c>
      <c r="D1705" s="67" t="s">
        <v>323</v>
      </c>
      <c r="E1705" s="67">
        <v>23147.5</v>
      </c>
      <c r="F1705" s="67">
        <v>23606.7</v>
      </c>
      <c r="G1705" s="67">
        <v>24042</v>
      </c>
      <c r="H1705" s="67">
        <v>24451.4</v>
      </c>
      <c r="I1705" s="67">
        <v>24832.799999999999</v>
      </c>
      <c r="J1705" s="67">
        <v>25184.5</v>
      </c>
      <c r="K1705" s="67">
        <v>25504.6</v>
      </c>
      <c r="L1705" s="67">
        <v>25791.599999999999</v>
      </c>
      <c r="M1705" s="67">
        <v>26082.400000000001</v>
      </c>
      <c r="N1705" s="67">
        <v>26376.9</v>
      </c>
      <c r="O1705" s="67">
        <v>26675.3</v>
      </c>
      <c r="P1705" s="67">
        <v>26977.5</v>
      </c>
      <c r="Q1705" s="67">
        <v>27283.599999999999</v>
      </c>
      <c r="R1705" s="67">
        <v>27593.8</v>
      </c>
      <c r="S1705" s="67">
        <v>27908</v>
      </c>
      <c r="T1705" s="67">
        <v>28226.2</v>
      </c>
      <c r="U1705" s="67">
        <v>28548.6</v>
      </c>
      <c r="V1705" s="67">
        <v>28875.200000000001</v>
      </c>
      <c r="W1705" s="67">
        <v>29206</v>
      </c>
      <c r="X1705" s="67">
        <v>29541.1</v>
      </c>
      <c r="Y1705" s="67">
        <v>29880.6</v>
      </c>
      <c r="Z1705" s="67">
        <v>30224.5</v>
      </c>
      <c r="AA1705" s="67">
        <v>30572.9</v>
      </c>
      <c r="AB1705" s="67">
        <v>30925.8</v>
      </c>
      <c r="AC1705" s="67">
        <v>31283.3</v>
      </c>
      <c r="AD1705" s="67">
        <v>31645.4</v>
      </c>
      <c r="AE1705" s="67">
        <v>32012.3</v>
      </c>
      <c r="AF1705" s="67">
        <v>32383.9</v>
      </c>
      <c r="AG1705" s="67">
        <v>32760.3</v>
      </c>
      <c r="AH1705" s="67">
        <v>33141.699999999997</v>
      </c>
      <c r="AI1705" s="67">
        <v>33528</v>
      </c>
    </row>
    <row r="1706" spans="1:35" hidden="1" x14ac:dyDescent="0.25">
      <c r="A1706" s="67">
        <v>9059</v>
      </c>
      <c r="B1706" s="67" t="s">
        <v>495</v>
      </c>
      <c r="C1706" s="67" t="s">
        <v>380</v>
      </c>
      <c r="D1706" s="67" t="s">
        <v>323</v>
      </c>
      <c r="E1706" s="67">
        <v>83409.2</v>
      </c>
      <c r="F1706" s="67">
        <v>88145</v>
      </c>
      <c r="G1706" s="67">
        <v>92476.5</v>
      </c>
      <c r="H1706" s="67">
        <v>96298.8</v>
      </c>
      <c r="I1706" s="67">
        <v>99514</v>
      </c>
      <c r="J1706" s="67">
        <v>102036</v>
      </c>
      <c r="K1706" s="67">
        <v>103791</v>
      </c>
      <c r="L1706" s="67">
        <v>104728</v>
      </c>
      <c r="M1706" s="67">
        <v>105675</v>
      </c>
      <c r="N1706" s="67">
        <v>106630</v>
      </c>
      <c r="O1706" s="67">
        <v>107596</v>
      </c>
      <c r="P1706" s="67">
        <v>108571</v>
      </c>
      <c r="Q1706" s="67">
        <v>109555</v>
      </c>
      <c r="R1706" s="67">
        <v>110550</v>
      </c>
      <c r="S1706" s="67">
        <v>111554</v>
      </c>
      <c r="T1706" s="67">
        <v>112569</v>
      </c>
      <c r="U1706" s="67">
        <v>113594</v>
      </c>
      <c r="V1706" s="67">
        <v>114629</v>
      </c>
      <c r="W1706" s="67">
        <v>115674</v>
      </c>
      <c r="X1706" s="67">
        <v>116730</v>
      </c>
      <c r="Y1706" s="67">
        <v>117796</v>
      </c>
      <c r="Z1706" s="67">
        <v>118873</v>
      </c>
      <c r="AA1706" s="67">
        <v>119961</v>
      </c>
      <c r="AB1706" s="67">
        <v>121059</v>
      </c>
      <c r="AC1706" s="67">
        <v>122169</v>
      </c>
      <c r="AD1706" s="67">
        <v>123290</v>
      </c>
      <c r="AE1706" s="67">
        <v>124421</v>
      </c>
      <c r="AF1706" s="67">
        <v>125565</v>
      </c>
      <c r="AG1706" s="67">
        <v>126719</v>
      </c>
      <c r="AH1706" s="67">
        <v>127885</v>
      </c>
      <c r="AI1706" s="67">
        <v>129063</v>
      </c>
    </row>
    <row r="1707" spans="1:35" hidden="1" x14ac:dyDescent="0.25">
      <c r="A1707" s="67">
        <v>9060</v>
      </c>
      <c r="B1707" s="67" t="s">
        <v>495</v>
      </c>
      <c r="C1707" s="67" t="s">
        <v>381</v>
      </c>
      <c r="D1707" s="67" t="s">
        <v>323</v>
      </c>
      <c r="E1707" s="67">
        <v>4215.21</v>
      </c>
      <c r="F1707" s="67">
        <v>4275.12</v>
      </c>
      <c r="G1707" s="67">
        <v>4331.93</v>
      </c>
      <c r="H1707" s="67">
        <v>4385.47</v>
      </c>
      <c r="I1707" s="67">
        <v>4435.5600000000004</v>
      </c>
      <c r="J1707" s="67">
        <v>4482.05</v>
      </c>
      <c r="K1707" s="67">
        <v>4524.78</v>
      </c>
      <c r="L1707" s="67">
        <v>4563.6000000000004</v>
      </c>
      <c r="M1707" s="67">
        <v>4602.8</v>
      </c>
      <c r="N1707" s="67">
        <v>4642.41</v>
      </c>
      <c r="O1707" s="67">
        <v>4682.3999999999996</v>
      </c>
      <c r="P1707" s="67">
        <v>4722.8</v>
      </c>
      <c r="Q1707" s="67">
        <v>4763.6000000000004</v>
      </c>
      <c r="R1707" s="67">
        <v>4804.8100000000004</v>
      </c>
      <c r="S1707" s="67">
        <v>4846.43</v>
      </c>
      <c r="T1707" s="67">
        <v>4888.47</v>
      </c>
      <c r="U1707" s="67">
        <v>4930.92</v>
      </c>
      <c r="V1707" s="67">
        <v>4973.8</v>
      </c>
      <c r="W1707" s="67">
        <v>5017.12</v>
      </c>
      <c r="X1707" s="67">
        <v>5060.8599999999997</v>
      </c>
      <c r="Y1707" s="67">
        <v>5105.04</v>
      </c>
      <c r="Z1707" s="67">
        <v>5149.66</v>
      </c>
      <c r="AA1707" s="67">
        <v>5194.7299999999996</v>
      </c>
      <c r="AB1707" s="67">
        <v>5240.25</v>
      </c>
      <c r="AC1707" s="67">
        <v>5286.23</v>
      </c>
      <c r="AD1707" s="67">
        <v>5332.66</v>
      </c>
      <c r="AE1707" s="67">
        <v>5379.56</v>
      </c>
      <c r="AF1707" s="67">
        <v>5426.93</v>
      </c>
      <c r="AG1707" s="67">
        <v>5474.77</v>
      </c>
      <c r="AH1707" s="67">
        <v>5523.09</v>
      </c>
      <c r="AI1707" s="67">
        <v>5571.9</v>
      </c>
    </row>
    <row r="1708" spans="1:35" hidden="1" x14ac:dyDescent="0.25">
      <c r="A1708" s="67">
        <v>9061</v>
      </c>
      <c r="B1708" s="67" t="s">
        <v>495</v>
      </c>
      <c r="C1708" s="67" t="s">
        <v>382</v>
      </c>
      <c r="D1708" s="67" t="s">
        <v>323</v>
      </c>
      <c r="E1708" s="67">
        <v>10115.6</v>
      </c>
      <c r="F1708" s="67">
        <v>10171.6</v>
      </c>
      <c r="G1708" s="67">
        <v>10231.299999999999</v>
      </c>
      <c r="H1708" s="67">
        <v>10294.9</v>
      </c>
      <c r="I1708" s="67">
        <v>10362.5</v>
      </c>
      <c r="J1708" s="67">
        <v>10434.1</v>
      </c>
      <c r="K1708" s="67">
        <v>10509.9</v>
      </c>
      <c r="L1708" s="67">
        <v>10589.9</v>
      </c>
      <c r="M1708" s="67">
        <v>10670.6</v>
      </c>
      <c r="N1708" s="67">
        <v>10752.1</v>
      </c>
      <c r="O1708" s="67">
        <v>10834.3</v>
      </c>
      <c r="P1708" s="67">
        <v>10917.2</v>
      </c>
      <c r="Q1708" s="67">
        <v>11000.9</v>
      </c>
      <c r="R1708" s="67">
        <v>11085.3</v>
      </c>
      <c r="S1708" s="67">
        <v>11170.5</v>
      </c>
      <c r="T1708" s="67">
        <v>11256.5</v>
      </c>
      <c r="U1708" s="67">
        <v>11343.2</v>
      </c>
      <c r="V1708" s="67">
        <v>11430.7</v>
      </c>
      <c r="W1708" s="67">
        <v>11519</v>
      </c>
      <c r="X1708" s="67">
        <v>11608.1</v>
      </c>
      <c r="Y1708" s="67">
        <v>11698</v>
      </c>
      <c r="Z1708" s="67">
        <v>11788.7</v>
      </c>
      <c r="AA1708" s="67">
        <v>11880.2</v>
      </c>
      <c r="AB1708" s="67">
        <v>11972.6</v>
      </c>
      <c r="AC1708" s="67">
        <v>12065.8</v>
      </c>
      <c r="AD1708" s="67">
        <v>12159.8</v>
      </c>
      <c r="AE1708" s="67">
        <v>12254.6</v>
      </c>
      <c r="AF1708" s="67">
        <v>12350.4</v>
      </c>
      <c r="AG1708" s="67">
        <v>12446.9</v>
      </c>
      <c r="AH1708" s="67">
        <v>12544.4</v>
      </c>
      <c r="AI1708" s="67">
        <v>12642.7</v>
      </c>
    </row>
    <row r="1709" spans="1:35" hidden="1" x14ac:dyDescent="0.25">
      <c r="A1709" s="67">
        <v>9062</v>
      </c>
      <c r="B1709" s="67" t="s">
        <v>495</v>
      </c>
      <c r="C1709" s="67" t="s">
        <v>383</v>
      </c>
      <c r="D1709" s="67" t="s">
        <v>323</v>
      </c>
      <c r="E1709" s="67">
        <v>6905.72</v>
      </c>
      <c r="F1709" s="67">
        <v>6944.62</v>
      </c>
      <c r="G1709" s="67">
        <v>6993.79</v>
      </c>
      <c r="H1709" s="67">
        <v>7053.46</v>
      </c>
      <c r="I1709" s="67">
        <v>7123.92</v>
      </c>
      <c r="J1709" s="67">
        <v>7205.52</v>
      </c>
      <c r="K1709" s="67">
        <v>7298.68</v>
      </c>
      <c r="L1709" s="67">
        <v>7403.86</v>
      </c>
      <c r="M1709" s="67">
        <v>7510.84</v>
      </c>
      <c r="N1709" s="67">
        <v>7619.63</v>
      </c>
      <c r="O1709" s="67">
        <v>7730.28</v>
      </c>
      <c r="P1709" s="67">
        <v>7842.8</v>
      </c>
      <c r="Q1709" s="67">
        <v>7957.24</v>
      </c>
      <c r="R1709" s="67">
        <v>8073.63</v>
      </c>
      <c r="S1709" s="67">
        <v>8191.99</v>
      </c>
      <c r="T1709" s="67">
        <v>8312.36</v>
      </c>
      <c r="U1709" s="67">
        <v>8434.7800000000007</v>
      </c>
      <c r="V1709" s="67">
        <v>8559.2800000000007</v>
      </c>
      <c r="W1709" s="67">
        <v>8685.9</v>
      </c>
      <c r="X1709" s="67">
        <v>8814.67</v>
      </c>
      <c r="Y1709" s="67">
        <v>8945.6299999999992</v>
      </c>
      <c r="Z1709" s="67">
        <v>9078.82</v>
      </c>
      <c r="AA1709" s="67">
        <v>9214.27</v>
      </c>
      <c r="AB1709" s="67">
        <v>9352.02</v>
      </c>
      <c r="AC1709" s="67">
        <v>9492.1200000000008</v>
      </c>
      <c r="AD1709" s="67">
        <v>9634.6</v>
      </c>
      <c r="AE1709" s="67">
        <v>9779.49</v>
      </c>
      <c r="AF1709" s="67">
        <v>9926.86</v>
      </c>
      <c r="AG1709" s="67">
        <v>10076.700000000001</v>
      </c>
      <c r="AH1709" s="67">
        <v>10229.1</v>
      </c>
      <c r="AI1709" s="67">
        <v>10384.1</v>
      </c>
    </row>
    <row r="1710" spans="1:35" hidden="1" x14ac:dyDescent="0.25">
      <c r="A1710" s="67">
        <v>9063</v>
      </c>
      <c r="B1710" s="67" t="s">
        <v>495</v>
      </c>
      <c r="C1710" s="67" t="s">
        <v>384</v>
      </c>
      <c r="D1710" s="67" t="s">
        <v>323</v>
      </c>
      <c r="E1710" s="67">
        <v>876.29100000000005</v>
      </c>
      <c r="F1710" s="67">
        <v>878.38699999999994</v>
      </c>
      <c r="G1710" s="67">
        <v>881.1189999999998</v>
      </c>
      <c r="H1710" s="67">
        <v>884.495</v>
      </c>
      <c r="I1710" s="67">
        <v>888.52100000000019</v>
      </c>
      <c r="J1710" s="67">
        <v>893.20899999999995</v>
      </c>
      <c r="K1710" s="67">
        <v>898.56899999999996</v>
      </c>
      <c r="L1710" s="67">
        <v>904.61500000000001</v>
      </c>
      <c r="M1710" s="67">
        <v>910.71</v>
      </c>
      <c r="N1710" s="67">
        <v>916.85400000000004</v>
      </c>
      <c r="O1710" s="67">
        <v>923.04600000000005</v>
      </c>
      <c r="P1710" s="67">
        <v>929.28800000000001</v>
      </c>
      <c r="Q1710" s="67">
        <v>935.58</v>
      </c>
      <c r="R1710" s="67">
        <v>941.923</v>
      </c>
      <c r="S1710" s="67">
        <v>948.31600000000003</v>
      </c>
      <c r="T1710" s="67">
        <v>954.76</v>
      </c>
      <c r="U1710" s="67">
        <v>961.25599999999997</v>
      </c>
      <c r="V1710" s="67">
        <v>967.80399999999997</v>
      </c>
      <c r="W1710" s="67">
        <v>974.404</v>
      </c>
      <c r="X1710" s="67">
        <v>981.05700000000002</v>
      </c>
      <c r="Y1710" s="67">
        <v>987.76400000000001</v>
      </c>
      <c r="Z1710" s="67">
        <v>994.524</v>
      </c>
      <c r="AA1710" s="67">
        <v>1001.34</v>
      </c>
      <c r="AB1710" s="67">
        <v>1008.21</v>
      </c>
      <c r="AC1710" s="67">
        <v>1015.13</v>
      </c>
      <c r="AD1710" s="67">
        <v>1022.11</v>
      </c>
      <c r="AE1710" s="67">
        <v>1029.1400000000001</v>
      </c>
      <c r="AF1710" s="67">
        <v>1036.23</v>
      </c>
      <c r="AG1710" s="67">
        <v>1043.3800000000001</v>
      </c>
      <c r="AH1710" s="67">
        <v>1050.5899999999999</v>
      </c>
      <c r="AI1710" s="67">
        <v>1057.8499999999999</v>
      </c>
    </row>
    <row r="1711" spans="1:35" hidden="1" x14ac:dyDescent="0.25">
      <c r="A1711" s="67">
        <v>9064</v>
      </c>
      <c r="B1711" s="67" t="s">
        <v>495</v>
      </c>
      <c r="C1711" s="67" t="s">
        <v>385</v>
      </c>
      <c r="D1711" s="67" t="s">
        <v>323</v>
      </c>
      <c r="E1711" s="67">
        <v>5888.24</v>
      </c>
      <c r="F1711" s="67">
        <v>5962.41</v>
      </c>
      <c r="G1711" s="67">
        <v>6038.94</v>
      </c>
      <c r="H1711" s="67">
        <v>6117.89</v>
      </c>
      <c r="I1711" s="67">
        <v>6199.34</v>
      </c>
      <c r="J1711" s="67">
        <v>6283.38</v>
      </c>
      <c r="K1711" s="67">
        <v>6370.07</v>
      </c>
      <c r="L1711" s="67">
        <v>6459.51</v>
      </c>
      <c r="M1711" s="67">
        <v>6550.41</v>
      </c>
      <c r="N1711" s="67">
        <v>6642.8</v>
      </c>
      <c r="O1711" s="67">
        <v>6736.71</v>
      </c>
      <c r="P1711" s="67">
        <v>6832.16</v>
      </c>
      <c r="Q1711" s="67">
        <v>6929.16</v>
      </c>
      <c r="R1711" s="67">
        <v>7027.76</v>
      </c>
      <c r="S1711" s="67">
        <v>7127.97</v>
      </c>
      <c r="T1711" s="67">
        <v>7229.83</v>
      </c>
      <c r="U1711" s="67">
        <v>7333.35</v>
      </c>
      <c r="V1711" s="67">
        <v>7438.57</v>
      </c>
      <c r="W1711" s="67">
        <v>7545.51</v>
      </c>
      <c r="X1711" s="67">
        <v>7654.2</v>
      </c>
      <c r="Y1711" s="67">
        <v>7764.67</v>
      </c>
      <c r="Z1711" s="67">
        <v>7876.96</v>
      </c>
      <c r="AA1711" s="67">
        <v>7991.08</v>
      </c>
      <c r="AB1711" s="67">
        <v>8107.07</v>
      </c>
      <c r="AC1711" s="67">
        <v>8224.9599999999991</v>
      </c>
      <c r="AD1711" s="67">
        <v>8344.7900000000009</v>
      </c>
      <c r="AE1711" s="67">
        <v>8466.57</v>
      </c>
      <c r="AF1711" s="67">
        <v>8590.35</v>
      </c>
      <c r="AG1711" s="67">
        <v>8716.16</v>
      </c>
      <c r="AH1711" s="67">
        <v>8844.0300000000007</v>
      </c>
      <c r="AI1711" s="67">
        <v>8974</v>
      </c>
    </row>
    <row r="1712" spans="1:35" hidden="1" x14ac:dyDescent="0.25">
      <c r="A1712" s="67">
        <v>9065</v>
      </c>
      <c r="B1712" s="67" t="s">
        <v>495</v>
      </c>
      <c r="C1712" s="67" t="s">
        <v>386</v>
      </c>
      <c r="D1712" s="67" t="s">
        <v>323</v>
      </c>
      <c r="E1712" s="67">
        <v>89747.6</v>
      </c>
      <c r="F1712" s="67">
        <v>91129.8</v>
      </c>
      <c r="G1712" s="67">
        <v>92393</v>
      </c>
      <c r="H1712" s="67">
        <v>93530.4</v>
      </c>
      <c r="I1712" s="67">
        <v>94535.6</v>
      </c>
      <c r="J1712" s="67">
        <v>95403.199999999997</v>
      </c>
      <c r="K1712" s="67">
        <v>96128</v>
      </c>
      <c r="L1712" s="67">
        <v>96706</v>
      </c>
      <c r="M1712" s="67">
        <v>97287.9</v>
      </c>
      <c r="N1712" s="67">
        <v>97874</v>
      </c>
      <c r="O1712" s="67">
        <v>98464.2</v>
      </c>
      <c r="P1712" s="67">
        <v>99058.5</v>
      </c>
      <c r="Q1712" s="67">
        <v>99656.9</v>
      </c>
      <c r="R1712" s="67">
        <v>100260</v>
      </c>
      <c r="S1712" s="67">
        <v>100866</v>
      </c>
      <c r="T1712" s="67">
        <v>101478</v>
      </c>
      <c r="U1712" s="67">
        <v>102093</v>
      </c>
      <c r="V1712" s="67">
        <v>102713</v>
      </c>
      <c r="W1712" s="67">
        <v>103337</v>
      </c>
      <c r="X1712" s="67">
        <v>103965</v>
      </c>
      <c r="Y1712" s="67">
        <v>104598</v>
      </c>
      <c r="Z1712" s="67">
        <v>105235</v>
      </c>
      <c r="AA1712" s="67">
        <v>105877</v>
      </c>
      <c r="AB1712" s="67">
        <v>106523</v>
      </c>
      <c r="AC1712" s="67">
        <v>107174</v>
      </c>
      <c r="AD1712" s="67">
        <v>107829</v>
      </c>
      <c r="AE1712" s="67">
        <v>108489</v>
      </c>
      <c r="AF1712" s="67">
        <v>109153</v>
      </c>
      <c r="AG1712" s="67">
        <v>109822</v>
      </c>
      <c r="AH1712" s="67">
        <v>110496</v>
      </c>
      <c r="AI1712" s="67">
        <v>111175</v>
      </c>
    </row>
    <row r="1713" spans="1:35" hidden="1" x14ac:dyDescent="0.25">
      <c r="A1713" s="67">
        <v>9066</v>
      </c>
      <c r="B1713" s="67" t="s">
        <v>495</v>
      </c>
      <c r="C1713" s="67" t="s">
        <v>387</v>
      </c>
      <c r="D1713" s="67" t="s">
        <v>323</v>
      </c>
      <c r="E1713" s="67">
        <v>341818</v>
      </c>
      <c r="F1713" s="67">
        <v>353228</v>
      </c>
      <c r="G1713" s="67">
        <v>364381</v>
      </c>
      <c r="H1713" s="67">
        <v>375214</v>
      </c>
      <c r="I1713" s="67">
        <v>385668</v>
      </c>
      <c r="J1713" s="67">
        <v>395681</v>
      </c>
      <c r="K1713" s="67">
        <v>405194</v>
      </c>
      <c r="L1713" s="67">
        <v>414148</v>
      </c>
      <c r="M1713" s="67">
        <v>423325</v>
      </c>
      <c r="N1713" s="67">
        <v>432733</v>
      </c>
      <c r="O1713" s="67">
        <v>442376</v>
      </c>
      <c r="P1713" s="67">
        <v>452260</v>
      </c>
      <c r="Q1713" s="67">
        <v>462391</v>
      </c>
      <c r="R1713" s="67">
        <v>472776</v>
      </c>
      <c r="S1713" s="67">
        <v>483421</v>
      </c>
      <c r="T1713" s="67">
        <v>494332</v>
      </c>
      <c r="U1713" s="67">
        <v>505516</v>
      </c>
      <c r="V1713" s="67">
        <v>516980</v>
      </c>
      <c r="W1713" s="67">
        <v>528731</v>
      </c>
      <c r="X1713" s="67">
        <v>540776</v>
      </c>
      <c r="Y1713" s="67">
        <v>553122</v>
      </c>
      <c r="Z1713" s="67">
        <v>565777</v>
      </c>
      <c r="AA1713" s="67">
        <v>578749</v>
      </c>
      <c r="AB1713" s="67">
        <v>592045</v>
      </c>
      <c r="AC1713" s="67">
        <v>605674</v>
      </c>
      <c r="AD1713" s="67">
        <v>619644</v>
      </c>
      <c r="AE1713" s="67">
        <v>633963</v>
      </c>
      <c r="AF1713" s="67">
        <v>648641</v>
      </c>
      <c r="AG1713" s="67">
        <v>663686</v>
      </c>
      <c r="AH1713" s="67">
        <v>679108</v>
      </c>
      <c r="AI1713" s="67">
        <v>694915</v>
      </c>
    </row>
    <row r="1714" spans="1:35" hidden="1" x14ac:dyDescent="0.25">
      <c r="A1714" s="67">
        <v>9067</v>
      </c>
      <c r="B1714" s="67" t="s">
        <v>495</v>
      </c>
      <c r="C1714" s="67" t="s">
        <v>388</v>
      </c>
      <c r="D1714" s="67" t="s">
        <v>323</v>
      </c>
      <c r="E1714" s="67">
        <v>120204</v>
      </c>
      <c r="F1714" s="67">
        <v>122009</v>
      </c>
      <c r="G1714" s="67">
        <v>123816</v>
      </c>
      <c r="H1714" s="67">
        <v>125625</v>
      </c>
      <c r="I1714" s="67">
        <v>127434</v>
      </c>
      <c r="J1714" s="67">
        <v>129242</v>
      </c>
      <c r="K1714" s="67">
        <v>131048</v>
      </c>
      <c r="L1714" s="67">
        <v>132852</v>
      </c>
      <c r="M1714" s="67">
        <v>134684</v>
      </c>
      <c r="N1714" s="67">
        <v>136546</v>
      </c>
      <c r="O1714" s="67">
        <v>138438</v>
      </c>
      <c r="P1714" s="67">
        <v>140360</v>
      </c>
      <c r="Q1714" s="67">
        <v>142312</v>
      </c>
      <c r="R1714" s="67">
        <v>144296</v>
      </c>
      <c r="S1714" s="67">
        <v>146312</v>
      </c>
      <c r="T1714" s="67">
        <v>148360</v>
      </c>
      <c r="U1714" s="67">
        <v>150440</v>
      </c>
      <c r="V1714" s="67">
        <v>152554</v>
      </c>
      <c r="W1714" s="67">
        <v>154702</v>
      </c>
      <c r="X1714" s="67">
        <v>156884</v>
      </c>
      <c r="Y1714" s="67">
        <v>159101</v>
      </c>
      <c r="Z1714" s="67">
        <v>161354</v>
      </c>
      <c r="AA1714" s="67">
        <v>163642</v>
      </c>
      <c r="AB1714" s="67">
        <v>165967</v>
      </c>
      <c r="AC1714" s="67">
        <v>168330</v>
      </c>
      <c r="AD1714" s="67">
        <v>170730</v>
      </c>
      <c r="AE1714" s="67">
        <v>173168</v>
      </c>
      <c r="AF1714" s="67">
        <v>175646</v>
      </c>
      <c r="AG1714" s="67">
        <v>178163</v>
      </c>
      <c r="AH1714" s="67">
        <v>180720</v>
      </c>
      <c r="AI1714" s="67">
        <v>183319</v>
      </c>
    </row>
    <row r="1715" spans="1:35" hidden="1" x14ac:dyDescent="0.25">
      <c r="A1715" s="67">
        <v>9068</v>
      </c>
      <c r="B1715" s="67" t="s">
        <v>495</v>
      </c>
      <c r="C1715" s="67" t="s">
        <v>389</v>
      </c>
      <c r="D1715" s="67" t="s">
        <v>323</v>
      </c>
      <c r="E1715" s="67">
        <v>203478</v>
      </c>
      <c r="F1715" s="67">
        <v>208627</v>
      </c>
      <c r="G1715" s="67">
        <v>213671</v>
      </c>
      <c r="H1715" s="67">
        <v>218594</v>
      </c>
      <c r="I1715" s="67">
        <v>223379</v>
      </c>
      <c r="J1715" s="67">
        <v>228007</v>
      </c>
      <c r="K1715" s="67">
        <v>232462</v>
      </c>
      <c r="L1715" s="67">
        <v>236726</v>
      </c>
      <c r="M1715" s="67">
        <v>241081</v>
      </c>
      <c r="N1715" s="67">
        <v>245526</v>
      </c>
      <c r="O1715" s="67">
        <v>250065</v>
      </c>
      <c r="P1715" s="67">
        <v>254700</v>
      </c>
      <c r="Q1715" s="67">
        <v>259431</v>
      </c>
      <c r="R1715" s="67">
        <v>264262</v>
      </c>
      <c r="S1715" s="67">
        <v>269195</v>
      </c>
      <c r="T1715" s="67">
        <v>274231</v>
      </c>
      <c r="U1715" s="67">
        <v>279373</v>
      </c>
      <c r="V1715" s="67">
        <v>284623</v>
      </c>
      <c r="W1715" s="67">
        <v>289983</v>
      </c>
      <c r="X1715" s="67">
        <v>295455</v>
      </c>
      <c r="Y1715" s="67">
        <v>301043</v>
      </c>
      <c r="Z1715" s="67">
        <v>306748</v>
      </c>
      <c r="AA1715" s="67">
        <v>312572</v>
      </c>
      <c r="AB1715" s="67">
        <v>318519</v>
      </c>
      <c r="AC1715" s="67">
        <v>324591</v>
      </c>
      <c r="AD1715" s="67">
        <v>330791</v>
      </c>
      <c r="AE1715" s="67">
        <v>337120</v>
      </c>
      <c r="AF1715" s="67">
        <v>343583</v>
      </c>
      <c r="AG1715" s="67">
        <v>350181</v>
      </c>
      <c r="AH1715" s="67">
        <v>356918</v>
      </c>
      <c r="AI1715" s="67">
        <v>363796</v>
      </c>
    </row>
    <row r="1716" spans="1:35" hidden="1" x14ac:dyDescent="0.25">
      <c r="A1716" s="67">
        <v>9069</v>
      </c>
      <c r="B1716" s="67" t="s">
        <v>495</v>
      </c>
      <c r="C1716" s="67" t="s">
        <v>390</v>
      </c>
      <c r="D1716" s="67" t="s">
        <v>323</v>
      </c>
      <c r="E1716" s="67">
        <v>6749.68</v>
      </c>
      <c r="F1716" s="67">
        <v>6881.71</v>
      </c>
      <c r="G1716" s="67">
        <v>7020.09</v>
      </c>
      <c r="H1716" s="67">
        <v>7165.14</v>
      </c>
      <c r="I1716" s="67">
        <v>7317.18</v>
      </c>
      <c r="J1716" s="67">
        <v>7476.54</v>
      </c>
      <c r="K1716" s="67">
        <v>7643.59</v>
      </c>
      <c r="L1716" s="67">
        <v>7818.72</v>
      </c>
      <c r="M1716" s="67">
        <v>7998.47</v>
      </c>
      <c r="N1716" s="67">
        <v>8182.97</v>
      </c>
      <c r="O1716" s="67">
        <v>8372.34</v>
      </c>
      <c r="P1716" s="67">
        <v>8566.7000000000007</v>
      </c>
      <c r="Q1716" s="67">
        <v>8766.2000000000007</v>
      </c>
      <c r="R1716" s="67">
        <v>8970.9599999999991</v>
      </c>
      <c r="S1716" s="67">
        <v>9181.1299999999992</v>
      </c>
      <c r="T1716" s="67">
        <v>9396.85</v>
      </c>
      <c r="U1716" s="67">
        <v>9618.27</v>
      </c>
      <c r="V1716" s="67">
        <v>9845.5300000000007</v>
      </c>
      <c r="W1716" s="67">
        <v>10078.799999999999</v>
      </c>
      <c r="X1716" s="67">
        <v>10318.200000000001</v>
      </c>
      <c r="Y1716" s="67">
        <v>10563.9</v>
      </c>
      <c r="Z1716" s="67">
        <v>10816.2</v>
      </c>
      <c r="AA1716" s="67">
        <v>11075</v>
      </c>
      <c r="AB1716" s="67">
        <v>11340.8</v>
      </c>
      <c r="AC1716" s="67">
        <v>11613.5</v>
      </c>
      <c r="AD1716" s="67">
        <v>11893.4</v>
      </c>
      <c r="AE1716" s="67">
        <v>12180.7</v>
      </c>
      <c r="AF1716" s="67">
        <v>12475.7</v>
      </c>
      <c r="AG1716" s="67">
        <v>12778.4</v>
      </c>
      <c r="AH1716" s="67">
        <v>13089</v>
      </c>
      <c r="AI1716" s="67">
        <v>13407.9</v>
      </c>
    </row>
    <row r="1717" spans="1:35" hidden="1" x14ac:dyDescent="0.25">
      <c r="A1717" s="67">
        <v>9070</v>
      </c>
      <c r="B1717" s="67" t="s">
        <v>495</v>
      </c>
      <c r="C1717" s="67" t="s">
        <v>391</v>
      </c>
      <c r="D1717" s="67" t="s">
        <v>323</v>
      </c>
      <c r="E1717" s="67">
        <v>2990.85</v>
      </c>
      <c r="F1717" s="67">
        <v>3079.68</v>
      </c>
      <c r="G1717" s="67">
        <v>3165.13</v>
      </c>
      <c r="H1717" s="67">
        <v>3246.66</v>
      </c>
      <c r="I1717" s="67">
        <v>3323.76</v>
      </c>
      <c r="J1717" s="67">
        <v>3395.9</v>
      </c>
      <c r="K1717" s="67">
        <v>3462.62</v>
      </c>
      <c r="L1717" s="67">
        <v>3523.45</v>
      </c>
      <c r="M1717" s="67">
        <v>3585.49</v>
      </c>
      <c r="N1717" s="67">
        <v>3648.78</v>
      </c>
      <c r="O1717" s="67">
        <v>3713.33</v>
      </c>
      <c r="P1717" s="67">
        <v>3779.17</v>
      </c>
      <c r="Q1717" s="67">
        <v>3846.33</v>
      </c>
      <c r="R1717" s="67">
        <v>3914.83</v>
      </c>
      <c r="S1717" s="67">
        <v>3984.7</v>
      </c>
      <c r="T1717" s="67">
        <v>4055.97</v>
      </c>
      <c r="U1717" s="67">
        <v>4128.66</v>
      </c>
      <c r="V1717" s="67">
        <v>4202.8100000000004</v>
      </c>
      <c r="W1717" s="67">
        <v>4278.4399999999996</v>
      </c>
      <c r="X1717" s="67">
        <v>4355.58</v>
      </c>
      <c r="Y1717" s="67">
        <v>4434.2700000000004</v>
      </c>
      <c r="Z1717" s="67">
        <v>4514.53</v>
      </c>
      <c r="AA1717" s="67">
        <v>4596.3999999999996</v>
      </c>
      <c r="AB1717" s="67">
        <v>4679.8999999999996</v>
      </c>
      <c r="AC1717" s="67">
        <v>4765.07</v>
      </c>
      <c r="AD1717" s="67">
        <v>4851.95</v>
      </c>
      <c r="AE1717" s="67">
        <v>4940.5600000000004</v>
      </c>
      <c r="AF1717" s="67">
        <v>5030.95</v>
      </c>
      <c r="AG1717" s="67">
        <v>5123.1400000000003</v>
      </c>
      <c r="AH1717" s="67">
        <v>5217.18</v>
      </c>
      <c r="AI1717" s="67">
        <v>5313.1</v>
      </c>
    </row>
    <row r="1718" spans="1:35" hidden="1" x14ac:dyDescent="0.25">
      <c r="A1718" s="67">
        <v>9071</v>
      </c>
      <c r="B1718" s="67" t="s">
        <v>495</v>
      </c>
      <c r="C1718" s="67" t="s">
        <v>392</v>
      </c>
      <c r="D1718" s="67" t="s">
        <v>323</v>
      </c>
      <c r="E1718" s="67">
        <v>22274.1</v>
      </c>
      <c r="F1718" s="67">
        <v>24668.2</v>
      </c>
      <c r="G1718" s="67">
        <v>27040.400000000001</v>
      </c>
      <c r="H1718" s="67">
        <v>29323.9</v>
      </c>
      <c r="I1718" s="67">
        <v>31447.1</v>
      </c>
      <c r="J1718" s="67">
        <v>33337.699999999997</v>
      </c>
      <c r="K1718" s="67">
        <v>34926.199999999997</v>
      </c>
      <c r="L1718" s="67">
        <v>36150</v>
      </c>
      <c r="M1718" s="67">
        <v>37419.4</v>
      </c>
      <c r="N1718" s="67">
        <v>38736.1</v>
      </c>
      <c r="O1718" s="67">
        <v>40102</v>
      </c>
      <c r="P1718" s="67">
        <v>41518.800000000003</v>
      </c>
      <c r="Q1718" s="67">
        <v>42988.5</v>
      </c>
      <c r="R1718" s="67">
        <v>44513.1</v>
      </c>
      <c r="S1718" s="67">
        <v>46094.5</v>
      </c>
      <c r="T1718" s="67">
        <v>47734.9</v>
      </c>
      <c r="U1718" s="67">
        <v>49436.5</v>
      </c>
      <c r="V1718" s="67">
        <v>51201.599999999999</v>
      </c>
      <c r="W1718" s="67">
        <v>53032.6</v>
      </c>
      <c r="X1718" s="67">
        <v>54931.9</v>
      </c>
      <c r="Y1718" s="67">
        <v>56902</v>
      </c>
      <c r="Z1718" s="67">
        <v>58945.7</v>
      </c>
      <c r="AA1718" s="67">
        <v>61065.599999999999</v>
      </c>
      <c r="AB1718" s="67">
        <v>63264.6</v>
      </c>
      <c r="AC1718" s="67">
        <v>65545.600000000006</v>
      </c>
      <c r="AD1718" s="67">
        <v>67911.8</v>
      </c>
      <c r="AE1718" s="67">
        <v>70366.2</v>
      </c>
      <c r="AF1718" s="67">
        <v>72912.2</v>
      </c>
      <c r="AG1718" s="67">
        <v>75553.2</v>
      </c>
      <c r="AH1718" s="67">
        <v>78292.7</v>
      </c>
      <c r="AI1718" s="67">
        <v>81134.399999999994</v>
      </c>
    </row>
    <row r="1719" spans="1:35" hidden="1" x14ac:dyDescent="0.25">
      <c r="A1719" s="67">
        <v>9072</v>
      </c>
      <c r="B1719" s="67" t="s">
        <v>495</v>
      </c>
      <c r="C1719" s="67" t="s">
        <v>393</v>
      </c>
      <c r="D1719" s="67" t="s">
        <v>323</v>
      </c>
      <c r="E1719" s="67">
        <v>81704.7</v>
      </c>
      <c r="F1719" s="67">
        <v>82491.899999999994</v>
      </c>
      <c r="G1719" s="67">
        <v>83318</v>
      </c>
      <c r="H1719" s="67">
        <v>84184.1</v>
      </c>
      <c r="I1719" s="67">
        <v>85091.5</v>
      </c>
      <c r="J1719" s="67">
        <v>86041.3</v>
      </c>
      <c r="K1719" s="67">
        <v>87035</v>
      </c>
      <c r="L1719" s="67">
        <v>88074</v>
      </c>
      <c r="M1719" s="67">
        <v>89127.5</v>
      </c>
      <c r="N1719" s="67">
        <v>90195.8</v>
      </c>
      <c r="O1719" s="67">
        <v>91279</v>
      </c>
      <c r="P1719" s="67">
        <v>92377.4</v>
      </c>
      <c r="Q1719" s="67">
        <v>93491.199999999997</v>
      </c>
      <c r="R1719" s="67">
        <v>94620.6</v>
      </c>
      <c r="S1719" s="67">
        <v>95765.8</v>
      </c>
      <c r="T1719" s="67">
        <v>96927</v>
      </c>
      <c r="U1719" s="67">
        <v>98104.5</v>
      </c>
      <c r="V1719" s="67">
        <v>99298.4</v>
      </c>
      <c r="W1719" s="67">
        <v>100509</v>
      </c>
      <c r="X1719" s="67">
        <v>101737</v>
      </c>
      <c r="Y1719" s="67">
        <v>102982</v>
      </c>
      <c r="Z1719" s="67">
        <v>104244</v>
      </c>
      <c r="AA1719" s="67">
        <v>105524</v>
      </c>
      <c r="AB1719" s="67">
        <v>106822</v>
      </c>
      <c r="AC1719" s="67">
        <v>108138</v>
      </c>
      <c r="AD1719" s="67">
        <v>109472</v>
      </c>
      <c r="AE1719" s="67">
        <v>110825</v>
      </c>
      <c r="AF1719" s="67">
        <v>112197</v>
      </c>
      <c r="AG1719" s="67">
        <v>113588</v>
      </c>
      <c r="AH1719" s="67">
        <v>114999</v>
      </c>
      <c r="AI1719" s="67">
        <v>116430</v>
      </c>
    </row>
    <row r="1720" spans="1:35" hidden="1" x14ac:dyDescent="0.25">
      <c r="A1720" s="67">
        <v>9073</v>
      </c>
      <c r="B1720" s="67" t="s">
        <v>495</v>
      </c>
      <c r="C1720" s="67" t="s">
        <v>394</v>
      </c>
      <c r="D1720" s="67" t="s">
        <v>323</v>
      </c>
      <c r="E1720" s="67">
        <v>23331.1</v>
      </c>
      <c r="F1720" s="67">
        <v>23776.3</v>
      </c>
      <c r="G1720" s="67">
        <v>24219.9</v>
      </c>
      <c r="H1720" s="67">
        <v>24661.3</v>
      </c>
      <c r="I1720" s="67">
        <v>25100</v>
      </c>
      <c r="J1720" s="67">
        <v>25535.4</v>
      </c>
      <c r="K1720" s="67">
        <v>25967</v>
      </c>
      <c r="L1720" s="67">
        <v>26394.2</v>
      </c>
      <c r="M1720" s="67">
        <v>26829.5</v>
      </c>
      <c r="N1720" s="67">
        <v>27273.1</v>
      </c>
      <c r="O1720" s="67">
        <v>27725.1</v>
      </c>
      <c r="P1720" s="67">
        <v>28185.7</v>
      </c>
      <c r="Q1720" s="67">
        <v>28655.1</v>
      </c>
      <c r="R1720" s="67">
        <v>29133.4</v>
      </c>
      <c r="S1720" s="67">
        <v>29620.7</v>
      </c>
      <c r="T1720" s="67">
        <v>30117.3</v>
      </c>
      <c r="U1720" s="67">
        <v>30623.4</v>
      </c>
      <c r="V1720" s="67">
        <v>31139.1</v>
      </c>
      <c r="W1720" s="67">
        <v>31664.5</v>
      </c>
      <c r="X1720" s="67">
        <v>32200</v>
      </c>
      <c r="Y1720" s="67">
        <v>32745.599999999999</v>
      </c>
      <c r="Z1720" s="67">
        <v>33301.599999999999</v>
      </c>
      <c r="AA1720" s="67">
        <v>33868.199999999997</v>
      </c>
      <c r="AB1720" s="67">
        <v>34445.5</v>
      </c>
      <c r="AC1720" s="67">
        <v>35033.800000000003</v>
      </c>
      <c r="AD1720" s="67">
        <v>35633.300000000003</v>
      </c>
      <c r="AE1720" s="67">
        <v>36244.1</v>
      </c>
      <c r="AF1720" s="67">
        <v>36866.6</v>
      </c>
      <c r="AG1720" s="67">
        <v>37500.9</v>
      </c>
      <c r="AH1720" s="67">
        <v>38147.199999999997</v>
      </c>
      <c r="AI1720" s="67">
        <v>38805.800000000003</v>
      </c>
    </row>
    <row r="1721" spans="1:35" hidden="1" x14ac:dyDescent="0.25">
      <c r="A1721" s="67">
        <v>9074</v>
      </c>
      <c r="B1721" s="67" t="s">
        <v>495</v>
      </c>
      <c r="C1721" s="67" t="s">
        <v>395</v>
      </c>
      <c r="D1721" s="67" t="s">
        <v>323</v>
      </c>
      <c r="E1721" s="67">
        <v>335781</v>
      </c>
      <c r="F1721" s="67">
        <v>344629</v>
      </c>
      <c r="G1721" s="67">
        <v>353342</v>
      </c>
      <c r="H1721" s="67">
        <v>361894</v>
      </c>
      <c r="I1721" s="67">
        <v>370256</v>
      </c>
      <c r="J1721" s="67">
        <v>378401</v>
      </c>
      <c r="K1721" s="67">
        <v>386299</v>
      </c>
      <c r="L1721" s="67">
        <v>393923</v>
      </c>
      <c r="M1721" s="67">
        <v>401718</v>
      </c>
      <c r="N1721" s="67">
        <v>409690</v>
      </c>
      <c r="O1721" s="67">
        <v>417842</v>
      </c>
      <c r="P1721" s="67">
        <v>426177</v>
      </c>
      <c r="Q1721" s="67">
        <v>434701</v>
      </c>
      <c r="R1721" s="67">
        <v>443416</v>
      </c>
      <c r="S1721" s="67">
        <v>452328</v>
      </c>
      <c r="T1721" s="67">
        <v>461441</v>
      </c>
      <c r="U1721" s="67">
        <v>470760</v>
      </c>
      <c r="V1721" s="67">
        <v>480289</v>
      </c>
      <c r="W1721" s="67">
        <v>490033</v>
      </c>
      <c r="X1721" s="67">
        <v>499996</v>
      </c>
      <c r="Y1721" s="67">
        <v>510185</v>
      </c>
      <c r="Z1721" s="67">
        <v>520603</v>
      </c>
      <c r="AA1721" s="67">
        <v>531256</v>
      </c>
      <c r="AB1721" s="67">
        <v>542149</v>
      </c>
      <c r="AC1721" s="67">
        <v>553288</v>
      </c>
      <c r="AD1721" s="67">
        <v>564678</v>
      </c>
      <c r="AE1721" s="67">
        <v>576325</v>
      </c>
      <c r="AF1721" s="67">
        <v>588235</v>
      </c>
      <c r="AG1721" s="67">
        <v>600413</v>
      </c>
      <c r="AH1721" s="67">
        <v>612866</v>
      </c>
      <c r="AI1721" s="67">
        <v>625600</v>
      </c>
    </row>
    <row r="1722" spans="1:35" hidden="1" x14ac:dyDescent="0.25">
      <c r="A1722" s="67">
        <v>9075</v>
      </c>
      <c r="B1722" s="67" t="s">
        <v>495</v>
      </c>
      <c r="C1722" s="67" t="s">
        <v>396</v>
      </c>
      <c r="D1722" s="67" t="s">
        <v>323</v>
      </c>
      <c r="E1722" s="67">
        <v>358504</v>
      </c>
      <c r="F1722" s="67">
        <v>359813</v>
      </c>
      <c r="G1722" s="67">
        <v>361287</v>
      </c>
      <c r="H1722" s="67">
        <v>362931</v>
      </c>
      <c r="I1722" s="67">
        <v>364745</v>
      </c>
      <c r="J1722" s="67">
        <v>366734</v>
      </c>
      <c r="K1722" s="67">
        <v>368900</v>
      </c>
      <c r="L1722" s="67">
        <v>371247</v>
      </c>
      <c r="M1722" s="67">
        <v>373612</v>
      </c>
      <c r="N1722" s="67">
        <v>375994</v>
      </c>
      <c r="O1722" s="67">
        <v>378395</v>
      </c>
      <c r="P1722" s="67">
        <v>380813</v>
      </c>
      <c r="Q1722" s="67">
        <v>383250</v>
      </c>
      <c r="R1722" s="67">
        <v>385705</v>
      </c>
      <c r="S1722" s="67">
        <v>388179</v>
      </c>
      <c r="T1722" s="67">
        <v>390671</v>
      </c>
      <c r="U1722" s="67">
        <v>393182</v>
      </c>
      <c r="V1722" s="67">
        <v>395713</v>
      </c>
      <c r="W1722" s="67">
        <v>398262</v>
      </c>
      <c r="X1722" s="67">
        <v>400830</v>
      </c>
      <c r="Y1722" s="67">
        <v>403418</v>
      </c>
      <c r="Z1722" s="67">
        <v>406026</v>
      </c>
      <c r="AA1722" s="67">
        <v>408653</v>
      </c>
      <c r="AB1722" s="67">
        <v>411300</v>
      </c>
      <c r="AC1722" s="67">
        <v>413966</v>
      </c>
      <c r="AD1722" s="67">
        <v>416653</v>
      </c>
      <c r="AE1722" s="67">
        <v>419361</v>
      </c>
      <c r="AF1722" s="67">
        <v>422088</v>
      </c>
      <c r="AG1722" s="67">
        <v>424837</v>
      </c>
      <c r="AH1722" s="67">
        <v>427606</v>
      </c>
      <c r="AI1722" s="67">
        <v>430396</v>
      </c>
    </row>
    <row r="1723" spans="1:35" hidden="1" x14ac:dyDescent="0.25">
      <c r="A1723" s="67">
        <v>9076</v>
      </c>
      <c r="B1723" s="67" t="s">
        <v>495</v>
      </c>
      <c r="C1723" s="67" t="s">
        <v>397</v>
      </c>
      <c r="D1723" s="67" t="s">
        <v>323</v>
      </c>
      <c r="E1723" s="67">
        <v>30588</v>
      </c>
      <c r="F1723" s="67">
        <v>30650.1</v>
      </c>
      <c r="G1723" s="67">
        <v>30774.5</v>
      </c>
      <c r="H1723" s="67">
        <v>30962.1</v>
      </c>
      <c r="I1723" s="67">
        <v>31214.1</v>
      </c>
      <c r="J1723" s="67">
        <v>31532.1</v>
      </c>
      <c r="K1723" s="67">
        <v>31918.3</v>
      </c>
      <c r="L1723" s="67">
        <v>32375.5</v>
      </c>
      <c r="M1723" s="67">
        <v>32840.5</v>
      </c>
      <c r="N1723" s="67">
        <v>33313.300000000003</v>
      </c>
      <c r="O1723" s="67">
        <v>33794.199999999997</v>
      </c>
      <c r="P1723" s="67">
        <v>34283.300000000003</v>
      </c>
      <c r="Q1723" s="67">
        <v>34780.699999999997</v>
      </c>
      <c r="R1723" s="67">
        <v>35286.5</v>
      </c>
      <c r="S1723" s="67">
        <v>35800.9</v>
      </c>
      <c r="T1723" s="67">
        <v>36324.1</v>
      </c>
      <c r="U1723" s="67">
        <v>36856.199999999997</v>
      </c>
      <c r="V1723" s="67">
        <v>37397.300000000003</v>
      </c>
      <c r="W1723" s="67">
        <v>37947.599999999999</v>
      </c>
      <c r="X1723" s="67">
        <v>38507.300000000003</v>
      </c>
      <c r="Y1723" s="67">
        <v>39076.5</v>
      </c>
      <c r="Z1723" s="67">
        <v>39655.4</v>
      </c>
      <c r="AA1723" s="67">
        <v>40244.1</v>
      </c>
      <c r="AB1723" s="67">
        <v>40842.800000000003</v>
      </c>
      <c r="AC1723" s="67">
        <v>41451.699999999997</v>
      </c>
      <c r="AD1723" s="67">
        <v>42070.9</v>
      </c>
      <c r="AE1723" s="67">
        <v>42700.7</v>
      </c>
      <c r="AF1723" s="67">
        <v>43341.2</v>
      </c>
      <c r="AG1723" s="67">
        <v>43992.5</v>
      </c>
      <c r="AH1723" s="67">
        <v>44655</v>
      </c>
      <c r="AI1723" s="67">
        <v>45328.7</v>
      </c>
    </row>
    <row r="1724" spans="1:35" hidden="1" x14ac:dyDescent="0.25">
      <c r="A1724" s="67">
        <v>9077</v>
      </c>
      <c r="B1724" s="67" t="s">
        <v>495</v>
      </c>
      <c r="C1724" s="67" t="s">
        <v>398</v>
      </c>
      <c r="D1724" s="67" t="s">
        <v>323</v>
      </c>
      <c r="E1724" s="67">
        <v>287801</v>
      </c>
      <c r="F1724" s="67">
        <v>294717</v>
      </c>
      <c r="G1724" s="67">
        <v>301863</v>
      </c>
      <c r="H1724" s="67">
        <v>309248</v>
      </c>
      <c r="I1724" s="67">
        <v>316881</v>
      </c>
      <c r="J1724" s="67">
        <v>324772</v>
      </c>
      <c r="K1724" s="67">
        <v>332930</v>
      </c>
      <c r="L1724" s="67">
        <v>341365</v>
      </c>
      <c r="M1724" s="67">
        <v>350044</v>
      </c>
      <c r="N1724" s="67">
        <v>358975</v>
      </c>
      <c r="O1724" s="67">
        <v>368165</v>
      </c>
      <c r="P1724" s="67">
        <v>377621</v>
      </c>
      <c r="Q1724" s="67">
        <v>387352</v>
      </c>
      <c r="R1724" s="67">
        <v>397365</v>
      </c>
      <c r="S1724" s="67">
        <v>407668</v>
      </c>
      <c r="T1724" s="67">
        <v>418270</v>
      </c>
      <c r="U1724" s="67">
        <v>429180</v>
      </c>
      <c r="V1724" s="67">
        <v>440406</v>
      </c>
      <c r="W1724" s="67">
        <v>451957</v>
      </c>
      <c r="X1724" s="67">
        <v>463844</v>
      </c>
      <c r="Y1724" s="67">
        <v>476075</v>
      </c>
      <c r="Z1724" s="67">
        <v>488661</v>
      </c>
      <c r="AA1724" s="67">
        <v>501612</v>
      </c>
      <c r="AB1724" s="67">
        <v>514938</v>
      </c>
      <c r="AC1724" s="67">
        <v>528651</v>
      </c>
      <c r="AD1724" s="67">
        <v>542762</v>
      </c>
      <c r="AE1724" s="67">
        <v>557282</v>
      </c>
      <c r="AF1724" s="67">
        <v>572223</v>
      </c>
      <c r="AG1724" s="67">
        <v>587597</v>
      </c>
      <c r="AH1724" s="67">
        <v>603417</v>
      </c>
      <c r="AI1724" s="67">
        <v>619696</v>
      </c>
    </row>
    <row r="1725" spans="1:35" hidden="1" x14ac:dyDescent="0.25">
      <c r="A1725" s="67">
        <v>9078</v>
      </c>
      <c r="B1725" s="67" t="s">
        <v>495</v>
      </c>
      <c r="C1725" s="67" t="s">
        <v>399</v>
      </c>
      <c r="D1725" s="67" t="s">
        <v>323</v>
      </c>
      <c r="E1725" s="67">
        <v>26971.7</v>
      </c>
      <c r="F1725" s="67">
        <v>27516.2</v>
      </c>
      <c r="G1725" s="67">
        <v>28066.9</v>
      </c>
      <c r="H1725" s="67">
        <v>28623.7</v>
      </c>
      <c r="I1725" s="67">
        <v>29186.3</v>
      </c>
      <c r="J1725" s="67">
        <v>29754.6</v>
      </c>
      <c r="K1725" s="67">
        <v>30328.3</v>
      </c>
      <c r="L1725" s="67">
        <v>30907.3</v>
      </c>
      <c r="M1725" s="67">
        <v>31499.1</v>
      </c>
      <c r="N1725" s="67">
        <v>32103.8</v>
      </c>
      <c r="O1725" s="67">
        <v>32721.9</v>
      </c>
      <c r="P1725" s="67">
        <v>33353.599999999999</v>
      </c>
      <c r="Q1725" s="67">
        <v>33999.199999999997</v>
      </c>
      <c r="R1725" s="67">
        <v>34658.9</v>
      </c>
      <c r="S1725" s="67">
        <v>35333.199999999997</v>
      </c>
      <c r="T1725" s="67">
        <v>36022.300000000003</v>
      </c>
      <c r="U1725" s="67">
        <v>36726.6</v>
      </c>
      <c r="V1725" s="67">
        <v>37446.400000000001</v>
      </c>
      <c r="W1725" s="67">
        <v>38182</v>
      </c>
      <c r="X1725" s="67">
        <v>38933.800000000003</v>
      </c>
      <c r="Y1725" s="67">
        <v>39702.1</v>
      </c>
      <c r="Z1725" s="67">
        <v>40487.4</v>
      </c>
      <c r="AA1725" s="67">
        <v>41289.9</v>
      </c>
      <c r="AB1725" s="67">
        <v>42110.1</v>
      </c>
      <c r="AC1725" s="67">
        <v>42948.3</v>
      </c>
      <c r="AD1725" s="67">
        <v>43804.9</v>
      </c>
      <c r="AE1725" s="67">
        <v>44680.4</v>
      </c>
      <c r="AF1725" s="67">
        <v>45575.199999999997</v>
      </c>
      <c r="AG1725" s="67">
        <v>46489.599999999999</v>
      </c>
      <c r="AH1725" s="67">
        <v>47424.2</v>
      </c>
      <c r="AI1725" s="67">
        <v>48379.3</v>
      </c>
    </row>
    <row r="1726" spans="1:35" hidden="1" x14ac:dyDescent="0.25">
      <c r="A1726" s="67">
        <v>9080</v>
      </c>
      <c r="B1726" s="67" t="s">
        <v>495</v>
      </c>
      <c r="C1726" s="67" t="s">
        <v>400</v>
      </c>
      <c r="D1726" s="67" t="s">
        <v>323</v>
      </c>
      <c r="E1726" s="67">
        <v>563596000</v>
      </c>
      <c r="F1726" s="67">
        <v>572905000</v>
      </c>
      <c r="G1726" s="67">
        <v>581138000</v>
      </c>
      <c r="H1726" s="67">
        <v>588233000</v>
      </c>
      <c r="I1726" s="67">
        <v>594134000</v>
      </c>
      <c r="J1726" s="67">
        <v>598794000</v>
      </c>
      <c r="K1726" s="67">
        <v>602174000</v>
      </c>
      <c r="L1726" s="67">
        <v>604244000</v>
      </c>
      <c r="M1726" s="67">
        <v>606323000</v>
      </c>
      <c r="N1726" s="67">
        <v>608411000</v>
      </c>
      <c r="O1726" s="67">
        <v>610506000</v>
      </c>
      <c r="P1726" s="67">
        <v>612611000</v>
      </c>
      <c r="Q1726" s="67">
        <v>614723000</v>
      </c>
      <c r="R1726" s="67">
        <v>616844000</v>
      </c>
      <c r="S1726" s="67">
        <v>618973000</v>
      </c>
      <c r="T1726" s="67">
        <v>621111000</v>
      </c>
      <c r="U1726" s="67">
        <v>623258000</v>
      </c>
      <c r="V1726" s="67">
        <v>625413000</v>
      </c>
      <c r="W1726" s="67">
        <v>627577000</v>
      </c>
      <c r="X1726" s="67">
        <v>629749000</v>
      </c>
      <c r="Y1726" s="67">
        <v>631930000</v>
      </c>
      <c r="Z1726" s="67">
        <v>634120000</v>
      </c>
      <c r="AA1726" s="67">
        <v>636319000</v>
      </c>
      <c r="AB1726" s="67">
        <v>638526000</v>
      </c>
      <c r="AC1726" s="67">
        <v>640742000</v>
      </c>
      <c r="AD1726" s="67">
        <v>642967000</v>
      </c>
      <c r="AE1726" s="67">
        <v>645201000</v>
      </c>
      <c r="AF1726" s="67">
        <v>647444000</v>
      </c>
      <c r="AG1726" s="67">
        <v>649696000</v>
      </c>
      <c r="AH1726" s="67">
        <v>651957000</v>
      </c>
      <c r="AI1726" s="67">
        <v>654227000</v>
      </c>
    </row>
    <row r="1727" spans="1:35" hidden="1" x14ac:dyDescent="0.25">
      <c r="A1727" s="67">
        <v>9081</v>
      </c>
      <c r="B1727" s="67" t="s">
        <v>495</v>
      </c>
      <c r="C1727" s="67" t="s">
        <v>401</v>
      </c>
      <c r="D1727" s="67" t="s">
        <v>323</v>
      </c>
      <c r="E1727" s="67">
        <v>31576900</v>
      </c>
      <c r="F1727" s="67">
        <v>31278600</v>
      </c>
      <c r="G1727" s="67">
        <v>31024300</v>
      </c>
      <c r="H1727" s="67">
        <v>30812600</v>
      </c>
      <c r="I1727" s="67">
        <v>30642500</v>
      </c>
      <c r="J1727" s="67">
        <v>30513100</v>
      </c>
      <c r="K1727" s="67">
        <v>30423700</v>
      </c>
      <c r="L1727" s="67">
        <v>30373800</v>
      </c>
      <c r="M1727" s="67">
        <v>30324000</v>
      </c>
      <c r="N1727" s="67">
        <v>30274300</v>
      </c>
      <c r="O1727" s="67">
        <v>30224700</v>
      </c>
      <c r="P1727" s="67">
        <v>30175200</v>
      </c>
      <c r="Q1727" s="67">
        <v>30125800</v>
      </c>
      <c r="R1727" s="67">
        <v>30076500</v>
      </c>
      <c r="S1727" s="67">
        <v>30027300</v>
      </c>
      <c r="T1727" s="67">
        <v>29978200</v>
      </c>
      <c r="U1727" s="67">
        <v>29929200</v>
      </c>
      <c r="V1727" s="67">
        <v>29880300</v>
      </c>
      <c r="W1727" s="67">
        <v>29831500</v>
      </c>
      <c r="X1727" s="67">
        <v>29782800</v>
      </c>
      <c r="Y1727" s="67">
        <v>29734200</v>
      </c>
      <c r="Z1727" s="67">
        <v>29685700</v>
      </c>
      <c r="AA1727" s="67">
        <v>29637300</v>
      </c>
      <c r="AB1727" s="67">
        <v>29589000</v>
      </c>
      <c r="AC1727" s="67">
        <v>29540700</v>
      </c>
      <c r="AD1727" s="67">
        <v>29492600</v>
      </c>
      <c r="AE1727" s="67">
        <v>29444600</v>
      </c>
      <c r="AF1727" s="67">
        <v>29396700</v>
      </c>
      <c r="AG1727" s="67">
        <v>29348800</v>
      </c>
      <c r="AH1727" s="67">
        <v>29301100</v>
      </c>
      <c r="AI1727" s="67">
        <v>29253400</v>
      </c>
    </row>
    <row r="1728" spans="1:35" hidden="1" x14ac:dyDescent="0.25">
      <c r="A1728" s="67">
        <v>9082</v>
      </c>
      <c r="B1728" s="67" t="s">
        <v>495</v>
      </c>
      <c r="C1728" s="67" t="s">
        <v>402</v>
      </c>
      <c r="D1728" s="67" t="s">
        <v>323</v>
      </c>
      <c r="E1728" s="67">
        <v>5857640</v>
      </c>
      <c r="F1728" s="67">
        <v>6122410</v>
      </c>
      <c r="G1728" s="67">
        <v>6384870</v>
      </c>
      <c r="H1728" s="67">
        <v>6643350</v>
      </c>
      <c r="I1728" s="67">
        <v>6896080</v>
      </c>
      <c r="J1728" s="67">
        <v>7141280</v>
      </c>
      <c r="K1728" s="67">
        <v>7377170</v>
      </c>
      <c r="L1728" s="67">
        <v>7601950</v>
      </c>
      <c r="M1728" s="67">
        <v>7834380</v>
      </c>
      <c r="N1728" s="67">
        <v>8074710</v>
      </c>
      <c r="O1728" s="67">
        <v>8323210</v>
      </c>
      <c r="P1728" s="67">
        <v>8580150</v>
      </c>
      <c r="Q1728" s="67">
        <v>8845840</v>
      </c>
      <c r="R1728" s="67">
        <v>9120550</v>
      </c>
      <c r="S1728" s="67">
        <v>9404610</v>
      </c>
      <c r="T1728" s="67">
        <v>9698330</v>
      </c>
      <c r="U1728" s="67">
        <v>10002000</v>
      </c>
      <c r="V1728" s="67">
        <v>10316100</v>
      </c>
      <c r="W1728" s="67">
        <v>10640800</v>
      </c>
      <c r="X1728" s="67">
        <v>10976500</v>
      </c>
      <c r="Y1728" s="67">
        <v>11323700</v>
      </c>
      <c r="Z1728" s="67">
        <v>11682600</v>
      </c>
      <c r="AA1728" s="67">
        <v>12053800</v>
      </c>
      <c r="AB1728" s="67">
        <v>12437600</v>
      </c>
      <c r="AC1728" s="67">
        <v>12834400</v>
      </c>
      <c r="AD1728" s="67">
        <v>13244800</v>
      </c>
      <c r="AE1728" s="67">
        <v>13669000</v>
      </c>
      <c r="AF1728" s="67">
        <v>14107700</v>
      </c>
      <c r="AG1728" s="67">
        <v>14561400</v>
      </c>
      <c r="AH1728" s="67">
        <v>15030400</v>
      </c>
      <c r="AI1728" s="67">
        <v>15515400</v>
      </c>
    </row>
    <row r="1729" spans="1:35" hidden="1" x14ac:dyDescent="0.25">
      <c r="A1729" s="67">
        <v>9083</v>
      </c>
      <c r="B1729" s="67" t="s">
        <v>495</v>
      </c>
      <c r="C1729" s="67" t="s">
        <v>403</v>
      </c>
      <c r="D1729" s="67" t="s">
        <v>323</v>
      </c>
      <c r="E1729" s="67">
        <v>537788000</v>
      </c>
      <c r="F1729" s="67">
        <v>532554000</v>
      </c>
      <c r="G1729" s="67">
        <v>528979000</v>
      </c>
      <c r="H1729" s="67">
        <v>527015000</v>
      </c>
      <c r="I1729" s="67">
        <v>526636000</v>
      </c>
      <c r="J1729" s="67">
        <v>527831000</v>
      </c>
      <c r="K1729" s="67">
        <v>530608000</v>
      </c>
      <c r="L1729" s="67">
        <v>534991000</v>
      </c>
      <c r="M1729" s="67">
        <v>539419000</v>
      </c>
      <c r="N1729" s="67">
        <v>543891000</v>
      </c>
      <c r="O1729" s="67">
        <v>548408000</v>
      </c>
      <c r="P1729" s="67">
        <v>552970000</v>
      </c>
      <c r="Q1729" s="67">
        <v>557578000</v>
      </c>
      <c r="R1729" s="67">
        <v>562232000</v>
      </c>
      <c r="S1729" s="67">
        <v>566933000</v>
      </c>
      <c r="T1729" s="67">
        <v>571682000</v>
      </c>
      <c r="U1729" s="67">
        <v>576478000</v>
      </c>
      <c r="V1729" s="67">
        <v>581322000</v>
      </c>
      <c r="W1729" s="67">
        <v>586215000</v>
      </c>
      <c r="X1729" s="67">
        <v>591157000</v>
      </c>
      <c r="Y1729" s="67">
        <v>596149000</v>
      </c>
      <c r="Z1729" s="67">
        <v>601191000</v>
      </c>
      <c r="AA1729" s="67">
        <v>606283000</v>
      </c>
      <c r="AB1729" s="67">
        <v>611427000</v>
      </c>
      <c r="AC1729" s="67">
        <v>616622000</v>
      </c>
      <c r="AD1729" s="67">
        <v>621870000</v>
      </c>
      <c r="AE1729" s="67">
        <v>627170000</v>
      </c>
      <c r="AF1729" s="67">
        <v>632523000</v>
      </c>
      <c r="AG1729" s="67">
        <v>637930000</v>
      </c>
      <c r="AH1729" s="67">
        <v>643392000</v>
      </c>
      <c r="AI1729" s="67">
        <v>648908000</v>
      </c>
    </row>
    <row r="1730" spans="1:35" hidden="1" x14ac:dyDescent="0.25">
      <c r="A1730" s="67">
        <v>9084</v>
      </c>
      <c r="B1730" s="67" t="s">
        <v>495</v>
      </c>
      <c r="C1730" s="67" t="s">
        <v>404</v>
      </c>
      <c r="D1730" s="67" t="s">
        <v>323</v>
      </c>
      <c r="E1730" s="67">
        <v>106718000</v>
      </c>
      <c r="F1730" s="67">
        <v>107010000</v>
      </c>
      <c r="G1730" s="67">
        <v>107687000</v>
      </c>
      <c r="H1730" s="67">
        <v>108755000</v>
      </c>
      <c r="I1730" s="67">
        <v>110227000</v>
      </c>
      <c r="J1730" s="67">
        <v>112119000</v>
      </c>
      <c r="K1730" s="67">
        <v>114455000</v>
      </c>
      <c r="L1730" s="67">
        <v>117263000</v>
      </c>
      <c r="M1730" s="67">
        <v>120153000</v>
      </c>
      <c r="N1730" s="67">
        <v>123127000</v>
      </c>
      <c r="O1730" s="67">
        <v>126187000</v>
      </c>
      <c r="P1730" s="67">
        <v>129336000</v>
      </c>
      <c r="Q1730" s="67">
        <v>132576000</v>
      </c>
      <c r="R1730" s="67">
        <v>135910000</v>
      </c>
      <c r="S1730" s="67">
        <v>139341000</v>
      </c>
      <c r="T1730" s="67">
        <v>142871000</v>
      </c>
      <c r="U1730" s="67">
        <v>146504000</v>
      </c>
      <c r="V1730" s="67">
        <v>150242000</v>
      </c>
      <c r="W1730" s="67">
        <v>154089000</v>
      </c>
      <c r="X1730" s="67">
        <v>158046000</v>
      </c>
      <c r="Y1730" s="67">
        <v>162119000</v>
      </c>
      <c r="Z1730" s="67">
        <v>166310000</v>
      </c>
      <c r="AA1730" s="67">
        <v>170622000</v>
      </c>
      <c r="AB1730" s="67">
        <v>175060000</v>
      </c>
      <c r="AC1730" s="67">
        <v>179626000</v>
      </c>
      <c r="AD1730" s="67">
        <v>184325000</v>
      </c>
      <c r="AE1730" s="67">
        <v>189159000</v>
      </c>
      <c r="AF1730" s="67">
        <v>194134000</v>
      </c>
      <c r="AG1730" s="67">
        <v>199254000</v>
      </c>
      <c r="AH1730" s="67">
        <v>204522000</v>
      </c>
      <c r="AI1730" s="67">
        <v>209942000</v>
      </c>
    </row>
    <row r="1731" spans="1:35" hidden="1" x14ac:dyDescent="0.25">
      <c r="A1731" s="67">
        <v>9085</v>
      </c>
      <c r="B1731" s="67" t="s">
        <v>495</v>
      </c>
      <c r="C1731" s="67" t="s">
        <v>405</v>
      </c>
      <c r="D1731" s="67" t="s">
        <v>323</v>
      </c>
      <c r="E1731" s="67">
        <v>2250210000</v>
      </c>
      <c r="F1731" s="67">
        <v>2266680000</v>
      </c>
      <c r="G1731" s="67">
        <v>2282110000</v>
      </c>
      <c r="H1731" s="67">
        <v>2296490000</v>
      </c>
      <c r="I1731" s="67">
        <v>2309770000</v>
      </c>
      <c r="J1731" s="67">
        <v>2321950000</v>
      </c>
      <c r="K1731" s="67">
        <v>2332990000</v>
      </c>
      <c r="L1731" s="67">
        <v>2342880000</v>
      </c>
      <c r="M1731" s="67">
        <v>2352810000</v>
      </c>
      <c r="N1731" s="67">
        <v>2362800000</v>
      </c>
      <c r="O1731" s="67">
        <v>2372840000</v>
      </c>
      <c r="P1731" s="67">
        <v>2382920000</v>
      </c>
      <c r="Q1731" s="67">
        <v>2393060000</v>
      </c>
      <c r="R1731" s="67">
        <v>2403250000</v>
      </c>
      <c r="S1731" s="67">
        <v>2413480000</v>
      </c>
      <c r="T1731" s="67">
        <v>2423770000</v>
      </c>
      <c r="U1731" s="67">
        <v>2434110000</v>
      </c>
      <c r="V1731" s="67">
        <v>2444510000</v>
      </c>
      <c r="W1731" s="67">
        <v>2454950000</v>
      </c>
      <c r="X1731" s="67">
        <v>2465450000</v>
      </c>
      <c r="Y1731" s="67">
        <v>2476000000</v>
      </c>
      <c r="Z1731" s="67">
        <v>2486600000</v>
      </c>
      <c r="AA1731" s="67">
        <v>2497250000</v>
      </c>
      <c r="AB1731" s="67">
        <v>2507960000</v>
      </c>
      <c r="AC1731" s="67">
        <v>2518720000</v>
      </c>
      <c r="AD1731" s="67">
        <v>2529540000</v>
      </c>
      <c r="AE1731" s="67">
        <v>2540410000</v>
      </c>
      <c r="AF1731" s="67">
        <v>2551330000</v>
      </c>
      <c r="AG1731" s="67">
        <v>2562310000</v>
      </c>
      <c r="AH1731" s="67">
        <v>2573340000</v>
      </c>
      <c r="AI1731" s="67">
        <v>2584430000</v>
      </c>
    </row>
    <row r="1732" spans="1:35" hidden="1" x14ac:dyDescent="0.25">
      <c r="A1732" s="67">
        <v>9086</v>
      </c>
      <c r="B1732" s="67" t="s">
        <v>495</v>
      </c>
      <c r="C1732" s="67" t="s">
        <v>406</v>
      </c>
      <c r="D1732" s="67" t="s">
        <v>323</v>
      </c>
      <c r="E1732" s="67">
        <v>131228000</v>
      </c>
      <c r="F1732" s="67">
        <v>130691000</v>
      </c>
      <c r="G1732" s="67">
        <v>130192000</v>
      </c>
      <c r="H1732" s="67">
        <v>129729000</v>
      </c>
      <c r="I1732" s="67">
        <v>129303000</v>
      </c>
      <c r="J1732" s="67">
        <v>128913000</v>
      </c>
      <c r="K1732" s="67">
        <v>128558000</v>
      </c>
      <c r="L1732" s="67">
        <v>128238000</v>
      </c>
      <c r="M1732" s="67">
        <v>127920000</v>
      </c>
      <c r="N1732" s="67">
        <v>127602000</v>
      </c>
      <c r="O1732" s="67">
        <v>127285000</v>
      </c>
      <c r="P1732" s="67">
        <v>126970000</v>
      </c>
      <c r="Q1732" s="67">
        <v>126655000</v>
      </c>
      <c r="R1732" s="67">
        <v>126341000</v>
      </c>
      <c r="S1732" s="67">
        <v>126028000</v>
      </c>
      <c r="T1732" s="67">
        <v>125716000</v>
      </c>
      <c r="U1732" s="67">
        <v>125405000</v>
      </c>
      <c r="V1732" s="67">
        <v>125095000</v>
      </c>
      <c r="W1732" s="67">
        <v>124786000</v>
      </c>
      <c r="X1732" s="67">
        <v>124478000</v>
      </c>
      <c r="Y1732" s="67">
        <v>124170000</v>
      </c>
      <c r="Z1732" s="67">
        <v>123864000</v>
      </c>
      <c r="AA1732" s="67">
        <v>123558000</v>
      </c>
      <c r="AB1732" s="67">
        <v>123254000</v>
      </c>
      <c r="AC1732" s="67">
        <v>122950000</v>
      </c>
      <c r="AD1732" s="67">
        <v>122647000</v>
      </c>
      <c r="AE1732" s="67">
        <v>122346000</v>
      </c>
      <c r="AF1732" s="67">
        <v>122045000</v>
      </c>
      <c r="AG1732" s="67">
        <v>121745000</v>
      </c>
      <c r="AH1732" s="67">
        <v>121445000</v>
      </c>
      <c r="AI1732" s="67">
        <v>121147000</v>
      </c>
    </row>
    <row r="1733" spans="1:35" hidden="1" x14ac:dyDescent="0.25">
      <c r="A1733" s="67">
        <v>9087</v>
      </c>
      <c r="B1733" s="67" t="s">
        <v>495</v>
      </c>
      <c r="C1733" s="67" t="s">
        <v>407</v>
      </c>
      <c r="D1733" s="67" t="s">
        <v>323</v>
      </c>
      <c r="E1733" s="67">
        <v>491381000</v>
      </c>
      <c r="F1733" s="67">
        <v>499569000</v>
      </c>
      <c r="G1733" s="67">
        <v>506027000</v>
      </c>
      <c r="H1733" s="67">
        <v>510666000</v>
      </c>
      <c r="I1733" s="67">
        <v>513417000</v>
      </c>
      <c r="J1733" s="67">
        <v>514235000</v>
      </c>
      <c r="K1733" s="67">
        <v>513101000</v>
      </c>
      <c r="L1733" s="67">
        <v>510020000</v>
      </c>
      <c r="M1733" s="67">
        <v>506961000</v>
      </c>
      <c r="N1733" s="67">
        <v>503924000</v>
      </c>
      <c r="O1733" s="67">
        <v>500908000</v>
      </c>
      <c r="P1733" s="67">
        <v>497913000</v>
      </c>
      <c r="Q1733" s="67">
        <v>494939000</v>
      </c>
      <c r="R1733" s="67">
        <v>491986000</v>
      </c>
      <c r="S1733" s="67">
        <v>489053000</v>
      </c>
      <c r="T1733" s="67">
        <v>486141000</v>
      </c>
      <c r="U1733" s="67">
        <v>483249000</v>
      </c>
      <c r="V1733" s="67">
        <v>480378000</v>
      </c>
      <c r="W1733" s="67">
        <v>477527000</v>
      </c>
      <c r="X1733" s="67">
        <v>474695000</v>
      </c>
      <c r="Y1733" s="67">
        <v>471884000</v>
      </c>
      <c r="Z1733" s="67">
        <v>469092000</v>
      </c>
      <c r="AA1733" s="67">
        <v>466319000</v>
      </c>
      <c r="AB1733" s="67">
        <v>463567000</v>
      </c>
      <c r="AC1733" s="67">
        <v>460833000</v>
      </c>
      <c r="AD1733" s="67">
        <v>458118000</v>
      </c>
      <c r="AE1733" s="67">
        <v>455423000</v>
      </c>
      <c r="AF1733" s="67">
        <v>452746000</v>
      </c>
      <c r="AG1733" s="67">
        <v>450088000</v>
      </c>
      <c r="AH1733" s="67">
        <v>447449000</v>
      </c>
      <c r="AI1733" s="67">
        <v>444828000</v>
      </c>
    </row>
    <row r="1734" spans="1:35" hidden="1" x14ac:dyDescent="0.25">
      <c r="A1734" s="67">
        <v>9088</v>
      </c>
      <c r="B1734" s="67" t="s">
        <v>495</v>
      </c>
      <c r="C1734" s="67" t="s">
        <v>408</v>
      </c>
      <c r="D1734" s="67" t="s">
        <v>323</v>
      </c>
      <c r="E1734" s="67">
        <v>990519000</v>
      </c>
      <c r="F1734" s="67">
        <v>989851000</v>
      </c>
      <c r="G1734" s="67">
        <v>988191000</v>
      </c>
      <c r="H1734" s="67">
        <v>985546000</v>
      </c>
      <c r="I1734" s="67">
        <v>981921000</v>
      </c>
      <c r="J1734" s="67">
        <v>977331000</v>
      </c>
      <c r="K1734" s="67">
        <v>971789000</v>
      </c>
      <c r="L1734" s="67">
        <v>965314000</v>
      </c>
      <c r="M1734" s="67">
        <v>958891000</v>
      </c>
      <c r="N1734" s="67">
        <v>952520000</v>
      </c>
      <c r="O1734" s="67">
        <v>946200000</v>
      </c>
      <c r="P1734" s="67">
        <v>939930000</v>
      </c>
      <c r="Q1734" s="67">
        <v>933710000</v>
      </c>
      <c r="R1734" s="67">
        <v>927540000</v>
      </c>
      <c r="S1734" s="67">
        <v>921420000</v>
      </c>
      <c r="T1734" s="67">
        <v>915348000</v>
      </c>
      <c r="U1734" s="67">
        <v>909325000</v>
      </c>
      <c r="V1734" s="67">
        <v>903350000</v>
      </c>
      <c r="W1734" s="67">
        <v>897423000</v>
      </c>
      <c r="X1734" s="67">
        <v>891544000</v>
      </c>
      <c r="Y1734" s="67">
        <v>885711000</v>
      </c>
      <c r="Z1734" s="67">
        <v>879925000</v>
      </c>
      <c r="AA1734" s="67">
        <v>874186000</v>
      </c>
      <c r="AB1734" s="67">
        <v>868492000</v>
      </c>
      <c r="AC1734" s="67">
        <v>862844000</v>
      </c>
      <c r="AD1734" s="67">
        <v>857241000</v>
      </c>
      <c r="AE1734" s="67">
        <v>851683000</v>
      </c>
      <c r="AF1734" s="67">
        <v>846169000</v>
      </c>
      <c r="AG1734" s="67">
        <v>840699000</v>
      </c>
      <c r="AH1734" s="67">
        <v>835274000</v>
      </c>
      <c r="AI1734" s="67">
        <v>829891000</v>
      </c>
    </row>
    <row r="1735" spans="1:35" hidden="1" x14ac:dyDescent="0.25">
      <c r="A1735" s="67">
        <v>9089</v>
      </c>
      <c r="B1735" s="67" t="s">
        <v>495</v>
      </c>
      <c r="C1735" s="67" t="s">
        <v>409</v>
      </c>
      <c r="D1735" s="67" t="s">
        <v>323</v>
      </c>
      <c r="E1735" s="67">
        <v>194195000</v>
      </c>
      <c r="F1735" s="67">
        <v>195291000</v>
      </c>
      <c r="G1735" s="67">
        <v>196347000</v>
      </c>
      <c r="H1735" s="67">
        <v>197363000</v>
      </c>
      <c r="I1735" s="67">
        <v>198337000</v>
      </c>
      <c r="J1735" s="67">
        <v>199270000</v>
      </c>
      <c r="K1735" s="67">
        <v>200159000</v>
      </c>
      <c r="L1735" s="67">
        <v>201005000</v>
      </c>
      <c r="M1735" s="67">
        <v>201855000</v>
      </c>
      <c r="N1735" s="67">
        <v>202710000</v>
      </c>
      <c r="O1735" s="67">
        <v>203568000</v>
      </c>
      <c r="P1735" s="67">
        <v>204431000</v>
      </c>
      <c r="Q1735" s="67">
        <v>205298000</v>
      </c>
      <c r="R1735" s="67">
        <v>206170000</v>
      </c>
      <c r="S1735" s="67">
        <v>207046000</v>
      </c>
      <c r="T1735" s="67">
        <v>207926000</v>
      </c>
      <c r="U1735" s="67">
        <v>208811000</v>
      </c>
      <c r="V1735" s="67">
        <v>209700000</v>
      </c>
      <c r="W1735" s="67">
        <v>210594000</v>
      </c>
      <c r="X1735" s="67">
        <v>211492000</v>
      </c>
      <c r="Y1735" s="67">
        <v>212394000</v>
      </c>
      <c r="Z1735" s="67">
        <v>213301000</v>
      </c>
      <c r="AA1735" s="67">
        <v>214213000</v>
      </c>
      <c r="AB1735" s="67">
        <v>215129000</v>
      </c>
      <c r="AC1735" s="67">
        <v>216050000</v>
      </c>
      <c r="AD1735" s="67">
        <v>216975000</v>
      </c>
      <c r="AE1735" s="67">
        <v>217905000</v>
      </c>
      <c r="AF1735" s="67">
        <v>218839000</v>
      </c>
      <c r="AG1735" s="67">
        <v>219779000</v>
      </c>
      <c r="AH1735" s="67">
        <v>220723000</v>
      </c>
      <c r="AI1735" s="67">
        <v>221671000</v>
      </c>
    </row>
    <row r="1736" spans="1:35" hidden="1" x14ac:dyDescent="0.25">
      <c r="A1736" s="67">
        <v>9090</v>
      </c>
      <c r="B1736" s="67" t="s">
        <v>495</v>
      </c>
      <c r="C1736" s="67" t="s">
        <v>410</v>
      </c>
      <c r="D1736" s="67" t="s">
        <v>323</v>
      </c>
      <c r="E1736" s="67">
        <v>1125270000</v>
      </c>
      <c r="F1736" s="67">
        <v>1144760000</v>
      </c>
      <c r="G1736" s="67">
        <v>1162790000</v>
      </c>
      <c r="H1736" s="67">
        <v>1179280000</v>
      </c>
      <c r="I1736" s="67">
        <v>1194120000</v>
      </c>
      <c r="J1736" s="67">
        <v>1207230000</v>
      </c>
      <c r="K1736" s="67">
        <v>1218550000</v>
      </c>
      <c r="L1736" s="67">
        <v>1228000000</v>
      </c>
      <c r="M1736" s="67">
        <v>1237540000</v>
      </c>
      <c r="N1736" s="67">
        <v>1247160000</v>
      </c>
      <c r="O1736" s="67">
        <v>1256860000</v>
      </c>
      <c r="P1736" s="67">
        <v>1266660000</v>
      </c>
      <c r="Q1736" s="67">
        <v>1276540000</v>
      </c>
      <c r="R1736" s="67">
        <v>1286520000</v>
      </c>
      <c r="S1736" s="67">
        <v>1296580000</v>
      </c>
      <c r="T1736" s="67">
        <v>1306730000</v>
      </c>
      <c r="U1736" s="67">
        <v>1316980000</v>
      </c>
      <c r="V1736" s="67">
        <v>1327310000</v>
      </c>
      <c r="W1736" s="67">
        <v>1337740000</v>
      </c>
      <c r="X1736" s="67">
        <v>1348260000</v>
      </c>
      <c r="Y1736" s="67">
        <v>1358880000</v>
      </c>
      <c r="Z1736" s="67">
        <v>1369600000</v>
      </c>
      <c r="AA1736" s="67">
        <v>1380410000</v>
      </c>
      <c r="AB1736" s="67">
        <v>1391310000</v>
      </c>
      <c r="AC1736" s="67">
        <v>1402320000</v>
      </c>
      <c r="AD1736" s="67">
        <v>1413420000</v>
      </c>
      <c r="AE1736" s="67">
        <v>1424630000</v>
      </c>
      <c r="AF1736" s="67">
        <v>1435930000</v>
      </c>
      <c r="AG1736" s="67">
        <v>1447340000</v>
      </c>
      <c r="AH1736" s="67">
        <v>1458850000</v>
      </c>
      <c r="AI1736" s="67">
        <v>1470460000</v>
      </c>
    </row>
    <row r="1737" spans="1:35" hidden="1" x14ac:dyDescent="0.25">
      <c r="A1737" s="67">
        <v>9091</v>
      </c>
      <c r="B1737" s="67" t="s">
        <v>495</v>
      </c>
      <c r="C1737" s="67" t="s">
        <v>411</v>
      </c>
      <c r="D1737" s="67" t="s">
        <v>323</v>
      </c>
      <c r="E1737" s="67">
        <v>42719300</v>
      </c>
      <c r="F1737" s="67">
        <v>42688800</v>
      </c>
      <c r="G1737" s="67">
        <v>42770100</v>
      </c>
      <c r="H1737" s="67">
        <v>42963500</v>
      </c>
      <c r="I1737" s="67">
        <v>43270600</v>
      </c>
      <c r="J1737" s="67">
        <v>43693900</v>
      </c>
      <c r="K1737" s="67">
        <v>44237000</v>
      </c>
      <c r="L1737" s="67">
        <v>44904800</v>
      </c>
      <c r="M1737" s="67">
        <v>45584700</v>
      </c>
      <c r="N1737" s="67">
        <v>46276700</v>
      </c>
      <c r="O1737" s="67">
        <v>46981200</v>
      </c>
      <c r="P1737" s="67">
        <v>47698400</v>
      </c>
      <c r="Q1737" s="67">
        <v>48428500</v>
      </c>
      <c r="R1737" s="67">
        <v>49171800</v>
      </c>
      <c r="S1737" s="67">
        <v>49928400</v>
      </c>
      <c r="T1737" s="67">
        <v>50698600</v>
      </c>
      <c r="U1737" s="67">
        <v>51482800</v>
      </c>
      <c r="V1737" s="67">
        <v>52281000</v>
      </c>
      <c r="W1737" s="67">
        <v>53093600</v>
      </c>
      <c r="X1737" s="67">
        <v>53920800</v>
      </c>
      <c r="Y1737" s="67">
        <v>54762900</v>
      </c>
      <c r="Z1737" s="67">
        <v>55620200</v>
      </c>
      <c r="AA1737" s="67">
        <v>56492900</v>
      </c>
      <c r="AB1737" s="67">
        <v>57381300</v>
      </c>
      <c r="AC1737" s="67">
        <v>58285700</v>
      </c>
      <c r="AD1737" s="67">
        <v>59206300</v>
      </c>
      <c r="AE1737" s="67">
        <v>60143600</v>
      </c>
      <c r="AF1737" s="67">
        <v>61097700</v>
      </c>
      <c r="AG1737" s="67">
        <v>62069000</v>
      </c>
      <c r="AH1737" s="67">
        <v>63057800</v>
      </c>
      <c r="AI1737" s="67">
        <v>64064300</v>
      </c>
    </row>
    <row r="1738" spans="1:35" hidden="1" x14ac:dyDescent="0.25">
      <c r="A1738" s="67">
        <v>9092</v>
      </c>
      <c r="B1738" s="67" t="s">
        <v>495</v>
      </c>
      <c r="C1738" s="67" t="s">
        <v>412</v>
      </c>
      <c r="D1738" s="67" t="s">
        <v>323</v>
      </c>
      <c r="E1738" s="67">
        <v>991950000</v>
      </c>
      <c r="F1738" s="67">
        <v>1006480000</v>
      </c>
      <c r="G1738" s="67">
        <v>1020660000</v>
      </c>
      <c r="H1738" s="67">
        <v>1034440000</v>
      </c>
      <c r="I1738" s="67">
        <v>1047820000</v>
      </c>
      <c r="J1738" s="67">
        <v>1060760000</v>
      </c>
      <c r="K1738" s="67">
        <v>1073230000</v>
      </c>
      <c r="L1738" s="67">
        <v>1085220000</v>
      </c>
      <c r="M1738" s="67">
        <v>1097360000</v>
      </c>
      <c r="N1738" s="67">
        <v>1109660000</v>
      </c>
      <c r="O1738" s="67">
        <v>1122120000</v>
      </c>
      <c r="P1738" s="67">
        <v>1134740000</v>
      </c>
      <c r="Q1738" s="67">
        <v>1147530000</v>
      </c>
      <c r="R1738" s="67">
        <v>1160480000</v>
      </c>
      <c r="S1738" s="67">
        <v>1173600000</v>
      </c>
      <c r="T1738" s="67">
        <v>1186890000</v>
      </c>
      <c r="U1738" s="67">
        <v>1200360000</v>
      </c>
      <c r="V1738" s="67">
        <v>1214000000</v>
      </c>
      <c r="W1738" s="67">
        <v>1227810000</v>
      </c>
      <c r="X1738" s="67">
        <v>1241810000</v>
      </c>
      <c r="Y1738" s="67">
        <v>1255990000</v>
      </c>
      <c r="Z1738" s="67">
        <v>1270350000</v>
      </c>
      <c r="AA1738" s="67">
        <v>1284900000</v>
      </c>
      <c r="AB1738" s="67">
        <v>1299640000</v>
      </c>
      <c r="AC1738" s="67">
        <v>1314570000</v>
      </c>
      <c r="AD1738" s="67">
        <v>1329690000</v>
      </c>
      <c r="AE1738" s="67">
        <v>1345010000</v>
      </c>
      <c r="AF1738" s="67">
        <v>1360530000</v>
      </c>
      <c r="AG1738" s="67">
        <v>1376250000</v>
      </c>
      <c r="AH1738" s="67">
        <v>1392180000</v>
      </c>
      <c r="AI1738" s="67">
        <v>1408310000</v>
      </c>
    </row>
    <row r="1739" spans="1:35" hidden="1" x14ac:dyDescent="0.25">
      <c r="A1739" s="67">
        <v>9093</v>
      </c>
      <c r="B1739" s="67" t="s">
        <v>495</v>
      </c>
      <c r="C1739" s="67" t="s">
        <v>413</v>
      </c>
      <c r="D1739" s="67" t="s">
        <v>323</v>
      </c>
      <c r="E1739" s="67">
        <v>170916000</v>
      </c>
      <c r="F1739" s="67">
        <v>176161000</v>
      </c>
      <c r="G1739" s="67">
        <v>180458000</v>
      </c>
      <c r="H1739" s="67">
        <v>183709000</v>
      </c>
      <c r="I1739" s="67">
        <v>185838000</v>
      </c>
      <c r="J1739" s="67">
        <v>186789000</v>
      </c>
      <c r="K1739" s="67">
        <v>186532000</v>
      </c>
      <c r="L1739" s="67">
        <v>185065000</v>
      </c>
      <c r="M1739" s="67">
        <v>183611000</v>
      </c>
      <c r="N1739" s="67">
        <v>182169000</v>
      </c>
      <c r="O1739" s="67">
        <v>180741000</v>
      </c>
      <c r="P1739" s="67">
        <v>179326000</v>
      </c>
      <c r="Q1739" s="67">
        <v>177923000</v>
      </c>
      <c r="R1739" s="67">
        <v>176533000</v>
      </c>
      <c r="S1739" s="67">
        <v>175156000</v>
      </c>
      <c r="T1739" s="67">
        <v>173791000</v>
      </c>
      <c r="U1739" s="67">
        <v>172438000</v>
      </c>
      <c r="V1739" s="67">
        <v>171098000</v>
      </c>
      <c r="W1739" s="67">
        <v>169769000</v>
      </c>
      <c r="X1739" s="67">
        <v>168452000</v>
      </c>
      <c r="Y1739" s="67">
        <v>167148000</v>
      </c>
      <c r="Z1739" s="67">
        <v>165855000</v>
      </c>
      <c r="AA1739" s="67">
        <v>164573000</v>
      </c>
      <c r="AB1739" s="67">
        <v>163304000</v>
      </c>
      <c r="AC1739" s="67">
        <v>162045000</v>
      </c>
      <c r="AD1739" s="67">
        <v>160798000</v>
      </c>
      <c r="AE1739" s="67">
        <v>159562000</v>
      </c>
      <c r="AF1739" s="67">
        <v>158338000</v>
      </c>
      <c r="AG1739" s="67">
        <v>157124000</v>
      </c>
      <c r="AH1739" s="67">
        <v>155921000</v>
      </c>
      <c r="AI1739" s="67">
        <v>154729000</v>
      </c>
    </row>
    <row r="1740" spans="1:35" hidden="1" x14ac:dyDescent="0.25">
      <c r="A1740" s="67">
        <v>9094</v>
      </c>
      <c r="B1740" s="67" t="s">
        <v>495</v>
      </c>
      <c r="C1740" s="67" t="s">
        <v>414</v>
      </c>
      <c r="D1740" s="67" t="s">
        <v>323</v>
      </c>
      <c r="E1740" s="67">
        <v>321153000</v>
      </c>
      <c r="F1740" s="67">
        <v>326481000</v>
      </c>
      <c r="G1740" s="67">
        <v>331471000</v>
      </c>
      <c r="H1740" s="67">
        <v>336102000</v>
      </c>
      <c r="I1740" s="67">
        <v>340351000</v>
      </c>
      <c r="J1740" s="67">
        <v>344198000</v>
      </c>
      <c r="K1740" s="67">
        <v>347627000</v>
      </c>
      <c r="L1740" s="67">
        <v>350620000</v>
      </c>
      <c r="M1740" s="67">
        <v>353643000</v>
      </c>
      <c r="N1740" s="67">
        <v>356697000</v>
      </c>
      <c r="O1740" s="67">
        <v>359780000</v>
      </c>
      <c r="P1740" s="67">
        <v>362895000</v>
      </c>
      <c r="Q1740" s="67">
        <v>366041000</v>
      </c>
      <c r="R1740" s="67">
        <v>369218000</v>
      </c>
      <c r="S1740" s="67">
        <v>372427000</v>
      </c>
      <c r="T1740" s="67">
        <v>375668000</v>
      </c>
      <c r="U1740" s="67">
        <v>378942000</v>
      </c>
      <c r="V1740" s="67">
        <v>382248000</v>
      </c>
      <c r="W1740" s="67">
        <v>385587000</v>
      </c>
      <c r="X1740" s="67">
        <v>388960000</v>
      </c>
      <c r="Y1740" s="67">
        <v>392366000</v>
      </c>
      <c r="Z1740" s="67">
        <v>395807000</v>
      </c>
      <c r="AA1740" s="67">
        <v>399282000</v>
      </c>
      <c r="AB1740" s="67">
        <v>402791000</v>
      </c>
      <c r="AC1740" s="67">
        <v>406336000</v>
      </c>
      <c r="AD1740" s="67">
        <v>409916000</v>
      </c>
      <c r="AE1740" s="67">
        <v>413532000</v>
      </c>
      <c r="AF1740" s="67">
        <v>417184000</v>
      </c>
      <c r="AG1740" s="67">
        <v>420873000</v>
      </c>
      <c r="AH1740" s="67">
        <v>424599000</v>
      </c>
      <c r="AI1740" s="67">
        <v>428361000</v>
      </c>
    </row>
    <row r="1741" spans="1:35" hidden="1" x14ac:dyDescent="0.25">
      <c r="A1741" s="67">
        <v>9095</v>
      </c>
      <c r="B1741" s="67" t="s">
        <v>495</v>
      </c>
      <c r="C1741" s="67" t="s">
        <v>415</v>
      </c>
      <c r="D1741" s="67" t="s">
        <v>323</v>
      </c>
      <c r="E1741" s="67">
        <v>381187000</v>
      </c>
      <c r="F1741" s="67">
        <v>385941000</v>
      </c>
      <c r="G1741" s="67">
        <v>389688000</v>
      </c>
      <c r="H1741" s="67">
        <v>392388000</v>
      </c>
      <c r="I1741" s="67">
        <v>394012000</v>
      </c>
      <c r="J1741" s="67">
        <v>394539000</v>
      </c>
      <c r="K1741" s="67">
        <v>393963000</v>
      </c>
      <c r="L1741" s="67">
        <v>392283000</v>
      </c>
      <c r="M1741" s="67">
        <v>390612000</v>
      </c>
      <c r="N1741" s="67">
        <v>388950000</v>
      </c>
      <c r="O1741" s="67">
        <v>387296000</v>
      </c>
      <c r="P1741" s="67">
        <v>385650000</v>
      </c>
      <c r="Q1741" s="67">
        <v>384012000</v>
      </c>
      <c r="R1741" s="67">
        <v>382382000</v>
      </c>
      <c r="S1741" s="67">
        <v>380761000</v>
      </c>
      <c r="T1741" s="67">
        <v>379148000</v>
      </c>
      <c r="U1741" s="67">
        <v>377542000</v>
      </c>
      <c r="V1741" s="67">
        <v>375945000</v>
      </c>
      <c r="W1741" s="67">
        <v>374356000</v>
      </c>
      <c r="X1741" s="67">
        <v>372775000</v>
      </c>
      <c r="Y1741" s="67">
        <v>371201000</v>
      </c>
      <c r="Z1741" s="67">
        <v>369636000</v>
      </c>
      <c r="AA1741" s="67">
        <v>368078000</v>
      </c>
      <c r="AB1741" s="67">
        <v>366528000</v>
      </c>
      <c r="AC1741" s="67">
        <v>364986000</v>
      </c>
      <c r="AD1741" s="67">
        <v>363452000</v>
      </c>
      <c r="AE1741" s="67">
        <v>361925000</v>
      </c>
      <c r="AF1741" s="67">
        <v>360406000</v>
      </c>
      <c r="AG1741" s="67">
        <v>358894000</v>
      </c>
      <c r="AH1741" s="67">
        <v>357390000</v>
      </c>
      <c r="AI1741" s="67">
        <v>355894000</v>
      </c>
    </row>
    <row r="1742" spans="1:35" hidden="1" x14ac:dyDescent="0.25">
      <c r="A1742" s="67">
        <v>9096</v>
      </c>
      <c r="B1742" s="67" t="s">
        <v>495</v>
      </c>
      <c r="C1742" s="67" t="s">
        <v>416</v>
      </c>
      <c r="D1742" s="67" t="s">
        <v>323</v>
      </c>
      <c r="E1742" s="67">
        <v>651913000</v>
      </c>
      <c r="F1742" s="67">
        <v>661964000</v>
      </c>
      <c r="G1742" s="67">
        <v>671243000</v>
      </c>
      <c r="H1742" s="67">
        <v>679705000</v>
      </c>
      <c r="I1742" s="67">
        <v>687307000</v>
      </c>
      <c r="J1742" s="67">
        <v>694012000</v>
      </c>
      <c r="K1742" s="67">
        <v>699784000</v>
      </c>
      <c r="L1742" s="67">
        <v>704593000</v>
      </c>
      <c r="M1742" s="67">
        <v>709441000</v>
      </c>
      <c r="N1742" s="67">
        <v>714328000</v>
      </c>
      <c r="O1742" s="67">
        <v>719254000</v>
      </c>
      <c r="P1742" s="67">
        <v>724219000</v>
      </c>
      <c r="Q1742" s="67">
        <v>729224000</v>
      </c>
      <c r="R1742" s="67">
        <v>734269000</v>
      </c>
      <c r="S1742" s="67">
        <v>739355000</v>
      </c>
      <c r="T1742" s="67">
        <v>744481000</v>
      </c>
      <c r="U1742" s="67">
        <v>749648000</v>
      </c>
      <c r="V1742" s="67">
        <v>754856000</v>
      </c>
      <c r="W1742" s="67">
        <v>760106000</v>
      </c>
      <c r="X1742" s="67">
        <v>765398000</v>
      </c>
      <c r="Y1742" s="67">
        <v>770733000</v>
      </c>
      <c r="Z1742" s="67">
        <v>776110000</v>
      </c>
      <c r="AA1742" s="67">
        <v>781530000</v>
      </c>
      <c r="AB1742" s="67">
        <v>786993000</v>
      </c>
      <c r="AC1742" s="67">
        <v>792501000</v>
      </c>
      <c r="AD1742" s="67">
        <v>798052000</v>
      </c>
      <c r="AE1742" s="67">
        <v>803648000</v>
      </c>
      <c r="AF1742" s="67">
        <v>809288000</v>
      </c>
      <c r="AG1742" s="67">
        <v>814974000</v>
      </c>
      <c r="AH1742" s="67">
        <v>820705000</v>
      </c>
      <c r="AI1742" s="67">
        <v>826481000</v>
      </c>
    </row>
    <row r="1743" spans="1:35" hidden="1" x14ac:dyDescent="0.25">
      <c r="A1743" s="67">
        <v>9097</v>
      </c>
      <c r="B1743" s="67" t="s">
        <v>495</v>
      </c>
      <c r="C1743" s="67" t="s">
        <v>417</v>
      </c>
      <c r="D1743" s="67" t="s">
        <v>323</v>
      </c>
      <c r="E1743" s="67">
        <v>1447320000</v>
      </c>
      <c r="F1743" s="67">
        <v>1476960000</v>
      </c>
      <c r="G1743" s="67">
        <v>1503510000</v>
      </c>
      <c r="H1743" s="67">
        <v>1526750000</v>
      </c>
      <c r="I1743" s="67">
        <v>1546460000</v>
      </c>
      <c r="J1743" s="67">
        <v>1562470000</v>
      </c>
      <c r="K1743" s="67">
        <v>1574620000</v>
      </c>
      <c r="L1743" s="67">
        <v>1582790000</v>
      </c>
      <c r="M1743" s="67">
        <v>1591020000</v>
      </c>
      <c r="N1743" s="67">
        <v>1599290000</v>
      </c>
      <c r="O1743" s="67">
        <v>1607610000</v>
      </c>
      <c r="P1743" s="67">
        <v>1615980000</v>
      </c>
      <c r="Q1743" s="67">
        <v>1624400000</v>
      </c>
      <c r="R1743" s="67">
        <v>1632870000</v>
      </c>
      <c r="S1743" s="67">
        <v>1641390000</v>
      </c>
      <c r="T1743" s="67">
        <v>1649970000</v>
      </c>
      <c r="U1743" s="67">
        <v>1658590000</v>
      </c>
      <c r="V1743" s="67">
        <v>1667270000</v>
      </c>
      <c r="W1743" s="67">
        <v>1676000000</v>
      </c>
      <c r="X1743" s="67">
        <v>1684780000</v>
      </c>
      <c r="Y1743" s="67">
        <v>1693610000</v>
      </c>
      <c r="Z1743" s="67">
        <v>1702500000</v>
      </c>
      <c r="AA1743" s="67">
        <v>1711440000</v>
      </c>
      <c r="AB1743" s="67">
        <v>1720430000</v>
      </c>
      <c r="AC1743" s="67">
        <v>1729480000</v>
      </c>
      <c r="AD1743" s="67">
        <v>1738580000</v>
      </c>
      <c r="AE1743" s="67">
        <v>1747740000</v>
      </c>
      <c r="AF1743" s="67">
        <v>1756950000</v>
      </c>
      <c r="AG1743" s="67">
        <v>1766220000</v>
      </c>
      <c r="AH1743" s="67">
        <v>1775540000</v>
      </c>
      <c r="AI1743" s="67">
        <v>1784920000</v>
      </c>
    </row>
    <row r="1744" spans="1:35" hidden="1" x14ac:dyDescent="0.25">
      <c r="A1744" s="67">
        <v>9098</v>
      </c>
      <c r="B1744" s="67" t="s">
        <v>495</v>
      </c>
      <c r="C1744" s="67" t="s">
        <v>418</v>
      </c>
      <c r="D1744" s="67" t="s">
        <v>323</v>
      </c>
      <c r="E1744" s="67">
        <v>412792000</v>
      </c>
      <c r="F1744" s="67">
        <v>419595000</v>
      </c>
      <c r="G1744" s="67">
        <v>426682000</v>
      </c>
      <c r="H1744" s="67">
        <v>434067000</v>
      </c>
      <c r="I1744" s="67">
        <v>441761000</v>
      </c>
      <c r="J1744" s="67">
        <v>449776000</v>
      </c>
      <c r="K1744" s="67">
        <v>458127000</v>
      </c>
      <c r="L1744" s="67">
        <v>466827000</v>
      </c>
      <c r="M1744" s="67">
        <v>475719000</v>
      </c>
      <c r="N1744" s="67">
        <v>484806000</v>
      </c>
      <c r="O1744" s="67">
        <v>494094000</v>
      </c>
      <c r="P1744" s="67">
        <v>503585000</v>
      </c>
      <c r="Q1744" s="67">
        <v>513286000</v>
      </c>
      <c r="R1744" s="67">
        <v>523200000</v>
      </c>
      <c r="S1744" s="67">
        <v>533332000</v>
      </c>
      <c r="T1744" s="67">
        <v>543687000</v>
      </c>
      <c r="U1744" s="67">
        <v>554269000</v>
      </c>
      <c r="V1744" s="67">
        <v>565085000</v>
      </c>
      <c r="W1744" s="67">
        <v>576138000</v>
      </c>
      <c r="X1744" s="67">
        <v>587435000</v>
      </c>
      <c r="Y1744" s="67">
        <v>598980000</v>
      </c>
      <c r="Z1744" s="67">
        <v>610779000</v>
      </c>
      <c r="AA1744" s="67">
        <v>622838000</v>
      </c>
      <c r="AB1744" s="67">
        <v>635162000</v>
      </c>
      <c r="AC1744" s="67">
        <v>647757000</v>
      </c>
      <c r="AD1744" s="67">
        <v>660630000</v>
      </c>
      <c r="AE1744" s="67">
        <v>673785000</v>
      </c>
      <c r="AF1744" s="67">
        <v>687230000</v>
      </c>
      <c r="AG1744" s="67">
        <v>700971000</v>
      </c>
      <c r="AH1744" s="67">
        <v>715014000</v>
      </c>
      <c r="AI1744" s="67">
        <v>729366000</v>
      </c>
    </row>
    <row r="1745" spans="1:35" hidden="1" x14ac:dyDescent="0.25">
      <c r="A1745" s="67">
        <v>9099</v>
      </c>
      <c r="B1745" s="67" t="s">
        <v>495</v>
      </c>
      <c r="C1745" s="67" t="s">
        <v>419</v>
      </c>
      <c r="D1745" s="67" t="s">
        <v>323</v>
      </c>
      <c r="E1745" s="67">
        <v>926192000</v>
      </c>
      <c r="F1745" s="67">
        <v>944089000</v>
      </c>
      <c r="G1745" s="67">
        <v>962163000</v>
      </c>
      <c r="H1745" s="67">
        <v>980406000</v>
      </c>
      <c r="I1745" s="67">
        <v>998813000</v>
      </c>
      <c r="J1745" s="67">
        <v>1017380000</v>
      </c>
      <c r="K1745" s="67">
        <v>1036090000</v>
      </c>
      <c r="L1745" s="67">
        <v>1054940000</v>
      </c>
      <c r="M1745" s="67">
        <v>1074190000</v>
      </c>
      <c r="N1745" s="67">
        <v>1093850000</v>
      </c>
      <c r="O1745" s="67">
        <v>1113920000</v>
      </c>
      <c r="P1745" s="67">
        <v>1134400000</v>
      </c>
      <c r="Q1745" s="67">
        <v>1155320000</v>
      </c>
      <c r="R1745" s="67">
        <v>1176680000</v>
      </c>
      <c r="S1745" s="67">
        <v>1198490000</v>
      </c>
      <c r="T1745" s="67">
        <v>1220750000</v>
      </c>
      <c r="U1745" s="67">
        <v>1243490000</v>
      </c>
      <c r="V1745" s="67">
        <v>1266700000</v>
      </c>
      <c r="W1745" s="67">
        <v>1290390000</v>
      </c>
      <c r="X1745" s="67">
        <v>1314590000</v>
      </c>
      <c r="Y1745" s="67">
        <v>1339290000</v>
      </c>
      <c r="Z1745" s="67">
        <v>1364510000</v>
      </c>
      <c r="AA1745" s="67">
        <v>1390260000</v>
      </c>
      <c r="AB1745" s="67">
        <v>1416560000</v>
      </c>
      <c r="AC1745" s="67">
        <v>1443400000</v>
      </c>
      <c r="AD1745" s="67">
        <v>1470810000</v>
      </c>
      <c r="AE1745" s="67">
        <v>1498790000</v>
      </c>
      <c r="AF1745" s="67">
        <v>1527360000</v>
      </c>
      <c r="AG1745" s="67">
        <v>1556530000</v>
      </c>
      <c r="AH1745" s="67">
        <v>1586320000</v>
      </c>
      <c r="AI1745" s="67">
        <v>1616730000</v>
      </c>
    </row>
    <row r="1746" spans="1:35" hidden="1" x14ac:dyDescent="0.25">
      <c r="A1746" s="67">
        <v>9100</v>
      </c>
      <c r="B1746" s="67" t="s">
        <v>495</v>
      </c>
      <c r="C1746" s="67" t="s">
        <v>420</v>
      </c>
      <c r="D1746" s="67" t="s">
        <v>323</v>
      </c>
      <c r="E1746" s="67">
        <v>1419060000</v>
      </c>
      <c r="F1746" s="67">
        <v>1447210000</v>
      </c>
      <c r="G1746" s="67">
        <v>1473900000</v>
      </c>
      <c r="H1746" s="67">
        <v>1498990000</v>
      </c>
      <c r="I1746" s="67">
        <v>1522380000</v>
      </c>
      <c r="J1746" s="67">
        <v>1543940000</v>
      </c>
      <c r="K1746" s="67">
        <v>1563560000</v>
      </c>
      <c r="L1746" s="67">
        <v>1581160000</v>
      </c>
      <c r="M1746" s="67">
        <v>1598980000</v>
      </c>
      <c r="N1746" s="67">
        <v>1617040000</v>
      </c>
      <c r="O1746" s="67">
        <v>1635330000</v>
      </c>
      <c r="P1746" s="67">
        <v>1653860000</v>
      </c>
      <c r="Q1746" s="67">
        <v>1672630000</v>
      </c>
      <c r="R1746" s="67">
        <v>1691640000</v>
      </c>
      <c r="S1746" s="67">
        <v>1710900000</v>
      </c>
      <c r="T1746" s="67">
        <v>1730410000</v>
      </c>
      <c r="U1746" s="67">
        <v>1750180000</v>
      </c>
      <c r="V1746" s="67">
        <v>1770200000</v>
      </c>
      <c r="W1746" s="67">
        <v>1790480000</v>
      </c>
      <c r="X1746" s="67">
        <v>1811020000</v>
      </c>
      <c r="Y1746" s="67">
        <v>1831840000</v>
      </c>
      <c r="Z1746" s="67">
        <v>1852920000</v>
      </c>
      <c r="AA1746" s="67">
        <v>1874280000</v>
      </c>
      <c r="AB1746" s="67">
        <v>1895910000</v>
      </c>
      <c r="AC1746" s="67">
        <v>1917830000</v>
      </c>
      <c r="AD1746" s="67">
        <v>1940030000</v>
      </c>
      <c r="AE1746" s="67">
        <v>1962520000</v>
      </c>
      <c r="AF1746" s="67">
        <v>1985300000</v>
      </c>
      <c r="AG1746" s="67">
        <v>2008380000</v>
      </c>
      <c r="AH1746" s="67">
        <v>2031750000</v>
      </c>
      <c r="AI1746" s="67">
        <v>2055440000</v>
      </c>
    </row>
    <row r="1747" spans="1:35" hidden="1" x14ac:dyDescent="0.25">
      <c r="A1747" s="67">
        <v>9101</v>
      </c>
      <c r="B1747" s="67" t="s">
        <v>495</v>
      </c>
      <c r="C1747" s="67" t="s">
        <v>421</v>
      </c>
      <c r="D1747" s="67" t="s">
        <v>323</v>
      </c>
      <c r="E1747" s="67">
        <v>5682520000</v>
      </c>
      <c r="F1747" s="67">
        <v>6005160000</v>
      </c>
      <c r="G1747" s="67">
        <v>6300260000</v>
      </c>
      <c r="H1747" s="67">
        <v>6560660000</v>
      </c>
      <c r="I1747" s="67">
        <v>6779710000</v>
      </c>
      <c r="J1747" s="67">
        <v>6951490000</v>
      </c>
      <c r="K1747" s="67">
        <v>7071120000</v>
      </c>
      <c r="L1747" s="67">
        <v>7134950000</v>
      </c>
      <c r="M1747" s="67">
        <v>7199420000</v>
      </c>
      <c r="N1747" s="67">
        <v>7264540000</v>
      </c>
      <c r="O1747" s="67">
        <v>7330300000</v>
      </c>
      <c r="P1747" s="67">
        <v>7396720000</v>
      </c>
      <c r="Q1747" s="67">
        <v>7463810000</v>
      </c>
      <c r="R1747" s="67">
        <v>7531560000</v>
      </c>
      <c r="S1747" s="67">
        <v>7600000000</v>
      </c>
      <c r="T1747" s="67">
        <v>7669120000</v>
      </c>
      <c r="U1747" s="67">
        <v>7738930000</v>
      </c>
      <c r="V1747" s="67">
        <v>7809440000</v>
      </c>
      <c r="W1747" s="67">
        <v>7880650000</v>
      </c>
      <c r="X1747" s="67">
        <v>7952580000</v>
      </c>
      <c r="Y1747" s="67">
        <v>8025220000</v>
      </c>
      <c r="Z1747" s="67">
        <v>8098590000</v>
      </c>
      <c r="AA1747" s="67">
        <v>8172700000</v>
      </c>
      <c r="AB1747" s="67">
        <v>8247540000</v>
      </c>
      <c r="AC1747" s="67">
        <v>8323140000</v>
      </c>
      <c r="AD1747" s="67">
        <v>8399490000</v>
      </c>
      <c r="AE1747" s="67">
        <v>8476600000</v>
      </c>
      <c r="AF1747" s="67">
        <v>8554490000</v>
      </c>
      <c r="AG1747" s="67">
        <v>8633150000</v>
      </c>
      <c r="AH1747" s="67">
        <v>8712600000</v>
      </c>
      <c r="AI1747" s="67">
        <v>8792850000</v>
      </c>
    </row>
    <row r="1748" spans="1:35" hidden="1" x14ac:dyDescent="0.25">
      <c r="A1748" s="67">
        <v>9102</v>
      </c>
      <c r="B1748" s="67" t="s">
        <v>495</v>
      </c>
      <c r="C1748" s="67" t="s">
        <v>422</v>
      </c>
      <c r="D1748" s="67" t="s">
        <v>323</v>
      </c>
      <c r="E1748" s="67">
        <v>309360000</v>
      </c>
      <c r="F1748" s="67">
        <v>313756000</v>
      </c>
      <c r="G1748" s="67">
        <v>317926000</v>
      </c>
      <c r="H1748" s="67">
        <v>321855000</v>
      </c>
      <c r="I1748" s="67">
        <v>325532000</v>
      </c>
      <c r="J1748" s="67">
        <v>328943000</v>
      </c>
      <c r="K1748" s="67">
        <v>332079000</v>
      </c>
      <c r="L1748" s="67">
        <v>334928000</v>
      </c>
      <c r="M1748" s="67">
        <v>337806000</v>
      </c>
      <c r="N1748" s="67">
        <v>340712000</v>
      </c>
      <c r="O1748" s="67">
        <v>343647000</v>
      </c>
      <c r="P1748" s="67">
        <v>346612000</v>
      </c>
      <c r="Q1748" s="67">
        <v>349607000</v>
      </c>
      <c r="R1748" s="67">
        <v>352631000</v>
      </c>
      <c r="S1748" s="67">
        <v>355686000</v>
      </c>
      <c r="T1748" s="67">
        <v>358771000</v>
      </c>
      <c r="U1748" s="67">
        <v>361887000</v>
      </c>
      <c r="V1748" s="67">
        <v>365034000</v>
      </c>
      <c r="W1748" s="67">
        <v>368212000</v>
      </c>
      <c r="X1748" s="67">
        <v>371423000</v>
      </c>
      <c r="Y1748" s="67">
        <v>374665000</v>
      </c>
      <c r="Z1748" s="67">
        <v>377940000</v>
      </c>
      <c r="AA1748" s="67">
        <v>381248000</v>
      </c>
      <c r="AB1748" s="67">
        <v>384589000</v>
      </c>
      <c r="AC1748" s="67">
        <v>387963000</v>
      </c>
      <c r="AD1748" s="67">
        <v>391371000</v>
      </c>
      <c r="AE1748" s="67">
        <v>394813000</v>
      </c>
      <c r="AF1748" s="67">
        <v>398289000</v>
      </c>
      <c r="AG1748" s="67">
        <v>401800000</v>
      </c>
      <c r="AH1748" s="67">
        <v>405347000</v>
      </c>
      <c r="AI1748" s="67">
        <v>408929000</v>
      </c>
    </row>
    <row r="1749" spans="1:35" hidden="1" x14ac:dyDescent="0.25">
      <c r="A1749" s="67">
        <v>9103</v>
      </c>
      <c r="B1749" s="67" t="s">
        <v>495</v>
      </c>
      <c r="C1749" s="67" t="s">
        <v>423</v>
      </c>
      <c r="D1749" s="67" t="s">
        <v>323</v>
      </c>
      <c r="E1749" s="67">
        <v>505828000</v>
      </c>
      <c r="F1749" s="67">
        <v>508624000</v>
      </c>
      <c r="G1749" s="67">
        <v>511610000</v>
      </c>
      <c r="H1749" s="67">
        <v>514791000</v>
      </c>
      <c r="I1749" s="67">
        <v>518171000</v>
      </c>
      <c r="J1749" s="67">
        <v>521753000</v>
      </c>
      <c r="K1749" s="67">
        <v>525542000</v>
      </c>
      <c r="L1749" s="67">
        <v>529543000</v>
      </c>
      <c r="M1749" s="67">
        <v>533580000</v>
      </c>
      <c r="N1749" s="67">
        <v>537654000</v>
      </c>
      <c r="O1749" s="67">
        <v>541764000</v>
      </c>
      <c r="P1749" s="67">
        <v>545911000</v>
      </c>
      <c r="Q1749" s="67">
        <v>550095000</v>
      </c>
      <c r="R1749" s="67">
        <v>554317000</v>
      </c>
      <c r="S1749" s="67">
        <v>558577000</v>
      </c>
      <c r="T1749" s="67">
        <v>562875000</v>
      </c>
      <c r="U1749" s="67">
        <v>567212000</v>
      </c>
      <c r="V1749" s="67">
        <v>571588000</v>
      </c>
      <c r="W1749" s="67">
        <v>576003000</v>
      </c>
      <c r="X1749" s="67">
        <v>580458000</v>
      </c>
      <c r="Y1749" s="67">
        <v>584954000</v>
      </c>
      <c r="Z1749" s="67">
        <v>589489000</v>
      </c>
      <c r="AA1749" s="67">
        <v>594066000</v>
      </c>
      <c r="AB1749" s="67">
        <v>598684000</v>
      </c>
      <c r="AC1749" s="67">
        <v>603343000</v>
      </c>
      <c r="AD1749" s="67">
        <v>608044000</v>
      </c>
      <c r="AE1749" s="67">
        <v>612787000</v>
      </c>
      <c r="AF1749" s="67">
        <v>617574000</v>
      </c>
      <c r="AG1749" s="67">
        <v>622403000</v>
      </c>
      <c r="AH1749" s="67">
        <v>627276000</v>
      </c>
      <c r="AI1749" s="67">
        <v>632192000</v>
      </c>
    </row>
    <row r="1750" spans="1:35" hidden="1" x14ac:dyDescent="0.25">
      <c r="A1750" s="67">
        <v>9104</v>
      </c>
      <c r="B1750" s="67" t="s">
        <v>495</v>
      </c>
      <c r="C1750" s="67" t="s">
        <v>424</v>
      </c>
      <c r="D1750" s="67" t="s">
        <v>323</v>
      </c>
      <c r="E1750" s="67">
        <v>745533000</v>
      </c>
      <c r="F1750" s="67">
        <v>749733000</v>
      </c>
      <c r="G1750" s="67">
        <v>755042000</v>
      </c>
      <c r="H1750" s="67">
        <v>761483000</v>
      </c>
      <c r="I1750" s="67">
        <v>769090000</v>
      </c>
      <c r="J1750" s="67">
        <v>777899000</v>
      </c>
      <c r="K1750" s="67">
        <v>787956000</v>
      </c>
      <c r="L1750" s="67">
        <v>799312000</v>
      </c>
      <c r="M1750" s="67">
        <v>810861000</v>
      </c>
      <c r="N1750" s="67">
        <v>822607000</v>
      </c>
      <c r="O1750" s="67">
        <v>834552000</v>
      </c>
      <c r="P1750" s="67">
        <v>846700000</v>
      </c>
      <c r="Q1750" s="67">
        <v>859055000</v>
      </c>
      <c r="R1750" s="67">
        <v>871619000</v>
      </c>
      <c r="S1750" s="67">
        <v>884397000</v>
      </c>
      <c r="T1750" s="67">
        <v>897393000</v>
      </c>
      <c r="U1750" s="67">
        <v>910609000</v>
      </c>
      <c r="V1750" s="67">
        <v>924050000</v>
      </c>
      <c r="W1750" s="67">
        <v>937720000</v>
      </c>
      <c r="X1750" s="67">
        <v>951622000</v>
      </c>
      <c r="Y1750" s="67">
        <v>965760000</v>
      </c>
      <c r="Z1750" s="67">
        <v>980139000</v>
      </c>
      <c r="AA1750" s="67">
        <v>994762000</v>
      </c>
      <c r="AB1750" s="67">
        <v>1009630000</v>
      </c>
      <c r="AC1750" s="67">
        <v>1024760000</v>
      </c>
      <c r="AD1750" s="67">
        <v>1040140000</v>
      </c>
      <c r="AE1750" s="67">
        <v>1055780000</v>
      </c>
      <c r="AF1750" s="67">
        <v>1071690000</v>
      </c>
      <c r="AG1750" s="67">
        <v>1087870000</v>
      </c>
      <c r="AH1750" s="67">
        <v>1104330000</v>
      </c>
      <c r="AI1750" s="67">
        <v>1121060000</v>
      </c>
    </row>
    <row r="1751" spans="1:35" hidden="1" x14ac:dyDescent="0.25">
      <c r="A1751" s="67">
        <v>9105</v>
      </c>
      <c r="B1751" s="67" t="s">
        <v>495</v>
      </c>
      <c r="C1751" s="67" t="s">
        <v>425</v>
      </c>
      <c r="D1751" s="67" t="s">
        <v>323</v>
      </c>
      <c r="E1751" s="67">
        <v>102190000</v>
      </c>
      <c r="F1751" s="67">
        <v>102434000</v>
      </c>
      <c r="G1751" s="67">
        <v>102753000</v>
      </c>
      <c r="H1751" s="67">
        <v>103147000</v>
      </c>
      <c r="I1751" s="67">
        <v>103616000</v>
      </c>
      <c r="J1751" s="67">
        <v>104163000</v>
      </c>
      <c r="K1751" s="67">
        <v>104788000</v>
      </c>
      <c r="L1751" s="67">
        <v>105493000</v>
      </c>
      <c r="M1751" s="67">
        <v>106204000</v>
      </c>
      <c r="N1751" s="67">
        <v>106920000</v>
      </c>
      <c r="O1751" s="67">
        <v>107642000</v>
      </c>
      <c r="P1751" s="67">
        <v>108370000</v>
      </c>
      <c r="Q1751" s="67">
        <v>109104000</v>
      </c>
      <c r="R1751" s="67">
        <v>109844000</v>
      </c>
      <c r="S1751" s="67">
        <v>110589000</v>
      </c>
      <c r="T1751" s="67">
        <v>111341000</v>
      </c>
      <c r="U1751" s="67">
        <v>112098000</v>
      </c>
      <c r="V1751" s="67">
        <v>112862000</v>
      </c>
      <c r="W1751" s="67">
        <v>113632000</v>
      </c>
      <c r="X1751" s="67">
        <v>114407000</v>
      </c>
      <c r="Y1751" s="67">
        <v>115189000</v>
      </c>
      <c r="Z1751" s="67">
        <v>115978000</v>
      </c>
      <c r="AA1751" s="67">
        <v>116772000</v>
      </c>
      <c r="AB1751" s="67">
        <v>117573000</v>
      </c>
      <c r="AC1751" s="67">
        <v>118381000</v>
      </c>
      <c r="AD1751" s="67">
        <v>119195000</v>
      </c>
      <c r="AE1751" s="67">
        <v>120015000</v>
      </c>
      <c r="AF1751" s="67">
        <v>120842000</v>
      </c>
      <c r="AG1751" s="67">
        <v>121675000</v>
      </c>
      <c r="AH1751" s="67">
        <v>122516000</v>
      </c>
      <c r="AI1751" s="67">
        <v>123363000</v>
      </c>
    </row>
    <row r="1752" spans="1:35" hidden="1" x14ac:dyDescent="0.25">
      <c r="A1752" s="67">
        <v>9106</v>
      </c>
      <c r="B1752" s="67" t="s">
        <v>495</v>
      </c>
      <c r="C1752" s="67" t="s">
        <v>426</v>
      </c>
      <c r="D1752" s="67" t="s">
        <v>323</v>
      </c>
      <c r="E1752" s="67">
        <v>308750000</v>
      </c>
      <c r="F1752" s="67">
        <v>312640000</v>
      </c>
      <c r="G1752" s="67">
        <v>316652000</v>
      </c>
      <c r="H1752" s="67">
        <v>320792000</v>
      </c>
      <c r="I1752" s="67">
        <v>325063000</v>
      </c>
      <c r="J1752" s="67">
        <v>329469000</v>
      </c>
      <c r="K1752" s="67">
        <v>334015000</v>
      </c>
      <c r="L1752" s="67">
        <v>338705000</v>
      </c>
      <c r="M1752" s="67">
        <v>343471000</v>
      </c>
      <c r="N1752" s="67">
        <v>348316000</v>
      </c>
      <c r="O1752" s="67">
        <v>353240000</v>
      </c>
      <c r="P1752" s="67">
        <v>358245000</v>
      </c>
      <c r="Q1752" s="67">
        <v>363331000</v>
      </c>
      <c r="R1752" s="67">
        <v>368501000</v>
      </c>
      <c r="S1752" s="67">
        <v>373756000</v>
      </c>
      <c r="T1752" s="67">
        <v>379097000</v>
      </c>
      <c r="U1752" s="67">
        <v>384525000</v>
      </c>
      <c r="V1752" s="67">
        <v>390042000</v>
      </c>
      <c r="W1752" s="67">
        <v>395649000</v>
      </c>
      <c r="X1752" s="67">
        <v>401349000</v>
      </c>
      <c r="Y1752" s="67">
        <v>407141000</v>
      </c>
      <c r="Z1752" s="67">
        <v>413029000</v>
      </c>
      <c r="AA1752" s="67">
        <v>419013000</v>
      </c>
      <c r="AB1752" s="67">
        <v>425095000</v>
      </c>
      <c r="AC1752" s="67">
        <v>431277000</v>
      </c>
      <c r="AD1752" s="67">
        <v>437560000</v>
      </c>
      <c r="AE1752" s="67">
        <v>443946000</v>
      </c>
      <c r="AF1752" s="67">
        <v>450436000</v>
      </c>
      <c r="AG1752" s="67">
        <v>457033000</v>
      </c>
      <c r="AH1752" s="67">
        <v>463738000</v>
      </c>
      <c r="AI1752" s="67">
        <v>470552000</v>
      </c>
    </row>
    <row r="1753" spans="1:35" hidden="1" x14ac:dyDescent="0.25">
      <c r="A1753" s="67">
        <v>9107</v>
      </c>
      <c r="B1753" s="67" t="s">
        <v>495</v>
      </c>
      <c r="C1753" s="67" t="s">
        <v>427</v>
      </c>
      <c r="D1753" s="67" t="s">
        <v>323</v>
      </c>
      <c r="E1753" s="67">
        <v>4973580000</v>
      </c>
      <c r="F1753" s="67">
        <v>5050170000</v>
      </c>
      <c r="G1753" s="67">
        <v>5120180000</v>
      </c>
      <c r="H1753" s="67">
        <v>5183210000</v>
      </c>
      <c r="I1753" s="67">
        <v>5238920000</v>
      </c>
      <c r="J1753" s="67">
        <v>5286990000</v>
      </c>
      <c r="K1753" s="67">
        <v>5327160000</v>
      </c>
      <c r="L1753" s="67">
        <v>5359190000</v>
      </c>
      <c r="M1753" s="67">
        <v>5391440000</v>
      </c>
      <c r="N1753" s="67">
        <v>5423920000</v>
      </c>
      <c r="O1753" s="67">
        <v>5456620000</v>
      </c>
      <c r="P1753" s="67">
        <v>5489560000</v>
      </c>
      <c r="Q1753" s="67">
        <v>5522720000</v>
      </c>
      <c r="R1753" s="67">
        <v>5556120000</v>
      </c>
      <c r="S1753" s="67">
        <v>5589750000</v>
      </c>
      <c r="T1753" s="67">
        <v>5623620000</v>
      </c>
      <c r="U1753" s="67">
        <v>5657720000</v>
      </c>
      <c r="V1753" s="67">
        <v>5692060000</v>
      </c>
      <c r="W1753" s="67">
        <v>5726640000</v>
      </c>
      <c r="X1753" s="67">
        <v>5761470000</v>
      </c>
      <c r="Y1753" s="67">
        <v>5796540000</v>
      </c>
      <c r="Z1753" s="67">
        <v>5831850000</v>
      </c>
      <c r="AA1753" s="67">
        <v>5867410000</v>
      </c>
      <c r="AB1753" s="67">
        <v>5903220000</v>
      </c>
      <c r="AC1753" s="67">
        <v>5939280000</v>
      </c>
      <c r="AD1753" s="67">
        <v>5975590000</v>
      </c>
      <c r="AE1753" s="67">
        <v>6012160000</v>
      </c>
      <c r="AF1753" s="67">
        <v>6048980000</v>
      </c>
      <c r="AG1753" s="67">
        <v>6086060000</v>
      </c>
      <c r="AH1753" s="67">
        <v>6123400000</v>
      </c>
      <c r="AI1753" s="67">
        <v>6161000000</v>
      </c>
    </row>
    <row r="1754" spans="1:35" hidden="1" x14ac:dyDescent="0.25">
      <c r="A1754" s="67">
        <v>9108</v>
      </c>
      <c r="B1754" s="67" t="s">
        <v>495</v>
      </c>
      <c r="C1754" s="67" t="s">
        <v>428</v>
      </c>
      <c r="D1754" s="67" t="s">
        <v>323</v>
      </c>
      <c r="E1754" s="67">
        <v>13251600000</v>
      </c>
      <c r="F1754" s="67">
        <v>13693900000</v>
      </c>
      <c r="G1754" s="67">
        <v>14126300000</v>
      </c>
      <c r="H1754" s="67">
        <v>14546300000</v>
      </c>
      <c r="I1754" s="67">
        <v>14951500000</v>
      </c>
      <c r="J1754" s="67">
        <v>15339700000</v>
      </c>
      <c r="K1754" s="67">
        <v>15708500000</v>
      </c>
      <c r="L1754" s="67">
        <v>16055600000</v>
      </c>
      <c r="M1754" s="67">
        <v>16411400000</v>
      </c>
      <c r="N1754" s="67">
        <v>16776200000</v>
      </c>
      <c r="O1754" s="67">
        <v>17150000000</v>
      </c>
      <c r="P1754" s="67">
        <v>17533200000</v>
      </c>
      <c r="Q1754" s="67">
        <v>17925900000</v>
      </c>
      <c r="R1754" s="67">
        <v>18328500000</v>
      </c>
      <c r="S1754" s="67">
        <v>18741200000</v>
      </c>
      <c r="T1754" s="67">
        <v>19164200000</v>
      </c>
      <c r="U1754" s="67">
        <v>19597800000</v>
      </c>
      <c r="V1754" s="67">
        <v>20042200000</v>
      </c>
      <c r="W1754" s="67">
        <v>20497800000</v>
      </c>
      <c r="X1754" s="67">
        <v>20964700000</v>
      </c>
      <c r="Y1754" s="67">
        <v>21443400000</v>
      </c>
      <c r="Z1754" s="67">
        <v>21934000000</v>
      </c>
      <c r="AA1754" s="67">
        <v>22436900000</v>
      </c>
      <c r="AB1754" s="67">
        <v>22952300000</v>
      </c>
      <c r="AC1754" s="67">
        <v>23480700000</v>
      </c>
      <c r="AD1754" s="67">
        <v>24022300000</v>
      </c>
      <c r="AE1754" s="67">
        <v>24577400000</v>
      </c>
      <c r="AF1754" s="67">
        <v>25146500000</v>
      </c>
      <c r="AG1754" s="67">
        <v>25729700000</v>
      </c>
      <c r="AH1754" s="67">
        <v>26327600000</v>
      </c>
      <c r="AI1754" s="67">
        <v>26940400000</v>
      </c>
    </row>
    <row r="1755" spans="1:35" hidden="1" x14ac:dyDescent="0.25">
      <c r="A1755" s="67">
        <v>9109</v>
      </c>
      <c r="B1755" s="67" t="s">
        <v>495</v>
      </c>
      <c r="C1755" s="67" t="s">
        <v>429</v>
      </c>
      <c r="D1755" s="67" t="s">
        <v>323</v>
      </c>
      <c r="E1755" s="67">
        <v>6707570000</v>
      </c>
      <c r="F1755" s="67">
        <v>6808280000</v>
      </c>
      <c r="G1755" s="67">
        <v>6909120000</v>
      </c>
      <c r="H1755" s="67">
        <v>7010030000</v>
      </c>
      <c r="I1755" s="67">
        <v>7110970000</v>
      </c>
      <c r="J1755" s="67">
        <v>7211870000</v>
      </c>
      <c r="K1755" s="67">
        <v>7312670000</v>
      </c>
      <c r="L1755" s="67">
        <v>7413310000</v>
      </c>
      <c r="M1755" s="67">
        <v>7515570000</v>
      </c>
      <c r="N1755" s="67">
        <v>7619460000</v>
      </c>
      <c r="O1755" s="67">
        <v>7725020000</v>
      </c>
      <c r="P1755" s="67">
        <v>7832260000</v>
      </c>
      <c r="Q1755" s="67">
        <v>7941220000</v>
      </c>
      <c r="R1755" s="67">
        <v>8051920000</v>
      </c>
      <c r="S1755" s="67">
        <v>8164390000</v>
      </c>
      <c r="T1755" s="67">
        <v>8278670000</v>
      </c>
      <c r="U1755" s="67">
        <v>8394770000</v>
      </c>
      <c r="V1755" s="67">
        <v>8512730000</v>
      </c>
      <c r="W1755" s="67">
        <v>8632570000</v>
      </c>
      <c r="X1755" s="67">
        <v>8754340000</v>
      </c>
      <c r="Y1755" s="67">
        <v>8878050000</v>
      </c>
      <c r="Z1755" s="67">
        <v>9003740000</v>
      </c>
      <c r="AA1755" s="67">
        <v>9131440000</v>
      </c>
      <c r="AB1755" s="67">
        <v>9261190000</v>
      </c>
      <c r="AC1755" s="67">
        <v>9393010000</v>
      </c>
      <c r="AD1755" s="67">
        <v>9526940000</v>
      </c>
      <c r="AE1755" s="67">
        <v>9663020000</v>
      </c>
      <c r="AF1755" s="67">
        <v>9801270000</v>
      </c>
      <c r="AG1755" s="67">
        <v>9941730000</v>
      </c>
      <c r="AH1755" s="67">
        <v>10084400000</v>
      </c>
      <c r="AI1755" s="67">
        <v>10229400000</v>
      </c>
    </row>
    <row r="1756" spans="1:35" hidden="1" x14ac:dyDescent="0.25">
      <c r="A1756" s="67">
        <v>9110</v>
      </c>
      <c r="B1756" s="67" t="s">
        <v>495</v>
      </c>
      <c r="C1756" s="67" t="s">
        <v>430</v>
      </c>
      <c r="D1756" s="67" t="s">
        <v>323</v>
      </c>
      <c r="E1756" s="67">
        <v>4054840000</v>
      </c>
      <c r="F1756" s="67">
        <v>4157430000</v>
      </c>
      <c r="G1756" s="67">
        <v>4257960000</v>
      </c>
      <c r="H1756" s="67">
        <v>4356070000</v>
      </c>
      <c r="I1756" s="67">
        <v>4451410000</v>
      </c>
      <c r="J1756" s="67">
        <v>4543640000</v>
      </c>
      <c r="K1756" s="67">
        <v>4632410000</v>
      </c>
      <c r="L1756" s="67">
        <v>4717400000</v>
      </c>
      <c r="M1756" s="67">
        <v>4804170000</v>
      </c>
      <c r="N1756" s="67">
        <v>4892760000</v>
      </c>
      <c r="O1756" s="67">
        <v>4983210000</v>
      </c>
      <c r="P1756" s="67">
        <v>5075560000</v>
      </c>
      <c r="Q1756" s="67">
        <v>5169850000</v>
      </c>
      <c r="R1756" s="67">
        <v>5266120000</v>
      </c>
      <c r="S1756" s="67">
        <v>5364420000</v>
      </c>
      <c r="T1756" s="67">
        <v>5464770000</v>
      </c>
      <c r="U1756" s="67">
        <v>5567240000</v>
      </c>
      <c r="V1756" s="67">
        <v>5671860000</v>
      </c>
      <c r="W1756" s="67">
        <v>5778670000</v>
      </c>
      <c r="X1756" s="67">
        <v>5887720000</v>
      </c>
      <c r="Y1756" s="67">
        <v>5999070000</v>
      </c>
      <c r="Z1756" s="67">
        <v>6112760000</v>
      </c>
      <c r="AA1756" s="67">
        <v>6228830000</v>
      </c>
      <c r="AB1756" s="67">
        <v>6347340000</v>
      </c>
      <c r="AC1756" s="67">
        <v>6468340000</v>
      </c>
      <c r="AD1756" s="67">
        <v>6591880000</v>
      </c>
      <c r="AE1756" s="67">
        <v>6718010000</v>
      </c>
      <c r="AF1756" s="67">
        <v>6846790000</v>
      </c>
      <c r="AG1756" s="67">
        <v>6978280000</v>
      </c>
      <c r="AH1756" s="67">
        <v>7112530000</v>
      </c>
      <c r="AI1756" s="67">
        <v>7249600000</v>
      </c>
    </row>
    <row r="1757" spans="1:35" hidden="1" x14ac:dyDescent="0.25">
      <c r="A1757" s="67">
        <v>9111</v>
      </c>
      <c r="B1757" s="67" t="s">
        <v>495</v>
      </c>
      <c r="C1757" s="67" t="s">
        <v>431</v>
      </c>
      <c r="D1757" s="67" t="s">
        <v>323</v>
      </c>
      <c r="E1757" s="67">
        <v>314559000</v>
      </c>
      <c r="F1757" s="67">
        <v>320712000</v>
      </c>
      <c r="G1757" s="67">
        <v>327161000</v>
      </c>
      <c r="H1757" s="67">
        <v>333921000</v>
      </c>
      <c r="I1757" s="67">
        <v>341006000</v>
      </c>
      <c r="J1757" s="67">
        <v>348433000</v>
      </c>
      <c r="K1757" s="67">
        <v>356218000</v>
      </c>
      <c r="L1757" s="67">
        <v>364380000</v>
      </c>
      <c r="M1757" s="67">
        <v>372757000</v>
      </c>
      <c r="N1757" s="67">
        <v>381355000</v>
      </c>
      <c r="O1757" s="67">
        <v>390180000</v>
      </c>
      <c r="P1757" s="67">
        <v>399239000</v>
      </c>
      <c r="Q1757" s="67">
        <v>408536000</v>
      </c>
      <c r="R1757" s="67">
        <v>418079000</v>
      </c>
      <c r="S1757" s="67">
        <v>427873000</v>
      </c>
      <c r="T1757" s="67">
        <v>437927000</v>
      </c>
      <c r="U1757" s="67">
        <v>448245000</v>
      </c>
      <c r="V1757" s="67">
        <v>458836000</v>
      </c>
      <c r="W1757" s="67">
        <v>469707000</v>
      </c>
      <c r="X1757" s="67">
        <v>480865000</v>
      </c>
      <c r="Y1757" s="67">
        <v>492317000</v>
      </c>
      <c r="Z1757" s="67">
        <v>504071000</v>
      </c>
      <c r="AA1757" s="67">
        <v>516136000</v>
      </c>
      <c r="AB1757" s="67">
        <v>528520000</v>
      </c>
      <c r="AC1757" s="67">
        <v>541230000</v>
      </c>
      <c r="AD1757" s="67">
        <v>554276000</v>
      </c>
      <c r="AE1757" s="67">
        <v>567666000</v>
      </c>
      <c r="AF1757" s="67">
        <v>581410000</v>
      </c>
      <c r="AG1757" s="67">
        <v>595516000</v>
      </c>
      <c r="AH1757" s="67">
        <v>609995000</v>
      </c>
      <c r="AI1757" s="67">
        <v>624856000</v>
      </c>
    </row>
    <row r="1758" spans="1:35" hidden="1" x14ac:dyDescent="0.25">
      <c r="A1758" s="67">
        <v>9112</v>
      </c>
      <c r="B1758" s="67" t="s">
        <v>495</v>
      </c>
      <c r="C1758" s="67" t="s">
        <v>432</v>
      </c>
      <c r="D1758" s="67" t="s">
        <v>323</v>
      </c>
      <c r="E1758" s="67">
        <v>156653000</v>
      </c>
      <c r="F1758" s="67">
        <v>161306000</v>
      </c>
      <c r="G1758" s="67">
        <v>165782000</v>
      </c>
      <c r="H1758" s="67">
        <v>170052000</v>
      </c>
      <c r="I1758" s="67">
        <v>174090000</v>
      </c>
      <c r="J1758" s="67">
        <v>177869000</v>
      </c>
      <c r="K1758" s="67">
        <v>181363000</v>
      </c>
      <c r="L1758" s="67">
        <v>184549000</v>
      </c>
      <c r="M1758" s="67">
        <v>187799000</v>
      </c>
      <c r="N1758" s="67">
        <v>191114000</v>
      </c>
      <c r="O1758" s="67">
        <v>194495000</v>
      </c>
      <c r="P1758" s="67">
        <v>197943000</v>
      </c>
      <c r="Q1758" s="67">
        <v>201461000</v>
      </c>
      <c r="R1758" s="67">
        <v>205049000</v>
      </c>
      <c r="S1758" s="67">
        <v>208708000</v>
      </c>
      <c r="T1758" s="67">
        <v>212441000</v>
      </c>
      <c r="U1758" s="67">
        <v>216249000</v>
      </c>
      <c r="V1758" s="67">
        <v>220133000</v>
      </c>
      <c r="W1758" s="67">
        <v>224094000</v>
      </c>
      <c r="X1758" s="67">
        <v>228135000</v>
      </c>
      <c r="Y1758" s="67">
        <v>232256000</v>
      </c>
      <c r="Z1758" s="67">
        <v>236460000</v>
      </c>
      <c r="AA1758" s="67">
        <v>240748000</v>
      </c>
      <c r="AB1758" s="67">
        <v>245121000</v>
      </c>
      <c r="AC1758" s="67">
        <v>249582000</v>
      </c>
      <c r="AD1758" s="67">
        <v>254133000</v>
      </c>
      <c r="AE1758" s="67">
        <v>258774000</v>
      </c>
      <c r="AF1758" s="67">
        <v>263508000</v>
      </c>
      <c r="AG1758" s="67">
        <v>268337000</v>
      </c>
      <c r="AH1758" s="67">
        <v>273263000</v>
      </c>
      <c r="AI1758" s="67">
        <v>278287000</v>
      </c>
    </row>
    <row r="1759" spans="1:35" hidden="1" x14ac:dyDescent="0.25">
      <c r="A1759" s="67">
        <v>9113</v>
      </c>
      <c r="B1759" s="67" t="s">
        <v>495</v>
      </c>
      <c r="C1759" s="67" t="s">
        <v>433</v>
      </c>
      <c r="D1759" s="67" t="s">
        <v>323</v>
      </c>
      <c r="E1759" s="67">
        <v>1568980000</v>
      </c>
      <c r="F1759" s="67">
        <v>1737620000</v>
      </c>
      <c r="G1759" s="67">
        <v>1904720000</v>
      </c>
      <c r="H1759" s="67">
        <v>2065560000</v>
      </c>
      <c r="I1759" s="67">
        <v>2215120000</v>
      </c>
      <c r="J1759" s="67">
        <v>2348300000</v>
      </c>
      <c r="K1759" s="67">
        <v>2460190000</v>
      </c>
      <c r="L1759" s="67">
        <v>2546390000</v>
      </c>
      <c r="M1759" s="67">
        <v>2635810000</v>
      </c>
      <c r="N1759" s="67">
        <v>2728560000</v>
      </c>
      <c r="O1759" s="67">
        <v>2824770000</v>
      </c>
      <c r="P1759" s="67">
        <v>2924570000</v>
      </c>
      <c r="Q1759" s="67">
        <v>3028100000</v>
      </c>
      <c r="R1759" s="67">
        <v>3135480000</v>
      </c>
      <c r="S1759" s="67">
        <v>3246880000</v>
      </c>
      <c r="T1759" s="67">
        <v>3362430000</v>
      </c>
      <c r="U1759" s="67">
        <v>3482290000</v>
      </c>
      <c r="V1759" s="67">
        <v>3606630000</v>
      </c>
      <c r="W1759" s="67">
        <v>3735600000</v>
      </c>
      <c r="X1759" s="67">
        <v>3869380000</v>
      </c>
      <c r="Y1759" s="67">
        <v>4008160000</v>
      </c>
      <c r="Z1759" s="67">
        <v>4152110000</v>
      </c>
      <c r="AA1759" s="67">
        <v>4301440000</v>
      </c>
      <c r="AB1759" s="67">
        <v>4456330000</v>
      </c>
      <c r="AC1759" s="67">
        <v>4617010000</v>
      </c>
      <c r="AD1759" s="67">
        <v>4783680000</v>
      </c>
      <c r="AE1759" s="67">
        <v>4956570000</v>
      </c>
      <c r="AF1759" s="67">
        <v>5135910000</v>
      </c>
      <c r="AG1759" s="67">
        <v>5321940000</v>
      </c>
      <c r="AH1759" s="67">
        <v>5514910000</v>
      </c>
      <c r="AI1759" s="67">
        <v>5715080000</v>
      </c>
    </row>
    <row r="1760" spans="1:35" hidden="1" x14ac:dyDescent="0.25">
      <c r="A1760" s="67">
        <v>9114</v>
      </c>
      <c r="B1760" s="67" t="s">
        <v>495</v>
      </c>
      <c r="C1760" s="67" t="s">
        <v>434</v>
      </c>
      <c r="D1760" s="67" t="s">
        <v>323</v>
      </c>
      <c r="E1760" s="67">
        <v>6261060000</v>
      </c>
      <c r="F1760" s="67">
        <v>6321390000</v>
      </c>
      <c r="G1760" s="67">
        <v>6384690000</v>
      </c>
      <c r="H1760" s="67">
        <v>6451060000</v>
      </c>
      <c r="I1760" s="67">
        <v>6520590000</v>
      </c>
      <c r="J1760" s="67">
        <v>6593380000</v>
      </c>
      <c r="K1760" s="67">
        <v>6669520000</v>
      </c>
      <c r="L1760" s="67">
        <v>6749140000</v>
      </c>
      <c r="M1760" s="67">
        <v>6829870000</v>
      </c>
      <c r="N1760" s="67">
        <v>6911740000</v>
      </c>
      <c r="O1760" s="67">
        <v>6994750000</v>
      </c>
      <c r="P1760" s="67">
        <v>7078920000</v>
      </c>
      <c r="Q1760" s="67">
        <v>7164270000</v>
      </c>
      <c r="R1760" s="67">
        <v>7250810000</v>
      </c>
      <c r="S1760" s="67">
        <v>7338570000</v>
      </c>
      <c r="T1760" s="67">
        <v>7427550000</v>
      </c>
      <c r="U1760" s="67">
        <v>7517780000</v>
      </c>
      <c r="V1760" s="67">
        <v>7609280000</v>
      </c>
      <c r="W1760" s="67">
        <v>7702050000</v>
      </c>
      <c r="X1760" s="67">
        <v>7796130000</v>
      </c>
      <c r="Y1760" s="67">
        <v>7891520000</v>
      </c>
      <c r="Z1760" s="67">
        <v>7988240000</v>
      </c>
      <c r="AA1760" s="67">
        <v>8086320000</v>
      </c>
      <c r="AB1760" s="67">
        <v>8185780000</v>
      </c>
      <c r="AC1760" s="67">
        <v>8286620000</v>
      </c>
      <c r="AD1760" s="67">
        <v>8388880000</v>
      </c>
      <c r="AE1760" s="67">
        <v>8492570000</v>
      </c>
      <c r="AF1760" s="67">
        <v>8597710000</v>
      </c>
      <c r="AG1760" s="67">
        <v>8704320000</v>
      </c>
      <c r="AH1760" s="67">
        <v>8812430000</v>
      </c>
      <c r="AI1760" s="67">
        <v>8922050000</v>
      </c>
    </row>
    <row r="1761" spans="1:35" hidden="1" x14ac:dyDescent="0.25">
      <c r="A1761" s="67">
        <v>9115</v>
      </c>
      <c r="B1761" s="67" t="s">
        <v>495</v>
      </c>
      <c r="C1761" s="67" t="s">
        <v>435</v>
      </c>
      <c r="D1761" s="67" t="s">
        <v>323</v>
      </c>
      <c r="E1761" s="67">
        <v>1015030000</v>
      </c>
      <c r="F1761" s="67">
        <v>1034400000</v>
      </c>
      <c r="G1761" s="67">
        <v>1053690000</v>
      </c>
      <c r="H1761" s="67">
        <v>1072900000</v>
      </c>
      <c r="I1761" s="67">
        <v>1091980000</v>
      </c>
      <c r="J1761" s="67">
        <v>1110930000</v>
      </c>
      <c r="K1761" s="67">
        <v>1129700000</v>
      </c>
      <c r="L1761" s="67">
        <v>1148290000</v>
      </c>
      <c r="M1761" s="67">
        <v>1167230000</v>
      </c>
      <c r="N1761" s="67">
        <v>1186530000</v>
      </c>
      <c r="O1761" s="67">
        <v>1206190000</v>
      </c>
      <c r="P1761" s="67">
        <v>1226230000</v>
      </c>
      <c r="Q1761" s="67">
        <v>1246650000</v>
      </c>
      <c r="R1761" s="67">
        <v>1267460000</v>
      </c>
      <c r="S1761" s="67">
        <v>1288660000</v>
      </c>
      <c r="T1761" s="67">
        <v>1310260000</v>
      </c>
      <c r="U1761" s="67">
        <v>1332280000</v>
      </c>
      <c r="V1761" s="67">
        <v>1354720000</v>
      </c>
      <c r="W1761" s="67">
        <v>1377580000</v>
      </c>
      <c r="X1761" s="67">
        <v>1400870000</v>
      </c>
      <c r="Y1761" s="67">
        <v>1424610000</v>
      </c>
      <c r="Z1761" s="67">
        <v>1448800000</v>
      </c>
      <c r="AA1761" s="67">
        <v>1473450000</v>
      </c>
      <c r="AB1761" s="67">
        <v>1498560000</v>
      </c>
      <c r="AC1761" s="67">
        <v>1524160000</v>
      </c>
      <c r="AD1761" s="67">
        <v>1550240000</v>
      </c>
      <c r="AE1761" s="67">
        <v>1576810000</v>
      </c>
      <c r="AF1761" s="67">
        <v>1603890000</v>
      </c>
      <c r="AG1761" s="67">
        <v>1631490000</v>
      </c>
      <c r="AH1761" s="67">
        <v>1659610000</v>
      </c>
      <c r="AI1761" s="67">
        <v>1688260000</v>
      </c>
    </row>
    <row r="1762" spans="1:35" hidden="1" x14ac:dyDescent="0.25">
      <c r="A1762" s="67">
        <v>9116</v>
      </c>
      <c r="B1762" s="67" t="s">
        <v>495</v>
      </c>
      <c r="C1762" s="67" t="s">
        <v>436</v>
      </c>
      <c r="D1762" s="67" t="s">
        <v>323</v>
      </c>
      <c r="E1762" s="67">
        <v>5863590000</v>
      </c>
      <c r="F1762" s="67">
        <v>6018080000</v>
      </c>
      <c r="G1762" s="67">
        <v>6170240000</v>
      </c>
      <c r="H1762" s="67">
        <v>6319580000</v>
      </c>
      <c r="I1762" s="67">
        <v>6465610000</v>
      </c>
      <c r="J1762" s="67">
        <v>6607830000</v>
      </c>
      <c r="K1762" s="67">
        <v>6745750000</v>
      </c>
      <c r="L1762" s="67">
        <v>6878880000</v>
      </c>
      <c r="M1762" s="67">
        <v>7015020000</v>
      </c>
      <c r="N1762" s="67">
        <v>7154220000</v>
      </c>
      <c r="O1762" s="67">
        <v>7296570000</v>
      </c>
      <c r="P1762" s="67">
        <v>7442130000</v>
      </c>
      <c r="Q1762" s="67">
        <v>7590970000</v>
      </c>
      <c r="R1762" s="67">
        <v>7743160000</v>
      </c>
      <c r="S1762" s="67">
        <v>7898790000</v>
      </c>
      <c r="T1762" s="67">
        <v>8057930000</v>
      </c>
      <c r="U1762" s="67">
        <v>8220660000</v>
      </c>
      <c r="V1762" s="67">
        <v>8387060000</v>
      </c>
      <c r="W1762" s="67">
        <v>8557210000</v>
      </c>
      <c r="X1762" s="67">
        <v>8731200000</v>
      </c>
      <c r="Y1762" s="67">
        <v>8909110000</v>
      </c>
      <c r="Z1762" s="67">
        <v>9091030000</v>
      </c>
      <c r="AA1762" s="67">
        <v>9277060000</v>
      </c>
      <c r="AB1762" s="67">
        <v>9467290000</v>
      </c>
      <c r="AC1762" s="67">
        <v>9661800000</v>
      </c>
      <c r="AD1762" s="67">
        <v>9860700000</v>
      </c>
      <c r="AE1762" s="67">
        <v>10064100000</v>
      </c>
      <c r="AF1762" s="67">
        <v>10272100000</v>
      </c>
      <c r="AG1762" s="67">
        <v>10484700000</v>
      </c>
      <c r="AH1762" s="67">
        <v>10702200000</v>
      </c>
      <c r="AI1762" s="67">
        <v>10924500000</v>
      </c>
    </row>
    <row r="1763" spans="1:35" hidden="1" x14ac:dyDescent="0.25">
      <c r="A1763" s="67">
        <v>9117</v>
      </c>
      <c r="B1763" s="67" t="s">
        <v>495</v>
      </c>
      <c r="C1763" s="67" t="s">
        <v>437</v>
      </c>
      <c r="D1763" s="67" t="s">
        <v>323</v>
      </c>
      <c r="E1763" s="67">
        <v>18750700000</v>
      </c>
      <c r="F1763" s="67">
        <v>18819100000</v>
      </c>
      <c r="G1763" s="67">
        <v>18896300000</v>
      </c>
      <c r="H1763" s="67">
        <v>18982200000</v>
      </c>
      <c r="I1763" s="67">
        <v>19077100000</v>
      </c>
      <c r="J1763" s="67">
        <v>19181200000</v>
      </c>
      <c r="K1763" s="67">
        <v>19294400000</v>
      </c>
      <c r="L1763" s="67">
        <v>19417200000</v>
      </c>
      <c r="M1763" s="67">
        <v>19540900000</v>
      </c>
      <c r="N1763" s="67">
        <v>19665500000</v>
      </c>
      <c r="O1763" s="67">
        <v>19791000000</v>
      </c>
      <c r="P1763" s="67">
        <v>19917500000</v>
      </c>
      <c r="Q1763" s="67">
        <v>20045000000</v>
      </c>
      <c r="R1763" s="67">
        <v>20173400000</v>
      </c>
      <c r="S1763" s="67">
        <v>20302800000</v>
      </c>
      <c r="T1763" s="67">
        <v>20433100000</v>
      </c>
      <c r="U1763" s="67">
        <v>20564500000</v>
      </c>
      <c r="V1763" s="67">
        <v>20696800000</v>
      </c>
      <c r="W1763" s="67">
        <v>20830100000</v>
      </c>
      <c r="X1763" s="67">
        <v>20964500000</v>
      </c>
      <c r="Y1763" s="67">
        <v>21099800000</v>
      </c>
      <c r="Z1763" s="67">
        <v>21236200000</v>
      </c>
      <c r="AA1763" s="67">
        <v>21373600000</v>
      </c>
      <c r="AB1763" s="67">
        <v>21512000000</v>
      </c>
      <c r="AC1763" s="67">
        <v>21651500000</v>
      </c>
      <c r="AD1763" s="67">
        <v>21792100000</v>
      </c>
      <c r="AE1763" s="67">
        <v>21933700000</v>
      </c>
      <c r="AF1763" s="67">
        <v>22076300000</v>
      </c>
      <c r="AG1763" s="67">
        <v>22220100000</v>
      </c>
      <c r="AH1763" s="67">
        <v>22364900000</v>
      </c>
      <c r="AI1763" s="67">
        <v>22510800000</v>
      </c>
    </row>
    <row r="1764" spans="1:35" hidden="1" x14ac:dyDescent="0.25">
      <c r="A1764" s="67">
        <v>9118</v>
      </c>
      <c r="B1764" s="67" t="s">
        <v>495</v>
      </c>
      <c r="C1764" s="67" t="s">
        <v>438</v>
      </c>
      <c r="D1764" s="67" t="s">
        <v>323</v>
      </c>
      <c r="E1764" s="67">
        <v>1000450000</v>
      </c>
      <c r="F1764" s="67">
        <v>1002480000</v>
      </c>
      <c r="G1764" s="67">
        <v>1006550000</v>
      </c>
      <c r="H1764" s="67">
        <v>1012690000</v>
      </c>
      <c r="I1764" s="67">
        <v>1020930000</v>
      </c>
      <c r="J1764" s="67">
        <v>1031330000</v>
      </c>
      <c r="K1764" s="67">
        <v>1043960000</v>
      </c>
      <c r="L1764" s="67">
        <v>1058920000</v>
      </c>
      <c r="M1764" s="67">
        <v>1074120000</v>
      </c>
      <c r="N1764" s="67">
        <v>1089590000</v>
      </c>
      <c r="O1764" s="67">
        <v>1105320000</v>
      </c>
      <c r="P1764" s="67">
        <v>1121310000</v>
      </c>
      <c r="Q1764" s="67">
        <v>1137580000</v>
      </c>
      <c r="R1764" s="67">
        <v>1154130000</v>
      </c>
      <c r="S1764" s="67">
        <v>1170950000</v>
      </c>
      <c r="T1764" s="67">
        <v>1188060000</v>
      </c>
      <c r="U1764" s="67">
        <v>1205470000</v>
      </c>
      <c r="V1764" s="67">
        <v>1223170000</v>
      </c>
      <c r="W1764" s="67">
        <v>1241170000</v>
      </c>
      <c r="X1764" s="67">
        <v>1259470000</v>
      </c>
      <c r="Y1764" s="67">
        <v>1278090000</v>
      </c>
      <c r="Z1764" s="67">
        <v>1297020000</v>
      </c>
      <c r="AA1764" s="67">
        <v>1316280000</v>
      </c>
      <c r="AB1764" s="67">
        <v>1335860000</v>
      </c>
      <c r="AC1764" s="67">
        <v>1355770000</v>
      </c>
      <c r="AD1764" s="67">
        <v>1376030000</v>
      </c>
      <c r="AE1764" s="67">
        <v>1396630000</v>
      </c>
      <c r="AF1764" s="67">
        <v>1417570000</v>
      </c>
      <c r="AG1764" s="67">
        <v>1438880000</v>
      </c>
      <c r="AH1764" s="67">
        <v>1460550000</v>
      </c>
      <c r="AI1764" s="67">
        <v>1482580000</v>
      </c>
    </row>
    <row r="1765" spans="1:35" hidden="1" x14ac:dyDescent="0.25">
      <c r="A1765" s="67">
        <v>9119</v>
      </c>
      <c r="B1765" s="67" t="s">
        <v>495</v>
      </c>
      <c r="C1765" s="67" t="s">
        <v>439</v>
      </c>
      <c r="D1765" s="67" t="s">
        <v>323</v>
      </c>
      <c r="E1765" s="67">
        <v>14625800000</v>
      </c>
      <c r="F1765" s="67">
        <v>14977200000</v>
      </c>
      <c r="G1765" s="67">
        <v>15340400000</v>
      </c>
      <c r="H1765" s="67">
        <v>15715700000</v>
      </c>
      <c r="I1765" s="67">
        <v>16103600000</v>
      </c>
      <c r="J1765" s="67">
        <v>16504600000</v>
      </c>
      <c r="K1765" s="67">
        <v>16919200000</v>
      </c>
      <c r="L1765" s="67">
        <v>17347900000</v>
      </c>
      <c r="M1765" s="67">
        <v>17788900000</v>
      </c>
      <c r="N1765" s="67">
        <v>18242800000</v>
      </c>
      <c r="O1765" s="67">
        <v>18709800000</v>
      </c>
      <c r="P1765" s="67">
        <v>19190400000</v>
      </c>
      <c r="Q1765" s="67">
        <v>19684900000</v>
      </c>
      <c r="R1765" s="67">
        <v>20193700000</v>
      </c>
      <c r="S1765" s="67">
        <v>20717400000</v>
      </c>
      <c r="T1765" s="67">
        <v>21256100000</v>
      </c>
      <c r="U1765" s="67">
        <v>21810600000</v>
      </c>
      <c r="V1765" s="67">
        <v>22381000000</v>
      </c>
      <c r="W1765" s="67">
        <v>22968100000</v>
      </c>
      <c r="X1765" s="67">
        <v>23572100000</v>
      </c>
      <c r="Y1765" s="67">
        <v>24193700000</v>
      </c>
      <c r="Z1765" s="67">
        <v>24833300000</v>
      </c>
      <c r="AA1765" s="67">
        <v>25491500000</v>
      </c>
      <c r="AB1765" s="67">
        <v>26168700000</v>
      </c>
      <c r="AC1765" s="67">
        <v>26865600000</v>
      </c>
      <c r="AD1765" s="67">
        <v>27582700000</v>
      </c>
      <c r="AE1765" s="67">
        <v>28320600000</v>
      </c>
      <c r="AF1765" s="67">
        <v>29079900000</v>
      </c>
      <c r="AG1765" s="67">
        <v>29861200000</v>
      </c>
      <c r="AH1765" s="67">
        <v>30665100000</v>
      </c>
      <c r="AI1765" s="67">
        <v>31492400000</v>
      </c>
    </row>
    <row r="1766" spans="1:35" hidden="1" x14ac:dyDescent="0.25">
      <c r="A1766" s="67">
        <v>9120</v>
      </c>
      <c r="B1766" s="67" t="s">
        <v>495</v>
      </c>
      <c r="C1766" s="67" t="s">
        <v>440</v>
      </c>
      <c r="D1766" s="67" t="s">
        <v>323</v>
      </c>
      <c r="E1766" s="67">
        <v>577971000</v>
      </c>
      <c r="F1766" s="67">
        <v>589639000</v>
      </c>
      <c r="G1766" s="67">
        <v>601441000</v>
      </c>
      <c r="H1766" s="67">
        <v>613371000</v>
      </c>
      <c r="I1766" s="67">
        <v>625427000</v>
      </c>
      <c r="J1766" s="67">
        <v>637605000</v>
      </c>
      <c r="K1766" s="67">
        <v>649899000</v>
      </c>
      <c r="L1766" s="67">
        <v>662307000</v>
      </c>
      <c r="M1766" s="67">
        <v>674988000</v>
      </c>
      <c r="N1766" s="67">
        <v>687947000</v>
      </c>
      <c r="O1766" s="67">
        <v>701192000</v>
      </c>
      <c r="P1766" s="67">
        <v>714728000</v>
      </c>
      <c r="Q1766" s="67">
        <v>728561000</v>
      </c>
      <c r="R1766" s="67">
        <v>742700000</v>
      </c>
      <c r="S1766" s="67">
        <v>757149000</v>
      </c>
      <c r="T1766" s="67">
        <v>771916000</v>
      </c>
      <c r="U1766" s="67">
        <v>787008000</v>
      </c>
      <c r="V1766" s="67">
        <v>802432000</v>
      </c>
      <c r="W1766" s="67">
        <v>818195000</v>
      </c>
      <c r="X1766" s="67">
        <v>834305000</v>
      </c>
      <c r="Y1766" s="67">
        <v>850770000</v>
      </c>
      <c r="Z1766" s="67">
        <v>867596000</v>
      </c>
      <c r="AA1766" s="67">
        <v>884793000</v>
      </c>
      <c r="AB1766" s="67">
        <v>902368000</v>
      </c>
      <c r="AC1766" s="67">
        <v>920330000</v>
      </c>
      <c r="AD1766" s="67">
        <v>938687000</v>
      </c>
      <c r="AE1766" s="67">
        <v>957448000</v>
      </c>
      <c r="AF1766" s="67">
        <v>976622000</v>
      </c>
      <c r="AG1766" s="67">
        <v>996217000</v>
      </c>
      <c r="AH1766" s="67">
        <v>1016240000</v>
      </c>
      <c r="AI1766" s="67">
        <v>1036710000</v>
      </c>
    </row>
    <row r="1767" spans="1:35" hidden="1" x14ac:dyDescent="0.25">
      <c r="A1767" s="67">
        <v>9122</v>
      </c>
      <c r="B1767" s="67" t="s">
        <v>495</v>
      </c>
      <c r="C1767" s="67" t="s">
        <v>441</v>
      </c>
      <c r="D1767" s="67" t="s">
        <v>323</v>
      </c>
      <c r="E1767" s="67">
        <v>2403460000</v>
      </c>
      <c r="F1767" s="67">
        <v>2443150000</v>
      </c>
      <c r="G1767" s="67">
        <v>2478260000</v>
      </c>
      <c r="H1767" s="67">
        <v>2508520000</v>
      </c>
      <c r="I1767" s="67">
        <v>2533690000</v>
      </c>
      <c r="J1767" s="67">
        <v>2553560000</v>
      </c>
      <c r="K1767" s="67">
        <v>2567970000</v>
      </c>
      <c r="L1767" s="67">
        <v>2576800000</v>
      </c>
      <c r="M1767" s="67">
        <v>2585670000</v>
      </c>
      <c r="N1767" s="67">
        <v>2594570000</v>
      </c>
      <c r="O1767" s="67">
        <v>2603510000</v>
      </c>
      <c r="P1767" s="67">
        <v>2612480000</v>
      </c>
      <c r="Q1767" s="67">
        <v>2621490000</v>
      </c>
      <c r="R1767" s="67">
        <v>2630530000</v>
      </c>
      <c r="S1767" s="67">
        <v>2639610000</v>
      </c>
      <c r="T1767" s="67">
        <v>2648730000</v>
      </c>
      <c r="U1767" s="67">
        <v>2657880000</v>
      </c>
      <c r="V1767" s="67">
        <v>2667070000</v>
      </c>
      <c r="W1767" s="67">
        <v>2676300000</v>
      </c>
      <c r="X1767" s="67">
        <v>2685570000</v>
      </c>
      <c r="Y1767" s="67">
        <v>2694870000</v>
      </c>
      <c r="Z1767" s="67">
        <v>2704210000</v>
      </c>
      <c r="AA1767" s="67">
        <v>2713580000</v>
      </c>
      <c r="AB1767" s="67">
        <v>2722990000</v>
      </c>
      <c r="AC1767" s="67">
        <v>2732450000</v>
      </c>
      <c r="AD1767" s="67">
        <v>2741930000</v>
      </c>
      <c r="AE1767" s="67">
        <v>2751460000</v>
      </c>
      <c r="AF1767" s="67">
        <v>2761030000</v>
      </c>
      <c r="AG1767" s="67">
        <v>2770630000</v>
      </c>
      <c r="AH1767" s="67">
        <v>2780270000</v>
      </c>
      <c r="AI1767" s="67">
        <v>2789950000</v>
      </c>
    </row>
    <row r="1768" spans="1:35" hidden="1" x14ac:dyDescent="0.25">
      <c r="A1768" s="67">
        <v>9123</v>
      </c>
      <c r="B1768" s="67" t="s">
        <v>495</v>
      </c>
      <c r="C1768" s="67" t="s">
        <v>442</v>
      </c>
      <c r="D1768" s="67" t="s">
        <v>323</v>
      </c>
      <c r="E1768" s="67">
        <v>88789400</v>
      </c>
      <c r="F1768" s="67">
        <v>87950700</v>
      </c>
      <c r="G1768" s="67">
        <v>87235600</v>
      </c>
      <c r="H1768" s="67">
        <v>86640400</v>
      </c>
      <c r="I1768" s="67">
        <v>86162100</v>
      </c>
      <c r="J1768" s="67">
        <v>85798200</v>
      </c>
      <c r="K1768" s="67">
        <v>85546800</v>
      </c>
      <c r="L1768" s="67">
        <v>85406500</v>
      </c>
      <c r="M1768" s="67">
        <v>85266500</v>
      </c>
      <c r="N1768" s="67">
        <v>85126800</v>
      </c>
      <c r="O1768" s="67">
        <v>84987300</v>
      </c>
      <c r="P1768" s="67">
        <v>84848100</v>
      </c>
      <c r="Q1768" s="67">
        <v>84709200</v>
      </c>
      <c r="R1768" s="67">
        <v>84570600</v>
      </c>
      <c r="S1768" s="67">
        <v>84432300</v>
      </c>
      <c r="T1768" s="67">
        <v>84294200</v>
      </c>
      <c r="U1768" s="67">
        <v>84156500</v>
      </c>
      <c r="V1768" s="67">
        <v>84019000</v>
      </c>
      <c r="W1768" s="67">
        <v>83881700</v>
      </c>
      <c r="X1768" s="67">
        <v>83744800</v>
      </c>
      <c r="Y1768" s="67">
        <v>83608100</v>
      </c>
      <c r="Z1768" s="67">
        <v>83471700</v>
      </c>
      <c r="AA1768" s="67">
        <v>83335500</v>
      </c>
      <c r="AB1768" s="67">
        <v>83199700</v>
      </c>
      <c r="AC1768" s="67">
        <v>83064100</v>
      </c>
      <c r="AD1768" s="67">
        <v>82928800</v>
      </c>
      <c r="AE1768" s="67">
        <v>82793700</v>
      </c>
      <c r="AF1768" s="67">
        <v>82658900</v>
      </c>
      <c r="AG1768" s="67">
        <v>82524400</v>
      </c>
      <c r="AH1768" s="67">
        <v>82390200</v>
      </c>
      <c r="AI1768" s="67">
        <v>82256200</v>
      </c>
    </row>
    <row r="1769" spans="1:35" hidden="1" x14ac:dyDescent="0.25">
      <c r="A1769" s="67">
        <v>9124</v>
      </c>
      <c r="B1769" s="67" t="s">
        <v>495</v>
      </c>
      <c r="C1769" s="67" t="s">
        <v>443</v>
      </c>
      <c r="D1769" s="67" t="s">
        <v>323</v>
      </c>
      <c r="E1769" s="67">
        <v>16470800</v>
      </c>
      <c r="F1769" s="67">
        <v>17215300</v>
      </c>
      <c r="G1769" s="67">
        <v>17953300</v>
      </c>
      <c r="H1769" s="67">
        <v>18680100</v>
      </c>
      <c r="I1769" s="67">
        <v>19390700</v>
      </c>
      <c r="J1769" s="67">
        <v>20080200</v>
      </c>
      <c r="K1769" s="67">
        <v>20743500</v>
      </c>
      <c r="L1769" s="67">
        <v>21375500</v>
      </c>
      <c r="M1769" s="67">
        <v>22029100</v>
      </c>
      <c r="N1769" s="67">
        <v>22704800</v>
      </c>
      <c r="O1769" s="67">
        <v>23403600</v>
      </c>
      <c r="P1769" s="67">
        <v>24126100</v>
      </c>
      <c r="Q1769" s="67">
        <v>24873100</v>
      </c>
      <c r="R1769" s="67">
        <v>25645600</v>
      </c>
      <c r="S1769" s="67">
        <v>26444300</v>
      </c>
      <c r="T1769" s="67">
        <v>27270200</v>
      </c>
      <c r="U1769" s="67">
        <v>28124200</v>
      </c>
      <c r="V1769" s="67">
        <v>29007200</v>
      </c>
      <c r="W1769" s="67">
        <v>29920200</v>
      </c>
      <c r="X1769" s="67">
        <v>30864300</v>
      </c>
      <c r="Y1769" s="67">
        <v>31840400</v>
      </c>
      <c r="Z1769" s="67">
        <v>32849800</v>
      </c>
      <c r="AA1769" s="67">
        <v>33893400</v>
      </c>
      <c r="AB1769" s="67">
        <v>34972600</v>
      </c>
      <c r="AC1769" s="67">
        <v>36088400</v>
      </c>
      <c r="AD1769" s="67">
        <v>37242200</v>
      </c>
      <c r="AE1769" s="67">
        <v>38435200</v>
      </c>
      <c r="AF1769" s="67">
        <v>39668800</v>
      </c>
      <c r="AG1769" s="67">
        <v>40944300</v>
      </c>
      <c r="AH1769" s="67">
        <v>42263200</v>
      </c>
      <c r="AI1769" s="67">
        <v>43626900</v>
      </c>
    </row>
    <row r="1770" spans="1:35" hidden="1" x14ac:dyDescent="0.25">
      <c r="A1770" s="67">
        <v>9125</v>
      </c>
      <c r="B1770" s="67" t="s">
        <v>495</v>
      </c>
      <c r="C1770" s="67" t="s">
        <v>444</v>
      </c>
      <c r="D1770" s="67" t="s">
        <v>323</v>
      </c>
      <c r="E1770" s="67">
        <v>1281980000</v>
      </c>
      <c r="F1770" s="67">
        <v>1269500000</v>
      </c>
      <c r="G1770" s="67">
        <v>1260980000</v>
      </c>
      <c r="H1770" s="67">
        <v>1256300000</v>
      </c>
      <c r="I1770" s="67">
        <v>1255400000</v>
      </c>
      <c r="J1770" s="67">
        <v>1258240000</v>
      </c>
      <c r="K1770" s="67">
        <v>1264860000</v>
      </c>
      <c r="L1770" s="67">
        <v>1275310000</v>
      </c>
      <c r="M1770" s="67">
        <v>1285870000</v>
      </c>
      <c r="N1770" s="67">
        <v>1296530000</v>
      </c>
      <c r="O1770" s="67">
        <v>1307300000</v>
      </c>
      <c r="P1770" s="67">
        <v>1318170000</v>
      </c>
      <c r="Q1770" s="67">
        <v>1329160000</v>
      </c>
      <c r="R1770" s="67">
        <v>1340250000</v>
      </c>
      <c r="S1770" s="67">
        <v>1351460000</v>
      </c>
      <c r="T1770" s="67">
        <v>1362780000</v>
      </c>
      <c r="U1770" s="67">
        <v>1374210000</v>
      </c>
      <c r="V1770" s="67">
        <v>1385760000</v>
      </c>
      <c r="W1770" s="67">
        <v>1397420000</v>
      </c>
      <c r="X1770" s="67">
        <v>1409200000</v>
      </c>
      <c r="Y1770" s="67">
        <v>1421100000</v>
      </c>
      <c r="Z1770" s="67">
        <v>1433120000</v>
      </c>
      <c r="AA1770" s="67">
        <v>1445260000</v>
      </c>
      <c r="AB1770" s="67">
        <v>1457520000</v>
      </c>
      <c r="AC1770" s="67">
        <v>1469910000</v>
      </c>
      <c r="AD1770" s="67">
        <v>1482410000</v>
      </c>
      <c r="AE1770" s="67">
        <v>1495050000</v>
      </c>
      <c r="AF1770" s="67">
        <v>1507810000</v>
      </c>
      <c r="AG1770" s="67">
        <v>1520700000</v>
      </c>
      <c r="AH1770" s="67">
        <v>1533720000</v>
      </c>
      <c r="AI1770" s="67">
        <v>1546870000</v>
      </c>
    </row>
    <row r="1771" spans="1:35" hidden="1" x14ac:dyDescent="0.25">
      <c r="A1771" s="67">
        <v>9126</v>
      </c>
      <c r="B1771" s="67" t="s">
        <v>495</v>
      </c>
      <c r="C1771" s="67" t="s">
        <v>445</v>
      </c>
      <c r="D1771" s="67" t="s">
        <v>323</v>
      </c>
      <c r="E1771" s="67">
        <v>150362000</v>
      </c>
      <c r="F1771" s="67">
        <v>150775000</v>
      </c>
      <c r="G1771" s="67">
        <v>151728000</v>
      </c>
      <c r="H1771" s="67">
        <v>153233000</v>
      </c>
      <c r="I1771" s="67">
        <v>155306000</v>
      </c>
      <c r="J1771" s="67">
        <v>157972000</v>
      </c>
      <c r="K1771" s="67">
        <v>161263000</v>
      </c>
      <c r="L1771" s="67">
        <v>165221000</v>
      </c>
      <c r="M1771" s="67">
        <v>169293000</v>
      </c>
      <c r="N1771" s="67">
        <v>173483000</v>
      </c>
      <c r="O1771" s="67">
        <v>177794000</v>
      </c>
      <c r="P1771" s="67">
        <v>182231000</v>
      </c>
      <c r="Q1771" s="67">
        <v>186796000</v>
      </c>
      <c r="R1771" s="67">
        <v>191494000</v>
      </c>
      <c r="S1771" s="67">
        <v>196328000</v>
      </c>
      <c r="T1771" s="67">
        <v>201302000</v>
      </c>
      <c r="U1771" s="67">
        <v>206420000</v>
      </c>
      <c r="V1771" s="67">
        <v>211687000</v>
      </c>
      <c r="W1771" s="67">
        <v>217106000</v>
      </c>
      <c r="X1771" s="67">
        <v>222683000</v>
      </c>
      <c r="Y1771" s="67">
        <v>228421000</v>
      </c>
      <c r="Z1771" s="67">
        <v>234326000</v>
      </c>
      <c r="AA1771" s="67">
        <v>240402000</v>
      </c>
      <c r="AB1771" s="67">
        <v>246655000</v>
      </c>
      <c r="AC1771" s="67">
        <v>253088000</v>
      </c>
      <c r="AD1771" s="67">
        <v>259708000</v>
      </c>
      <c r="AE1771" s="67">
        <v>266520000</v>
      </c>
      <c r="AF1771" s="67">
        <v>273530000</v>
      </c>
      <c r="AG1771" s="67">
        <v>280743000</v>
      </c>
      <c r="AH1771" s="67">
        <v>288165000</v>
      </c>
      <c r="AI1771" s="67">
        <v>295802000</v>
      </c>
    </row>
    <row r="1772" spans="1:35" hidden="1" x14ac:dyDescent="0.25">
      <c r="A1772" s="67">
        <v>9127</v>
      </c>
      <c r="B1772" s="67" t="s">
        <v>495</v>
      </c>
      <c r="C1772" s="67" t="s">
        <v>446</v>
      </c>
      <c r="D1772" s="67" t="s">
        <v>323</v>
      </c>
      <c r="E1772" s="67">
        <v>6652440000</v>
      </c>
      <c r="F1772" s="67">
        <v>6701120000</v>
      </c>
      <c r="G1772" s="67">
        <v>6746750000</v>
      </c>
      <c r="H1772" s="67">
        <v>6789240000</v>
      </c>
      <c r="I1772" s="67">
        <v>6828520000</v>
      </c>
      <c r="J1772" s="67">
        <v>6864510000</v>
      </c>
      <c r="K1772" s="67">
        <v>6897150000</v>
      </c>
      <c r="L1772" s="67">
        <v>6926380000</v>
      </c>
      <c r="M1772" s="67">
        <v>6955760000</v>
      </c>
      <c r="N1772" s="67">
        <v>6985280000</v>
      </c>
      <c r="O1772" s="67">
        <v>7014950000</v>
      </c>
      <c r="P1772" s="67">
        <v>7044770000</v>
      </c>
      <c r="Q1772" s="67">
        <v>7074740000</v>
      </c>
      <c r="R1772" s="67">
        <v>7104850000</v>
      </c>
      <c r="S1772" s="67">
        <v>7135120000</v>
      </c>
      <c r="T1772" s="67">
        <v>7165540000</v>
      </c>
      <c r="U1772" s="67">
        <v>7196110000</v>
      </c>
      <c r="V1772" s="67">
        <v>7226840000</v>
      </c>
      <c r="W1772" s="67">
        <v>7257710000</v>
      </c>
      <c r="X1772" s="67">
        <v>7288740000</v>
      </c>
      <c r="Y1772" s="67">
        <v>7319930000</v>
      </c>
      <c r="Z1772" s="67">
        <v>7351270000</v>
      </c>
      <c r="AA1772" s="67">
        <v>7382770000</v>
      </c>
      <c r="AB1772" s="67">
        <v>7414430000</v>
      </c>
      <c r="AC1772" s="67">
        <v>7446250000</v>
      </c>
      <c r="AD1772" s="67">
        <v>7478220000</v>
      </c>
      <c r="AE1772" s="67">
        <v>7510360000</v>
      </c>
      <c r="AF1772" s="67">
        <v>7542650000</v>
      </c>
      <c r="AG1772" s="67">
        <v>7575110000</v>
      </c>
      <c r="AH1772" s="67">
        <v>7607730000</v>
      </c>
      <c r="AI1772" s="67">
        <v>7640510000</v>
      </c>
    </row>
    <row r="1773" spans="1:35" hidden="1" x14ac:dyDescent="0.25">
      <c r="A1773" s="67">
        <v>9128</v>
      </c>
      <c r="B1773" s="67" t="s">
        <v>495</v>
      </c>
      <c r="C1773" s="67" t="s">
        <v>447</v>
      </c>
      <c r="D1773" s="67" t="s">
        <v>323</v>
      </c>
      <c r="E1773" s="67">
        <v>154111000</v>
      </c>
      <c r="F1773" s="67">
        <v>153480000</v>
      </c>
      <c r="G1773" s="67">
        <v>152894000</v>
      </c>
      <c r="H1773" s="67">
        <v>152351000</v>
      </c>
      <c r="I1773" s="67">
        <v>151850000</v>
      </c>
      <c r="J1773" s="67">
        <v>151392000</v>
      </c>
      <c r="K1773" s="67">
        <v>150975000</v>
      </c>
      <c r="L1773" s="67">
        <v>150600000</v>
      </c>
      <c r="M1773" s="67">
        <v>150226000</v>
      </c>
      <c r="N1773" s="67">
        <v>149853000</v>
      </c>
      <c r="O1773" s="67">
        <v>149481000</v>
      </c>
      <c r="P1773" s="67">
        <v>149110000</v>
      </c>
      <c r="Q1773" s="67">
        <v>148740000</v>
      </c>
      <c r="R1773" s="67">
        <v>148372000</v>
      </c>
      <c r="S1773" s="67">
        <v>148004000</v>
      </c>
      <c r="T1773" s="67">
        <v>147638000</v>
      </c>
      <c r="U1773" s="67">
        <v>147273000</v>
      </c>
      <c r="V1773" s="67">
        <v>146908000</v>
      </c>
      <c r="W1773" s="67">
        <v>146545000</v>
      </c>
      <c r="X1773" s="67">
        <v>146183000</v>
      </c>
      <c r="Y1773" s="67">
        <v>145822000</v>
      </c>
      <c r="Z1773" s="67">
        <v>145463000</v>
      </c>
      <c r="AA1773" s="67">
        <v>145104000</v>
      </c>
      <c r="AB1773" s="67">
        <v>144746000</v>
      </c>
      <c r="AC1773" s="67">
        <v>144390000</v>
      </c>
      <c r="AD1773" s="67">
        <v>144034000</v>
      </c>
      <c r="AE1773" s="67">
        <v>143680000</v>
      </c>
      <c r="AF1773" s="67">
        <v>143326000</v>
      </c>
      <c r="AG1773" s="67">
        <v>142974000</v>
      </c>
      <c r="AH1773" s="67">
        <v>142623000</v>
      </c>
      <c r="AI1773" s="67">
        <v>142272000</v>
      </c>
    </row>
    <row r="1774" spans="1:35" hidden="1" x14ac:dyDescent="0.25">
      <c r="A1774" s="67">
        <v>9129</v>
      </c>
      <c r="B1774" s="67" t="s">
        <v>495</v>
      </c>
      <c r="C1774" s="67" t="s">
        <v>448</v>
      </c>
      <c r="D1774" s="67" t="s">
        <v>323</v>
      </c>
      <c r="E1774" s="67">
        <v>706241000</v>
      </c>
      <c r="F1774" s="67">
        <v>718009000</v>
      </c>
      <c r="G1774" s="67">
        <v>727292000</v>
      </c>
      <c r="H1774" s="67">
        <v>733959000</v>
      </c>
      <c r="I1774" s="67">
        <v>737913000</v>
      </c>
      <c r="J1774" s="67">
        <v>739088000</v>
      </c>
      <c r="K1774" s="67">
        <v>737458000</v>
      </c>
      <c r="L1774" s="67">
        <v>733030000</v>
      </c>
      <c r="M1774" s="67">
        <v>728634000</v>
      </c>
      <c r="N1774" s="67">
        <v>724269000</v>
      </c>
      <c r="O1774" s="67">
        <v>719934000</v>
      </c>
      <c r="P1774" s="67">
        <v>715629000</v>
      </c>
      <c r="Q1774" s="67">
        <v>711354000</v>
      </c>
      <c r="R1774" s="67">
        <v>707110000</v>
      </c>
      <c r="S1774" s="67">
        <v>702895000</v>
      </c>
      <c r="T1774" s="67">
        <v>698710000</v>
      </c>
      <c r="U1774" s="67">
        <v>694554000</v>
      </c>
      <c r="V1774" s="67">
        <v>690427000</v>
      </c>
      <c r="W1774" s="67">
        <v>686329000</v>
      </c>
      <c r="X1774" s="67">
        <v>682259000</v>
      </c>
      <c r="Y1774" s="67">
        <v>678218000</v>
      </c>
      <c r="Z1774" s="67">
        <v>674206000</v>
      </c>
      <c r="AA1774" s="67">
        <v>670221000</v>
      </c>
      <c r="AB1774" s="67">
        <v>666265000</v>
      </c>
      <c r="AC1774" s="67">
        <v>662336000</v>
      </c>
      <c r="AD1774" s="67">
        <v>658434000</v>
      </c>
      <c r="AE1774" s="67">
        <v>654560000</v>
      </c>
      <c r="AF1774" s="67">
        <v>650713000</v>
      </c>
      <c r="AG1774" s="67">
        <v>646893000</v>
      </c>
      <c r="AH1774" s="67">
        <v>643100000</v>
      </c>
      <c r="AI1774" s="67">
        <v>639333000</v>
      </c>
    </row>
    <row r="1775" spans="1:35" hidden="1" x14ac:dyDescent="0.25">
      <c r="A1775" s="67">
        <v>9130</v>
      </c>
      <c r="B1775" s="67" t="s">
        <v>495</v>
      </c>
      <c r="C1775" s="67" t="s">
        <v>449</v>
      </c>
      <c r="D1775" s="67" t="s">
        <v>323</v>
      </c>
      <c r="E1775" s="67">
        <v>1669760000</v>
      </c>
      <c r="F1775" s="67">
        <v>1668630000</v>
      </c>
      <c r="G1775" s="67">
        <v>1665840000</v>
      </c>
      <c r="H1775" s="67">
        <v>1661380000</v>
      </c>
      <c r="I1775" s="67">
        <v>1655270000</v>
      </c>
      <c r="J1775" s="67">
        <v>1647530000</v>
      </c>
      <c r="K1775" s="67">
        <v>1638180000</v>
      </c>
      <c r="L1775" s="67">
        <v>1627270000</v>
      </c>
      <c r="M1775" s="67">
        <v>1616440000</v>
      </c>
      <c r="N1775" s="67">
        <v>1605700000</v>
      </c>
      <c r="O1775" s="67">
        <v>1595050000</v>
      </c>
      <c r="P1775" s="67">
        <v>1584480000</v>
      </c>
      <c r="Q1775" s="67">
        <v>1573990000</v>
      </c>
      <c r="R1775" s="67">
        <v>1563590000</v>
      </c>
      <c r="S1775" s="67">
        <v>1553280000</v>
      </c>
      <c r="T1775" s="67">
        <v>1543040000</v>
      </c>
      <c r="U1775" s="67">
        <v>1532890000</v>
      </c>
      <c r="V1775" s="67">
        <v>1522820000</v>
      </c>
      <c r="W1775" s="67">
        <v>1512820000</v>
      </c>
      <c r="X1775" s="67">
        <v>1502910000</v>
      </c>
      <c r="Y1775" s="67">
        <v>1493080000</v>
      </c>
      <c r="Z1775" s="67">
        <v>1483330000</v>
      </c>
      <c r="AA1775" s="67">
        <v>1473650000</v>
      </c>
      <c r="AB1775" s="67">
        <v>1464050000</v>
      </c>
      <c r="AC1775" s="67">
        <v>1454530000</v>
      </c>
      <c r="AD1775" s="67">
        <v>1445090000</v>
      </c>
      <c r="AE1775" s="67">
        <v>1435720000</v>
      </c>
      <c r="AF1775" s="67">
        <v>1426420000</v>
      </c>
      <c r="AG1775" s="67">
        <v>1417200000</v>
      </c>
      <c r="AH1775" s="67">
        <v>1408060000</v>
      </c>
      <c r="AI1775" s="67">
        <v>1398980000</v>
      </c>
    </row>
    <row r="1776" spans="1:35" hidden="1" x14ac:dyDescent="0.25">
      <c r="A1776" s="67">
        <v>9131</v>
      </c>
      <c r="B1776" s="67" t="s">
        <v>495</v>
      </c>
      <c r="C1776" s="67" t="s">
        <v>450</v>
      </c>
      <c r="D1776" s="67" t="s">
        <v>323</v>
      </c>
      <c r="E1776" s="67">
        <v>1876200000</v>
      </c>
      <c r="F1776" s="67">
        <v>1886780000</v>
      </c>
      <c r="G1776" s="67">
        <v>1896990000</v>
      </c>
      <c r="H1776" s="67">
        <v>1906800000</v>
      </c>
      <c r="I1776" s="67">
        <v>1916220000</v>
      </c>
      <c r="J1776" s="67">
        <v>1925230000</v>
      </c>
      <c r="K1776" s="67">
        <v>1933820000</v>
      </c>
      <c r="L1776" s="67">
        <v>1941990000</v>
      </c>
      <c r="M1776" s="67">
        <v>1950210000</v>
      </c>
      <c r="N1776" s="67">
        <v>1958460000</v>
      </c>
      <c r="O1776" s="67">
        <v>1966750000</v>
      </c>
      <c r="P1776" s="67">
        <v>1975090000</v>
      </c>
      <c r="Q1776" s="67">
        <v>1983470000</v>
      </c>
      <c r="R1776" s="67">
        <v>1991890000</v>
      </c>
      <c r="S1776" s="67">
        <v>2000350000</v>
      </c>
      <c r="T1776" s="67">
        <v>2008860000</v>
      </c>
      <c r="U1776" s="67">
        <v>2017410000</v>
      </c>
      <c r="V1776" s="67">
        <v>2026000000</v>
      </c>
      <c r="W1776" s="67">
        <v>2034630000</v>
      </c>
      <c r="X1776" s="67">
        <v>2043310000</v>
      </c>
      <c r="Y1776" s="67">
        <v>2052020000</v>
      </c>
      <c r="Z1776" s="67">
        <v>2060790000</v>
      </c>
      <c r="AA1776" s="67">
        <v>2069600000</v>
      </c>
      <c r="AB1776" s="67">
        <v>2078450000</v>
      </c>
      <c r="AC1776" s="67">
        <v>2087340000</v>
      </c>
      <c r="AD1776" s="67">
        <v>2096280000</v>
      </c>
      <c r="AE1776" s="67">
        <v>2105270000</v>
      </c>
      <c r="AF1776" s="67">
        <v>2114300000</v>
      </c>
      <c r="AG1776" s="67">
        <v>2123370000</v>
      </c>
      <c r="AH1776" s="67">
        <v>2132490000</v>
      </c>
      <c r="AI1776" s="67">
        <v>2141660000</v>
      </c>
    </row>
    <row r="1777" spans="1:35" hidden="1" x14ac:dyDescent="0.25">
      <c r="A1777" s="67">
        <v>9132</v>
      </c>
      <c r="B1777" s="67" t="s">
        <v>495</v>
      </c>
      <c r="C1777" s="67" t="s">
        <v>451</v>
      </c>
      <c r="D1777" s="67" t="s">
        <v>323</v>
      </c>
      <c r="E1777" s="67">
        <v>2597230000</v>
      </c>
      <c r="F1777" s="67">
        <v>2642200000</v>
      </c>
      <c r="G1777" s="67">
        <v>2683820000</v>
      </c>
      <c r="H1777" s="67">
        <v>2721870000</v>
      </c>
      <c r="I1777" s="67">
        <v>2756120000</v>
      </c>
      <c r="J1777" s="67">
        <v>2786390000</v>
      </c>
      <c r="K1777" s="67">
        <v>2812510000</v>
      </c>
      <c r="L1777" s="67">
        <v>2834330000</v>
      </c>
      <c r="M1777" s="67">
        <v>2856340000</v>
      </c>
      <c r="N1777" s="67">
        <v>2878540000</v>
      </c>
      <c r="O1777" s="67">
        <v>2900950000</v>
      </c>
      <c r="P1777" s="67">
        <v>2923560000</v>
      </c>
      <c r="Q1777" s="67">
        <v>2946370000</v>
      </c>
      <c r="R1777" s="67">
        <v>2969390000</v>
      </c>
      <c r="S1777" s="67">
        <v>2992610000</v>
      </c>
      <c r="T1777" s="67">
        <v>3016040000</v>
      </c>
      <c r="U1777" s="67">
        <v>3039690000</v>
      </c>
      <c r="V1777" s="67">
        <v>3063550000</v>
      </c>
      <c r="W1777" s="67">
        <v>3087620000</v>
      </c>
      <c r="X1777" s="67">
        <v>3111910000</v>
      </c>
      <c r="Y1777" s="67">
        <v>3136410000</v>
      </c>
      <c r="Z1777" s="67">
        <v>3161140000</v>
      </c>
      <c r="AA1777" s="67">
        <v>3186090000</v>
      </c>
      <c r="AB1777" s="67">
        <v>3211270000</v>
      </c>
      <c r="AC1777" s="67">
        <v>3236670000</v>
      </c>
      <c r="AD1777" s="67">
        <v>3262300000</v>
      </c>
      <c r="AE1777" s="67">
        <v>3288160000</v>
      </c>
      <c r="AF1777" s="67">
        <v>3314250000</v>
      </c>
      <c r="AG1777" s="67">
        <v>3340580000</v>
      </c>
      <c r="AH1777" s="67">
        <v>3367140000</v>
      </c>
      <c r="AI1777" s="67">
        <v>3393950000</v>
      </c>
    </row>
    <row r="1778" spans="1:35" hidden="1" x14ac:dyDescent="0.25">
      <c r="A1778" s="67">
        <v>9133</v>
      </c>
      <c r="B1778" s="67" t="s">
        <v>495</v>
      </c>
      <c r="C1778" s="67" t="s">
        <v>452</v>
      </c>
      <c r="D1778" s="67" t="s">
        <v>323</v>
      </c>
      <c r="E1778" s="67">
        <v>42333800</v>
      </c>
      <c r="F1778" s="67">
        <v>42303600</v>
      </c>
      <c r="G1778" s="67">
        <v>42384100</v>
      </c>
      <c r="H1778" s="67">
        <v>42575800</v>
      </c>
      <c r="I1778" s="67">
        <v>42880100</v>
      </c>
      <c r="J1778" s="67">
        <v>43299600</v>
      </c>
      <c r="K1778" s="67">
        <v>43837800</v>
      </c>
      <c r="L1778" s="67">
        <v>44499600</v>
      </c>
      <c r="M1778" s="67">
        <v>45173300</v>
      </c>
      <c r="N1778" s="67">
        <v>45859100</v>
      </c>
      <c r="O1778" s="67">
        <v>46557300</v>
      </c>
      <c r="P1778" s="67">
        <v>47268000</v>
      </c>
      <c r="Q1778" s="67">
        <v>47991500</v>
      </c>
      <c r="R1778" s="67">
        <v>48728000</v>
      </c>
      <c r="S1778" s="67">
        <v>49477800</v>
      </c>
      <c r="T1778" s="67">
        <v>50241100</v>
      </c>
      <c r="U1778" s="67">
        <v>51018200</v>
      </c>
      <c r="V1778" s="67">
        <v>51809200</v>
      </c>
      <c r="W1778" s="67">
        <v>52614400</v>
      </c>
      <c r="X1778" s="67">
        <v>53434200</v>
      </c>
      <c r="Y1778" s="67">
        <v>54268700</v>
      </c>
      <c r="Z1778" s="67">
        <v>55118200</v>
      </c>
      <c r="AA1778" s="67">
        <v>55983100</v>
      </c>
      <c r="AB1778" s="67">
        <v>56863400</v>
      </c>
      <c r="AC1778" s="67">
        <v>57759700</v>
      </c>
      <c r="AD1778" s="67">
        <v>58672000</v>
      </c>
      <c r="AE1778" s="67">
        <v>59600800</v>
      </c>
      <c r="AF1778" s="67">
        <v>60546300</v>
      </c>
      <c r="AG1778" s="67">
        <v>61508900</v>
      </c>
      <c r="AH1778" s="67">
        <v>62488700</v>
      </c>
      <c r="AI1778" s="67">
        <v>63486200</v>
      </c>
    </row>
    <row r="1779" spans="1:35" hidden="1" x14ac:dyDescent="0.25">
      <c r="A1779" s="67">
        <v>9134</v>
      </c>
      <c r="B1779" s="67" t="s">
        <v>495</v>
      </c>
      <c r="C1779" s="67" t="s">
        <v>453</v>
      </c>
      <c r="D1779" s="67" t="s">
        <v>323</v>
      </c>
      <c r="E1779" s="67">
        <v>1786580000</v>
      </c>
      <c r="F1779" s="67">
        <v>1812750000</v>
      </c>
      <c r="G1779" s="67">
        <v>1838280000</v>
      </c>
      <c r="H1779" s="67">
        <v>1863110000</v>
      </c>
      <c r="I1779" s="67">
        <v>1887200000</v>
      </c>
      <c r="J1779" s="67">
        <v>1910500000</v>
      </c>
      <c r="K1779" s="67">
        <v>1932970000</v>
      </c>
      <c r="L1779" s="67">
        <v>1954560000</v>
      </c>
      <c r="M1779" s="67">
        <v>1976430000</v>
      </c>
      <c r="N1779" s="67">
        <v>1998580000</v>
      </c>
      <c r="O1779" s="67">
        <v>2021030000</v>
      </c>
      <c r="P1779" s="67">
        <v>2043760000</v>
      </c>
      <c r="Q1779" s="67">
        <v>2066790000</v>
      </c>
      <c r="R1779" s="67">
        <v>2090120000</v>
      </c>
      <c r="S1779" s="67">
        <v>2113750000</v>
      </c>
      <c r="T1779" s="67">
        <v>2137690000</v>
      </c>
      <c r="U1779" s="67">
        <v>2161940000</v>
      </c>
      <c r="V1779" s="67">
        <v>2186500000</v>
      </c>
      <c r="W1779" s="67">
        <v>2211390000</v>
      </c>
      <c r="X1779" s="67">
        <v>2236590000</v>
      </c>
      <c r="Y1779" s="67">
        <v>2262130000</v>
      </c>
      <c r="Z1779" s="67">
        <v>2288000000</v>
      </c>
      <c r="AA1779" s="67">
        <v>2314200000</v>
      </c>
      <c r="AB1779" s="67">
        <v>2340750000</v>
      </c>
      <c r="AC1779" s="67">
        <v>2367640000</v>
      </c>
      <c r="AD1779" s="67">
        <v>2394880000</v>
      </c>
      <c r="AE1779" s="67">
        <v>2422470000</v>
      </c>
      <c r="AF1779" s="67">
        <v>2450420000</v>
      </c>
      <c r="AG1779" s="67">
        <v>2478740000</v>
      </c>
      <c r="AH1779" s="67">
        <v>2507420000</v>
      </c>
      <c r="AI1779" s="67">
        <v>2536480000</v>
      </c>
    </row>
    <row r="1780" spans="1:35" hidden="1" x14ac:dyDescent="0.25">
      <c r="A1780" s="67">
        <v>9135</v>
      </c>
      <c r="B1780" s="67" t="s">
        <v>495</v>
      </c>
      <c r="C1780" s="67" t="s">
        <v>454</v>
      </c>
      <c r="D1780" s="67" t="s">
        <v>323</v>
      </c>
      <c r="E1780" s="67">
        <v>369255000</v>
      </c>
      <c r="F1780" s="67">
        <v>380585000</v>
      </c>
      <c r="G1780" s="67">
        <v>389868000</v>
      </c>
      <c r="H1780" s="67">
        <v>396893000</v>
      </c>
      <c r="I1780" s="67">
        <v>401492000</v>
      </c>
      <c r="J1780" s="67">
        <v>403546000</v>
      </c>
      <c r="K1780" s="67">
        <v>402992000</v>
      </c>
      <c r="L1780" s="67">
        <v>399821000</v>
      </c>
      <c r="M1780" s="67">
        <v>396680000</v>
      </c>
      <c r="N1780" s="67">
        <v>393566000</v>
      </c>
      <c r="O1780" s="67">
        <v>390481000</v>
      </c>
      <c r="P1780" s="67">
        <v>387423000</v>
      </c>
      <c r="Q1780" s="67">
        <v>384393000</v>
      </c>
      <c r="R1780" s="67">
        <v>381390000</v>
      </c>
      <c r="S1780" s="67">
        <v>378414000</v>
      </c>
      <c r="T1780" s="67">
        <v>375465000</v>
      </c>
      <c r="U1780" s="67">
        <v>372542000</v>
      </c>
      <c r="V1780" s="67">
        <v>369646000</v>
      </c>
      <c r="W1780" s="67">
        <v>366776000</v>
      </c>
      <c r="X1780" s="67">
        <v>363931000</v>
      </c>
      <c r="Y1780" s="67">
        <v>361112000</v>
      </c>
      <c r="Z1780" s="67">
        <v>358319000</v>
      </c>
      <c r="AA1780" s="67">
        <v>355551000</v>
      </c>
      <c r="AB1780" s="67">
        <v>352807000</v>
      </c>
      <c r="AC1780" s="67">
        <v>350089000</v>
      </c>
      <c r="AD1780" s="67">
        <v>347395000</v>
      </c>
      <c r="AE1780" s="67">
        <v>344725000</v>
      </c>
      <c r="AF1780" s="67">
        <v>342079000</v>
      </c>
      <c r="AG1780" s="67">
        <v>339457000</v>
      </c>
      <c r="AH1780" s="67">
        <v>336858000</v>
      </c>
      <c r="AI1780" s="67">
        <v>334283000</v>
      </c>
    </row>
    <row r="1781" spans="1:35" hidden="1" x14ac:dyDescent="0.25">
      <c r="A1781" s="67">
        <v>9136</v>
      </c>
      <c r="B1781" s="67" t="s">
        <v>495</v>
      </c>
      <c r="C1781" s="67" t="s">
        <v>455</v>
      </c>
      <c r="D1781" s="67" t="s">
        <v>323</v>
      </c>
      <c r="E1781" s="67">
        <v>600319000</v>
      </c>
      <c r="F1781" s="67">
        <v>610279000</v>
      </c>
      <c r="G1781" s="67">
        <v>619608000</v>
      </c>
      <c r="H1781" s="67">
        <v>628263000</v>
      </c>
      <c r="I1781" s="67">
        <v>636205000</v>
      </c>
      <c r="J1781" s="67">
        <v>643398000</v>
      </c>
      <c r="K1781" s="67">
        <v>649807000</v>
      </c>
      <c r="L1781" s="67">
        <v>655402000</v>
      </c>
      <c r="M1781" s="67">
        <v>661053000</v>
      </c>
      <c r="N1781" s="67">
        <v>666760000</v>
      </c>
      <c r="O1781" s="67">
        <v>672525000</v>
      </c>
      <c r="P1781" s="67">
        <v>678347000</v>
      </c>
      <c r="Q1781" s="67">
        <v>684227000</v>
      </c>
      <c r="R1781" s="67">
        <v>690166000</v>
      </c>
      <c r="S1781" s="67">
        <v>696165000</v>
      </c>
      <c r="T1781" s="67">
        <v>702223000</v>
      </c>
      <c r="U1781" s="67">
        <v>708342000</v>
      </c>
      <c r="V1781" s="67">
        <v>714522000</v>
      </c>
      <c r="W1781" s="67">
        <v>720764000</v>
      </c>
      <c r="X1781" s="67">
        <v>727069000</v>
      </c>
      <c r="Y1781" s="67">
        <v>733436000</v>
      </c>
      <c r="Z1781" s="67">
        <v>739868000</v>
      </c>
      <c r="AA1781" s="67">
        <v>746363000</v>
      </c>
      <c r="AB1781" s="67">
        <v>752923000</v>
      </c>
      <c r="AC1781" s="67">
        <v>759550000</v>
      </c>
      <c r="AD1781" s="67">
        <v>766242000</v>
      </c>
      <c r="AE1781" s="67">
        <v>773001000</v>
      </c>
      <c r="AF1781" s="67">
        <v>779828000</v>
      </c>
      <c r="AG1781" s="67">
        <v>786723000</v>
      </c>
      <c r="AH1781" s="67">
        <v>793687000</v>
      </c>
      <c r="AI1781" s="67">
        <v>800721000</v>
      </c>
    </row>
    <row r="1782" spans="1:35" hidden="1" x14ac:dyDescent="0.25">
      <c r="A1782" s="67">
        <v>9137</v>
      </c>
      <c r="B1782" s="67" t="s">
        <v>495</v>
      </c>
      <c r="C1782" s="67" t="s">
        <v>456</v>
      </c>
      <c r="D1782" s="67" t="s">
        <v>323</v>
      </c>
      <c r="E1782" s="67">
        <v>836577000</v>
      </c>
      <c r="F1782" s="67">
        <v>847010000</v>
      </c>
      <c r="G1782" s="67">
        <v>855233000</v>
      </c>
      <c r="H1782" s="67">
        <v>861159000</v>
      </c>
      <c r="I1782" s="67">
        <v>864723000</v>
      </c>
      <c r="J1782" s="67">
        <v>865881000</v>
      </c>
      <c r="K1782" s="67">
        <v>864615000</v>
      </c>
      <c r="L1782" s="67">
        <v>860930000</v>
      </c>
      <c r="M1782" s="67">
        <v>857263000</v>
      </c>
      <c r="N1782" s="67">
        <v>853614000</v>
      </c>
      <c r="O1782" s="67">
        <v>849983000</v>
      </c>
      <c r="P1782" s="67">
        <v>846371000</v>
      </c>
      <c r="Q1782" s="67">
        <v>842777000</v>
      </c>
      <c r="R1782" s="67">
        <v>839200000</v>
      </c>
      <c r="S1782" s="67">
        <v>835642000</v>
      </c>
      <c r="T1782" s="67">
        <v>832101000</v>
      </c>
      <c r="U1782" s="67">
        <v>828578000</v>
      </c>
      <c r="V1782" s="67">
        <v>825073000</v>
      </c>
      <c r="W1782" s="67">
        <v>821585000</v>
      </c>
      <c r="X1782" s="67">
        <v>818115000</v>
      </c>
      <c r="Y1782" s="67">
        <v>814661000</v>
      </c>
      <c r="Z1782" s="67">
        <v>811226000</v>
      </c>
      <c r="AA1782" s="67">
        <v>807807000</v>
      </c>
      <c r="AB1782" s="67">
        <v>804406000</v>
      </c>
      <c r="AC1782" s="67">
        <v>801021000</v>
      </c>
      <c r="AD1782" s="67">
        <v>797654000</v>
      </c>
      <c r="AE1782" s="67">
        <v>794303000</v>
      </c>
      <c r="AF1782" s="67">
        <v>790969000</v>
      </c>
      <c r="AG1782" s="67">
        <v>787651000</v>
      </c>
      <c r="AH1782" s="67">
        <v>784351000</v>
      </c>
      <c r="AI1782" s="67">
        <v>781067000</v>
      </c>
    </row>
    <row r="1783" spans="1:35" hidden="1" x14ac:dyDescent="0.25">
      <c r="A1783" s="67">
        <v>9138</v>
      </c>
      <c r="B1783" s="67" t="s">
        <v>495</v>
      </c>
      <c r="C1783" s="67" t="s">
        <v>457</v>
      </c>
      <c r="D1783" s="67" t="s">
        <v>323</v>
      </c>
      <c r="E1783" s="67">
        <v>1267300000</v>
      </c>
      <c r="F1783" s="67">
        <v>1286840000</v>
      </c>
      <c r="G1783" s="67">
        <v>1304880000</v>
      </c>
      <c r="H1783" s="67">
        <v>1321330000</v>
      </c>
      <c r="I1783" s="67">
        <v>1336110000</v>
      </c>
      <c r="J1783" s="67">
        <v>1349140000</v>
      </c>
      <c r="K1783" s="67">
        <v>1360370000</v>
      </c>
      <c r="L1783" s="67">
        <v>1369720000</v>
      </c>
      <c r="M1783" s="67">
        <v>1379140000</v>
      </c>
      <c r="N1783" s="67">
        <v>1388640000</v>
      </c>
      <c r="O1783" s="67">
        <v>1398210000</v>
      </c>
      <c r="P1783" s="67">
        <v>1407870000</v>
      </c>
      <c r="Q1783" s="67">
        <v>1417600000</v>
      </c>
      <c r="R1783" s="67">
        <v>1427400000</v>
      </c>
      <c r="S1783" s="67">
        <v>1437290000</v>
      </c>
      <c r="T1783" s="67">
        <v>1447260000</v>
      </c>
      <c r="U1783" s="67">
        <v>1457300000</v>
      </c>
      <c r="V1783" s="67">
        <v>1467430000</v>
      </c>
      <c r="W1783" s="67">
        <v>1477630000</v>
      </c>
      <c r="X1783" s="67">
        <v>1487920000</v>
      </c>
      <c r="Y1783" s="67">
        <v>1498290000</v>
      </c>
      <c r="Z1783" s="67">
        <v>1508740000</v>
      </c>
      <c r="AA1783" s="67">
        <v>1519280000</v>
      </c>
      <c r="AB1783" s="67">
        <v>1529900000</v>
      </c>
      <c r="AC1783" s="67">
        <v>1540610000</v>
      </c>
      <c r="AD1783" s="67">
        <v>1551400000</v>
      </c>
      <c r="AE1783" s="67">
        <v>1562270000</v>
      </c>
      <c r="AF1783" s="67">
        <v>1573240000</v>
      </c>
      <c r="AG1783" s="67">
        <v>1584290000</v>
      </c>
      <c r="AH1783" s="67">
        <v>1595430000</v>
      </c>
      <c r="AI1783" s="67">
        <v>1606660000</v>
      </c>
    </row>
    <row r="1784" spans="1:35" hidden="1" x14ac:dyDescent="0.25">
      <c r="A1784" s="67">
        <v>9139</v>
      </c>
      <c r="B1784" s="67" t="s">
        <v>495</v>
      </c>
      <c r="C1784" s="67" t="s">
        <v>458</v>
      </c>
      <c r="D1784" s="67" t="s">
        <v>323</v>
      </c>
      <c r="E1784" s="67">
        <v>2401490000</v>
      </c>
      <c r="F1784" s="67">
        <v>2450660000</v>
      </c>
      <c r="G1784" s="67">
        <v>2494720000</v>
      </c>
      <c r="H1784" s="67">
        <v>2533280000</v>
      </c>
      <c r="I1784" s="67">
        <v>2565990000</v>
      </c>
      <c r="J1784" s="67">
        <v>2592550000</v>
      </c>
      <c r="K1784" s="67">
        <v>2612710000</v>
      </c>
      <c r="L1784" s="67">
        <v>2626270000</v>
      </c>
      <c r="M1784" s="67">
        <v>2639910000</v>
      </c>
      <c r="N1784" s="67">
        <v>2653640000</v>
      </c>
      <c r="O1784" s="67">
        <v>2667440000</v>
      </c>
      <c r="P1784" s="67">
        <v>2681330000</v>
      </c>
      <c r="Q1784" s="67">
        <v>2695310000</v>
      </c>
      <c r="R1784" s="67">
        <v>2709360000</v>
      </c>
      <c r="S1784" s="67">
        <v>2723500000</v>
      </c>
      <c r="T1784" s="67">
        <v>2737730000</v>
      </c>
      <c r="U1784" s="67">
        <v>2752040000</v>
      </c>
      <c r="V1784" s="67">
        <v>2766440000</v>
      </c>
      <c r="W1784" s="67">
        <v>2780920000</v>
      </c>
      <c r="X1784" s="67">
        <v>2795490000</v>
      </c>
      <c r="Y1784" s="67">
        <v>2810150000</v>
      </c>
      <c r="Z1784" s="67">
        <v>2824890000</v>
      </c>
      <c r="AA1784" s="67">
        <v>2839730000</v>
      </c>
      <c r="AB1784" s="67">
        <v>2854650000</v>
      </c>
      <c r="AC1784" s="67">
        <v>2869660000</v>
      </c>
      <c r="AD1784" s="67">
        <v>2884770000</v>
      </c>
      <c r="AE1784" s="67">
        <v>2899960000</v>
      </c>
      <c r="AF1784" s="67">
        <v>2915240000</v>
      </c>
      <c r="AG1784" s="67">
        <v>2930620000</v>
      </c>
      <c r="AH1784" s="67">
        <v>2946090000</v>
      </c>
      <c r="AI1784" s="67">
        <v>2961650000</v>
      </c>
    </row>
    <row r="1785" spans="1:35" hidden="1" x14ac:dyDescent="0.25">
      <c r="A1785" s="67">
        <v>9140</v>
      </c>
      <c r="B1785" s="67" t="s">
        <v>495</v>
      </c>
      <c r="C1785" s="67" t="s">
        <v>459</v>
      </c>
      <c r="D1785" s="67" t="s">
        <v>323</v>
      </c>
      <c r="E1785" s="67">
        <v>828758000</v>
      </c>
      <c r="F1785" s="67">
        <v>842415000</v>
      </c>
      <c r="G1785" s="67">
        <v>856646000</v>
      </c>
      <c r="H1785" s="67">
        <v>871472000</v>
      </c>
      <c r="I1785" s="67">
        <v>886918000</v>
      </c>
      <c r="J1785" s="67">
        <v>903010000</v>
      </c>
      <c r="K1785" s="67">
        <v>919776000</v>
      </c>
      <c r="L1785" s="67">
        <v>937244000</v>
      </c>
      <c r="M1785" s="67">
        <v>955096000</v>
      </c>
      <c r="N1785" s="67">
        <v>973340000</v>
      </c>
      <c r="O1785" s="67">
        <v>991987000</v>
      </c>
      <c r="P1785" s="67">
        <v>1011040000</v>
      </c>
      <c r="Q1785" s="67">
        <v>1030520000</v>
      </c>
      <c r="R1785" s="67">
        <v>1050420000</v>
      </c>
      <c r="S1785" s="67">
        <v>1070760000</v>
      </c>
      <c r="T1785" s="67">
        <v>1091550000</v>
      </c>
      <c r="U1785" s="67">
        <v>1112800000</v>
      </c>
      <c r="V1785" s="67">
        <v>1134510000</v>
      </c>
      <c r="W1785" s="67">
        <v>1156710000</v>
      </c>
      <c r="X1785" s="67">
        <v>1179390000</v>
      </c>
      <c r="Y1785" s="67">
        <v>1202570000</v>
      </c>
      <c r="Z1785" s="67">
        <v>1226260000</v>
      </c>
      <c r="AA1785" s="67">
        <v>1250470000</v>
      </c>
      <c r="AB1785" s="67">
        <v>1275210000</v>
      </c>
      <c r="AC1785" s="67">
        <v>1300500000</v>
      </c>
      <c r="AD1785" s="67">
        <v>1326340000</v>
      </c>
      <c r="AE1785" s="67">
        <v>1352750000</v>
      </c>
      <c r="AF1785" s="67">
        <v>1379740000</v>
      </c>
      <c r="AG1785" s="67">
        <v>1407330000</v>
      </c>
      <c r="AH1785" s="67">
        <v>1435530000</v>
      </c>
      <c r="AI1785" s="67">
        <v>1464340000</v>
      </c>
    </row>
    <row r="1786" spans="1:35" hidden="1" x14ac:dyDescent="0.25">
      <c r="A1786" s="67">
        <v>9141</v>
      </c>
      <c r="B1786" s="67" t="s">
        <v>495</v>
      </c>
      <c r="C1786" s="67" t="s">
        <v>460</v>
      </c>
      <c r="D1786" s="67" t="s">
        <v>323</v>
      </c>
      <c r="E1786" s="67">
        <v>1784020000</v>
      </c>
      <c r="F1786" s="67">
        <v>1818490000</v>
      </c>
      <c r="G1786" s="67">
        <v>1853310000</v>
      </c>
      <c r="H1786" s="67">
        <v>1888450000</v>
      </c>
      <c r="I1786" s="67">
        <v>1923900000</v>
      </c>
      <c r="J1786" s="67">
        <v>1959660000</v>
      </c>
      <c r="K1786" s="67">
        <v>1995700000</v>
      </c>
      <c r="L1786" s="67">
        <v>2032020000</v>
      </c>
      <c r="M1786" s="67">
        <v>2069100000</v>
      </c>
      <c r="N1786" s="67">
        <v>2106960000</v>
      </c>
      <c r="O1786" s="67">
        <v>2145610000</v>
      </c>
      <c r="P1786" s="67">
        <v>2185080000</v>
      </c>
      <c r="Q1786" s="67">
        <v>2225370000</v>
      </c>
      <c r="R1786" s="67">
        <v>2266510000</v>
      </c>
      <c r="S1786" s="67">
        <v>2308520000</v>
      </c>
      <c r="T1786" s="67">
        <v>2351400000</v>
      </c>
      <c r="U1786" s="67">
        <v>2395190000</v>
      </c>
      <c r="V1786" s="67">
        <v>2439900000</v>
      </c>
      <c r="W1786" s="67">
        <v>2485540000</v>
      </c>
      <c r="X1786" s="67">
        <v>2532150000</v>
      </c>
      <c r="Y1786" s="67">
        <v>2579730000</v>
      </c>
      <c r="Z1786" s="67">
        <v>2628310000</v>
      </c>
      <c r="AA1786" s="67">
        <v>2677910000</v>
      </c>
      <c r="AB1786" s="67">
        <v>2728560000</v>
      </c>
      <c r="AC1786" s="67">
        <v>2780260000</v>
      </c>
      <c r="AD1786" s="67">
        <v>2833060000</v>
      </c>
      <c r="AE1786" s="67">
        <v>2886960000</v>
      </c>
      <c r="AF1786" s="67">
        <v>2941990000</v>
      </c>
      <c r="AG1786" s="67">
        <v>2998180000</v>
      </c>
      <c r="AH1786" s="67">
        <v>3055550000</v>
      </c>
      <c r="AI1786" s="67">
        <v>3114120000</v>
      </c>
    </row>
    <row r="1787" spans="1:35" hidden="1" x14ac:dyDescent="0.25">
      <c r="A1787" s="67">
        <v>9142</v>
      </c>
      <c r="B1787" s="67" t="s">
        <v>495</v>
      </c>
      <c r="C1787" s="67" t="s">
        <v>461</v>
      </c>
      <c r="D1787" s="67" t="s">
        <v>323</v>
      </c>
      <c r="E1787" s="67">
        <v>2080220000</v>
      </c>
      <c r="F1787" s="67">
        <v>2121490000</v>
      </c>
      <c r="G1787" s="67">
        <v>2160610000</v>
      </c>
      <c r="H1787" s="67">
        <v>2197400000</v>
      </c>
      <c r="I1787" s="67">
        <v>2231680000</v>
      </c>
      <c r="J1787" s="67">
        <v>2263280000</v>
      </c>
      <c r="K1787" s="67">
        <v>2292050000</v>
      </c>
      <c r="L1787" s="67">
        <v>2317850000</v>
      </c>
      <c r="M1787" s="67">
        <v>2343980000</v>
      </c>
      <c r="N1787" s="67">
        <v>2370440000</v>
      </c>
      <c r="O1787" s="67">
        <v>2397260000</v>
      </c>
      <c r="P1787" s="67">
        <v>2424420000</v>
      </c>
      <c r="Q1787" s="67">
        <v>2451930000</v>
      </c>
      <c r="R1787" s="67">
        <v>2479800000</v>
      </c>
      <c r="S1787" s="67">
        <v>2508040000</v>
      </c>
      <c r="T1787" s="67">
        <v>2536640000</v>
      </c>
      <c r="U1787" s="67">
        <v>2565610000</v>
      </c>
      <c r="V1787" s="67">
        <v>2594960000</v>
      </c>
      <c r="W1787" s="67">
        <v>2624690000</v>
      </c>
      <c r="X1787" s="67">
        <v>2654810000</v>
      </c>
      <c r="Y1787" s="67">
        <v>2685320000</v>
      </c>
      <c r="Z1787" s="67">
        <v>2716220000</v>
      </c>
      <c r="AA1787" s="67">
        <v>2747530000</v>
      </c>
      <c r="AB1787" s="67">
        <v>2779250000</v>
      </c>
      <c r="AC1787" s="67">
        <v>2811370000</v>
      </c>
      <c r="AD1787" s="67">
        <v>2843920000</v>
      </c>
      <c r="AE1787" s="67">
        <v>2876880000</v>
      </c>
      <c r="AF1787" s="67">
        <v>2910280000</v>
      </c>
      <c r="AG1787" s="67">
        <v>2944110000</v>
      </c>
      <c r="AH1787" s="67">
        <v>2978380000</v>
      </c>
      <c r="AI1787" s="67">
        <v>3013100000</v>
      </c>
    </row>
    <row r="1788" spans="1:35" hidden="1" x14ac:dyDescent="0.25">
      <c r="A1788" s="67">
        <v>9143</v>
      </c>
      <c r="B1788" s="67" t="s">
        <v>495</v>
      </c>
      <c r="C1788" s="67" t="s">
        <v>462</v>
      </c>
      <c r="D1788" s="67" t="s">
        <v>323</v>
      </c>
      <c r="E1788" s="67">
        <v>9224930000</v>
      </c>
      <c r="F1788" s="67">
        <v>9748700000</v>
      </c>
      <c r="G1788" s="67">
        <v>10227800000</v>
      </c>
      <c r="H1788" s="67">
        <v>10650500000</v>
      </c>
      <c r="I1788" s="67">
        <v>11006100000</v>
      </c>
      <c r="J1788" s="67">
        <v>11285000000</v>
      </c>
      <c r="K1788" s="67">
        <v>11479200000</v>
      </c>
      <c r="L1788" s="67">
        <v>11582800000</v>
      </c>
      <c r="M1788" s="67">
        <v>11687400000</v>
      </c>
      <c r="N1788" s="67">
        <v>11793200000</v>
      </c>
      <c r="O1788" s="67">
        <v>11899900000</v>
      </c>
      <c r="P1788" s="67">
        <v>12007700000</v>
      </c>
      <c r="Q1788" s="67">
        <v>12116700000</v>
      </c>
      <c r="R1788" s="67">
        <v>12226600000</v>
      </c>
      <c r="S1788" s="67">
        <v>12337700000</v>
      </c>
      <c r="T1788" s="67">
        <v>12449900000</v>
      </c>
      <c r="U1788" s="67">
        <v>12563300000</v>
      </c>
      <c r="V1788" s="67">
        <v>12677700000</v>
      </c>
      <c r="W1788" s="67">
        <v>12793300000</v>
      </c>
      <c r="X1788" s="67">
        <v>12910100000</v>
      </c>
      <c r="Y1788" s="67">
        <v>13028000000</v>
      </c>
      <c r="Z1788" s="67">
        <v>13147200000</v>
      </c>
      <c r="AA1788" s="67">
        <v>13267500000</v>
      </c>
      <c r="AB1788" s="67">
        <v>13389000000</v>
      </c>
      <c r="AC1788" s="67">
        <v>13511700000</v>
      </c>
      <c r="AD1788" s="67">
        <v>13635600000</v>
      </c>
      <c r="AE1788" s="67">
        <v>13760800000</v>
      </c>
      <c r="AF1788" s="67">
        <v>13887200000</v>
      </c>
      <c r="AG1788" s="67">
        <v>14014900000</v>
      </c>
      <c r="AH1788" s="67">
        <v>14143900000</v>
      </c>
      <c r="AI1788" s="67">
        <v>14274200000</v>
      </c>
    </row>
    <row r="1789" spans="1:35" hidden="1" x14ac:dyDescent="0.25">
      <c r="A1789" s="67">
        <v>9144</v>
      </c>
      <c r="B1789" s="67" t="s">
        <v>495</v>
      </c>
      <c r="C1789" s="67" t="s">
        <v>463</v>
      </c>
      <c r="D1789" s="67" t="s">
        <v>323</v>
      </c>
      <c r="E1789" s="67">
        <v>655054000</v>
      </c>
      <c r="F1789" s="67">
        <v>664363000</v>
      </c>
      <c r="G1789" s="67">
        <v>673192000</v>
      </c>
      <c r="H1789" s="67">
        <v>681512000</v>
      </c>
      <c r="I1789" s="67">
        <v>689297000</v>
      </c>
      <c r="J1789" s="67">
        <v>696521000</v>
      </c>
      <c r="K1789" s="67">
        <v>703161000</v>
      </c>
      <c r="L1789" s="67">
        <v>709193000</v>
      </c>
      <c r="M1789" s="67">
        <v>715287000</v>
      </c>
      <c r="N1789" s="67">
        <v>721441000</v>
      </c>
      <c r="O1789" s="67">
        <v>727656000</v>
      </c>
      <c r="P1789" s="67">
        <v>733934000</v>
      </c>
      <c r="Q1789" s="67">
        <v>740274000</v>
      </c>
      <c r="R1789" s="67">
        <v>746678000</v>
      </c>
      <c r="S1789" s="67">
        <v>753146000</v>
      </c>
      <c r="T1789" s="67">
        <v>759679000</v>
      </c>
      <c r="U1789" s="67">
        <v>766277000</v>
      </c>
      <c r="V1789" s="67">
        <v>772941000</v>
      </c>
      <c r="W1789" s="67">
        <v>779671000</v>
      </c>
      <c r="X1789" s="67">
        <v>786469000</v>
      </c>
      <c r="Y1789" s="67">
        <v>793335000</v>
      </c>
      <c r="Z1789" s="67">
        <v>800270000</v>
      </c>
      <c r="AA1789" s="67">
        <v>807274000</v>
      </c>
      <c r="AB1789" s="67">
        <v>814348000</v>
      </c>
      <c r="AC1789" s="67">
        <v>821492000</v>
      </c>
      <c r="AD1789" s="67">
        <v>828708000</v>
      </c>
      <c r="AE1789" s="67">
        <v>835997000</v>
      </c>
      <c r="AF1789" s="67">
        <v>843358000</v>
      </c>
      <c r="AG1789" s="67">
        <v>850792000</v>
      </c>
      <c r="AH1789" s="67">
        <v>858302000</v>
      </c>
      <c r="AI1789" s="67">
        <v>865886000</v>
      </c>
    </row>
    <row r="1790" spans="1:35" hidden="1" x14ac:dyDescent="0.25">
      <c r="A1790" s="67">
        <v>9145</v>
      </c>
      <c r="B1790" s="67" t="s">
        <v>495</v>
      </c>
      <c r="C1790" s="67" t="s">
        <v>464</v>
      </c>
      <c r="D1790" s="67" t="s">
        <v>323</v>
      </c>
      <c r="E1790" s="67">
        <v>604232000</v>
      </c>
      <c r="F1790" s="67">
        <v>607572000</v>
      </c>
      <c r="G1790" s="67">
        <v>611140000</v>
      </c>
      <c r="H1790" s="67">
        <v>614940000</v>
      </c>
      <c r="I1790" s="67">
        <v>618977000</v>
      </c>
      <c r="J1790" s="67">
        <v>623256000</v>
      </c>
      <c r="K1790" s="67">
        <v>627782000</v>
      </c>
      <c r="L1790" s="67">
        <v>632562000</v>
      </c>
      <c r="M1790" s="67">
        <v>637384000</v>
      </c>
      <c r="N1790" s="67">
        <v>642250000</v>
      </c>
      <c r="O1790" s="67">
        <v>647159000</v>
      </c>
      <c r="P1790" s="67">
        <v>652113000</v>
      </c>
      <c r="Q1790" s="67">
        <v>657111000</v>
      </c>
      <c r="R1790" s="67">
        <v>662155000</v>
      </c>
      <c r="S1790" s="67">
        <v>667243000</v>
      </c>
      <c r="T1790" s="67">
        <v>672378000</v>
      </c>
      <c r="U1790" s="67">
        <v>677558000</v>
      </c>
      <c r="V1790" s="67">
        <v>682786000</v>
      </c>
      <c r="W1790" s="67">
        <v>688060000</v>
      </c>
      <c r="X1790" s="67">
        <v>693382000</v>
      </c>
      <c r="Y1790" s="67">
        <v>698752000</v>
      </c>
      <c r="Z1790" s="67">
        <v>704170000</v>
      </c>
      <c r="AA1790" s="67">
        <v>709636000</v>
      </c>
      <c r="AB1790" s="67">
        <v>715153000</v>
      </c>
      <c r="AC1790" s="67">
        <v>720718000</v>
      </c>
      <c r="AD1790" s="67">
        <v>726334000</v>
      </c>
      <c r="AE1790" s="67">
        <v>732000000</v>
      </c>
      <c r="AF1790" s="67">
        <v>737718000</v>
      </c>
      <c r="AG1790" s="67">
        <v>743486000</v>
      </c>
      <c r="AH1790" s="67">
        <v>749307000</v>
      </c>
      <c r="AI1790" s="67">
        <v>755180000</v>
      </c>
    </row>
    <row r="1791" spans="1:35" hidden="1" x14ac:dyDescent="0.25">
      <c r="A1791" s="67">
        <v>9146</v>
      </c>
      <c r="B1791" s="67" t="s">
        <v>495</v>
      </c>
      <c r="C1791" s="67" t="s">
        <v>465</v>
      </c>
      <c r="D1791" s="67" t="s">
        <v>323</v>
      </c>
      <c r="E1791" s="67">
        <v>3120780000</v>
      </c>
      <c r="F1791" s="67">
        <v>3138360000</v>
      </c>
      <c r="G1791" s="67">
        <v>3160580000</v>
      </c>
      <c r="H1791" s="67">
        <v>3187540000</v>
      </c>
      <c r="I1791" s="67">
        <v>3219380000</v>
      </c>
      <c r="J1791" s="67">
        <v>3256260000</v>
      </c>
      <c r="K1791" s="67">
        <v>3298360000</v>
      </c>
      <c r="L1791" s="67">
        <v>3345890000</v>
      </c>
      <c r="M1791" s="67">
        <v>3394240000</v>
      </c>
      <c r="N1791" s="67">
        <v>3443400000</v>
      </c>
      <c r="O1791" s="67">
        <v>3493410000</v>
      </c>
      <c r="P1791" s="67">
        <v>3544260000</v>
      </c>
      <c r="Q1791" s="67">
        <v>3595970000</v>
      </c>
      <c r="R1791" s="67">
        <v>3648570000</v>
      </c>
      <c r="S1791" s="67">
        <v>3702060000</v>
      </c>
      <c r="T1791" s="67">
        <v>3756460000</v>
      </c>
      <c r="U1791" s="67">
        <v>3811780000</v>
      </c>
      <c r="V1791" s="67">
        <v>3868040000</v>
      </c>
      <c r="W1791" s="67">
        <v>3925260000</v>
      </c>
      <c r="X1791" s="67">
        <v>3983460000</v>
      </c>
      <c r="Y1791" s="67">
        <v>4042640000</v>
      </c>
      <c r="Z1791" s="67">
        <v>4102830000</v>
      </c>
      <c r="AA1791" s="67">
        <v>4164040000</v>
      </c>
      <c r="AB1791" s="67">
        <v>4226290000</v>
      </c>
      <c r="AC1791" s="67">
        <v>4289600000</v>
      </c>
      <c r="AD1791" s="67">
        <v>4353990000</v>
      </c>
      <c r="AE1791" s="67">
        <v>4419470000</v>
      </c>
      <c r="AF1791" s="67">
        <v>4486070000</v>
      </c>
      <c r="AG1791" s="67">
        <v>4553790000</v>
      </c>
      <c r="AH1791" s="67">
        <v>4622670000</v>
      </c>
      <c r="AI1791" s="67">
        <v>4692720000</v>
      </c>
    </row>
    <row r="1792" spans="1:35" hidden="1" x14ac:dyDescent="0.25">
      <c r="A1792" s="67">
        <v>9147</v>
      </c>
      <c r="B1792" s="67" t="s">
        <v>495</v>
      </c>
      <c r="C1792" s="67" t="s">
        <v>466</v>
      </c>
      <c r="D1792" s="67" t="s">
        <v>323</v>
      </c>
      <c r="E1792" s="67">
        <v>173093000</v>
      </c>
      <c r="F1792" s="67">
        <v>173507000</v>
      </c>
      <c r="G1792" s="67">
        <v>174047000</v>
      </c>
      <c r="H1792" s="67">
        <v>174714000</v>
      </c>
      <c r="I1792" s="67">
        <v>175509000</v>
      </c>
      <c r="J1792" s="67">
        <v>176435000</v>
      </c>
      <c r="K1792" s="67">
        <v>177494000</v>
      </c>
      <c r="L1792" s="67">
        <v>178688000</v>
      </c>
      <c r="M1792" s="67">
        <v>179892000</v>
      </c>
      <c r="N1792" s="67">
        <v>181105000</v>
      </c>
      <c r="O1792" s="67">
        <v>182329000</v>
      </c>
      <c r="P1792" s="67">
        <v>183562000</v>
      </c>
      <c r="Q1792" s="67">
        <v>184804000</v>
      </c>
      <c r="R1792" s="67">
        <v>186057000</v>
      </c>
      <c r="S1792" s="67">
        <v>187320000</v>
      </c>
      <c r="T1792" s="67">
        <v>188593000</v>
      </c>
      <c r="U1792" s="67">
        <v>189876000</v>
      </c>
      <c r="V1792" s="67">
        <v>191170000</v>
      </c>
      <c r="W1792" s="67">
        <v>192473000</v>
      </c>
      <c r="X1792" s="67">
        <v>193788000</v>
      </c>
      <c r="Y1792" s="67">
        <v>195112000</v>
      </c>
      <c r="Z1792" s="67">
        <v>196447000</v>
      </c>
      <c r="AA1792" s="67">
        <v>197793000</v>
      </c>
      <c r="AB1792" s="67">
        <v>199150000</v>
      </c>
      <c r="AC1792" s="67">
        <v>200518000</v>
      </c>
      <c r="AD1792" s="67">
        <v>201896000</v>
      </c>
      <c r="AE1792" s="67">
        <v>203286000</v>
      </c>
      <c r="AF1792" s="67">
        <v>204686000</v>
      </c>
      <c r="AG1792" s="67">
        <v>206098000</v>
      </c>
      <c r="AH1792" s="67">
        <v>207522000</v>
      </c>
      <c r="AI1792" s="67">
        <v>208956000</v>
      </c>
    </row>
    <row r="1793" spans="1:35" hidden="1" x14ac:dyDescent="0.25">
      <c r="A1793" s="67">
        <v>9148</v>
      </c>
      <c r="B1793" s="67" t="s">
        <v>495</v>
      </c>
      <c r="C1793" s="67" t="s">
        <v>467</v>
      </c>
      <c r="D1793" s="67" t="s">
        <v>323</v>
      </c>
      <c r="E1793" s="67">
        <v>542156000</v>
      </c>
      <c r="F1793" s="67">
        <v>548985000</v>
      </c>
      <c r="G1793" s="67">
        <v>556032000</v>
      </c>
      <c r="H1793" s="67">
        <v>563301000</v>
      </c>
      <c r="I1793" s="67">
        <v>570801000</v>
      </c>
      <c r="J1793" s="67">
        <v>578538000</v>
      </c>
      <c r="K1793" s="67">
        <v>586520000</v>
      </c>
      <c r="L1793" s="67">
        <v>594755000</v>
      </c>
      <c r="M1793" s="67">
        <v>603125000</v>
      </c>
      <c r="N1793" s="67">
        <v>611632000</v>
      </c>
      <c r="O1793" s="67">
        <v>620279000</v>
      </c>
      <c r="P1793" s="67">
        <v>629067000</v>
      </c>
      <c r="Q1793" s="67">
        <v>637998000</v>
      </c>
      <c r="R1793" s="67">
        <v>647077000</v>
      </c>
      <c r="S1793" s="67">
        <v>656304000</v>
      </c>
      <c r="T1793" s="67">
        <v>665682000</v>
      </c>
      <c r="U1793" s="67">
        <v>675214000</v>
      </c>
      <c r="V1793" s="67">
        <v>684901000</v>
      </c>
      <c r="W1793" s="67">
        <v>694748000</v>
      </c>
      <c r="X1793" s="67">
        <v>704756000</v>
      </c>
      <c r="Y1793" s="67">
        <v>714928000</v>
      </c>
      <c r="Z1793" s="67">
        <v>725266000</v>
      </c>
      <c r="AA1793" s="67">
        <v>735774000</v>
      </c>
      <c r="AB1793" s="67">
        <v>746454000</v>
      </c>
      <c r="AC1793" s="67">
        <v>757309000</v>
      </c>
      <c r="AD1793" s="67">
        <v>768341000</v>
      </c>
      <c r="AE1793" s="67">
        <v>779555000</v>
      </c>
      <c r="AF1793" s="67">
        <v>790952000</v>
      </c>
      <c r="AG1793" s="67">
        <v>802535000</v>
      </c>
      <c r="AH1793" s="67">
        <v>814309000</v>
      </c>
      <c r="AI1793" s="67">
        <v>826275000</v>
      </c>
    </row>
    <row r="1794" spans="1:35" hidden="1" x14ac:dyDescent="0.25">
      <c r="A1794" s="67">
        <v>9149</v>
      </c>
      <c r="B1794" s="67" t="s">
        <v>495</v>
      </c>
      <c r="C1794" s="67" t="s">
        <v>468</v>
      </c>
      <c r="D1794" s="67" t="s">
        <v>323</v>
      </c>
      <c r="E1794" s="67">
        <v>7364070000</v>
      </c>
      <c r="F1794" s="67">
        <v>7477480000</v>
      </c>
      <c r="G1794" s="67">
        <v>7581130000</v>
      </c>
      <c r="H1794" s="67">
        <v>7674450000</v>
      </c>
      <c r="I1794" s="67">
        <v>7756940000</v>
      </c>
      <c r="J1794" s="67">
        <v>7828120000</v>
      </c>
      <c r="K1794" s="67">
        <v>7887600000</v>
      </c>
      <c r="L1794" s="67">
        <v>7935020000</v>
      </c>
      <c r="M1794" s="67">
        <v>7982770000</v>
      </c>
      <c r="N1794" s="67">
        <v>8030860000</v>
      </c>
      <c r="O1794" s="67">
        <v>8079290000</v>
      </c>
      <c r="P1794" s="67">
        <v>8128050000</v>
      </c>
      <c r="Q1794" s="67">
        <v>8177150000</v>
      </c>
      <c r="R1794" s="67">
        <v>8226600000</v>
      </c>
      <c r="S1794" s="67">
        <v>8276400000</v>
      </c>
      <c r="T1794" s="67">
        <v>8326540000</v>
      </c>
      <c r="U1794" s="67">
        <v>8377040000</v>
      </c>
      <c r="V1794" s="67">
        <v>8427880000</v>
      </c>
      <c r="W1794" s="67">
        <v>8479090000</v>
      </c>
      <c r="X1794" s="67">
        <v>8530650000</v>
      </c>
      <c r="Y1794" s="67">
        <v>8582570000</v>
      </c>
      <c r="Z1794" s="67">
        <v>8634860000</v>
      </c>
      <c r="AA1794" s="67">
        <v>8687510000</v>
      </c>
      <c r="AB1794" s="67">
        <v>8740530000</v>
      </c>
      <c r="AC1794" s="67">
        <v>8793920000</v>
      </c>
      <c r="AD1794" s="67">
        <v>8847690000</v>
      </c>
      <c r="AE1794" s="67">
        <v>8901830000</v>
      </c>
      <c r="AF1794" s="67">
        <v>8956350000</v>
      </c>
      <c r="AG1794" s="67">
        <v>9011260000</v>
      </c>
      <c r="AH1794" s="67">
        <v>9066540000</v>
      </c>
      <c r="AI1794" s="67">
        <v>9122220000</v>
      </c>
    </row>
    <row r="1795" spans="1:35" hidden="1" x14ac:dyDescent="0.25">
      <c r="A1795" s="67">
        <v>9150</v>
      </c>
      <c r="B1795" s="67" t="s">
        <v>495</v>
      </c>
      <c r="C1795" s="67" t="s">
        <v>469</v>
      </c>
      <c r="D1795" s="67" t="s">
        <v>323</v>
      </c>
      <c r="E1795" s="67">
        <v>27990200000</v>
      </c>
      <c r="F1795" s="67">
        <v>28924500000</v>
      </c>
      <c r="G1795" s="67">
        <v>29837700000</v>
      </c>
      <c r="H1795" s="67">
        <v>30724800000</v>
      </c>
      <c r="I1795" s="67">
        <v>31580900000</v>
      </c>
      <c r="J1795" s="67">
        <v>32400800000</v>
      </c>
      <c r="K1795" s="67">
        <v>33179700000</v>
      </c>
      <c r="L1795" s="67">
        <v>33912900000</v>
      </c>
      <c r="M1795" s="67">
        <v>34664500000</v>
      </c>
      <c r="N1795" s="67">
        <v>35434800000</v>
      </c>
      <c r="O1795" s="67">
        <v>36224400000</v>
      </c>
      <c r="P1795" s="67">
        <v>37033800000</v>
      </c>
      <c r="Q1795" s="67">
        <v>37863400000</v>
      </c>
      <c r="R1795" s="67">
        <v>38713800000</v>
      </c>
      <c r="S1795" s="67">
        <v>39585400000</v>
      </c>
      <c r="T1795" s="67">
        <v>40478900000</v>
      </c>
      <c r="U1795" s="67">
        <v>41394700000</v>
      </c>
      <c r="V1795" s="67">
        <v>42333500000</v>
      </c>
      <c r="W1795" s="67">
        <v>43295700000</v>
      </c>
      <c r="X1795" s="67">
        <v>44282000000</v>
      </c>
      <c r="Y1795" s="67">
        <v>45293000000</v>
      </c>
      <c r="Z1795" s="67">
        <v>46329200000</v>
      </c>
      <c r="AA1795" s="67">
        <v>47391500000</v>
      </c>
      <c r="AB1795" s="67">
        <v>48480200000</v>
      </c>
      <c r="AC1795" s="67">
        <v>49596300000</v>
      </c>
      <c r="AD1795" s="67">
        <v>50740200000</v>
      </c>
      <c r="AE1795" s="67">
        <v>51912800000</v>
      </c>
      <c r="AF1795" s="67">
        <v>53114700000</v>
      </c>
      <c r="AG1795" s="67">
        <v>54346700000</v>
      </c>
      <c r="AH1795" s="67">
        <v>55609500000</v>
      </c>
      <c r="AI1795" s="67">
        <v>56903900000</v>
      </c>
    </row>
    <row r="1796" spans="1:35" hidden="1" x14ac:dyDescent="0.25">
      <c r="A1796" s="67">
        <v>9151</v>
      </c>
      <c r="B1796" s="67" t="s">
        <v>495</v>
      </c>
      <c r="C1796" s="67" t="s">
        <v>470</v>
      </c>
      <c r="D1796" s="67" t="s">
        <v>323</v>
      </c>
      <c r="E1796" s="67">
        <v>9118290000</v>
      </c>
      <c r="F1796" s="67">
        <v>9255200000</v>
      </c>
      <c r="G1796" s="67">
        <v>9392280000</v>
      </c>
      <c r="H1796" s="67">
        <v>9529470000</v>
      </c>
      <c r="I1796" s="67">
        <v>9666680000</v>
      </c>
      <c r="J1796" s="67">
        <v>9803840000</v>
      </c>
      <c r="K1796" s="67">
        <v>9940870000</v>
      </c>
      <c r="L1796" s="67">
        <v>10077700000</v>
      </c>
      <c r="M1796" s="67">
        <v>10216700000</v>
      </c>
      <c r="N1796" s="67">
        <v>10357900000</v>
      </c>
      <c r="O1796" s="67">
        <v>10501400000</v>
      </c>
      <c r="P1796" s="67">
        <v>10647200000</v>
      </c>
      <c r="Q1796" s="67">
        <v>10795300000</v>
      </c>
      <c r="R1796" s="67">
        <v>10945800000</v>
      </c>
      <c r="S1796" s="67">
        <v>11098700000</v>
      </c>
      <c r="T1796" s="67">
        <v>11254000000</v>
      </c>
      <c r="U1796" s="67">
        <v>11411900000</v>
      </c>
      <c r="V1796" s="67">
        <v>11572200000</v>
      </c>
      <c r="W1796" s="67">
        <v>11735200000</v>
      </c>
      <c r="X1796" s="67">
        <v>11900700000</v>
      </c>
      <c r="Y1796" s="67">
        <v>12068900000</v>
      </c>
      <c r="Z1796" s="67">
        <v>12239700000</v>
      </c>
      <c r="AA1796" s="67">
        <v>12413300000</v>
      </c>
      <c r="AB1796" s="67">
        <v>12589700000</v>
      </c>
      <c r="AC1796" s="67">
        <v>12768900000</v>
      </c>
      <c r="AD1796" s="67">
        <v>12951000000</v>
      </c>
      <c r="AE1796" s="67">
        <v>13135900000</v>
      </c>
      <c r="AF1796" s="67">
        <v>13323900000</v>
      </c>
      <c r="AG1796" s="67">
        <v>13514800000</v>
      </c>
      <c r="AH1796" s="67">
        <v>13708800000</v>
      </c>
      <c r="AI1796" s="67">
        <v>13905900000</v>
      </c>
    </row>
    <row r="1797" spans="1:35" hidden="1" x14ac:dyDescent="0.25">
      <c r="A1797" s="67">
        <v>9152</v>
      </c>
      <c r="B1797" s="67" t="s">
        <v>495</v>
      </c>
      <c r="C1797" s="67" t="s">
        <v>471</v>
      </c>
      <c r="D1797" s="67" t="s">
        <v>323</v>
      </c>
      <c r="E1797" s="67">
        <v>6449260000</v>
      </c>
      <c r="F1797" s="67">
        <v>6612440000</v>
      </c>
      <c r="G1797" s="67">
        <v>6772320000</v>
      </c>
      <c r="H1797" s="67">
        <v>6928360000</v>
      </c>
      <c r="I1797" s="67">
        <v>7080010000</v>
      </c>
      <c r="J1797" s="67">
        <v>7226700000</v>
      </c>
      <c r="K1797" s="67">
        <v>7367900000</v>
      </c>
      <c r="L1797" s="67">
        <v>7503060000</v>
      </c>
      <c r="M1797" s="67">
        <v>7641070000</v>
      </c>
      <c r="N1797" s="67">
        <v>7781980000</v>
      </c>
      <c r="O1797" s="67">
        <v>7925840000</v>
      </c>
      <c r="P1797" s="67">
        <v>8072730000</v>
      </c>
      <c r="Q1797" s="67">
        <v>8222700000</v>
      </c>
      <c r="R1797" s="67">
        <v>8375820000</v>
      </c>
      <c r="S1797" s="67">
        <v>8532160000</v>
      </c>
      <c r="T1797" s="67">
        <v>8691780000</v>
      </c>
      <c r="U1797" s="67">
        <v>8854750000</v>
      </c>
      <c r="V1797" s="67">
        <v>9021140000</v>
      </c>
      <c r="W1797" s="67">
        <v>9191030000</v>
      </c>
      <c r="X1797" s="67">
        <v>9364480000</v>
      </c>
      <c r="Y1797" s="67">
        <v>9541580000</v>
      </c>
      <c r="Z1797" s="67">
        <v>9722400000</v>
      </c>
      <c r="AA1797" s="67">
        <v>9907010000</v>
      </c>
      <c r="AB1797" s="67">
        <v>10095500000</v>
      </c>
      <c r="AC1797" s="67">
        <v>10288000000</v>
      </c>
      <c r="AD1797" s="67">
        <v>10484400000</v>
      </c>
      <c r="AE1797" s="67">
        <v>10685100000</v>
      </c>
      <c r="AF1797" s="67">
        <v>10889900000</v>
      </c>
      <c r="AG1797" s="67">
        <v>11099000000</v>
      </c>
      <c r="AH1797" s="67">
        <v>11312500000</v>
      </c>
      <c r="AI1797" s="67">
        <v>11530600000</v>
      </c>
    </row>
    <row r="1798" spans="1:35" hidden="1" x14ac:dyDescent="0.25">
      <c r="A1798" s="67">
        <v>9153</v>
      </c>
      <c r="B1798" s="67" t="s">
        <v>495</v>
      </c>
      <c r="C1798" s="67" t="s">
        <v>472</v>
      </c>
      <c r="D1798" s="67" t="s">
        <v>323</v>
      </c>
      <c r="E1798" s="67">
        <v>673801000</v>
      </c>
      <c r="F1798" s="67">
        <v>686980000</v>
      </c>
      <c r="G1798" s="67">
        <v>700794000</v>
      </c>
      <c r="H1798" s="67">
        <v>715274000</v>
      </c>
      <c r="I1798" s="67">
        <v>730451000</v>
      </c>
      <c r="J1798" s="67">
        <v>746360000</v>
      </c>
      <c r="K1798" s="67">
        <v>763037000</v>
      </c>
      <c r="L1798" s="67">
        <v>780519000</v>
      </c>
      <c r="M1798" s="67">
        <v>798463000</v>
      </c>
      <c r="N1798" s="67">
        <v>816881000</v>
      </c>
      <c r="O1798" s="67">
        <v>835785000</v>
      </c>
      <c r="P1798" s="67">
        <v>855188000</v>
      </c>
      <c r="Q1798" s="67">
        <v>875103000</v>
      </c>
      <c r="R1798" s="67">
        <v>895544000</v>
      </c>
      <c r="S1798" s="67">
        <v>916525000</v>
      </c>
      <c r="T1798" s="67">
        <v>938059000</v>
      </c>
      <c r="U1798" s="67">
        <v>960162000</v>
      </c>
      <c r="V1798" s="67">
        <v>982849000</v>
      </c>
      <c r="W1798" s="67">
        <v>1006130000</v>
      </c>
      <c r="X1798" s="67">
        <v>1030030000</v>
      </c>
      <c r="Y1798" s="67">
        <v>1054570000</v>
      </c>
      <c r="Z1798" s="67">
        <v>1079740000</v>
      </c>
      <c r="AA1798" s="67">
        <v>1105590000</v>
      </c>
      <c r="AB1798" s="67">
        <v>1132110000</v>
      </c>
      <c r="AC1798" s="67">
        <v>1159340000</v>
      </c>
      <c r="AD1798" s="67">
        <v>1187280000</v>
      </c>
      <c r="AE1798" s="67">
        <v>1215970000</v>
      </c>
      <c r="AF1798" s="67">
        <v>1245410000</v>
      </c>
      <c r="AG1798" s="67">
        <v>1275620000</v>
      </c>
      <c r="AH1798" s="67">
        <v>1306640000</v>
      </c>
      <c r="AI1798" s="67">
        <v>1338470000</v>
      </c>
    </row>
    <row r="1799" spans="1:35" hidden="1" x14ac:dyDescent="0.25">
      <c r="A1799" s="67">
        <v>9154</v>
      </c>
      <c r="B1799" s="67" t="s">
        <v>495</v>
      </c>
      <c r="C1799" s="67" t="s">
        <v>473</v>
      </c>
      <c r="D1799" s="67" t="s">
        <v>323</v>
      </c>
      <c r="E1799" s="67">
        <v>3158940000</v>
      </c>
      <c r="F1799" s="67">
        <v>3252760000</v>
      </c>
      <c r="G1799" s="67">
        <v>3343010000</v>
      </c>
      <c r="H1799" s="67">
        <v>3429130000</v>
      </c>
      <c r="I1799" s="67">
        <v>3510550000</v>
      </c>
      <c r="J1799" s="67">
        <v>3586760000</v>
      </c>
      <c r="K1799" s="67">
        <v>3657220000</v>
      </c>
      <c r="L1799" s="67">
        <v>3721470000</v>
      </c>
      <c r="M1799" s="67">
        <v>3787000000</v>
      </c>
      <c r="N1799" s="67">
        <v>3853840000</v>
      </c>
      <c r="O1799" s="67">
        <v>3922020000</v>
      </c>
      <c r="P1799" s="67">
        <v>3991560000</v>
      </c>
      <c r="Q1799" s="67">
        <v>4062490000</v>
      </c>
      <c r="R1799" s="67">
        <v>4134840000</v>
      </c>
      <c r="S1799" s="67">
        <v>4208640000</v>
      </c>
      <c r="T1799" s="67">
        <v>4283920000</v>
      </c>
      <c r="U1799" s="67">
        <v>4360700000</v>
      </c>
      <c r="V1799" s="67">
        <v>4439010000</v>
      </c>
      <c r="W1799" s="67">
        <v>4518890000</v>
      </c>
      <c r="X1799" s="67">
        <v>4600370000</v>
      </c>
      <c r="Y1799" s="67">
        <v>4683480000</v>
      </c>
      <c r="Z1799" s="67">
        <v>4768250000</v>
      </c>
      <c r="AA1799" s="67">
        <v>4854720000</v>
      </c>
      <c r="AB1799" s="67">
        <v>4942910000</v>
      </c>
      <c r="AC1799" s="67">
        <v>5032870000</v>
      </c>
      <c r="AD1799" s="67">
        <v>5124630000</v>
      </c>
      <c r="AE1799" s="67">
        <v>5218230000</v>
      </c>
      <c r="AF1799" s="67">
        <v>5313690000</v>
      </c>
      <c r="AG1799" s="67">
        <v>5411070000</v>
      </c>
      <c r="AH1799" s="67">
        <v>5510390000</v>
      </c>
      <c r="AI1799" s="67">
        <v>5611700000</v>
      </c>
    </row>
    <row r="1800" spans="1:35" hidden="1" x14ac:dyDescent="0.25">
      <c r="A1800" s="67">
        <v>9155</v>
      </c>
      <c r="B1800" s="67" t="s">
        <v>495</v>
      </c>
      <c r="C1800" s="67" t="s">
        <v>474</v>
      </c>
      <c r="D1800" s="67" t="s">
        <v>323</v>
      </c>
      <c r="E1800" s="67">
        <v>1187740000</v>
      </c>
      <c r="F1800" s="67">
        <v>1315400000</v>
      </c>
      <c r="G1800" s="67">
        <v>1441900000</v>
      </c>
      <c r="H1800" s="67">
        <v>1563660000</v>
      </c>
      <c r="I1800" s="67">
        <v>1676880000</v>
      </c>
      <c r="J1800" s="67">
        <v>1777700000</v>
      </c>
      <c r="K1800" s="67">
        <v>1862400000</v>
      </c>
      <c r="L1800" s="67">
        <v>1927660000</v>
      </c>
      <c r="M1800" s="67">
        <v>1995340000</v>
      </c>
      <c r="N1800" s="67">
        <v>2065560000</v>
      </c>
      <c r="O1800" s="67">
        <v>2138390000</v>
      </c>
      <c r="P1800" s="67">
        <v>2213940000</v>
      </c>
      <c r="Q1800" s="67">
        <v>2292310000</v>
      </c>
      <c r="R1800" s="67">
        <v>2373610000</v>
      </c>
      <c r="S1800" s="67">
        <v>2457940000</v>
      </c>
      <c r="T1800" s="67">
        <v>2545410000</v>
      </c>
      <c r="U1800" s="67">
        <v>2636150000</v>
      </c>
      <c r="V1800" s="67">
        <v>2730270000</v>
      </c>
      <c r="W1800" s="67">
        <v>2827900000</v>
      </c>
      <c r="X1800" s="67">
        <v>2929180000</v>
      </c>
      <c r="Y1800" s="67">
        <v>3034240000</v>
      </c>
      <c r="Z1800" s="67">
        <v>3143210000</v>
      </c>
      <c r="AA1800" s="67">
        <v>3256250000</v>
      </c>
      <c r="AB1800" s="67">
        <v>3373510000</v>
      </c>
      <c r="AC1800" s="67">
        <v>3495140000</v>
      </c>
      <c r="AD1800" s="67">
        <v>3621320000</v>
      </c>
      <c r="AE1800" s="67">
        <v>3752200000</v>
      </c>
      <c r="AF1800" s="67">
        <v>3887960000</v>
      </c>
      <c r="AG1800" s="67">
        <v>4028790000</v>
      </c>
      <c r="AH1800" s="67">
        <v>4174870000</v>
      </c>
      <c r="AI1800" s="67">
        <v>4326400000</v>
      </c>
    </row>
    <row r="1801" spans="1:35" hidden="1" x14ac:dyDescent="0.25">
      <c r="A1801" s="67">
        <v>9156</v>
      </c>
      <c r="B1801" s="67" t="s">
        <v>495</v>
      </c>
      <c r="C1801" s="67" t="s">
        <v>475</v>
      </c>
      <c r="D1801" s="67" t="s">
        <v>323</v>
      </c>
      <c r="E1801" s="67">
        <v>10569900000</v>
      </c>
      <c r="F1801" s="67">
        <v>10671700000</v>
      </c>
      <c r="G1801" s="67">
        <v>10778600000</v>
      </c>
      <c r="H1801" s="67">
        <v>10890600000</v>
      </c>
      <c r="I1801" s="67">
        <v>11008000000</v>
      </c>
      <c r="J1801" s="67">
        <v>11130900000</v>
      </c>
      <c r="K1801" s="67">
        <v>11259400000</v>
      </c>
      <c r="L1801" s="67">
        <v>11393900000</v>
      </c>
      <c r="M1801" s="67">
        <v>11530200000</v>
      </c>
      <c r="N1801" s="67">
        <v>11668400000</v>
      </c>
      <c r="O1801" s="67">
        <v>11808500000</v>
      </c>
      <c r="P1801" s="67">
        <v>11950600000</v>
      </c>
      <c r="Q1801" s="67">
        <v>12094700000</v>
      </c>
      <c r="R1801" s="67">
        <v>12240800000</v>
      </c>
      <c r="S1801" s="67">
        <v>12388900000</v>
      </c>
      <c r="T1801" s="67">
        <v>12539200000</v>
      </c>
      <c r="U1801" s="67">
        <v>12691500000</v>
      </c>
      <c r="V1801" s="67">
        <v>12845900000</v>
      </c>
      <c r="W1801" s="67">
        <v>13002600000</v>
      </c>
      <c r="X1801" s="67">
        <v>13161400000</v>
      </c>
      <c r="Y1801" s="67">
        <v>13322400000</v>
      </c>
      <c r="Z1801" s="67">
        <v>13485700000</v>
      </c>
      <c r="AA1801" s="67">
        <v>13651300000</v>
      </c>
      <c r="AB1801" s="67">
        <v>13819200000</v>
      </c>
      <c r="AC1801" s="67">
        <v>13989400000</v>
      </c>
      <c r="AD1801" s="67">
        <v>14162100000</v>
      </c>
      <c r="AE1801" s="67">
        <v>14337100000</v>
      </c>
      <c r="AF1801" s="67">
        <v>14514600000</v>
      </c>
      <c r="AG1801" s="67">
        <v>14694600000</v>
      </c>
      <c r="AH1801" s="67">
        <v>14877100000</v>
      </c>
      <c r="AI1801" s="67">
        <v>15062100000</v>
      </c>
    </row>
    <row r="1802" spans="1:35" hidden="1" x14ac:dyDescent="0.25">
      <c r="A1802" s="67">
        <v>9157</v>
      </c>
      <c r="B1802" s="67" t="s">
        <v>495</v>
      </c>
      <c r="C1802" s="67" t="s">
        <v>476</v>
      </c>
      <c r="D1802" s="67" t="s">
        <v>323</v>
      </c>
      <c r="E1802" s="67">
        <v>21714600000</v>
      </c>
      <c r="F1802" s="67">
        <v>22128900000</v>
      </c>
      <c r="G1802" s="67">
        <v>22541800000</v>
      </c>
      <c r="H1802" s="67">
        <v>22952600000</v>
      </c>
      <c r="I1802" s="67">
        <v>23360900000</v>
      </c>
      <c r="J1802" s="67">
        <v>23766100000</v>
      </c>
      <c r="K1802" s="67">
        <v>24167800000</v>
      </c>
      <c r="L1802" s="67">
        <v>24565400000</v>
      </c>
      <c r="M1802" s="67">
        <v>24970600000</v>
      </c>
      <c r="N1802" s="67">
        <v>25383400000</v>
      </c>
      <c r="O1802" s="67">
        <v>25804100000</v>
      </c>
      <c r="P1802" s="67">
        <v>26232800000</v>
      </c>
      <c r="Q1802" s="67">
        <v>26669700000</v>
      </c>
      <c r="R1802" s="67">
        <v>27114800000</v>
      </c>
      <c r="S1802" s="67">
        <v>27568400000</v>
      </c>
      <c r="T1802" s="67">
        <v>28030600000</v>
      </c>
      <c r="U1802" s="67">
        <v>28501600000</v>
      </c>
      <c r="V1802" s="67">
        <v>28981500000</v>
      </c>
      <c r="W1802" s="67">
        <v>29470600000</v>
      </c>
      <c r="X1802" s="67">
        <v>29969000000</v>
      </c>
      <c r="Y1802" s="67">
        <v>30476800000</v>
      </c>
      <c r="Z1802" s="67">
        <v>30994300000</v>
      </c>
      <c r="AA1802" s="67">
        <v>31521600000</v>
      </c>
      <c r="AB1802" s="67">
        <v>32058900000</v>
      </c>
      <c r="AC1802" s="67">
        <v>32606400000</v>
      </c>
      <c r="AD1802" s="67">
        <v>33164300000</v>
      </c>
      <c r="AE1802" s="67">
        <v>33732900000</v>
      </c>
      <c r="AF1802" s="67">
        <v>34312200000</v>
      </c>
      <c r="AG1802" s="67">
        <v>34902600000</v>
      </c>
      <c r="AH1802" s="67">
        <v>35504100000</v>
      </c>
      <c r="AI1802" s="67">
        <v>36117100000</v>
      </c>
    </row>
    <row r="1803" spans="1:35" hidden="1" x14ac:dyDescent="0.25">
      <c r="A1803" s="67">
        <v>9158</v>
      </c>
      <c r="B1803" s="67" t="s">
        <v>495</v>
      </c>
      <c r="C1803" s="67" t="s">
        <v>477</v>
      </c>
      <c r="D1803" s="67" t="s">
        <v>323</v>
      </c>
      <c r="E1803" s="67">
        <v>21574500000</v>
      </c>
      <c r="F1803" s="67">
        <v>22143000000</v>
      </c>
      <c r="G1803" s="67">
        <v>22702800000</v>
      </c>
      <c r="H1803" s="67">
        <v>23252300000</v>
      </c>
      <c r="I1803" s="67">
        <v>23789600000</v>
      </c>
      <c r="J1803" s="67">
        <v>24312900000</v>
      </c>
      <c r="K1803" s="67">
        <v>24820300000</v>
      </c>
      <c r="L1803" s="67">
        <v>25310200000</v>
      </c>
      <c r="M1803" s="67">
        <v>25811100000</v>
      </c>
      <c r="N1803" s="67">
        <v>26323300000</v>
      </c>
      <c r="O1803" s="67">
        <v>26847000000</v>
      </c>
      <c r="P1803" s="67">
        <v>27382600000</v>
      </c>
      <c r="Q1803" s="67">
        <v>27930300000</v>
      </c>
      <c r="R1803" s="67">
        <v>28490200000</v>
      </c>
      <c r="S1803" s="67">
        <v>29062900000</v>
      </c>
      <c r="T1803" s="67">
        <v>29648400000</v>
      </c>
      <c r="U1803" s="67">
        <v>30247100000</v>
      </c>
      <c r="V1803" s="67">
        <v>30859400000</v>
      </c>
      <c r="W1803" s="67">
        <v>31485400000</v>
      </c>
      <c r="X1803" s="67">
        <v>32125600000</v>
      </c>
      <c r="Y1803" s="67">
        <v>32780200000</v>
      </c>
      <c r="Z1803" s="67">
        <v>33449600000</v>
      </c>
      <c r="AA1803" s="67">
        <v>34134100000</v>
      </c>
      <c r="AB1803" s="67">
        <v>34834000000</v>
      </c>
      <c r="AC1803" s="67">
        <v>35549700000</v>
      </c>
      <c r="AD1803" s="67">
        <v>36281500000</v>
      </c>
      <c r="AE1803" s="67">
        <v>37029900000</v>
      </c>
      <c r="AF1803" s="67">
        <v>37795100000</v>
      </c>
      <c r="AG1803" s="67">
        <v>38577600000</v>
      </c>
      <c r="AH1803" s="67">
        <v>39377700000</v>
      </c>
      <c r="AI1803" s="67">
        <v>40195900000</v>
      </c>
    </row>
    <row r="1804" spans="1:35" hidden="1" x14ac:dyDescent="0.25">
      <c r="A1804" s="67">
        <v>9159</v>
      </c>
      <c r="B1804" s="67" t="s">
        <v>495</v>
      </c>
      <c r="C1804" s="67" t="s">
        <v>478</v>
      </c>
      <c r="D1804" s="67" t="s">
        <v>323</v>
      </c>
      <c r="E1804" s="67">
        <v>24092900000</v>
      </c>
      <c r="F1804" s="67">
        <v>24180800000</v>
      </c>
      <c r="G1804" s="67">
        <v>24279900000</v>
      </c>
      <c r="H1804" s="67">
        <v>24390300000</v>
      </c>
      <c r="I1804" s="67">
        <v>24512300000</v>
      </c>
      <c r="J1804" s="67">
        <v>24646000000</v>
      </c>
      <c r="K1804" s="67">
        <v>24791500000</v>
      </c>
      <c r="L1804" s="67">
        <v>24949300000</v>
      </c>
      <c r="M1804" s="67">
        <v>25108200000</v>
      </c>
      <c r="N1804" s="67">
        <v>25268300000</v>
      </c>
      <c r="O1804" s="67">
        <v>25429600000</v>
      </c>
      <c r="P1804" s="67">
        <v>25592100000</v>
      </c>
      <c r="Q1804" s="67">
        <v>25755900000</v>
      </c>
      <c r="R1804" s="67">
        <v>25920900000</v>
      </c>
      <c r="S1804" s="67">
        <v>26087100000</v>
      </c>
      <c r="T1804" s="67">
        <v>26254600000</v>
      </c>
      <c r="U1804" s="67">
        <v>26423400000</v>
      </c>
      <c r="V1804" s="67">
        <v>26593400000</v>
      </c>
      <c r="W1804" s="67">
        <v>26764700000</v>
      </c>
      <c r="X1804" s="67">
        <v>26937300000</v>
      </c>
      <c r="Y1804" s="67">
        <v>27111300000</v>
      </c>
      <c r="Z1804" s="67">
        <v>27286500000</v>
      </c>
      <c r="AA1804" s="67">
        <v>27463000000</v>
      </c>
      <c r="AB1804" s="67">
        <v>27640900000</v>
      </c>
      <c r="AC1804" s="67">
        <v>27820100000</v>
      </c>
      <c r="AD1804" s="67">
        <v>28000700000</v>
      </c>
      <c r="AE1804" s="67">
        <v>28182700000</v>
      </c>
      <c r="AF1804" s="67">
        <v>28366000000</v>
      </c>
      <c r="AG1804" s="67">
        <v>28550700000</v>
      </c>
      <c r="AH1804" s="67">
        <v>28736800000</v>
      </c>
      <c r="AI1804" s="67">
        <v>28924300000</v>
      </c>
    </row>
    <row r="1805" spans="1:35" hidden="1" x14ac:dyDescent="0.25">
      <c r="A1805" s="67">
        <v>9160</v>
      </c>
      <c r="B1805" s="67" t="s">
        <v>495</v>
      </c>
      <c r="C1805" s="67" t="s">
        <v>479</v>
      </c>
      <c r="D1805" s="67" t="s">
        <v>323</v>
      </c>
      <c r="E1805" s="67">
        <v>1290410000</v>
      </c>
      <c r="F1805" s="67">
        <v>1293030000</v>
      </c>
      <c r="G1805" s="67">
        <v>1298280000</v>
      </c>
      <c r="H1805" s="67">
        <v>1306200000</v>
      </c>
      <c r="I1805" s="67">
        <v>1316830000</v>
      </c>
      <c r="J1805" s="67">
        <v>1330240000</v>
      </c>
      <c r="K1805" s="67">
        <v>1346540000</v>
      </c>
      <c r="L1805" s="67">
        <v>1365820000</v>
      </c>
      <c r="M1805" s="67">
        <v>1385440000</v>
      </c>
      <c r="N1805" s="67">
        <v>1405390000</v>
      </c>
      <c r="O1805" s="67">
        <v>1425670000</v>
      </c>
      <c r="P1805" s="67">
        <v>1446310000</v>
      </c>
      <c r="Q1805" s="67">
        <v>1467290000</v>
      </c>
      <c r="R1805" s="67">
        <v>1488630000</v>
      </c>
      <c r="S1805" s="67">
        <v>1510330000</v>
      </c>
      <c r="T1805" s="67">
        <v>1532400000</v>
      </c>
      <c r="U1805" s="67">
        <v>1554850000</v>
      </c>
      <c r="V1805" s="67">
        <v>1577680000</v>
      </c>
      <c r="W1805" s="67">
        <v>1600890000</v>
      </c>
      <c r="X1805" s="67">
        <v>1624500000</v>
      </c>
      <c r="Y1805" s="67">
        <v>1648520000</v>
      </c>
      <c r="Z1805" s="67">
        <v>1672940000</v>
      </c>
      <c r="AA1805" s="67">
        <v>1697770000</v>
      </c>
      <c r="AB1805" s="67">
        <v>1723030000</v>
      </c>
      <c r="AC1805" s="67">
        <v>1748720000</v>
      </c>
      <c r="AD1805" s="67">
        <v>1774840000</v>
      </c>
      <c r="AE1805" s="67">
        <v>1801410000</v>
      </c>
      <c r="AF1805" s="67">
        <v>1828430000</v>
      </c>
      <c r="AG1805" s="67">
        <v>1855910000</v>
      </c>
      <c r="AH1805" s="67">
        <v>1883860000</v>
      </c>
      <c r="AI1805" s="67">
        <v>1912280000</v>
      </c>
    </row>
    <row r="1806" spans="1:35" hidden="1" x14ac:dyDescent="0.25">
      <c r="A1806" s="67">
        <v>9161</v>
      </c>
      <c r="B1806" s="67" t="s">
        <v>495</v>
      </c>
      <c r="C1806" s="67" t="s">
        <v>480</v>
      </c>
      <c r="D1806" s="67" t="s">
        <v>323</v>
      </c>
      <c r="E1806" s="67">
        <v>17833500000</v>
      </c>
      <c r="F1806" s="67">
        <v>18262000000</v>
      </c>
      <c r="G1806" s="67">
        <v>18704800000</v>
      </c>
      <c r="H1806" s="67">
        <v>19162400000</v>
      </c>
      <c r="I1806" s="67">
        <v>19635400000</v>
      </c>
      <c r="J1806" s="67">
        <v>20124400000</v>
      </c>
      <c r="K1806" s="67">
        <v>20629900000</v>
      </c>
      <c r="L1806" s="67">
        <v>21152500000</v>
      </c>
      <c r="M1806" s="67">
        <v>21690400000</v>
      </c>
      <c r="N1806" s="67">
        <v>22243800000</v>
      </c>
      <c r="O1806" s="67">
        <v>22813200000</v>
      </c>
      <c r="P1806" s="67">
        <v>23399200000</v>
      </c>
      <c r="Q1806" s="67">
        <v>24002100000</v>
      </c>
      <c r="R1806" s="67">
        <v>24622600000</v>
      </c>
      <c r="S1806" s="67">
        <v>25261000000</v>
      </c>
      <c r="T1806" s="67">
        <v>25918000000</v>
      </c>
      <c r="U1806" s="67">
        <v>26594000000</v>
      </c>
      <c r="V1806" s="67">
        <v>27289600000</v>
      </c>
      <c r="W1806" s="67">
        <v>28005400000</v>
      </c>
      <c r="X1806" s="67">
        <v>28741900000</v>
      </c>
      <c r="Y1806" s="67">
        <v>29499800000</v>
      </c>
      <c r="Z1806" s="67">
        <v>30279700000</v>
      </c>
      <c r="AA1806" s="67">
        <v>31082200000</v>
      </c>
      <c r="AB1806" s="67">
        <v>31908000000</v>
      </c>
      <c r="AC1806" s="67">
        <v>32757700000</v>
      </c>
      <c r="AD1806" s="67">
        <v>33632100000</v>
      </c>
      <c r="AE1806" s="67">
        <v>34531800000</v>
      </c>
      <c r="AF1806" s="67">
        <v>35457600000</v>
      </c>
      <c r="AG1806" s="67">
        <v>36410200000</v>
      </c>
      <c r="AH1806" s="67">
        <v>37390500000</v>
      </c>
      <c r="AI1806" s="67">
        <v>38399200000</v>
      </c>
    </row>
    <row r="1807" spans="1:35" hidden="1" x14ac:dyDescent="0.25">
      <c r="A1807" s="67">
        <v>9162</v>
      </c>
      <c r="B1807" s="67" t="s">
        <v>495</v>
      </c>
      <c r="C1807" s="67" t="s">
        <v>481</v>
      </c>
      <c r="D1807" s="67" t="s">
        <v>323</v>
      </c>
      <c r="E1807" s="67">
        <v>1110060000</v>
      </c>
      <c r="F1807" s="67">
        <v>1132470000</v>
      </c>
      <c r="G1807" s="67">
        <v>1155130000</v>
      </c>
      <c r="H1807" s="67">
        <v>1178050000</v>
      </c>
      <c r="I1807" s="67">
        <v>1201200000</v>
      </c>
      <c r="J1807" s="67">
        <v>1224590000</v>
      </c>
      <c r="K1807" s="67">
        <v>1248200000</v>
      </c>
      <c r="L1807" s="67">
        <v>1272030000</v>
      </c>
      <c r="M1807" s="67">
        <v>1296390000</v>
      </c>
      <c r="N1807" s="67">
        <v>1321280000</v>
      </c>
      <c r="O1807" s="67">
        <v>1346720000</v>
      </c>
      <c r="P1807" s="67">
        <v>1372710000</v>
      </c>
      <c r="Q1807" s="67">
        <v>1399280000</v>
      </c>
      <c r="R1807" s="67">
        <v>1426440000</v>
      </c>
      <c r="S1807" s="67">
        <v>1454190000</v>
      </c>
      <c r="T1807" s="67">
        <v>1482550000</v>
      </c>
      <c r="U1807" s="67">
        <v>1511530000</v>
      </c>
      <c r="V1807" s="67">
        <v>1541160000</v>
      </c>
      <c r="W1807" s="67">
        <v>1571430000</v>
      </c>
      <c r="X1807" s="67">
        <v>1602370000</v>
      </c>
      <c r="Y1807" s="67">
        <v>1634000000</v>
      </c>
      <c r="Z1807" s="67">
        <v>1666310000</v>
      </c>
      <c r="AA1807" s="67">
        <v>1699340000</v>
      </c>
      <c r="AB1807" s="67">
        <v>1733100000</v>
      </c>
      <c r="AC1807" s="67">
        <v>1767600000</v>
      </c>
      <c r="AD1807" s="67">
        <v>1802850000</v>
      </c>
      <c r="AE1807" s="67">
        <v>1838880000</v>
      </c>
      <c r="AF1807" s="67">
        <v>1875710000</v>
      </c>
      <c r="AG1807" s="67">
        <v>1913340000</v>
      </c>
      <c r="AH1807" s="67">
        <v>1951810000</v>
      </c>
      <c r="AI1807" s="67">
        <v>1991120000</v>
      </c>
    </row>
    <row r="1808" spans="1:35" hidden="1" x14ac:dyDescent="0.25">
      <c r="A1808" s="67">
        <v>9038</v>
      </c>
      <c r="B1808" s="67" t="s">
        <v>496</v>
      </c>
      <c r="C1808" s="67" t="s">
        <v>359</v>
      </c>
      <c r="D1808" s="67" t="s">
        <v>323</v>
      </c>
      <c r="E1808" s="67">
        <v>15687.9</v>
      </c>
      <c r="F1808" s="67">
        <v>15947</v>
      </c>
      <c r="G1808" s="67">
        <v>16176.2</v>
      </c>
      <c r="H1808" s="67">
        <v>16373.7</v>
      </c>
      <c r="I1808" s="67">
        <v>16538</v>
      </c>
      <c r="J1808" s="67">
        <v>16667.7</v>
      </c>
      <c r="K1808" s="67">
        <v>16761.8</v>
      </c>
      <c r="L1808" s="67">
        <v>16819.400000000001</v>
      </c>
      <c r="M1808" s="67">
        <v>16877.3</v>
      </c>
      <c r="N1808" s="67">
        <v>16935.400000000001</v>
      </c>
      <c r="O1808" s="67">
        <v>16993.7</v>
      </c>
      <c r="P1808" s="67">
        <v>17052.3</v>
      </c>
      <c r="Q1808" s="67">
        <v>17111.099999999999</v>
      </c>
      <c r="R1808" s="67">
        <v>17170.099999999999</v>
      </c>
      <c r="S1808" s="67">
        <v>17229.400000000001</v>
      </c>
      <c r="T1808" s="67">
        <v>17288.900000000001</v>
      </c>
      <c r="U1808" s="67">
        <v>17348.7</v>
      </c>
      <c r="V1808" s="67">
        <v>17408.599999999999</v>
      </c>
      <c r="W1808" s="67">
        <v>17468.900000000001</v>
      </c>
      <c r="X1808" s="67">
        <v>17529.3</v>
      </c>
      <c r="Y1808" s="67">
        <v>17590</v>
      </c>
      <c r="Z1808" s="67">
        <v>17651</v>
      </c>
      <c r="AA1808" s="67">
        <v>17712.2</v>
      </c>
      <c r="AB1808" s="67">
        <v>17773.599999999999</v>
      </c>
      <c r="AC1808" s="67">
        <v>17835.3</v>
      </c>
      <c r="AD1808" s="67">
        <v>17897.3</v>
      </c>
      <c r="AE1808" s="67">
        <v>17959.400000000001</v>
      </c>
      <c r="AF1808" s="67">
        <v>18021.900000000001</v>
      </c>
      <c r="AG1808" s="67">
        <v>18084.599999999999</v>
      </c>
      <c r="AH1808" s="67">
        <v>18147.5</v>
      </c>
      <c r="AI1808" s="67">
        <v>18210.7</v>
      </c>
    </row>
    <row r="1809" spans="1:35" hidden="1" x14ac:dyDescent="0.25">
      <c r="A1809" s="67">
        <v>9040</v>
      </c>
      <c r="B1809" s="67" t="s">
        <v>496</v>
      </c>
      <c r="C1809" s="67" t="s">
        <v>361</v>
      </c>
      <c r="D1809" s="67" t="s">
        <v>323</v>
      </c>
      <c r="E1809" s="67">
        <v>8054.34</v>
      </c>
      <c r="F1809" s="67">
        <v>8418.4</v>
      </c>
      <c r="G1809" s="67">
        <v>8779.2999999999993</v>
      </c>
      <c r="H1809" s="67">
        <v>9134.7000000000007</v>
      </c>
      <c r="I1809" s="67">
        <v>9482.2099999999991</v>
      </c>
      <c r="J1809" s="67">
        <v>9819.3700000000008</v>
      </c>
      <c r="K1809" s="67">
        <v>10143.700000000001</v>
      </c>
      <c r="L1809" s="67">
        <v>10452.799999999999</v>
      </c>
      <c r="M1809" s="67">
        <v>10772.4</v>
      </c>
      <c r="N1809" s="67">
        <v>11102.8</v>
      </c>
      <c r="O1809" s="67">
        <v>11444.5</v>
      </c>
      <c r="P1809" s="67">
        <v>11797.8</v>
      </c>
      <c r="Q1809" s="67">
        <v>12163.2</v>
      </c>
      <c r="R1809" s="67">
        <v>12540.9</v>
      </c>
      <c r="S1809" s="67">
        <v>12931.5</v>
      </c>
      <c r="T1809" s="67">
        <v>13335.3</v>
      </c>
      <c r="U1809" s="67">
        <v>13752.9</v>
      </c>
      <c r="V1809" s="67">
        <v>14184.7</v>
      </c>
      <c r="W1809" s="67">
        <v>14631.2</v>
      </c>
      <c r="X1809" s="67">
        <v>15092.9</v>
      </c>
      <c r="Y1809" s="67">
        <v>15570.2</v>
      </c>
      <c r="Z1809" s="67">
        <v>16063.8</v>
      </c>
      <c r="AA1809" s="67">
        <v>16574.2</v>
      </c>
      <c r="AB1809" s="67">
        <v>17101.900000000001</v>
      </c>
      <c r="AC1809" s="67">
        <v>17647.5</v>
      </c>
      <c r="AD1809" s="67">
        <v>18211.7</v>
      </c>
      <c r="AE1809" s="67">
        <v>18795.099999999999</v>
      </c>
      <c r="AF1809" s="67">
        <v>19398.400000000001</v>
      </c>
      <c r="AG1809" s="67">
        <v>20022.099999999999</v>
      </c>
      <c r="AH1809" s="67">
        <v>20667</v>
      </c>
      <c r="AI1809" s="67">
        <v>21333.9</v>
      </c>
    </row>
    <row r="1810" spans="1:35" hidden="1" x14ac:dyDescent="0.25">
      <c r="A1810" s="67">
        <v>9041</v>
      </c>
      <c r="B1810" s="67" t="s">
        <v>496</v>
      </c>
      <c r="C1810" s="67" t="s">
        <v>362</v>
      </c>
      <c r="D1810" s="67" t="s">
        <v>323</v>
      </c>
      <c r="E1810" s="67">
        <v>1167.1199999999999</v>
      </c>
      <c r="F1810" s="67">
        <v>1155.77</v>
      </c>
      <c r="G1810" s="67">
        <v>1148.01</v>
      </c>
      <c r="H1810" s="67">
        <v>1143.74</v>
      </c>
      <c r="I1810" s="67">
        <v>1142.92</v>
      </c>
      <c r="J1810" s="67">
        <v>1145.51</v>
      </c>
      <c r="K1810" s="67">
        <v>1151.54</v>
      </c>
      <c r="L1810" s="67">
        <v>1161.05</v>
      </c>
      <c r="M1810" s="67">
        <v>1170.6600000000001</v>
      </c>
      <c r="N1810" s="67">
        <v>1180.3699999999999</v>
      </c>
      <c r="O1810" s="67">
        <v>1190.17</v>
      </c>
      <c r="P1810" s="67">
        <v>1200.07</v>
      </c>
      <c r="Q1810" s="67">
        <v>1210.07</v>
      </c>
      <c r="R1810" s="67">
        <v>1220.17</v>
      </c>
      <c r="S1810" s="67">
        <v>1230.3800000000001</v>
      </c>
      <c r="T1810" s="67">
        <v>1240.68</v>
      </c>
      <c r="U1810" s="67">
        <v>1251.0899999999999</v>
      </c>
      <c r="V1810" s="67">
        <v>1261.5999999999999</v>
      </c>
      <c r="W1810" s="67">
        <v>1272.22</v>
      </c>
      <c r="X1810" s="67">
        <v>1282.95</v>
      </c>
      <c r="Y1810" s="67">
        <v>1293.78</v>
      </c>
      <c r="Z1810" s="67">
        <v>1304.72</v>
      </c>
      <c r="AA1810" s="67">
        <v>1315.77</v>
      </c>
      <c r="AB1810" s="67">
        <v>1326.94</v>
      </c>
      <c r="AC1810" s="67">
        <v>1338.21</v>
      </c>
      <c r="AD1810" s="67">
        <v>1349.6</v>
      </c>
      <c r="AE1810" s="67">
        <v>1361.1</v>
      </c>
      <c r="AF1810" s="67">
        <v>1372.72</v>
      </c>
      <c r="AG1810" s="67">
        <v>1384.46</v>
      </c>
      <c r="AH1810" s="67">
        <v>1396.31</v>
      </c>
      <c r="AI1810" s="67">
        <v>1408.28</v>
      </c>
    </row>
    <row r="1811" spans="1:35" hidden="1" x14ac:dyDescent="0.25">
      <c r="A1811" s="67">
        <v>9042</v>
      </c>
      <c r="B1811" s="67" t="s">
        <v>496</v>
      </c>
      <c r="C1811" s="67" t="s">
        <v>363</v>
      </c>
      <c r="D1811" s="67" t="s">
        <v>323</v>
      </c>
      <c r="E1811" s="67">
        <v>26984</v>
      </c>
      <c r="F1811" s="67">
        <v>27058</v>
      </c>
      <c r="G1811" s="67">
        <v>27229.200000000001</v>
      </c>
      <c r="H1811" s="67">
        <v>27499.3</v>
      </c>
      <c r="I1811" s="67">
        <v>27871.3</v>
      </c>
      <c r="J1811" s="67">
        <v>28349.7</v>
      </c>
      <c r="K1811" s="67">
        <v>28940.400000000001</v>
      </c>
      <c r="L1811" s="67">
        <v>29650.5</v>
      </c>
      <c r="M1811" s="67">
        <v>30381.3</v>
      </c>
      <c r="N1811" s="67">
        <v>31133.200000000001</v>
      </c>
      <c r="O1811" s="67">
        <v>31907</v>
      </c>
      <c r="P1811" s="67">
        <v>32703.200000000001</v>
      </c>
      <c r="Q1811" s="67">
        <v>33522.5</v>
      </c>
      <c r="R1811" s="67">
        <v>34365.5</v>
      </c>
      <c r="S1811" s="67">
        <v>35233</v>
      </c>
      <c r="T1811" s="67">
        <v>36125.699999999997</v>
      </c>
      <c r="U1811" s="67">
        <v>37044.199999999997</v>
      </c>
      <c r="V1811" s="67">
        <v>37989.4</v>
      </c>
      <c r="W1811" s="67">
        <v>38961.9</v>
      </c>
      <c r="X1811" s="67">
        <v>39962.699999999997</v>
      </c>
      <c r="Y1811" s="67">
        <v>40992.5</v>
      </c>
      <c r="Z1811" s="67">
        <v>42052.2</v>
      </c>
      <c r="AA1811" s="67">
        <v>43142.6</v>
      </c>
      <c r="AB1811" s="67">
        <v>44264.7</v>
      </c>
      <c r="AC1811" s="67">
        <v>45419.199999999997</v>
      </c>
      <c r="AD1811" s="67">
        <v>46607.3</v>
      </c>
      <c r="AE1811" s="67">
        <v>47829.8</v>
      </c>
      <c r="AF1811" s="67">
        <v>49087.7</v>
      </c>
      <c r="AG1811" s="67">
        <v>50382.2</v>
      </c>
      <c r="AH1811" s="67">
        <v>51714.2</v>
      </c>
      <c r="AI1811" s="67">
        <v>53084.800000000003</v>
      </c>
    </row>
    <row r="1812" spans="1:35" hidden="1" x14ac:dyDescent="0.25">
      <c r="A1812" s="67">
        <v>9043</v>
      </c>
      <c r="B1812" s="67" t="s">
        <v>496</v>
      </c>
      <c r="C1812" s="67" t="s">
        <v>364</v>
      </c>
      <c r="D1812" s="67" t="s">
        <v>323</v>
      </c>
      <c r="E1812" s="67">
        <v>19413.8</v>
      </c>
      <c r="F1812" s="67">
        <v>19555.900000000001</v>
      </c>
      <c r="G1812" s="67">
        <v>19689</v>
      </c>
      <c r="H1812" s="67">
        <v>19813.099999999999</v>
      </c>
      <c r="I1812" s="67">
        <v>19927.7</v>
      </c>
      <c r="J1812" s="67">
        <v>20032.7</v>
      </c>
      <c r="K1812" s="67">
        <v>20128</v>
      </c>
      <c r="L1812" s="67">
        <v>20213.3</v>
      </c>
      <c r="M1812" s="67">
        <v>20299</v>
      </c>
      <c r="N1812" s="67">
        <v>20385.2</v>
      </c>
      <c r="O1812" s="67">
        <v>20471.7</v>
      </c>
      <c r="P1812" s="67">
        <v>20558.8</v>
      </c>
      <c r="Q1812" s="67">
        <v>20646.2</v>
      </c>
      <c r="R1812" s="67">
        <v>20734.099999999999</v>
      </c>
      <c r="S1812" s="67">
        <v>20822.400000000001</v>
      </c>
      <c r="T1812" s="67">
        <v>20911.2</v>
      </c>
      <c r="U1812" s="67">
        <v>21000.400000000001</v>
      </c>
      <c r="V1812" s="67">
        <v>21090.1</v>
      </c>
      <c r="W1812" s="67">
        <v>21180.2</v>
      </c>
      <c r="X1812" s="67">
        <v>21270.799999999999</v>
      </c>
      <c r="Y1812" s="67">
        <v>21361.8</v>
      </c>
      <c r="Z1812" s="67">
        <v>21453.200000000001</v>
      </c>
      <c r="AA1812" s="67">
        <v>21545.200000000001</v>
      </c>
      <c r="AB1812" s="67">
        <v>21637.599999999999</v>
      </c>
      <c r="AC1812" s="67">
        <v>21730.400000000001</v>
      </c>
      <c r="AD1812" s="67">
        <v>21823.7</v>
      </c>
      <c r="AE1812" s="67">
        <v>21917.5</v>
      </c>
      <c r="AF1812" s="67">
        <v>22011.7</v>
      </c>
      <c r="AG1812" s="67">
        <v>22106.5</v>
      </c>
      <c r="AH1812" s="67">
        <v>22201.599999999999</v>
      </c>
      <c r="AI1812" s="67">
        <v>22297.3</v>
      </c>
    </row>
    <row r="1813" spans="1:35" hidden="1" x14ac:dyDescent="0.25">
      <c r="A1813" s="67">
        <v>9044</v>
      </c>
      <c r="B1813" s="67" t="s">
        <v>496</v>
      </c>
      <c r="C1813" s="67" t="s">
        <v>365</v>
      </c>
      <c r="D1813" s="67" t="s">
        <v>323</v>
      </c>
      <c r="E1813" s="67">
        <v>1630.91</v>
      </c>
      <c r="F1813" s="67">
        <v>1624.24</v>
      </c>
      <c r="G1813" s="67">
        <v>1618.04</v>
      </c>
      <c r="H1813" s="67">
        <v>1612.29</v>
      </c>
      <c r="I1813" s="67">
        <v>1606.99</v>
      </c>
      <c r="J1813" s="67">
        <v>1602.14</v>
      </c>
      <c r="K1813" s="67">
        <v>1597.73</v>
      </c>
      <c r="L1813" s="67">
        <v>1593.76</v>
      </c>
      <c r="M1813" s="67">
        <v>1589.8</v>
      </c>
      <c r="N1813" s="67">
        <v>1585.85</v>
      </c>
      <c r="O1813" s="67">
        <v>1581.92</v>
      </c>
      <c r="P1813" s="67">
        <v>1577.99</v>
      </c>
      <c r="Q1813" s="67">
        <v>1574.08</v>
      </c>
      <c r="R1813" s="67">
        <v>1570.18</v>
      </c>
      <c r="S1813" s="67">
        <v>1566.29</v>
      </c>
      <c r="T1813" s="67">
        <v>1562.41</v>
      </c>
      <c r="U1813" s="67">
        <v>1558.55</v>
      </c>
      <c r="V1813" s="67">
        <v>1554.69</v>
      </c>
      <c r="W1813" s="67">
        <v>1550.85</v>
      </c>
      <c r="X1813" s="67">
        <v>1547.02</v>
      </c>
      <c r="Y1813" s="67">
        <v>1543.2</v>
      </c>
      <c r="Z1813" s="67">
        <v>1539.39</v>
      </c>
      <c r="AA1813" s="67">
        <v>1535.6</v>
      </c>
      <c r="AB1813" s="67">
        <v>1531.81</v>
      </c>
      <c r="AC1813" s="67">
        <v>1528.04</v>
      </c>
      <c r="AD1813" s="67">
        <v>1524.27</v>
      </c>
      <c r="AE1813" s="67">
        <v>1520.52</v>
      </c>
      <c r="AF1813" s="67">
        <v>1516.78</v>
      </c>
      <c r="AG1813" s="67">
        <v>1513.06</v>
      </c>
      <c r="AH1813" s="67">
        <v>1509.34</v>
      </c>
      <c r="AI1813" s="67">
        <v>1505.63</v>
      </c>
    </row>
    <row r="1814" spans="1:35" hidden="1" x14ac:dyDescent="0.25">
      <c r="A1814" s="67">
        <v>9045</v>
      </c>
      <c r="B1814" s="67" t="s">
        <v>496</v>
      </c>
      <c r="C1814" s="67" t="s">
        <v>366</v>
      </c>
      <c r="D1814" s="67" t="s">
        <v>323</v>
      </c>
      <c r="E1814" s="67">
        <v>7953.13</v>
      </c>
      <c r="F1814" s="67">
        <v>8085.64</v>
      </c>
      <c r="G1814" s="67">
        <v>8190.18</v>
      </c>
      <c r="H1814" s="67">
        <v>8265.26</v>
      </c>
      <c r="I1814" s="67">
        <v>8309.7800000000007</v>
      </c>
      <c r="J1814" s="67">
        <v>8323.02</v>
      </c>
      <c r="K1814" s="67">
        <v>8304.66</v>
      </c>
      <c r="L1814" s="67">
        <v>8254.7999999999993</v>
      </c>
      <c r="M1814" s="67">
        <v>8205.2900000000009</v>
      </c>
      <c r="N1814" s="67">
        <v>8156.13</v>
      </c>
      <c r="O1814" s="67">
        <v>8107.32</v>
      </c>
      <c r="P1814" s="67">
        <v>8058.84</v>
      </c>
      <c r="Q1814" s="67">
        <v>8010.71</v>
      </c>
      <c r="R1814" s="67">
        <v>7962.91</v>
      </c>
      <c r="S1814" s="67">
        <v>7915.44</v>
      </c>
      <c r="T1814" s="67">
        <v>7868.31</v>
      </c>
      <c r="U1814" s="67">
        <v>7821.51</v>
      </c>
      <c r="V1814" s="67">
        <v>7775.03</v>
      </c>
      <c r="W1814" s="67">
        <v>7728.88</v>
      </c>
      <c r="X1814" s="67">
        <v>7683.06</v>
      </c>
      <c r="Y1814" s="67">
        <v>7637.55</v>
      </c>
      <c r="Z1814" s="67">
        <v>7592.37</v>
      </c>
      <c r="AA1814" s="67">
        <v>7547.49</v>
      </c>
      <c r="AB1814" s="67">
        <v>7502.94</v>
      </c>
      <c r="AC1814" s="67">
        <v>7458.69</v>
      </c>
      <c r="AD1814" s="67">
        <v>7414.76</v>
      </c>
      <c r="AE1814" s="67">
        <v>7371.13</v>
      </c>
      <c r="AF1814" s="67">
        <v>7327.81</v>
      </c>
      <c r="AG1814" s="67">
        <v>7284.79</v>
      </c>
      <c r="AH1814" s="67">
        <v>7242.07</v>
      </c>
      <c r="AI1814" s="67">
        <v>7199.66</v>
      </c>
    </row>
    <row r="1815" spans="1:35" hidden="1" x14ac:dyDescent="0.25">
      <c r="A1815" s="67">
        <v>9046</v>
      </c>
      <c r="B1815" s="67" t="s">
        <v>496</v>
      </c>
      <c r="C1815" s="67" t="s">
        <v>367</v>
      </c>
      <c r="D1815" s="67" t="s">
        <v>323</v>
      </c>
      <c r="E1815" s="67">
        <v>9787.0300000000007</v>
      </c>
      <c r="F1815" s="67">
        <v>9780.43</v>
      </c>
      <c r="G1815" s="67">
        <v>9764.0300000000007</v>
      </c>
      <c r="H1815" s="67">
        <v>9737.89</v>
      </c>
      <c r="I1815" s="67">
        <v>9702.08</v>
      </c>
      <c r="J1815" s="67">
        <v>9656.7199999999993</v>
      </c>
      <c r="K1815" s="67">
        <v>9601.9599999999991</v>
      </c>
      <c r="L1815" s="67">
        <v>9537.99</v>
      </c>
      <c r="M1815" s="67">
        <v>9474.5300000000007</v>
      </c>
      <c r="N1815" s="67">
        <v>9411.57</v>
      </c>
      <c r="O1815" s="67">
        <v>9349.1200000000008</v>
      </c>
      <c r="P1815" s="67">
        <v>9287.17</v>
      </c>
      <c r="Q1815" s="67">
        <v>9225.7199999999993</v>
      </c>
      <c r="R1815" s="67">
        <v>9164.76</v>
      </c>
      <c r="S1815" s="67">
        <v>9104.2800000000007</v>
      </c>
      <c r="T1815" s="67">
        <v>9044.2900000000009</v>
      </c>
      <c r="U1815" s="67">
        <v>8984.7800000000007</v>
      </c>
      <c r="V1815" s="67">
        <v>8925.74</v>
      </c>
      <c r="W1815" s="67">
        <v>8867.18</v>
      </c>
      <c r="X1815" s="67">
        <v>8809.08</v>
      </c>
      <c r="Y1815" s="67">
        <v>8751.4500000000007</v>
      </c>
      <c r="Z1815" s="67">
        <v>8694.2900000000009</v>
      </c>
      <c r="AA1815" s="67">
        <v>8637.57</v>
      </c>
      <c r="AB1815" s="67">
        <v>8581.32</v>
      </c>
      <c r="AC1815" s="67">
        <v>8525.51</v>
      </c>
      <c r="AD1815" s="67">
        <v>8470.15</v>
      </c>
      <c r="AE1815" s="67">
        <v>8415.23</v>
      </c>
      <c r="AF1815" s="67">
        <v>8360.75</v>
      </c>
      <c r="AG1815" s="67">
        <v>8306.7099999999991</v>
      </c>
      <c r="AH1815" s="67">
        <v>8253.1</v>
      </c>
      <c r="AI1815" s="67">
        <v>8199.91</v>
      </c>
    </row>
    <row r="1816" spans="1:35" hidden="1" x14ac:dyDescent="0.25">
      <c r="A1816" s="67">
        <v>9047</v>
      </c>
      <c r="B1816" s="67" t="s">
        <v>496</v>
      </c>
      <c r="C1816" s="67" t="s">
        <v>368</v>
      </c>
      <c r="D1816" s="67" t="s">
        <v>323</v>
      </c>
      <c r="E1816" s="67">
        <v>11715.5</v>
      </c>
      <c r="F1816" s="67">
        <v>11781.6</v>
      </c>
      <c r="G1816" s="67">
        <v>11845.3</v>
      </c>
      <c r="H1816" s="67">
        <v>11906.6</v>
      </c>
      <c r="I1816" s="67">
        <v>11965.4</v>
      </c>
      <c r="J1816" s="67">
        <v>12021.6</v>
      </c>
      <c r="K1816" s="67">
        <v>12075.3</v>
      </c>
      <c r="L1816" s="67">
        <v>12126.3</v>
      </c>
      <c r="M1816" s="67">
        <v>12177.6</v>
      </c>
      <c r="N1816" s="67">
        <v>12229.2</v>
      </c>
      <c r="O1816" s="67">
        <v>12281</v>
      </c>
      <c r="P1816" s="67">
        <v>12333</v>
      </c>
      <c r="Q1816" s="67">
        <v>12385.3</v>
      </c>
      <c r="R1816" s="67">
        <v>12437.9</v>
      </c>
      <c r="S1816" s="67">
        <v>12490.8</v>
      </c>
      <c r="T1816" s="67">
        <v>12543.9</v>
      </c>
      <c r="U1816" s="67">
        <v>12597.2</v>
      </c>
      <c r="V1816" s="67">
        <v>12650.9</v>
      </c>
      <c r="W1816" s="67">
        <v>12704.8</v>
      </c>
      <c r="X1816" s="67">
        <v>12759</v>
      </c>
      <c r="Y1816" s="67">
        <v>12813.4</v>
      </c>
      <c r="Z1816" s="67">
        <v>12868.1</v>
      </c>
      <c r="AA1816" s="67">
        <v>12923.1</v>
      </c>
      <c r="AB1816" s="67">
        <v>12978.4</v>
      </c>
      <c r="AC1816" s="67">
        <v>13033.9</v>
      </c>
      <c r="AD1816" s="67">
        <v>13089.8</v>
      </c>
      <c r="AE1816" s="67">
        <v>13145.9</v>
      </c>
      <c r="AF1816" s="67">
        <v>13202.2</v>
      </c>
      <c r="AG1816" s="67">
        <v>13258.9</v>
      </c>
      <c r="AH1816" s="67">
        <v>13315.9</v>
      </c>
      <c r="AI1816" s="67">
        <v>13373.1</v>
      </c>
    </row>
    <row r="1817" spans="1:35" hidden="1" x14ac:dyDescent="0.25">
      <c r="A1817" s="67">
        <v>9048</v>
      </c>
      <c r="B1817" s="67" t="s">
        <v>496</v>
      </c>
      <c r="C1817" s="67" t="s">
        <v>369</v>
      </c>
      <c r="D1817" s="67" t="s">
        <v>323</v>
      </c>
      <c r="E1817" s="67">
        <v>29340.7</v>
      </c>
      <c r="F1817" s="67">
        <v>29848.799999999999</v>
      </c>
      <c r="G1817" s="67">
        <v>30319</v>
      </c>
      <c r="H1817" s="67">
        <v>30748.7</v>
      </c>
      <c r="I1817" s="67">
        <v>31135.7</v>
      </c>
      <c r="J1817" s="67">
        <v>31477.7</v>
      </c>
      <c r="K1817" s="67">
        <v>31772.799999999999</v>
      </c>
      <c r="L1817" s="67">
        <v>32019.200000000001</v>
      </c>
      <c r="M1817" s="67">
        <v>32267.8</v>
      </c>
      <c r="N1817" s="67">
        <v>32518.7</v>
      </c>
      <c r="O1817" s="67">
        <v>32771.800000000003</v>
      </c>
      <c r="P1817" s="67">
        <v>33027.199999999997</v>
      </c>
      <c r="Q1817" s="67">
        <v>33284.9</v>
      </c>
      <c r="R1817" s="67">
        <v>33545</v>
      </c>
      <c r="S1817" s="67">
        <v>33807.300000000003</v>
      </c>
      <c r="T1817" s="67">
        <v>34072.1</v>
      </c>
      <c r="U1817" s="67">
        <v>34339.199999999997</v>
      </c>
      <c r="V1817" s="67">
        <v>34608.699999999997</v>
      </c>
      <c r="W1817" s="67">
        <v>34880.6</v>
      </c>
      <c r="X1817" s="67">
        <v>35155</v>
      </c>
      <c r="Y1817" s="67">
        <v>35431.9</v>
      </c>
      <c r="Z1817" s="67">
        <v>35711.199999999997</v>
      </c>
      <c r="AA1817" s="67">
        <v>35993.1</v>
      </c>
      <c r="AB1817" s="67">
        <v>36277.5</v>
      </c>
      <c r="AC1817" s="67">
        <v>36564.400000000001</v>
      </c>
      <c r="AD1817" s="67">
        <v>36854</v>
      </c>
      <c r="AE1817" s="67">
        <v>37146.1</v>
      </c>
      <c r="AF1817" s="67">
        <v>37440.9</v>
      </c>
      <c r="AG1817" s="67">
        <v>37738.300000000003</v>
      </c>
      <c r="AH1817" s="67">
        <v>38038.400000000001</v>
      </c>
      <c r="AI1817" s="67">
        <v>38341.199999999997</v>
      </c>
    </row>
    <row r="1818" spans="1:35" hidden="1" x14ac:dyDescent="0.25">
      <c r="A1818" s="67">
        <v>9049</v>
      </c>
      <c r="B1818" s="67" t="s">
        <v>496</v>
      </c>
      <c r="C1818" s="67" t="s">
        <v>370</v>
      </c>
      <c r="D1818" s="67" t="s">
        <v>323</v>
      </c>
      <c r="E1818" s="67">
        <v>557.36500000000001</v>
      </c>
      <c r="F1818" s="67">
        <v>556.96699999999998</v>
      </c>
      <c r="G1818" s="67">
        <v>558.02699999999982</v>
      </c>
      <c r="H1818" s="67">
        <v>560.55099999999982</v>
      </c>
      <c r="I1818" s="67">
        <v>564.55700000000002</v>
      </c>
      <c r="J1818" s="67">
        <v>570.08000000000004</v>
      </c>
      <c r="K1818" s="67">
        <v>577.16599999999983</v>
      </c>
      <c r="L1818" s="67">
        <v>585.87900000000002</v>
      </c>
      <c r="M1818" s="67">
        <v>594.74900000000002</v>
      </c>
      <c r="N1818" s="67">
        <v>603.77800000000002</v>
      </c>
      <c r="O1818" s="67">
        <v>612.97</v>
      </c>
      <c r="P1818" s="67">
        <v>622.327</v>
      </c>
      <c r="Q1818" s="67">
        <v>631.85300000000018</v>
      </c>
      <c r="R1818" s="67">
        <v>641.54999999999995</v>
      </c>
      <c r="S1818" s="67">
        <v>651.42200000000003</v>
      </c>
      <c r="T1818" s="67">
        <v>661.47199999999998</v>
      </c>
      <c r="U1818" s="67">
        <v>671.702</v>
      </c>
      <c r="V1818" s="67">
        <v>682.1160000000001</v>
      </c>
      <c r="W1818" s="67">
        <v>692.71800000000019</v>
      </c>
      <c r="X1818" s="67">
        <v>703.51100000000019</v>
      </c>
      <c r="Y1818" s="67">
        <v>714.49800000000005</v>
      </c>
      <c r="Z1818" s="67">
        <v>725.68299999999999</v>
      </c>
      <c r="AA1818" s="67">
        <v>737.06899999999996</v>
      </c>
      <c r="AB1818" s="67">
        <v>748.66</v>
      </c>
      <c r="AC1818" s="67">
        <v>760.46</v>
      </c>
      <c r="AD1818" s="67">
        <v>772.47199999999998</v>
      </c>
      <c r="AE1818" s="67">
        <v>784.70100000000002</v>
      </c>
      <c r="AF1818" s="67">
        <v>797.14899999999989</v>
      </c>
      <c r="AG1818" s="67">
        <v>809.822</v>
      </c>
      <c r="AH1818" s="67">
        <v>822.72199999999998</v>
      </c>
      <c r="AI1818" s="67">
        <v>835.85500000000002</v>
      </c>
    </row>
    <row r="1819" spans="1:35" hidden="1" x14ac:dyDescent="0.25">
      <c r="A1819" s="67">
        <v>9050</v>
      </c>
      <c r="B1819" s="67" t="s">
        <v>496</v>
      </c>
      <c r="C1819" s="67" t="s">
        <v>371</v>
      </c>
      <c r="D1819" s="67" t="s">
        <v>323</v>
      </c>
      <c r="E1819" s="67">
        <v>3945.37</v>
      </c>
      <c r="F1819" s="67">
        <v>4003.17</v>
      </c>
      <c r="G1819" s="67">
        <v>4059.55</v>
      </c>
      <c r="H1819" s="67">
        <v>4114.3900000000003</v>
      </c>
      <c r="I1819" s="67">
        <v>4167.58</v>
      </c>
      <c r="J1819" s="67">
        <v>4219.04</v>
      </c>
      <c r="K1819" s="67">
        <v>4268.6499999999996</v>
      </c>
      <c r="L1819" s="67">
        <v>4316.33</v>
      </c>
      <c r="M1819" s="67">
        <v>4364.62</v>
      </c>
      <c r="N1819" s="67">
        <v>4413.55</v>
      </c>
      <c r="O1819" s="67">
        <v>4463.1099999999997</v>
      </c>
      <c r="P1819" s="67">
        <v>4513.3100000000004</v>
      </c>
      <c r="Q1819" s="67">
        <v>4564.16</v>
      </c>
      <c r="R1819" s="67">
        <v>4615.68</v>
      </c>
      <c r="S1819" s="67">
        <v>4667.87</v>
      </c>
      <c r="T1819" s="67">
        <v>4720.7299999999996</v>
      </c>
      <c r="U1819" s="67">
        <v>4774.28</v>
      </c>
      <c r="V1819" s="67">
        <v>4828.53</v>
      </c>
      <c r="W1819" s="67">
        <v>4883.49</v>
      </c>
      <c r="X1819" s="67">
        <v>4939.1499999999996</v>
      </c>
      <c r="Y1819" s="67">
        <v>4995.55</v>
      </c>
      <c r="Z1819" s="67">
        <v>5052.67</v>
      </c>
      <c r="AA1819" s="67">
        <v>5110.54</v>
      </c>
      <c r="AB1819" s="67">
        <v>5169.16</v>
      </c>
      <c r="AC1819" s="67">
        <v>5228.54</v>
      </c>
      <c r="AD1819" s="67">
        <v>5288.69</v>
      </c>
      <c r="AE1819" s="67">
        <v>5349.63</v>
      </c>
      <c r="AF1819" s="67">
        <v>5411.36</v>
      </c>
      <c r="AG1819" s="67">
        <v>5473.89</v>
      </c>
      <c r="AH1819" s="67">
        <v>5537.23</v>
      </c>
      <c r="AI1819" s="67">
        <v>5601.4</v>
      </c>
    </row>
    <row r="1820" spans="1:35" hidden="1" x14ac:dyDescent="0.25">
      <c r="A1820" s="67">
        <v>9051</v>
      </c>
      <c r="B1820" s="67" t="s">
        <v>496</v>
      </c>
      <c r="C1820" s="67" t="s">
        <v>372</v>
      </c>
      <c r="D1820" s="67" t="s">
        <v>323</v>
      </c>
      <c r="E1820" s="67">
        <v>1664.75</v>
      </c>
      <c r="F1820" s="67">
        <v>1715.83</v>
      </c>
      <c r="G1820" s="67">
        <v>1757.68</v>
      </c>
      <c r="H1820" s="67">
        <v>1789.35</v>
      </c>
      <c r="I1820" s="67">
        <v>1810.08</v>
      </c>
      <c r="J1820" s="67">
        <v>1819.35</v>
      </c>
      <c r="K1820" s="67">
        <v>1816.85</v>
      </c>
      <c r="L1820" s="67">
        <v>1802.55</v>
      </c>
      <c r="M1820" s="67">
        <v>1788.39</v>
      </c>
      <c r="N1820" s="67">
        <v>1774.35</v>
      </c>
      <c r="O1820" s="67">
        <v>1760.44</v>
      </c>
      <c r="P1820" s="67">
        <v>1746.66</v>
      </c>
      <c r="Q1820" s="67">
        <v>1732.99</v>
      </c>
      <c r="R1820" s="67">
        <v>1719.46</v>
      </c>
      <c r="S1820" s="67">
        <v>1706.04</v>
      </c>
      <c r="T1820" s="67">
        <v>1692.74</v>
      </c>
      <c r="U1820" s="67">
        <v>1679.57</v>
      </c>
      <c r="V1820" s="67">
        <v>1666.51</v>
      </c>
      <c r="W1820" s="67">
        <v>1653.57</v>
      </c>
      <c r="X1820" s="67">
        <v>1640.75</v>
      </c>
      <c r="Y1820" s="67">
        <v>1628.04</v>
      </c>
      <c r="Z1820" s="67">
        <v>1615.44</v>
      </c>
      <c r="AA1820" s="67">
        <v>1602.96</v>
      </c>
      <c r="AB1820" s="67">
        <v>1590.6</v>
      </c>
      <c r="AC1820" s="67">
        <v>1578.34</v>
      </c>
      <c r="AD1820" s="67">
        <v>1566.19</v>
      </c>
      <c r="AE1820" s="67">
        <v>1554.16</v>
      </c>
      <c r="AF1820" s="67">
        <v>1542.23</v>
      </c>
      <c r="AG1820" s="67">
        <v>1530.4</v>
      </c>
      <c r="AH1820" s="67">
        <v>1518.69</v>
      </c>
      <c r="AI1820" s="67">
        <v>1507.08</v>
      </c>
    </row>
    <row r="1821" spans="1:35" hidden="1" x14ac:dyDescent="0.25">
      <c r="A1821" s="67">
        <v>9052</v>
      </c>
      <c r="B1821" s="67" t="s">
        <v>496</v>
      </c>
      <c r="C1821" s="67" t="s">
        <v>373</v>
      </c>
      <c r="D1821" s="67" t="s">
        <v>323</v>
      </c>
      <c r="E1821" s="67">
        <v>4774.25</v>
      </c>
      <c r="F1821" s="67">
        <v>4853.45</v>
      </c>
      <c r="G1821" s="67">
        <v>4927.6400000000003</v>
      </c>
      <c r="H1821" s="67">
        <v>4996.4799999999996</v>
      </c>
      <c r="I1821" s="67">
        <v>5059.6400000000003</v>
      </c>
      <c r="J1821" s="67">
        <v>5116.84</v>
      </c>
      <c r="K1821" s="67">
        <v>5167.8100000000004</v>
      </c>
      <c r="L1821" s="67">
        <v>5212.3100000000004</v>
      </c>
      <c r="M1821" s="67">
        <v>5257.25</v>
      </c>
      <c r="N1821" s="67">
        <v>5302.64</v>
      </c>
      <c r="O1821" s="67">
        <v>5348.48</v>
      </c>
      <c r="P1821" s="67">
        <v>5394.79</v>
      </c>
      <c r="Q1821" s="67">
        <v>5441.55</v>
      </c>
      <c r="R1821" s="67">
        <v>5488.78</v>
      </c>
      <c r="S1821" s="67">
        <v>5536.49</v>
      </c>
      <c r="T1821" s="67">
        <v>5584.67</v>
      </c>
      <c r="U1821" s="67">
        <v>5633.33</v>
      </c>
      <c r="V1821" s="67">
        <v>5682.48</v>
      </c>
      <c r="W1821" s="67">
        <v>5732.13</v>
      </c>
      <c r="X1821" s="67">
        <v>5782.26</v>
      </c>
      <c r="Y1821" s="67">
        <v>5832.9</v>
      </c>
      <c r="Z1821" s="67">
        <v>5884.05</v>
      </c>
      <c r="AA1821" s="67">
        <v>5935.71</v>
      </c>
      <c r="AB1821" s="67">
        <v>5987.88</v>
      </c>
      <c r="AC1821" s="67">
        <v>6040.58</v>
      </c>
      <c r="AD1821" s="67">
        <v>6093.8</v>
      </c>
      <c r="AE1821" s="67">
        <v>6147.56</v>
      </c>
      <c r="AF1821" s="67">
        <v>6201.85</v>
      </c>
      <c r="AG1821" s="67">
        <v>6256.68</v>
      </c>
      <c r="AH1821" s="67">
        <v>6312.07</v>
      </c>
      <c r="AI1821" s="67">
        <v>6368.01</v>
      </c>
    </row>
    <row r="1822" spans="1:35" hidden="1" x14ac:dyDescent="0.25">
      <c r="A1822" s="67">
        <v>9053</v>
      </c>
      <c r="B1822" s="67" t="s">
        <v>496</v>
      </c>
      <c r="C1822" s="67" t="s">
        <v>374</v>
      </c>
      <c r="D1822" s="67" t="s">
        <v>323</v>
      </c>
      <c r="E1822" s="67">
        <v>1675.72</v>
      </c>
      <c r="F1822" s="67">
        <v>1696.62</v>
      </c>
      <c r="G1822" s="67">
        <v>1713.09</v>
      </c>
      <c r="H1822" s="67">
        <v>1724.96</v>
      </c>
      <c r="I1822" s="67">
        <v>1732.1</v>
      </c>
      <c r="J1822" s="67">
        <v>1734.42</v>
      </c>
      <c r="K1822" s="67">
        <v>1731.88</v>
      </c>
      <c r="L1822" s="67">
        <v>1724.5</v>
      </c>
      <c r="M1822" s="67">
        <v>1717.15</v>
      </c>
      <c r="N1822" s="67">
        <v>1709.85</v>
      </c>
      <c r="O1822" s="67">
        <v>1702.57</v>
      </c>
      <c r="P1822" s="67">
        <v>1695.34</v>
      </c>
      <c r="Q1822" s="67">
        <v>1688.14</v>
      </c>
      <c r="R1822" s="67">
        <v>1680.97</v>
      </c>
      <c r="S1822" s="67">
        <v>1673.85</v>
      </c>
      <c r="T1822" s="67">
        <v>1666.75</v>
      </c>
      <c r="U1822" s="67">
        <v>1659.7</v>
      </c>
      <c r="V1822" s="67">
        <v>1652.68</v>
      </c>
      <c r="W1822" s="67">
        <v>1645.69</v>
      </c>
      <c r="X1822" s="67">
        <v>1638.74</v>
      </c>
      <c r="Y1822" s="67">
        <v>1631.82</v>
      </c>
      <c r="Z1822" s="67">
        <v>1624.94</v>
      </c>
      <c r="AA1822" s="67">
        <v>1618.09</v>
      </c>
      <c r="AB1822" s="67">
        <v>1611.28</v>
      </c>
      <c r="AC1822" s="67">
        <v>1604.5</v>
      </c>
      <c r="AD1822" s="67">
        <v>1597.75</v>
      </c>
      <c r="AE1822" s="67">
        <v>1591.04</v>
      </c>
      <c r="AF1822" s="67">
        <v>1584.36</v>
      </c>
      <c r="AG1822" s="67">
        <v>1577.72</v>
      </c>
      <c r="AH1822" s="67">
        <v>1571.11</v>
      </c>
      <c r="AI1822" s="67">
        <v>1564.53</v>
      </c>
    </row>
    <row r="1823" spans="1:35" hidden="1" x14ac:dyDescent="0.25">
      <c r="A1823" s="67">
        <v>9054</v>
      </c>
      <c r="B1823" s="67" t="s">
        <v>496</v>
      </c>
      <c r="C1823" s="67" t="s">
        <v>375</v>
      </c>
      <c r="D1823" s="67" t="s">
        <v>323</v>
      </c>
      <c r="E1823" s="67">
        <v>2857.61</v>
      </c>
      <c r="F1823" s="67">
        <v>2901.67</v>
      </c>
      <c r="G1823" s="67">
        <v>2942.35</v>
      </c>
      <c r="H1823" s="67">
        <v>2979.44</v>
      </c>
      <c r="I1823" s="67">
        <v>3012.76</v>
      </c>
      <c r="J1823" s="67">
        <v>3042.15</v>
      </c>
      <c r="K1823" s="67">
        <v>3067.45</v>
      </c>
      <c r="L1823" s="67">
        <v>3088.53</v>
      </c>
      <c r="M1823" s="67">
        <v>3109.79</v>
      </c>
      <c r="N1823" s="67">
        <v>3131.21</v>
      </c>
      <c r="O1823" s="67">
        <v>3152.8</v>
      </c>
      <c r="P1823" s="67">
        <v>3174.56</v>
      </c>
      <c r="Q1823" s="67">
        <v>3196.5</v>
      </c>
      <c r="R1823" s="67">
        <v>3218.62</v>
      </c>
      <c r="S1823" s="67">
        <v>3240.91</v>
      </c>
      <c r="T1823" s="67">
        <v>3263.38</v>
      </c>
      <c r="U1823" s="67">
        <v>3286.03</v>
      </c>
      <c r="V1823" s="67">
        <v>3308.86</v>
      </c>
      <c r="W1823" s="67">
        <v>3331.87</v>
      </c>
      <c r="X1823" s="67">
        <v>3355.07</v>
      </c>
      <c r="Y1823" s="67">
        <v>3378.45</v>
      </c>
      <c r="Z1823" s="67">
        <v>3402.02</v>
      </c>
      <c r="AA1823" s="67">
        <v>3425.78</v>
      </c>
      <c r="AB1823" s="67">
        <v>3449.73</v>
      </c>
      <c r="AC1823" s="67">
        <v>3473.87</v>
      </c>
      <c r="AD1823" s="67">
        <v>3498.2</v>
      </c>
      <c r="AE1823" s="67">
        <v>3522.73</v>
      </c>
      <c r="AF1823" s="67">
        <v>3547.46</v>
      </c>
      <c r="AG1823" s="67">
        <v>3572.38</v>
      </c>
      <c r="AH1823" s="67">
        <v>3597.5</v>
      </c>
      <c r="AI1823" s="67">
        <v>3622.82</v>
      </c>
    </row>
    <row r="1824" spans="1:35" hidden="1" x14ac:dyDescent="0.25">
      <c r="A1824" s="67">
        <v>9055</v>
      </c>
      <c r="B1824" s="67" t="s">
        <v>496</v>
      </c>
      <c r="C1824" s="67" t="s">
        <v>376</v>
      </c>
      <c r="D1824" s="67" t="s">
        <v>323</v>
      </c>
      <c r="E1824" s="67">
        <v>19747.3</v>
      </c>
      <c r="F1824" s="67">
        <v>20151.599999999999</v>
      </c>
      <c r="G1824" s="67">
        <v>20513.900000000001</v>
      </c>
      <c r="H1824" s="67">
        <v>20831</v>
      </c>
      <c r="I1824" s="67">
        <v>21100</v>
      </c>
      <c r="J1824" s="67">
        <v>21318.400000000001</v>
      </c>
      <c r="K1824" s="67">
        <v>21484.1</v>
      </c>
      <c r="L1824" s="67">
        <v>21595.7</v>
      </c>
      <c r="M1824" s="67">
        <v>21707.8</v>
      </c>
      <c r="N1824" s="67">
        <v>21820.7</v>
      </c>
      <c r="O1824" s="67">
        <v>21934.2</v>
      </c>
      <c r="P1824" s="67">
        <v>22048.400000000001</v>
      </c>
      <c r="Q1824" s="67">
        <v>22163.3</v>
      </c>
      <c r="R1824" s="67">
        <v>22278.9</v>
      </c>
      <c r="S1824" s="67">
        <v>22395.200000000001</v>
      </c>
      <c r="T1824" s="67">
        <v>22512.2</v>
      </c>
      <c r="U1824" s="67">
        <v>22629.8</v>
      </c>
      <c r="V1824" s="67">
        <v>22748.2</v>
      </c>
      <c r="W1824" s="67">
        <v>22867.3</v>
      </c>
      <c r="X1824" s="67">
        <v>22987.1</v>
      </c>
      <c r="Y1824" s="67">
        <v>23107.599999999999</v>
      </c>
      <c r="Z1824" s="67">
        <v>23228.9</v>
      </c>
      <c r="AA1824" s="67">
        <v>23350.9</v>
      </c>
      <c r="AB1824" s="67">
        <v>23473.599999999999</v>
      </c>
      <c r="AC1824" s="67">
        <v>23597</v>
      </c>
      <c r="AD1824" s="67">
        <v>23721.200000000001</v>
      </c>
      <c r="AE1824" s="67">
        <v>23846.2</v>
      </c>
      <c r="AF1824" s="67">
        <v>23971.8</v>
      </c>
      <c r="AG1824" s="67">
        <v>24098.3</v>
      </c>
      <c r="AH1824" s="67">
        <v>24225.5</v>
      </c>
      <c r="AI1824" s="67">
        <v>24353.4</v>
      </c>
    </row>
    <row r="1825" spans="1:35" hidden="1" x14ac:dyDescent="0.25">
      <c r="A1825" s="67">
        <v>9056</v>
      </c>
      <c r="B1825" s="67" t="s">
        <v>496</v>
      </c>
      <c r="C1825" s="67" t="s">
        <v>377</v>
      </c>
      <c r="D1825" s="67" t="s">
        <v>323</v>
      </c>
      <c r="E1825" s="67">
        <v>2593.59</v>
      </c>
      <c r="F1825" s="67">
        <v>2636.33</v>
      </c>
      <c r="G1825" s="67">
        <v>2680.86</v>
      </c>
      <c r="H1825" s="67">
        <v>2727.26</v>
      </c>
      <c r="I1825" s="67">
        <v>2775.6</v>
      </c>
      <c r="J1825" s="67">
        <v>2825.96</v>
      </c>
      <c r="K1825" s="67">
        <v>2878.43</v>
      </c>
      <c r="L1825" s="67">
        <v>2933.1</v>
      </c>
      <c r="M1825" s="67">
        <v>2988.96</v>
      </c>
      <c r="N1825" s="67">
        <v>3046.06</v>
      </c>
      <c r="O1825" s="67">
        <v>3104.41</v>
      </c>
      <c r="P1825" s="67">
        <v>3164.05</v>
      </c>
      <c r="Q1825" s="67">
        <v>3225</v>
      </c>
      <c r="R1825" s="67">
        <v>3287.29</v>
      </c>
      <c r="S1825" s="67">
        <v>3350.95</v>
      </c>
      <c r="T1825" s="67">
        <v>3416.01</v>
      </c>
      <c r="U1825" s="67">
        <v>3482.5</v>
      </c>
      <c r="V1825" s="67">
        <v>3550.45</v>
      </c>
      <c r="W1825" s="67">
        <v>3619.9</v>
      </c>
      <c r="X1825" s="67">
        <v>3690.88</v>
      </c>
      <c r="Y1825" s="67">
        <v>3763.42</v>
      </c>
      <c r="Z1825" s="67">
        <v>3837.55</v>
      </c>
      <c r="AA1825" s="67">
        <v>3913.32</v>
      </c>
      <c r="AB1825" s="67">
        <v>3990.75</v>
      </c>
      <c r="AC1825" s="67">
        <v>4069.89</v>
      </c>
      <c r="AD1825" s="67">
        <v>4150.7700000000004</v>
      </c>
      <c r="AE1825" s="67">
        <v>4233.42</v>
      </c>
      <c r="AF1825" s="67">
        <v>4317.8999999999996</v>
      </c>
      <c r="AG1825" s="67">
        <v>4404.2299999999996</v>
      </c>
      <c r="AH1825" s="67">
        <v>4492.46</v>
      </c>
      <c r="AI1825" s="67">
        <v>4582.6400000000003</v>
      </c>
    </row>
    <row r="1826" spans="1:35" hidden="1" x14ac:dyDescent="0.25">
      <c r="A1826" s="67">
        <v>9057</v>
      </c>
      <c r="B1826" s="67" t="s">
        <v>496</v>
      </c>
      <c r="C1826" s="67" t="s">
        <v>378</v>
      </c>
      <c r="D1826" s="67" t="s">
        <v>323</v>
      </c>
      <c r="E1826" s="67">
        <v>1319.65</v>
      </c>
      <c r="F1826" s="67">
        <v>1345.16</v>
      </c>
      <c r="G1826" s="67">
        <v>1370.91</v>
      </c>
      <c r="H1826" s="67">
        <v>1396.9</v>
      </c>
      <c r="I1826" s="67">
        <v>1423.13</v>
      </c>
      <c r="J1826" s="67">
        <v>1449.58</v>
      </c>
      <c r="K1826" s="67">
        <v>1476.24</v>
      </c>
      <c r="L1826" s="67">
        <v>1503.1</v>
      </c>
      <c r="M1826" s="67">
        <v>1530.53</v>
      </c>
      <c r="N1826" s="67">
        <v>1558.54</v>
      </c>
      <c r="O1826" s="67">
        <v>1587.13</v>
      </c>
      <c r="P1826" s="67">
        <v>1616.32</v>
      </c>
      <c r="Q1826" s="67">
        <v>1646.13</v>
      </c>
      <c r="R1826" s="67">
        <v>1676.56</v>
      </c>
      <c r="S1826" s="67">
        <v>1707.63</v>
      </c>
      <c r="T1826" s="67">
        <v>1739.35</v>
      </c>
      <c r="U1826" s="67">
        <v>1771.74</v>
      </c>
      <c r="V1826" s="67">
        <v>1804.81</v>
      </c>
      <c r="W1826" s="67">
        <v>1838.58</v>
      </c>
      <c r="X1826" s="67">
        <v>1873.05</v>
      </c>
      <c r="Y1826" s="67">
        <v>1908.25</v>
      </c>
      <c r="Z1826" s="67">
        <v>1944.18</v>
      </c>
      <c r="AA1826" s="67">
        <v>1980.87</v>
      </c>
      <c r="AB1826" s="67">
        <v>2018.34</v>
      </c>
      <c r="AC1826" s="67">
        <v>2056.58</v>
      </c>
      <c r="AD1826" s="67">
        <v>2095.64</v>
      </c>
      <c r="AE1826" s="67">
        <v>2135.5100000000002</v>
      </c>
      <c r="AF1826" s="67">
        <v>2176.2199999999998</v>
      </c>
      <c r="AG1826" s="67">
        <v>2217.7800000000002</v>
      </c>
      <c r="AH1826" s="67">
        <v>2260.2199999999998</v>
      </c>
      <c r="AI1826" s="67">
        <v>2303.54</v>
      </c>
    </row>
    <row r="1827" spans="1:35" hidden="1" x14ac:dyDescent="0.25">
      <c r="A1827" s="67">
        <v>9058</v>
      </c>
      <c r="B1827" s="67" t="s">
        <v>496</v>
      </c>
      <c r="C1827" s="67" t="s">
        <v>379</v>
      </c>
      <c r="D1827" s="67" t="s">
        <v>323</v>
      </c>
      <c r="E1827" s="67">
        <v>14232.3</v>
      </c>
      <c r="F1827" s="67">
        <v>14514.7</v>
      </c>
      <c r="G1827" s="67">
        <v>14782.3</v>
      </c>
      <c r="H1827" s="67">
        <v>15034</v>
      </c>
      <c r="I1827" s="67">
        <v>15268.5</v>
      </c>
      <c r="J1827" s="67">
        <v>15484.8</v>
      </c>
      <c r="K1827" s="67">
        <v>15681.6</v>
      </c>
      <c r="L1827" s="67">
        <v>15858.1</v>
      </c>
      <c r="M1827" s="67">
        <v>16036.8</v>
      </c>
      <c r="N1827" s="67">
        <v>16217.9</v>
      </c>
      <c r="O1827" s="67">
        <v>16401.400000000001</v>
      </c>
      <c r="P1827" s="67">
        <v>16587.2</v>
      </c>
      <c r="Q1827" s="67">
        <v>16775.400000000001</v>
      </c>
      <c r="R1827" s="67">
        <v>16966.099999999999</v>
      </c>
      <c r="S1827" s="67">
        <v>17159.3</v>
      </c>
      <c r="T1827" s="67">
        <v>17355</v>
      </c>
      <c r="U1827" s="67">
        <v>17553.2</v>
      </c>
      <c r="V1827" s="67">
        <v>17754</v>
      </c>
      <c r="W1827" s="67">
        <v>17957.400000000001</v>
      </c>
      <c r="X1827" s="67">
        <v>18163.5</v>
      </c>
      <c r="Y1827" s="67">
        <v>18372.2</v>
      </c>
      <c r="Z1827" s="67">
        <v>18583.7</v>
      </c>
      <c r="AA1827" s="67">
        <v>18797.900000000001</v>
      </c>
      <c r="AB1827" s="67">
        <v>19014.8</v>
      </c>
      <c r="AC1827" s="67">
        <v>19234.599999999999</v>
      </c>
      <c r="AD1827" s="67">
        <v>19457.3</v>
      </c>
      <c r="AE1827" s="67">
        <v>19682.900000000001</v>
      </c>
      <c r="AF1827" s="67">
        <v>19911.3</v>
      </c>
      <c r="AG1827" s="67">
        <v>20142.8</v>
      </c>
      <c r="AH1827" s="67">
        <v>20377.3</v>
      </c>
      <c r="AI1827" s="67">
        <v>20614.8</v>
      </c>
    </row>
    <row r="1828" spans="1:35" hidden="1" x14ac:dyDescent="0.25">
      <c r="A1828" s="67">
        <v>9059</v>
      </c>
      <c r="B1828" s="67" t="s">
        <v>496</v>
      </c>
      <c r="C1828" s="67" t="s">
        <v>380</v>
      </c>
      <c r="D1828" s="67" t="s">
        <v>323</v>
      </c>
      <c r="E1828" s="67">
        <v>652.57299999999998</v>
      </c>
      <c r="F1828" s="67">
        <v>689.625</v>
      </c>
      <c r="G1828" s="67">
        <v>723.51300000000003</v>
      </c>
      <c r="H1828" s="67">
        <v>753.41800000000001</v>
      </c>
      <c r="I1828" s="67">
        <v>778.57299999999998</v>
      </c>
      <c r="J1828" s="67">
        <v>798.30100000000004</v>
      </c>
      <c r="K1828" s="67">
        <v>812.03899999999999</v>
      </c>
      <c r="L1828" s="67">
        <v>819.3689999999998</v>
      </c>
      <c r="M1828" s="67">
        <v>826.77199999999982</v>
      </c>
      <c r="N1828" s="67">
        <v>834.25</v>
      </c>
      <c r="O1828" s="67">
        <v>841.80200000000002</v>
      </c>
      <c r="P1828" s="67">
        <v>849.43</v>
      </c>
      <c r="Q1828" s="67">
        <v>857.1339999999999</v>
      </c>
      <c r="R1828" s="67">
        <v>864.91499999999996</v>
      </c>
      <c r="S1828" s="67">
        <v>872.77399999999989</v>
      </c>
      <c r="T1828" s="67">
        <v>880.71199999999999</v>
      </c>
      <c r="U1828" s="67">
        <v>888.72899999999981</v>
      </c>
      <c r="V1828" s="67">
        <v>896.82600000000002</v>
      </c>
      <c r="W1828" s="67">
        <v>905.00400000000002</v>
      </c>
      <c r="X1828" s="67">
        <v>913.26400000000001</v>
      </c>
      <c r="Y1828" s="67">
        <v>921.60599999999999</v>
      </c>
      <c r="Z1828" s="67">
        <v>930.03200000000004</v>
      </c>
      <c r="AA1828" s="67">
        <v>938.54200000000003</v>
      </c>
      <c r="AB1828" s="67">
        <v>947.13699999999994</v>
      </c>
      <c r="AC1828" s="67">
        <v>955.81899999999996</v>
      </c>
      <c r="AD1828" s="67">
        <v>964.58699999999999</v>
      </c>
      <c r="AE1828" s="67">
        <v>973.44200000000001</v>
      </c>
      <c r="AF1828" s="67">
        <v>982.38599999999997</v>
      </c>
      <c r="AG1828" s="67">
        <v>991.42</v>
      </c>
      <c r="AH1828" s="67">
        <v>1000.54</v>
      </c>
      <c r="AI1828" s="67">
        <v>1009.76</v>
      </c>
    </row>
    <row r="1829" spans="1:35" hidden="1" x14ac:dyDescent="0.25">
      <c r="A1829" s="67">
        <v>9060</v>
      </c>
      <c r="B1829" s="67" t="s">
        <v>496</v>
      </c>
      <c r="C1829" s="67" t="s">
        <v>381</v>
      </c>
      <c r="D1829" s="67" t="s">
        <v>323</v>
      </c>
      <c r="E1829" s="67">
        <v>4831.74</v>
      </c>
      <c r="F1829" s="67">
        <v>4900.41</v>
      </c>
      <c r="G1829" s="67">
        <v>4965.53</v>
      </c>
      <c r="H1829" s="67">
        <v>5026.8999999999996</v>
      </c>
      <c r="I1829" s="67">
        <v>5084.32</v>
      </c>
      <c r="J1829" s="67">
        <v>5137.6099999999997</v>
      </c>
      <c r="K1829" s="67">
        <v>5186.58</v>
      </c>
      <c r="L1829" s="67">
        <v>5231.08</v>
      </c>
      <c r="M1829" s="67">
        <v>5276.02</v>
      </c>
      <c r="N1829" s="67">
        <v>5321.41</v>
      </c>
      <c r="O1829" s="67">
        <v>5367.26</v>
      </c>
      <c r="P1829" s="67">
        <v>5413.57</v>
      </c>
      <c r="Q1829" s="67">
        <v>5460.33</v>
      </c>
      <c r="R1829" s="67">
        <v>5507.57</v>
      </c>
      <c r="S1829" s="67">
        <v>5555.28</v>
      </c>
      <c r="T1829" s="67">
        <v>5603.46</v>
      </c>
      <c r="U1829" s="67">
        <v>5652.13</v>
      </c>
      <c r="V1829" s="67">
        <v>5701.28</v>
      </c>
      <c r="W1829" s="67">
        <v>5750.93</v>
      </c>
      <c r="X1829" s="67">
        <v>5801.07</v>
      </c>
      <c r="Y1829" s="67">
        <v>5851.71</v>
      </c>
      <c r="Z1829" s="67">
        <v>5902.86</v>
      </c>
      <c r="AA1829" s="67">
        <v>5954.53</v>
      </c>
      <c r="AB1829" s="67">
        <v>6006.7</v>
      </c>
      <c r="AC1829" s="67">
        <v>6059.4</v>
      </c>
      <c r="AD1829" s="67">
        <v>6112.63</v>
      </c>
      <c r="AE1829" s="67">
        <v>6166.39</v>
      </c>
      <c r="AF1829" s="67">
        <v>6220.69</v>
      </c>
      <c r="AG1829" s="67">
        <v>6275.52</v>
      </c>
      <c r="AH1829" s="67">
        <v>6330.91</v>
      </c>
      <c r="AI1829" s="67">
        <v>6386.85</v>
      </c>
    </row>
    <row r="1830" spans="1:35" hidden="1" x14ac:dyDescent="0.25">
      <c r="A1830" s="67">
        <v>9061</v>
      </c>
      <c r="B1830" s="67" t="s">
        <v>496</v>
      </c>
      <c r="C1830" s="67" t="s">
        <v>382</v>
      </c>
      <c r="D1830" s="67" t="s">
        <v>323</v>
      </c>
      <c r="E1830" s="67">
        <v>5524.71</v>
      </c>
      <c r="F1830" s="67">
        <v>5555.25</v>
      </c>
      <c r="G1830" s="67">
        <v>5587.87</v>
      </c>
      <c r="H1830" s="67">
        <v>5622.61</v>
      </c>
      <c r="I1830" s="67">
        <v>5659.53</v>
      </c>
      <c r="J1830" s="67">
        <v>5698.65</v>
      </c>
      <c r="K1830" s="67">
        <v>5740.04</v>
      </c>
      <c r="L1830" s="67">
        <v>5783.73</v>
      </c>
      <c r="M1830" s="67">
        <v>5827.83</v>
      </c>
      <c r="N1830" s="67">
        <v>5872.32</v>
      </c>
      <c r="O1830" s="67">
        <v>5917.21</v>
      </c>
      <c r="P1830" s="67">
        <v>5962.5</v>
      </c>
      <c r="Q1830" s="67">
        <v>6008.2</v>
      </c>
      <c r="R1830" s="67">
        <v>6054.31</v>
      </c>
      <c r="S1830" s="67">
        <v>6100.84</v>
      </c>
      <c r="T1830" s="67">
        <v>6147.79</v>
      </c>
      <c r="U1830" s="67">
        <v>6195.16</v>
      </c>
      <c r="V1830" s="67">
        <v>6242.95</v>
      </c>
      <c r="W1830" s="67">
        <v>6291.18</v>
      </c>
      <c r="X1830" s="67">
        <v>6339.84</v>
      </c>
      <c r="Y1830" s="67">
        <v>6388.93</v>
      </c>
      <c r="Z1830" s="67">
        <v>6438.47</v>
      </c>
      <c r="AA1830" s="67">
        <v>6488.46</v>
      </c>
      <c r="AB1830" s="67">
        <v>6538.89</v>
      </c>
      <c r="AC1830" s="67">
        <v>6589.78</v>
      </c>
      <c r="AD1830" s="67">
        <v>6641.13</v>
      </c>
      <c r="AE1830" s="67">
        <v>6692.94</v>
      </c>
      <c r="AF1830" s="67">
        <v>6745.21</v>
      </c>
      <c r="AG1830" s="67">
        <v>6797.96</v>
      </c>
      <c r="AH1830" s="67">
        <v>6851.18</v>
      </c>
      <c r="AI1830" s="67">
        <v>6904.88</v>
      </c>
    </row>
    <row r="1831" spans="1:35" hidden="1" x14ac:dyDescent="0.25">
      <c r="A1831" s="67">
        <v>9062</v>
      </c>
      <c r="B1831" s="67" t="s">
        <v>496</v>
      </c>
      <c r="C1831" s="67" t="s">
        <v>383</v>
      </c>
      <c r="D1831" s="67" t="s">
        <v>323</v>
      </c>
      <c r="E1831" s="67">
        <v>8792.7099999999991</v>
      </c>
      <c r="F1831" s="67">
        <v>8842.25</v>
      </c>
      <c r="G1831" s="67">
        <v>8904.85</v>
      </c>
      <c r="H1831" s="67">
        <v>8980.83</v>
      </c>
      <c r="I1831" s="67">
        <v>9070.5400000000009</v>
      </c>
      <c r="J1831" s="67">
        <v>9174.44</v>
      </c>
      <c r="K1831" s="67">
        <v>9293.0499999999993</v>
      </c>
      <c r="L1831" s="67">
        <v>9426.98</v>
      </c>
      <c r="M1831" s="67">
        <v>9563.19</v>
      </c>
      <c r="N1831" s="67">
        <v>9701.7099999999991</v>
      </c>
      <c r="O1831" s="67">
        <v>9842.59</v>
      </c>
      <c r="P1831" s="67">
        <v>9985.86</v>
      </c>
      <c r="Q1831" s="67">
        <v>10131.6</v>
      </c>
      <c r="R1831" s="67">
        <v>10279.799999999999</v>
      </c>
      <c r="S1831" s="67">
        <v>10430.5</v>
      </c>
      <c r="T1831" s="67">
        <v>10583.7</v>
      </c>
      <c r="U1831" s="67">
        <v>10739.6</v>
      </c>
      <c r="V1831" s="67">
        <v>10898.1</v>
      </c>
      <c r="W1831" s="67">
        <v>11059.3</v>
      </c>
      <c r="X1831" s="67">
        <v>11223.3</v>
      </c>
      <c r="Y1831" s="67">
        <v>11390</v>
      </c>
      <c r="Z1831" s="67">
        <v>11559.6</v>
      </c>
      <c r="AA1831" s="67">
        <v>11732.1</v>
      </c>
      <c r="AB1831" s="67">
        <v>11907.5</v>
      </c>
      <c r="AC1831" s="67">
        <v>12085.9</v>
      </c>
      <c r="AD1831" s="67">
        <v>12267.3</v>
      </c>
      <c r="AE1831" s="67">
        <v>12451.8</v>
      </c>
      <c r="AF1831" s="67">
        <v>12639.4</v>
      </c>
      <c r="AG1831" s="67">
        <v>12830.2</v>
      </c>
      <c r="AH1831" s="67">
        <v>13024.3</v>
      </c>
      <c r="AI1831" s="67">
        <v>13221.6</v>
      </c>
    </row>
    <row r="1832" spans="1:35" hidden="1" x14ac:dyDescent="0.25">
      <c r="A1832" s="67">
        <v>9063</v>
      </c>
      <c r="B1832" s="67" t="s">
        <v>496</v>
      </c>
      <c r="C1832" s="67" t="s">
        <v>384</v>
      </c>
      <c r="D1832" s="67" t="s">
        <v>323</v>
      </c>
      <c r="E1832" s="67">
        <v>2635.93</v>
      </c>
      <c r="F1832" s="67">
        <v>2642.24</v>
      </c>
      <c r="G1832" s="67">
        <v>2650.46</v>
      </c>
      <c r="H1832" s="67">
        <v>2660.61</v>
      </c>
      <c r="I1832" s="67">
        <v>2672.72</v>
      </c>
      <c r="J1832" s="67">
        <v>2686.82</v>
      </c>
      <c r="K1832" s="67">
        <v>2702.95</v>
      </c>
      <c r="L1832" s="67">
        <v>2721.13</v>
      </c>
      <c r="M1832" s="67">
        <v>2739.47</v>
      </c>
      <c r="N1832" s="67">
        <v>2757.95</v>
      </c>
      <c r="O1832" s="67">
        <v>2776.57</v>
      </c>
      <c r="P1832" s="67">
        <v>2795.35</v>
      </c>
      <c r="Q1832" s="67">
        <v>2814.28</v>
      </c>
      <c r="R1832" s="67">
        <v>2833.36</v>
      </c>
      <c r="S1832" s="67">
        <v>2852.59</v>
      </c>
      <c r="T1832" s="67">
        <v>2871.97</v>
      </c>
      <c r="U1832" s="67">
        <v>2891.51</v>
      </c>
      <c r="V1832" s="67">
        <v>2911.21</v>
      </c>
      <c r="W1832" s="67">
        <v>2931.06</v>
      </c>
      <c r="X1832" s="67">
        <v>2951.07</v>
      </c>
      <c r="Y1832" s="67">
        <v>2971.25</v>
      </c>
      <c r="Z1832" s="67">
        <v>2991.58</v>
      </c>
      <c r="AA1832" s="67">
        <v>3012.08</v>
      </c>
      <c r="AB1832" s="67">
        <v>3032.74</v>
      </c>
      <c r="AC1832" s="67">
        <v>3053.57</v>
      </c>
      <c r="AD1832" s="67">
        <v>3074.56</v>
      </c>
      <c r="AE1832" s="67">
        <v>3095.72</v>
      </c>
      <c r="AF1832" s="67">
        <v>3117.05</v>
      </c>
      <c r="AG1832" s="67">
        <v>3138.55</v>
      </c>
      <c r="AH1832" s="67">
        <v>3160.22</v>
      </c>
      <c r="AI1832" s="67">
        <v>3182.07</v>
      </c>
    </row>
    <row r="1833" spans="1:35" hidden="1" x14ac:dyDescent="0.25">
      <c r="A1833" s="67">
        <v>9064</v>
      </c>
      <c r="B1833" s="67" t="s">
        <v>496</v>
      </c>
      <c r="C1833" s="67" t="s">
        <v>385</v>
      </c>
      <c r="D1833" s="67" t="s">
        <v>323</v>
      </c>
      <c r="E1833" s="67">
        <v>10946.2</v>
      </c>
      <c r="F1833" s="67">
        <v>11084.1</v>
      </c>
      <c r="G1833" s="67">
        <v>11226.4</v>
      </c>
      <c r="H1833" s="67">
        <v>11373.2</v>
      </c>
      <c r="I1833" s="67">
        <v>11524.6</v>
      </c>
      <c r="J1833" s="67">
        <v>11680.8</v>
      </c>
      <c r="K1833" s="67">
        <v>11842</v>
      </c>
      <c r="L1833" s="67">
        <v>12008.2</v>
      </c>
      <c r="M1833" s="67">
        <v>12177.2</v>
      </c>
      <c r="N1833" s="67">
        <v>12349</v>
      </c>
      <c r="O1833" s="67">
        <v>12523.5</v>
      </c>
      <c r="P1833" s="67">
        <v>12701</v>
      </c>
      <c r="Q1833" s="67">
        <v>12881.3</v>
      </c>
      <c r="R1833" s="67">
        <v>13064.6</v>
      </c>
      <c r="S1833" s="67">
        <v>13250.9</v>
      </c>
      <c r="T1833" s="67">
        <v>13440.2</v>
      </c>
      <c r="U1833" s="67">
        <v>13632.7</v>
      </c>
      <c r="V1833" s="67">
        <v>13828.3</v>
      </c>
      <c r="W1833" s="67">
        <v>14027.1</v>
      </c>
      <c r="X1833" s="67">
        <v>14229.2</v>
      </c>
      <c r="Y1833" s="67">
        <v>14434.5</v>
      </c>
      <c r="Z1833" s="67">
        <v>14643.3</v>
      </c>
      <c r="AA1833" s="67">
        <v>14855.4</v>
      </c>
      <c r="AB1833" s="67">
        <v>15071</v>
      </c>
      <c r="AC1833" s="67">
        <v>15290.2</v>
      </c>
      <c r="AD1833" s="67">
        <v>15513</v>
      </c>
      <c r="AE1833" s="67">
        <v>15739.4</v>
      </c>
      <c r="AF1833" s="67">
        <v>15969.5</v>
      </c>
      <c r="AG1833" s="67">
        <v>16203.3</v>
      </c>
      <c r="AH1833" s="67">
        <v>16441.099999999999</v>
      </c>
      <c r="AI1833" s="67">
        <v>16682.7</v>
      </c>
    </row>
    <row r="1834" spans="1:35" hidden="1" x14ac:dyDescent="0.25">
      <c r="A1834" s="67">
        <v>9065</v>
      </c>
      <c r="B1834" s="67" t="s">
        <v>496</v>
      </c>
      <c r="C1834" s="67" t="s">
        <v>386</v>
      </c>
      <c r="D1834" s="67" t="s">
        <v>323</v>
      </c>
      <c r="E1834" s="67">
        <v>158534</v>
      </c>
      <c r="F1834" s="67">
        <v>160975</v>
      </c>
      <c r="G1834" s="67">
        <v>163207</v>
      </c>
      <c r="H1834" s="67">
        <v>165216</v>
      </c>
      <c r="I1834" s="67">
        <v>166992</v>
      </c>
      <c r="J1834" s="67">
        <v>168524</v>
      </c>
      <c r="K1834" s="67">
        <v>169805</v>
      </c>
      <c r="L1834" s="67">
        <v>170825</v>
      </c>
      <c r="M1834" s="67">
        <v>171853</v>
      </c>
      <c r="N1834" s="67">
        <v>172889</v>
      </c>
      <c r="O1834" s="67">
        <v>173931</v>
      </c>
      <c r="P1834" s="67">
        <v>174981</v>
      </c>
      <c r="Q1834" s="67">
        <v>176038</v>
      </c>
      <c r="R1834" s="67">
        <v>177103</v>
      </c>
      <c r="S1834" s="67">
        <v>178175</v>
      </c>
      <c r="T1834" s="67">
        <v>179254</v>
      </c>
      <c r="U1834" s="67">
        <v>180341</v>
      </c>
      <c r="V1834" s="67">
        <v>181436</v>
      </c>
      <c r="W1834" s="67">
        <v>182538</v>
      </c>
      <c r="X1834" s="67">
        <v>183648</v>
      </c>
      <c r="Y1834" s="67">
        <v>184766</v>
      </c>
      <c r="Z1834" s="67">
        <v>185892</v>
      </c>
      <c r="AA1834" s="67">
        <v>187025</v>
      </c>
      <c r="AB1834" s="67">
        <v>188166</v>
      </c>
      <c r="AC1834" s="67">
        <v>189316</v>
      </c>
      <c r="AD1834" s="67">
        <v>190473</v>
      </c>
      <c r="AE1834" s="67">
        <v>191639</v>
      </c>
      <c r="AF1834" s="67">
        <v>192813</v>
      </c>
      <c r="AG1834" s="67">
        <v>193995</v>
      </c>
      <c r="AH1834" s="67">
        <v>195185</v>
      </c>
      <c r="AI1834" s="67">
        <v>196383</v>
      </c>
    </row>
    <row r="1835" spans="1:35" hidden="1" x14ac:dyDescent="0.25">
      <c r="A1835" s="67">
        <v>9066</v>
      </c>
      <c r="B1835" s="67" t="s">
        <v>496</v>
      </c>
      <c r="C1835" s="67" t="s">
        <v>387</v>
      </c>
      <c r="D1835" s="67" t="s">
        <v>323</v>
      </c>
      <c r="E1835" s="67">
        <v>349125</v>
      </c>
      <c r="F1835" s="67">
        <v>360779</v>
      </c>
      <c r="G1835" s="67">
        <v>372169</v>
      </c>
      <c r="H1835" s="67">
        <v>383235</v>
      </c>
      <c r="I1835" s="67">
        <v>393912</v>
      </c>
      <c r="J1835" s="67">
        <v>404139</v>
      </c>
      <c r="K1835" s="67">
        <v>413855</v>
      </c>
      <c r="L1835" s="67">
        <v>423000</v>
      </c>
      <c r="M1835" s="67">
        <v>432374</v>
      </c>
      <c r="N1835" s="67">
        <v>441983</v>
      </c>
      <c r="O1835" s="67">
        <v>451832</v>
      </c>
      <c r="P1835" s="67">
        <v>461927</v>
      </c>
      <c r="Q1835" s="67">
        <v>472275</v>
      </c>
      <c r="R1835" s="67">
        <v>482882</v>
      </c>
      <c r="S1835" s="67">
        <v>493754</v>
      </c>
      <c r="T1835" s="67">
        <v>504899</v>
      </c>
      <c r="U1835" s="67">
        <v>516322</v>
      </c>
      <c r="V1835" s="67">
        <v>528031</v>
      </c>
      <c r="W1835" s="67">
        <v>540033</v>
      </c>
      <c r="X1835" s="67">
        <v>552335</v>
      </c>
      <c r="Y1835" s="67">
        <v>564945</v>
      </c>
      <c r="Z1835" s="67">
        <v>577871</v>
      </c>
      <c r="AA1835" s="67">
        <v>591120</v>
      </c>
      <c r="AB1835" s="67">
        <v>604700</v>
      </c>
      <c r="AC1835" s="67">
        <v>618620</v>
      </c>
      <c r="AD1835" s="67">
        <v>632889</v>
      </c>
      <c r="AE1835" s="67">
        <v>647515</v>
      </c>
      <c r="AF1835" s="67">
        <v>662506</v>
      </c>
      <c r="AG1835" s="67">
        <v>677873</v>
      </c>
      <c r="AH1835" s="67">
        <v>693624</v>
      </c>
      <c r="AI1835" s="67">
        <v>709769</v>
      </c>
    </row>
    <row r="1836" spans="1:35" hidden="1" x14ac:dyDescent="0.25">
      <c r="A1836" s="67">
        <v>9067</v>
      </c>
      <c r="B1836" s="67" t="s">
        <v>496</v>
      </c>
      <c r="C1836" s="67" t="s">
        <v>388</v>
      </c>
      <c r="D1836" s="67" t="s">
        <v>323</v>
      </c>
      <c r="E1836" s="67">
        <v>68340.100000000006</v>
      </c>
      <c r="F1836" s="67">
        <v>69366.2</v>
      </c>
      <c r="G1836" s="67">
        <v>70393.600000000006</v>
      </c>
      <c r="H1836" s="67">
        <v>71421.8</v>
      </c>
      <c r="I1836" s="67">
        <v>72450.100000000006</v>
      </c>
      <c r="J1836" s="67">
        <v>73478.100000000006</v>
      </c>
      <c r="K1836" s="67">
        <v>74505.100000000006</v>
      </c>
      <c r="L1836" s="67">
        <v>75530.600000000006</v>
      </c>
      <c r="M1836" s="67">
        <v>76572.399999999994</v>
      </c>
      <c r="N1836" s="67">
        <v>77630.899999999994</v>
      </c>
      <c r="O1836" s="67">
        <v>78706.399999999994</v>
      </c>
      <c r="P1836" s="67">
        <v>79799</v>
      </c>
      <c r="Q1836" s="67">
        <v>80909.100000000006</v>
      </c>
      <c r="R1836" s="67">
        <v>82037</v>
      </c>
      <c r="S1836" s="67">
        <v>83183</v>
      </c>
      <c r="T1836" s="67">
        <v>84347.199999999997</v>
      </c>
      <c r="U1836" s="67">
        <v>85530.1</v>
      </c>
      <c r="V1836" s="67">
        <v>86731.9</v>
      </c>
      <c r="W1836" s="67">
        <v>87953</v>
      </c>
      <c r="X1836" s="67">
        <v>89193.600000000006</v>
      </c>
      <c r="Y1836" s="67">
        <v>90454</v>
      </c>
      <c r="Z1836" s="67">
        <v>91734.6</v>
      </c>
      <c r="AA1836" s="67">
        <v>93035.7</v>
      </c>
      <c r="AB1836" s="67">
        <v>94357.7</v>
      </c>
      <c r="AC1836" s="67">
        <v>95700.7</v>
      </c>
      <c r="AD1836" s="67">
        <v>97065.3</v>
      </c>
      <c r="AE1836" s="67">
        <v>98451.7</v>
      </c>
      <c r="AF1836" s="67">
        <v>99860.2</v>
      </c>
      <c r="AG1836" s="67">
        <v>101291</v>
      </c>
      <c r="AH1836" s="67">
        <v>102745</v>
      </c>
      <c r="AI1836" s="67">
        <v>104223</v>
      </c>
    </row>
    <row r="1837" spans="1:35" hidden="1" x14ac:dyDescent="0.25">
      <c r="A1837" s="67">
        <v>9068</v>
      </c>
      <c r="B1837" s="67" t="s">
        <v>496</v>
      </c>
      <c r="C1837" s="67" t="s">
        <v>389</v>
      </c>
      <c r="D1837" s="67" t="s">
        <v>323</v>
      </c>
      <c r="E1837" s="67">
        <v>238142</v>
      </c>
      <c r="F1837" s="67">
        <v>244167</v>
      </c>
      <c r="G1837" s="67">
        <v>250071</v>
      </c>
      <c r="H1837" s="67">
        <v>255833</v>
      </c>
      <c r="I1837" s="67">
        <v>261432</v>
      </c>
      <c r="J1837" s="67">
        <v>266849</v>
      </c>
      <c r="K1837" s="67">
        <v>272063</v>
      </c>
      <c r="L1837" s="67">
        <v>277054</v>
      </c>
      <c r="M1837" s="67">
        <v>282150</v>
      </c>
      <c r="N1837" s="67">
        <v>287353</v>
      </c>
      <c r="O1837" s="67">
        <v>292665</v>
      </c>
      <c r="P1837" s="67">
        <v>298089</v>
      </c>
      <c r="Q1837" s="67">
        <v>303627</v>
      </c>
      <c r="R1837" s="67">
        <v>309281</v>
      </c>
      <c r="S1837" s="67">
        <v>315054</v>
      </c>
      <c r="T1837" s="67">
        <v>320948</v>
      </c>
      <c r="U1837" s="67">
        <v>326965</v>
      </c>
      <c r="V1837" s="67">
        <v>333110</v>
      </c>
      <c r="W1837" s="67">
        <v>339383</v>
      </c>
      <c r="X1837" s="67">
        <v>345788</v>
      </c>
      <c r="Y1837" s="67">
        <v>352327</v>
      </c>
      <c r="Z1837" s="67">
        <v>359004</v>
      </c>
      <c r="AA1837" s="67">
        <v>365821</v>
      </c>
      <c r="AB1837" s="67">
        <v>372781</v>
      </c>
      <c r="AC1837" s="67">
        <v>379887</v>
      </c>
      <c r="AD1837" s="67">
        <v>387143</v>
      </c>
      <c r="AE1837" s="67">
        <v>394550</v>
      </c>
      <c r="AF1837" s="67">
        <v>402114</v>
      </c>
      <c r="AG1837" s="67">
        <v>409836</v>
      </c>
      <c r="AH1837" s="67">
        <v>417721</v>
      </c>
      <c r="AI1837" s="67">
        <v>425771</v>
      </c>
    </row>
    <row r="1838" spans="1:35" hidden="1" x14ac:dyDescent="0.25">
      <c r="A1838" s="67">
        <v>9069</v>
      </c>
      <c r="B1838" s="67" t="s">
        <v>496</v>
      </c>
      <c r="C1838" s="67" t="s">
        <v>390</v>
      </c>
      <c r="D1838" s="67" t="s">
        <v>323</v>
      </c>
      <c r="E1838" s="67">
        <v>9885.7000000000007</v>
      </c>
      <c r="F1838" s="67">
        <v>10079.1</v>
      </c>
      <c r="G1838" s="67">
        <v>10281.700000000001</v>
      </c>
      <c r="H1838" s="67">
        <v>10494.2</v>
      </c>
      <c r="I1838" s="67">
        <v>10716.9</v>
      </c>
      <c r="J1838" s="67">
        <v>10950.3</v>
      </c>
      <c r="K1838" s="67">
        <v>11194.9</v>
      </c>
      <c r="L1838" s="67">
        <v>11451.4</v>
      </c>
      <c r="M1838" s="67">
        <v>11714.7</v>
      </c>
      <c r="N1838" s="67">
        <v>11984.9</v>
      </c>
      <c r="O1838" s="67">
        <v>12262.3</v>
      </c>
      <c r="P1838" s="67">
        <v>12546.9</v>
      </c>
      <c r="Q1838" s="67">
        <v>12839.1</v>
      </c>
      <c r="R1838" s="67">
        <v>13139</v>
      </c>
      <c r="S1838" s="67">
        <v>13446.8</v>
      </c>
      <c r="T1838" s="67">
        <v>13762.8</v>
      </c>
      <c r="U1838" s="67">
        <v>14087.1</v>
      </c>
      <c r="V1838" s="67">
        <v>14419.9</v>
      </c>
      <c r="W1838" s="67">
        <v>14761.6</v>
      </c>
      <c r="X1838" s="67">
        <v>15112.2</v>
      </c>
      <c r="Y1838" s="67">
        <v>15472.1</v>
      </c>
      <c r="Z1838" s="67">
        <v>15841.5</v>
      </c>
      <c r="AA1838" s="67">
        <v>16220.7</v>
      </c>
      <c r="AB1838" s="67">
        <v>16609.900000000001</v>
      </c>
      <c r="AC1838" s="67">
        <v>17009.3</v>
      </c>
      <c r="AD1838" s="67">
        <v>17419.3</v>
      </c>
      <c r="AE1838" s="67">
        <v>17840.099999999999</v>
      </c>
      <c r="AF1838" s="67">
        <v>18272.099999999999</v>
      </c>
      <c r="AG1838" s="67">
        <v>18715.400000000001</v>
      </c>
      <c r="AH1838" s="67">
        <v>19170.400000000001</v>
      </c>
      <c r="AI1838" s="67">
        <v>19637.5</v>
      </c>
    </row>
    <row r="1839" spans="1:35" hidden="1" x14ac:dyDescent="0.25">
      <c r="A1839" s="67">
        <v>9070</v>
      </c>
      <c r="B1839" s="67" t="s">
        <v>496</v>
      </c>
      <c r="C1839" s="67" t="s">
        <v>391</v>
      </c>
      <c r="D1839" s="67" t="s">
        <v>323</v>
      </c>
      <c r="E1839" s="67">
        <v>3396.78</v>
      </c>
      <c r="F1839" s="67">
        <v>3497.67</v>
      </c>
      <c r="G1839" s="67">
        <v>3594.72</v>
      </c>
      <c r="H1839" s="67">
        <v>3687.32</v>
      </c>
      <c r="I1839" s="67">
        <v>3774.87</v>
      </c>
      <c r="J1839" s="67">
        <v>3856.81</v>
      </c>
      <c r="K1839" s="67">
        <v>3932.59</v>
      </c>
      <c r="L1839" s="67">
        <v>4001.67</v>
      </c>
      <c r="M1839" s="67">
        <v>4072.13</v>
      </c>
      <c r="N1839" s="67">
        <v>4144.01</v>
      </c>
      <c r="O1839" s="67">
        <v>4217.32</v>
      </c>
      <c r="P1839" s="67">
        <v>4292.1000000000004</v>
      </c>
      <c r="Q1839" s="67">
        <v>4368.37</v>
      </c>
      <c r="R1839" s="67">
        <v>4446.17</v>
      </c>
      <c r="S1839" s="67">
        <v>4525.5200000000004</v>
      </c>
      <c r="T1839" s="67">
        <v>4606.47</v>
      </c>
      <c r="U1839" s="67">
        <v>4689.03</v>
      </c>
      <c r="V1839" s="67">
        <v>4773.24</v>
      </c>
      <c r="W1839" s="67">
        <v>4859.13</v>
      </c>
      <c r="X1839" s="67">
        <v>4946.75</v>
      </c>
      <c r="Y1839" s="67">
        <v>5036.1099999999997</v>
      </c>
      <c r="Z1839" s="67">
        <v>5127.2700000000004</v>
      </c>
      <c r="AA1839" s="67">
        <v>5220.24</v>
      </c>
      <c r="AB1839" s="67">
        <v>5315.08</v>
      </c>
      <c r="AC1839" s="67">
        <v>5411.81</v>
      </c>
      <c r="AD1839" s="67">
        <v>5510.48</v>
      </c>
      <c r="AE1839" s="67">
        <v>5611.12</v>
      </c>
      <c r="AF1839" s="67">
        <v>5713.78</v>
      </c>
      <c r="AG1839" s="67">
        <v>5818.48</v>
      </c>
      <c r="AH1839" s="67">
        <v>5925.28</v>
      </c>
      <c r="AI1839" s="67">
        <v>6034.22</v>
      </c>
    </row>
    <row r="1840" spans="1:35" hidden="1" x14ac:dyDescent="0.25">
      <c r="A1840" s="67">
        <v>9071</v>
      </c>
      <c r="B1840" s="67" t="s">
        <v>496</v>
      </c>
      <c r="C1840" s="67" t="s">
        <v>392</v>
      </c>
      <c r="D1840" s="67" t="s">
        <v>323</v>
      </c>
      <c r="E1840" s="67">
        <v>18100.099999999999</v>
      </c>
      <c r="F1840" s="67">
        <v>20045.5</v>
      </c>
      <c r="G1840" s="67">
        <v>21973.200000000001</v>
      </c>
      <c r="H1840" s="67">
        <v>23828.799999999999</v>
      </c>
      <c r="I1840" s="67">
        <v>25554.1</v>
      </c>
      <c r="J1840" s="67">
        <v>27090.400000000001</v>
      </c>
      <c r="K1840" s="67">
        <v>28381.3</v>
      </c>
      <c r="L1840" s="67">
        <v>29375.7</v>
      </c>
      <c r="M1840" s="67">
        <v>30407.200000000001</v>
      </c>
      <c r="N1840" s="67">
        <v>31477.200000000001</v>
      </c>
      <c r="O1840" s="67">
        <v>32587.1</v>
      </c>
      <c r="P1840" s="67">
        <v>33738.5</v>
      </c>
      <c r="Q1840" s="67">
        <v>34932.699999999997</v>
      </c>
      <c r="R1840" s="67">
        <v>36171.599999999999</v>
      </c>
      <c r="S1840" s="67">
        <v>37456.699999999997</v>
      </c>
      <c r="T1840" s="67">
        <v>38789.699999999997</v>
      </c>
      <c r="U1840" s="67">
        <v>40172.400000000001</v>
      </c>
      <c r="V1840" s="67">
        <v>41606.800000000003</v>
      </c>
      <c r="W1840" s="67">
        <v>43094.6</v>
      </c>
      <c r="X1840" s="67">
        <v>44638</v>
      </c>
      <c r="Y1840" s="67">
        <v>46239</v>
      </c>
      <c r="Z1840" s="67">
        <v>47899.6</v>
      </c>
      <c r="AA1840" s="67">
        <v>49622.3</v>
      </c>
      <c r="AB1840" s="67">
        <v>51409.2</v>
      </c>
      <c r="AC1840" s="67">
        <v>53262.8</v>
      </c>
      <c r="AD1840" s="67">
        <v>55185.5</v>
      </c>
      <c r="AE1840" s="67">
        <v>57180</v>
      </c>
      <c r="AF1840" s="67">
        <v>59248.9</v>
      </c>
      <c r="AG1840" s="67">
        <v>61395</v>
      </c>
      <c r="AH1840" s="67">
        <v>63621.1</v>
      </c>
      <c r="AI1840" s="67">
        <v>65930.3</v>
      </c>
    </row>
    <row r="1841" spans="1:35" hidden="1" x14ac:dyDescent="0.25">
      <c r="A1841" s="67">
        <v>9072</v>
      </c>
      <c r="B1841" s="67" t="s">
        <v>496</v>
      </c>
      <c r="C1841" s="67" t="s">
        <v>393</v>
      </c>
      <c r="D1841" s="67" t="s">
        <v>323</v>
      </c>
      <c r="E1841" s="67">
        <v>63074.6</v>
      </c>
      <c r="F1841" s="67">
        <v>63682.400000000001</v>
      </c>
      <c r="G1841" s="67">
        <v>64320.1</v>
      </c>
      <c r="H1841" s="67">
        <v>64988.7</v>
      </c>
      <c r="I1841" s="67">
        <v>65689.100000000006</v>
      </c>
      <c r="J1841" s="67">
        <v>66422.399999999994</v>
      </c>
      <c r="K1841" s="67">
        <v>67189.5</v>
      </c>
      <c r="L1841" s="67">
        <v>67991.600000000006</v>
      </c>
      <c r="M1841" s="67">
        <v>68804.899999999994</v>
      </c>
      <c r="N1841" s="67">
        <v>69629.600000000006</v>
      </c>
      <c r="O1841" s="67">
        <v>70465.899999999994</v>
      </c>
      <c r="P1841" s="67">
        <v>71313.8</v>
      </c>
      <c r="Q1841" s="67">
        <v>72173.600000000006</v>
      </c>
      <c r="R1841" s="67">
        <v>73045.5</v>
      </c>
      <c r="S1841" s="67">
        <v>73929.5</v>
      </c>
      <c r="T1841" s="67">
        <v>74826</v>
      </c>
      <c r="U1841" s="67">
        <v>75735</v>
      </c>
      <c r="V1841" s="67">
        <v>76656.7</v>
      </c>
      <c r="W1841" s="67">
        <v>77591.3</v>
      </c>
      <c r="X1841" s="67">
        <v>78539</v>
      </c>
      <c r="Y1841" s="67">
        <v>79500</v>
      </c>
      <c r="Z1841" s="67">
        <v>80474.399999999994</v>
      </c>
      <c r="AA1841" s="67">
        <v>81462.5</v>
      </c>
      <c r="AB1841" s="67">
        <v>82464.399999999994</v>
      </c>
      <c r="AC1841" s="67">
        <v>83480.3</v>
      </c>
      <c r="AD1841" s="67">
        <v>84510.5</v>
      </c>
      <c r="AE1841" s="67">
        <v>85555.1</v>
      </c>
      <c r="AF1841" s="67">
        <v>86614.3</v>
      </c>
      <c r="AG1841" s="67">
        <v>87688.3</v>
      </c>
      <c r="AH1841" s="67">
        <v>88777.4</v>
      </c>
      <c r="AI1841" s="67">
        <v>89881.7</v>
      </c>
    </row>
    <row r="1842" spans="1:35" hidden="1" x14ac:dyDescent="0.25">
      <c r="A1842" s="67">
        <v>9073</v>
      </c>
      <c r="B1842" s="67" t="s">
        <v>496</v>
      </c>
      <c r="C1842" s="67" t="s">
        <v>394</v>
      </c>
      <c r="D1842" s="67" t="s">
        <v>323</v>
      </c>
      <c r="E1842" s="67">
        <v>34554.300000000003</v>
      </c>
      <c r="F1842" s="67">
        <v>35213.599999999999</v>
      </c>
      <c r="G1842" s="67">
        <v>35870.5</v>
      </c>
      <c r="H1842" s="67">
        <v>36524.199999999997</v>
      </c>
      <c r="I1842" s="67">
        <v>37174</v>
      </c>
      <c r="J1842" s="67">
        <v>37818.9</v>
      </c>
      <c r="K1842" s="67">
        <v>38458.1</v>
      </c>
      <c r="L1842" s="67">
        <v>39090.800000000003</v>
      </c>
      <c r="M1842" s="67">
        <v>39735.5</v>
      </c>
      <c r="N1842" s="67">
        <v>40392.5</v>
      </c>
      <c r="O1842" s="67">
        <v>41061.9</v>
      </c>
      <c r="P1842" s="67">
        <v>41744.1</v>
      </c>
      <c r="Q1842" s="67">
        <v>42439.199999999997</v>
      </c>
      <c r="R1842" s="67">
        <v>43147.6</v>
      </c>
      <c r="S1842" s="67">
        <v>43869.4</v>
      </c>
      <c r="T1842" s="67">
        <v>44604.9</v>
      </c>
      <c r="U1842" s="67">
        <v>45354.400000000001</v>
      </c>
      <c r="V1842" s="67">
        <v>46118.1</v>
      </c>
      <c r="W1842" s="67">
        <v>46896.3</v>
      </c>
      <c r="X1842" s="67">
        <v>47689.4</v>
      </c>
      <c r="Y1842" s="67">
        <v>48497.4</v>
      </c>
      <c r="Z1842" s="67">
        <v>49320.9</v>
      </c>
      <c r="AA1842" s="67">
        <v>50160</v>
      </c>
      <c r="AB1842" s="67">
        <v>51015</v>
      </c>
      <c r="AC1842" s="67">
        <v>51886.3</v>
      </c>
      <c r="AD1842" s="67">
        <v>52774.1</v>
      </c>
      <c r="AE1842" s="67">
        <v>53678.8</v>
      </c>
      <c r="AF1842" s="67">
        <v>54600.7</v>
      </c>
      <c r="AG1842" s="67">
        <v>55540.1</v>
      </c>
      <c r="AH1842" s="67">
        <v>56497.4</v>
      </c>
      <c r="AI1842" s="67">
        <v>57472.9</v>
      </c>
    </row>
    <row r="1843" spans="1:35" hidden="1" x14ac:dyDescent="0.25">
      <c r="A1843" s="67">
        <v>9074</v>
      </c>
      <c r="B1843" s="67" t="s">
        <v>496</v>
      </c>
      <c r="C1843" s="67" t="s">
        <v>395</v>
      </c>
      <c r="D1843" s="67" t="s">
        <v>323</v>
      </c>
      <c r="E1843" s="67">
        <v>346891</v>
      </c>
      <c r="F1843" s="67">
        <v>356031</v>
      </c>
      <c r="G1843" s="67">
        <v>365033</v>
      </c>
      <c r="H1843" s="67">
        <v>373868</v>
      </c>
      <c r="I1843" s="67">
        <v>382507</v>
      </c>
      <c r="J1843" s="67">
        <v>390920</v>
      </c>
      <c r="K1843" s="67">
        <v>399080</v>
      </c>
      <c r="L1843" s="67">
        <v>406956</v>
      </c>
      <c r="M1843" s="67">
        <v>415010</v>
      </c>
      <c r="N1843" s="67">
        <v>423245</v>
      </c>
      <c r="O1843" s="67">
        <v>431667</v>
      </c>
      <c r="P1843" s="67">
        <v>440278</v>
      </c>
      <c r="Q1843" s="67">
        <v>449083</v>
      </c>
      <c r="R1843" s="67">
        <v>458087</v>
      </c>
      <c r="S1843" s="67">
        <v>467294</v>
      </c>
      <c r="T1843" s="67">
        <v>476709</v>
      </c>
      <c r="U1843" s="67">
        <v>486336</v>
      </c>
      <c r="V1843" s="67">
        <v>496180</v>
      </c>
      <c r="W1843" s="67">
        <v>506246</v>
      </c>
      <c r="X1843" s="67">
        <v>516539</v>
      </c>
      <c r="Y1843" s="67">
        <v>527065</v>
      </c>
      <c r="Z1843" s="67">
        <v>537827</v>
      </c>
      <c r="AA1843" s="67">
        <v>548833</v>
      </c>
      <c r="AB1843" s="67">
        <v>560087</v>
      </c>
      <c r="AC1843" s="67">
        <v>571594</v>
      </c>
      <c r="AD1843" s="67">
        <v>583361</v>
      </c>
      <c r="AE1843" s="67">
        <v>595393</v>
      </c>
      <c r="AF1843" s="67">
        <v>607697</v>
      </c>
      <c r="AG1843" s="67">
        <v>620278</v>
      </c>
      <c r="AH1843" s="67">
        <v>633143</v>
      </c>
      <c r="AI1843" s="67">
        <v>646299</v>
      </c>
    </row>
    <row r="1844" spans="1:35" hidden="1" x14ac:dyDescent="0.25">
      <c r="A1844" s="67">
        <v>9075</v>
      </c>
      <c r="B1844" s="67" t="s">
        <v>496</v>
      </c>
      <c r="C1844" s="67" t="s">
        <v>396</v>
      </c>
      <c r="D1844" s="67" t="s">
        <v>323</v>
      </c>
      <c r="E1844" s="67">
        <v>368593</v>
      </c>
      <c r="F1844" s="67">
        <v>369938</v>
      </c>
      <c r="G1844" s="67">
        <v>371454</v>
      </c>
      <c r="H1844" s="67">
        <v>373144</v>
      </c>
      <c r="I1844" s="67">
        <v>375010</v>
      </c>
      <c r="J1844" s="67">
        <v>377055</v>
      </c>
      <c r="K1844" s="67">
        <v>379282</v>
      </c>
      <c r="L1844" s="67">
        <v>381695</v>
      </c>
      <c r="M1844" s="67">
        <v>384126</v>
      </c>
      <c r="N1844" s="67">
        <v>386575</v>
      </c>
      <c r="O1844" s="67">
        <v>389043</v>
      </c>
      <c r="P1844" s="67">
        <v>391530</v>
      </c>
      <c r="Q1844" s="67">
        <v>394035</v>
      </c>
      <c r="R1844" s="67">
        <v>396559</v>
      </c>
      <c r="S1844" s="67">
        <v>399103</v>
      </c>
      <c r="T1844" s="67">
        <v>401665</v>
      </c>
      <c r="U1844" s="67">
        <v>404247</v>
      </c>
      <c r="V1844" s="67">
        <v>406848</v>
      </c>
      <c r="W1844" s="67">
        <v>409469</v>
      </c>
      <c r="X1844" s="67">
        <v>412110</v>
      </c>
      <c r="Y1844" s="67">
        <v>414771</v>
      </c>
      <c r="Z1844" s="67">
        <v>417452</v>
      </c>
      <c r="AA1844" s="67">
        <v>420153</v>
      </c>
      <c r="AB1844" s="67">
        <v>422874</v>
      </c>
      <c r="AC1844" s="67">
        <v>425616</v>
      </c>
      <c r="AD1844" s="67">
        <v>428379</v>
      </c>
      <c r="AE1844" s="67">
        <v>431162</v>
      </c>
      <c r="AF1844" s="67">
        <v>433967</v>
      </c>
      <c r="AG1844" s="67">
        <v>436792</v>
      </c>
      <c r="AH1844" s="67">
        <v>439639</v>
      </c>
      <c r="AI1844" s="67">
        <v>442508</v>
      </c>
    </row>
    <row r="1845" spans="1:35" hidden="1" x14ac:dyDescent="0.25">
      <c r="A1845" s="67">
        <v>9076</v>
      </c>
      <c r="B1845" s="67" t="s">
        <v>496</v>
      </c>
      <c r="C1845" s="67" t="s">
        <v>397</v>
      </c>
      <c r="D1845" s="67" t="s">
        <v>323</v>
      </c>
      <c r="E1845" s="67">
        <v>46004</v>
      </c>
      <c r="F1845" s="67">
        <v>46097.4</v>
      </c>
      <c r="G1845" s="67">
        <v>46284.6</v>
      </c>
      <c r="H1845" s="67">
        <v>46566.7</v>
      </c>
      <c r="I1845" s="67">
        <v>46945.599999999999</v>
      </c>
      <c r="J1845" s="67">
        <v>47423.9</v>
      </c>
      <c r="K1845" s="67">
        <v>48004.800000000003</v>
      </c>
      <c r="L1845" s="67">
        <v>48692.4</v>
      </c>
      <c r="M1845" s="67">
        <v>49391.7</v>
      </c>
      <c r="N1845" s="67">
        <v>50102.9</v>
      </c>
      <c r="O1845" s="67">
        <v>50826.1</v>
      </c>
      <c r="P1845" s="67">
        <v>51561.7</v>
      </c>
      <c r="Q1845" s="67">
        <v>52309.7</v>
      </c>
      <c r="R1845" s="67">
        <v>53070.5</v>
      </c>
      <c r="S1845" s="67">
        <v>53844.2</v>
      </c>
      <c r="T1845" s="67">
        <v>54631.1</v>
      </c>
      <c r="U1845" s="67">
        <v>55431.3</v>
      </c>
      <c r="V1845" s="67">
        <v>56245.1</v>
      </c>
      <c r="W1845" s="67">
        <v>57072.800000000003</v>
      </c>
      <c r="X1845" s="67">
        <v>57914.6</v>
      </c>
      <c r="Y1845" s="67">
        <v>58770.6</v>
      </c>
      <c r="Z1845" s="67">
        <v>59641.2</v>
      </c>
      <c r="AA1845" s="67">
        <v>60526.6</v>
      </c>
      <c r="AB1845" s="67">
        <v>61427.1</v>
      </c>
      <c r="AC1845" s="67">
        <v>62342.9</v>
      </c>
      <c r="AD1845" s="67">
        <v>63274.2</v>
      </c>
      <c r="AE1845" s="67">
        <v>64221.4</v>
      </c>
      <c r="AF1845" s="67">
        <v>65184.6</v>
      </c>
      <c r="AG1845" s="67">
        <v>66164.3</v>
      </c>
      <c r="AH1845" s="67">
        <v>67160.600000000006</v>
      </c>
      <c r="AI1845" s="67">
        <v>68173.8</v>
      </c>
    </row>
    <row r="1846" spans="1:35" hidden="1" x14ac:dyDescent="0.25">
      <c r="A1846" s="67">
        <v>9077</v>
      </c>
      <c r="B1846" s="67" t="s">
        <v>496</v>
      </c>
      <c r="C1846" s="67" t="s">
        <v>398</v>
      </c>
      <c r="D1846" s="67" t="s">
        <v>323</v>
      </c>
      <c r="E1846" s="67">
        <v>310283</v>
      </c>
      <c r="F1846" s="67">
        <v>317738</v>
      </c>
      <c r="G1846" s="67">
        <v>325442</v>
      </c>
      <c r="H1846" s="67">
        <v>333405</v>
      </c>
      <c r="I1846" s="67">
        <v>341634</v>
      </c>
      <c r="J1846" s="67">
        <v>350142</v>
      </c>
      <c r="K1846" s="67">
        <v>358936</v>
      </c>
      <c r="L1846" s="67">
        <v>368030</v>
      </c>
      <c r="M1846" s="67">
        <v>377387</v>
      </c>
      <c r="N1846" s="67">
        <v>387016</v>
      </c>
      <c r="O1846" s="67">
        <v>396924</v>
      </c>
      <c r="P1846" s="67">
        <v>407119</v>
      </c>
      <c r="Q1846" s="67">
        <v>417610</v>
      </c>
      <c r="R1846" s="67">
        <v>428405</v>
      </c>
      <c r="S1846" s="67">
        <v>439513</v>
      </c>
      <c r="T1846" s="67">
        <v>450943</v>
      </c>
      <c r="U1846" s="67">
        <v>462705</v>
      </c>
      <c r="V1846" s="67">
        <v>474808</v>
      </c>
      <c r="W1846" s="67">
        <v>487262</v>
      </c>
      <c r="X1846" s="67">
        <v>500077</v>
      </c>
      <c r="Y1846" s="67">
        <v>513264</v>
      </c>
      <c r="Z1846" s="67">
        <v>526833</v>
      </c>
      <c r="AA1846" s="67">
        <v>540795</v>
      </c>
      <c r="AB1846" s="67">
        <v>555163</v>
      </c>
      <c r="AC1846" s="67">
        <v>569947</v>
      </c>
      <c r="AD1846" s="67">
        <v>585160</v>
      </c>
      <c r="AE1846" s="67">
        <v>600814</v>
      </c>
      <c r="AF1846" s="67">
        <v>616922</v>
      </c>
      <c r="AG1846" s="67">
        <v>633497</v>
      </c>
      <c r="AH1846" s="67">
        <v>650553</v>
      </c>
      <c r="AI1846" s="67">
        <v>668103</v>
      </c>
    </row>
    <row r="1847" spans="1:35" hidden="1" x14ac:dyDescent="0.25">
      <c r="A1847" s="67">
        <v>9078</v>
      </c>
      <c r="B1847" s="67" t="s">
        <v>496</v>
      </c>
      <c r="C1847" s="67" t="s">
        <v>399</v>
      </c>
      <c r="D1847" s="67" t="s">
        <v>323</v>
      </c>
      <c r="E1847" s="67">
        <v>32921</v>
      </c>
      <c r="F1847" s="67">
        <v>33585.699999999997</v>
      </c>
      <c r="G1847" s="67">
        <v>34257.9</v>
      </c>
      <c r="H1847" s="67">
        <v>34937.5</v>
      </c>
      <c r="I1847" s="67">
        <v>35624.199999999997</v>
      </c>
      <c r="J1847" s="67">
        <v>36317.800000000003</v>
      </c>
      <c r="K1847" s="67">
        <v>37018.1</v>
      </c>
      <c r="L1847" s="67">
        <v>37724.800000000003</v>
      </c>
      <c r="M1847" s="67">
        <v>38447.1</v>
      </c>
      <c r="N1847" s="67">
        <v>39185.300000000003</v>
      </c>
      <c r="O1847" s="67">
        <v>39939.699999999997</v>
      </c>
      <c r="P1847" s="67">
        <v>40710.699999999997</v>
      </c>
      <c r="Q1847" s="67">
        <v>41498.699999999997</v>
      </c>
      <c r="R1847" s="67">
        <v>42304</v>
      </c>
      <c r="S1847" s="67">
        <v>43127</v>
      </c>
      <c r="T1847" s="67">
        <v>43968.1</v>
      </c>
      <c r="U1847" s="67">
        <v>44827.7</v>
      </c>
      <c r="V1847" s="67">
        <v>45706.3</v>
      </c>
      <c r="W1847" s="67">
        <v>46604.2</v>
      </c>
      <c r="X1847" s="67">
        <v>47521.8</v>
      </c>
      <c r="Y1847" s="67">
        <v>48459.6</v>
      </c>
      <c r="Z1847" s="67">
        <v>49418</v>
      </c>
      <c r="AA1847" s="67">
        <v>50397.599999999999</v>
      </c>
      <c r="AB1847" s="67">
        <v>51398.6</v>
      </c>
      <c r="AC1847" s="67">
        <v>52421.7</v>
      </c>
      <c r="AD1847" s="67">
        <v>53467.4</v>
      </c>
      <c r="AE1847" s="67">
        <v>54536</v>
      </c>
      <c r="AF1847" s="67">
        <v>55628.1</v>
      </c>
      <c r="AG1847" s="67">
        <v>56744.2</v>
      </c>
      <c r="AH1847" s="67">
        <v>57885</v>
      </c>
      <c r="AI1847" s="67">
        <v>59050.8</v>
      </c>
    </row>
    <row r="1848" spans="1:35" hidden="1" x14ac:dyDescent="0.25">
      <c r="A1848" s="67">
        <v>9080</v>
      </c>
      <c r="B1848" s="67" t="s">
        <v>496</v>
      </c>
      <c r="C1848" s="67" t="s">
        <v>400</v>
      </c>
      <c r="D1848" s="67" t="s">
        <v>323</v>
      </c>
      <c r="E1848" s="67">
        <v>478299000</v>
      </c>
      <c r="F1848" s="67">
        <v>486199000</v>
      </c>
      <c r="G1848" s="67">
        <v>493186000</v>
      </c>
      <c r="H1848" s="67">
        <v>499207000</v>
      </c>
      <c r="I1848" s="67">
        <v>504215000</v>
      </c>
      <c r="J1848" s="67">
        <v>508170000</v>
      </c>
      <c r="K1848" s="67">
        <v>511038000</v>
      </c>
      <c r="L1848" s="67">
        <v>512795000</v>
      </c>
      <c r="M1848" s="67">
        <v>514560000</v>
      </c>
      <c r="N1848" s="67">
        <v>516331000</v>
      </c>
      <c r="O1848" s="67">
        <v>518110000</v>
      </c>
      <c r="P1848" s="67">
        <v>519895000</v>
      </c>
      <c r="Q1848" s="67">
        <v>521688000</v>
      </c>
      <c r="R1848" s="67">
        <v>523488000</v>
      </c>
      <c r="S1848" s="67">
        <v>525295000</v>
      </c>
      <c r="T1848" s="67">
        <v>527110000</v>
      </c>
      <c r="U1848" s="67">
        <v>528931000</v>
      </c>
      <c r="V1848" s="67">
        <v>530760000</v>
      </c>
      <c r="W1848" s="67">
        <v>532596000</v>
      </c>
      <c r="X1848" s="67">
        <v>534440000</v>
      </c>
      <c r="Y1848" s="67">
        <v>536291000</v>
      </c>
      <c r="Z1848" s="67">
        <v>538149000</v>
      </c>
      <c r="AA1848" s="67">
        <v>540015000</v>
      </c>
      <c r="AB1848" s="67">
        <v>541888000</v>
      </c>
      <c r="AC1848" s="67">
        <v>543769000</v>
      </c>
      <c r="AD1848" s="67">
        <v>545658000</v>
      </c>
      <c r="AE1848" s="67">
        <v>547553000</v>
      </c>
      <c r="AF1848" s="67">
        <v>549457000</v>
      </c>
      <c r="AG1848" s="67">
        <v>551368000</v>
      </c>
      <c r="AH1848" s="67">
        <v>553287000</v>
      </c>
      <c r="AI1848" s="67">
        <v>555213000</v>
      </c>
    </row>
    <row r="1849" spans="1:35" hidden="1" x14ac:dyDescent="0.25">
      <c r="A1849" s="67">
        <v>9082</v>
      </c>
      <c r="B1849" s="67" t="s">
        <v>496</v>
      </c>
      <c r="C1849" s="67" t="s">
        <v>402</v>
      </c>
      <c r="D1849" s="67" t="s">
        <v>323</v>
      </c>
      <c r="E1849" s="67">
        <v>1247250000</v>
      </c>
      <c r="F1849" s="67">
        <v>1303630000</v>
      </c>
      <c r="G1849" s="67">
        <v>1359520000</v>
      </c>
      <c r="H1849" s="67">
        <v>1414550000</v>
      </c>
      <c r="I1849" s="67">
        <v>1468370000</v>
      </c>
      <c r="J1849" s="67">
        <v>1520580000</v>
      </c>
      <c r="K1849" s="67">
        <v>1570800000</v>
      </c>
      <c r="L1849" s="67">
        <v>1618670000</v>
      </c>
      <c r="M1849" s="67">
        <v>1668160000</v>
      </c>
      <c r="N1849" s="67">
        <v>1719330000</v>
      </c>
      <c r="O1849" s="67">
        <v>1772240000</v>
      </c>
      <c r="P1849" s="67">
        <v>1826950000</v>
      </c>
      <c r="Q1849" s="67">
        <v>1883520000</v>
      </c>
      <c r="R1849" s="67">
        <v>1942020000</v>
      </c>
      <c r="S1849" s="67">
        <v>2002500000</v>
      </c>
      <c r="T1849" s="67">
        <v>2065040000</v>
      </c>
      <c r="U1849" s="67">
        <v>2129710000</v>
      </c>
      <c r="V1849" s="67">
        <v>2196570000</v>
      </c>
      <c r="W1849" s="67">
        <v>2265710000</v>
      </c>
      <c r="X1849" s="67">
        <v>2337200000</v>
      </c>
      <c r="Y1849" s="67">
        <v>2411120000</v>
      </c>
      <c r="Z1849" s="67">
        <v>2487550000</v>
      </c>
      <c r="AA1849" s="67">
        <v>2566590000</v>
      </c>
      <c r="AB1849" s="67">
        <v>2648310000</v>
      </c>
      <c r="AC1849" s="67">
        <v>2732800000</v>
      </c>
      <c r="AD1849" s="67">
        <v>2820170000</v>
      </c>
      <c r="AE1849" s="67">
        <v>2910510000</v>
      </c>
      <c r="AF1849" s="67">
        <v>3003930000</v>
      </c>
      <c r="AG1849" s="67">
        <v>3100520000</v>
      </c>
      <c r="AH1849" s="67">
        <v>3200390000</v>
      </c>
      <c r="AI1849" s="67">
        <v>3303660000</v>
      </c>
    </row>
    <row r="1850" spans="1:35" hidden="1" x14ac:dyDescent="0.25">
      <c r="A1850" s="67">
        <v>9083</v>
      </c>
      <c r="B1850" s="67" t="s">
        <v>496</v>
      </c>
      <c r="C1850" s="67" t="s">
        <v>403</v>
      </c>
      <c r="D1850" s="67" t="s">
        <v>323</v>
      </c>
      <c r="E1850" s="67">
        <v>99243200</v>
      </c>
      <c r="F1850" s="67">
        <v>98277500</v>
      </c>
      <c r="G1850" s="67">
        <v>97617600</v>
      </c>
      <c r="H1850" s="67">
        <v>97255200</v>
      </c>
      <c r="I1850" s="67">
        <v>97185200</v>
      </c>
      <c r="J1850" s="67">
        <v>97405800</v>
      </c>
      <c r="K1850" s="67">
        <v>97918300</v>
      </c>
      <c r="L1850" s="67">
        <v>98727200</v>
      </c>
      <c r="M1850" s="67">
        <v>99544200</v>
      </c>
      <c r="N1850" s="67">
        <v>100369000</v>
      </c>
      <c r="O1850" s="67">
        <v>101203000</v>
      </c>
      <c r="P1850" s="67">
        <v>102045000</v>
      </c>
      <c r="Q1850" s="67">
        <v>102895000</v>
      </c>
      <c r="R1850" s="67">
        <v>103754000</v>
      </c>
      <c r="S1850" s="67">
        <v>104622000</v>
      </c>
      <c r="T1850" s="67">
        <v>105498000</v>
      </c>
      <c r="U1850" s="67">
        <v>106383000</v>
      </c>
      <c r="V1850" s="67">
        <v>107277000</v>
      </c>
      <c r="W1850" s="67">
        <v>108180000</v>
      </c>
      <c r="X1850" s="67">
        <v>109092000</v>
      </c>
      <c r="Y1850" s="67">
        <v>110013000</v>
      </c>
      <c r="Z1850" s="67">
        <v>110944000</v>
      </c>
      <c r="AA1850" s="67">
        <v>111883000</v>
      </c>
      <c r="AB1850" s="67">
        <v>112833000</v>
      </c>
      <c r="AC1850" s="67">
        <v>113791000</v>
      </c>
      <c r="AD1850" s="67">
        <v>114760000</v>
      </c>
      <c r="AE1850" s="67">
        <v>115738000</v>
      </c>
      <c r="AF1850" s="67">
        <v>116726000</v>
      </c>
      <c r="AG1850" s="67">
        <v>117724000</v>
      </c>
      <c r="AH1850" s="67">
        <v>118731000</v>
      </c>
      <c r="AI1850" s="67">
        <v>119749000</v>
      </c>
    </row>
    <row r="1851" spans="1:35" hidden="1" x14ac:dyDescent="0.25">
      <c r="A1851" s="67">
        <v>9084</v>
      </c>
      <c r="B1851" s="67" t="s">
        <v>496</v>
      </c>
      <c r="C1851" s="67" t="s">
        <v>404</v>
      </c>
      <c r="D1851" s="67" t="s">
        <v>323</v>
      </c>
      <c r="E1851" s="67">
        <v>2255710000</v>
      </c>
      <c r="F1851" s="67">
        <v>2261890000</v>
      </c>
      <c r="G1851" s="67">
        <v>2276200000</v>
      </c>
      <c r="H1851" s="67">
        <v>2298780000</v>
      </c>
      <c r="I1851" s="67">
        <v>2329880000</v>
      </c>
      <c r="J1851" s="67">
        <v>2369870000</v>
      </c>
      <c r="K1851" s="67">
        <v>2419250000</v>
      </c>
      <c r="L1851" s="67">
        <v>2478610000</v>
      </c>
      <c r="M1851" s="67">
        <v>2539700000</v>
      </c>
      <c r="N1851" s="67">
        <v>2602560000</v>
      </c>
      <c r="O1851" s="67">
        <v>2667240000</v>
      </c>
      <c r="P1851" s="67">
        <v>2733800000</v>
      </c>
      <c r="Q1851" s="67">
        <v>2802280000</v>
      </c>
      <c r="R1851" s="67">
        <v>2872760000</v>
      </c>
      <c r="S1851" s="67">
        <v>2945270000</v>
      </c>
      <c r="T1851" s="67">
        <v>3019900000</v>
      </c>
      <c r="U1851" s="67">
        <v>3096680000</v>
      </c>
      <c r="V1851" s="67">
        <v>3175690000</v>
      </c>
      <c r="W1851" s="67">
        <v>3256990000</v>
      </c>
      <c r="X1851" s="67">
        <v>3340650000</v>
      </c>
      <c r="Y1851" s="67">
        <v>3426740000</v>
      </c>
      <c r="Z1851" s="67">
        <v>3515320000</v>
      </c>
      <c r="AA1851" s="67">
        <v>3606470000</v>
      </c>
      <c r="AB1851" s="67">
        <v>3700270000</v>
      </c>
      <c r="AC1851" s="67">
        <v>3796780000</v>
      </c>
      <c r="AD1851" s="67">
        <v>3896100000</v>
      </c>
      <c r="AE1851" s="67">
        <v>3998290000</v>
      </c>
      <c r="AF1851" s="67">
        <v>4103450000</v>
      </c>
      <c r="AG1851" s="67">
        <v>4211660000</v>
      </c>
      <c r="AH1851" s="67">
        <v>4323000000</v>
      </c>
      <c r="AI1851" s="67">
        <v>4437580000</v>
      </c>
    </row>
    <row r="1852" spans="1:35" hidden="1" x14ac:dyDescent="0.25">
      <c r="A1852" s="67">
        <v>9085</v>
      </c>
      <c r="B1852" s="67" t="s">
        <v>496</v>
      </c>
      <c r="C1852" s="67" t="s">
        <v>405</v>
      </c>
      <c r="D1852" s="67" t="s">
        <v>323</v>
      </c>
      <c r="E1852" s="67">
        <v>927605000</v>
      </c>
      <c r="F1852" s="67">
        <v>934393000</v>
      </c>
      <c r="G1852" s="67">
        <v>940756000</v>
      </c>
      <c r="H1852" s="67">
        <v>946681000</v>
      </c>
      <c r="I1852" s="67">
        <v>952158000</v>
      </c>
      <c r="J1852" s="67">
        <v>957177000</v>
      </c>
      <c r="K1852" s="67">
        <v>961729000</v>
      </c>
      <c r="L1852" s="67">
        <v>965804000</v>
      </c>
      <c r="M1852" s="67">
        <v>969900000</v>
      </c>
      <c r="N1852" s="67">
        <v>974017000</v>
      </c>
      <c r="O1852" s="67">
        <v>978154000</v>
      </c>
      <c r="P1852" s="67">
        <v>982312000</v>
      </c>
      <c r="Q1852" s="67">
        <v>986490000</v>
      </c>
      <c r="R1852" s="67">
        <v>990690000</v>
      </c>
      <c r="S1852" s="67">
        <v>994910000</v>
      </c>
      <c r="T1852" s="67">
        <v>999152000</v>
      </c>
      <c r="U1852" s="67">
        <v>1003410000</v>
      </c>
      <c r="V1852" s="67">
        <v>1007700000</v>
      </c>
      <c r="W1852" s="67">
        <v>1012000000</v>
      </c>
      <c r="X1852" s="67">
        <v>1016330000</v>
      </c>
      <c r="Y1852" s="67">
        <v>1020680000</v>
      </c>
      <c r="Z1852" s="67">
        <v>1025050000</v>
      </c>
      <c r="AA1852" s="67">
        <v>1029440000</v>
      </c>
      <c r="AB1852" s="67">
        <v>1033860000</v>
      </c>
      <c r="AC1852" s="67">
        <v>1038290000</v>
      </c>
      <c r="AD1852" s="67">
        <v>1042750000</v>
      </c>
      <c r="AE1852" s="67">
        <v>1047230000</v>
      </c>
      <c r="AF1852" s="67">
        <v>1051740000</v>
      </c>
      <c r="AG1852" s="67">
        <v>1056260000</v>
      </c>
      <c r="AH1852" s="67">
        <v>1060810000</v>
      </c>
      <c r="AI1852" s="67">
        <v>1065380000</v>
      </c>
    </row>
    <row r="1853" spans="1:35" hidden="1" x14ac:dyDescent="0.25">
      <c r="A1853" s="67">
        <v>9086</v>
      </c>
      <c r="B1853" s="67" t="s">
        <v>496</v>
      </c>
      <c r="C1853" s="67" t="s">
        <v>406</v>
      </c>
      <c r="D1853" s="67" t="s">
        <v>323</v>
      </c>
      <c r="E1853" s="67">
        <v>68388500</v>
      </c>
      <c r="F1853" s="67">
        <v>68108800</v>
      </c>
      <c r="G1853" s="67">
        <v>67848500</v>
      </c>
      <c r="H1853" s="67">
        <v>67607400</v>
      </c>
      <c r="I1853" s="67">
        <v>67385300</v>
      </c>
      <c r="J1853" s="67">
        <v>67181900</v>
      </c>
      <c r="K1853" s="67">
        <v>66997000</v>
      </c>
      <c r="L1853" s="67">
        <v>66830500</v>
      </c>
      <c r="M1853" s="67">
        <v>66664500</v>
      </c>
      <c r="N1853" s="67">
        <v>66498900</v>
      </c>
      <c r="O1853" s="67">
        <v>66333900</v>
      </c>
      <c r="P1853" s="67">
        <v>66169300</v>
      </c>
      <c r="Q1853" s="67">
        <v>66005300</v>
      </c>
      <c r="R1853" s="67">
        <v>65841700</v>
      </c>
      <c r="S1853" s="67">
        <v>65678600</v>
      </c>
      <c r="T1853" s="67">
        <v>65516100</v>
      </c>
      <c r="U1853" s="67">
        <v>65354000</v>
      </c>
      <c r="V1853" s="67">
        <v>65192400</v>
      </c>
      <c r="W1853" s="67">
        <v>65031200</v>
      </c>
      <c r="X1853" s="67">
        <v>64870600</v>
      </c>
      <c r="Y1853" s="67">
        <v>64710400</v>
      </c>
      <c r="Z1853" s="67">
        <v>64550800</v>
      </c>
      <c r="AA1853" s="67">
        <v>64391600</v>
      </c>
      <c r="AB1853" s="67">
        <v>64232800</v>
      </c>
      <c r="AC1853" s="67">
        <v>64074600</v>
      </c>
      <c r="AD1853" s="67">
        <v>63916800</v>
      </c>
      <c r="AE1853" s="67">
        <v>63759500</v>
      </c>
      <c r="AF1853" s="67">
        <v>63602700</v>
      </c>
      <c r="AG1853" s="67">
        <v>63446300</v>
      </c>
      <c r="AH1853" s="67">
        <v>63290500</v>
      </c>
      <c r="AI1853" s="67">
        <v>63135000</v>
      </c>
    </row>
    <row r="1854" spans="1:35" hidden="1" x14ac:dyDescent="0.25">
      <c r="A1854" s="67">
        <v>9087</v>
      </c>
      <c r="B1854" s="67" t="s">
        <v>496</v>
      </c>
      <c r="C1854" s="67" t="s">
        <v>407</v>
      </c>
      <c r="D1854" s="67" t="s">
        <v>323</v>
      </c>
      <c r="E1854" s="67">
        <v>436100000</v>
      </c>
      <c r="F1854" s="67">
        <v>443367000</v>
      </c>
      <c r="G1854" s="67">
        <v>449099000</v>
      </c>
      <c r="H1854" s="67">
        <v>453216000</v>
      </c>
      <c r="I1854" s="67">
        <v>455657000</v>
      </c>
      <c r="J1854" s="67">
        <v>456383000</v>
      </c>
      <c r="K1854" s="67">
        <v>455376000</v>
      </c>
      <c r="L1854" s="67">
        <v>452642000</v>
      </c>
      <c r="M1854" s="67">
        <v>449928000</v>
      </c>
      <c r="N1854" s="67">
        <v>447232000</v>
      </c>
      <c r="O1854" s="67">
        <v>444555000</v>
      </c>
      <c r="P1854" s="67">
        <v>441897000</v>
      </c>
      <c r="Q1854" s="67">
        <v>439258000</v>
      </c>
      <c r="R1854" s="67">
        <v>436637000</v>
      </c>
      <c r="S1854" s="67">
        <v>434034000</v>
      </c>
      <c r="T1854" s="67">
        <v>431450000</v>
      </c>
      <c r="U1854" s="67">
        <v>428883000</v>
      </c>
      <c r="V1854" s="67">
        <v>426335000</v>
      </c>
      <c r="W1854" s="67">
        <v>423804000</v>
      </c>
      <c r="X1854" s="67">
        <v>421292000</v>
      </c>
      <c r="Y1854" s="67">
        <v>418796000</v>
      </c>
      <c r="Z1854" s="67">
        <v>416319000</v>
      </c>
      <c r="AA1854" s="67">
        <v>413858000</v>
      </c>
      <c r="AB1854" s="67">
        <v>411415000</v>
      </c>
      <c r="AC1854" s="67">
        <v>408989000</v>
      </c>
      <c r="AD1854" s="67">
        <v>406580000</v>
      </c>
      <c r="AE1854" s="67">
        <v>404187000</v>
      </c>
      <c r="AF1854" s="67">
        <v>401812000</v>
      </c>
      <c r="AG1854" s="67">
        <v>399453000</v>
      </c>
      <c r="AH1854" s="67">
        <v>397111000</v>
      </c>
      <c r="AI1854" s="67">
        <v>394785000</v>
      </c>
    </row>
    <row r="1855" spans="1:35" hidden="1" x14ac:dyDescent="0.25">
      <c r="A1855" s="67">
        <v>9088</v>
      </c>
      <c r="B1855" s="67" t="s">
        <v>496</v>
      </c>
      <c r="C1855" s="67" t="s">
        <v>408</v>
      </c>
      <c r="D1855" s="67" t="s">
        <v>323</v>
      </c>
      <c r="E1855" s="67">
        <v>695710000</v>
      </c>
      <c r="F1855" s="67">
        <v>695241000</v>
      </c>
      <c r="G1855" s="67">
        <v>694076000</v>
      </c>
      <c r="H1855" s="67">
        <v>692217000</v>
      </c>
      <c r="I1855" s="67">
        <v>689672000</v>
      </c>
      <c r="J1855" s="67">
        <v>686447000</v>
      </c>
      <c r="K1855" s="67">
        <v>682555000</v>
      </c>
      <c r="L1855" s="67">
        <v>678007000</v>
      </c>
      <c r="M1855" s="67">
        <v>673496000</v>
      </c>
      <c r="N1855" s="67">
        <v>669021000</v>
      </c>
      <c r="O1855" s="67">
        <v>664582000</v>
      </c>
      <c r="P1855" s="67">
        <v>660178000</v>
      </c>
      <c r="Q1855" s="67">
        <v>655810000</v>
      </c>
      <c r="R1855" s="67">
        <v>651476000</v>
      </c>
      <c r="S1855" s="67">
        <v>647177000</v>
      </c>
      <c r="T1855" s="67">
        <v>642913000</v>
      </c>
      <c r="U1855" s="67">
        <v>638682000</v>
      </c>
      <c r="V1855" s="67">
        <v>634486000</v>
      </c>
      <c r="W1855" s="67">
        <v>630323000</v>
      </c>
      <c r="X1855" s="67">
        <v>626193000</v>
      </c>
      <c r="Y1855" s="67">
        <v>622097000</v>
      </c>
      <c r="Z1855" s="67">
        <v>618033000</v>
      </c>
      <c r="AA1855" s="67">
        <v>614002000</v>
      </c>
      <c r="AB1855" s="67">
        <v>610002000</v>
      </c>
      <c r="AC1855" s="67">
        <v>606035000</v>
      </c>
      <c r="AD1855" s="67">
        <v>602100000</v>
      </c>
      <c r="AE1855" s="67">
        <v>598196000</v>
      </c>
      <c r="AF1855" s="67">
        <v>594323000</v>
      </c>
      <c r="AG1855" s="67">
        <v>590482000</v>
      </c>
      <c r="AH1855" s="67">
        <v>586671000</v>
      </c>
      <c r="AI1855" s="67">
        <v>582890000</v>
      </c>
    </row>
    <row r="1856" spans="1:35" hidden="1" x14ac:dyDescent="0.25">
      <c r="A1856" s="67">
        <v>9089</v>
      </c>
      <c r="B1856" s="67" t="s">
        <v>496</v>
      </c>
      <c r="C1856" s="67" t="s">
        <v>409</v>
      </c>
      <c r="D1856" s="67" t="s">
        <v>323</v>
      </c>
      <c r="E1856" s="67">
        <v>1994550000</v>
      </c>
      <c r="F1856" s="67">
        <v>2005800000</v>
      </c>
      <c r="G1856" s="67">
        <v>2016650000</v>
      </c>
      <c r="H1856" s="67">
        <v>2027090000</v>
      </c>
      <c r="I1856" s="67">
        <v>2037100000</v>
      </c>
      <c r="J1856" s="67">
        <v>2046670000</v>
      </c>
      <c r="K1856" s="67">
        <v>2055810000</v>
      </c>
      <c r="L1856" s="67">
        <v>2064500000</v>
      </c>
      <c r="M1856" s="67">
        <v>2073230000</v>
      </c>
      <c r="N1856" s="67">
        <v>2082000000</v>
      </c>
      <c r="O1856" s="67">
        <v>2090820000</v>
      </c>
      <c r="P1856" s="67">
        <v>2099680000</v>
      </c>
      <c r="Q1856" s="67">
        <v>2108590000</v>
      </c>
      <c r="R1856" s="67">
        <v>2117540000</v>
      </c>
      <c r="S1856" s="67">
        <v>2126540000</v>
      </c>
      <c r="T1856" s="67">
        <v>2135580000</v>
      </c>
      <c r="U1856" s="67">
        <v>2144670000</v>
      </c>
      <c r="V1856" s="67">
        <v>2153800000</v>
      </c>
      <c r="W1856" s="67">
        <v>2162980000</v>
      </c>
      <c r="X1856" s="67">
        <v>2172200000</v>
      </c>
      <c r="Y1856" s="67">
        <v>2181470000</v>
      </c>
      <c r="Z1856" s="67">
        <v>2190780000</v>
      </c>
      <c r="AA1856" s="67">
        <v>2200150000</v>
      </c>
      <c r="AB1856" s="67">
        <v>2209560000</v>
      </c>
      <c r="AC1856" s="67">
        <v>2219010000</v>
      </c>
      <c r="AD1856" s="67">
        <v>2228520000</v>
      </c>
      <c r="AE1856" s="67">
        <v>2238070000</v>
      </c>
      <c r="AF1856" s="67">
        <v>2247670000</v>
      </c>
      <c r="AG1856" s="67">
        <v>2257310000</v>
      </c>
      <c r="AH1856" s="67">
        <v>2267010000</v>
      </c>
      <c r="AI1856" s="67">
        <v>2276750000</v>
      </c>
    </row>
    <row r="1857" spans="1:35" hidden="1" x14ac:dyDescent="0.25">
      <c r="A1857" s="67">
        <v>9090</v>
      </c>
      <c r="B1857" s="67" t="s">
        <v>496</v>
      </c>
      <c r="C1857" s="67" t="s">
        <v>410</v>
      </c>
      <c r="D1857" s="67" t="s">
        <v>323</v>
      </c>
      <c r="E1857" s="67">
        <v>3644020000</v>
      </c>
      <c r="F1857" s="67">
        <v>3707130000</v>
      </c>
      <c r="G1857" s="67">
        <v>3765520000</v>
      </c>
      <c r="H1857" s="67">
        <v>3818900000</v>
      </c>
      <c r="I1857" s="67">
        <v>3866960000</v>
      </c>
      <c r="J1857" s="67">
        <v>3909440000</v>
      </c>
      <c r="K1857" s="67">
        <v>3946080000</v>
      </c>
      <c r="L1857" s="67">
        <v>3976690000</v>
      </c>
      <c r="M1857" s="67">
        <v>4007570000</v>
      </c>
      <c r="N1857" s="67">
        <v>4038720000</v>
      </c>
      <c r="O1857" s="67">
        <v>4070160000</v>
      </c>
      <c r="P1857" s="67">
        <v>4101880000</v>
      </c>
      <c r="Q1857" s="67">
        <v>4133890000</v>
      </c>
      <c r="R1857" s="67">
        <v>4166180000</v>
      </c>
      <c r="S1857" s="67">
        <v>4198770000</v>
      </c>
      <c r="T1857" s="67">
        <v>4231640000</v>
      </c>
      <c r="U1857" s="67">
        <v>4264820000</v>
      </c>
      <c r="V1857" s="67">
        <v>4298290000</v>
      </c>
      <c r="W1857" s="67">
        <v>4332070000</v>
      </c>
      <c r="X1857" s="67">
        <v>4366140000</v>
      </c>
      <c r="Y1857" s="67">
        <v>4400530000</v>
      </c>
      <c r="Z1857" s="67">
        <v>4435220000</v>
      </c>
      <c r="AA1857" s="67">
        <v>4470230000</v>
      </c>
      <c r="AB1857" s="67">
        <v>4505550000</v>
      </c>
      <c r="AC1857" s="67">
        <v>4541190000</v>
      </c>
      <c r="AD1857" s="67">
        <v>4577150000</v>
      </c>
      <c r="AE1857" s="67">
        <v>4613430000</v>
      </c>
      <c r="AF1857" s="67">
        <v>4650040000</v>
      </c>
      <c r="AG1857" s="67">
        <v>4686980000</v>
      </c>
      <c r="AH1857" s="67">
        <v>4724250000</v>
      </c>
      <c r="AI1857" s="67">
        <v>4761860000</v>
      </c>
    </row>
    <row r="1858" spans="1:35" hidden="1" x14ac:dyDescent="0.25">
      <c r="A1858" s="67">
        <v>9091</v>
      </c>
      <c r="B1858" s="67" t="s">
        <v>496</v>
      </c>
      <c r="C1858" s="67" t="s">
        <v>411</v>
      </c>
      <c r="D1858" s="67" t="s">
        <v>323</v>
      </c>
      <c r="E1858" s="67">
        <v>52041100</v>
      </c>
      <c r="F1858" s="67">
        <v>52004000</v>
      </c>
      <c r="G1858" s="67">
        <v>52103000</v>
      </c>
      <c r="H1858" s="67">
        <v>52338600</v>
      </c>
      <c r="I1858" s="67">
        <v>52712700</v>
      </c>
      <c r="J1858" s="67">
        <v>53228300</v>
      </c>
      <c r="K1858" s="67">
        <v>53890000</v>
      </c>
      <c r="L1858" s="67">
        <v>54703500</v>
      </c>
      <c r="M1858" s="67">
        <v>55531700</v>
      </c>
      <c r="N1858" s="67">
        <v>56374700</v>
      </c>
      <c r="O1858" s="67">
        <v>57233000</v>
      </c>
      <c r="P1858" s="67">
        <v>58106700</v>
      </c>
      <c r="Q1858" s="67">
        <v>58996100</v>
      </c>
      <c r="R1858" s="67">
        <v>59901500</v>
      </c>
      <c r="S1858" s="67">
        <v>60823300</v>
      </c>
      <c r="T1858" s="67">
        <v>61761600</v>
      </c>
      <c r="U1858" s="67">
        <v>62716800</v>
      </c>
      <c r="V1858" s="67">
        <v>63689200</v>
      </c>
      <c r="W1858" s="67">
        <v>64679100</v>
      </c>
      <c r="X1858" s="67">
        <v>65686800</v>
      </c>
      <c r="Y1858" s="67">
        <v>66712700</v>
      </c>
      <c r="Z1858" s="67">
        <v>67757000</v>
      </c>
      <c r="AA1858" s="67">
        <v>68820100</v>
      </c>
      <c r="AB1858" s="67">
        <v>69902400</v>
      </c>
      <c r="AC1858" s="67">
        <v>71004200</v>
      </c>
      <c r="AD1858" s="67">
        <v>72125700</v>
      </c>
      <c r="AE1858" s="67">
        <v>73267500</v>
      </c>
      <c r="AF1858" s="67">
        <v>74429800</v>
      </c>
      <c r="AG1858" s="67">
        <v>75613000</v>
      </c>
      <c r="AH1858" s="67">
        <v>76817600</v>
      </c>
      <c r="AI1858" s="67">
        <v>78043800</v>
      </c>
    </row>
    <row r="1859" spans="1:35" hidden="1" x14ac:dyDescent="0.25">
      <c r="A1859" s="67">
        <v>9092</v>
      </c>
      <c r="B1859" s="67" t="s">
        <v>496</v>
      </c>
      <c r="C1859" s="67" t="s">
        <v>412</v>
      </c>
      <c r="D1859" s="67" t="s">
        <v>323</v>
      </c>
      <c r="E1859" s="67">
        <v>246341000</v>
      </c>
      <c r="F1859" s="67">
        <v>249950000</v>
      </c>
      <c r="G1859" s="67">
        <v>253470000</v>
      </c>
      <c r="H1859" s="67">
        <v>256894000</v>
      </c>
      <c r="I1859" s="67">
        <v>260216000</v>
      </c>
      <c r="J1859" s="67">
        <v>263428000</v>
      </c>
      <c r="K1859" s="67">
        <v>266526000</v>
      </c>
      <c r="L1859" s="67">
        <v>269503000</v>
      </c>
      <c r="M1859" s="67">
        <v>272518000</v>
      </c>
      <c r="N1859" s="67">
        <v>275573000</v>
      </c>
      <c r="O1859" s="67">
        <v>278667000</v>
      </c>
      <c r="P1859" s="67">
        <v>281802000</v>
      </c>
      <c r="Q1859" s="67">
        <v>284977000</v>
      </c>
      <c r="R1859" s="67">
        <v>288194000</v>
      </c>
      <c r="S1859" s="67">
        <v>291452000</v>
      </c>
      <c r="T1859" s="67">
        <v>294753000</v>
      </c>
      <c r="U1859" s="67">
        <v>298097000</v>
      </c>
      <c r="V1859" s="67">
        <v>301484000</v>
      </c>
      <c r="W1859" s="67">
        <v>304915000</v>
      </c>
      <c r="X1859" s="67">
        <v>308391000</v>
      </c>
      <c r="Y1859" s="67">
        <v>311912000</v>
      </c>
      <c r="Z1859" s="67">
        <v>315479000</v>
      </c>
      <c r="AA1859" s="67">
        <v>319092000</v>
      </c>
      <c r="AB1859" s="67">
        <v>322752000</v>
      </c>
      <c r="AC1859" s="67">
        <v>326460000</v>
      </c>
      <c r="AD1859" s="67">
        <v>330216000</v>
      </c>
      <c r="AE1859" s="67">
        <v>334020000</v>
      </c>
      <c r="AF1859" s="67">
        <v>337874000</v>
      </c>
      <c r="AG1859" s="67">
        <v>341779000</v>
      </c>
      <c r="AH1859" s="67">
        <v>345734000</v>
      </c>
      <c r="AI1859" s="67">
        <v>349740000</v>
      </c>
    </row>
    <row r="1860" spans="1:35" hidden="1" x14ac:dyDescent="0.25">
      <c r="A1860" s="67">
        <v>9093</v>
      </c>
      <c r="B1860" s="67" t="s">
        <v>496</v>
      </c>
      <c r="C1860" s="67" t="s">
        <v>413</v>
      </c>
      <c r="D1860" s="67" t="s">
        <v>323</v>
      </c>
      <c r="E1860" s="67">
        <v>110242000</v>
      </c>
      <c r="F1860" s="67">
        <v>113625000</v>
      </c>
      <c r="G1860" s="67">
        <v>116396000</v>
      </c>
      <c r="H1860" s="67">
        <v>118494000</v>
      </c>
      <c r="I1860" s="67">
        <v>119867000</v>
      </c>
      <c r="J1860" s="67">
        <v>120480000</v>
      </c>
      <c r="K1860" s="67">
        <v>120315000</v>
      </c>
      <c r="L1860" s="67">
        <v>119368000</v>
      </c>
      <c r="M1860" s="67">
        <v>118430000</v>
      </c>
      <c r="N1860" s="67">
        <v>117501000</v>
      </c>
      <c r="O1860" s="67">
        <v>116579000</v>
      </c>
      <c r="P1860" s="67">
        <v>115667000</v>
      </c>
      <c r="Q1860" s="67">
        <v>114762000</v>
      </c>
      <c r="R1860" s="67">
        <v>113865000</v>
      </c>
      <c r="S1860" s="67">
        <v>112977000</v>
      </c>
      <c r="T1860" s="67">
        <v>112096000</v>
      </c>
      <c r="U1860" s="67">
        <v>111224000</v>
      </c>
      <c r="V1860" s="67">
        <v>110359000</v>
      </c>
      <c r="W1860" s="67">
        <v>109502000</v>
      </c>
      <c r="X1860" s="67">
        <v>108653000</v>
      </c>
      <c r="Y1860" s="67">
        <v>107811000</v>
      </c>
      <c r="Z1860" s="67">
        <v>106977000</v>
      </c>
      <c r="AA1860" s="67">
        <v>106151000</v>
      </c>
      <c r="AB1860" s="67">
        <v>105332000</v>
      </c>
      <c r="AC1860" s="67">
        <v>104520000</v>
      </c>
      <c r="AD1860" s="67">
        <v>103716000</v>
      </c>
      <c r="AE1860" s="67">
        <v>102919000</v>
      </c>
      <c r="AF1860" s="67">
        <v>102129000</v>
      </c>
      <c r="AG1860" s="67">
        <v>101346000</v>
      </c>
      <c r="AH1860" s="67">
        <v>100570000</v>
      </c>
      <c r="AI1860" s="67">
        <v>99801400</v>
      </c>
    </row>
    <row r="1861" spans="1:35" hidden="1" x14ac:dyDescent="0.25">
      <c r="A1861" s="67">
        <v>9094</v>
      </c>
      <c r="B1861" s="67" t="s">
        <v>496</v>
      </c>
      <c r="C1861" s="67" t="s">
        <v>414</v>
      </c>
      <c r="D1861" s="67" t="s">
        <v>323</v>
      </c>
      <c r="E1861" s="67">
        <v>260832000</v>
      </c>
      <c r="F1861" s="67">
        <v>265159000</v>
      </c>
      <c r="G1861" s="67">
        <v>269212000</v>
      </c>
      <c r="H1861" s="67">
        <v>272973000</v>
      </c>
      <c r="I1861" s="67">
        <v>276424000</v>
      </c>
      <c r="J1861" s="67">
        <v>279549000</v>
      </c>
      <c r="K1861" s="67">
        <v>282333000</v>
      </c>
      <c r="L1861" s="67">
        <v>284764000</v>
      </c>
      <c r="M1861" s="67">
        <v>287220000</v>
      </c>
      <c r="N1861" s="67">
        <v>289699000</v>
      </c>
      <c r="O1861" s="67">
        <v>292204000</v>
      </c>
      <c r="P1861" s="67">
        <v>294733000</v>
      </c>
      <c r="Q1861" s="67">
        <v>297288000</v>
      </c>
      <c r="R1861" s="67">
        <v>299869000</v>
      </c>
      <c r="S1861" s="67">
        <v>302475000</v>
      </c>
      <c r="T1861" s="67">
        <v>305107000</v>
      </c>
      <c r="U1861" s="67">
        <v>307766000</v>
      </c>
      <c r="V1861" s="67">
        <v>310451000</v>
      </c>
      <c r="W1861" s="67">
        <v>313163000</v>
      </c>
      <c r="X1861" s="67">
        <v>315903000</v>
      </c>
      <c r="Y1861" s="67">
        <v>318669000</v>
      </c>
      <c r="Z1861" s="67">
        <v>321464000</v>
      </c>
      <c r="AA1861" s="67">
        <v>324286000</v>
      </c>
      <c r="AB1861" s="67">
        <v>327136000</v>
      </c>
      <c r="AC1861" s="67">
        <v>330015000</v>
      </c>
      <c r="AD1861" s="67">
        <v>332923000</v>
      </c>
      <c r="AE1861" s="67">
        <v>335860000</v>
      </c>
      <c r="AF1861" s="67">
        <v>338826000</v>
      </c>
      <c r="AG1861" s="67">
        <v>341822000</v>
      </c>
      <c r="AH1861" s="67">
        <v>344848000</v>
      </c>
      <c r="AI1861" s="67">
        <v>347904000</v>
      </c>
    </row>
    <row r="1862" spans="1:35" hidden="1" x14ac:dyDescent="0.25">
      <c r="A1862" s="67">
        <v>9095</v>
      </c>
      <c r="B1862" s="67" t="s">
        <v>496</v>
      </c>
      <c r="C1862" s="67" t="s">
        <v>415</v>
      </c>
      <c r="D1862" s="67" t="s">
        <v>323</v>
      </c>
      <c r="E1862" s="67">
        <v>143672000</v>
      </c>
      <c r="F1862" s="67">
        <v>145464000</v>
      </c>
      <c r="G1862" s="67">
        <v>146876000</v>
      </c>
      <c r="H1862" s="67">
        <v>147894000</v>
      </c>
      <c r="I1862" s="67">
        <v>148506000</v>
      </c>
      <c r="J1862" s="67">
        <v>148705000</v>
      </c>
      <c r="K1862" s="67">
        <v>148488000</v>
      </c>
      <c r="L1862" s="67">
        <v>147855000</v>
      </c>
      <c r="M1862" s="67">
        <v>147225000</v>
      </c>
      <c r="N1862" s="67">
        <v>146598000</v>
      </c>
      <c r="O1862" s="67">
        <v>145975000</v>
      </c>
      <c r="P1862" s="67">
        <v>145354000</v>
      </c>
      <c r="Q1862" s="67">
        <v>144737000</v>
      </c>
      <c r="R1862" s="67">
        <v>144123000</v>
      </c>
      <c r="S1862" s="67">
        <v>143512000</v>
      </c>
      <c r="T1862" s="67">
        <v>142904000</v>
      </c>
      <c r="U1862" s="67">
        <v>142299000</v>
      </c>
      <c r="V1862" s="67">
        <v>141697000</v>
      </c>
      <c r="W1862" s="67">
        <v>141098000</v>
      </c>
      <c r="X1862" s="67">
        <v>140502000</v>
      </c>
      <c r="Y1862" s="67">
        <v>139909000</v>
      </c>
      <c r="Z1862" s="67">
        <v>139318000</v>
      </c>
      <c r="AA1862" s="67">
        <v>138731000</v>
      </c>
      <c r="AB1862" s="67">
        <v>138147000</v>
      </c>
      <c r="AC1862" s="67">
        <v>137566000</v>
      </c>
      <c r="AD1862" s="67">
        <v>136988000</v>
      </c>
      <c r="AE1862" s="67">
        <v>136412000</v>
      </c>
      <c r="AF1862" s="67">
        <v>135840000</v>
      </c>
      <c r="AG1862" s="67">
        <v>135270000</v>
      </c>
      <c r="AH1862" s="67">
        <v>134703000</v>
      </c>
      <c r="AI1862" s="67">
        <v>134139000</v>
      </c>
    </row>
    <row r="1863" spans="1:35" hidden="1" x14ac:dyDescent="0.25">
      <c r="A1863" s="67">
        <v>9096</v>
      </c>
      <c r="B1863" s="67" t="s">
        <v>496</v>
      </c>
      <c r="C1863" s="67" t="s">
        <v>416</v>
      </c>
      <c r="D1863" s="67" t="s">
        <v>323</v>
      </c>
      <c r="E1863" s="67">
        <v>214067000</v>
      </c>
      <c r="F1863" s="67">
        <v>217368000</v>
      </c>
      <c r="G1863" s="67">
        <v>220414000</v>
      </c>
      <c r="H1863" s="67">
        <v>223193000</v>
      </c>
      <c r="I1863" s="67">
        <v>225689000</v>
      </c>
      <c r="J1863" s="67">
        <v>227891000</v>
      </c>
      <c r="K1863" s="67">
        <v>229786000</v>
      </c>
      <c r="L1863" s="67">
        <v>231366000</v>
      </c>
      <c r="M1863" s="67">
        <v>232958000</v>
      </c>
      <c r="N1863" s="67">
        <v>234562000</v>
      </c>
      <c r="O1863" s="67">
        <v>236180000</v>
      </c>
      <c r="P1863" s="67">
        <v>237810000</v>
      </c>
      <c r="Q1863" s="67">
        <v>239454000</v>
      </c>
      <c r="R1863" s="67">
        <v>241110000</v>
      </c>
      <c r="S1863" s="67">
        <v>242780000</v>
      </c>
      <c r="T1863" s="67">
        <v>244463000</v>
      </c>
      <c r="U1863" s="67">
        <v>246160000</v>
      </c>
      <c r="V1863" s="67">
        <v>247870000</v>
      </c>
      <c r="W1863" s="67">
        <v>249594000</v>
      </c>
      <c r="X1863" s="67">
        <v>251332000</v>
      </c>
      <c r="Y1863" s="67">
        <v>253084000</v>
      </c>
      <c r="Z1863" s="67">
        <v>254849000</v>
      </c>
      <c r="AA1863" s="67">
        <v>256629000</v>
      </c>
      <c r="AB1863" s="67">
        <v>258423000</v>
      </c>
      <c r="AC1863" s="67">
        <v>260232000</v>
      </c>
      <c r="AD1863" s="67">
        <v>262054000</v>
      </c>
      <c r="AE1863" s="67">
        <v>263892000</v>
      </c>
      <c r="AF1863" s="67">
        <v>265744000</v>
      </c>
      <c r="AG1863" s="67">
        <v>267611000</v>
      </c>
      <c r="AH1863" s="67">
        <v>269493000</v>
      </c>
      <c r="AI1863" s="67">
        <v>271390000</v>
      </c>
    </row>
    <row r="1864" spans="1:35" hidden="1" x14ac:dyDescent="0.25">
      <c r="A1864" s="67">
        <v>9097</v>
      </c>
      <c r="B1864" s="67" t="s">
        <v>496</v>
      </c>
      <c r="C1864" s="67" t="s">
        <v>417</v>
      </c>
      <c r="D1864" s="67" t="s">
        <v>323</v>
      </c>
      <c r="E1864" s="67">
        <v>1257950000</v>
      </c>
      <c r="F1864" s="67">
        <v>1283710000</v>
      </c>
      <c r="G1864" s="67">
        <v>1306790000</v>
      </c>
      <c r="H1864" s="67">
        <v>1326990000</v>
      </c>
      <c r="I1864" s="67">
        <v>1344120000</v>
      </c>
      <c r="J1864" s="67">
        <v>1358030000</v>
      </c>
      <c r="K1864" s="67">
        <v>1368590000</v>
      </c>
      <c r="L1864" s="67">
        <v>1375700000</v>
      </c>
      <c r="M1864" s="67">
        <v>1382840000</v>
      </c>
      <c r="N1864" s="67">
        <v>1390030000</v>
      </c>
      <c r="O1864" s="67">
        <v>1397260000</v>
      </c>
      <c r="P1864" s="67">
        <v>1404540000</v>
      </c>
      <c r="Q1864" s="67">
        <v>1411860000</v>
      </c>
      <c r="R1864" s="67">
        <v>1419220000</v>
      </c>
      <c r="S1864" s="67">
        <v>1426630000</v>
      </c>
      <c r="T1864" s="67">
        <v>1434080000</v>
      </c>
      <c r="U1864" s="67">
        <v>1441580000</v>
      </c>
      <c r="V1864" s="67">
        <v>1449120000</v>
      </c>
      <c r="W1864" s="67">
        <v>1456700000</v>
      </c>
      <c r="X1864" s="67">
        <v>1464340000</v>
      </c>
      <c r="Y1864" s="67">
        <v>1472010000</v>
      </c>
      <c r="Z1864" s="67">
        <v>1479740000</v>
      </c>
      <c r="AA1864" s="67">
        <v>1487510000</v>
      </c>
      <c r="AB1864" s="67">
        <v>1495330000</v>
      </c>
      <c r="AC1864" s="67">
        <v>1503190000</v>
      </c>
      <c r="AD1864" s="67">
        <v>1511100000</v>
      </c>
      <c r="AE1864" s="67">
        <v>1519060000</v>
      </c>
      <c r="AF1864" s="67">
        <v>1527070000</v>
      </c>
      <c r="AG1864" s="67">
        <v>1535120000</v>
      </c>
      <c r="AH1864" s="67">
        <v>1543220000</v>
      </c>
      <c r="AI1864" s="67">
        <v>1551370000</v>
      </c>
    </row>
    <row r="1865" spans="1:35" hidden="1" x14ac:dyDescent="0.25">
      <c r="A1865" s="67">
        <v>9098</v>
      </c>
      <c r="B1865" s="67" t="s">
        <v>496</v>
      </c>
      <c r="C1865" s="67" t="s">
        <v>418</v>
      </c>
      <c r="D1865" s="67" t="s">
        <v>323</v>
      </c>
      <c r="E1865" s="67">
        <v>222773000</v>
      </c>
      <c r="F1865" s="67">
        <v>226445000</v>
      </c>
      <c r="G1865" s="67">
        <v>230270000</v>
      </c>
      <c r="H1865" s="67">
        <v>234255000</v>
      </c>
      <c r="I1865" s="67">
        <v>238407000</v>
      </c>
      <c r="J1865" s="67">
        <v>242733000</v>
      </c>
      <c r="K1865" s="67">
        <v>247239000</v>
      </c>
      <c r="L1865" s="67">
        <v>251935000</v>
      </c>
      <c r="M1865" s="67">
        <v>256734000</v>
      </c>
      <c r="N1865" s="67">
        <v>261638000</v>
      </c>
      <c r="O1865" s="67">
        <v>266650000</v>
      </c>
      <c r="P1865" s="67">
        <v>271772000</v>
      </c>
      <c r="Q1865" s="67">
        <v>277007000</v>
      </c>
      <c r="R1865" s="67">
        <v>282358000</v>
      </c>
      <c r="S1865" s="67">
        <v>287826000</v>
      </c>
      <c r="T1865" s="67">
        <v>293414000</v>
      </c>
      <c r="U1865" s="67">
        <v>299125000</v>
      </c>
      <c r="V1865" s="67">
        <v>304962000</v>
      </c>
      <c r="W1865" s="67">
        <v>310927000</v>
      </c>
      <c r="X1865" s="67">
        <v>317024000</v>
      </c>
      <c r="Y1865" s="67">
        <v>323255000</v>
      </c>
      <c r="Z1865" s="67">
        <v>329622000</v>
      </c>
      <c r="AA1865" s="67">
        <v>336130000</v>
      </c>
      <c r="AB1865" s="67">
        <v>342781000</v>
      </c>
      <c r="AC1865" s="67">
        <v>349578000</v>
      </c>
      <c r="AD1865" s="67">
        <v>356525000</v>
      </c>
      <c r="AE1865" s="67">
        <v>363625000</v>
      </c>
      <c r="AF1865" s="67">
        <v>370881000</v>
      </c>
      <c r="AG1865" s="67">
        <v>378296000</v>
      </c>
      <c r="AH1865" s="67">
        <v>385875000</v>
      </c>
      <c r="AI1865" s="67">
        <v>393620000</v>
      </c>
    </row>
    <row r="1866" spans="1:35" hidden="1" x14ac:dyDescent="0.25">
      <c r="A1866" s="67">
        <v>9099</v>
      </c>
      <c r="B1866" s="67" t="s">
        <v>496</v>
      </c>
      <c r="C1866" s="67" t="s">
        <v>419</v>
      </c>
      <c r="D1866" s="67" t="s">
        <v>323</v>
      </c>
      <c r="E1866" s="67">
        <v>106513000</v>
      </c>
      <c r="F1866" s="67">
        <v>108571000</v>
      </c>
      <c r="G1866" s="67">
        <v>110649000</v>
      </c>
      <c r="H1866" s="67">
        <v>112747000</v>
      </c>
      <c r="I1866" s="67">
        <v>114864000</v>
      </c>
      <c r="J1866" s="67">
        <v>116999000</v>
      </c>
      <c r="K1866" s="67">
        <v>119151000</v>
      </c>
      <c r="L1866" s="67">
        <v>121319000</v>
      </c>
      <c r="M1866" s="67">
        <v>123533000</v>
      </c>
      <c r="N1866" s="67">
        <v>125793000</v>
      </c>
      <c r="O1866" s="67">
        <v>128101000</v>
      </c>
      <c r="P1866" s="67">
        <v>130457000</v>
      </c>
      <c r="Q1866" s="67">
        <v>132863000</v>
      </c>
      <c r="R1866" s="67">
        <v>135319000</v>
      </c>
      <c r="S1866" s="67">
        <v>137827000</v>
      </c>
      <c r="T1866" s="67">
        <v>140388000</v>
      </c>
      <c r="U1866" s="67">
        <v>143002000</v>
      </c>
      <c r="V1866" s="67">
        <v>145671000</v>
      </c>
      <c r="W1866" s="67">
        <v>148396000</v>
      </c>
      <c r="X1866" s="67">
        <v>151179000</v>
      </c>
      <c r="Y1866" s="67">
        <v>154020000</v>
      </c>
      <c r="Z1866" s="67">
        <v>156920000</v>
      </c>
      <c r="AA1866" s="67">
        <v>159881000</v>
      </c>
      <c r="AB1866" s="67">
        <v>162905000</v>
      </c>
      <c r="AC1866" s="67">
        <v>165992000</v>
      </c>
      <c r="AD1866" s="67">
        <v>169144000</v>
      </c>
      <c r="AE1866" s="67">
        <v>172362000</v>
      </c>
      <c r="AF1866" s="67">
        <v>175648000</v>
      </c>
      <c r="AG1866" s="67">
        <v>179003000</v>
      </c>
      <c r="AH1866" s="67">
        <v>182428000</v>
      </c>
      <c r="AI1866" s="67">
        <v>185925000</v>
      </c>
    </row>
    <row r="1867" spans="1:35" hidden="1" x14ac:dyDescent="0.25">
      <c r="A1867" s="67">
        <v>9100</v>
      </c>
      <c r="B1867" s="67" t="s">
        <v>496</v>
      </c>
      <c r="C1867" s="67" t="s">
        <v>420</v>
      </c>
      <c r="D1867" s="67" t="s">
        <v>323</v>
      </c>
      <c r="E1867" s="67">
        <v>1049000000</v>
      </c>
      <c r="F1867" s="67">
        <v>1069810000</v>
      </c>
      <c r="G1867" s="67">
        <v>1089540000</v>
      </c>
      <c r="H1867" s="67">
        <v>1108090000</v>
      </c>
      <c r="I1867" s="67">
        <v>1125370000</v>
      </c>
      <c r="J1867" s="67">
        <v>1141310000</v>
      </c>
      <c r="K1867" s="67">
        <v>1155820000</v>
      </c>
      <c r="L1867" s="67">
        <v>1168830000</v>
      </c>
      <c r="M1867" s="67">
        <v>1182000000</v>
      </c>
      <c r="N1867" s="67">
        <v>1195350000</v>
      </c>
      <c r="O1867" s="67">
        <v>1208870000</v>
      </c>
      <c r="P1867" s="67">
        <v>1222570000</v>
      </c>
      <c r="Q1867" s="67">
        <v>1236440000</v>
      </c>
      <c r="R1867" s="67">
        <v>1250500000</v>
      </c>
      <c r="S1867" s="67">
        <v>1264730000</v>
      </c>
      <c r="T1867" s="67">
        <v>1279160000</v>
      </c>
      <c r="U1867" s="67">
        <v>1293770000</v>
      </c>
      <c r="V1867" s="67">
        <v>1308570000</v>
      </c>
      <c r="W1867" s="67">
        <v>1323560000</v>
      </c>
      <c r="X1867" s="67">
        <v>1338750000</v>
      </c>
      <c r="Y1867" s="67">
        <v>1354130000</v>
      </c>
      <c r="Z1867" s="67">
        <v>1369720000</v>
      </c>
      <c r="AA1867" s="67">
        <v>1385500000</v>
      </c>
      <c r="AB1867" s="67">
        <v>1401500000</v>
      </c>
      <c r="AC1867" s="67">
        <v>1417700000</v>
      </c>
      <c r="AD1867" s="67">
        <v>1434110000</v>
      </c>
      <c r="AE1867" s="67">
        <v>1450730000</v>
      </c>
      <c r="AF1867" s="67">
        <v>1467570000</v>
      </c>
      <c r="AG1867" s="67">
        <v>1484630000</v>
      </c>
      <c r="AH1867" s="67">
        <v>1501920000</v>
      </c>
      <c r="AI1867" s="67">
        <v>1519420000</v>
      </c>
    </row>
    <row r="1868" spans="1:35" hidden="1" x14ac:dyDescent="0.25">
      <c r="A1868" s="67">
        <v>9101</v>
      </c>
      <c r="B1868" s="67" t="s">
        <v>496</v>
      </c>
      <c r="C1868" s="67" t="s">
        <v>421</v>
      </c>
      <c r="D1868" s="67" t="s">
        <v>323</v>
      </c>
      <c r="E1868" s="67">
        <v>43995100</v>
      </c>
      <c r="F1868" s="67">
        <v>46493000</v>
      </c>
      <c r="G1868" s="67">
        <v>48777700</v>
      </c>
      <c r="H1868" s="67">
        <v>50793800</v>
      </c>
      <c r="I1868" s="67">
        <v>52489700</v>
      </c>
      <c r="J1868" s="67">
        <v>53819700</v>
      </c>
      <c r="K1868" s="67">
        <v>54745900</v>
      </c>
      <c r="L1868" s="67">
        <v>55240100</v>
      </c>
      <c r="M1868" s="67">
        <v>55739200</v>
      </c>
      <c r="N1868" s="67">
        <v>56243300</v>
      </c>
      <c r="O1868" s="67">
        <v>56752500</v>
      </c>
      <c r="P1868" s="67">
        <v>57266700</v>
      </c>
      <c r="Q1868" s="67">
        <v>57786100</v>
      </c>
      <c r="R1868" s="67">
        <v>58310700</v>
      </c>
      <c r="S1868" s="67">
        <v>58840600</v>
      </c>
      <c r="T1868" s="67">
        <v>59375700</v>
      </c>
      <c r="U1868" s="67">
        <v>59916200</v>
      </c>
      <c r="V1868" s="67">
        <v>60462100</v>
      </c>
      <c r="W1868" s="67">
        <v>61013400</v>
      </c>
      <c r="X1868" s="67">
        <v>61570300</v>
      </c>
      <c r="Y1868" s="67">
        <v>62132700</v>
      </c>
      <c r="Z1868" s="67">
        <v>62700700</v>
      </c>
      <c r="AA1868" s="67">
        <v>63274500</v>
      </c>
      <c r="AB1868" s="67">
        <v>63853900</v>
      </c>
      <c r="AC1868" s="67">
        <v>64439200</v>
      </c>
      <c r="AD1868" s="67">
        <v>65030300</v>
      </c>
      <c r="AE1868" s="67">
        <v>65627400</v>
      </c>
      <c r="AF1868" s="67">
        <v>66230400</v>
      </c>
      <c r="AG1868" s="67">
        <v>66839400</v>
      </c>
      <c r="AH1868" s="67">
        <v>67454500</v>
      </c>
      <c r="AI1868" s="67">
        <v>68075800</v>
      </c>
    </row>
    <row r="1869" spans="1:35" hidden="1" x14ac:dyDescent="0.25">
      <c r="A1869" s="67">
        <v>9102</v>
      </c>
      <c r="B1869" s="67" t="s">
        <v>496</v>
      </c>
      <c r="C1869" s="67" t="s">
        <v>422</v>
      </c>
      <c r="D1869" s="67" t="s">
        <v>323</v>
      </c>
      <c r="E1869" s="67">
        <v>471602000</v>
      </c>
      <c r="F1869" s="67">
        <v>478305000</v>
      </c>
      <c r="G1869" s="67">
        <v>484661000</v>
      </c>
      <c r="H1869" s="67">
        <v>490651000</v>
      </c>
      <c r="I1869" s="67">
        <v>496256000</v>
      </c>
      <c r="J1869" s="67">
        <v>501457000</v>
      </c>
      <c r="K1869" s="67">
        <v>506237000</v>
      </c>
      <c r="L1869" s="67">
        <v>510580000</v>
      </c>
      <c r="M1869" s="67">
        <v>514967000</v>
      </c>
      <c r="N1869" s="67">
        <v>519397000</v>
      </c>
      <c r="O1869" s="67">
        <v>523872000</v>
      </c>
      <c r="P1869" s="67">
        <v>528392000</v>
      </c>
      <c r="Q1869" s="67">
        <v>532956000</v>
      </c>
      <c r="R1869" s="67">
        <v>537567000</v>
      </c>
      <c r="S1869" s="67">
        <v>542223000</v>
      </c>
      <c r="T1869" s="67">
        <v>546927000</v>
      </c>
      <c r="U1869" s="67">
        <v>551677000</v>
      </c>
      <c r="V1869" s="67">
        <v>556474000</v>
      </c>
      <c r="W1869" s="67">
        <v>561320000</v>
      </c>
      <c r="X1869" s="67">
        <v>566214000</v>
      </c>
      <c r="Y1869" s="67">
        <v>571157000</v>
      </c>
      <c r="Z1869" s="67">
        <v>576150000</v>
      </c>
      <c r="AA1869" s="67">
        <v>581192000</v>
      </c>
      <c r="AB1869" s="67">
        <v>586285000</v>
      </c>
      <c r="AC1869" s="67">
        <v>591429000</v>
      </c>
      <c r="AD1869" s="67">
        <v>596624000</v>
      </c>
      <c r="AE1869" s="67">
        <v>601871000</v>
      </c>
      <c r="AF1869" s="67">
        <v>607171000</v>
      </c>
      <c r="AG1869" s="67">
        <v>612523000</v>
      </c>
      <c r="AH1869" s="67">
        <v>617929000</v>
      </c>
      <c r="AI1869" s="67">
        <v>623390000</v>
      </c>
    </row>
    <row r="1870" spans="1:35" hidden="1" x14ac:dyDescent="0.25">
      <c r="A1870" s="67">
        <v>9103</v>
      </c>
      <c r="B1870" s="67" t="s">
        <v>496</v>
      </c>
      <c r="C1870" s="67" t="s">
        <v>423</v>
      </c>
      <c r="D1870" s="67" t="s">
        <v>323</v>
      </c>
      <c r="E1870" s="67">
        <v>287709000</v>
      </c>
      <c r="F1870" s="67">
        <v>289299000</v>
      </c>
      <c r="G1870" s="67">
        <v>290998000</v>
      </c>
      <c r="H1870" s="67">
        <v>292807000</v>
      </c>
      <c r="I1870" s="67">
        <v>294729000</v>
      </c>
      <c r="J1870" s="67">
        <v>296767000</v>
      </c>
      <c r="K1870" s="67">
        <v>298922000</v>
      </c>
      <c r="L1870" s="67">
        <v>301198000</v>
      </c>
      <c r="M1870" s="67">
        <v>303494000</v>
      </c>
      <c r="N1870" s="67">
        <v>305811000</v>
      </c>
      <c r="O1870" s="67">
        <v>308149000</v>
      </c>
      <c r="P1870" s="67">
        <v>310507000</v>
      </c>
      <c r="Q1870" s="67">
        <v>312887000</v>
      </c>
      <c r="R1870" s="67">
        <v>315289000</v>
      </c>
      <c r="S1870" s="67">
        <v>317712000</v>
      </c>
      <c r="T1870" s="67">
        <v>320157000</v>
      </c>
      <c r="U1870" s="67">
        <v>322623000</v>
      </c>
      <c r="V1870" s="67">
        <v>325112000</v>
      </c>
      <c r="W1870" s="67">
        <v>327624000</v>
      </c>
      <c r="X1870" s="67">
        <v>330158000</v>
      </c>
      <c r="Y1870" s="67">
        <v>332715000</v>
      </c>
      <c r="Z1870" s="67">
        <v>335294000</v>
      </c>
      <c r="AA1870" s="67">
        <v>337898000</v>
      </c>
      <c r="AB1870" s="67">
        <v>340524000</v>
      </c>
      <c r="AC1870" s="67">
        <v>343174000</v>
      </c>
      <c r="AD1870" s="67">
        <v>345848000</v>
      </c>
      <c r="AE1870" s="67">
        <v>348546000</v>
      </c>
      <c r="AF1870" s="67">
        <v>351268000</v>
      </c>
      <c r="AG1870" s="67">
        <v>354015000</v>
      </c>
      <c r="AH1870" s="67">
        <v>356787000</v>
      </c>
      <c r="AI1870" s="67">
        <v>359583000</v>
      </c>
    </row>
    <row r="1871" spans="1:35" hidden="1" x14ac:dyDescent="0.25">
      <c r="A1871" s="67">
        <v>9104</v>
      </c>
      <c r="B1871" s="67" t="s">
        <v>496</v>
      </c>
      <c r="C1871" s="67" t="s">
        <v>424</v>
      </c>
      <c r="D1871" s="67" t="s">
        <v>323</v>
      </c>
      <c r="E1871" s="67">
        <v>975789000</v>
      </c>
      <c r="F1871" s="67">
        <v>981287000</v>
      </c>
      <c r="G1871" s="67">
        <v>988234000</v>
      </c>
      <c r="H1871" s="67">
        <v>996665000</v>
      </c>
      <c r="I1871" s="67">
        <v>1006620000</v>
      </c>
      <c r="J1871" s="67">
        <v>1018150000</v>
      </c>
      <c r="K1871" s="67">
        <v>1031310000</v>
      </c>
      <c r="L1871" s="67">
        <v>1046180000</v>
      </c>
      <c r="M1871" s="67">
        <v>1061290000</v>
      </c>
      <c r="N1871" s="67">
        <v>1076670000</v>
      </c>
      <c r="O1871" s="67">
        <v>1092300000</v>
      </c>
      <c r="P1871" s="67">
        <v>1108200000</v>
      </c>
      <c r="Q1871" s="67">
        <v>1124370000</v>
      </c>
      <c r="R1871" s="67">
        <v>1140820000</v>
      </c>
      <c r="S1871" s="67">
        <v>1157540000</v>
      </c>
      <c r="T1871" s="67">
        <v>1174550000</v>
      </c>
      <c r="U1871" s="67">
        <v>1191850000</v>
      </c>
      <c r="V1871" s="67">
        <v>1209440000</v>
      </c>
      <c r="W1871" s="67">
        <v>1227330000</v>
      </c>
      <c r="X1871" s="67">
        <v>1245530000</v>
      </c>
      <c r="Y1871" s="67">
        <v>1264030000</v>
      </c>
      <c r="Z1871" s="67">
        <v>1282850000</v>
      </c>
      <c r="AA1871" s="67">
        <v>1301990000</v>
      </c>
      <c r="AB1871" s="67">
        <v>1321460000</v>
      </c>
      <c r="AC1871" s="67">
        <v>1341250000</v>
      </c>
      <c r="AD1871" s="67">
        <v>1361380000</v>
      </c>
      <c r="AE1871" s="67">
        <v>1381860000</v>
      </c>
      <c r="AF1871" s="67">
        <v>1402680000</v>
      </c>
      <c r="AG1871" s="67">
        <v>1423860000</v>
      </c>
      <c r="AH1871" s="67">
        <v>1445390000</v>
      </c>
      <c r="AI1871" s="67">
        <v>1467300000</v>
      </c>
    </row>
    <row r="1872" spans="1:35" hidden="1" x14ac:dyDescent="0.25">
      <c r="A1872" s="67">
        <v>9105</v>
      </c>
      <c r="B1872" s="67" t="s">
        <v>496</v>
      </c>
      <c r="C1872" s="67" t="s">
        <v>425</v>
      </c>
      <c r="D1872" s="67" t="s">
        <v>323</v>
      </c>
      <c r="E1872" s="67">
        <v>300000000</v>
      </c>
      <c r="F1872" s="67">
        <v>300718000</v>
      </c>
      <c r="G1872" s="67">
        <v>301653000</v>
      </c>
      <c r="H1872" s="67">
        <v>302809000</v>
      </c>
      <c r="I1872" s="67">
        <v>304187000</v>
      </c>
      <c r="J1872" s="67">
        <v>305792000</v>
      </c>
      <c r="K1872" s="67">
        <v>307627000</v>
      </c>
      <c r="L1872" s="67">
        <v>309697000</v>
      </c>
      <c r="M1872" s="67">
        <v>311784000</v>
      </c>
      <c r="N1872" s="67">
        <v>313887000</v>
      </c>
      <c r="O1872" s="67">
        <v>316007000</v>
      </c>
      <c r="P1872" s="67">
        <v>318144000</v>
      </c>
      <c r="Q1872" s="67">
        <v>320298000</v>
      </c>
      <c r="R1872" s="67">
        <v>322469000</v>
      </c>
      <c r="S1872" s="67">
        <v>324658000</v>
      </c>
      <c r="T1872" s="67">
        <v>326864000</v>
      </c>
      <c r="U1872" s="67">
        <v>329088000</v>
      </c>
      <c r="V1872" s="67">
        <v>331330000</v>
      </c>
      <c r="W1872" s="67">
        <v>333590000</v>
      </c>
      <c r="X1872" s="67">
        <v>335867000</v>
      </c>
      <c r="Y1872" s="67">
        <v>338163000</v>
      </c>
      <c r="Z1872" s="67">
        <v>340477000</v>
      </c>
      <c r="AA1872" s="67">
        <v>342810000</v>
      </c>
      <c r="AB1872" s="67">
        <v>345162000</v>
      </c>
      <c r="AC1872" s="67">
        <v>347532000</v>
      </c>
      <c r="AD1872" s="67">
        <v>349921000</v>
      </c>
      <c r="AE1872" s="67">
        <v>352329000</v>
      </c>
      <c r="AF1872" s="67">
        <v>354757000</v>
      </c>
      <c r="AG1872" s="67">
        <v>357204000</v>
      </c>
      <c r="AH1872" s="67">
        <v>359671000</v>
      </c>
      <c r="AI1872" s="67">
        <v>362157000</v>
      </c>
    </row>
    <row r="1873" spans="1:35" hidden="1" x14ac:dyDescent="0.25">
      <c r="A1873" s="67">
        <v>9106</v>
      </c>
      <c r="B1873" s="67" t="s">
        <v>496</v>
      </c>
      <c r="C1873" s="67" t="s">
        <v>426</v>
      </c>
      <c r="D1873" s="67" t="s">
        <v>323</v>
      </c>
      <c r="E1873" s="67">
        <v>573772000</v>
      </c>
      <c r="F1873" s="67">
        <v>581000000</v>
      </c>
      <c r="G1873" s="67">
        <v>588457000</v>
      </c>
      <c r="H1873" s="67">
        <v>596151000</v>
      </c>
      <c r="I1873" s="67">
        <v>604088000</v>
      </c>
      <c r="J1873" s="67">
        <v>612276000</v>
      </c>
      <c r="K1873" s="67">
        <v>620724000</v>
      </c>
      <c r="L1873" s="67">
        <v>629439000</v>
      </c>
      <c r="M1873" s="67">
        <v>638297000</v>
      </c>
      <c r="N1873" s="67">
        <v>647300000</v>
      </c>
      <c r="O1873" s="67">
        <v>656451000</v>
      </c>
      <c r="P1873" s="67">
        <v>665751000</v>
      </c>
      <c r="Q1873" s="67">
        <v>675204000</v>
      </c>
      <c r="R1873" s="67">
        <v>684812000</v>
      </c>
      <c r="S1873" s="67">
        <v>694577000</v>
      </c>
      <c r="T1873" s="67">
        <v>704502000</v>
      </c>
      <c r="U1873" s="67">
        <v>714589000</v>
      </c>
      <c r="V1873" s="67">
        <v>724842000</v>
      </c>
      <c r="W1873" s="67">
        <v>735263000</v>
      </c>
      <c r="X1873" s="67">
        <v>745854000</v>
      </c>
      <c r="Y1873" s="67">
        <v>756619000</v>
      </c>
      <c r="Z1873" s="67">
        <v>767561000</v>
      </c>
      <c r="AA1873" s="67">
        <v>778681000</v>
      </c>
      <c r="AB1873" s="67">
        <v>789984000</v>
      </c>
      <c r="AC1873" s="67">
        <v>801472000</v>
      </c>
      <c r="AD1873" s="67">
        <v>813148000</v>
      </c>
      <c r="AE1873" s="67">
        <v>825015000</v>
      </c>
      <c r="AF1873" s="67">
        <v>837077000</v>
      </c>
      <c r="AG1873" s="67">
        <v>849336000</v>
      </c>
      <c r="AH1873" s="67">
        <v>861796000</v>
      </c>
      <c r="AI1873" s="67">
        <v>874460000</v>
      </c>
    </row>
    <row r="1874" spans="1:35" hidden="1" x14ac:dyDescent="0.25">
      <c r="A1874" s="67">
        <v>9107</v>
      </c>
      <c r="B1874" s="67" t="s">
        <v>496</v>
      </c>
      <c r="C1874" s="67" t="s">
        <v>427</v>
      </c>
      <c r="D1874" s="67" t="s">
        <v>323</v>
      </c>
      <c r="E1874" s="67">
        <v>10159500000</v>
      </c>
      <c r="F1874" s="67">
        <v>10316000000</v>
      </c>
      <c r="G1874" s="67">
        <v>10459000000</v>
      </c>
      <c r="H1874" s="67">
        <v>10587800000</v>
      </c>
      <c r="I1874" s="67">
        <v>10701600000</v>
      </c>
      <c r="J1874" s="67">
        <v>10799800000</v>
      </c>
      <c r="K1874" s="67">
        <v>10881800000</v>
      </c>
      <c r="L1874" s="67">
        <v>10947200000</v>
      </c>
      <c r="M1874" s="67">
        <v>11013100000</v>
      </c>
      <c r="N1874" s="67">
        <v>11079500000</v>
      </c>
      <c r="O1874" s="67">
        <v>11146300000</v>
      </c>
      <c r="P1874" s="67">
        <v>11213500000</v>
      </c>
      <c r="Q1874" s="67">
        <v>11281300000</v>
      </c>
      <c r="R1874" s="67">
        <v>11349500000</v>
      </c>
      <c r="S1874" s="67">
        <v>11418200000</v>
      </c>
      <c r="T1874" s="67">
        <v>11487400000</v>
      </c>
      <c r="U1874" s="67">
        <v>11557000000</v>
      </c>
      <c r="V1874" s="67">
        <v>11627200000</v>
      </c>
      <c r="W1874" s="67">
        <v>11697800000</v>
      </c>
      <c r="X1874" s="67">
        <v>11769000000</v>
      </c>
      <c r="Y1874" s="67">
        <v>11840600000</v>
      </c>
      <c r="Z1874" s="67">
        <v>11912700000</v>
      </c>
      <c r="AA1874" s="67">
        <v>11985400000</v>
      </c>
      <c r="AB1874" s="67">
        <v>12058500000</v>
      </c>
      <c r="AC1874" s="67">
        <v>12132200000</v>
      </c>
      <c r="AD1874" s="67">
        <v>12206400000</v>
      </c>
      <c r="AE1874" s="67">
        <v>12281100000</v>
      </c>
      <c r="AF1874" s="67">
        <v>12356300000</v>
      </c>
      <c r="AG1874" s="67">
        <v>12432000000</v>
      </c>
      <c r="AH1874" s="67">
        <v>12508300000</v>
      </c>
      <c r="AI1874" s="67">
        <v>12585100000</v>
      </c>
    </row>
    <row r="1875" spans="1:35" hidden="1" x14ac:dyDescent="0.25">
      <c r="A1875" s="67">
        <v>9108</v>
      </c>
      <c r="B1875" s="67" t="s">
        <v>496</v>
      </c>
      <c r="C1875" s="67" t="s">
        <v>428</v>
      </c>
      <c r="D1875" s="67" t="s">
        <v>323</v>
      </c>
      <c r="E1875" s="67">
        <v>13573300000</v>
      </c>
      <c r="F1875" s="67">
        <v>14026400000</v>
      </c>
      <c r="G1875" s="67">
        <v>14469200000</v>
      </c>
      <c r="H1875" s="67">
        <v>14899400000</v>
      </c>
      <c r="I1875" s="67">
        <v>15314500000</v>
      </c>
      <c r="J1875" s="67">
        <v>15712200000</v>
      </c>
      <c r="K1875" s="67">
        <v>16089900000</v>
      </c>
      <c r="L1875" s="67">
        <v>16445400000</v>
      </c>
      <c r="M1875" s="67">
        <v>16809900000</v>
      </c>
      <c r="N1875" s="67">
        <v>17183400000</v>
      </c>
      <c r="O1875" s="67">
        <v>17566300000</v>
      </c>
      <c r="P1875" s="67">
        <v>17958800000</v>
      </c>
      <c r="Q1875" s="67">
        <v>18361100000</v>
      </c>
      <c r="R1875" s="67">
        <v>18773500000</v>
      </c>
      <c r="S1875" s="67">
        <v>19196200000</v>
      </c>
      <c r="T1875" s="67">
        <v>19629500000</v>
      </c>
      <c r="U1875" s="67">
        <v>20073600000</v>
      </c>
      <c r="V1875" s="67">
        <v>20528800000</v>
      </c>
      <c r="W1875" s="67">
        <v>20995400000</v>
      </c>
      <c r="X1875" s="67">
        <v>21473700000</v>
      </c>
      <c r="Y1875" s="67">
        <v>21964000000</v>
      </c>
      <c r="Z1875" s="67">
        <v>22466500000</v>
      </c>
      <c r="AA1875" s="67">
        <v>22981600000</v>
      </c>
      <c r="AB1875" s="67">
        <v>23509600000</v>
      </c>
      <c r="AC1875" s="67">
        <v>24050800000</v>
      </c>
      <c r="AD1875" s="67">
        <v>24605500000</v>
      </c>
      <c r="AE1875" s="67">
        <v>25174100000</v>
      </c>
      <c r="AF1875" s="67">
        <v>25757000000</v>
      </c>
      <c r="AG1875" s="67">
        <v>26354400000</v>
      </c>
      <c r="AH1875" s="67">
        <v>26966800000</v>
      </c>
      <c r="AI1875" s="67">
        <v>27594500000</v>
      </c>
    </row>
    <row r="1876" spans="1:35" hidden="1" x14ac:dyDescent="0.25">
      <c r="A1876" s="67">
        <v>9109</v>
      </c>
      <c r="B1876" s="67" t="s">
        <v>496</v>
      </c>
      <c r="C1876" s="67" t="s">
        <v>429</v>
      </c>
      <c r="D1876" s="67" t="s">
        <v>323</v>
      </c>
      <c r="E1876" s="67">
        <v>4399750000</v>
      </c>
      <c r="F1876" s="67">
        <v>4465810000</v>
      </c>
      <c r="G1876" s="67">
        <v>4531950000</v>
      </c>
      <c r="H1876" s="67">
        <v>4598150000</v>
      </c>
      <c r="I1876" s="67">
        <v>4664350000</v>
      </c>
      <c r="J1876" s="67">
        <v>4730540000</v>
      </c>
      <c r="K1876" s="67">
        <v>4796660000</v>
      </c>
      <c r="L1876" s="67">
        <v>4862670000</v>
      </c>
      <c r="M1876" s="67">
        <v>4929750000</v>
      </c>
      <c r="N1876" s="67">
        <v>4997890000</v>
      </c>
      <c r="O1876" s="67">
        <v>5067130000</v>
      </c>
      <c r="P1876" s="67">
        <v>5137470000</v>
      </c>
      <c r="Q1876" s="67">
        <v>5208940000</v>
      </c>
      <c r="R1876" s="67">
        <v>5281560000</v>
      </c>
      <c r="S1876" s="67">
        <v>5355330000</v>
      </c>
      <c r="T1876" s="67">
        <v>5430290000</v>
      </c>
      <c r="U1876" s="67">
        <v>5506450000</v>
      </c>
      <c r="V1876" s="67">
        <v>5583820000</v>
      </c>
      <c r="W1876" s="67">
        <v>5662430000</v>
      </c>
      <c r="X1876" s="67">
        <v>5742300000</v>
      </c>
      <c r="Y1876" s="67">
        <v>5823450000</v>
      </c>
      <c r="Z1876" s="67">
        <v>5905890000</v>
      </c>
      <c r="AA1876" s="67">
        <v>5989660000</v>
      </c>
      <c r="AB1876" s="67">
        <v>6074760000</v>
      </c>
      <c r="AC1876" s="67">
        <v>6161230000</v>
      </c>
      <c r="AD1876" s="67">
        <v>6249080000</v>
      </c>
      <c r="AE1876" s="67">
        <v>6338340000</v>
      </c>
      <c r="AF1876" s="67">
        <v>6429020000</v>
      </c>
      <c r="AG1876" s="67">
        <v>6521160000</v>
      </c>
      <c r="AH1876" s="67">
        <v>6614770000</v>
      </c>
      <c r="AI1876" s="67">
        <v>6709870000</v>
      </c>
    </row>
    <row r="1877" spans="1:35" hidden="1" x14ac:dyDescent="0.25">
      <c r="A1877" s="67">
        <v>9110</v>
      </c>
      <c r="B1877" s="67" t="s">
        <v>496</v>
      </c>
      <c r="C1877" s="67" t="s">
        <v>430</v>
      </c>
      <c r="D1877" s="67" t="s">
        <v>323</v>
      </c>
      <c r="E1877" s="67">
        <v>4901410000</v>
      </c>
      <c r="F1877" s="67">
        <v>5025430000</v>
      </c>
      <c r="G1877" s="67">
        <v>5146940000</v>
      </c>
      <c r="H1877" s="67">
        <v>5265530000</v>
      </c>
      <c r="I1877" s="67">
        <v>5380770000</v>
      </c>
      <c r="J1877" s="67">
        <v>5492260000</v>
      </c>
      <c r="K1877" s="67">
        <v>5599570000</v>
      </c>
      <c r="L1877" s="67">
        <v>5702300000</v>
      </c>
      <c r="M1877" s="67">
        <v>5807180000</v>
      </c>
      <c r="N1877" s="67">
        <v>5914270000</v>
      </c>
      <c r="O1877" s="67">
        <v>6023610000</v>
      </c>
      <c r="P1877" s="67">
        <v>6135240000</v>
      </c>
      <c r="Q1877" s="67">
        <v>6249220000</v>
      </c>
      <c r="R1877" s="67">
        <v>6365590000</v>
      </c>
      <c r="S1877" s="67">
        <v>6484400000</v>
      </c>
      <c r="T1877" s="67">
        <v>6605710000</v>
      </c>
      <c r="U1877" s="67">
        <v>6729570000</v>
      </c>
      <c r="V1877" s="67">
        <v>6856030000</v>
      </c>
      <c r="W1877" s="67">
        <v>6985140000</v>
      </c>
      <c r="X1877" s="67">
        <v>7116970000</v>
      </c>
      <c r="Y1877" s="67">
        <v>7251560000</v>
      </c>
      <c r="Z1877" s="67">
        <v>7388980000</v>
      </c>
      <c r="AA1877" s="67">
        <v>7529290000</v>
      </c>
      <c r="AB1877" s="67">
        <v>7672540000</v>
      </c>
      <c r="AC1877" s="67">
        <v>7818800000</v>
      </c>
      <c r="AD1877" s="67">
        <v>7968130000</v>
      </c>
      <c r="AE1877" s="67">
        <v>8120600000</v>
      </c>
      <c r="AF1877" s="67">
        <v>8276270000</v>
      </c>
      <c r="AG1877" s="67">
        <v>8435210000</v>
      </c>
      <c r="AH1877" s="67">
        <v>8597480000</v>
      </c>
      <c r="AI1877" s="67">
        <v>8763170000</v>
      </c>
    </row>
    <row r="1878" spans="1:35" hidden="1" x14ac:dyDescent="0.25">
      <c r="A1878" s="67">
        <v>9111</v>
      </c>
      <c r="B1878" s="67" t="s">
        <v>496</v>
      </c>
      <c r="C1878" s="67" t="s">
        <v>431</v>
      </c>
      <c r="D1878" s="67" t="s">
        <v>323</v>
      </c>
      <c r="E1878" s="67">
        <v>536749000</v>
      </c>
      <c r="F1878" s="67">
        <v>547248000</v>
      </c>
      <c r="G1878" s="67">
        <v>558252000</v>
      </c>
      <c r="H1878" s="67">
        <v>569787000</v>
      </c>
      <c r="I1878" s="67">
        <v>581877000</v>
      </c>
      <c r="J1878" s="67">
        <v>594550000</v>
      </c>
      <c r="K1878" s="67">
        <v>607835000</v>
      </c>
      <c r="L1878" s="67">
        <v>621761000</v>
      </c>
      <c r="M1878" s="67">
        <v>636055000</v>
      </c>
      <c r="N1878" s="67">
        <v>650727000</v>
      </c>
      <c r="O1878" s="67">
        <v>665786000</v>
      </c>
      <c r="P1878" s="67">
        <v>681242000</v>
      </c>
      <c r="Q1878" s="67">
        <v>697107000</v>
      </c>
      <c r="R1878" s="67">
        <v>713390000</v>
      </c>
      <c r="S1878" s="67">
        <v>730103000</v>
      </c>
      <c r="T1878" s="67">
        <v>747257000</v>
      </c>
      <c r="U1878" s="67">
        <v>764865000</v>
      </c>
      <c r="V1878" s="67">
        <v>782937000</v>
      </c>
      <c r="W1878" s="67">
        <v>801486000</v>
      </c>
      <c r="X1878" s="67">
        <v>820525000</v>
      </c>
      <c r="Y1878" s="67">
        <v>840066000</v>
      </c>
      <c r="Z1878" s="67">
        <v>860124000</v>
      </c>
      <c r="AA1878" s="67">
        <v>880711000</v>
      </c>
      <c r="AB1878" s="67">
        <v>901841000</v>
      </c>
      <c r="AC1878" s="67">
        <v>923529000</v>
      </c>
      <c r="AD1878" s="67">
        <v>945790000</v>
      </c>
      <c r="AE1878" s="67">
        <v>968639000</v>
      </c>
      <c r="AF1878" s="67">
        <v>992090000</v>
      </c>
      <c r="AG1878" s="67">
        <v>1016160000</v>
      </c>
      <c r="AH1878" s="67">
        <v>1040870000</v>
      </c>
      <c r="AI1878" s="67">
        <v>1066230000</v>
      </c>
    </row>
    <row r="1879" spans="1:35" hidden="1" x14ac:dyDescent="0.25">
      <c r="A1879" s="67">
        <v>9112</v>
      </c>
      <c r="B1879" s="67" t="s">
        <v>496</v>
      </c>
      <c r="C1879" s="67" t="s">
        <v>432</v>
      </c>
      <c r="D1879" s="67" t="s">
        <v>323</v>
      </c>
      <c r="E1879" s="67">
        <v>193313000</v>
      </c>
      <c r="F1879" s="67">
        <v>199055000</v>
      </c>
      <c r="G1879" s="67">
        <v>204578000</v>
      </c>
      <c r="H1879" s="67">
        <v>209848000</v>
      </c>
      <c r="I1879" s="67">
        <v>214831000</v>
      </c>
      <c r="J1879" s="67">
        <v>219494000</v>
      </c>
      <c r="K1879" s="67">
        <v>223806000</v>
      </c>
      <c r="L1879" s="67">
        <v>227738000</v>
      </c>
      <c r="M1879" s="67">
        <v>231748000</v>
      </c>
      <c r="N1879" s="67">
        <v>235838000</v>
      </c>
      <c r="O1879" s="67">
        <v>240011000</v>
      </c>
      <c r="P1879" s="67">
        <v>244266000</v>
      </c>
      <c r="Q1879" s="67">
        <v>248607000</v>
      </c>
      <c r="R1879" s="67">
        <v>253035000</v>
      </c>
      <c r="S1879" s="67">
        <v>257551000</v>
      </c>
      <c r="T1879" s="67">
        <v>262157000</v>
      </c>
      <c r="U1879" s="67">
        <v>266856000</v>
      </c>
      <c r="V1879" s="67">
        <v>271648000</v>
      </c>
      <c r="W1879" s="67">
        <v>276537000</v>
      </c>
      <c r="X1879" s="67">
        <v>281523000</v>
      </c>
      <c r="Y1879" s="67">
        <v>286609000</v>
      </c>
      <c r="Z1879" s="67">
        <v>291796000</v>
      </c>
      <c r="AA1879" s="67">
        <v>297088000</v>
      </c>
      <c r="AB1879" s="67">
        <v>302485000</v>
      </c>
      <c r="AC1879" s="67">
        <v>307990000</v>
      </c>
      <c r="AD1879" s="67">
        <v>313605000</v>
      </c>
      <c r="AE1879" s="67">
        <v>319333000</v>
      </c>
      <c r="AF1879" s="67">
        <v>325175000</v>
      </c>
      <c r="AG1879" s="67">
        <v>331134000</v>
      </c>
      <c r="AH1879" s="67">
        <v>337212000</v>
      </c>
      <c r="AI1879" s="67">
        <v>343412000</v>
      </c>
    </row>
    <row r="1880" spans="1:35" hidden="1" x14ac:dyDescent="0.25">
      <c r="A1880" s="67">
        <v>9113</v>
      </c>
      <c r="B1880" s="67" t="s">
        <v>496</v>
      </c>
      <c r="C1880" s="67" t="s">
        <v>433</v>
      </c>
      <c r="D1880" s="67" t="s">
        <v>323</v>
      </c>
      <c r="E1880" s="67">
        <v>1330900000</v>
      </c>
      <c r="F1880" s="67">
        <v>1473950000</v>
      </c>
      <c r="G1880" s="67">
        <v>1615690000</v>
      </c>
      <c r="H1880" s="67">
        <v>1752130000</v>
      </c>
      <c r="I1880" s="67">
        <v>1878990000</v>
      </c>
      <c r="J1880" s="67">
        <v>1991960000</v>
      </c>
      <c r="K1880" s="67">
        <v>2086880000</v>
      </c>
      <c r="L1880" s="67">
        <v>2160000000</v>
      </c>
      <c r="M1880" s="67">
        <v>2235840000</v>
      </c>
      <c r="N1880" s="67">
        <v>2314520000</v>
      </c>
      <c r="O1880" s="67">
        <v>2396130000</v>
      </c>
      <c r="P1880" s="67">
        <v>2480790000</v>
      </c>
      <c r="Q1880" s="67">
        <v>2568610000</v>
      </c>
      <c r="R1880" s="67">
        <v>2659700000</v>
      </c>
      <c r="S1880" s="67">
        <v>2754190000</v>
      </c>
      <c r="T1880" s="67">
        <v>2852210000</v>
      </c>
      <c r="U1880" s="67">
        <v>2953880000</v>
      </c>
      <c r="V1880" s="67">
        <v>3059350000</v>
      </c>
      <c r="W1880" s="67">
        <v>3168750000</v>
      </c>
      <c r="X1880" s="67">
        <v>3282240000</v>
      </c>
      <c r="Y1880" s="67">
        <v>3399950000</v>
      </c>
      <c r="Z1880" s="67">
        <v>3522060000</v>
      </c>
      <c r="AA1880" s="67">
        <v>3648730000</v>
      </c>
      <c r="AB1880" s="67">
        <v>3780120000</v>
      </c>
      <c r="AC1880" s="67">
        <v>3916420000</v>
      </c>
      <c r="AD1880" s="67">
        <v>4057790000</v>
      </c>
      <c r="AE1880" s="67">
        <v>4204450000</v>
      </c>
      <c r="AF1880" s="67">
        <v>4356570000</v>
      </c>
      <c r="AG1880" s="67">
        <v>4514380000</v>
      </c>
      <c r="AH1880" s="67">
        <v>4678060000</v>
      </c>
      <c r="AI1880" s="67">
        <v>4847860000</v>
      </c>
    </row>
    <row r="1881" spans="1:35" hidden="1" x14ac:dyDescent="0.25">
      <c r="A1881" s="67">
        <v>9114</v>
      </c>
      <c r="B1881" s="67" t="s">
        <v>496</v>
      </c>
      <c r="C1881" s="67" t="s">
        <v>434</v>
      </c>
      <c r="D1881" s="67" t="s">
        <v>323</v>
      </c>
      <c r="E1881" s="67">
        <v>4528570000</v>
      </c>
      <c r="F1881" s="67">
        <v>4572200000</v>
      </c>
      <c r="G1881" s="67">
        <v>4617990000</v>
      </c>
      <c r="H1881" s="67">
        <v>4665990000</v>
      </c>
      <c r="I1881" s="67">
        <v>4716280000</v>
      </c>
      <c r="J1881" s="67">
        <v>4768930000</v>
      </c>
      <c r="K1881" s="67">
        <v>4824000000</v>
      </c>
      <c r="L1881" s="67">
        <v>4881590000</v>
      </c>
      <c r="M1881" s="67">
        <v>4939980000</v>
      </c>
      <c r="N1881" s="67">
        <v>4999190000</v>
      </c>
      <c r="O1881" s="67">
        <v>5059230000</v>
      </c>
      <c r="P1881" s="67">
        <v>5120110000</v>
      </c>
      <c r="Q1881" s="67">
        <v>5181850000</v>
      </c>
      <c r="R1881" s="67">
        <v>5244440000</v>
      </c>
      <c r="S1881" s="67">
        <v>5307920000</v>
      </c>
      <c r="T1881" s="67">
        <v>5372280000</v>
      </c>
      <c r="U1881" s="67">
        <v>5437540000</v>
      </c>
      <c r="V1881" s="67">
        <v>5503720000</v>
      </c>
      <c r="W1881" s="67">
        <v>5570820000</v>
      </c>
      <c r="X1881" s="67">
        <v>5638860000</v>
      </c>
      <c r="Y1881" s="67">
        <v>5707860000</v>
      </c>
      <c r="Z1881" s="67">
        <v>5777820000</v>
      </c>
      <c r="AA1881" s="67">
        <v>5848760000</v>
      </c>
      <c r="AB1881" s="67">
        <v>5920690000</v>
      </c>
      <c r="AC1881" s="67">
        <v>5993630000</v>
      </c>
      <c r="AD1881" s="67">
        <v>6067600000</v>
      </c>
      <c r="AE1881" s="67">
        <v>6142590000</v>
      </c>
      <c r="AF1881" s="67">
        <v>6218640000</v>
      </c>
      <c r="AG1881" s="67">
        <v>6295750000</v>
      </c>
      <c r="AH1881" s="67">
        <v>6373940000</v>
      </c>
      <c r="AI1881" s="67">
        <v>6453230000</v>
      </c>
    </row>
    <row r="1882" spans="1:35" hidden="1" x14ac:dyDescent="0.25">
      <c r="A1882" s="67">
        <v>9115</v>
      </c>
      <c r="B1882" s="67" t="s">
        <v>496</v>
      </c>
      <c r="C1882" s="67" t="s">
        <v>435</v>
      </c>
      <c r="D1882" s="67" t="s">
        <v>323</v>
      </c>
      <c r="E1882" s="67">
        <v>1725800000</v>
      </c>
      <c r="F1882" s="67">
        <v>1758730000</v>
      </c>
      <c r="G1882" s="67">
        <v>1791540000</v>
      </c>
      <c r="H1882" s="67">
        <v>1824190000</v>
      </c>
      <c r="I1882" s="67">
        <v>1856640000</v>
      </c>
      <c r="J1882" s="67">
        <v>1888840000</v>
      </c>
      <c r="K1882" s="67">
        <v>1920770000</v>
      </c>
      <c r="L1882" s="67">
        <v>1952370000</v>
      </c>
      <c r="M1882" s="67">
        <v>1984570000</v>
      </c>
      <c r="N1882" s="67">
        <v>2017380000</v>
      </c>
      <c r="O1882" s="67">
        <v>2050820000</v>
      </c>
      <c r="P1882" s="67">
        <v>2084890000</v>
      </c>
      <c r="Q1882" s="67">
        <v>2119610000</v>
      </c>
      <c r="R1882" s="67">
        <v>2154980000</v>
      </c>
      <c r="S1882" s="67">
        <v>2191030000</v>
      </c>
      <c r="T1882" s="67">
        <v>2227770000</v>
      </c>
      <c r="U1882" s="67">
        <v>2265200000</v>
      </c>
      <c r="V1882" s="67">
        <v>2303350000</v>
      </c>
      <c r="W1882" s="67">
        <v>2342210000</v>
      </c>
      <c r="X1882" s="67">
        <v>2381820000</v>
      </c>
      <c r="Y1882" s="67">
        <v>2422180000</v>
      </c>
      <c r="Z1882" s="67">
        <v>2463310000</v>
      </c>
      <c r="AA1882" s="67">
        <v>2505220000</v>
      </c>
      <c r="AB1882" s="67">
        <v>2547920000</v>
      </c>
      <c r="AC1882" s="67">
        <v>2591440000</v>
      </c>
      <c r="AD1882" s="67">
        <v>2635780000</v>
      </c>
      <c r="AE1882" s="67">
        <v>2680960000</v>
      </c>
      <c r="AF1882" s="67">
        <v>2727010000</v>
      </c>
      <c r="AG1882" s="67">
        <v>2773930000</v>
      </c>
      <c r="AH1882" s="67">
        <v>2821740000</v>
      </c>
      <c r="AI1882" s="67">
        <v>2870450000</v>
      </c>
    </row>
    <row r="1883" spans="1:35" hidden="1" x14ac:dyDescent="0.25">
      <c r="A1883" s="67">
        <v>9116</v>
      </c>
      <c r="B1883" s="67" t="s">
        <v>496</v>
      </c>
      <c r="C1883" s="67" t="s">
        <v>436</v>
      </c>
      <c r="D1883" s="67" t="s">
        <v>323</v>
      </c>
      <c r="E1883" s="67">
        <v>7405410000</v>
      </c>
      <c r="F1883" s="67">
        <v>7600540000</v>
      </c>
      <c r="G1883" s="67">
        <v>7792710000</v>
      </c>
      <c r="H1883" s="67">
        <v>7981320000</v>
      </c>
      <c r="I1883" s="67">
        <v>8165740000</v>
      </c>
      <c r="J1883" s="67">
        <v>8345350000</v>
      </c>
      <c r="K1883" s="67">
        <v>8519540000</v>
      </c>
      <c r="L1883" s="67">
        <v>8687680000</v>
      </c>
      <c r="M1883" s="67">
        <v>8859610000</v>
      </c>
      <c r="N1883" s="67">
        <v>9035420000</v>
      </c>
      <c r="O1883" s="67">
        <v>9215200000</v>
      </c>
      <c r="P1883" s="67">
        <v>9399030000</v>
      </c>
      <c r="Q1883" s="67">
        <v>9587010000</v>
      </c>
      <c r="R1883" s="67">
        <v>9779230000</v>
      </c>
      <c r="S1883" s="67">
        <v>9975780000</v>
      </c>
      <c r="T1883" s="67">
        <v>10176800000</v>
      </c>
      <c r="U1883" s="67">
        <v>10382300000</v>
      </c>
      <c r="V1883" s="67">
        <v>10592400000</v>
      </c>
      <c r="W1883" s="67">
        <v>10807300000</v>
      </c>
      <c r="X1883" s="67">
        <v>11027100000</v>
      </c>
      <c r="Y1883" s="67">
        <v>11251800000</v>
      </c>
      <c r="Z1883" s="67">
        <v>11481500000</v>
      </c>
      <c r="AA1883" s="67">
        <v>11716500000</v>
      </c>
      <c r="AB1883" s="67">
        <v>11956700000</v>
      </c>
      <c r="AC1883" s="67">
        <v>12202400000</v>
      </c>
      <c r="AD1883" s="67">
        <v>12453600000</v>
      </c>
      <c r="AE1883" s="67">
        <v>12710400000</v>
      </c>
      <c r="AF1883" s="67">
        <v>12973100000</v>
      </c>
      <c r="AG1883" s="67">
        <v>13241700000</v>
      </c>
      <c r="AH1883" s="67">
        <v>13516300000</v>
      </c>
      <c r="AI1883" s="67">
        <v>13797200000</v>
      </c>
    </row>
    <row r="1884" spans="1:35" hidden="1" x14ac:dyDescent="0.25">
      <c r="A1884" s="67">
        <v>9117</v>
      </c>
      <c r="B1884" s="67" t="s">
        <v>496</v>
      </c>
      <c r="C1884" s="67" t="s">
        <v>437</v>
      </c>
      <c r="D1884" s="67" t="s">
        <v>323</v>
      </c>
      <c r="E1884" s="67">
        <v>19122700000</v>
      </c>
      <c r="F1884" s="67">
        <v>19192500000</v>
      </c>
      <c r="G1884" s="67">
        <v>19271100000</v>
      </c>
      <c r="H1884" s="67">
        <v>19358800000</v>
      </c>
      <c r="I1884" s="67">
        <v>19455600000</v>
      </c>
      <c r="J1884" s="67">
        <v>19561700000</v>
      </c>
      <c r="K1884" s="67">
        <v>19677200000</v>
      </c>
      <c r="L1884" s="67">
        <v>19802400000</v>
      </c>
      <c r="M1884" s="67">
        <v>19928500000</v>
      </c>
      <c r="N1884" s="67">
        <v>20055600000</v>
      </c>
      <c r="O1884" s="67">
        <v>20183700000</v>
      </c>
      <c r="P1884" s="67">
        <v>20312700000</v>
      </c>
      <c r="Q1884" s="67">
        <v>20442600000</v>
      </c>
      <c r="R1884" s="67">
        <v>20573600000</v>
      </c>
      <c r="S1884" s="67">
        <v>20705500000</v>
      </c>
      <c r="T1884" s="67">
        <v>20838500000</v>
      </c>
      <c r="U1884" s="67">
        <v>20972400000</v>
      </c>
      <c r="V1884" s="67">
        <v>21107400000</v>
      </c>
      <c r="W1884" s="67">
        <v>21243400000</v>
      </c>
      <c r="X1884" s="67">
        <v>21380400000</v>
      </c>
      <c r="Y1884" s="67">
        <v>21518400000</v>
      </c>
      <c r="Z1884" s="67">
        <v>21657500000</v>
      </c>
      <c r="AA1884" s="67">
        <v>21797600000</v>
      </c>
      <c r="AB1884" s="67">
        <v>21938800000</v>
      </c>
      <c r="AC1884" s="67">
        <v>22081100000</v>
      </c>
      <c r="AD1884" s="67">
        <v>22224400000</v>
      </c>
      <c r="AE1884" s="67">
        <v>22368800000</v>
      </c>
      <c r="AF1884" s="67">
        <v>22514300000</v>
      </c>
      <c r="AG1884" s="67">
        <v>22660900000</v>
      </c>
      <c r="AH1884" s="67">
        <v>22808600000</v>
      </c>
      <c r="AI1884" s="67">
        <v>22957400000</v>
      </c>
    </row>
    <row r="1885" spans="1:35" hidden="1" x14ac:dyDescent="0.25">
      <c r="A1885" s="67">
        <v>9118</v>
      </c>
      <c r="B1885" s="67" t="s">
        <v>496</v>
      </c>
      <c r="C1885" s="67" t="s">
        <v>438</v>
      </c>
      <c r="D1885" s="67" t="s">
        <v>323</v>
      </c>
      <c r="E1885" s="67">
        <v>1842380000</v>
      </c>
      <c r="F1885" s="67">
        <v>1846120000</v>
      </c>
      <c r="G1885" s="67">
        <v>1853620000</v>
      </c>
      <c r="H1885" s="67">
        <v>1864920000</v>
      </c>
      <c r="I1885" s="67">
        <v>1880100000</v>
      </c>
      <c r="J1885" s="67">
        <v>1899250000</v>
      </c>
      <c r="K1885" s="67">
        <v>1922510000</v>
      </c>
      <c r="L1885" s="67">
        <v>1950050000</v>
      </c>
      <c r="M1885" s="67">
        <v>1978060000</v>
      </c>
      <c r="N1885" s="67">
        <v>2006540000</v>
      </c>
      <c r="O1885" s="67">
        <v>2035500000</v>
      </c>
      <c r="P1885" s="67">
        <v>2064960000</v>
      </c>
      <c r="Q1885" s="67">
        <v>2094920000</v>
      </c>
      <c r="R1885" s="67">
        <v>2125390000</v>
      </c>
      <c r="S1885" s="67">
        <v>2156370000</v>
      </c>
      <c r="T1885" s="67">
        <v>2187880000</v>
      </c>
      <c r="U1885" s="67">
        <v>2219930000</v>
      </c>
      <c r="V1885" s="67">
        <v>2252520000</v>
      </c>
      <c r="W1885" s="67">
        <v>2285670000</v>
      </c>
      <c r="X1885" s="67">
        <v>2319380000</v>
      </c>
      <c r="Y1885" s="67">
        <v>2353670000</v>
      </c>
      <c r="Z1885" s="67">
        <v>2388530000</v>
      </c>
      <c r="AA1885" s="67">
        <v>2423990000</v>
      </c>
      <c r="AB1885" s="67">
        <v>2460050000</v>
      </c>
      <c r="AC1885" s="67">
        <v>2496730000</v>
      </c>
      <c r="AD1885" s="67">
        <v>2534030000</v>
      </c>
      <c r="AE1885" s="67">
        <v>2571960000</v>
      </c>
      <c r="AF1885" s="67">
        <v>2610540000</v>
      </c>
      <c r="AG1885" s="67">
        <v>2649770000</v>
      </c>
      <c r="AH1885" s="67">
        <v>2689670000</v>
      </c>
      <c r="AI1885" s="67">
        <v>2730250000</v>
      </c>
    </row>
    <row r="1886" spans="1:35" hidden="1" x14ac:dyDescent="0.25">
      <c r="A1886" s="67">
        <v>9119</v>
      </c>
      <c r="B1886" s="67" t="s">
        <v>496</v>
      </c>
      <c r="C1886" s="67" t="s">
        <v>439</v>
      </c>
      <c r="D1886" s="67" t="s">
        <v>323</v>
      </c>
      <c r="E1886" s="67">
        <v>14942800000</v>
      </c>
      <c r="F1886" s="67">
        <v>15301900000</v>
      </c>
      <c r="G1886" s="67">
        <v>15672900000</v>
      </c>
      <c r="H1886" s="67">
        <v>16056300000</v>
      </c>
      <c r="I1886" s="67">
        <v>16452700000</v>
      </c>
      <c r="J1886" s="67">
        <v>16862400000</v>
      </c>
      <c r="K1886" s="67">
        <v>17285900000</v>
      </c>
      <c r="L1886" s="67">
        <v>17723900000</v>
      </c>
      <c r="M1886" s="67">
        <v>18174500000</v>
      </c>
      <c r="N1886" s="67">
        <v>18638200000</v>
      </c>
      <c r="O1886" s="67">
        <v>19115300000</v>
      </c>
      <c r="P1886" s="67">
        <v>19606300000</v>
      </c>
      <c r="Q1886" s="67">
        <v>20111600000</v>
      </c>
      <c r="R1886" s="67">
        <v>20631400000</v>
      </c>
      <c r="S1886" s="67">
        <v>21166400000</v>
      </c>
      <c r="T1886" s="67">
        <v>21716900000</v>
      </c>
      <c r="U1886" s="67">
        <v>22283300000</v>
      </c>
      <c r="V1886" s="67">
        <v>22866100000</v>
      </c>
      <c r="W1886" s="67">
        <v>23465900000</v>
      </c>
      <c r="X1886" s="67">
        <v>24083100000</v>
      </c>
      <c r="Y1886" s="67">
        <v>24718100000</v>
      </c>
      <c r="Z1886" s="67">
        <v>25371600000</v>
      </c>
      <c r="AA1886" s="67">
        <v>26044000000</v>
      </c>
      <c r="AB1886" s="67">
        <v>26735900000</v>
      </c>
      <c r="AC1886" s="67">
        <v>27447900000</v>
      </c>
      <c r="AD1886" s="67">
        <v>28180500000</v>
      </c>
      <c r="AE1886" s="67">
        <v>28934400000</v>
      </c>
      <c r="AF1886" s="67">
        <v>29710100000</v>
      </c>
      <c r="AG1886" s="67">
        <v>30508400000</v>
      </c>
      <c r="AH1886" s="67">
        <v>31329800000</v>
      </c>
      <c r="AI1886" s="67">
        <v>32175000000</v>
      </c>
    </row>
    <row r="1887" spans="1:35" hidden="1" x14ac:dyDescent="0.25">
      <c r="A1887" s="67">
        <v>9120</v>
      </c>
      <c r="B1887" s="67" t="s">
        <v>496</v>
      </c>
      <c r="C1887" s="67" t="s">
        <v>440</v>
      </c>
      <c r="D1887" s="67" t="s">
        <v>323</v>
      </c>
      <c r="E1887" s="67">
        <v>1209250000</v>
      </c>
      <c r="F1887" s="67">
        <v>1233670000</v>
      </c>
      <c r="G1887" s="67">
        <v>1258360000</v>
      </c>
      <c r="H1887" s="67">
        <v>1283320000</v>
      </c>
      <c r="I1887" s="67">
        <v>1308540000</v>
      </c>
      <c r="J1887" s="67">
        <v>1334020000</v>
      </c>
      <c r="K1887" s="67">
        <v>1359750000</v>
      </c>
      <c r="L1887" s="67">
        <v>1385710000</v>
      </c>
      <c r="M1887" s="67">
        <v>1412240000</v>
      </c>
      <c r="N1887" s="67">
        <v>1439350000</v>
      </c>
      <c r="O1887" s="67">
        <v>1467060000</v>
      </c>
      <c r="P1887" s="67">
        <v>1495380000</v>
      </c>
      <c r="Q1887" s="67">
        <v>1524330000</v>
      </c>
      <c r="R1887" s="67">
        <v>1553910000</v>
      </c>
      <c r="S1887" s="67">
        <v>1584140000</v>
      </c>
      <c r="T1887" s="67">
        <v>1615030000</v>
      </c>
      <c r="U1887" s="67">
        <v>1646610000</v>
      </c>
      <c r="V1887" s="67">
        <v>1678880000</v>
      </c>
      <c r="W1887" s="67">
        <v>1711860000</v>
      </c>
      <c r="X1887" s="67">
        <v>1745570000</v>
      </c>
      <c r="Y1887" s="67">
        <v>1780010000</v>
      </c>
      <c r="Z1887" s="67">
        <v>1815220000</v>
      </c>
      <c r="AA1887" s="67">
        <v>1851200000</v>
      </c>
      <c r="AB1887" s="67">
        <v>1887970000</v>
      </c>
      <c r="AC1887" s="67">
        <v>1925550000</v>
      </c>
      <c r="AD1887" s="67">
        <v>1963960000</v>
      </c>
      <c r="AE1887" s="67">
        <v>2003210000</v>
      </c>
      <c r="AF1887" s="67">
        <v>2043330000</v>
      </c>
      <c r="AG1887" s="67">
        <v>2084330000</v>
      </c>
      <c r="AH1887" s="67">
        <v>2126230000</v>
      </c>
      <c r="AI1887" s="67">
        <v>2169050000</v>
      </c>
    </row>
    <row r="1888" spans="1:35" hidden="1" x14ac:dyDescent="0.25">
      <c r="A1888" s="67">
        <v>9122</v>
      </c>
      <c r="B1888" s="67" t="s">
        <v>496</v>
      </c>
      <c r="C1888" s="67" t="s">
        <v>441</v>
      </c>
      <c r="D1888" s="67" t="s">
        <v>323</v>
      </c>
      <c r="E1888" s="67">
        <v>1415100000</v>
      </c>
      <c r="F1888" s="67">
        <v>1438470000</v>
      </c>
      <c r="G1888" s="67">
        <v>1459140000</v>
      </c>
      <c r="H1888" s="67">
        <v>1476960000</v>
      </c>
      <c r="I1888" s="67">
        <v>1491770000</v>
      </c>
      <c r="J1888" s="67">
        <v>1503470000</v>
      </c>
      <c r="K1888" s="67">
        <v>1511960000</v>
      </c>
      <c r="L1888" s="67">
        <v>1517160000</v>
      </c>
      <c r="M1888" s="67">
        <v>1522380000</v>
      </c>
      <c r="N1888" s="67">
        <v>1527620000</v>
      </c>
      <c r="O1888" s="67">
        <v>1532880000</v>
      </c>
      <c r="P1888" s="67">
        <v>1538170000</v>
      </c>
      <c r="Q1888" s="67">
        <v>1543470000</v>
      </c>
      <c r="R1888" s="67">
        <v>1548790000</v>
      </c>
      <c r="S1888" s="67">
        <v>1554140000</v>
      </c>
      <c r="T1888" s="67">
        <v>1559510000</v>
      </c>
      <c r="U1888" s="67">
        <v>1564900000</v>
      </c>
      <c r="V1888" s="67">
        <v>1570310000</v>
      </c>
      <c r="W1888" s="67">
        <v>1575740000</v>
      </c>
      <c r="X1888" s="67">
        <v>1581200000</v>
      </c>
      <c r="Y1888" s="67">
        <v>1586670000</v>
      </c>
      <c r="Z1888" s="67">
        <v>1592170000</v>
      </c>
      <c r="AA1888" s="67">
        <v>1597690000</v>
      </c>
      <c r="AB1888" s="67">
        <v>1603230000</v>
      </c>
      <c r="AC1888" s="67">
        <v>1608800000</v>
      </c>
      <c r="AD1888" s="67">
        <v>1614390000</v>
      </c>
      <c r="AE1888" s="67">
        <v>1619990000</v>
      </c>
      <c r="AF1888" s="67">
        <v>1625630000</v>
      </c>
      <c r="AG1888" s="67">
        <v>1631280000</v>
      </c>
      <c r="AH1888" s="67">
        <v>1636960000</v>
      </c>
      <c r="AI1888" s="67">
        <v>1642660000</v>
      </c>
    </row>
    <row r="1889" spans="1:35" hidden="1" x14ac:dyDescent="0.25">
      <c r="A1889" s="67">
        <v>9124</v>
      </c>
      <c r="B1889" s="67" t="s">
        <v>496</v>
      </c>
      <c r="C1889" s="67" t="s">
        <v>443</v>
      </c>
      <c r="D1889" s="67" t="s">
        <v>323</v>
      </c>
      <c r="E1889" s="67">
        <v>6038390000</v>
      </c>
      <c r="F1889" s="67">
        <v>6311330000</v>
      </c>
      <c r="G1889" s="67">
        <v>6581900000</v>
      </c>
      <c r="H1889" s="67">
        <v>6848350000</v>
      </c>
      <c r="I1889" s="67">
        <v>7108880000</v>
      </c>
      <c r="J1889" s="67">
        <v>7361650000</v>
      </c>
      <c r="K1889" s="67">
        <v>7604820000</v>
      </c>
      <c r="L1889" s="67">
        <v>7836530000</v>
      </c>
      <c r="M1889" s="67">
        <v>8076130000</v>
      </c>
      <c r="N1889" s="67">
        <v>8323880000</v>
      </c>
      <c r="O1889" s="67">
        <v>8580040000</v>
      </c>
      <c r="P1889" s="67">
        <v>8844920000</v>
      </c>
      <c r="Q1889" s="67">
        <v>9118800000</v>
      </c>
      <c r="R1889" s="67">
        <v>9402000000</v>
      </c>
      <c r="S1889" s="67">
        <v>9694820000</v>
      </c>
      <c r="T1889" s="67">
        <v>9997600000</v>
      </c>
      <c r="U1889" s="67">
        <v>10310700000</v>
      </c>
      <c r="V1889" s="67">
        <v>10634400000</v>
      </c>
      <c r="W1889" s="67">
        <v>10969100000</v>
      </c>
      <c r="X1889" s="67">
        <v>11315200000</v>
      </c>
      <c r="Y1889" s="67">
        <v>11673100000</v>
      </c>
      <c r="Z1889" s="67">
        <v>12043100000</v>
      </c>
      <c r="AA1889" s="67">
        <v>12425800000</v>
      </c>
      <c r="AB1889" s="67">
        <v>12821400000</v>
      </c>
      <c r="AC1889" s="67">
        <v>13230500000</v>
      </c>
      <c r="AD1889" s="67">
        <v>13653500000</v>
      </c>
      <c r="AE1889" s="67">
        <v>14090800000</v>
      </c>
      <c r="AF1889" s="67">
        <v>14543100000</v>
      </c>
      <c r="AG1889" s="67">
        <v>15010700000</v>
      </c>
      <c r="AH1889" s="67">
        <v>15494200000</v>
      </c>
      <c r="AI1889" s="67">
        <v>15994200000</v>
      </c>
    </row>
    <row r="1890" spans="1:35" hidden="1" x14ac:dyDescent="0.25">
      <c r="A1890" s="67">
        <v>9125</v>
      </c>
      <c r="B1890" s="67" t="s">
        <v>496</v>
      </c>
      <c r="C1890" s="67" t="s">
        <v>444</v>
      </c>
      <c r="D1890" s="67" t="s">
        <v>323</v>
      </c>
      <c r="E1890" s="67">
        <v>293088000</v>
      </c>
      <c r="F1890" s="67">
        <v>290236000</v>
      </c>
      <c r="G1890" s="67">
        <v>288287000</v>
      </c>
      <c r="H1890" s="67">
        <v>287217000</v>
      </c>
      <c r="I1890" s="67">
        <v>287010000</v>
      </c>
      <c r="J1890" s="67">
        <v>287662000</v>
      </c>
      <c r="K1890" s="67">
        <v>289175000</v>
      </c>
      <c r="L1890" s="67">
        <v>291564000</v>
      </c>
      <c r="M1890" s="67">
        <v>293977000</v>
      </c>
      <c r="N1890" s="67">
        <v>296414000</v>
      </c>
      <c r="O1890" s="67">
        <v>298876000</v>
      </c>
      <c r="P1890" s="67">
        <v>301362000</v>
      </c>
      <c r="Q1890" s="67">
        <v>303874000</v>
      </c>
      <c r="R1890" s="67">
        <v>306410000</v>
      </c>
      <c r="S1890" s="67">
        <v>308972000</v>
      </c>
      <c r="T1890" s="67">
        <v>311560000</v>
      </c>
      <c r="U1890" s="67">
        <v>314174000</v>
      </c>
      <c r="V1890" s="67">
        <v>316814000</v>
      </c>
      <c r="W1890" s="67">
        <v>319480000</v>
      </c>
      <c r="X1890" s="67">
        <v>322174000</v>
      </c>
      <c r="Y1890" s="67">
        <v>324894000</v>
      </c>
      <c r="Z1890" s="67">
        <v>327642000</v>
      </c>
      <c r="AA1890" s="67">
        <v>330417000</v>
      </c>
      <c r="AB1890" s="67">
        <v>333221000</v>
      </c>
      <c r="AC1890" s="67">
        <v>336052000</v>
      </c>
      <c r="AD1890" s="67">
        <v>338912000</v>
      </c>
      <c r="AE1890" s="67">
        <v>341800000</v>
      </c>
      <c r="AF1890" s="67">
        <v>344718000</v>
      </c>
      <c r="AG1890" s="67">
        <v>347665000</v>
      </c>
      <c r="AH1890" s="67">
        <v>350641000</v>
      </c>
      <c r="AI1890" s="67">
        <v>353648000</v>
      </c>
    </row>
    <row r="1891" spans="1:35" hidden="1" x14ac:dyDescent="0.25">
      <c r="A1891" s="67">
        <v>9126</v>
      </c>
      <c r="B1891" s="67" t="s">
        <v>496</v>
      </c>
      <c r="C1891" s="67" t="s">
        <v>445</v>
      </c>
      <c r="D1891" s="67" t="s">
        <v>323</v>
      </c>
      <c r="E1891" s="67">
        <v>2845600000</v>
      </c>
      <c r="F1891" s="67">
        <v>2853410000</v>
      </c>
      <c r="G1891" s="67">
        <v>2871460000</v>
      </c>
      <c r="H1891" s="67">
        <v>2899940000</v>
      </c>
      <c r="I1891" s="67">
        <v>2939180000</v>
      </c>
      <c r="J1891" s="67">
        <v>2989630000</v>
      </c>
      <c r="K1891" s="67">
        <v>3051910000</v>
      </c>
      <c r="L1891" s="67">
        <v>3126800000</v>
      </c>
      <c r="M1891" s="67">
        <v>3203870000</v>
      </c>
      <c r="N1891" s="67">
        <v>3283160000</v>
      </c>
      <c r="O1891" s="67">
        <v>3364760000</v>
      </c>
      <c r="P1891" s="67">
        <v>3448720000</v>
      </c>
      <c r="Q1891" s="67">
        <v>3535120000</v>
      </c>
      <c r="R1891" s="67">
        <v>3624020000</v>
      </c>
      <c r="S1891" s="67">
        <v>3715500000</v>
      </c>
      <c r="T1891" s="67">
        <v>3809640000</v>
      </c>
      <c r="U1891" s="67">
        <v>3906500000</v>
      </c>
      <c r="V1891" s="67">
        <v>4006180000</v>
      </c>
      <c r="W1891" s="67">
        <v>4108740000</v>
      </c>
      <c r="X1891" s="67">
        <v>4214280000</v>
      </c>
      <c r="Y1891" s="67">
        <v>4322880000</v>
      </c>
      <c r="Z1891" s="67">
        <v>4434630000</v>
      </c>
      <c r="AA1891" s="67">
        <v>4549620000</v>
      </c>
      <c r="AB1891" s="67">
        <v>4667940000</v>
      </c>
      <c r="AC1891" s="67">
        <v>4789700000</v>
      </c>
      <c r="AD1891" s="67">
        <v>4914980000</v>
      </c>
      <c r="AE1891" s="67">
        <v>5043900000</v>
      </c>
      <c r="AF1891" s="67">
        <v>5176560000</v>
      </c>
      <c r="AG1891" s="67">
        <v>5313060000</v>
      </c>
      <c r="AH1891" s="67">
        <v>5453530000</v>
      </c>
      <c r="AI1891" s="67">
        <v>5598070000</v>
      </c>
    </row>
    <row r="1892" spans="1:35" hidden="1" x14ac:dyDescent="0.25">
      <c r="A1892" s="67">
        <v>9127</v>
      </c>
      <c r="B1892" s="67" t="s">
        <v>496</v>
      </c>
      <c r="C1892" s="67" t="s">
        <v>446</v>
      </c>
      <c r="D1892" s="67" t="s">
        <v>323</v>
      </c>
      <c r="E1892" s="67">
        <v>1730410000</v>
      </c>
      <c r="F1892" s="67">
        <v>1743070000</v>
      </c>
      <c r="G1892" s="67">
        <v>1754940000</v>
      </c>
      <c r="H1892" s="67">
        <v>1765990000</v>
      </c>
      <c r="I1892" s="67">
        <v>1776210000</v>
      </c>
      <c r="J1892" s="67">
        <v>1785570000</v>
      </c>
      <c r="K1892" s="67">
        <v>1794060000</v>
      </c>
      <c r="L1892" s="67">
        <v>1801660000</v>
      </c>
      <c r="M1892" s="67">
        <v>1809300000</v>
      </c>
      <c r="N1892" s="67">
        <v>1816980000</v>
      </c>
      <c r="O1892" s="67">
        <v>1824700000</v>
      </c>
      <c r="P1892" s="67">
        <v>1832460000</v>
      </c>
      <c r="Q1892" s="67">
        <v>1840250000</v>
      </c>
      <c r="R1892" s="67">
        <v>1848090000</v>
      </c>
      <c r="S1892" s="67">
        <v>1855960000</v>
      </c>
      <c r="T1892" s="67">
        <v>1863870000</v>
      </c>
      <c r="U1892" s="67">
        <v>1871820000</v>
      </c>
      <c r="V1892" s="67">
        <v>1879820000</v>
      </c>
      <c r="W1892" s="67">
        <v>1887850000</v>
      </c>
      <c r="X1892" s="67">
        <v>1895920000</v>
      </c>
      <c r="Y1892" s="67">
        <v>1904030000</v>
      </c>
      <c r="Z1892" s="67">
        <v>1912180000</v>
      </c>
      <c r="AA1892" s="67">
        <v>1920380000</v>
      </c>
      <c r="AB1892" s="67">
        <v>1928610000</v>
      </c>
      <c r="AC1892" s="67">
        <v>1936890000</v>
      </c>
      <c r="AD1892" s="67">
        <v>1945200000</v>
      </c>
      <c r="AE1892" s="67">
        <v>1953560000</v>
      </c>
      <c r="AF1892" s="67">
        <v>1961960000</v>
      </c>
      <c r="AG1892" s="67">
        <v>1970410000</v>
      </c>
      <c r="AH1892" s="67">
        <v>1978890000</v>
      </c>
      <c r="AI1892" s="67">
        <v>1987420000</v>
      </c>
    </row>
    <row r="1893" spans="1:35" hidden="1" x14ac:dyDescent="0.25">
      <c r="A1893" s="67">
        <v>9128</v>
      </c>
      <c r="B1893" s="67" t="s">
        <v>496</v>
      </c>
      <c r="C1893" s="67" t="s">
        <v>447</v>
      </c>
      <c r="D1893" s="67" t="s">
        <v>323</v>
      </c>
      <c r="E1893" s="67">
        <v>89264600</v>
      </c>
      <c r="F1893" s="67">
        <v>88899500</v>
      </c>
      <c r="G1893" s="67">
        <v>88559800</v>
      </c>
      <c r="H1893" s="67">
        <v>88245100</v>
      </c>
      <c r="I1893" s="67">
        <v>87955200</v>
      </c>
      <c r="J1893" s="67">
        <v>87689700</v>
      </c>
      <c r="K1893" s="67">
        <v>87448400</v>
      </c>
      <c r="L1893" s="67">
        <v>87231000</v>
      </c>
      <c r="M1893" s="67">
        <v>87014300</v>
      </c>
      <c r="N1893" s="67">
        <v>86798200</v>
      </c>
      <c r="O1893" s="67">
        <v>86582800</v>
      </c>
      <c r="P1893" s="67">
        <v>86368000</v>
      </c>
      <c r="Q1893" s="67">
        <v>86153900</v>
      </c>
      <c r="R1893" s="67">
        <v>85940400</v>
      </c>
      <c r="S1893" s="67">
        <v>85727500</v>
      </c>
      <c r="T1893" s="67">
        <v>85515300</v>
      </c>
      <c r="U1893" s="67">
        <v>85303800</v>
      </c>
      <c r="V1893" s="67">
        <v>85092800</v>
      </c>
      <c r="W1893" s="67">
        <v>84882500</v>
      </c>
      <c r="X1893" s="67">
        <v>84672800</v>
      </c>
      <c r="Y1893" s="67">
        <v>84463800</v>
      </c>
      <c r="Z1893" s="67">
        <v>84255400</v>
      </c>
      <c r="AA1893" s="67">
        <v>84047600</v>
      </c>
      <c r="AB1893" s="67">
        <v>83840400</v>
      </c>
      <c r="AC1893" s="67">
        <v>83633800</v>
      </c>
      <c r="AD1893" s="67">
        <v>83427900</v>
      </c>
      <c r="AE1893" s="67">
        <v>83222600</v>
      </c>
      <c r="AF1893" s="67">
        <v>83017900</v>
      </c>
      <c r="AG1893" s="67">
        <v>82813800</v>
      </c>
      <c r="AH1893" s="67">
        <v>82610400</v>
      </c>
      <c r="AI1893" s="67">
        <v>82407500</v>
      </c>
    </row>
    <row r="1894" spans="1:35" hidden="1" x14ac:dyDescent="0.25">
      <c r="A1894" s="67">
        <v>9129</v>
      </c>
      <c r="B1894" s="67" t="s">
        <v>496</v>
      </c>
      <c r="C1894" s="67" t="s">
        <v>448</v>
      </c>
      <c r="D1894" s="67" t="s">
        <v>323</v>
      </c>
      <c r="E1894" s="67">
        <v>697747000</v>
      </c>
      <c r="F1894" s="67">
        <v>709373000</v>
      </c>
      <c r="G1894" s="67">
        <v>718544000</v>
      </c>
      <c r="H1894" s="67">
        <v>725131000</v>
      </c>
      <c r="I1894" s="67">
        <v>729037000</v>
      </c>
      <c r="J1894" s="67">
        <v>730199000</v>
      </c>
      <c r="K1894" s="67">
        <v>728588000</v>
      </c>
      <c r="L1894" s="67">
        <v>724214000</v>
      </c>
      <c r="M1894" s="67">
        <v>719870000</v>
      </c>
      <c r="N1894" s="67">
        <v>715557000</v>
      </c>
      <c r="O1894" s="67">
        <v>711274000</v>
      </c>
      <c r="P1894" s="67">
        <v>707021000</v>
      </c>
      <c r="Q1894" s="67">
        <v>702798000</v>
      </c>
      <c r="R1894" s="67">
        <v>698605000</v>
      </c>
      <c r="S1894" s="67">
        <v>694441000</v>
      </c>
      <c r="T1894" s="67">
        <v>690306000</v>
      </c>
      <c r="U1894" s="67">
        <v>686200000</v>
      </c>
      <c r="V1894" s="67">
        <v>682122000</v>
      </c>
      <c r="W1894" s="67">
        <v>678074000</v>
      </c>
      <c r="X1894" s="67">
        <v>674053000</v>
      </c>
      <c r="Y1894" s="67">
        <v>670061000</v>
      </c>
      <c r="Z1894" s="67">
        <v>666096000</v>
      </c>
      <c r="AA1894" s="67">
        <v>662160000</v>
      </c>
      <c r="AB1894" s="67">
        <v>658251000</v>
      </c>
      <c r="AC1894" s="67">
        <v>654369000</v>
      </c>
      <c r="AD1894" s="67">
        <v>650515000</v>
      </c>
      <c r="AE1894" s="67">
        <v>646687000</v>
      </c>
      <c r="AF1894" s="67">
        <v>642886000</v>
      </c>
      <c r="AG1894" s="67">
        <v>639112000</v>
      </c>
      <c r="AH1894" s="67">
        <v>635364000</v>
      </c>
      <c r="AI1894" s="67">
        <v>631643000</v>
      </c>
    </row>
    <row r="1895" spans="1:35" hidden="1" x14ac:dyDescent="0.25">
      <c r="A1895" s="67">
        <v>9130</v>
      </c>
      <c r="B1895" s="67" t="s">
        <v>496</v>
      </c>
      <c r="C1895" s="67" t="s">
        <v>449</v>
      </c>
      <c r="D1895" s="67" t="s">
        <v>323</v>
      </c>
      <c r="E1895" s="67">
        <v>1783750000</v>
      </c>
      <c r="F1895" s="67">
        <v>1782540000</v>
      </c>
      <c r="G1895" s="67">
        <v>1779560000</v>
      </c>
      <c r="H1895" s="67">
        <v>1774790000</v>
      </c>
      <c r="I1895" s="67">
        <v>1768260000</v>
      </c>
      <c r="J1895" s="67">
        <v>1760000000</v>
      </c>
      <c r="K1895" s="67">
        <v>1750020000</v>
      </c>
      <c r="L1895" s="67">
        <v>1738360000</v>
      </c>
      <c r="M1895" s="67">
        <v>1726790000</v>
      </c>
      <c r="N1895" s="67">
        <v>1715320000</v>
      </c>
      <c r="O1895" s="67">
        <v>1703940000</v>
      </c>
      <c r="P1895" s="67">
        <v>1692650000</v>
      </c>
      <c r="Q1895" s="67">
        <v>1681450000</v>
      </c>
      <c r="R1895" s="67">
        <v>1670330000</v>
      </c>
      <c r="S1895" s="67">
        <v>1659310000</v>
      </c>
      <c r="T1895" s="67">
        <v>1648380000</v>
      </c>
      <c r="U1895" s="67">
        <v>1637530000</v>
      </c>
      <c r="V1895" s="67">
        <v>1626770000</v>
      </c>
      <c r="W1895" s="67">
        <v>1616100000</v>
      </c>
      <c r="X1895" s="67">
        <v>1605510000</v>
      </c>
      <c r="Y1895" s="67">
        <v>1595010000</v>
      </c>
      <c r="Z1895" s="67">
        <v>1584590000</v>
      </c>
      <c r="AA1895" s="67">
        <v>1574250000</v>
      </c>
      <c r="AB1895" s="67">
        <v>1564000000</v>
      </c>
      <c r="AC1895" s="67">
        <v>1553830000</v>
      </c>
      <c r="AD1895" s="67">
        <v>1543740000</v>
      </c>
      <c r="AE1895" s="67">
        <v>1533730000</v>
      </c>
      <c r="AF1895" s="67">
        <v>1523800000</v>
      </c>
      <c r="AG1895" s="67">
        <v>1513950000</v>
      </c>
      <c r="AH1895" s="67">
        <v>1504180000</v>
      </c>
      <c r="AI1895" s="67">
        <v>1494490000</v>
      </c>
    </row>
    <row r="1896" spans="1:35" hidden="1" x14ac:dyDescent="0.25">
      <c r="A1896" s="67">
        <v>9131</v>
      </c>
      <c r="B1896" s="67" t="s">
        <v>496</v>
      </c>
      <c r="C1896" s="67" t="s">
        <v>450</v>
      </c>
      <c r="D1896" s="67" t="s">
        <v>323</v>
      </c>
      <c r="E1896" s="67">
        <v>16195600000</v>
      </c>
      <c r="F1896" s="67">
        <v>16287000000</v>
      </c>
      <c r="G1896" s="67">
        <v>16375000000</v>
      </c>
      <c r="H1896" s="67">
        <v>16459800000</v>
      </c>
      <c r="I1896" s="67">
        <v>16541000000</v>
      </c>
      <c r="J1896" s="67">
        <v>16618800000</v>
      </c>
      <c r="K1896" s="67">
        <v>16693000000</v>
      </c>
      <c r="L1896" s="67">
        <v>16763500000</v>
      </c>
      <c r="M1896" s="67">
        <v>16834400000</v>
      </c>
      <c r="N1896" s="67">
        <v>16905700000</v>
      </c>
      <c r="O1896" s="67">
        <v>16977300000</v>
      </c>
      <c r="P1896" s="67">
        <v>17049200000</v>
      </c>
      <c r="Q1896" s="67">
        <v>17121600000</v>
      </c>
      <c r="R1896" s="67">
        <v>17194200000</v>
      </c>
      <c r="S1896" s="67">
        <v>17267300000</v>
      </c>
      <c r="T1896" s="67">
        <v>17340700000</v>
      </c>
      <c r="U1896" s="67">
        <v>17414500000</v>
      </c>
      <c r="V1896" s="67">
        <v>17488600000</v>
      </c>
      <c r="W1896" s="67">
        <v>17563200000</v>
      </c>
      <c r="X1896" s="67">
        <v>17638100000</v>
      </c>
      <c r="Y1896" s="67">
        <v>17713300000</v>
      </c>
      <c r="Z1896" s="67">
        <v>17789000000</v>
      </c>
      <c r="AA1896" s="67">
        <v>17865000000</v>
      </c>
      <c r="AB1896" s="67">
        <v>17941400000</v>
      </c>
      <c r="AC1896" s="67">
        <v>18018200000</v>
      </c>
      <c r="AD1896" s="67">
        <v>18095400000</v>
      </c>
      <c r="AE1896" s="67">
        <v>18172900000</v>
      </c>
      <c r="AF1896" s="67">
        <v>18250900000</v>
      </c>
      <c r="AG1896" s="67">
        <v>18329200000</v>
      </c>
      <c r="AH1896" s="67">
        <v>18407900000</v>
      </c>
      <c r="AI1896" s="67">
        <v>18487000000</v>
      </c>
    </row>
    <row r="1897" spans="1:35" hidden="1" x14ac:dyDescent="0.25">
      <c r="A1897" s="67">
        <v>9132</v>
      </c>
      <c r="B1897" s="67" t="s">
        <v>496</v>
      </c>
      <c r="C1897" s="67" t="s">
        <v>451</v>
      </c>
      <c r="D1897" s="67" t="s">
        <v>323</v>
      </c>
      <c r="E1897" s="67">
        <v>14537600000</v>
      </c>
      <c r="F1897" s="67">
        <v>14789400000</v>
      </c>
      <c r="G1897" s="67">
        <v>15022400000</v>
      </c>
      <c r="H1897" s="67">
        <v>15235300000</v>
      </c>
      <c r="I1897" s="67">
        <v>15427000000</v>
      </c>
      <c r="J1897" s="67">
        <v>15596500000</v>
      </c>
      <c r="K1897" s="67">
        <v>15742700000</v>
      </c>
      <c r="L1897" s="67">
        <v>15864800000</v>
      </c>
      <c r="M1897" s="67">
        <v>15988000000</v>
      </c>
      <c r="N1897" s="67">
        <v>16112300000</v>
      </c>
      <c r="O1897" s="67">
        <v>16237700000</v>
      </c>
      <c r="P1897" s="67">
        <v>16364200000</v>
      </c>
      <c r="Q1897" s="67">
        <v>16491900000</v>
      </c>
      <c r="R1897" s="67">
        <v>16620800000</v>
      </c>
      <c r="S1897" s="67">
        <v>16750800000</v>
      </c>
      <c r="T1897" s="67">
        <v>16881900000</v>
      </c>
      <c r="U1897" s="67">
        <v>17014300000</v>
      </c>
      <c r="V1897" s="67">
        <v>17147800000</v>
      </c>
      <c r="W1897" s="67">
        <v>17282600000</v>
      </c>
      <c r="X1897" s="67">
        <v>17418500000</v>
      </c>
      <c r="Y1897" s="67">
        <v>17555700000</v>
      </c>
      <c r="Z1897" s="67">
        <v>17694100000</v>
      </c>
      <c r="AA1897" s="67">
        <v>17833700000</v>
      </c>
      <c r="AB1897" s="67">
        <v>17974700000</v>
      </c>
      <c r="AC1897" s="67">
        <v>18116800000</v>
      </c>
      <c r="AD1897" s="67">
        <v>18260300000</v>
      </c>
      <c r="AE1897" s="67">
        <v>18405000000</v>
      </c>
      <c r="AF1897" s="67">
        <v>18551100000</v>
      </c>
      <c r="AG1897" s="67">
        <v>18698500000</v>
      </c>
      <c r="AH1897" s="67">
        <v>18847200000</v>
      </c>
      <c r="AI1897" s="67">
        <v>18997200000</v>
      </c>
    </row>
    <row r="1898" spans="1:35" hidden="1" x14ac:dyDescent="0.25">
      <c r="A1898" s="67">
        <v>9133</v>
      </c>
      <c r="B1898" s="67" t="s">
        <v>496</v>
      </c>
      <c r="C1898" s="67" t="s">
        <v>452</v>
      </c>
      <c r="D1898" s="67" t="s">
        <v>323</v>
      </c>
      <c r="E1898" s="67">
        <v>59403800</v>
      </c>
      <c r="F1898" s="67">
        <v>59361400</v>
      </c>
      <c r="G1898" s="67">
        <v>59474400</v>
      </c>
      <c r="H1898" s="67">
        <v>59743400</v>
      </c>
      <c r="I1898" s="67">
        <v>60170400</v>
      </c>
      <c r="J1898" s="67">
        <v>60759000</v>
      </c>
      <c r="K1898" s="67">
        <v>61514300</v>
      </c>
      <c r="L1898" s="67">
        <v>62442900</v>
      </c>
      <c r="M1898" s="67">
        <v>63388200</v>
      </c>
      <c r="N1898" s="67">
        <v>64350600</v>
      </c>
      <c r="O1898" s="67">
        <v>65330200</v>
      </c>
      <c r="P1898" s="67">
        <v>66327500</v>
      </c>
      <c r="Q1898" s="67">
        <v>67342800</v>
      </c>
      <c r="R1898" s="67">
        <v>68376300</v>
      </c>
      <c r="S1898" s="67">
        <v>69428500</v>
      </c>
      <c r="T1898" s="67">
        <v>70499500</v>
      </c>
      <c r="U1898" s="67">
        <v>71589900</v>
      </c>
      <c r="V1898" s="67">
        <v>72699900</v>
      </c>
      <c r="W1898" s="67">
        <v>73829800</v>
      </c>
      <c r="X1898" s="67">
        <v>74980100</v>
      </c>
      <c r="Y1898" s="67">
        <v>76151100</v>
      </c>
      <c r="Z1898" s="67">
        <v>77343200</v>
      </c>
      <c r="AA1898" s="67">
        <v>78556700</v>
      </c>
      <c r="AB1898" s="67">
        <v>79792100</v>
      </c>
      <c r="AC1898" s="67">
        <v>81049700</v>
      </c>
      <c r="AD1898" s="67">
        <v>82330000</v>
      </c>
      <c r="AE1898" s="67">
        <v>83633300</v>
      </c>
      <c r="AF1898" s="67">
        <v>84960000</v>
      </c>
      <c r="AG1898" s="67">
        <v>86310700</v>
      </c>
      <c r="AH1898" s="67">
        <v>87685600</v>
      </c>
      <c r="AI1898" s="67">
        <v>89085300</v>
      </c>
    </row>
    <row r="1899" spans="1:35" hidden="1" x14ac:dyDescent="0.25">
      <c r="A1899" s="67">
        <v>9134</v>
      </c>
      <c r="B1899" s="67" t="s">
        <v>496</v>
      </c>
      <c r="C1899" s="67" t="s">
        <v>453</v>
      </c>
      <c r="D1899" s="67" t="s">
        <v>323</v>
      </c>
      <c r="E1899" s="67">
        <v>491055000</v>
      </c>
      <c r="F1899" s="67">
        <v>498250000</v>
      </c>
      <c r="G1899" s="67">
        <v>505266000</v>
      </c>
      <c r="H1899" s="67">
        <v>512092000</v>
      </c>
      <c r="I1899" s="67">
        <v>518713000</v>
      </c>
      <c r="J1899" s="67">
        <v>525117000</v>
      </c>
      <c r="K1899" s="67">
        <v>531292000</v>
      </c>
      <c r="L1899" s="67">
        <v>537226000</v>
      </c>
      <c r="M1899" s="67">
        <v>543237000</v>
      </c>
      <c r="N1899" s="67">
        <v>549326000</v>
      </c>
      <c r="O1899" s="67">
        <v>555495000</v>
      </c>
      <c r="P1899" s="67">
        <v>561743000</v>
      </c>
      <c r="Q1899" s="67">
        <v>568073000</v>
      </c>
      <c r="R1899" s="67">
        <v>574485000</v>
      </c>
      <c r="S1899" s="67">
        <v>580980000</v>
      </c>
      <c r="T1899" s="67">
        <v>587560000</v>
      </c>
      <c r="U1899" s="67">
        <v>594225000</v>
      </c>
      <c r="V1899" s="67">
        <v>600977000</v>
      </c>
      <c r="W1899" s="67">
        <v>607817000</v>
      </c>
      <c r="X1899" s="67">
        <v>614746000</v>
      </c>
      <c r="Y1899" s="67">
        <v>621764000</v>
      </c>
      <c r="Z1899" s="67">
        <v>628874000</v>
      </c>
      <c r="AA1899" s="67">
        <v>636077000</v>
      </c>
      <c r="AB1899" s="67">
        <v>643373000</v>
      </c>
      <c r="AC1899" s="67">
        <v>650764000</v>
      </c>
      <c r="AD1899" s="67">
        <v>658251000</v>
      </c>
      <c r="AE1899" s="67">
        <v>665835000</v>
      </c>
      <c r="AF1899" s="67">
        <v>673518000</v>
      </c>
      <c r="AG1899" s="67">
        <v>681300000</v>
      </c>
      <c r="AH1899" s="67">
        <v>689184000</v>
      </c>
      <c r="AI1899" s="67">
        <v>697171000</v>
      </c>
    </row>
    <row r="1900" spans="1:35" hidden="1" x14ac:dyDescent="0.25">
      <c r="A1900" s="67">
        <v>9135</v>
      </c>
      <c r="B1900" s="67" t="s">
        <v>496</v>
      </c>
      <c r="C1900" s="67" t="s">
        <v>454</v>
      </c>
      <c r="D1900" s="67" t="s">
        <v>323</v>
      </c>
      <c r="E1900" s="67">
        <v>167919000</v>
      </c>
      <c r="F1900" s="67">
        <v>173071000</v>
      </c>
      <c r="G1900" s="67">
        <v>177292000</v>
      </c>
      <c r="H1900" s="67">
        <v>180487000</v>
      </c>
      <c r="I1900" s="67">
        <v>182578000</v>
      </c>
      <c r="J1900" s="67">
        <v>183513000</v>
      </c>
      <c r="K1900" s="67">
        <v>183261000</v>
      </c>
      <c r="L1900" s="67">
        <v>181819000</v>
      </c>
      <c r="M1900" s="67">
        <v>180390000</v>
      </c>
      <c r="N1900" s="67">
        <v>178974000</v>
      </c>
      <c r="O1900" s="67">
        <v>177571000</v>
      </c>
      <c r="P1900" s="67">
        <v>176181000</v>
      </c>
      <c r="Q1900" s="67">
        <v>174803000</v>
      </c>
      <c r="R1900" s="67">
        <v>173437000</v>
      </c>
      <c r="S1900" s="67">
        <v>172084000</v>
      </c>
      <c r="T1900" s="67">
        <v>170743000</v>
      </c>
      <c r="U1900" s="67">
        <v>169414000</v>
      </c>
      <c r="V1900" s="67">
        <v>168097000</v>
      </c>
      <c r="W1900" s="67">
        <v>166791000</v>
      </c>
      <c r="X1900" s="67">
        <v>165498000</v>
      </c>
      <c r="Y1900" s="67">
        <v>164216000</v>
      </c>
      <c r="Z1900" s="67">
        <v>162946000</v>
      </c>
      <c r="AA1900" s="67">
        <v>161687000</v>
      </c>
      <c r="AB1900" s="67">
        <v>160439000</v>
      </c>
      <c r="AC1900" s="67">
        <v>159203000</v>
      </c>
      <c r="AD1900" s="67">
        <v>157978000</v>
      </c>
      <c r="AE1900" s="67">
        <v>156764000</v>
      </c>
      <c r="AF1900" s="67">
        <v>155560000</v>
      </c>
      <c r="AG1900" s="67">
        <v>154368000</v>
      </c>
      <c r="AH1900" s="67">
        <v>153186000</v>
      </c>
      <c r="AI1900" s="67">
        <v>152015000</v>
      </c>
    </row>
    <row r="1901" spans="1:35" hidden="1" x14ac:dyDescent="0.25">
      <c r="A1901" s="67">
        <v>9136</v>
      </c>
      <c r="B1901" s="67" t="s">
        <v>496</v>
      </c>
      <c r="C1901" s="67" t="s">
        <v>455</v>
      </c>
      <c r="D1901" s="67" t="s">
        <v>323</v>
      </c>
      <c r="E1901" s="67">
        <v>505037000</v>
      </c>
      <c r="F1901" s="67">
        <v>513416000</v>
      </c>
      <c r="G1901" s="67">
        <v>521264000</v>
      </c>
      <c r="H1901" s="67">
        <v>528545000</v>
      </c>
      <c r="I1901" s="67">
        <v>535227000</v>
      </c>
      <c r="J1901" s="67">
        <v>541278000</v>
      </c>
      <c r="K1901" s="67">
        <v>546670000</v>
      </c>
      <c r="L1901" s="67">
        <v>551377000</v>
      </c>
      <c r="M1901" s="67">
        <v>556131000</v>
      </c>
      <c r="N1901" s="67">
        <v>560932000</v>
      </c>
      <c r="O1901" s="67">
        <v>565782000</v>
      </c>
      <c r="P1901" s="67">
        <v>570680000</v>
      </c>
      <c r="Q1901" s="67">
        <v>575627000</v>
      </c>
      <c r="R1901" s="67">
        <v>580623000</v>
      </c>
      <c r="S1901" s="67">
        <v>585670000</v>
      </c>
      <c r="T1901" s="67">
        <v>590766000</v>
      </c>
      <c r="U1901" s="67">
        <v>595914000</v>
      </c>
      <c r="V1901" s="67">
        <v>601114000</v>
      </c>
      <c r="W1901" s="67">
        <v>606365000</v>
      </c>
      <c r="X1901" s="67">
        <v>611669000</v>
      </c>
      <c r="Y1901" s="67">
        <v>617026000</v>
      </c>
      <c r="Z1901" s="67">
        <v>622436000</v>
      </c>
      <c r="AA1901" s="67">
        <v>627901000</v>
      </c>
      <c r="AB1901" s="67">
        <v>633420000</v>
      </c>
      <c r="AC1901" s="67">
        <v>638994000</v>
      </c>
      <c r="AD1901" s="67">
        <v>644624000</v>
      </c>
      <c r="AE1901" s="67">
        <v>650311000</v>
      </c>
      <c r="AF1901" s="67">
        <v>656054000</v>
      </c>
      <c r="AG1901" s="67">
        <v>661855000</v>
      </c>
      <c r="AH1901" s="67">
        <v>667713000</v>
      </c>
      <c r="AI1901" s="67">
        <v>673631000</v>
      </c>
    </row>
    <row r="1902" spans="1:35" hidden="1" x14ac:dyDescent="0.25">
      <c r="A1902" s="67">
        <v>9137</v>
      </c>
      <c r="B1902" s="67" t="s">
        <v>496</v>
      </c>
      <c r="C1902" s="67" t="s">
        <v>456</v>
      </c>
      <c r="D1902" s="67" t="s">
        <v>323</v>
      </c>
      <c r="E1902" s="67">
        <v>434770000</v>
      </c>
      <c r="F1902" s="67">
        <v>440192000</v>
      </c>
      <c r="G1902" s="67">
        <v>444465000</v>
      </c>
      <c r="H1902" s="67">
        <v>447545000</v>
      </c>
      <c r="I1902" s="67">
        <v>449397000</v>
      </c>
      <c r="J1902" s="67">
        <v>449999000</v>
      </c>
      <c r="K1902" s="67">
        <v>449341000</v>
      </c>
      <c r="L1902" s="67">
        <v>447426000</v>
      </c>
      <c r="M1902" s="67">
        <v>445520000</v>
      </c>
      <c r="N1902" s="67">
        <v>443624000</v>
      </c>
      <c r="O1902" s="67">
        <v>441737000</v>
      </c>
      <c r="P1902" s="67">
        <v>439860000</v>
      </c>
      <c r="Q1902" s="67">
        <v>437992000</v>
      </c>
      <c r="R1902" s="67">
        <v>436133000</v>
      </c>
      <c r="S1902" s="67">
        <v>434284000</v>
      </c>
      <c r="T1902" s="67">
        <v>432444000</v>
      </c>
      <c r="U1902" s="67">
        <v>430613000</v>
      </c>
      <c r="V1902" s="67">
        <v>428791000</v>
      </c>
      <c r="W1902" s="67">
        <v>426978000</v>
      </c>
      <c r="X1902" s="67">
        <v>425175000</v>
      </c>
      <c r="Y1902" s="67">
        <v>423380000</v>
      </c>
      <c r="Z1902" s="67">
        <v>421595000</v>
      </c>
      <c r="AA1902" s="67">
        <v>419818000</v>
      </c>
      <c r="AB1902" s="67">
        <v>418050000</v>
      </c>
      <c r="AC1902" s="67">
        <v>416291000</v>
      </c>
      <c r="AD1902" s="67">
        <v>414541000</v>
      </c>
      <c r="AE1902" s="67">
        <v>412800000</v>
      </c>
      <c r="AF1902" s="67">
        <v>411067000</v>
      </c>
      <c r="AG1902" s="67">
        <v>409343000</v>
      </c>
      <c r="AH1902" s="67">
        <v>407628000</v>
      </c>
      <c r="AI1902" s="67">
        <v>405921000</v>
      </c>
    </row>
    <row r="1903" spans="1:35" hidden="1" x14ac:dyDescent="0.25">
      <c r="A1903" s="67">
        <v>9138</v>
      </c>
      <c r="B1903" s="67" t="s">
        <v>496</v>
      </c>
      <c r="C1903" s="67" t="s">
        <v>457</v>
      </c>
      <c r="D1903" s="67" t="s">
        <v>323</v>
      </c>
      <c r="E1903" s="67">
        <v>5368510</v>
      </c>
      <c r="F1903" s="67">
        <v>5451280</v>
      </c>
      <c r="G1903" s="67">
        <v>5527690</v>
      </c>
      <c r="H1903" s="67">
        <v>5597380</v>
      </c>
      <c r="I1903" s="67">
        <v>5659980</v>
      </c>
      <c r="J1903" s="67">
        <v>5715190</v>
      </c>
      <c r="K1903" s="67">
        <v>5762730</v>
      </c>
      <c r="L1903" s="67">
        <v>5802330</v>
      </c>
      <c r="M1903" s="67">
        <v>5842260</v>
      </c>
      <c r="N1903" s="67">
        <v>5882500</v>
      </c>
      <c r="O1903" s="67">
        <v>5923060</v>
      </c>
      <c r="P1903" s="67">
        <v>5963950</v>
      </c>
      <c r="Q1903" s="67">
        <v>6005170</v>
      </c>
      <c r="R1903" s="67">
        <v>6046720</v>
      </c>
      <c r="S1903" s="67">
        <v>6088590</v>
      </c>
      <c r="T1903" s="67">
        <v>6130810</v>
      </c>
      <c r="U1903" s="67">
        <v>6173360</v>
      </c>
      <c r="V1903" s="67">
        <v>6216250</v>
      </c>
      <c r="W1903" s="67">
        <v>6259480</v>
      </c>
      <c r="X1903" s="67">
        <v>6303060</v>
      </c>
      <c r="Y1903" s="67">
        <v>6346990</v>
      </c>
      <c r="Z1903" s="67">
        <v>6391270</v>
      </c>
      <c r="AA1903" s="67">
        <v>6435910</v>
      </c>
      <c r="AB1903" s="67">
        <v>6480900</v>
      </c>
      <c r="AC1903" s="67">
        <v>6526250</v>
      </c>
      <c r="AD1903" s="67">
        <v>6571970</v>
      </c>
      <c r="AE1903" s="67">
        <v>6618050</v>
      </c>
      <c r="AF1903" s="67">
        <v>6664500</v>
      </c>
      <c r="AG1903" s="67">
        <v>6711320</v>
      </c>
      <c r="AH1903" s="67">
        <v>6758510</v>
      </c>
      <c r="AI1903" s="67">
        <v>6806080</v>
      </c>
    </row>
    <row r="1904" spans="1:35" hidden="1" x14ac:dyDescent="0.25">
      <c r="A1904" s="67">
        <v>9139</v>
      </c>
      <c r="B1904" s="67" t="s">
        <v>496</v>
      </c>
      <c r="C1904" s="67" t="s">
        <v>458</v>
      </c>
      <c r="D1904" s="67" t="s">
        <v>323</v>
      </c>
      <c r="E1904" s="67">
        <v>1800240000</v>
      </c>
      <c r="F1904" s="67">
        <v>1837100000</v>
      </c>
      <c r="G1904" s="67">
        <v>1870130000</v>
      </c>
      <c r="H1904" s="67">
        <v>1899030000</v>
      </c>
      <c r="I1904" s="67">
        <v>1923550000</v>
      </c>
      <c r="J1904" s="67">
        <v>1943470000</v>
      </c>
      <c r="K1904" s="67">
        <v>1958580000</v>
      </c>
      <c r="L1904" s="67">
        <v>1968740000</v>
      </c>
      <c r="M1904" s="67">
        <v>1978970000</v>
      </c>
      <c r="N1904" s="67">
        <v>1989260000</v>
      </c>
      <c r="O1904" s="67">
        <v>1999610000</v>
      </c>
      <c r="P1904" s="67">
        <v>2010020000</v>
      </c>
      <c r="Q1904" s="67">
        <v>2020490000</v>
      </c>
      <c r="R1904" s="67">
        <v>2031030000</v>
      </c>
      <c r="S1904" s="67">
        <v>2041630000</v>
      </c>
      <c r="T1904" s="67">
        <v>2052300000</v>
      </c>
      <c r="U1904" s="67">
        <v>2063020000</v>
      </c>
      <c r="V1904" s="67">
        <v>2073820000</v>
      </c>
      <c r="W1904" s="67">
        <v>2084670000</v>
      </c>
      <c r="X1904" s="67">
        <v>2095590000</v>
      </c>
      <c r="Y1904" s="67">
        <v>2106580000</v>
      </c>
      <c r="Z1904" s="67">
        <v>2117640000</v>
      </c>
      <c r="AA1904" s="67">
        <v>2128760000</v>
      </c>
      <c r="AB1904" s="67">
        <v>2139940000</v>
      </c>
      <c r="AC1904" s="67">
        <v>2151200000</v>
      </c>
      <c r="AD1904" s="67">
        <v>2162520000</v>
      </c>
      <c r="AE1904" s="67">
        <v>2173910000</v>
      </c>
      <c r="AF1904" s="67">
        <v>2185370000</v>
      </c>
      <c r="AG1904" s="67">
        <v>2196890000</v>
      </c>
      <c r="AH1904" s="67">
        <v>2208490000</v>
      </c>
      <c r="AI1904" s="67">
        <v>2220150000</v>
      </c>
    </row>
    <row r="1905" spans="1:35" hidden="1" x14ac:dyDescent="0.25">
      <c r="A1905" s="67">
        <v>9140</v>
      </c>
      <c r="B1905" s="67" t="s">
        <v>496</v>
      </c>
      <c r="C1905" s="67" t="s">
        <v>459</v>
      </c>
      <c r="D1905" s="67" t="s">
        <v>323</v>
      </c>
      <c r="E1905" s="67">
        <v>398634000</v>
      </c>
      <c r="F1905" s="67">
        <v>405203000</v>
      </c>
      <c r="G1905" s="67">
        <v>412048000</v>
      </c>
      <c r="H1905" s="67">
        <v>419179000</v>
      </c>
      <c r="I1905" s="67">
        <v>426609000</v>
      </c>
      <c r="J1905" s="67">
        <v>434349000</v>
      </c>
      <c r="K1905" s="67">
        <v>442414000</v>
      </c>
      <c r="L1905" s="67">
        <v>450816000</v>
      </c>
      <c r="M1905" s="67">
        <v>459403000</v>
      </c>
      <c r="N1905" s="67">
        <v>468178000</v>
      </c>
      <c r="O1905" s="67">
        <v>477147000</v>
      </c>
      <c r="P1905" s="67">
        <v>486313000</v>
      </c>
      <c r="Q1905" s="67">
        <v>495681000</v>
      </c>
      <c r="R1905" s="67">
        <v>505255000</v>
      </c>
      <c r="S1905" s="67">
        <v>515040000</v>
      </c>
      <c r="T1905" s="67">
        <v>525039000</v>
      </c>
      <c r="U1905" s="67">
        <v>535259000</v>
      </c>
      <c r="V1905" s="67">
        <v>545704000</v>
      </c>
      <c r="W1905" s="67">
        <v>556378000</v>
      </c>
      <c r="X1905" s="67">
        <v>567287000</v>
      </c>
      <c r="Y1905" s="67">
        <v>578436000</v>
      </c>
      <c r="Z1905" s="67">
        <v>589831000</v>
      </c>
      <c r="AA1905" s="67">
        <v>601476000</v>
      </c>
      <c r="AB1905" s="67">
        <v>613377000</v>
      </c>
      <c r="AC1905" s="67">
        <v>625541000</v>
      </c>
      <c r="AD1905" s="67">
        <v>637971000</v>
      </c>
      <c r="AE1905" s="67">
        <v>650676000</v>
      </c>
      <c r="AF1905" s="67">
        <v>663659000</v>
      </c>
      <c r="AG1905" s="67">
        <v>676929000</v>
      </c>
      <c r="AH1905" s="67">
        <v>690490000</v>
      </c>
      <c r="AI1905" s="67">
        <v>704350000</v>
      </c>
    </row>
    <row r="1906" spans="1:35" hidden="1" x14ac:dyDescent="0.25">
      <c r="A1906" s="67">
        <v>9141</v>
      </c>
      <c r="B1906" s="67" t="s">
        <v>496</v>
      </c>
      <c r="C1906" s="67" t="s">
        <v>460</v>
      </c>
      <c r="D1906" s="67" t="s">
        <v>323</v>
      </c>
      <c r="E1906" s="67">
        <v>127618000</v>
      </c>
      <c r="F1906" s="67">
        <v>130084000</v>
      </c>
      <c r="G1906" s="67">
        <v>132575000</v>
      </c>
      <c r="H1906" s="67">
        <v>135089000</v>
      </c>
      <c r="I1906" s="67">
        <v>137625000</v>
      </c>
      <c r="J1906" s="67">
        <v>140183000</v>
      </c>
      <c r="K1906" s="67">
        <v>142761000</v>
      </c>
      <c r="L1906" s="67">
        <v>145359000</v>
      </c>
      <c r="M1906" s="67">
        <v>148011000</v>
      </c>
      <c r="N1906" s="67">
        <v>150720000</v>
      </c>
      <c r="O1906" s="67">
        <v>153485000</v>
      </c>
      <c r="P1906" s="67">
        <v>156308000</v>
      </c>
      <c r="Q1906" s="67">
        <v>159190000</v>
      </c>
      <c r="R1906" s="67">
        <v>162133000</v>
      </c>
      <c r="S1906" s="67">
        <v>165138000</v>
      </c>
      <c r="T1906" s="67">
        <v>168206000</v>
      </c>
      <c r="U1906" s="67">
        <v>171338000</v>
      </c>
      <c r="V1906" s="67">
        <v>174536000</v>
      </c>
      <c r="W1906" s="67">
        <v>177801000</v>
      </c>
      <c r="X1906" s="67">
        <v>181135000</v>
      </c>
      <c r="Y1906" s="67">
        <v>184539000</v>
      </c>
      <c r="Z1906" s="67">
        <v>188014000</v>
      </c>
      <c r="AA1906" s="67">
        <v>191562000</v>
      </c>
      <c r="AB1906" s="67">
        <v>195185000</v>
      </c>
      <c r="AC1906" s="67">
        <v>198884000</v>
      </c>
      <c r="AD1906" s="67">
        <v>202660000</v>
      </c>
      <c r="AE1906" s="67">
        <v>206516000</v>
      </c>
      <c r="AF1906" s="67">
        <v>210453000</v>
      </c>
      <c r="AG1906" s="67">
        <v>214472000</v>
      </c>
      <c r="AH1906" s="67">
        <v>218576000</v>
      </c>
      <c r="AI1906" s="67">
        <v>222766000</v>
      </c>
    </row>
    <row r="1907" spans="1:35" hidden="1" x14ac:dyDescent="0.25">
      <c r="A1907" s="67">
        <v>9142</v>
      </c>
      <c r="B1907" s="67" t="s">
        <v>496</v>
      </c>
      <c r="C1907" s="67" t="s">
        <v>461</v>
      </c>
      <c r="D1907" s="67" t="s">
        <v>323</v>
      </c>
      <c r="E1907" s="67">
        <v>1630330000</v>
      </c>
      <c r="F1907" s="67">
        <v>1662680000</v>
      </c>
      <c r="G1907" s="67">
        <v>1693340000</v>
      </c>
      <c r="H1907" s="67">
        <v>1722170000</v>
      </c>
      <c r="I1907" s="67">
        <v>1749030000</v>
      </c>
      <c r="J1907" s="67">
        <v>1773800000</v>
      </c>
      <c r="K1907" s="67">
        <v>1796350000</v>
      </c>
      <c r="L1907" s="67">
        <v>1816570000</v>
      </c>
      <c r="M1907" s="67">
        <v>1837040000</v>
      </c>
      <c r="N1907" s="67">
        <v>1857790000</v>
      </c>
      <c r="O1907" s="67">
        <v>1878800000</v>
      </c>
      <c r="P1907" s="67">
        <v>1900090000</v>
      </c>
      <c r="Q1907" s="67">
        <v>1921650000</v>
      </c>
      <c r="R1907" s="67">
        <v>1943500000</v>
      </c>
      <c r="S1907" s="67">
        <v>1965620000</v>
      </c>
      <c r="T1907" s="67">
        <v>1988040000</v>
      </c>
      <c r="U1907" s="67">
        <v>2010750000</v>
      </c>
      <c r="V1907" s="67">
        <v>2033750000</v>
      </c>
      <c r="W1907" s="67">
        <v>2057050000</v>
      </c>
      <c r="X1907" s="67">
        <v>2080650000</v>
      </c>
      <c r="Y1907" s="67">
        <v>2104560000</v>
      </c>
      <c r="Z1907" s="67">
        <v>2128790000</v>
      </c>
      <c r="AA1907" s="67">
        <v>2153320000</v>
      </c>
      <c r="AB1907" s="67">
        <v>2178180000</v>
      </c>
      <c r="AC1907" s="67">
        <v>2203360000</v>
      </c>
      <c r="AD1907" s="67">
        <v>2228860000</v>
      </c>
      <c r="AE1907" s="67">
        <v>2254700000</v>
      </c>
      <c r="AF1907" s="67">
        <v>2280870000</v>
      </c>
      <c r="AG1907" s="67">
        <v>2307390000</v>
      </c>
      <c r="AH1907" s="67">
        <v>2334250000</v>
      </c>
      <c r="AI1907" s="67">
        <v>2361450000</v>
      </c>
    </row>
    <row r="1908" spans="1:35" hidden="1" x14ac:dyDescent="0.25">
      <c r="A1908" s="67">
        <v>9143</v>
      </c>
      <c r="B1908" s="67" t="s">
        <v>496</v>
      </c>
      <c r="C1908" s="67" t="s">
        <v>462</v>
      </c>
      <c r="D1908" s="67" t="s">
        <v>323</v>
      </c>
      <c r="E1908" s="67">
        <v>85670400</v>
      </c>
      <c r="F1908" s="67">
        <v>90534500</v>
      </c>
      <c r="G1908" s="67">
        <v>94983500</v>
      </c>
      <c r="H1908" s="67">
        <v>98909400</v>
      </c>
      <c r="I1908" s="67">
        <v>102212000</v>
      </c>
      <c r="J1908" s="67">
        <v>104802000</v>
      </c>
      <c r="K1908" s="67">
        <v>106605000</v>
      </c>
      <c r="L1908" s="67">
        <v>107567000</v>
      </c>
      <c r="M1908" s="67">
        <v>108539000</v>
      </c>
      <c r="N1908" s="67">
        <v>109521000</v>
      </c>
      <c r="O1908" s="67">
        <v>110513000</v>
      </c>
      <c r="P1908" s="67">
        <v>111514000</v>
      </c>
      <c r="Q1908" s="67">
        <v>112525000</v>
      </c>
      <c r="R1908" s="67">
        <v>113547000</v>
      </c>
      <c r="S1908" s="67">
        <v>114579000</v>
      </c>
      <c r="T1908" s="67">
        <v>115621000</v>
      </c>
      <c r="U1908" s="67">
        <v>116673000</v>
      </c>
      <c r="V1908" s="67">
        <v>117736000</v>
      </c>
      <c r="W1908" s="67">
        <v>118810000</v>
      </c>
      <c r="X1908" s="67">
        <v>119894000</v>
      </c>
      <c r="Y1908" s="67">
        <v>120989000</v>
      </c>
      <c r="Z1908" s="67">
        <v>122095000</v>
      </c>
      <c r="AA1908" s="67">
        <v>123213000</v>
      </c>
      <c r="AB1908" s="67">
        <v>124341000</v>
      </c>
      <c r="AC1908" s="67">
        <v>125481000</v>
      </c>
      <c r="AD1908" s="67">
        <v>126632000</v>
      </c>
      <c r="AE1908" s="67">
        <v>127794000</v>
      </c>
      <c r="AF1908" s="67">
        <v>128969000</v>
      </c>
      <c r="AG1908" s="67">
        <v>130154000</v>
      </c>
      <c r="AH1908" s="67">
        <v>131352000</v>
      </c>
      <c r="AI1908" s="67">
        <v>132562000</v>
      </c>
    </row>
    <row r="1909" spans="1:35" hidden="1" x14ac:dyDescent="0.25">
      <c r="A1909" s="67">
        <v>9144</v>
      </c>
      <c r="B1909" s="67" t="s">
        <v>496</v>
      </c>
      <c r="C1909" s="67" t="s">
        <v>463</v>
      </c>
      <c r="D1909" s="67" t="s">
        <v>323</v>
      </c>
      <c r="E1909" s="67">
        <v>901456000</v>
      </c>
      <c r="F1909" s="67">
        <v>914267000</v>
      </c>
      <c r="G1909" s="67">
        <v>926417000</v>
      </c>
      <c r="H1909" s="67">
        <v>937867000</v>
      </c>
      <c r="I1909" s="67">
        <v>948580000</v>
      </c>
      <c r="J1909" s="67">
        <v>958521000</v>
      </c>
      <c r="K1909" s="67">
        <v>967658000</v>
      </c>
      <c r="L1909" s="67">
        <v>975960000</v>
      </c>
      <c r="M1909" s="67">
        <v>984345000</v>
      </c>
      <c r="N1909" s="67">
        <v>992814000</v>
      </c>
      <c r="O1909" s="67">
        <v>1001370000</v>
      </c>
      <c r="P1909" s="67">
        <v>1010010000</v>
      </c>
      <c r="Q1909" s="67">
        <v>1018730000</v>
      </c>
      <c r="R1909" s="67">
        <v>1027550000</v>
      </c>
      <c r="S1909" s="67">
        <v>1036450000</v>
      </c>
      <c r="T1909" s="67">
        <v>1045440000</v>
      </c>
      <c r="U1909" s="67">
        <v>1054520000</v>
      </c>
      <c r="V1909" s="67">
        <v>1063690000</v>
      </c>
      <c r="W1909" s="67">
        <v>1072950000</v>
      </c>
      <c r="X1909" s="67">
        <v>1082300000</v>
      </c>
      <c r="Y1909" s="67">
        <v>1091750000</v>
      </c>
      <c r="Z1909" s="67">
        <v>1101300000</v>
      </c>
      <c r="AA1909" s="67">
        <v>1110930000</v>
      </c>
      <c r="AB1909" s="67">
        <v>1120670000</v>
      </c>
      <c r="AC1909" s="67">
        <v>1130500000</v>
      </c>
      <c r="AD1909" s="67">
        <v>1140430000</v>
      </c>
      <c r="AE1909" s="67">
        <v>1150460000</v>
      </c>
      <c r="AF1909" s="67">
        <v>1160590000</v>
      </c>
      <c r="AG1909" s="67">
        <v>1170820000</v>
      </c>
      <c r="AH1909" s="67">
        <v>1181160000</v>
      </c>
      <c r="AI1909" s="67">
        <v>1191590000</v>
      </c>
    </row>
    <row r="1910" spans="1:35" hidden="1" x14ac:dyDescent="0.25">
      <c r="A1910" s="67">
        <v>9145</v>
      </c>
      <c r="B1910" s="67" t="s">
        <v>496</v>
      </c>
      <c r="C1910" s="67" t="s">
        <v>464</v>
      </c>
      <c r="D1910" s="67" t="s">
        <v>323</v>
      </c>
      <c r="E1910" s="67">
        <v>353465000</v>
      </c>
      <c r="F1910" s="67">
        <v>355419000</v>
      </c>
      <c r="G1910" s="67">
        <v>357506000</v>
      </c>
      <c r="H1910" s="67">
        <v>359729000</v>
      </c>
      <c r="I1910" s="67">
        <v>362091000</v>
      </c>
      <c r="J1910" s="67">
        <v>364594000</v>
      </c>
      <c r="K1910" s="67">
        <v>367242000</v>
      </c>
      <c r="L1910" s="67">
        <v>370037000</v>
      </c>
      <c r="M1910" s="67">
        <v>372858000</v>
      </c>
      <c r="N1910" s="67">
        <v>375705000</v>
      </c>
      <c r="O1910" s="67">
        <v>378577000</v>
      </c>
      <c r="P1910" s="67">
        <v>381475000</v>
      </c>
      <c r="Q1910" s="67">
        <v>384399000</v>
      </c>
      <c r="R1910" s="67">
        <v>387349000</v>
      </c>
      <c r="S1910" s="67">
        <v>390326000</v>
      </c>
      <c r="T1910" s="67">
        <v>393329000</v>
      </c>
      <c r="U1910" s="67">
        <v>396360000</v>
      </c>
      <c r="V1910" s="67">
        <v>399418000</v>
      </c>
      <c r="W1910" s="67">
        <v>402503000</v>
      </c>
      <c r="X1910" s="67">
        <v>405616000</v>
      </c>
      <c r="Y1910" s="67">
        <v>408757000</v>
      </c>
      <c r="Z1910" s="67">
        <v>411927000</v>
      </c>
      <c r="AA1910" s="67">
        <v>415125000</v>
      </c>
      <c r="AB1910" s="67">
        <v>418352000</v>
      </c>
      <c r="AC1910" s="67">
        <v>421607000</v>
      </c>
      <c r="AD1910" s="67">
        <v>424893000</v>
      </c>
      <c r="AE1910" s="67">
        <v>428207000</v>
      </c>
      <c r="AF1910" s="67">
        <v>431552000</v>
      </c>
      <c r="AG1910" s="67">
        <v>434926000</v>
      </c>
      <c r="AH1910" s="67">
        <v>438331000</v>
      </c>
      <c r="AI1910" s="67">
        <v>441767000</v>
      </c>
    </row>
    <row r="1911" spans="1:35" hidden="1" x14ac:dyDescent="0.25">
      <c r="A1911" s="67">
        <v>9146</v>
      </c>
      <c r="B1911" s="67" t="s">
        <v>496</v>
      </c>
      <c r="C1911" s="67" t="s">
        <v>465</v>
      </c>
      <c r="D1911" s="67" t="s">
        <v>323</v>
      </c>
      <c r="E1911" s="67">
        <v>4781880000</v>
      </c>
      <c r="F1911" s="67">
        <v>4808820000</v>
      </c>
      <c r="G1911" s="67">
        <v>4842870000</v>
      </c>
      <c r="H1911" s="67">
        <v>4884190000</v>
      </c>
      <c r="I1911" s="67">
        <v>4932980000</v>
      </c>
      <c r="J1911" s="67">
        <v>4989480000</v>
      </c>
      <c r="K1911" s="67">
        <v>5053990000</v>
      </c>
      <c r="L1911" s="67">
        <v>5126830000</v>
      </c>
      <c r="M1911" s="67">
        <v>5200900000</v>
      </c>
      <c r="N1911" s="67">
        <v>5276240000</v>
      </c>
      <c r="O1911" s="67">
        <v>5352850000</v>
      </c>
      <c r="P1911" s="67">
        <v>5430770000</v>
      </c>
      <c r="Q1911" s="67">
        <v>5510010000</v>
      </c>
      <c r="R1911" s="67">
        <v>5590600000</v>
      </c>
      <c r="S1911" s="67">
        <v>5672560000</v>
      </c>
      <c r="T1911" s="67">
        <v>5755920000</v>
      </c>
      <c r="U1911" s="67">
        <v>5840690000</v>
      </c>
      <c r="V1911" s="67">
        <v>5926900000</v>
      </c>
      <c r="W1911" s="67">
        <v>6014580000</v>
      </c>
      <c r="X1911" s="67">
        <v>6103750000</v>
      </c>
      <c r="Y1911" s="67">
        <v>6194430000</v>
      </c>
      <c r="Z1911" s="67">
        <v>6286650000</v>
      </c>
      <c r="AA1911" s="67">
        <v>6380450000</v>
      </c>
      <c r="AB1911" s="67">
        <v>6475830000</v>
      </c>
      <c r="AC1911" s="67">
        <v>6572840000</v>
      </c>
      <c r="AD1911" s="67">
        <v>6671500000</v>
      </c>
      <c r="AE1911" s="67">
        <v>6771840000</v>
      </c>
      <c r="AF1911" s="67">
        <v>6873880000</v>
      </c>
      <c r="AG1911" s="67">
        <v>6977650000</v>
      </c>
      <c r="AH1911" s="67">
        <v>7083190000</v>
      </c>
      <c r="AI1911" s="67">
        <v>7190530000</v>
      </c>
    </row>
    <row r="1912" spans="1:35" hidden="1" x14ac:dyDescent="0.25">
      <c r="A1912" s="67">
        <v>9147</v>
      </c>
      <c r="B1912" s="67" t="s">
        <v>496</v>
      </c>
      <c r="C1912" s="67" t="s">
        <v>466</v>
      </c>
      <c r="D1912" s="67" t="s">
        <v>323</v>
      </c>
      <c r="E1912" s="67">
        <v>576866000</v>
      </c>
      <c r="F1912" s="67">
        <v>578246000</v>
      </c>
      <c r="G1912" s="67">
        <v>580044000</v>
      </c>
      <c r="H1912" s="67">
        <v>582266000</v>
      </c>
      <c r="I1912" s="67">
        <v>584917000</v>
      </c>
      <c r="J1912" s="67">
        <v>588003000</v>
      </c>
      <c r="K1912" s="67">
        <v>591531000</v>
      </c>
      <c r="L1912" s="67">
        <v>595512000</v>
      </c>
      <c r="M1912" s="67">
        <v>599524000</v>
      </c>
      <c r="N1912" s="67">
        <v>603568000</v>
      </c>
      <c r="O1912" s="67">
        <v>607645000</v>
      </c>
      <c r="P1912" s="67">
        <v>611754000</v>
      </c>
      <c r="Q1912" s="67">
        <v>615896000</v>
      </c>
      <c r="R1912" s="67">
        <v>620072000</v>
      </c>
      <c r="S1912" s="67">
        <v>624280000</v>
      </c>
      <c r="T1912" s="67">
        <v>628523000</v>
      </c>
      <c r="U1912" s="67">
        <v>632799000</v>
      </c>
      <c r="V1912" s="67">
        <v>637109000</v>
      </c>
      <c r="W1912" s="67">
        <v>641454000</v>
      </c>
      <c r="X1912" s="67">
        <v>645834000</v>
      </c>
      <c r="Y1912" s="67">
        <v>650249000</v>
      </c>
      <c r="Z1912" s="67">
        <v>654699000</v>
      </c>
      <c r="AA1912" s="67">
        <v>659184000</v>
      </c>
      <c r="AB1912" s="67">
        <v>663706000</v>
      </c>
      <c r="AC1912" s="67">
        <v>668264000</v>
      </c>
      <c r="AD1912" s="67">
        <v>672858000</v>
      </c>
      <c r="AE1912" s="67">
        <v>677489000</v>
      </c>
      <c r="AF1912" s="67">
        <v>682157000</v>
      </c>
      <c r="AG1912" s="67">
        <v>686862000</v>
      </c>
      <c r="AH1912" s="67">
        <v>691605000</v>
      </c>
      <c r="AI1912" s="67">
        <v>696386000</v>
      </c>
    </row>
    <row r="1913" spans="1:35" hidden="1" x14ac:dyDescent="0.25">
      <c r="A1913" s="67">
        <v>9148</v>
      </c>
      <c r="B1913" s="67" t="s">
        <v>496</v>
      </c>
      <c r="C1913" s="67" t="s">
        <v>467</v>
      </c>
      <c r="D1913" s="67" t="s">
        <v>323</v>
      </c>
      <c r="E1913" s="67">
        <v>1007530000</v>
      </c>
      <c r="F1913" s="67">
        <v>1020220000</v>
      </c>
      <c r="G1913" s="67">
        <v>1033310000</v>
      </c>
      <c r="H1913" s="67">
        <v>1046820000</v>
      </c>
      <c r="I1913" s="67">
        <v>1060760000</v>
      </c>
      <c r="J1913" s="67">
        <v>1075140000</v>
      </c>
      <c r="K1913" s="67">
        <v>1089970000</v>
      </c>
      <c r="L1913" s="67">
        <v>1105280000</v>
      </c>
      <c r="M1913" s="67">
        <v>1120830000</v>
      </c>
      <c r="N1913" s="67">
        <v>1136640000</v>
      </c>
      <c r="O1913" s="67">
        <v>1152710000</v>
      </c>
      <c r="P1913" s="67">
        <v>1169040000</v>
      </c>
      <c r="Q1913" s="67">
        <v>1185640000</v>
      </c>
      <c r="R1913" s="67">
        <v>1202510000</v>
      </c>
      <c r="S1913" s="67">
        <v>1219650000</v>
      </c>
      <c r="T1913" s="67">
        <v>1237080000</v>
      </c>
      <c r="U1913" s="67">
        <v>1254800000</v>
      </c>
      <c r="V1913" s="67">
        <v>1272800000</v>
      </c>
      <c r="W1913" s="67">
        <v>1291100000</v>
      </c>
      <c r="X1913" s="67">
        <v>1309700000</v>
      </c>
      <c r="Y1913" s="67">
        <v>1328600000</v>
      </c>
      <c r="Z1913" s="67">
        <v>1347810000</v>
      </c>
      <c r="AA1913" s="67">
        <v>1367340000</v>
      </c>
      <c r="AB1913" s="67">
        <v>1387190000</v>
      </c>
      <c r="AC1913" s="67">
        <v>1407360000</v>
      </c>
      <c r="AD1913" s="67">
        <v>1427860000</v>
      </c>
      <c r="AE1913" s="67">
        <v>1448700000</v>
      </c>
      <c r="AF1913" s="67">
        <v>1469880000</v>
      </c>
      <c r="AG1913" s="67">
        <v>1491410000</v>
      </c>
      <c r="AH1913" s="67">
        <v>1513290000</v>
      </c>
      <c r="AI1913" s="67">
        <v>1535520000</v>
      </c>
    </row>
    <row r="1914" spans="1:35" hidden="1" x14ac:dyDescent="0.25">
      <c r="A1914" s="67">
        <v>9149</v>
      </c>
      <c r="B1914" s="67" t="s">
        <v>496</v>
      </c>
      <c r="C1914" s="67" t="s">
        <v>468</v>
      </c>
      <c r="D1914" s="67" t="s">
        <v>323</v>
      </c>
      <c r="E1914" s="67">
        <v>13892000000</v>
      </c>
      <c r="F1914" s="67">
        <v>14105900000</v>
      </c>
      <c r="G1914" s="67">
        <v>14301400000</v>
      </c>
      <c r="H1914" s="67">
        <v>14477500000</v>
      </c>
      <c r="I1914" s="67">
        <v>14633100000</v>
      </c>
      <c r="J1914" s="67">
        <v>14767400000</v>
      </c>
      <c r="K1914" s="67">
        <v>14879600000</v>
      </c>
      <c r="L1914" s="67">
        <v>14969000000</v>
      </c>
      <c r="M1914" s="67">
        <v>15059100000</v>
      </c>
      <c r="N1914" s="67">
        <v>15149800000</v>
      </c>
      <c r="O1914" s="67">
        <v>15241200000</v>
      </c>
      <c r="P1914" s="67">
        <v>15333200000</v>
      </c>
      <c r="Q1914" s="67">
        <v>15425800000</v>
      </c>
      <c r="R1914" s="67">
        <v>15519100000</v>
      </c>
      <c r="S1914" s="67">
        <v>15613000000</v>
      </c>
      <c r="T1914" s="67">
        <v>15707600000</v>
      </c>
      <c r="U1914" s="67">
        <v>15802900000</v>
      </c>
      <c r="V1914" s="67">
        <v>15898800000</v>
      </c>
      <c r="W1914" s="67">
        <v>15995400000</v>
      </c>
      <c r="X1914" s="67">
        <v>16092700000</v>
      </c>
      <c r="Y1914" s="67">
        <v>16190600000</v>
      </c>
      <c r="Z1914" s="67">
        <v>16289300000</v>
      </c>
      <c r="AA1914" s="67">
        <v>16388600000</v>
      </c>
      <c r="AB1914" s="67">
        <v>16488600000</v>
      </c>
      <c r="AC1914" s="67">
        <v>16589300000</v>
      </c>
      <c r="AD1914" s="67">
        <v>16690800000</v>
      </c>
      <c r="AE1914" s="67">
        <v>16792900000</v>
      </c>
      <c r="AF1914" s="67">
        <v>16895700000</v>
      </c>
      <c r="AG1914" s="67">
        <v>16999300000</v>
      </c>
      <c r="AH1914" s="67">
        <v>17103600000</v>
      </c>
      <c r="AI1914" s="67">
        <v>17208600000</v>
      </c>
    </row>
    <row r="1915" spans="1:35" hidden="1" x14ac:dyDescent="0.25">
      <c r="A1915" s="67">
        <v>9150</v>
      </c>
      <c r="B1915" s="67" t="s">
        <v>496</v>
      </c>
      <c r="C1915" s="67" t="s">
        <v>469</v>
      </c>
      <c r="D1915" s="67" t="s">
        <v>323</v>
      </c>
      <c r="E1915" s="67">
        <v>28661200000</v>
      </c>
      <c r="F1915" s="67">
        <v>29617900000</v>
      </c>
      <c r="G1915" s="67">
        <v>30553000000</v>
      </c>
      <c r="H1915" s="67">
        <v>31461400000</v>
      </c>
      <c r="I1915" s="67">
        <v>32337900000</v>
      </c>
      <c r="J1915" s="67">
        <v>33177500000</v>
      </c>
      <c r="K1915" s="67">
        <v>33975100000</v>
      </c>
      <c r="L1915" s="67">
        <v>34725900000</v>
      </c>
      <c r="M1915" s="67">
        <v>35495500000</v>
      </c>
      <c r="N1915" s="67">
        <v>36284300000</v>
      </c>
      <c r="O1915" s="67">
        <v>37092800000</v>
      </c>
      <c r="P1915" s="67">
        <v>37921600000</v>
      </c>
      <c r="Q1915" s="67">
        <v>38771100000</v>
      </c>
      <c r="R1915" s="67">
        <v>39641900000</v>
      </c>
      <c r="S1915" s="67">
        <v>40534400000</v>
      </c>
      <c r="T1915" s="67">
        <v>41449300000</v>
      </c>
      <c r="U1915" s="67">
        <v>42387100000</v>
      </c>
      <c r="V1915" s="67">
        <v>43348300000</v>
      </c>
      <c r="W1915" s="67">
        <v>44333600000</v>
      </c>
      <c r="X1915" s="67">
        <v>45343500000</v>
      </c>
      <c r="Y1915" s="67">
        <v>46378800000</v>
      </c>
      <c r="Z1915" s="67">
        <v>47439900000</v>
      </c>
      <c r="AA1915" s="67">
        <v>48527500000</v>
      </c>
      <c r="AB1915" s="67">
        <v>49642400000</v>
      </c>
      <c r="AC1915" s="67">
        <v>50785200000</v>
      </c>
      <c r="AD1915" s="67">
        <v>51956600000</v>
      </c>
      <c r="AE1915" s="67">
        <v>53157300000</v>
      </c>
      <c r="AF1915" s="67">
        <v>54388000000</v>
      </c>
      <c r="AG1915" s="67">
        <v>55649500000</v>
      </c>
      <c r="AH1915" s="67">
        <v>56942600000</v>
      </c>
      <c r="AI1915" s="67">
        <v>58268000000</v>
      </c>
    </row>
    <row r="1916" spans="1:35" hidden="1" x14ac:dyDescent="0.25">
      <c r="A1916" s="67">
        <v>9151</v>
      </c>
      <c r="B1916" s="67" t="s">
        <v>496</v>
      </c>
      <c r="C1916" s="67" t="s">
        <v>470</v>
      </c>
      <c r="D1916" s="67" t="s">
        <v>323</v>
      </c>
      <c r="E1916" s="67">
        <v>7660270000</v>
      </c>
      <c r="F1916" s="67">
        <v>7775280000</v>
      </c>
      <c r="G1916" s="67">
        <v>7890450000</v>
      </c>
      <c r="H1916" s="67">
        <v>8005700000</v>
      </c>
      <c r="I1916" s="67">
        <v>8120970000</v>
      </c>
      <c r="J1916" s="67">
        <v>8236200000</v>
      </c>
      <c r="K1916" s="67">
        <v>8351320000</v>
      </c>
      <c r="L1916" s="67">
        <v>8466260000</v>
      </c>
      <c r="M1916" s="67">
        <v>8583040000</v>
      </c>
      <c r="N1916" s="67">
        <v>8701680000</v>
      </c>
      <c r="O1916" s="67">
        <v>8822230000</v>
      </c>
      <c r="P1916" s="67">
        <v>8944710000</v>
      </c>
      <c r="Q1916" s="67">
        <v>9069140000</v>
      </c>
      <c r="R1916" s="67">
        <v>9195570000</v>
      </c>
      <c r="S1916" s="67">
        <v>9324010000</v>
      </c>
      <c r="T1916" s="67">
        <v>9454520000</v>
      </c>
      <c r="U1916" s="67">
        <v>9587110000</v>
      </c>
      <c r="V1916" s="67">
        <v>9721820000</v>
      </c>
      <c r="W1916" s="67">
        <v>9858690000</v>
      </c>
      <c r="X1916" s="67">
        <v>9997750000</v>
      </c>
      <c r="Y1916" s="67">
        <v>10139000000</v>
      </c>
      <c r="Z1916" s="67">
        <v>10282600000</v>
      </c>
      <c r="AA1916" s="67">
        <v>10428400000</v>
      </c>
      <c r="AB1916" s="67">
        <v>10576600000</v>
      </c>
      <c r="AC1916" s="67">
        <v>10727100000</v>
      </c>
      <c r="AD1916" s="67">
        <v>10880100000</v>
      </c>
      <c r="AE1916" s="67">
        <v>11035500000</v>
      </c>
      <c r="AF1916" s="67">
        <v>11193400000</v>
      </c>
      <c r="AG1916" s="67">
        <v>11353800000</v>
      </c>
      <c r="AH1916" s="67">
        <v>11516800000</v>
      </c>
      <c r="AI1916" s="67">
        <v>11682400000</v>
      </c>
    </row>
    <row r="1917" spans="1:35" hidden="1" x14ac:dyDescent="0.25">
      <c r="A1917" s="67">
        <v>9152</v>
      </c>
      <c r="B1917" s="67" t="s">
        <v>496</v>
      </c>
      <c r="C1917" s="67" t="s">
        <v>471</v>
      </c>
      <c r="D1917" s="67" t="s">
        <v>323</v>
      </c>
      <c r="E1917" s="67">
        <v>7795740000</v>
      </c>
      <c r="F1917" s="67">
        <v>7992990000</v>
      </c>
      <c r="G1917" s="67">
        <v>8186250000</v>
      </c>
      <c r="H1917" s="67">
        <v>8374870000</v>
      </c>
      <c r="I1917" s="67">
        <v>8558170000</v>
      </c>
      <c r="J1917" s="67">
        <v>8735490000</v>
      </c>
      <c r="K1917" s="67">
        <v>8906170000</v>
      </c>
      <c r="L1917" s="67">
        <v>9069560000</v>
      </c>
      <c r="M1917" s="67">
        <v>9236380000</v>
      </c>
      <c r="N1917" s="67">
        <v>9406700000</v>
      </c>
      <c r="O1917" s="67">
        <v>9580610000</v>
      </c>
      <c r="P1917" s="67">
        <v>9758160000</v>
      </c>
      <c r="Q1917" s="67">
        <v>9939440000</v>
      </c>
      <c r="R1917" s="67">
        <v>10124500000</v>
      </c>
      <c r="S1917" s="67">
        <v>10313500000</v>
      </c>
      <c r="T1917" s="67">
        <v>10506400000</v>
      </c>
      <c r="U1917" s="67">
        <v>10703400000</v>
      </c>
      <c r="V1917" s="67">
        <v>10904600000</v>
      </c>
      <c r="W1917" s="67">
        <v>11109900000</v>
      </c>
      <c r="X1917" s="67">
        <v>11319600000</v>
      </c>
      <c r="Y1917" s="67">
        <v>11533700000</v>
      </c>
      <c r="Z1917" s="67">
        <v>11752200000</v>
      </c>
      <c r="AA1917" s="67">
        <v>11975400000</v>
      </c>
      <c r="AB1917" s="67">
        <v>12203200000</v>
      </c>
      <c r="AC1917" s="67">
        <v>12435900000</v>
      </c>
      <c r="AD1917" s="67">
        <v>12673400000</v>
      </c>
      <c r="AE1917" s="67">
        <v>12915900000</v>
      </c>
      <c r="AF1917" s="67">
        <v>13163500000</v>
      </c>
      <c r="AG1917" s="67">
        <v>13416300000</v>
      </c>
      <c r="AH1917" s="67">
        <v>13674400000</v>
      </c>
      <c r="AI1917" s="67">
        <v>13937900000</v>
      </c>
    </row>
    <row r="1918" spans="1:35" hidden="1" x14ac:dyDescent="0.25">
      <c r="A1918" s="67">
        <v>9153</v>
      </c>
      <c r="B1918" s="67" t="s">
        <v>496</v>
      </c>
      <c r="C1918" s="67" t="s">
        <v>472</v>
      </c>
      <c r="D1918" s="67" t="s">
        <v>323</v>
      </c>
      <c r="E1918" s="67">
        <v>1467750000</v>
      </c>
      <c r="F1918" s="67">
        <v>1496460000</v>
      </c>
      <c r="G1918" s="67">
        <v>1526550000</v>
      </c>
      <c r="H1918" s="67">
        <v>1558090000</v>
      </c>
      <c r="I1918" s="67">
        <v>1591150000</v>
      </c>
      <c r="J1918" s="67">
        <v>1625810000</v>
      </c>
      <c r="K1918" s="67">
        <v>1662140000</v>
      </c>
      <c r="L1918" s="67">
        <v>1700220000</v>
      </c>
      <c r="M1918" s="67">
        <v>1739310000</v>
      </c>
      <c r="N1918" s="67">
        <v>1779430000</v>
      </c>
      <c r="O1918" s="67">
        <v>1820600000</v>
      </c>
      <c r="P1918" s="67">
        <v>1862870000</v>
      </c>
      <c r="Q1918" s="67">
        <v>1906250000</v>
      </c>
      <c r="R1918" s="67">
        <v>1950780000</v>
      </c>
      <c r="S1918" s="67">
        <v>1996480000</v>
      </c>
      <c r="T1918" s="67">
        <v>2043390000</v>
      </c>
      <c r="U1918" s="67">
        <v>2091540000</v>
      </c>
      <c r="V1918" s="67">
        <v>2140960000</v>
      </c>
      <c r="W1918" s="67">
        <v>2191680000</v>
      </c>
      <c r="X1918" s="67">
        <v>2243740000</v>
      </c>
      <c r="Y1918" s="67">
        <v>2297180000</v>
      </c>
      <c r="Z1918" s="67">
        <v>2352030000</v>
      </c>
      <c r="AA1918" s="67">
        <v>2408320000</v>
      </c>
      <c r="AB1918" s="67">
        <v>2466100000</v>
      </c>
      <c r="AC1918" s="67">
        <v>2525410000</v>
      </c>
      <c r="AD1918" s="67">
        <v>2586280000</v>
      </c>
      <c r="AE1918" s="67">
        <v>2648760000</v>
      </c>
      <c r="AF1918" s="67">
        <v>2712890000</v>
      </c>
      <c r="AG1918" s="67">
        <v>2778710000</v>
      </c>
      <c r="AH1918" s="67">
        <v>2846270000</v>
      </c>
      <c r="AI1918" s="67">
        <v>2915620000</v>
      </c>
    </row>
    <row r="1919" spans="1:35" hidden="1" x14ac:dyDescent="0.25">
      <c r="A1919" s="67">
        <v>9154</v>
      </c>
      <c r="B1919" s="67" t="s">
        <v>496</v>
      </c>
      <c r="C1919" s="67" t="s">
        <v>473</v>
      </c>
      <c r="D1919" s="67" t="s">
        <v>323</v>
      </c>
      <c r="E1919" s="67">
        <v>2795010000</v>
      </c>
      <c r="F1919" s="67">
        <v>2878030000</v>
      </c>
      <c r="G1919" s="67">
        <v>2957890000</v>
      </c>
      <c r="H1919" s="67">
        <v>3034080000</v>
      </c>
      <c r="I1919" s="67">
        <v>3106120000</v>
      </c>
      <c r="J1919" s="67">
        <v>3173550000</v>
      </c>
      <c r="K1919" s="67">
        <v>3235900000</v>
      </c>
      <c r="L1919" s="67">
        <v>3292740000</v>
      </c>
      <c r="M1919" s="67">
        <v>3350720000</v>
      </c>
      <c r="N1919" s="67">
        <v>3409860000</v>
      </c>
      <c r="O1919" s="67">
        <v>3470190000</v>
      </c>
      <c r="P1919" s="67">
        <v>3531720000</v>
      </c>
      <c r="Q1919" s="67">
        <v>3594480000</v>
      </c>
      <c r="R1919" s="67">
        <v>3658490000</v>
      </c>
      <c r="S1919" s="67">
        <v>3723790000</v>
      </c>
      <c r="T1919" s="67">
        <v>3790390000</v>
      </c>
      <c r="U1919" s="67">
        <v>3858330000</v>
      </c>
      <c r="V1919" s="67">
        <v>3927620000</v>
      </c>
      <c r="W1919" s="67">
        <v>3998300000</v>
      </c>
      <c r="X1919" s="67">
        <v>4070390000</v>
      </c>
      <c r="Y1919" s="67">
        <v>4143930000</v>
      </c>
      <c r="Z1919" s="67">
        <v>4218930000</v>
      </c>
      <c r="AA1919" s="67">
        <v>4295440000</v>
      </c>
      <c r="AB1919" s="67">
        <v>4373470000</v>
      </c>
      <c r="AC1919" s="67">
        <v>4453070000</v>
      </c>
      <c r="AD1919" s="67">
        <v>4534260000</v>
      </c>
      <c r="AE1919" s="67">
        <v>4617070000</v>
      </c>
      <c r="AF1919" s="67">
        <v>4701530000</v>
      </c>
      <c r="AG1919" s="67">
        <v>4787690000</v>
      </c>
      <c r="AH1919" s="67">
        <v>4875570000</v>
      </c>
      <c r="AI1919" s="67">
        <v>4965210000</v>
      </c>
    </row>
    <row r="1920" spans="1:35" hidden="1" x14ac:dyDescent="0.25">
      <c r="A1920" s="67">
        <v>9155</v>
      </c>
      <c r="B1920" s="67" t="s">
        <v>496</v>
      </c>
      <c r="C1920" s="67" t="s">
        <v>474</v>
      </c>
      <c r="D1920" s="67" t="s">
        <v>323</v>
      </c>
      <c r="E1920" s="67">
        <v>829130000</v>
      </c>
      <c r="F1920" s="67">
        <v>918246000</v>
      </c>
      <c r="G1920" s="67">
        <v>1006550000</v>
      </c>
      <c r="H1920" s="67">
        <v>1091550000</v>
      </c>
      <c r="I1920" s="67">
        <v>1170580000</v>
      </c>
      <c r="J1920" s="67">
        <v>1240960000</v>
      </c>
      <c r="K1920" s="67">
        <v>1300090000</v>
      </c>
      <c r="L1920" s="67">
        <v>1345640000</v>
      </c>
      <c r="M1920" s="67">
        <v>1392890000</v>
      </c>
      <c r="N1920" s="67">
        <v>1441910000</v>
      </c>
      <c r="O1920" s="67">
        <v>1492750000</v>
      </c>
      <c r="P1920" s="67">
        <v>1545490000</v>
      </c>
      <c r="Q1920" s="67">
        <v>1600200000</v>
      </c>
      <c r="R1920" s="67">
        <v>1656950000</v>
      </c>
      <c r="S1920" s="67">
        <v>1715820000</v>
      </c>
      <c r="T1920" s="67">
        <v>1776880000</v>
      </c>
      <c r="U1920" s="67">
        <v>1840220000</v>
      </c>
      <c r="V1920" s="67">
        <v>1905930000</v>
      </c>
      <c r="W1920" s="67">
        <v>1974080000</v>
      </c>
      <c r="X1920" s="67">
        <v>2044780000</v>
      </c>
      <c r="Y1920" s="67">
        <v>2118120000</v>
      </c>
      <c r="Z1920" s="67">
        <v>2194190000</v>
      </c>
      <c r="AA1920" s="67">
        <v>2273100000</v>
      </c>
      <c r="AB1920" s="67">
        <v>2354960000</v>
      </c>
      <c r="AC1920" s="67">
        <v>2439860000</v>
      </c>
      <c r="AD1920" s="67">
        <v>2527940000</v>
      </c>
      <c r="AE1920" s="67">
        <v>2619300000</v>
      </c>
      <c r="AF1920" s="67">
        <v>2714080000</v>
      </c>
      <c r="AG1920" s="67">
        <v>2812380000</v>
      </c>
      <c r="AH1920" s="67">
        <v>2914360000</v>
      </c>
      <c r="AI1920" s="67">
        <v>3020140000</v>
      </c>
    </row>
    <row r="1921" spans="1:35" hidden="1" x14ac:dyDescent="0.25">
      <c r="A1921" s="67">
        <v>9156</v>
      </c>
      <c r="B1921" s="67" t="s">
        <v>496</v>
      </c>
      <c r="C1921" s="67" t="s">
        <v>475</v>
      </c>
      <c r="D1921" s="67" t="s">
        <v>323</v>
      </c>
      <c r="E1921" s="67">
        <v>9938840000</v>
      </c>
      <c r="F1921" s="67">
        <v>10034600000</v>
      </c>
      <c r="G1921" s="67">
        <v>10135100000</v>
      </c>
      <c r="H1921" s="67">
        <v>10240400000</v>
      </c>
      <c r="I1921" s="67">
        <v>10350800000</v>
      </c>
      <c r="J1921" s="67">
        <v>10466400000</v>
      </c>
      <c r="K1921" s="67">
        <v>10587200000</v>
      </c>
      <c r="L1921" s="67">
        <v>10713600000</v>
      </c>
      <c r="M1921" s="67">
        <v>10841800000</v>
      </c>
      <c r="N1921" s="67">
        <v>10971700000</v>
      </c>
      <c r="O1921" s="67">
        <v>11103500000</v>
      </c>
      <c r="P1921" s="67">
        <v>11237100000</v>
      </c>
      <c r="Q1921" s="67">
        <v>11372600000</v>
      </c>
      <c r="R1921" s="67">
        <v>11510000000</v>
      </c>
      <c r="S1921" s="67">
        <v>11649300000</v>
      </c>
      <c r="T1921" s="67">
        <v>11790500000</v>
      </c>
      <c r="U1921" s="67">
        <v>11933800000</v>
      </c>
      <c r="V1921" s="67">
        <v>12079000000</v>
      </c>
      <c r="W1921" s="67">
        <v>12226300000</v>
      </c>
      <c r="X1921" s="67">
        <v>12375600000</v>
      </c>
      <c r="Y1921" s="67">
        <v>12527000000</v>
      </c>
      <c r="Z1921" s="67">
        <v>12680600000</v>
      </c>
      <c r="AA1921" s="67">
        <v>12836300000</v>
      </c>
      <c r="AB1921" s="67">
        <v>12994100000</v>
      </c>
      <c r="AC1921" s="67">
        <v>13154200000</v>
      </c>
      <c r="AD1921" s="67">
        <v>13316500000</v>
      </c>
      <c r="AE1921" s="67">
        <v>13481100000</v>
      </c>
      <c r="AF1921" s="67">
        <v>13648000000</v>
      </c>
      <c r="AG1921" s="67">
        <v>13817300000</v>
      </c>
      <c r="AH1921" s="67">
        <v>13988900000</v>
      </c>
      <c r="AI1921" s="67">
        <v>14162900000</v>
      </c>
    </row>
    <row r="1922" spans="1:35" hidden="1" x14ac:dyDescent="0.25">
      <c r="A1922" s="67">
        <v>9157</v>
      </c>
      <c r="B1922" s="67" t="s">
        <v>496</v>
      </c>
      <c r="C1922" s="67" t="s">
        <v>476</v>
      </c>
      <c r="D1922" s="67" t="s">
        <v>323</v>
      </c>
      <c r="E1922" s="67">
        <v>26739600000</v>
      </c>
      <c r="F1922" s="67">
        <v>27249800000</v>
      </c>
      <c r="G1922" s="67">
        <v>27758100000</v>
      </c>
      <c r="H1922" s="67">
        <v>28264000000</v>
      </c>
      <c r="I1922" s="67">
        <v>28766800000</v>
      </c>
      <c r="J1922" s="67">
        <v>29265800000</v>
      </c>
      <c r="K1922" s="67">
        <v>29760500000</v>
      </c>
      <c r="L1922" s="67">
        <v>30250100000</v>
      </c>
      <c r="M1922" s="67">
        <v>30749000000</v>
      </c>
      <c r="N1922" s="67">
        <v>31257400000</v>
      </c>
      <c r="O1922" s="67">
        <v>31775500000</v>
      </c>
      <c r="P1922" s="67">
        <v>32303400000</v>
      </c>
      <c r="Q1922" s="67">
        <v>32841300000</v>
      </c>
      <c r="R1922" s="67">
        <v>33389400000</v>
      </c>
      <c r="S1922" s="67">
        <v>33948000000</v>
      </c>
      <c r="T1922" s="67">
        <v>34517200000</v>
      </c>
      <c r="U1922" s="67">
        <v>35097100000</v>
      </c>
      <c r="V1922" s="67">
        <v>35688100000</v>
      </c>
      <c r="W1922" s="67">
        <v>36290400000</v>
      </c>
      <c r="X1922" s="67">
        <v>36904100000</v>
      </c>
      <c r="Y1922" s="67">
        <v>37529400000</v>
      </c>
      <c r="Z1922" s="67">
        <v>38166600000</v>
      </c>
      <c r="AA1922" s="67">
        <v>38815900000</v>
      </c>
      <c r="AB1922" s="67">
        <v>39477600000</v>
      </c>
      <c r="AC1922" s="67">
        <v>40151800000</v>
      </c>
      <c r="AD1922" s="67">
        <v>40838900000</v>
      </c>
      <c r="AE1922" s="67">
        <v>41539000000</v>
      </c>
      <c r="AF1922" s="67">
        <v>42252400000</v>
      </c>
      <c r="AG1922" s="67">
        <v>42979300000</v>
      </c>
      <c r="AH1922" s="67">
        <v>43720100000</v>
      </c>
      <c r="AI1922" s="67">
        <v>44475000000</v>
      </c>
    </row>
    <row r="1923" spans="1:35" hidden="1" x14ac:dyDescent="0.25">
      <c r="A1923" s="67">
        <v>9158</v>
      </c>
      <c r="B1923" s="67" t="s">
        <v>496</v>
      </c>
      <c r="C1923" s="67" t="s">
        <v>477</v>
      </c>
      <c r="D1923" s="67" t="s">
        <v>323</v>
      </c>
      <c r="E1923" s="67">
        <v>24756900000</v>
      </c>
      <c r="F1923" s="67">
        <v>25409200000</v>
      </c>
      <c r="G1923" s="67">
        <v>26051700000</v>
      </c>
      <c r="H1923" s="67">
        <v>26682200000</v>
      </c>
      <c r="I1923" s="67">
        <v>27298700000</v>
      </c>
      <c r="J1923" s="67">
        <v>27899200000</v>
      </c>
      <c r="K1923" s="67">
        <v>28481500000</v>
      </c>
      <c r="L1923" s="67">
        <v>29043600000</v>
      </c>
      <c r="M1923" s="67">
        <v>29618400000</v>
      </c>
      <c r="N1923" s="67">
        <v>30206200000</v>
      </c>
      <c r="O1923" s="67">
        <v>30807200000</v>
      </c>
      <c r="P1923" s="67">
        <v>31421700000</v>
      </c>
      <c r="Q1923" s="67">
        <v>32050100000</v>
      </c>
      <c r="R1923" s="67">
        <v>32692700000</v>
      </c>
      <c r="S1923" s="67">
        <v>33349800000</v>
      </c>
      <c r="T1923" s="67">
        <v>34021700000</v>
      </c>
      <c r="U1923" s="67">
        <v>34708800000</v>
      </c>
      <c r="V1923" s="67">
        <v>35411400000</v>
      </c>
      <c r="W1923" s="67">
        <v>36129800000</v>
      </c>
      <c r="X1923" s="67">
        <v>36864400000</v>
      </c>
      <c r="Y1923" s="67">
        <v>37615500000</v>
      </c>
      <c r="Z1923" s="67">
        <v>38383600000</v>
      </c>
      <c r="AA1923" s="67">
        <v>39169100000</v>
      </c>
      <c r="AB1923" s="67">
        <v>39972200000</v>
      </c>
      <c r="AC1923" s="67">
        <v>40793500000</v>
      </c>
      <c r="AD1923" s="67">
        <v>41633300000</v>
      </c>
      <c r="AE1923" s="67">
        <v>42492000000</v>
      </c>
      <c r="AF1923" s="67">
        <v>43370100000</v>
      </c>
      <c r="AG1923" s="67">
        <v>44268000000</v>
      </c>
      <c r="AH1923" s="67">
        <v>45186200000</v>
      </c>
      <c r="AI1923" s="67">
        <v>46125000000</v>
      </c>
    </row>
    <row r="1924" spans="1:35" hidden="1" x14ac:dyDescent="0.25">
      <c r="A1924" s="67">
        <v>9159</v>
      </c>
      <c r="B1924" s="67" t="s">
        <v>496</v>
      </c>
      <c r="C1924" s="67" t="s">
        <v>478</v>
      </c>
      <c r="D1924" s="67" t="s">
        <v>323</v>
      </c>
      <c r="E1924" s="67">
        <v>24570900000</v>
      </c>
      <c r="F1924" s="67">
        <v>24660500000</v>
      </c>
      <c r="G1924" s="67">
        <v>24761600000</v>
      </c>
      <c r="H1924" s="67">
        <v>24874200000</v>
      </c>
      <c r="I1924" s="67">
        <v>24998600000</v>
      </c>
      <c r="J1924" s="67">
        <v>25134900000</v>
      </c>
      <c r="K1924" s="67">
        <v>25283400000</v>
      </c>
      <c r="L1924" s="67">
        <v>25444200000</v>
      </c>
      <c r="M1924" s="67">
        <v>25606300000</v>
      </c>
      <c r="N1924" s="67">
        <v>25769600000</v>
      </c>
      <c r="O1924" s="67">
        <v>25934100000</v>
      </c>
      <c r="P1924" s="67">
        <v>26099800000</v>
      </c>
      <c r="Q1924" s="67">
        <v>26266900000</v>
      </c>
      <c r="R1924" s="67">
        <v>26435100000</v>
      </c>
      <c r="S1924" s="67">
        <v>26604700000</v>
      </c>
      <c r="T1924" s="67">
        <v>26775500000</v>
      </c>
      <c r="U1924" s="67">
        <v>26947600000</v>
      </c>
      <c r="V1924" s="67">
        <v>27121000000</v>
      </c>
      <c r="W1924" s="67">
        <v>27295700000</v>
      </c>
      <c r="X1924" s="67">
        <v>27471800000</v>
      </c>
      <c r="Y1924" s="67">
        <v>27649100000</v>
      </c>
      <c r="Z1924" s="67">
        <v>27827800000</v>
      </c>
      <c r="AA1924" s="67">
        <v>28007900000</v>
      </c>
      <c r="AB1924" s="67">
        <v>28189300000</v>
      </c>
      <c r="AC1924" s="67">
        <v>28372100000</v>
      </c>
      <c r="AD1924" s="67">
        <v>28556200000</v>
      </c>
      <c r="AE1924" s="67">
        <v>28741800000</v>
      </c>
      <c r="AF1924" s="67">
        <v>28928700000</v>
      </c>
      <c r="AG1924" s="67">
        <v>29117100000</v>
      </c>
      <c r="AH1924" s="67">
        <v>29306900000</v>
      </c>
      <c r="AI1924" s="67">
        <v>29498100000</v>
      </c>
    </row>
    <row r="1925" spans="1:35" hidden="1" x14ac:dyDescent="0.25">
      <c r="A1925" s="67">
        <v>9160</v>
      </c>
      <c r="B1925" s="67" t="s">
        <v>496</v>
      </c>
      <c r="C1925" s="67" t="s">
        <v>479</v>
      </c>
      <c r="D1925" s="67" t="s">
        <v>323</v>
      </c>
      <c r="E1925" s="67">
        <v>2376360000</v>
      </c>
      <c r="F1925" s="67">
        <v>2381190000</v>
      </c>
      <c r="G1925" s="67">
        <v>2390860000</v>
      </c>
      <c r="H1925" s="67">
        <v>2405430000</v>
      </c>
      <c r="I1925" s="67">
        <v>2425000000</v>
      </c>
      <c r="J1925" s="67">
        <v>2449710000</v>
      </c>
      <c r="K1925" s="67">
        <v>2479720000</v>
      </c>
      <c r="L1925" s="67">
        <v>2515230000</v>
      </c>
      <c r="M1925" s="67">
        <v>2551360000</v>
      </c>
      <c r="N1925" s="67">
        <v>2588090000</v>
      </c>
      <c r="O1925" s="67">
        <v>2625450000</v>
      </c>
      <c r="P1925" s="67">
        <v>2663450000</v>
      </c>
      <c r="Q1925" s="67">
        <v>2702090000</v>
      </c>
      <c r="R1925" s="67">
        <v>2741390000</v>
      </c>
      <c r="S1925" s="67">
        <v>2781350000</v>
      </c>
      <c r="T1925" s="67">
        <v>2822000000</v>
      </c>
      <c r="U1925" s="67">
        <v>2863340000</v>
      </c>
      <c r="V1925" s="67">
        <v>2905380000</v>
      </c>
      <c r="W1925" s="67">
        <v>2948130000</v>
      </c>
      <c r="X1925" s="67">
        <v>2991610000</v>
      </c>
      <c r="Y1925" s="67">
        <v>3035830000</v>
      </c>
      <c r="Z1925" s="67">
        <v>3080800000</v>
      </c>
      <c r="AA1925" s="67">
        <v>3126540000</v>
      </c>
      <c r="AB1925" s="67">
        <v>3173050000</v>
      </c>
      <c r="AC1925" s="67">
        <v>3220360000</v>
      </c>
      <c r="AD1925" s="67">
        <v>3268470000</v>
      </c>
      <c r="AE1925" s="67">
        <v>3317390000</v>
      </c>
      <c r="AF1925" s="67">
        <v>3367150000</v>
      </c>
      <c r="AG1925" s="67">
        <v>3417750000</v>
      </c>
      <c r="AH1925" s="67">
        <v>3469220000</v>
      </c>
      <c r="AI1925" s="67">
        <v>3521560000</v>
      </c>
    </row>
    <row r="1926" spans="1:35" hidden="1" x14ac:dyDescent="0.25">
      <c r="A1926" s="67">
        <v>9161</v>
      </c>
      <c r="B1926" s="67" t="s">
        <v>496</v>
      </c>
      <c r="C1926" s="67" t="s">
        <v>480</v>
      </c>
      <c r="D1926" s="67" t="s">
        <v>323</v>
      </c>
      <c r="E1926" s="67">
        <v>18220000000</v>
      </c>
      <c r="F1926" s="67">
        <v>18657800000</v>
      </c>
      <c r="G1926" s="67">
        <v>19110200000</v>
      </c>
      <c r="H1926" s="67">
        <v>19577800000</v>
      </c>
      <c r="I1926" s="67">
        <v>20061000000</v>
      </c>
      <c r="J1926" s="67">
        <v>20560600000</v>
      </c>
      <c r="K1926" s="67">
        <v>21077000000</v>
      </c>
      <c r="L1926" s="67">
        <v>21611000000</v>
      </c>
      <c r="M1926" s="67">
        <v>22160500000</v>
      </c>
      <c r="N1926" s="67">
        <v>22725900000</v>
      </c>
      <c r="O1926" s="67">
        <v>23307700000</v>
      </c>
      <c r="P1926" s="67">
        <v>23906300000</v>
      </c>
      <c r="Q1926" s="67">
        <v>24522400000</v>
      </c>
      <c r="R1926" s="67">
        <v>25156300000</v>
      </c>
      <c r="S1926" s="67">
        <v>25808500000</v>
      </c>
      <c r="T1926" s="67">
        <v>26479700000</v>
      </c>
      <c r="U1926" s="67">
        <v>27170400000</v>
      </c>
      <c r="V1926" s="67">
        <v>27881100000</v>
      </c>
      <c r="W1926" s="67">
        <v>28612400000</v>
      </c>
      <c r="X1926" s="67">
        <v>29364900000</v>
      </c>
      <c r="Y1926" s="67">
        <v>30139200000</v>
      </c>
      <c r="Z1926" s="67">
        <v>30936000000</v>
      </c>
      <c r="AA1926" s="67">
        <v>31755900000</v>
      </c>
      <c r="AB1926" s="67">
        <v>32599600000</v>
      </c>
      <c r="AC1926" s="67">
        <v>33467700000</v>
      </c>
      <c r="AD1926" s="67">
        <v>34361000000</v>
      </c>
      <c r="AE1926" s="67">
        <v>35280200000</v>
      </c>
      <c r="AF1926" s="67">
        <v>36226100000</v>
      </c>
      <c r="AG1926" s="67">
        <v>37199400000</v>
      </c>
      <c r="AH1926" s="67">
        <v>38200900000</v>
      </c>
      <c r="AI1926" s="67">
        <v>39231500000</v>
      </c>
    </row>
    <row r="1927" spans="1:35" hidden="1" x14ac:dyDescent="0.25">
      <c r="A1927" s="67">
        <v>9162</v>
      </c>
      <c r="B1927" s="67" t="s">
        <v>496</v>
      </c>
      <c r="C1927" s="67" t="s">
        <v>481</v>
      </c>
      <c r="D1927" s="67" t="s">
        <v>323</v>
      </c>
      <c r="E1927" s="67">
        <v>2322500000</v>
      </c>
      <c r="F1927" s="67">
        <v>2369390000</v>
      </c>
      <c r="G1927" s="67">
        <v>2416820000</v>
      </c>
      <c r="H1927" s="67">
        <v>2464760000</v>
      </c>
      <c r="I1927" s="67">
        <v>2513200000</v>
      </c>
      <c r="J1927" s="67">
        <v>2562140000</v>
      </c>
      <c r="K1927" s="67">
        <v>2611540000</v>
      </c>
      <c r="L1927" s="67">
        <v>2661400000</v>
      </c>
      <c r="M1927" s="67">
        <v>2712360000</v>
      </c>
      <c r="N1927" s="67">
        <v>2764430000</v>
      </c>
      <c r="O1927" s="67">
        <v>2817650000</v>
      </c>
      <c r="P1927" s="67">
        <v>2872050000</v>
      </c>
      <c r="Q1927" s="67">
        <v>2927640000</v>
      </c>
      <c r="R1927" s="67">
        <v>2984450000</v>
      </c>
      <c r="S1927" s="67">
        <v>3042510000</v>
      </c>
      <c r="T1927" s="67">
        <v>3101850000</v>
      </c>
      <c r="U1927" s="67">
        <v>3162490000</v>
      </c>
      <c r="V1927" s="67">
        <v>3224470000</v>
      </c>
      <c r="W1927" s="67">
        <v>3287820000</v>
      </c>
      <c r="X1927" s="67">
        <v>3352550000</v>
      </c>
      <c r="Y1927" s="67">
        <v>3418710000</v>
      </c>
      <c r="Z1927" s="67">
        <v>3486330000</v>
      </c>
      <c r="AA1927" s="67">
        <v>3555430000</v>
      </c>
      <c r="AB1927" s="67">
        <v>3626060000</v>
      </c>
      <c r="AC1927" s="67">
        <v>3698230000</v>
      </c>
      <c r="AD1927" s="67">
        <v>3772000000</v>
      </c>
      <c r="AE1927" s="67">
        <v>3847390000</v>
      </c>
      <c r="AF1927" s="67">
        <v>3924440000</v>
      </c>
      <c r="AG1927" s="67">
        <v>4003180000</v>
      </c>
      <c r="AH1927" s="67">
        <v>4083650000</v>
      </c>
      <c r="AI1927" s="67">
        <v>4165900000</v>
      </c>
    </row>
    <row r="1928" spans="1:35" hidden="1" x14ac:dyDescent="0.25">
      <c r="A1928" s="67">
        <v>9038</v>
      </c>
      <c r="B1928" s="67" t="s">
        <v>497</v>
      </c>
      <c r="C1928" s="67" t="s">
        <v>359</v>
      </c>
      <c r="D1928" s="67" t="s">
        <v>323</v>
      </c>
      <c r="E1928" s="67">
        <v>9131.2900000000009</v>
      </c>
      <c r="F1928" s="67">
        <v>9282.11</v>
      </c>
      <c r="G1928" s="67">
        <v>9415.5</v>
      </c>
      <c r="H1928" s="67">
        <v>9530.4599999999991</v>
      </c>
      <c r="I1928" s="67">
        <v>9626.07</v>
      </c>
      <c r="J1928" s="67">
        <v>9701.56</v>
      </c>
      <c r="K1928" s="67">
        <v>9756.32</v>
      </c>
      <c r="L1928" s="67">
        <v>9789.8700000000008</v>
      </c>
      <c r="M1928" s="67">
        <v>9823.5499999999993</v>
      </c>
      <c r="N1928" s="67">
        <v>9857.3700000000008</v>
      </c>
      <c r="O1928" s="67">
        <v>9891.33</v>
      </c>
      <c r="P1928" s="67">
        <v>9925.42</v>
      </c>
      <c r="Q1928" s="67">
        <v>9959.64</v>
      </c>
      <c r="R1928" s="67">
        <v>9994.01</v>
      </c>
      <c r="S1928" s="67">
        <v>10028.5</v>
      </c>
      <c r="T1928" s="67">
        <v>10063.1</v>
      </c>
      <c r="U1928" s="67">
        <v>10097.9</v>
      </c>
      <c r="V1928" s="67">
        <v>10132.799999999999</v>
      </c>
      <c r="W1928" s="67">
        <v>10167.9</v>
      </c>
      <c r="X1928" s="67">
        <v>10203.1</v>
      </c>
      <c r="Y1928" s="67">
        <v>10238.4</v>
      </c>
      <c r="Z1928" s="67">
        <v>10273.9</v>
      </c>
      <c r="AA1928" s="67">
        <v>10309.5</v>
      </c>
      <c r="AB1928" s="67">
        <v>10345.299999999999</v>
      </c>
      <c r="AC1928" s="67">
        <v>10381.200000000001</v>
      </c>
      <c r="AD1928" s="67">
        <v>10417.299999999999</v>
      </c>
      <c r="AE1928" s="67">
        <v>10453.4</v>
      </c>
      <c r="AF1928" s="67">
        <v>10489.8</v>
      </c>
      <c r="AG1928" s="67">
        <v>10526.3</v>
      </c>
      <c r="AH1928" s="67">
        <v>10562.9</v>
      </c>
      <c r="AI1928" s="67">
        <v>10599.7</v>
      </c>
    </row>
    <row r="1929" spans="1:35" hidden="1" x14ac:dyDescent="0.25">
      <c r="A1929" s="67">
        <v>9039</v>
      </c>
      <c r="B1929" s="67" t="s">
        <v>497</v>
      </c>
      <c r="C1929" s="67" t="s">
        <v>360</v>
      </c>
      <c r="D1929" s="67" t="s">
        <v>323</v>
      </c>
      <c r="E1929" s="67">
        <v>1.06715</v>
      </c>
      <c r="F1929" s="67">
        <v>1.05707</v>
      </c>
      <c r="G1929" s="67">
        <v>1.04847</v>
      </c>
      <c r="H1929" s="67">
        <v>1.04132</v>
      </c>
      <c r="I1929" s="67">
        <v>1.0355700000000001</v>
      </c>
      <c r="J1929" s="67">
        <v>1.0311999999999999</v>
      </c>
      <c r="K1929" s="67">
        <v>1.0281800000000001</v>
      </c>
      <c r="L1929" s="67">
        <v>1.0264899999999999</v>
      </c>
      <c r="M1929" s="67">
        <v>1.02481</v>
      </c>
      <c r="N1929" s="67">
        <v>1.0231300000000001</v>
      </c>
      <c r="O1929" s="67">
        <v>1.02145</v>
      </c>
      <c r="P1929" s="67">
        <v>1.0197799999999999</v>
      </c>
      <c r="Q1929" s="67">
        <v>1.0181100000000001</v>
      </c>
      <c r="R1929" s="67">
        <v>1.0164500000000001</v>
      </c>
      <c r="S1929" s="67">
        <v>1.01478</v>
      </c>
      <c r="T1929" s="67">
        <v>1.01312</v>
      </c>
      <c r="U1929" s="67">
        <v>1.0114700000000001</v>
      </c>
      <c r="V1929" s="67">
        <v>1.0098100000000001</v>
      </c>
      <c r="W1929" s="67">
        <v>1.00817</v>
      </c>
      <c r="X1929" s="67">
        <v>1.0065200000000001</v>
      </c>
      <c r="Y1929" s="67">
        <v>1.00488</v>
      </c>
      <c r="Z1929" s="67">
        <v>1.0032399999999999</v>
      </c>
      <c r="AA1929" s="67">
        <v>1.0016</v>
      </c>
      <c r="AB1929" s="67">
        <v>0.99996799999999997</v>
      </c>
      <c r="AC1929" s="67">
        <v>0.99833799999999995</v>
      </c>
      <c r="AD1929" s="67">
        <v>0.99671100000000001</v>
      </c>
      <c r="AE1929" s="67">
        <v>0.99508799999999997</v>
      </c>
      <c r="AF1929" s="67">
        <v>0.99346800000000002</v>
      </c>
      <c r="AG1929" s="67">
        <v>0.99185199999999996</v>
      </c>
      <c r="AH1929" s="67">
        <v>0.99023799999999995</v>
      </c>
      <c r="AI1929" s="67">
        <v>0.98862799999999995</v>
      </c>
    </row>
    <row r="1930" spans="1:35" hidden="1" x14ac:dyDescent="0.25">
      <c r="A1930" s="67">
        <v>9040</v>
      </c>
      <c r="B1930" s="67" t="s">
        <v>497</v>
      </c>
      <c r="C1930" s="67" t="s">
        <v>361</v>
      </c>
      <c r="D1930" s="67" t="s">
        <v>323</v>
      </c>
      <c r="E1930" s="67">
        <v>1.41584</v>
      </c>
      <c r="F1930" s="67">
        <v>1.47984</v>
      </c>
      <c r="G1930" s="67">
        <v>1.54328</v>
      </c>
      <c r="H1930" s="67">
        <v>1.60575</v>
      </c>
      <c r="I1930" s="67">
        <v>1.6668400000000001</v>
      </c>
      <c r="J1930" s="67">
        <v>1.72611</v>
      </c>
      <c r="K1930" s="67">
        <v>1.78312</v>
      </c>
      <c r="L1930" s="67">
        <v>1.83745</v>
      </c>
      <c r="M1930" s="67">
        <v>1.8936299999999999</v>
      </c>
      <c r="N1930" s="67">
        <v>1.9517199999999999</v>
      </c>
      <c r="O1930" s="67">
        <v>2.01179</v>
      </c>
      <c r="P1930" s="67">
        <v>2.07389</v>
      </c>
      <c r="Q1930" s="67">
        <v>2.1381100000000002</v>
      </c>
      <c r="R1930" s="67">
        <v>2.20451</v>
      </c>
      <c r="S1930" s="67">
        <v>2.2731699999999999</v>
      </c>
      <c r="T1930" s="67">
        <v>2.34416</v>
      </c>
      <c r="U1930" s="67">
        <v>2.41757</v>
      </c>
      <c r="V1930" s="67">
        <v>2.4934699999999999</v>
      </c>
      <c r="W1930" s="67">
        <v>2.5719599999999998</v>
      </c>
      <c r="X1930" s="67">
        <v>2.6531099999999999</v>
      </c>
      <c r="Y1930" s="67">
        <v>2.7370199999999998</v>
      </c>
      <c r="Z1930" s="67">
        <v>2.8237899999999998</v>
      </c>
      <c r="AA1930" s="67">
        <v>2.9135</v>
      </c>
      <c r="AB1930" s="67">
        <v>3.0062700000000002</v>
      </c>
      <c r="AC1930" s="67">
        <v>3.1021800000000002</v>
      </c>
      <c r="AD1930" s="67">
        <v>3.2013600000000002</v>
      </c>
      <c r="AE1930" s="67">
        <v>3.3039200000000002</v>
      </c>
      <c r="AF1930" s="67">
        <v>3.4099499999999998</v>
      </c>
      <c r="AG1930" s="67">
        <v>3.5196000000000001</v>
      </c>
      <c r="AH1930" s="67">
        <v>3.6329699999999998</v>
      </c>
      <c r="AI1930" s="67">
        <v>3.7502</v>
      </c>
    </row>
    <row r="1931" spans="1:35" hidden="1" x14ac:dyDescent="0.25">
      <c r="A1931" s="67">
        <v>9041</v>
      </c>
      <c r="B1931" s="67" t="s">
        <v>497</v>
      </c>
      <c r="C1931" s="67" t="s">
        <v>362</v>
      </c>
      <c r="D1931" s="67" t="s">
        <v>323</v>
      </c>
      <c r="E1931" s="67">
        <v>816.51699999999983</v>
      </c>
      <c r="F1931" s="67">
        <v>808.572</v>
      </c>
      <c r="G1931" s="67">
        <v>803.14300000000003</v>
      </c>
      <c r="H1931" s="67">
        <v>800.16100000000017</v>
      </c>
      <c r="I1931" s="67">
        <v>799.58500000000004</v>
      </c>
      <c r="J1931" s="67">
        <v>801.4</v>
      </c>
      <c r="K1931" s="67">
        <v>805.6160000000001</v>
      </c>
      <c r="L1931" s="67">
        <v>812.27199999999982</v>
      </c>
      <c r="M1931" s="67">
        <v>818.9939999999998</v>
      </c>
      <c r="N1931" s="67">
        <v>825.78399999999999</v>
      </c>
      <c r="O1931" s="67">
        <v>832.64199999999983</v>
      </c>
      <c r="P1931" s="67">
        <v>839.56799999999998</v>
      </c>
      <c r="Q1931" s="67">
        <v>846.56500000000005</v>
      </c>
      <c r="R1931" s="67">
        <v>853.6310000000002</v>
      </c>
      <c r="S1931" s="67">
        <v>860.76899999999989</v>
      </c>
      <c r="T1931" s="67">
        <v>867.97800000000018</v>
      </c>
      <c r="U1931" s="67">
        <v>875.26</v>
      </c>
      <c r="V1931" s="67">
        <v>882.61500000000001</v>
      </c>
      <c r="W1931" s="67">
        <v>890.04399999999998</v>
      </c>
      <c r="X1931" s="67">
        <v>897.548</v>
      </c>
      <c r="Y1931" s="67">
        <v>905.12599999999998</v>
      </c>
      <c r="Z1931" s="67">
        <v>912.78099999999995</v>
      </c>
      <c r="AA1931" s="67">
        <v>920.51300000000003</v>
      </c>
      <c r="AB1931" s="67">
        <v>928.32299999999998</v>
      </c>
      <c r="AC1931" s="67">
        <v>936.21100000000001</v>
      </c>
      <c r="AD1931" s="67">
        <v>944.178</v>
      </c>
      <c r="AE1931" s="67">
        <v>952.22500000000002</v>
      </c>
      <c r="AF1931" s="67">
        <v>960.35299999999995</v>
      </c>
      <c r="AG1931" s="67">
        <v>968.56299999999999</v>
      </c>
      <c r="AH1931" s="67">
        <v>976.85500000000002</v>
      </c>
      <c r="AI1931" s="67">
        <v>985.23099999999999</v>
      </c>
    </row>
    <row r="1932" spans="1:35" hidden="1" x14ac:dyDescent="0.25">
      <c r="A1932" s="67">
        <v>9042</v>
      </c>
      <c r="B1932" s="67" t="s">
        <v>497</v>
      </c>
      <c r="C1932" s="67" t="s">
        <v>363</v>
      </c>
      <c r="D1932" s="67" t="s">
        <v>323</v>
      </c>
      <c r="E1932" s="67">
        <v>156.792</v>
      </c>
      <c r="F1932" s="67">
        <v>157.22200000000001</v>
      </c>
      <c r="G1932" s="67">
        <v>158.21700000000001</v>
      </c>
      <c r="H1932" s="67">
        <v>159.786</v>
      </c>
      <c r="I1932" s="67">
        <v>161.94800000000001</v>
      </c>
      <c r="J1932" s="67">
        <v>164.72800000000001</v>
      </c>
      <c r="K1932" s="67">
        <v>168.15899999999999</v>
      </c>
      <c r="L1932" s="67">
        <v>172.286</v>
      </c>
      <c r="M1932" s="67">
        <v>176.53200000000001</v>
      </c>
      <c r="N1932" s="67">
        <v>180.90100000000001</v>
      </c>
      <c r="O1932" s="67">
        <v>185.39699999999999</v>
      </c>
      <c r="P1932" s="67">
        <v>190.023</v>
      </c>
      <c r="Q1932" s="67">
        <v>194.78399999999999</v>
      </c>
      <c r="R1932" s="67">
        <v>199.68199999999999</v>
      </c>
      <c r="S1932" s="67">
        <v>204.72300000000001</v>
      </c>
      <c r="T1932" s="67">
        <v>209.91</v>
      </c>
      <c r="U1932" s="67">
        <v>215.24700000000001</v>
      </c>
      <c r="V1932" s="67">
        <v>220.739</v>
      </c>
      <c r="W1932" s="67">
        <v>226.39</v>
      </c>
      <c r="X1932" s="67">
        <v>232.20500000000001</v>
      </c>
      <c r="Y1932" s="67">
        <v>238.18899999999999</v>
      </c>
      <c r="Z1932" s="67">
        <v>244.346</v>
      </c>
      <c r="AA1932" s="67">
        <v>250.68199999999999</v>
      </c>
      <c r="AB1932" s="67">
        <v>257.202</v>
      </c>
      <c r="AC1932" s="67">
        <v>263.911</v>
      </c>
      <c r="AD1932" s="67">
        <v>270.81400000000002</v>
      </c>
      <c r="AE1932" s="67">
        <v>277.91699999999997</v>
      </c>
      <c r="AF1932" s="67">
        <v>285.22700000000009</v>
      </c>
      <c r="AG1932" s="67">
        <v>292.74799999999999</v>
      </c>
      <c r="AH1932" s="67">
        <v>300.488</v>
      </c>
      <c r="AI1932" s="67">
        <v>308.45100000000002</v>
      </c>
    </row>
    <row r="1933" spans="1:35" hidden="1" x14ac:dyDescent="0.25">
      <c r="A1933" s="67">
        <v>9043</v>
      </c>
      <c r="B1933" s="67" t="s">
        <v>497</v>
      </c>
      <c r="C1933" s="67" t="s">
        <v>364</v>
      </c>
      <c r="D1933" s="67" t="s">
        <v>323</v>
      </c>
      <c r="E1933" s="67">
        <v>33187.699999999997</v>
      </c>
      <c r="F1933" s="67">
        <v>33430.6</v>
      </c>
      <c r="G1933" s="67">
        <v>33658.199999999997</v>
      </c>
      <c r="H1933" s="67">
        <v>33870.199999999997</v>
      </c>
      <c r="I1933" s="67">
        <v>34066.199999999997</v>
      </c>
      <c r="J1933" s="67">
        <v>34245.699999999997</v>
      </c>
      <c r="K1933" s="67">
        <v>34408.6</v>
      </c>
      <c r="L1933" s="67">
        <v>34554.400000000001</v>
      </c>
      <c r="M1933" s="67">
        <v>34700.9</v>
      </c>
      <c r="N1933" s="67">
        <v>34848.199999999997</v>
      </c>
      <c r="O1933" s="67">
        <v>34996.199999999997</v>
      </c>
      <c r="P1933" s="67">
        <v>35145</v>
      </c>
      <c r="Q1933" s="67">
        <v>35294.5</v>
      </c>
      <c r="R1933" s="67">
        <v>35444.699999999997</v>
      </c>
      <c r="S1933" s="67">
        <v>35595.699999999997</v>
      </c>
      <c r="T1933" s="67">
        <v>35747.5</v>
      </c>
      <c r="U1933" s="67">
        <v>35900</v>
      </c>
      <c r="V1933" s="67">
        <v>36053.300000000003</v>
      </c>
      <c r="W1933" s="67">
        <v>36207.300000000003</v>
      </c>
      <c r="X1933" s="67">
        <v>36362.1</v>
      </c>
      <c r="Y1933" s="67">
        <v>36517.699999999997</v>
      </c>
      <c r="Z1933" s="67">
        <v>36674.1</v>
      </c>
      <c r="AA1933" s="67">
        <v>36831.199999999997</v>
      </c>
      <c r="AB1933" s="67">
        <v>36989.199999999997</v>
      </c>
      <c r="AC1933" s="67">
        <v>37147.9</v>
      </c>
      <c r="AD1933" s="67">
        <v>37307.4</v>
      </c>
      <c r="AE1933" s="67">
        <v>37467.699999999997</v>
      </c>
      <c r="AF1933" s="67">
        <v>37628.800000000003</v>
      </c>
      <c r="AG1933" s="67">
        <v>37790.699999999997</v>
      </c>
      <c r="AH1933" s="67">
        <v>37953.5</v>
      </c>
      <c r="AI1933" s="67">
        <v>38117</v>
      </c>
    </row>
    <row r="1934" spans="1:35" hidden="1" x14ac:dyDescent="0.25">
      <c r="A1934" s="67">
        <v>9044</v>
      </c>
      <c r="B1934" s="67" t="s">
        <v>497</v>
      </c>
      <c r="C1934" s="67" t="s">
        <v>365</v>
      </c>
      <c r="D1934" s="67" t="s">
        <v>323</v>
      </c>
      <c r="E1934" s="67">
        <v>8350.24</v>
      </c>
      <c r="F1934" s="67">
        <v>8316.09</v>
      </c>
      <c r="G1934" s="67">
        <v>8284.31</v>
      </c>
      <c r="H1934" s="67">
        <v>8254.8700000000008</v>
      </c>
      <c r="I1934" s="67">
        <v>8227.75</v>
      </c>
      <c r="J1934" s="67">
        <v>8202.92</v>
      </c>
      <c r="K1934" s="67">
        <v>8180.34</v>
      </c>
      <c r="L1934" s="67">
        <v>8160.01</v>
      </c>
      <c r="M1934" s="67">
        <v>8139.74</v>
      </c>
      <c r="N1934" s="67">
        <v>8119.52</v>
      </c>
      <c r="O1934" s="67">
        <v>8099.37</v>
      </c>
      <c r="P1934" s="67">
        <v>8079.28</v>
      </c>
      <c r="Q1934" s="67">
        <v>8059.25</v>
      </c>
      <c r="R1934" s="67">
        <v>8039.28</v>
      </c>
      <c r="S1934" s="67">
        <v>8019.37</v>
      </c>
      <c r="T1934" s="67">
        <v>7999.52</v>
      </c>
      <c r="U1934" s="67">
        <v>7979.73</v>
      </c>
      <c r="V1934" s="67">
        <v>7959.99</v>
      </c>
      <c r="W1934" s="67">
        <v>7940.32</v>
      </c>
      <c r="X1934" s="67">
        <v>7920.71</v>
      </c>
      <c r="Y1934" s="67">
        <v>7901.15</v>
      </c>
      <c r="Z1934" s="67">
        <v>7881.65</v>
      </c>
      <c r="AA1934" s="67">
        <v>7862.22</v>
      </c>
      <c r="AB1934" s="67">
        <v>7842.84</v>
      </c>
      <c r="AC1934" s="67">
        <v>7823.51</v>
      </c>
      <c r="AD1934" s="67">
        <v>7804.25</v>
      </c>
      <c r="AE1934" s="67">
        <v>7785.05</v>
      </c>
      <c r="AF1934" s="67">
        <v>7765.9</v>
      </c>
      <c r="AG1934" s="67">
        <v>7746.81</v>
      </c>
      <c r="AH1934" s="67">
        <v>7727.77</v>
      </c>
      <c r="AI1934" s="67">
        <v>7708.8</v>
      </c>
    </row>
    <row r="1935" spans="1:35" hidden="1" x14ac:dyDescent="0.25">
      <c r="A1935" s="67">
        <v>9045</v>
      </c>
      <c r="B1935" s="67" t="s">
        <v>497</v>
      </c>
      <c r="C1935" s="67" t="s">
        <v>366</v>
      </c>
      <c r="D1935" s="67" t="s">
        <v>323</v>
      </c>
      <c r="E1935" s="67">
        <v>2967.5</v>
      </c>
      <c r="F1935" s="67">
        <v>3016.95</v>
      </c>
      <c r="G1935" s="67">
        <v>3055.95</v>
      </c>
      <c r="H1935" s="67">
        <v>3083.97</v>
      </c>
      <c r="I1935" s="67">
        <v>3100.58</v>
      </c>
      <c r="J1935" s="67">
        <v>3105.52</v>
      </c>
      <c r="K1935" s="67">
        <v>3098.67</v>
      </c>
      <c r="L1935" s="67">
        <v>3080.06</v>
      </c>
      <c r="M1935" s="67">
        <v>3061.59</v>
      </c>
      <c r="N1935" s="67">
        <v>3043.25</v>
      </c>
      <c r="O1935" s="67">
        <v>3025.03</v>
      </c>
      <c r="P1935" s="67">
        <v>3006.95</v>
      </c>
      <c r="Q1935" s="67">
        <v>2988.99</v>
      </c>
      <c r="R1935" s="67">
        <v>2971.15</v>
      </c>
      <c r="S1935" s="67">
        <v>2953.44</v>
      </c>
      <c r="T1935" s="67">
        <v>2935.85</v>
      </c>
      <c r="U1935" s="67">
        <v>2918.39</v>
      </c>
      <c r="V1935" s="67">
        <v>2901.05</v>
      </c>
      <c r="W1935" s="67">
        <v>2883.83</v>
      </c>
      <c r="X1935" s="67">
        <v>2866.73</v>
      </c>
      <c r="Y1935" s="67">
        <v>2849.75</v>
      </c>
      <c r="Z1935" s="67">
        <v>2832.89</v>
      </c>
      <c r="AA1935" s="67">
        <v>2816.15</v>
      </c>
      <c r="AB1935" s="67">
        <v>2799.53</v>
      </c>
      <c r="AC1935" s="67">
        <v>2783.02</v>
      </c>
      <c r="AD1935" s="67">
        <v>2766.62</v>
      </c>
      <c r="AE1935" s="67">
        <v>2750.35</v>
      </c>
      <c r="AF1935" s="67">
        <v>2734.18</v>
      </c>
      <c r="AG1935" s="67">
        <v>2718.13</v>
      </c>
      <c r="AH1935" s="67">
        <v>2702.19</v>
      </c>
      <c r="AI1935" s="67">
        <v>2686.36</v>
      </c>
    </row>
    <row r="1936" spans="1:35" hidden="1" x14ac:dyDescent="0.25">
      <c r="A1936" s="67">
        <v>9046</v>
      </c>
      <c r="B1936" s="67" t="s">
        <v>497</v>
      </c>
      <c r="C1936" s="67" t="s">
        <v>367</v>
      </c>
      <c r="D1936" s="67" t="s">
        <v>323</v>
      </c>
      <c r="E1936" s="67">
        <v>17385.5</v>
      </c>
      <c r="F1936" s="67">
        <v>17373.7</v>
      </c>
      <c r="G1936" s="67">
        <v>17344.599999999999</v>
      </c>
      <c r="H1936" s="67">
        <v>17298.2</v>
      </c>
      <c r="I1936" s="67">
        <v>17234.599999999999</v>
      </c>
      <c r="J1936" s="67">
        <v>17154</v>
      </c>
      <c r="K1936" s="67">
        <v>17056.7</v>
      </c>
      <c r="L1936" s="67">
        <v>16943.099999999999</v>
      </c>
      <c r="M1936" s="67">
        <v>16830.3</v>
      </c>
      <c r="N1936" s="67">
        <v>16718.5</v>
      </c>
      <c r="O1936" s="67">
        <v>16607.599999999999</v>
      </c>
      <c r="P1936" s="67">
        <v>16497.5</v>
      </c>
      <c r="Q1936" s="67">
        <v>16388.400000000001</v>
      </c>
      <c r="R1936" s="67">
        <v>16280.1</v>
      </c>
      <c r="S1936" s="67">
        <v>16172.7</v>
      </c>
      <c r="T1936" s="67">
        <v>16066.1</v>
      </c>
      <c r="U1936" s="67">
        <v>15960.4</v>
      </c>
      <c r="V1936" s="67">
        <v>15855.5</v>
      </c>
      <c r="W1936" s="67">
        <v>15751.5</v>
      </c>
      <c r="X1936" s="67">
        <v>15648.3</v>
      </c>
      <c r="Y1936" s="67">
        <v>15545.9</v>
      </c>
      <c r="Z1936" s="67">
        <v>15444.3</v>
      </c>
      <c r="AA1936" s="67">
        <v>15343.6</v>
      </c>
      <c r="AB1936" s="67">
        <v>15243.7</v>
      </c>
      <c r="AC1936" s="67">
        <v>15144.5</v>
      </c>
      <c r="AD1936" s="67">
        <v>15046.2</v>
      </c>
      <c r="AE1936" s="67">
        <v>14948.6</v>
      </c>
      <c r="AF1936" s="67">
        <v>14851.9</v>
      </c>
      <c r="AG1936" s="67">
        <v>14755.9</v>
      </c>
      <c r="AH1936" s="67">
        <v>14660.6</v>
      </c>
      <c r="AI1936" s="67">
        <v>14566.2</v>
      </c>
    </row>
    <row r="1937" spans="1:35" hidden="1" x14ac:dyDescent="0.25">
      <c r="A1937" s="67">
        <v>9047</v>
      </c>
      <c r="B1937" s="67" t="s">
        <v>497</v>
      </c>
      <c r="C1937" s="67" t="s">
        <v>368</v>
      </c>
      <c r="D1937" s="67" t="s">
        <v>323</v>
      </c>
      <c r="E1937" s="67">
        <v>1089.3800000000001</v>
      </c>
      <c r="F1937" s="67">
        <v>1095.53</v>
      </c>
      <c r="G1937" s="67">
        <v>1101.45</v>
      </c>
      <c r="H1937" s="67">
        <v>1107.1500000000001</v>
      </c>
      <c r="I1937" s="67">
        <v>1112.6199999999999</v>
      </c>
      <c r="J1937" s="67">
        <v>1117.8499999999999</v>
      </c>
      <c r="K1937" s="67">
        <v>1122.8399999999999</v>
      </c>
      <c r="L1937" s="67">
        <v>1127.5899999999999</v>
      </c>
      <c r="M1937" s="67">
        <v>1132.3499999999999</v>
      </c>
      <c r="N1937" s="67">
        <v>1137.1500000000001</v>
      </c>
      <c r="O1937" s="67">
        <v>1141.96</v>
      </c>
      <c r="P1937" s="67">
        <v>1146.8</v>
      </c>
      <c r="Q1937" s="67">
        <v>1151.67</v>
      </c>
      <c r="R1937" s="67">
        <v>1156.56</v>
      </c>
      <c r="S1937" s="67">
        <v>1161.47</v>
      </c>
      <c r="T1937" s="67">
        <v>1166.4100000000001</v>
      </c>
      <c r="U1937" s="67">
        <v>1171.3699999999999</v>
      </c>
      <c r="V1937" s="67">
        <v>1176.3599999999999</v>
      </c>
      <c r="W1937" s="67">
        <v>1181.3699999999999</v>
      </c>
      <c r="X1937" s="67">
        <v>1186.4100000000001</v>
      </c>
      <c r="Y1937" s="67">
        <v>1191.47</v>
      </c>
      <c r="Z1937" s="67">
        <v>1196.56</v>
      </c>
      <c r="AA1937" s="67">
        <v>1201.68</v>
      </c>
      <c r="AB1937" s="67">
        <v>1206.81</v>
      </c>
      <c r="AC1937" s="67">
        <v>1211.98</v>
      </c>
      <c r="AD1937" s="67">
        <v>1217.17</v>
      </c>
      <c r="AE1937" s="67">
        <v>1222.3900000000001</v>
      </c>
      <c r="AF1937" s="67">
        <v>1227.6300000000001</v>
      </c>
      <c r="AG1937" s="67">
        <v>1232.9000000000001</v>
      </c>
      <c r="AH1937" s="67">
        <v>1238.19</v>
      </c>
      <c r="AI1937" s="67">
        <v>1243.52</v>
      </c>
    </row>
    <row r="1938" spans="1:35" hidden="1" x14ac:dyDescent="0.25">
      <c r="A1938" s="67">
        <v>9048</v>
      </c>
      <c r="B1938" s="67" t="s">
        <v>497</v>
      </c>
      <c r="C1938" s="67" t="s">
        <v>369</v>
      </c>
      <c r="D1938" s="67" t="s">
        <v>323</v>
      </c>
      <c r="E1938" s="67">
        <v>5999.27</v>
      </c>
      <c r="F1938" s="67">
        <v>6103.16</v>
      </c>
      <c r="G1938" s="67">
        <v>6199.3</v>
      </c>
      <c r="H1938" s="67">
        <v>6287.17</v>
      </c>
      <c r="I1938" s="67">
        <v>6366.3</v>
      </c>
      <c r="J1938" s="67">
        <v>6436.23</v>
      </c>
      <c r="K1938" s="67">
        <v>6496.56</v>
      </c>
      <c r="L1938" s="67">
        <v>6546.94</v>
      </c>
      <c r="M1938" s="67">
        <v>6597.78</v>
      </c>
      <c r="N1938" s="67">
        <v>6649.07</v>
      </c>
      <c r="O1938" s="67">
        <v>6700.83</v>
      </c>
      <c r="P1938" s="67">
        <v>6753.05</v>
      </c>
      <c r="Q1938" s="67">
        <v>6805.75</v>
      </c>
      <c r="R1938" s="67">
        <v>6858.91</v>
      </c>
      <c r="S1938" s="67">
        <v>6912.56</v>
      </c>
      <c r="T1938" s="67">
        <v>6966.69</v>
      </c>
      <c r="U1938" s="67">
        <v>7021.3</v>
      </c>
      <c r="V1938" s="67">
        <v>7076.41</v>
      </c>
      <c r="W1938" s="67">
        <v>7132.01</v>
      </c>
      <c r="X1938" s="67">
        <v>7188.12</v>
      </c>
      <c r="Y1938" s="67">
        <v>7244.72</v>
      </c>
      <c r="Z1938" s="67">
        <v>7301.84</v>
      </c>
      <c r="AA1938" s="67">
        <v>7359.47</v>
      </c>
      <c r="AB1938" s="67">
        <v>7417.62</v>
      </c>
      <c r="AC1938" s="67">
        <v>7476.3</v>
      </c>
      <c r="AD1938" s="67">
        <v>7535.5</v>
      </c>
      <c r="AE1938" s="67">
        <v>7595.24</v>
      </c>
      <c r="AF1938" s="67">
        <v>7655.51</v>
      </c>
      <c r="AG1938" s="67">
        <v>7716.32</v>
      </c>
      <c r="AH1938" s="67">
        <v>7777.68</v>
      </c>
      <c r="AI1938" s="67">
        <v>7839.6</v>
      </c>
    </row>
    <row r="1939" spans="1:35" hidden="1" x14ac:dyDescent="0.25">
      <c r="A1939" s="67">
        <v>9049</v>
      </c>
      <c r="B1939" s="67" t="s">
        <v>497</v>
      </c>
      <c r="C1939" s="67" t="s">
        <v>370</v>
      </c>
      <c r="D1939" s="67" t="s">
        <v>323</v>
      </c>
      <c r="E1939" s="67">
        <v>9130.5</v>
      </c>
      <c r="F1939" s="67">
        <v>9123.98</v>
      </c>
      <c r="G1939" s="67">
        <v>9141.35</v>
      </c>
      <c r="H1939" s="67">
        <v>9182.69</v>
      </c>
      <c r="I1939" s="67">
        <v>9248.33</v>
      </c>
      <c r="J1939" s="67">
        <v>9338.7900000000009</v>
      </c>
      <c r="K1939" s="67">
        <v>9454.8799999999992</v>
      </c>
      <c r="L1939" s="67">
        <v>9597.61</v>
      </c>
      <c r="M1939" s="67">
        <v>9742.91</v>
      </c>
      <c r="N1939" s="67">
        <v>9890.82</v>
      </c>
      <c r="O1939" s="67">
        <v>10041.4</v>
      </c>
      <c r="P1939" s="67">
        <v>10194.700000000001</v>
      </c>
      <c r="Q1939" s="67">
        <v>10350.700000000001</v>
      </c>
      <c r="R1939" s="67">
        <v>10509.6</v>
      </c>
      <c r="S1939" s="67">
        <v>10671.3</v>
      </c>
      <c r="T1939" s="67">
        <v>10835.9</v>
      </c>
      <c r="U1939" s="67">
        <v>11003.5</v>
      </c>
      <c r="V1939" s="67">
        <v>11174.1</v>
      </c>
      <c r="W1939" s="67">
        <v>11347.8</v>
      </c>
      <c r="X1939" s="67">
        <v>11524.6</v>
      </c>
      <c r="Y1939" s="67">
        <v>11704.6</v>
      </c>
      <c r="Z1939" s="67">
        <v>11887.8</v>
      </c>
      <c r="AA1939" s="67">
        <v>12074.3</v>
      </c>
      <c r="AB1939" s="67">
        <v>12264.2</v>
      </c>
      <c r="AC1939" s="67">
        <v>12457.5</v>
      </c>
      <c r="AD1939" s="67">
        <v>12654.3</v>
      </c>
      <c r="AE1939" s="67">
        <v>12854.6</v>
      </c>
      <c r="AF1939" s="67">
        <v>13058.5</v>
      </c>
      <c r="AG1939" s="67">
        <v>13266.1</v>
      </c>
      <c r="AH1939" s="67">
        <v>13477.5</v>
      </c>
      <c r="AI1939" s="67">
        <v>13692.6</v>
      </c>
    </row>
    <row r="1940" spans="1:35" hidden="1" x14ac:dyDescent="0.25">
      <c r="A1940" s="67">
        <v>9050</v>
      </c>
      <c r="B1940" s="67" t="s">
        <v>497</v>
      </c>
      <c r="C1940" s="67" t="s">
        <v>371</v>
      </c>
      <c r="D1940" s="67" t="s">
        <v>323</v>
      </c>
      <c r="E1940" s="67">
        <v>13920.9</v>
      </c>
      <c r="F1940" s="67">
        <v>14124.9</v>
      </c>
      <c r="G1940" s="67">
        <v>14323.8</v>
      </c>
      <c r="H1940" s="67">
        <v>14517.3</v>
      </c>
      <c r="I1940" s="67">
        <v>14705</v>
      </c>
      <c r="J1940" s="67">
        <v>14886.5</v>
      </c>
      <c r="K1940" s="67">
        <v>15061.6</v>
      </c>
      <c r="L1940" s="67">
        <v>15229.8</v>
      </c>
      <c r="M1940" s="67">
        <v>15400.2</v>
      </c>
      <c r="N1940" s="67">
        <v>15572.8</v>
      </c>
      <c r="O1940" s="67">
        <v>15747.7</v>
      </c>
      <c r="P1940" s="67">
        <v>15924.8</v>
      </c>
      <c r="Q1940" s="67">
        <v>16104.3</v>
      </c>
      <c r="R1940" s="67">
        <v>16286</v>
      </c>
      <c r="S1940" s="67">
        <v>16470.2</v>
      </c>
      <c r="T1940" s="67">
        <v>16656.7</v>
      </c>
      <c r="U1940" s="67">
        <v>16845.7</v>
      </c>
      <c r="V1940" s="67">
        <v>17037.099999999999</v>
      </c>
      <c r="W1940" s="67">
        <v>17231</v>
      </c>
      <c r="X1940" s="67">
        <v>17427.400000000001</v>
      </c>
      <c r="Y1940" s="67">
        <v>17626.400000000001</v>
      </c>
      <c r="Z1940" s="67">
        <v>17827.900000000001</v>
      </c>
      <c r="AA1940" s="67">
        <v>18032.099999999999</v>
      </c>
      <c r="AB1940" s="67">
        <v>18238.900000000001</v>
      </c>
      <c r="AC1940" s="67">
        <v>18448.5</v>
      </c>
      <c r="AD1940" s="67">
        <v>18660.7</v>
      </c>
      <c r="AE1940" s="67">
        <v>18875.7</v>
      </c>
      <c r="AF1940" s="67">
        <v>19093.5</v>
      </c>
      <c r="AG1940" s="67">
        <v>19314.2</v>
      </c>
      <c r="AH1940" s="67">
        <v>19537.7</v>
      </c>
      <c r="AI1940" s="67">
        <v>19764.099999999999</v>
      </c>
    </row>
    <row r="1941" spans="1:35" hidden="1" x14ac:dyDescent="0.25">
      <c r="A1941" s="67">
        <v>9051</v>
      </c>
      <c r="B1941" s="67" t="s">
        <v>497</v>
      </c>
      <c r="C1941" s="67" t="s">
        <v>372</v>
      </c>
      <c r="D1941" s="67" t="s">
        <v>323</v>
      </c>
      <c r="E1941" s="67">
        <v>1541.97</v>
      </c>
      <c r="F1941" s="67">
        <v>1589.28</v>
      </c>
      <c r="G1941" s="67">
        <v>1628.05</v>
      </c>
      <c r="H1941" s="67">
        <v>1657.38</v>
      </c>
      <c r="I1941" s="67">
        <v>1676.59</v>
      </c>
      <c r="J1941" s="67">
        <v>1685.16</v>
      </c>
      <c r="K1941" s="67">
        <v>1682.85</v>
      </c>
      <c r="L1941" s="67">
        <v>1669.61</v>
      </c>
      <c r="M1941" s="67">
        <v>1656.49</v>
      </c>
      <c r="N1941" s="67">
        <v>1643.49</v>
      </c>
      <c r="O1941" s="67">
        <v>1630.6</v>
      </c>
      <c r="P1941" s="67">
        <v>1617.84</v>
      </c>
      <c r="Q1941" s="67">
        <v>1605.18</v>
      </c>
      <c r="R1941" s="67">
        <v>1592.64</v>
      </c>
      <c r="S1941" s="67">
        <v>1580.21</v>
      </c>
      <c r="T1941" s="67">
        <v>1567.9</v>
      </c>
      <c r="U1941" s="67">
        <v>1555.7</v>
      </c>
      <c r="V1941" s="67">
        <v>1543.6</v>
      </c>
      <c r="W1941" s="67">
        <v>1531.61</v>
      </c>
      <c r="X1941" s="67">
        <v>1519.74</v>
      </c>
      <c r="Y1941" s="67">
        <v>1507.97</v>
      </c>
      <c r="Z1941" s="67">
        <v>1496.3</v>
      </c>
      <c r="AA1941" s="67">
        <v>1484.74</v>
      </c>
      <c r="AB1941" s="67">
        <v>1473.29</v>
      </c>
      <c r="AC1941" s="67">
        <v>1461.93</v>
      </c>
      <c r="AD1941" s="67">
        <v>1450.68</v>
      </c>
      <c r="AE1941" s="67">
        <v>1439.53</v>
      </c>
      <c r="AF1941" s="67">
        <v>1428.48</v>
      </c>
      <c r="AG1941" s="67">
        <v>1417.53</v>
      </c>
      <c r="AH1941" s="67">
        <v>1406.68</v>
      </c>
      <c r="AI1941" s="67">
        <v>1395.93</v>
      </c>
    </row>
    <row r="1942" spans="1:35" hidden="1" x14ac:dyDescent="0.25">
      <c r="A1942" s="67">
        <v>9052</v>
      </c>
      <c r="B1942" s="67" t="s">
        <v>497</v>
      </c>
      <c r="C1942" s="67" t="s">
        <v>373</v>
      </c>
      <c r="D1942" s="67" t="s">
        <v>323</v>
      </c>
      <c r="E1942" s="67">
        <v>4895.1099999999997</v>
      </c>
      <c r="F1942" s="67">
        <v>4976.32</v>
      </c>
      <c r="G1942" s="67">
        <v>5052.3900000000003</v>
      </c>
      <c r="H1942" s="67">
        <v>5122.96</v>
      </c>
      <c r="I1942" s="67">
        <v>5187.7299999999996</v>
      </c>
      <c r="J1942" s="67">
        <v>5246.38</v>
      </c>
      <c r="K1942" s="67">
        <v>5298.64</v>
      </c>
      <c r="L1942" s="67">
        <v>5344.26</v>
      </c>
      <c r="M1942" s="67">
        <v>5390.34</v>
      </c>
      <c r="N1942" s="67">
        <v>5436.88</v>
      </c>
      <c r="O1942" s="67">
        <v>5483.88</v>
      </c>
      <c r="P1942" s="67">
        <v>5531.36</v>
      </c>
      <c r="Q1942" s="67">
        <v>5579.3</v>
      </c>
      <c r="R1942" s="67">
        <v>5627.73</v>
      </c>
      <c r="S1942" s="67">
        <v>5676.65</v>
      </c>
      <c r="T1942" s="67">
        <v>5726.05</v>
      </c>
      <c r="U1942" s="67">
        <v>5775.94</v>
      </c>
      <c r="V1942" s="67">
        <v>5826.34</v>
      </c>
      <c r="W1942" s="67">
        <v>5877.24</v>
      </c>
      <c r="X1942" s="67">
        <v>5928.64</v>
      </c>
      <c r="Y1942" s="67">
        <v>5980.57</v>
      </c>
      <c r="Z1942" s="67">
        <v>6033.01</v>
      </c>
      <c r="AA1942" s="67">
        <v>6085.97</v>
      </c>
      <c r="AB1942" s="67">
        <v>6139.47</v>
      </c>
      <c r="AC1942" s="67">
        <v>6193.5</v>
      </c>
      <c r="AD1942" s="67">
        <v>6248.07</v>
      </c>
      <c r="AE1942" s="67">
        <v>6303.18</v>
      </c>
      <c r="AF1942" s="67">
        <v>6358.85</v>
      </c>
      <c r="AG1942" s="67">
        <v>6415.07</v>
      </c>
      <c r="AH1942" s="67">
        <v>6471.86</v>
      </c>
      <c r="AI1942" s="67">
        <v>6529.21</v>
      </c>
    </row>
    <row r="1943" spans="1:35" hidden="1" x14ac:dyDescent="0.25">
      <c r="A1943" s="67">
        <v>9053</v>
      </c>
      <c r="B1943" s="67" t="s">
        <v>497</v>
      </c>
      <c r="C1943" s="67" t="s">
        <v>374</v>
      </c>
      <c r="D1943" s="67" t="s">
        <v>323</v>
      </c>
      <c r="E1943" s="67">
        <v>672.346</v>
      </c>
      <c r="F1943" s="67">
        <v>680.73100000000011</v>
      </c>
      <c r="G1943" s="67">
        <v>687.34</v>
      </c>
      <c r="H1943" s="67">
        <v>692.10199999999998</v>
      </c>
      <c r="I1943" s="67">
        <v>694.96600000000001</v>
      </c>
      <c r="J1943" s="67">
        <v>695.89699999999982</v>
      </c>
      <c r="K1943" s="67">
        <v>694.88</v>
      </c>
      <c r="L1943" s="67">
        <v>691.91800000000001</v>
      </c>
      <c r="M1943" s="67">
        <v>688.971</v>
      </c>
      <c r="N1943" s="67">
        <v>686.03800000000001</v>
      </c>
      <c r="O1943" s="67">
        <v>683.12</v>
      </c>
      <c r="P1943" s="67">
        <v>680.21699999999998</v>
      </c>
      <c r="Q1943" s="67">
        <v>677.32899999999995</v>
      </c>
      <c r="R1943" s="67">
        <v>674.45399999999995</v>
      </c>
      <c r="S1943" s="67">
        <v>671.59399999999982</v>
      </c>
      <c r="T1943" s="67">
        <v>668.7489999999998</v>
      </c>
      <c r="U1943" s="67">
        <v>665.9169999999998</v>
      </c>
      <c r="V1943" s="67">
        <v>663.1</v>
      </c>
      <c r="W1943" s="67">
        <v>660.29700000000003</v>
      </c>
      <c r="X1943" s="67">
        <v>657.50800000000004</v>
      </c>
      <c r="Y1943" s="67">
        <v>654.73300000000017</v>
      </c>
      <c r="Z1943" s="67">
        <v>651.971</v>
      </c>
      <c r="AA1943" s="67">
        <v>649.22400000000005</v>
      </c>
      <c r="AB1943" s="67">
        <v>646.49</v>
      </c>
      <c r="AC1943" s="67">
        <v>643.77</v>
      </c>
      <c r="AD1943" s="67">
        <v>641.06399999999996</v>
      </c>
      <c r="AE1943" s="67">
        <v>638.37099999999998</v>
      </c>
      <c r="AF1943" s="67">
        <v>635.69100000000003</v>
      </c>
      <c r="AG1943" s="67">
        <v>633.02499999999998</v>
      </c>
      <c r="AH1943" s="67">
        <v>630.37199999999996</v>
      </c>
      <c r="AI1943" s="67">
        <v>627.73300000000017</v>
      </c>
    </row>
    <row r="1944" spans="1:35" hidden="1" x14ac:dyDescent="0.25">
      <c r="A1944" s="67">
        <v>9054</v>
      </c>
      <c r="B1944" s="67" t="s">
        <v>497</v>
      </c>
      <c r="C1944" s="67" t="s">
        <v>375</v>
      </c>
      <c r="D1944" s="67" t="s">
        <v>323</v>
      </c>
      <c r="E1944" s="67">
        <v>2181.69</v>
      </c>
      <c r="F1944" s="67">
        <v>2215.33</v>
      </c>
      <c r="G1944" s="67">
        <v>2246.38</v>
      </c>
      <c r="H1944" s="67">
        <v>2274.6999999999998</v>
      </c>
      <c r="I1944" s="67">
        <v>2300.14</v>
      </c>
      <c r="J1944" s="67">
        <v>2322.58</v>
      </c>
      <c r="K1944" s="67">
        <v>2341.89</v>
      </c>
      <c r="L1944" s="67">
        <v>2357.9899999999998</v>
      </c>
      <c r="M1944" s="67">
        <v>2374.21</v>
      </c>
      <c r="N1944" s="67">
        <v>2390.5700000000002</v>
      </c>
      <c r="O1944" s="67">
        <v>2407.0500000000002</v>
      </c>
      <c r="P1944" s="67">
        <v>2423.67</v>
      </c>
      <c r="Q1944" s="67">
        <v>2440.42</v>
      </c>
      <c r="R1944" s="67">
        <v>2457.3000000000002</v>
      </c>
      <c r="S1944" s="67">
        <v>2474.3200000000002</v>
      </c>
      <c r="T1944" s="67">
        <v>2491.48</v>
      </c>
      <c r="U1944" s="67">
        <v>2508.77</v>
      </c>
      <c r="V1944" s="67">
        <v>2526.1999999999998</v>
      </c>
      <c r="W1944" s="67">
        <v>2543.77</v>
      </c>
      <c r="X1944" s="67">
        <v>2561.48</v>
      </c>
      <c r="Y1944" s="67">
        <v>2579.33</v>
      </c>
      <c r="Z1944" s="67">
        <v>2597.33</v>
      </c>
      <c r="AA1944" s="67">
        <v>2615.4699999999998</v>
      </c>
      <c r="AB1944" s="67">
        <v>2633.75</v>
      </c>
      <c r="AC1944" s="67">
        <v>2652.18</v>
      </c>
      <c r="AD1944" s="67">
        <v>2670.76</v>
      </c>
      <c r="AE1944" s="67">
        <v>2689.48</v>
      </c>
      <c r="AF1944" s="67">
        <v>2708.36</v>
      </c>
      <c r="AG1944" s="67">
        <v>2727.39</v>
      </c>
      <c r="AH1944" s="67">
        <v>2746.57</v>
      </c>
      <c r="AI1944" s="67">
        <v>2765.9</v>
      </c>
    </row>
    <row r="1945" spans="1:35" hidden="1" x14ac:dyDescent="0.25">
      <c r="A1945" s="67">
        <v>9055</v>
      </c>
      <c r="B1945" s="67" t="s">
        <v>497</v>
      </c>
      <c r="C1945" s="67" t="s">
        <v>376</v>
      </c>
      <c r="D1945" s="67" t="s">
        <v>323</v>
      </c>
      <c r="E1945" s="67">
        <v>35383</v>
      </c>
      <c r="F1945" s="67">
        <v>36107.599999999999</v>
      </c>
      <c r="G1945" s="67">
        <v>36756.699999999997</v>
      </c>
      <c r="H1945" s="67">
        <v>37324.800000000003</v>
      </c>
      <c r="I1945" s="67">
        <v>37806.800000000003</v>
      </c>
      <c r="J1945" s="67">
        <v>38198.1</v>
      </c>
      <c r="K1945" s="67">
        <v>38495.199999999997</v>
      </c>
      <c r="L1945" s="67">
        <v>38695</v>
      </c>
      <c r="M1945" s="67">
        <v>38896</v>
      </c>
      <c r="N1945" s="67">
        <v>39098.199999999997</v>
      </c>
      <c r="O1945" s="67">
        <v>39301.599999999999</v>
      </c>
      <c r="P1945" s="67">
        <v>39506.199999999997</v>
      </c>
      <c r="Q1945" s="67">
        <v>39712.1</v>
      </c>
      <c r="R1945" s="67">
        <v>39919.199999999997</v>
      </c>
      <c r="S1945" s="67">
        <v>40127.599999999999</v>
      </c>
      <c r="T1945" s="67">
        <v>40337.199999999997</v>
      </c>
      <c r="U1945" s="67">
        <v>40548</v>
      </c>
      <c r="V1945" s="67">
        <v>40760.1</v>
      </c>
      <c r="W1945" s="67">
        <v>40973.5</v>
      </c>
      <c r="X1945" s="67">
        <v>41188.199999999997</v>
      </c>
      <c r="Y1945" s="67">
        <v>41404.199999999997</v>
      </c>
      <c r="Z1945" s="67">
        <v>41621.4</v>
      </c>
      <c r="AA1945" s="67">
        <v>41840</v>
      </c>
      <c r="AB1945" s="67">
        <v>42059.8</v>
      </c>
      <c r="AC1945" s="67">
        <v>42281</v>
      </c>
      <c r="AD1945" s="67">
        <v>42503.5</v>
      </c>
      <c r="AE1945" s="67">
        <v>42727.4</v>
      </c>
      <c r="AF1945" s="67">
        <v>42952.6</v>
      </c>
      <c r="AG1945" s="67">
        <v>43179.1</v>
      </c>
      <c r="AH1945" s="67">
        <v>43407</v>
      </c>
      <c r="AI1945" s="67">
        <v>43636.3</v>
      </c>
    </row>
    <row r="1946" spans="1:35" hidden="1" x14ac:dyDescent="0.25">
      <c r="A1946" s="67">
        <v>9056</v>
      </c>
      <c r="B1946" s="67" t="s">
        <v>497</v>
      </c>
      <c r="C1946" s="67" t="s">
        <v>377</v>
      </c>
      <c r="D1946" s="67" t="s">
        <v>323</v>
      </c>
      <c r="E1946" s="67">
        <v>58014.8</v>
      </c>
      <c r="F1946" s="67">
        <v>58970.9</v>
      </c>
      <c r="G1946" s="67">
        <v>59967</v>
      </c>
      <c r="H1946" s="67">
        <v>61004.800000000003</v>
      </c>
      <c r="I1946" s="67">
        <v>62086.1</v>
      </c>
      <c r="J1946" s="67">
        <v>63212.6</v>
      </c>
      <c r="K1946" s="67">
        <v>64386.3</v>
      </c>
      <c r="L1946" s="67">
        <v>65609</v>
      </c>
      <c r="M1946" s="67">
        <v>66858.7</v>
      </c>
      <c r="N1946" s="67">
        <v>68135.899999999994</v>
      </c>
      <c r="O1946" s="67">
        <v>69441.100000000006</v>
      </c>
      <c r="P1946" s="67">
        <v>70775.100000000006</v>
      </c>
      <c r="Q1946" s="67">
        <v>72138.5</v>
      </c>
      <c r="R1946" s="67">
        <v>73531.8</v>
      </c>
      <c r="S1946" s="67">
        <v>74955.8</v>
      </c>
      <c r="T1946" s="67">
        <v>76411.100000000006</v>
      </c>
      <c r="U1946" s="67">
        <v>77898.399999999994</v>
      </c>
      <c r="V1946" s="67">
        <v>79418.399999999994</v>
      </c>
      <c r="W1946" s="67">
        <v>80971.899999999994</v>
      </c>
      <c r="X1946" s="67">
        <v>82559.600000000006</v>
      </c>
      <c r="Y1946" s="67">
        <v>84182.2</v>
      </c>
      <c r="Z1946" s="67">
        <v>85840.5</v>
      </c>
      <c r="AA1946" s="67">
        <v>87535.2</v>
      </c>
      <c r="AB1946" s="67">
        <v>89267.3</v>
      </c>
      <c r="AC1946" s="67">
        <v>91037.4</v>
      </c>
      <c r="AD1946" s="67">
        <v>92846.5</v>
      </c>
      <c r="AE1946" s="67">
        <v>94695.4</v>
      </c>
      <c r="AF1946" s="67">
        <v>96585</v>
      </c>
      <c r="AG1946" s="67">
        <v>98516.2</v>
      </c>
      <c r="AH1946" s="67">
        <v>100490</v>
      </c>
      <c r="AI1946" s="67">
        <v>102507</v>
      </c>
    </row>
    <row r="1947" spans="1:35" hidden="1" x14ac:dyDescent="0.25">
      <c r="A1947" s="67">
        <v>9057</v>
      </c>
      <c r="B1947" s="67" t="s">
        <v>497</v>
      </c>
      <c r="C1947" s="67" t="s">
        <v>378</v>
      </c>
      <c r="D1947" s="67" t="s">
        <v>323</v>
      </c>
      <c r="E1947" s="67">
        <v>8805.0400000000009</v>
      </c>
      <c r="F1947" s="67">
        <v>8975.18</v>
      </c>
      <c r="G1947" s="67">
        <v>9147</v>
      </c>
      <c r="H1947" s="67">
        <v>9320.44</v>
      </c>
      <c r="I1947" s="67">
        <v>9495.43</v>
      </c>
      <c r="J1947" s="67">
        <v>9671.9</v>
      </c>
      <c r="K1947" s="67">
        <v>9849.7999999999993</v>
      </c>
      <c r="L1947" s="67">
        <v>10029</v>
      </c>
      <c r="M1947" s="67">
        <v>10212.1</v>
      </c>
      <c r="N1947" s="67">
        <v>10398.9</v>
      </c>
      <c r="O1947" s="67">
        <v>10589.7</v>
      </c>
      <c r="P1947" s="67">
        <v>10784.5</v>
      </c>
      <c r="Q1947" s="67">
        <v>10983.3</v>
      </c>
      <c r="R1947" s="67">
        <v>11186.4</v>
      </c>
      <c r="S1947" s="67">
        <v>11393.7</v>
      </c>
      <c r="T1947" s="67">
        <v>11605.4</v>
      </c>
      <c r="U1947" s="67">
        <v>11821.5</v>
      </c>
      <c r="V1947" s="67">
        <v>12042.1</v>
      </c>
      <c r="W1947" s="67">
        <v>12267.4</v>
      </c>
      <c r="X1947" s="67">
        <v>12497.4</v>
      </c>
      <c r="Y1947" s="67">
        <v>12732.3</v>
      </c>
      <c r="Z1947" s="67">
        <v>12972</v>
      </c>
      <c r="AA1947" s="67">
        <v>13216.8</v>
      </c>
      <c r="AB1947" s="67">
        <v>13466.8</v>
      </c>
      <c r="AC1947" s="67">
        <v>13722</v>
      </c>
      <c r="AD1947" s="67">
        <v>13982.6</v>
      </c>
      <c r="AE1947" s="67">
        <v>14248.6</v>
      </c>
      <c r="AF1947" s="67">
        <v>14520.2</v>
      </c>
      <c r="AG1947" s="67">
        <v>14797.5</v>
      </c>
      <c r="AH1947" s="67">
        <v>15080.7</v>
      </c>
      <c r="AI1947" s="67">
        <v>15369.8</v>
      </c>
    </row>
    <row r="1948" spans="1:35" hidden="1" x14ac:dyDescent="0.25">
      <c r="A1948" s="67">
        <v>9058</v>
      </c>
      <c r="B1948" s="67" t="s">
        <v>497</v>
      </c>
      <c r="C1948" s="67" t="s">
        <v>379</v>
      </c>
      <c r="D1948" s="67" t="s">
        <v>323</v>
      </c>
      <c r="E1948" s="67">
        <v>19245.400000000001</v>
      </c>
      <c r="F1948" s="67">
        <v>19627.2</v>
      </c>
      <c r="G1948" s="67">
        <v>19989.099999999999</v>
      </c>
      <c r="H1948" s="67">
        <v>20329.400000000001</v>
      </c>
      <c r="I1948" s="67">
        <v>20646.599999999999</v>
      </c>
      <c r="J1948" s="67">
        <v>20939</v>
      </c>
      <c r="K1948" s="67">
        <v>21205.1</v>
      </c>
      <c r="L1948" s="67">
        <v>21443.8</v>
      </c>
      <c r="M1948" s="67">
        <v>21685.5</v>
      </c>
      <c r="N1948" s="67">
        <v>21930.400000000001</v>
      </c>
      <c r="O1948" s="67">
        <v>22178.400000000001</v>
      </c>
      <c r="P1948" s="67">
        <v>22429.7</v>
      </c>
      <c r="Q1948" s="67">
        <v>22684.3</v>
      </c>
      <c r="R1948" s="67">
        <v>22942.1</v>
      </c>
      <c r="S1948" s="67">
        <v>23203.3</v>
      </c>
      <c r="T1948" s="67">
        <v>23467.9</v>
      </c>
      <c r="U1948" s="67">
        <v>23736</v>
      </c>
      <c r="V1948" s="67">
        <v>24007.5</v>
      </c>
      <c r="W1948" s="67">
        <v>24282.6</v>
      </c>
      <c r="X1948" s="67">
        <v>24561.200000000001</v>
      </c>
      <c r="Y1948" s="67">
        <v>24843.5</v>
      </c>
      <c r="Z1948" s="67">
        <v>25129.4</v>
      </c>
      <c r="AA1948" s="67">
        <v>25419</v>
      </c>
      <c r="AB1948" s="67">
        <v>25712.400000000001</v>
      </c>
      <c r="AC1948" s="67">
        <v>26009.7</v>
      </c>
      <c r="AD1948" s="67">
        <v>26310.799999999999</v>
      </c>
      <c r="AE1948" s="67">
        <v>26615.8</v>
      </c>
      <c r="AF1948" s="67">
        <v>26924.7</v>
      </c>
      <c r="AG1948" s="67">
        <v>27237.7</v>
      </c>
      <c r="AH1948" s="67">
        <v>27554.799999999999</v>
      </c>
      <c r="AI1948" s="67">
        <v>27875.9</v>
      </c>
    </row>
    <row r="1949" spans="1:35" hidden="1" x14ac:dyDescent="0.25">
      <c r="A1949" s="67">
        <v>9059</v>
      </c>
      <c r="B1949" s="67" t="s">
        <v>497</v>
      </c>
      <c r="C1949" s="67" t="s">
        <v>380</v>
      </c>
      <c r="D1949" s="67" t="s">
        <v>323</v>
      </c>
      <c r="E1949" s="67">
        <v>1133.46</v>
      </c>
      <c r="F1949" s="67">
        <v>1197.82</v>
      </c>
      <c r="G1949" s="67">
        <v>1256.68</v>
      </c>
      <c r="H1949" s="67">
        <v>1308.6199999999999</v>
      </c>
      <c r="I1949" s="67">
        <v>1352.31</v>
      </c>
      <c r="J1949" s="67">
        <v>1386.58</v>
      </c>
      <c r="K1949" s="67">
        <v>1410.44</v>
      </c>
      <c r="L1949" s="67">
        <v>1423.17</v>
      </c>
      <c r="M1949" s="67">
        <v>1436.03</v>
      </c>
      <c r="N1949" s="67">
        <v>1449.02</v>
      </c>
      <c r="O1949" s="67">
        <v>1462.14</v>
      </c>
      <c r="P1949" s="67">
        <v>1475.38</v>
      </c>
      <c r="Q1949" s="67">
        <v>1488.77</v>
      </c>
      <c r="R1949" s="67">
        <v>1502.28</v>
      </c>
      <c r="S1949" s="67">
        <v>1515.93</v>
      </c>
      <c r="T1949" s="67">
        <v>1529.72</v>
      </c>
      <c r="U1949" s="67">
        <v>1543.64</v>
      </c>
      <c r="V1949" s="67">
        <v>1557.71</v>
      </c>
      <c r="W1949" s="67">
        <v>1571.91</v>
      </c>
      <c r="X1949" s="67">
        <v>1586.26</v>
      </c>
      <c r="Y1949" s="67">
        <v>1600.75</v>
      </c>
      <c r="Z1949" s="67">
        <v>1615.38</v>
      </c>
      <c r="AA1949" s="67">
        <v>1630.16</v>
      </c>
      <c r="AB1949" s="67">
        <v>1645.09</v>
      </c>
      <c r="AC1949" s="67">
        <v>1660.17</v>
      </c>
      <c r="AD1949" s="67">
        <v>1675.4</v>
      </c>
      <c r="AE1949" s="67">
        <v>1690.78</v>
      </c>
      <c r="AF1949" s="67">
        <v>1706.32</v>
      </c>
      <c r="AG1949" s="67">
        <v>1722.01</v>
      </c>
      <c r="AH1949" s="67">
        <v>1737.86</v>
      </c>
      <c r="AI1949" s="67">
        <v>1753.86</v>
      </c>
    </row>
    <row r="1950" spans="1:35" hidden="1" x14ac:dyDescent="0.25">
      <c r="A1950" s="67">
        <v>9060</v>
      </c>
      <c r="B1950" s="67" t="s">
        <v>497</v>
      </c>
      <c r="C1950" s="67" t="s">
        <v>381</v>
      </c>
      <c r="D1950" s="67" t="s">
        <v>323</v>
      </c>
      <c r="E1950" s="67">
        <v>9806.66</v>
      </c>
      <c r="F1950" s="67">
        <v>9946.0400000000009</v>
      </c>
      <c r="G1950" s="67">
        <v>10078.200000000001</v>
      </c>
      <c r="H1950" s="67">
        <v>10202.799999999999</v>
      </c>
      <c r="I1950" s="67">
        <v>10319.299999999999</v>
      </c>
      <c r="J1950" s="67">
        <v>10427.5</v>
      </c>
      <c r="K1950" s="67">
        <v>10526.9</v>
      </c>
      <c r="L1950" s="67">
        <v>10617.2</v>
      </c>
      <c r="M1950" s="67">
        <v>10708.4</v>
      </c>
      <c r="N1950" s="67">
        <v>10800.5</v>
      </c>
      <c r="O1950" s="67">
        <v>10893.6</v>
      </c>
      <c r="P1950" s="67">
        <v>10987.6</v>
      </c>
      <c r="Q1950" s="67">
        <v>11082.5</v>
      </c>
      <c r="R1950" s="67">
        <v>11178.4</v>
      </c>
      <c r="S1950" s="67">
        <v>11275.2</v>
      </c>
      <c r="T1950" s="67">
        <v>11373</v>
      </c>
      <c r="U1950" s="67">
        <v>11471.8</v>
      </c>
      <c r="V1950" s="67">
        <v>11571.5</v>
      </c>
      <c r="W1950" s="67">
        <v>11672.3</v>
      </c>
      <c r="X1950" s="67">
        <v>11774.1</v>
      </c>
      <c r="Y1950" s="67">
        <v>11876.8</v>
      </c>
      <c r="Z1950" s="67">
        <v>11980.7</v>
      </c>
      <c r="AA1950" s="67">
        <v>12085.5</v>
      </c>
      <c r="AB1950" s="67">
        <v>12191.4</v>
      </c>
      <c r="AC1950" s="67">
        <v>12298.4</v>
      </c>
      <c r="AD1950" s="67">
        <v>12406.4</v>
      </c>
      <c r="AE1950" s="67">
        <v>12515.5</v>
      </c>
      <c r="AF1950" s="67">
        <v>12625.7</v>
      </c>
      <c r="AG1950" s="67">
        <v>12737</v>
      </c>
      <c r="AH1950" s="67">
        <v>12849.4</v>
      </c>
      <c r="AI1950" s="67">
        <v>12963</v>
      </c>
    </row>
    <row r="1951" spans="1:35" hidden="1" x14ac:dyDescent="0.25">
      <c r="A1951" s="67">
        <v>9061</v>
      </c>
      <c r="B1951" s="67" t="s">
        <v>497</v>
      </c>
      <c r="C1951" s="67" t="s">
        <v>382</v>
      </c>
      <c r="D1951" s="67" t="s">
        <v>323</v>
      </c>
      <c r="E1951" s="67">
        <v>24495.9</v>
      </c>
      <c r="F1951" s="67">
        <v>24631.3</v>
      </c>
      <c r="G1951" s="67">
        <v>24775.9</v>
      </c>
      <c r="H1951" s="67">
        <v>24930</v>
      </c>
      <c r="I1951" s="67">
        <v>25093.599999999999</v>
      </c>
      <c r="J1951" s="67">
        <v>25267.1</v>
      </c>
      <c r="K1951" s="67">
        <v>25450.6</v>
      </c>
      <c r="L1951" s="67">
        <v>25644.400000000001</v>
      </c>
      <c r="M1951" s="67">
        <v>25839.9</v>
      </c>
      <c r="N1951" s="67">
        <v>26037.1</v>
      </c>
      <c r="O1951" s="67">
        <v>26236.2</v>
      </c>
      <c r="P1951" s="67">
        <v>26437</v>
      </c>
      <c r="Q1951" s="67">
        <v>26639.599999999999</v>
      </c>
      <c r="R1951" s="67">
        <v>26844.1</v>
      </c>
      <c r="S1951" s="67">
        <v>27050.400000000001</v>
      </c>
      <c r="T1951" s="67">
        <v>27258.5</v>
      </c>
      <c r="U1951" s="67">
        <v>27468.6</v>
      </c>
      <c r="V1951" s="67">
        <v>27680.5</v>
      </c>
      <c r="W1951" s="67">
        <v>27894.3</v>
      </c>
      <c r="X1951" s="67">
        <v>28110.1</v>
      </c>
      <c r="Y1951" s="67">
        <v>28327.8</v>
      </c>
      <c r="Z1951" s="67">
        <v>28547.4</v>
      </c>
      <c r="AA1951" s="67">
        <v>28769</v>
      </c>
      <c r="AB1951" s="67">
        <v>28992.7</v>
      </c>
      <c r="AC1951" s="67">
        <v>29218.3</v>
      </c>
      <c r="AD1951" s="67">
        <v>29446</v>
      </c>
      <c r="AE1951" s="67">
        <v>29675.7</v>
      </c>
      <c r="AF1951" s="67">
        <v>29907.5</v>
      </c>
      <c r="AG1951" s="67">
        <v>30141.3</v>
      </c>
      <c r="AH1951" s="67">
        <v>30377.3</v>
      </c>
      <c r="AI1951" s="67">
        <v>30615.4</v>
      </c>
    </row>
    <row r="1952" spans="1:35" hidden="1" x14ac:dyDescent="0.25">
      <c r="A1952" s="67">
        <v>9062</v>
      </c>
      <c r="B1952" s="67" t="s">
        <v>497</v>
      </c>
      <c r="C1952" s="67" t="s">
        <v>383</v>
      </c>
      <c r="D1952" s="67" t="s">
        <v>323</v>
      </c>
      <c r="E1952" s="67">
        <v>11756</v>
      </c>
      <c r="F1952" s="67">
        <v>11822.2</v>
      </c>
      <c r="G1952" s="67">
        <v>11905.9</v>
      </c>
      <c r="H1952" s="67">
        <v>12007.5</v>
      </c>
      <c r="I1952" s="67">
        <v>12127.4</v>
      </c>
      <c r="J1952" s="67">
        <v>12266.3</v>
      </c>
      <c r="K1952" s="67">
        <v>12424.9</v>
      </c>
      <c r="L1952" s="67">
        <v>12604</v>
      </c>
      <c r="M1952" s="67">
        <v>12786.1</v>
      </c>
      <c r="N1952" s="67">
        <v>12971.3</v>
      </c>
      <c r="O1952" s="67">
        <v>13159.6</v>
      </c>
      <c r="P1952" s="67">
        <v>13351.2</v>
      </c>
      <c r="Q1952" s="67">
        <v>13546</v>
      </c>
      <c r="R1952" s="67">
        <v>13744.1</v>
      </c>
      <c r="S1952" s="67">
        <v>13945.6</v>
      </c>
      <c r="T1952" s="67">
        <v>14150.6</v>
      </c>
      <c r="U1952" s="67">
        <v>14359</v>
      </c>
      <c r="V1952" s="67">
        <v>14570.9</v>
      </c>
      <c r="W1952" s="67">
        <v>14786.5</v>
      </c>
      <c r="X1952" s="67">
        <v>15005.7</v>
      </c>
      <c r="Y1952" s="67">
        <v>15228.6</v>
      </c>
      <c r="Z1952" s="67">
        <v>15455.3</v>
      </c>
      <c r="AA1952" s="67">
        <v>15685.9</v>
      </c>
      <c r="AB1952" s="67">
        <v>15920.4</v>
      </c>
      <c r="AC1952" s="67">
        <v>16158.9</v>
      </c>
      <c r="AD1952" s="67">
        <v>16401.5</v>
      </c>
      <c r="AE1952" s="67">
        <v>16648.099999999999</v>
      </c>
      <c r="AF1952" s="67">
        <v>16899</v>
      </c>
      <c r="AG1952" s="67">
        <v>17154.099999999999</v>
      </c>
      <c r="AH1952" s="67">
        <v>17413.599999999999</v>
      </c>
      <c r="AI1952" s="67">
        <v>17677.5</v>
      </c>
    </row>
    <row r="1953" spans="1:35" hidden="1" x14ac:dyDescent="0.25">
      <c r="A1953" s="67">
        <v>9063</v>
      </c>
      <c r="B1953" s="67" t="s">
        <v>497</v>
      </c>
      <c r="C1953" s="67" t="s">
        <v>384</v>
      </c>
      <c r="D1953" s="67" t="s">
        <v>323</v>
      </c>
      <c r="E1953" s="67">
        <v>142.18299999999999</v>
      </c>
      <c r="F1953" s="67">
        <v>142.523</v>
      </c>
      <c r="G1953" s="67">
        <v>142.96600000000001</v>
      </c>
      <c r="H1953" s="67">
        <v>143.51400000000001</v>
      </c>
      <c r="I1953" s="67">
        <v>144.167</v>
      </c>
      <c r="J1953" s="67">
        <v>144.928</v>
      </c>
      <c r="K1953" s="67">
        <v>145.798</v>
      </c>
      <c r="L1953" s="67">
        <v>146.779</v>
      </c>
      <c r="M1953" s="67">
        <v>147.768</v>
      </c>
      <c r="N1953" s="67">
        <v>148.76400000000001</v>
      </c>
      <c r="O1953" s="67">
        <v>149.76900000000001</v>
      </c>
      <c r="P1953" s="67">
        <v>150.78200000000001</v>
      </c>
      <c r="Q1953" s="67">
        <v>151.803</v>
      </c>
      <c r="R1953" s="67">
        <v>152.83199999999999</v>
      </c>
      <c r="S1953" s="67">
        <v>153.869</v>
      </c>
      <c r="T1953" s="67">
        <v>154.91499999999999</v>
      </c>
      <c r="U1953" s="67">
        <v>155.96899999999999</v>
      </c>
      <c r="V1953" s="67">
        <v>157.03200000000001</v>
      </c>
      <c r="W1953" s="67">
        <v>158.102</v>
      </c>
      <c r="X1953" s="67">
        <v>159.18199999999999</v>
      </c>
      <c r="Y1953" s="67">
        <v>160.27000000000001</v>
      </c>
      <c r="Z1953" s="67">
        <v>161.36699999999999</v>
      </c>
      <c r="AA1953" s="67">
        <v>162.47200000000001</v>
      </c>
      <c r="AB1953" s="67">
        <v>163.58699999999999</v>
      </c>
      <c r="AC1953" s="67">
        <v>164.71</v>
      </c>
      <c r="AD1953" s="67">
        <v>165.84299999999999</v>
      </c>
      <c r="AE1953" s="67">
        <v>166.98400000000001</v>
      </c>
      <c r="AF1953" s="67">
        <v>168.13499999999999</v>
      </c>
      <c r="AG1953" s="67">
        <v>169.29400000000001</v>
      </c>
      <c r="AH1953" s="67">
        <v>170.46299999999999</v>
      </c>
      <c r="AI1953" s="67">
        <v>171.642</v>
      </c>
    </row>
    <row r="1954" spans="1:35" hidden="1" x14ac:dyDescent="0.25">
      <c r="A1954" s="67">
        <v>9064</v>
      </c>
      <c r="B1954" s="67" t="s">
        <v>497</v>
      </c>
      <c r="C1954" s="67" t="s">
        <v>385</v>
      </c>
      <c r="D1954" s="67" t="s">
        <v>323</v>
      </c>
      <c r="E1954" s="67">
        <v>13581.5</v>
      </c>
      <c r="F1954" s="67">
        <v>13752.6</v>
      </c>
      <c r="G1954" s="67">
        <v>13929.1</v>
      </c>
      <c r="H1954" s="67">
        <v>14111.2</v>
      </c>
      <c r="I1954" s="67">
        <v>14299.1</v>
      </c>
      <c r="J1954" s="67">
        <v>14492.9</v>
      </c>
      <c r="K1954" s="67">
        <v>14692.9</v>
      </c>
      <c r="L1954" s="67">
        <v>14899.2</v>
      </c>
      <c r="M1954" s="67">
        <v>15108.9</v>
      </c>
      <c r="N1954" s="67">
        <v>15322</v>
      </c>
      <c r="O1954" s="67">
        <v>15538.6</v>
      </c>
      <c r="P1954" s="67">
        <v>15758.7</v>
      </c>
      <c r="Q1954" s="67">
        <v>15982.5</v>
      </c>
      <c r="R1954" s="67">
        <v>16209.9</v>
      </c>
      <c r="S1954" s="67">
        <v>16441.099999999999</v>
      </c>
      <c r="T1954" s="67">
        <v>16676</v>
      </c>
      <c r="U1954" s="67">
        <v>16914.8</v>
      </c>
      <c r="V1954" s="67">
        <v>17157.5</v>
      </c>
      <c r="W1954" s="67">
        <v>17404.099999999999</v>
      </c>
      <c r="X1954" s="67">
        <v>17654.8</v>
      </c>
      <c r="Y1954" s="67">
        <v>17909.599999999999</v>
      </c>
      <c r="Z1954" s="67">
        <v>18168.599999999999</v>
      </c>
      <c r="AA1954" s="67">
        <v>18431.900000000001</v>
      </c>
      <c r="AB1954" s="67">
        <v>18699.400000000001</v>
      </c>
      <c r="AC1954" s="67">
        <v>18971.3</v>
      </c>
      <c r="AD1954" s="67">
        <v>19247.7</v>
      </c>
      <c r="AE1954" s="67">
        <v>19528.599999999999</v>
      </c>
      <c r="AF1954" s="67">
        <v>19814.099999999999</v>
      </c>
      <c r="AG1954" s="67">
        <v>20104.3</v>
      </c>
      <c r="AH1954" s="67">
        <v>20399.2</v>
      </c>
      <c r="AI1954" s="67">
        <v>20699</v>
      </c>
    </row>
    <row r="1955" spans="1:35" hidden="1" x14ac:dyDescent="0.25">
      <c r="A1955" s="67">
        <v>9065</v>
      </c>
      <c r="B1955" s="67" t="s">
        <v>497</v>
      </c>
      <c r="C1955" s="67" t="s">
        <v>386</v>
      </c>
      <c r="D1955" s="67" t="s">
        <v>323</v>
      </c>
      <c r="E1955" s="67">
        <v>181738</v>
      </c>
      <c r="F1955" s="67">
        <v>184537</v>
      </c>
      <c r="G1955" s="67">
        <v>187095</v>
      </c>
      <c r="H1955" s="67">
        <v>189398</v>
      </c>
      <c r="I1955" s="67">
        <v>191433</v>
      </c>
      <c r="J1955" s="67">
        <v>193190</v>
      </c>
      <c r="K1955" s="67">
        <v>194658</v>
      </c>
      <c r="L1955" s="67">
        <v>195828</v>
      </c>
      <c r="M1955" s="67">
        <v>197007</v>
      </c>
      <c r="N1955" s="67">
        <v>198193</v>
      </c>
      <c r="O1955" s="67">
        <v>199389</v>
      </c>
      <c r="P1955" s="67">
        <v>200592</v>
      </c>
      <c r="Q1955" s="67">
        <v>201804</v>
      </c>
      <c r="R1955" s="67">
        <v>203024</v>
      </c>
      <c r="S1955" s="67">
        <v>204253</v>
      </c>
      <c r="T1955" s="67">
        <v>205491</v>
      </c>
      <c r="U1955" s="67">
        <v>206737</v>
      </c>
      <c r="V1955" s="67">
        <v>207992</v>
      </c>
      <c r="W1955" s="67">
        <v>209255</v>
      </c>
      <c r="X1955" s="67">
        <v>210528</v>
      </c>
      <c r="Y1955" s="67">
        <v>211809</v>
      </c>
      <c r="Z1955" s="67">
        <v>213100</v>
      </c>
      <c r="AA1955" s="67">
        <v>214399</v>
      </c>
      <c r="AB1955" s="67">
        <v>215707</v>
      </c>
      <c r="AC1955" s="67">
        <v>217025</v>
      </c>
      <c r="AD1955" s="67">
        <v>218352</v>
      </c>
      <c r="AE1955" s="67">
        <v>219688</v>
      </c>
      <c r="AF1955" s="67">
        <v>221034</v>
      </c>
      <c r="AG1955" s="67">
        <v>222389</v>
      </c>
      <c r="AH1955" s="67">
        <v>223753</v>
      </c>
      <c r="AI1955" s="67">
        <v>225127</v>
      </c>
    </row>
    <row r="1956" spans="1:35" hidden="1" x14ac:dyDescent="0.25">
      <c r="A1956" s="67">
        <v>9066</v>
      </c>
      <c r="B1956" s="67" t="s">
        <v>497</v>
      </c>
      <c r="C1956" s="67" t="s">
        <v>387</v>
      </c>
      <c r="D1956" s="67" t="s">
        <v>323</v>
      </c>
      <c r="E1956" s="67">
        <v>568386</v>
      </c>
      <c r="F1956" s="67">
        <v>587359</v>
      </c>
      <c r="G1956" s="67">
        <v>605904</v>
      </c>
      <c r="H1956" s="67">
        <v>623918</v>
      </c>
      <c r="I1956" s="67">
        <v>641301</v>
      </c>
      <c r="J1956" s="67">
        <v>657952</v>
      </c>
      <c r="K1956" s="67">
        <v>673769</v>
      </c>
      <c r="L1956" s="67">
        <v>688658</v>
      </c>
      <c r="M1956" s="67">
        <v>703919</v>
      </c>
      <c r="N1956" s="67">
        <v>719562</v>
      </c>
      <c r="O1956" s="67">
        <v>735597</v>
      </c>
      <c r="P1956" s="67">
        <v>752032</v>
      </c>
      <c r="Q1956" s="67">
        <v>768879</v>
      </c>
      <c r="R1956" s="67">
        <v>786147</v>
      </c>
      <c r="S1956" s="67">
        <v>803848</v>
      </c>
      <c r="T1956" s="67">
        <v>821991</v>
      </c>
      <c r="U1956" s="67">
        <v>840588</v>
      </c>
      <c r="V1956" s="67">
        <v>859651</v>
      </c>
      <c r="W1956" s="67">
        <v>879190</v>
      </c>
      <c r="X1956" s="67">
        <v>899219</v>
      </c>
      <c r="Y1956" s="67">
        <v>919749</v>
      </c>
      <c r="Z1956" s="67">
        <v>940792</v>
      </c>
      <c r="AA1956" s="67">
        <v>962362</v>
      </c>
      <c r="AB1956" s="67">
        <v>984471</v>
      </c>
      <c r="AC1956" s="67">
        <v>1007130</v>
      </c>
      <c r="AD1956" s="67">
        <v>1030360</v>
      </c>
      <c r="AE1956" s="67">
        <v>1054170</v>
      </c>
      <c r="AF1956" s="67">
        <v>1078580</v>
      </c>
      <c r="AG1956" s="67">
        <v>1103600</v>
      </c>
      <c r="AH1956" s="67">
        <v>1129240</v>
      </c>
      <c r="AI1956" s="67">
        <v>1155530</v>
      </c>
    </row>
    <row r="1957" spans="1:35" hidden="1" x14ac:dyDescent="0.25">
      <c r="A1957" s="67">
        <v>9067</v>
      </c>
      <c r="B1957" s="67" t="s">
        <v>497</v>
      </c>
      <c r="C1957" s="67" t="s">
        <v>388</v>
      </c>
      <c r="D1957" s="67" t="s">
        <v>323</v>
      </c>
      <c r="E1957" s="67">
        <v>101996</v>
      </c>
      <c r="F1957" s="67">
        <v>103528</v>
      </c>
      <c r="G1957" s="67">
        <v>105061</v>
      </c>
      <c r="H1957" s="67">
        <v>106596</v>
      </c>
      <c r="I1957" s="67">
        <v>108131</v>
      </c>
      <c r="J1957" s="67">
        <v>109665</v>
      </c>
      <c r="K1957" s="67">
        <v>111198</v>
      </c>
      <c r="L1957" s="67">
        <v>112728</v>
      </c>
      <c r="M1957" s="67">
        <v>114283</v>
      </c>
      <c r="N1957" s="67">
        <v>115863</v>
      </c>
      <c r="O1957" s="67">
        <v>117468</v>
      </c>
      <c r="P1957" s="67">
        <v>119099</v>
      </c>
      <c r="Q1957" s="67">
        <v>120756</v>
      </c>
      <c r="R1957" s="67">
        <v>122439</v>
      </c>
      <c r="S1957" s="67">
        <v>124149</v>
      </c>
      <c r="T1957" s="67">
        <v>125887</v>
      </c>
      <c r="U1957" s="67">
        <v>127652</v>
      </c>
      <c r="V1957" s="67">
        <v>129446</v>
      </c>
      <c r="W1957" s="67">
        <v>131268</v>
      </c>
      <c r="X1957" s="67">
        <v>133120</v>
      </c>
      <c r="Y1957" s="67">
        <v>135001</v>
      </c>
      <c r="Z1957" s="67">
        <v>136912</v>
      </c>
      <c r="AA1957" s="67">
        <v>138854</v>
      </c>
      <c r="AB1957" s="67">
        <v>140827</v>
      </c>
      <c r="AC1957" s="67">
        <v>142832</v>
      </c>
      <c r="AD1957" s="67">
        <v>144868</v>
      </c>
      <c r="AE1957" s="67">
        <v>146938</v>
      </c>
      <c r="AF1957" s="67">
        <v>149040</v>
      </c>
      <c r="AG1957" s="67">
        <v>151176</v>
      </c>
      <c r="AH1957" s="67">
        <v>153346</v>
      </c>
      <c r="AI1957" s="67">
        <v>155551</v>
      </c>
    </row>
    <row r="1958" spans="1:35" hidden="1" x14ac:dyDescent="0.25">
      <c r="A1958" s="67">
        <v>9068</v>
      </c>
      <c r="B1958" s="67" t="s">
        <v>497</v>
      </c>
      <c r="C1958" s="67" t="s">
        <v>389</v>
      </c>
      <c r="D1958" s="67" t="s">
        <v>323</v>
      </c>
      <c r="E1958" s="67">
        <v>362166</v>
      </c>
      <c r="F1958" s="67">
        <v>371330</v>
      </c>
      <c r="G1958" s="67">
        <v>380308</v>
      </c>
      <c r="H1958" s="67">
        <v>389071</v>
      </c>
      <c r="I1958" s="67">
        <v>397586</v>
      </c>
      <c r="J1958" s="67">
        <v>405824</v>
      </c>
      <c r="K1958" s="67">
        <v>413753</v>
      </c>
      <c r="L1958" s="67">
        <v>421344</v>
      </c>
      <c r="M1958" s="67">
        <v>429094</v>
      </c>
      <c r="N1958" s="67">
        <v>437006</v>
      </c>
      <c r="O1958" s="67">
        <v>445085</v>
      </c>
      <c r="P1958" s="67">
        <v>453334</v>
      </c>
      <c r="Q1958" s="67">
        <v>461756</v>
      </c>
      <c r="R1958" s="67">
        <v>470354</v>
      </c>
      <c r="S1958" s="67">
        <v>479134</v>
      </c>
      <c r="T1958" s="67">
        <v>488097</v>
      </c>
      <c r="U1958" s="67">
        <v>497249</v>
      </c>
      <c r="V1958" s="67">
        <v>506593</v>
      </c>
      <c r="W1958" s="67">
        <v>516133</v>
      </c>
      <c r="X1958" s="67">
        <v>525874</v>
      </c>
      <c r="Y1958" s="67">
        <v>535819</v>
      </c>
      <c r="Z1958" s="67">
        <v>545973</v>
      </c>
      <c r="AA1958" s="67">
        <v>556340</v>
      </c>
      <c r="AB1958" s="67">
        <v>566925</v>
      </c>
      <c r="AC1958" s="67">
        <v>577732</v>
      </c>
      <c r="AD1958" s="67">
        <v>588767</v>
      </c>
      <c r="AE1958" s="67">
        <v>600033</v>
      </c>
      <c r="AF1958" s="67">
        <v>611535</v>
      </c>
      <c r="AG1958" s="67">
        <v>623279</v>
      </c>
      <c r="AH1958" s="67">
        <v>635270</v>
      </c>
      <c r="AI1958" s="67">
        <v>647512</v>
      </c>
    </row>
    <row r="1959" spans="1:35" hidden="1" x14ac:dyDescent="0.25">
      <c r="A1959" s="67">
        <v>9069</v>
      </c>
      <c r="B1959" s="67" t="s">
        <v>497</v>
      </c>
      <c r="C1959" s="67" t="s">
        <v>390</v>
      </c>
      <c r="D1959" s="67" t="s">
        <v>323</v>
      </c>
      <c r="E1959" s="67">
        <v>55791.7</v>
      </c>
      <c r="F1959" s="67">
        <v>56882.9</v>
      </c>
      <c r="G1959" s="67">
        <v>58026.8</v>
      </c>
      <c r="H1959" s="67">
        <v>59225.8</v>
      </c>
      <c r="I1959" s="67">
        <v>60482.5</v>
      </c>
      <c r="J1959" s="67">
        <v>61799.7</v>
      </c>
      <c r="K1959" s="67">
        <v>63180.6</v>
      </c>
      <c r="L1959" s="67">
        <v>64628.2</v>
      </c>
      <c r="M1959" s="67">
        <v>66113.899999999994</v>
      </c>
      <c r="N1959" s="67">
        <v>67639</v>
      </c>
      <c r="O1959" s="67">
        <v>69204.2</v>
      </c>
      <c r="P1959" s="67">
        <v>70810.8</v>
      </c>
      <c r="Q1959" s="67">
        <v>72459.8</v>
      </c>
      <c r="R1959" s="67">
        <v>74152.399999999994</v>
      </c>
      <c r="S1959" s="67">
        <v>75889.600000000006</v>
      </c>
      <c r="T1959" s="67">
        <v>77672.7</v>
      </c>
      <c r="U1959" s="67">
        <v>79502.899999999994</v>
      </c>
      <c r="V1959" s="67">
        <v>81381.3</v>
      </c>
      <c r="W1959" s="67">
        <v>83309.399999999994</v>
      </c>
      <c r="X1959" s="67">
        <v>85288.4</v>
      </c>
      <c r="Y1959" s="67">
        <v>87319.6</v>
      </c>
      <c r="Z1959" s="67">
        <v>89404.4</v>
      </c>
      <c r="AA1959" s="67">
        <v>91544.3</v>
      </c>
      <c r="AB1959" s="67">
        <v>93740.7</v>
      </c>
      <c r="AC1959" s="67">
        <v>95995.1</v>
      </c>
      <c r="AD1959" s="67">
        <v>98308.9</v>
      </c>
      <c r="AE1959" s="67">
        <v>100684</v>
      </c>
      <c r="AF1959" s="67">
        <v>103122</v>
      </c>
      <c r="AG1959" s="67">
        <v>105624</v>
      </c>
      <c r="AH1959" s="67">
        <v>108192</v>
      </c>
      <c r="AI1959" s="67">
        <v>110827</v>
      </c>
    </row>
    <row r="1960" spans="1:35" hidden="1" x14ac:dyDescent="0.25">
      <c r="A1960" s="67">
        <v>9070</v>
      </c>
      <c r="B1960" s="67" t="s">
        <v>497</v>
      </c>
      <c r="C1960" s="67" t="s">
        <v>391</v>
      </c>
      <c r="D1960" s="67" t="s">
        <v>323</v>
      </c>
      <c r="E1960" s="67">
        <v>6029.52</v>
      </c>
      <c r="F1960" s="67">
        <v>6208.61</v>
      </c>
      <c r="G1960" s="67">
        <v>6380.87</v>
      </c>
      <c r="H1960" s="67">
        <v>6545.24</v>
      </c>
      <c r="I1960" s="67">
        <v>6700.66</v>
      </c>
      <c r="J1960" s="67">
        <v>6846.11</v>
      </c>
      <c r="K1960" s="67">
        <v>6980.61</v>
      </c>
      <c r="L1960" s="67">
        <v>7103.24</v>
      </c>
      <c r="M1960" s="67">
        <v>7228.32</v>
      </c>
      <c r="N1960" s="67">
        <v>7355.9</v>
      </c>
      <c r="O1960" s="67">
        <v>7486.03</v>
      </c>
      <c r="P1960" s="67">
        <v>7618.77</v>
      </c>
      <c r="Q1960" s="67">
        <v>7754.16</v>
      </c>
      <c r="R1960" s="67">
        <v>7892.26</v>
      </c>
      <c r="S1960" s="67">
        <v>8033.12</v>
      </c>
      <c r="T1960" s="67">
        <v>8176.79</v>
      </c>
      <c r="U1960" s="67">
        <v>8323.34</v>
      </c>
      <c r="V1960" s="67">
        <v>8472.83</v>
      </c>
      <c r="W1960" s="67">
        <v>8625.2999999999993</v>
      </c>
      <c r="X1960" s="67">
        <v>8780.82</v>
      </c>
      <c r="Y1960" s="67">
        <v>8939.4500000000007</v>
      </c>
      <c r="Z1960" s="67">
        <v>9101.25</v>
      </c>
      <c r="AA1960" s="67">
        <v>9266.2900000000009</v>
      </c>
      <c r="AB1960" s="67">
        <v>9434.6299999999992</v>
      </c>
      <c r="AC1960" s="67">
        <v>9606.34</v>
      </c>
      <c r="AD1960" s="67">
        <v>9781.48</v>
      </c>
      <c r="AE1960" s="67">
        <v>9960.1299999999992</v>
      </c>
      <c r="AF1960" s="67">
        <v>10142.299999999999</v>
      </c>
      <c r="AG1960" s="67">
        <v>10328.200000000001</v>
      </c>
      <c r="AH1960" s="67">
        <v>10517.8</v>
      </c>
      <c r="AI1960" s="67">
        <v>10711.2</v>
      </c>
    </row>
    <row r="1961" spans="1:35" hidden="1" x14ac:dyDescent="0.25">
      <c r="A1961" s="67">
        <v>9071</v>
      </c>
      <c r="B1961" s="67" t="s">
        <v>497</v>
      </c>
      <c r="C1961" s="67" t="s">
        <v>392</v>
      </c>
      <c r="D1961" s="67" t="s">
        <v>323</v>
      </c>
      <c r="E1961" s="67">
        <v>63844.1</v>
      </c>
      <c r="F1961" s="67">
        <v>70706.100000000006</v>
      </c>
      <c r="G1961" s="67">
        <v>77505.7</v>
      </c>
      <c r="H1961" s="67">
        <v>84050.7</v>
      </c>
      <c r="I1961" s="67">
        <v>90136.5</v>
      </c>
      <c r="J1961" s="67">
        <v>95555.6</v>
      </c>
      <c r="K1961" s="67">
        <v>100109</v>
      </c>
      <c r="L1961" s="67">
        <v>103616</v>
      </c>
      <c r="M1961" s="67">
        <v>107255</v>
      </c>
      <c r="N1961" s="67">
        <v>111029</v>
      </c>
      <c r="O1961" s="67">
        <v>114944</v>
      </c>
      <c r="P1961" s="67">
        <v>119005</v>
      </c>
      <c r="Q1961" s="67">
        <v>123218</v>
      </c>
      <c r="R1961" s="67">
        <v>127587</v>
      </c>
      <c r="S1961" s="67">
        <v>132120</v>
      </c>
      <c r="T1961" s="67">
        <v>136822</v>
      </c>
      <c r="U1961" s="67">
        <v>141699</v>
      </c>
      <c r="V1961" s="67">
        <v>146759</v>
      </c>
      <c r="W1961" s="67">
        <v>152007</v>
      </c>
      <c r="X1961" s="67">
        <v>157451</v>
      </c>
      <c r="Y1961" s="67">
        <v>163098</v>
      </c>
      <c r="Z1961" s="67">
        <v>168955</v>
      </c>
      <c r="AA1961" s="67">
        <v>175032</v>
      </c>
      <c r="AB1961" s="67">
        <v>181335</v>
      </c>
      <c r="AC1961" s="67">
        <v>187873</v>
      </c>
      <c r="AD1961" s="67">
        <v>194655</v>
      </c>
      <c r="AE1961" s="67">
        <v>201690</v>
      </c>
      <c r="AF1961" s="67">
        <v>208987</v>
      </c>
      <c r="AG1961" s="67">
        <v>216557</v>
      </c>
      <c r="AH1961" s="67">
        <v>224410</v>
      </c>
      <c r="AI1961" s="67">
        <v>232555</v>
      </c>
    </row>
    <row r="1962" spans="1:35" hidden="1" x14ac:dyDescent="0.25">
      <c r="A1962" s="67">
        <v>9072</v>
      </c>
      <c r="B1962" s="67" t="s">
        <v>497</v>
      </c>
      <c r="C1962" s="67" t="s">
        <v>393</v>
      </c>
      <c r="D1962" s="67" t="s">
        <v>323</v>
      </c>
      <c r="E1962" s="67">
        <v>186145</v>
      </c>
      <c r="F1962" s="67">
        <v>187938</v>
      </c>
      <c r="G1962" s="67">
        <v>189820</v>
      </c>
      <c r="H1962" s="67">
        <v>191793</v>
      </c>
      <c r="I1962" s="67">
        <v>193861</v>
      </c>
      <c r="J1962" s="67">
        <v>196025</v>
      </c>
      <c r="K1962" s="67">
        <v>198288</v>
      </c>
      <c r="L1962" s="67">
        <v>200656</v>
      </c>
      <c r="M1962" s="67">
        <v>203056</v>
      </c>
      <c r="N1962" s="67">
        <v>205490</v>
      </c>
      <c r="O1962" s="67">
        <v>207958</v>
      </c>
      <c r="P1962" s="67">
        <v>210460</v>
      </c>
      <c r="Q1962" s="67">
        <v>212997</v>
      </c>
      <c r="R1962" s="67">
        <v>215571</v>
      </c>
      <c r="S1962" s="67">
        <v>218180</v>
      </c>
      <c r="T1962" s="67">
        <v>220825</v>
      </c>
      <c r="U1962" s="67">
        <v>223508</v>
      </c>
      <c r="V1962" s="67">
        <v>226228</v>
      </c>
      <c r="W1962" s="67">
        <v>228986</v>
      </c>
      <c r="X1962" s="67">
        <v>231783</v>
      </c>
      <c r="Y1962" s="67">
        <v>234619</v>
      </c>
      <c r="Z1962" s="67">
        <v>237495</v>
      </c>
      <c r="AA1962" s="67">
        <v>240411</v>
      </c>
      <c r="AB1962" s="67">
        <v>243367</v>
      </c>
      <c r="AC1962" s="67">
        <v>246366</v>
      </c>
      <c r="AD1962" s="67">
        <v>249406</v>
      </c>
      <c r="AE1962" s="67">
        <v>252489</v>
      </c>
      <c r="AF1962" s="67">
        <v>255614</v>
      </c>
      <c r="AG1962" s="67">
        <v>258784</v>
      </c>
      <c r="AH1962" s="67">
        <v>261998</v>
      </c>
      <c r="AI1962" s="67">
        <v>265257</v>
      </c>
    </row>
    <row r="1963" spans="1:35" hidden="1" x14ac:dyDescent="0.25">
      <c r="A1963" s="67">
        <v>9073</v>
      </c>
      <c r="B1963" s="67" t="s">
        <v>497</v>
      </c>
      <c r="C1963" s="67" t="s">
        <v>394</v>
      </c>
      <c r="D1963" s="67" t="s">
        <v>323</v>
      </c>
      <c r="E1963" s="67">
        <v>55523.5</v>
      </c>
      <c r="F1963" s="67">
        <v>56582.9</v>
      </c>
      <c r="G1963" s="67">
        <v>57638.5</v>
      </c>
      <c r="H1963" s="67">
        <v>58688.9</v>
      </c>
      <c r="I1963" s="67">
        <v>59732.9</v>
      </c>
      <c r="J1963" s="67">
        <v>60769.2</v>
      </c>
      <c r="K1963" s="67">
        <v>61796.3</v>
      </c>
      <c r="L1963" s="67">
        <v>62812.9</v>
      </c>
      <c r="M1963" s="67">
        <v>63848.9</v>
      </c>
      <c r="N1963" s="67">
        <v>64904.6</v>
      </c>
      <c r="O1963" s="67">
        <v>65980.3</v>
      </c>
      <c r="P1963" s="67">
        <v>67076.399999999994</v>
      </c>
      <c r="Q1963" s="67">
        <v>68193.399999999994</v>
      </c>
      <c r="R1963" s="67">
        <v>69331.600000000006</v>
      </c>
      <c r="S1963" s="67">
        <v>70491.399999999994</v>
      </c>
      <c r="T1963" s="67">
        <v>71673.3</v>
      </c>
      <c r="U1963" s="67">
        <v>72877.600000000006</v>
      </c>
      <c r="V1963" s="67">
        <v>74104.800000000003</v>
      </c>
      <c r="W1963" s="67">
        <v>75355.3</v>
      </c>
      <c r="X1963" s="67">
        <v>76629.600000000006</v>
      </c>
      <c r="Y1963" s="67">
        <v>77928</v>
      </c>
      <c r="Z1963" s="67">
        <v>79251.199999999997</v>
      </c>
      <c r="AA1963" s="67">
        <v>80599.5</v>
      </c>
      <c r="AB1963" s="67">
        <v>81973.399999999994</v>
      </c>
      <c r="AC1963" s="67">
        <v>83373.399999999994</v>
      </c>
      <c r="AD1963" s="67">
        <v>84800</v>
      </c>
      <c r="AE1963" s="67">
        <v>86253.8</v>
      </c>
      <c r="AF1963" s="67">
        <v>87735.1</v>
      </c>
      <c r="AG1963" s="67">
        <v>89244.6</v>
      </c>
      <c r="AH1963" s="67">
        <v>90782.8</v>
      </c>
      <c r="AI1963" s="67">
        <v>92350.2</v>
      </c>
    </row>
    <row r="1964" spans="1:35" hidden="1" x14ac:dyDescent="0.25">
      <c r="A1964" s="67">
        <v>9074</v>
      </c>
      <c r="B1964" s="67" t="s">
        <v>497</v>
      </c>
      <c r="C1964" s="67" t="s">
        <v>395</v>
      </c>
      <c r="D1964" s="67" t="s">
        <v>323</v>
      </c>
      <c r="E1964" s="67">
        <v>880201</v>
      </c>
      <c r="F1964" s="67">
        <v>903393</v>
      </c>
      <c r="G1964" s="67">
        <v>926235</v>
      </c>
      <c r="H1964" s="67">
        <v>948653</v>
      </c>
      <c r="I1964" s="67">
        <v>970573</v>
      </c>
      <c r="J1964" s="67">
        <v>991922</v>
      </c>
      <c r="K1964" s="67">
        <v>1012630</v>
      </c>
      <c r="L1964" s="67">
        <v>1032610</v>
      </c>
      <c r="M1964" s="67">
        <v>1053050</v>
      </c>
      <c r="N1964" s="67">
        <v>1073940</v>
      </c>
      <c r="O1964" s="67">
        <v>1095310</v>
      </c>
      <c r="P1964" s="67">
        <v>1117160</v>
      </c>
      <c r="Q1964" s="67">
        <v>1139500</v>
      </c>
      <c r="R1964" s="67">
        <v>1162350</v>
      </c>
      <c r="S1964" s="67">
        <v>1185710</v>
      </c>
      <c r="T1964" s="67">
        <v>1209600</v>
      </c>
      <c r="U1964" s="67">
        <v>1234030</v>
      </c>
      <c r="V1964" s="67">
        <v>1259010</v>
      </c>
      <c r="W1964" s="67">
        <v>1284550</v>
      </c>
      <c r="X1964" s="67">
        <v>1310670</v>
      </c>
      <c r="Y1964" s="67">
        <v>1337370</v>
      </c>
      <c r="Z1964" s="67">
        <v>1364680</v>
      </c>
      <c r="AA1964" s="67">
        <v>1392610</v>
      </c>
      <c r="AB1964" s="67">
        <v>1421160</v>
      </c>
      <c r="AC1964" s="67">
        <v>1450360</v>
      </c>
      <c r="AD1964" s="67">
        <v>1480220</v>
      </c>
      <c r="AE1964" s="67">
        <v>1510750</v>
      </c>
      <c r="AF1964" s="67">
        <v>1541970</v>
      </c>
      <c r="AG1964" s="67">
        <v>1573890</v>
      </c>
      <c r="AH1964" s="67">
        <v>1606540</v>
      </c>
      <c r="AI1964" s="67">
        <v>1639920</v>
      </c>
    </row>
    <row r="1965" spans="1:35" hidden="1" x14ac:dyDescent="0.25">
      <c r="A1965" s="67">
        <v>9075</v>
      </c>
      <c r="B1965" s="67" t="s">
        <v>497</v>
      </c>
      <c r="C1965" s="67" t="s">
        <v>396</v>
      </c>
      <c r="D1965" s="67" t="s">
        <v>323</v>
      </c>
      <c r="E1965" s="67">
        <v>475065</v>
      </c>
      <c r="F1965" s="67">
        <v>476799</v>
      </c>
      <c r="G1965" s="67">
        <v>478753</v>
      </c>
      <c r="H1965" s="67">
        <v>480930</v>
      </c>
      <c r="I1965" s="67">
        <v>483335</v>
      </c>
      <c r="J1965" s="67">
        <v>485971</v>
      </c>
      <c r="K1965" s="67">
        <v>488841</v>
      </c>
      <c r="L1965" s="67">
        <v>491951</v>
      </c>
      <c r="M1965" s="67">
        <v>495084</v>
      </c>
      <c r="N1965" s="67">
        <v>498241</v>
      </c>
      <c r="O1965" s="67">
        <v>501422</v>
      </c>
      <c r="P1965" s="67">
        <v>504627</v>
      </c>
      <c r="Q1965" s="67">
        <v>507856</v>
      </c>
      <c r="R1965" s="67">
        <v>511109</v>
      </c>
      <c r="S1965" s="67">
        <v>514387</v>
      </c>
      <c r="T1965" s="67">
        <v>517690</v>
      </c>
      <c r="U1965" s="67">
        <v>521018</v>
      </c>
      <c r="V1965" s="67">
        <v>524371</v>
      </c>
      <c r="W1965" s="67">
        <v>527749</v>
      </c>
      <c r="X1965" s="67">
        <v>531152</v>
      </c>
      <c r="Y1965" s="67">
        <v>534582</v>
      </c>
      <c r="Z1965" s="67">
        <v>538037</v>
      </c>
      <c r="AA1965" s="67">
        <v>541518</v>
      </c>
      <c r="AB1965" s="67">
        <v>545025</v>
      </c>
      <c r="AC1965" s="67">
        <v>548559</v>
      </c>
      <c r="AD1965" s="67">
        <v>552120</v>
      </c>
      <c r="AE1965" s="67">
        <v>555707</v>
      </c>
      <c r="AF1965" s="67">
        <v>559322</v>
      </c>
      <c r="AG1965" s="67">
        <v>562964</v>
      </c>
      <c r="AH1965" s="67">
        <v>566633</v>
      </c>
      <c r="AI1965" s="67">
        <v>570330</v>
      </c>
    </row>
    <row r="1966" spans="1:35" hidden="1" x14ac:dyDescent="0.25">
      <c r="A1966" s="67">
        <v>9076</v>
      </c>
      <c r="B1966" s="67" t="s">
        <v>497</v>
      </c>
      <c r="C1966" s="67" t="s">
        <v>397</v>
      </c>
      <c r="D1966" s="67" t="s">
        <v>323</v>
      </c>
      <c r="E1966" s="67">
        <v>221535</v>
      </c>
      <c r="F1966" s="67">
        <v>221985</v>
      </c>
      <c r="G1966" s="67">
        <v>222886</v>
      </c>
      <c r="H1966" s="67">
        <v>224245</v>
      </c>
      <c r="I1966" s="67">
        <v>226070</v>
      </c>
      <c r="J1966" s="67">
        <v>228373</v>
      </c>
      <c r="K1966" s="67">
        <v>231170</v>
      </c>
      <c r="L1966" s="67">
        <v>234481</v>
      </c>
      <c r="M1966" s="67">
        <v>237849</v>
      </c>
      <c r="N1966" s="67">
        <v>241273</v>
      </c>
      <c r="O1966" s="67">
        <v>244756</v>
      </c>
      <c r="P1966" s="67">
        <v>248298</v>
      </c>
      <c r="Q1966" s="67">
        <v>251901</v>
      </c>
      <c r="R1966" s="67">
        <v>255564</v>
      </c>
      <c r="S1966" s="67">
        <v>259290</v>
      </c>
      <c r="T1966" s="67">
        <v>263079</v>
      </c>
      <c r="U1966" s="67">
        <v>266933</v>
      </c>
      <c r="V1966" s="67">
        <v>270852</v>
      </c>
      <c r="W1966" s="67">
        <v>274838</v>
      </c>
      <c r="X1966" s="67">
        <v>278891</v>
      </c>
      <c r="Y1966" s="67">
        <v>283013</v>
      </c>
      <c r="Z1966" s="67">
        <v>287206</v>
      </c>
      <c r="AA1966" s="67">
        <v>291470</v>
      </c>
      <c r="AB1966" s="67">
        <v>295806</v>
      </c>
      <c r="AC1966" s="67">
        <v>300216</v>
      </c>
      <c r="AD1966" s="67">
        <v>304701</v>
      </c>
      <c r="AE1966" s="67">
        <v>309262</v>
      </c>
      <c r="AF1966" s="67">
        <v>313900</v>
      </c>
      <c r="AG1966" s="67">
        <v>318618</v>
      </c>
      <c r="AH1966" s="67">
        <v>323416</v>
      </c>
      <c r="AI1966" s="67">
        <v>328295</v>
      </c>
    </row>
    <row r="1967" spans="1:35" hidden="1" x14ac:dyDescent="0.25">
      <c r="A1967" s="67">
        <v>9077</v>
      </c>
      <c r="B1967" s="67" t="s">
        <v>497</v>
      </c>
      <c r="C1967" s="67" t="s">
        <v>398</v>
      </c>
      <c r="D1967" s="67" t="s">
        <v>323</v>
      </c>
      <c r="E1967" s="67">
        <v>728117</v>
      </c>
      <c r="F1967" s="67">
        <v>745612</v>
      </c>
      <c r="G1967" s="67">
        <v>763691</v>
      </c>
      <c r="H1967" s="67">
        <v>782376</v>
      </c>
      <c r="I1967" s="67">
        <v>801688</v>
      </c>
      <c r="J1967" s="67">
        <v>821651</v>
      </c>
      <c r="K1967" s="67">
        <v>842289</v>
      </c>
      <c r="L1967" s="67">
        <v>863628</v>
      </c>
      <c r="M1967" s="67">
        <v>885586</v>
      </c>
      <c r="N1967" s="67">
        <v>908181</v>
      </c>
      <c r="O1967" s="67">
        <v>931431</v>
      </c>
      <c r="P1967" s="67">
        <v>955356</v>
      </c>
      <c r="Q1967" s="67">
        <v>979974</v>
      </c>
      <c r="R1967" s="67">
        <v>1005310</v>
      </c>
      <c r="S1967" s="67">
        <v>1031370</v>
      </c>
      <c r="T1967" s="67">
        <v>1058200</v>
      </c>
      <c r="U1967" s="67">
        <v>1085800</v>
      </c>
      <c r="V1967" s="67">
        <v>1114200</v>
      </c>
      <c r="W1967" s="67">
        <v>1143420</v>
      </c>
      <c r="X1967" s="67">
        <v>1173490</v>
      </c>
      <c r="Y1967" s="67">
        <v>1204440</v>
      </c>
      <c r="Z1967" s="67">
        <v>1236280</v>
      </c>
      <c r="AA1967" s="67">
        <v>1269040</v>
      </c>
      <c r="AB1967" s="67">
        <v>1302760</v>
      </c>
      <c r="AC1967" s="67">
        <v>1337450</v>
      </c>
      <c r="AD1967" s="67">
        <v>1373150</v>
      </c>
      <c r="AE1967" s="67">
        <v>1409880</v>
      </c>
      <c r="AF1967" s="67">
        <v>1447680</v>
      </c>
      <c r="AG1967" s="67">
        <v>1486580</v>
      </c>
      <c r="AH1967" s="67">
        <v>1526600</v>
      </c>
      <c r="AI1967" s="67">
        <v>1567790</v>
      </c>
    </row>
    <row r="1968" spans="1:35" hidden="1" x14ac:dyDescent="0.25">
      <c r="A1968" s="67">
        <v>9078</v>
      </c>
      <c r="B1968" s="67" t="s">
        <v>497</v>
      </c>
      <c r="C1968" s="67" t="s">
        <v>399</v>
      </c>
      <c r="D1968" s="67" t="s">
        <v>323</v>
      </c>
      <c r="E1968" s="67">
        <v>71146</v>
      </c>
      <c r="F1968" s="67">
        <v>72582.399999999994</v>
      </c>
      <c r="G1968" s="67">
        <v>74035.100000000006</v>
      </c>
      <c r="H1968" s="67">
        <v>75503.7</v>
      </c>
      <c r="I1968" s="67">
        <v>76987.7</v>
      </c>
      <c r="J1968" s="67">
        <v>78486.7</v>
      </c>
      <c r="K1968" s="67">
        <v>80000.2</v>
      </c>
      <c r="L1968" s="67">
        <v>81527.5</v>
      </c>
      <c r="M1968" s="67">
        <v>83088.399999999994</v>
      </c>
      <c r="N1968" s="67">
        <v>84683.7</v>
      </c>
      <c r="O1968" s="67">
        <v>86314.1</v>
      </c>
      <c r="P1968" s="67">
        <v>87980.3</v>
      </c>
      <c r="Q1968" s="67">
        <v>89683.199999999997</v>
      </c>
      <c r="R1968" s="67">
        <v>91423.5</v>
      </c>
      <c r="S1968" s="67">
        <v>93202.2</v>
      </c>
      <c r="T1968" s="67">
        <v>95019.9</v>
      </c>
      <c r="U1968" s="67">
        <v>96877.7</v>
      </c>
      <c r="V1968" s="67">
        <v>98776.3</v>
      </c>
      <c r="W1968" s="67">
        <v>100717</v>
      </c>
      <c r="X1968" s="67">
        <v>102700</v>
      </c>
      <c r="Y1968" s="67">
        <v>104727</v>
      </c>
      <c r="Z1968" s="67">
        <v>106798</v>
      </c>
      <c r="AA1968" s="67">
        <v>108915</v>
      </c>
      <c r="AB1968" s="67">
        <v>111078</v>
      </c>
      <c r="AC1968" s="67">
        <v>113289</v>
      </c>
      <c r="AD1968" s="67">
        <v>115549</v>
      </c>
      <c r="AE1968" s="67">
        <v>117858</v>
      </c>
      <c r="AF1968" s="67">
        <v>120218</v>
      </c>
      <c r="AG1968" s="67">
        <v>122631</v>
      </c>
      <c r="AH1968" s="67">
        <v>125096</v>
      </c>
      <c r="AI1968" s="67">
        <v>127615</v>
      </c>
    </row>
    <row r="1969" spans="1:35" hidden="1" x14ac:dyDescent="0.25">
      <c r="A1969" s="67">
        <v>9080</v>
      </c>
      <c r="B1969" s="67" t="s">
        <v>497</v>
      </c>
      <c r="C1969" s="67" t="s">
        <v>400</v>
      </c>
      <c r="D1969" s="67" t="s">
        <v>323</v>
      </c>
      <c r="E1969" s="67">
        <v>382306000</v>
      </c>
      <c r="F1969" s="67">
        <v>388621000</v>
      </c>
      <c r="G1969" s="67">
        <v>394206000</v>
      </c>
      <c r="H1969" s="67">
        <v>399019000</v>
      </c>
      <c r="I1969" s="67">
        <v>403021000</v>
      </c>
      <c r="J1969" s="67">
        <v>406182000</v>
      </c>
      <c r="K1969" s="67">
        <v>408475000</v>
      </c>
      <c r="L1969" s="67">
        <v>409880000</v>
      </c>
      <c r="M1969" s="67">
        <v>411290000</v>
      </c>
      <c r="N1969" s="67">
        <v>412706000</v>
      </c>
      <c r="O1969" s="67">
        <v>414127000</v>
      </c>
      <c r="P1969" s="67">
        <v>415555000</v>
      </c>
      <c r="Q1969" s="67">
        <v>416988000</v>
      </c>
      <c r="R1969" s="67">
        <v>418426000</v>
      </c>
      <c r="S1969" s="67">
        <v>419871000</v>
      </c>
      <c r="T1969" s="67">
        <v>421321000</v>
      </c>
      <c r="U1969" s="67">
        <v>422777000</v>
      </c>
      <c r="V1969" s="67">
        <v>424239000</v>
      </c>
      <c r="W1969" s="67">
        <v>425707000</v>
      </c>
      <c r="X1969" s="67">
        <v>427180000</v>
      </c>
      <c r="Y1969" s="67">
        <v>428660000</v>
      </c>
      <c r="Z1969" s="67">
        <v>430145000</v>
      </c>
      <c r="AA1969" s="67">
        <v>431637000</v>
      </c>
      <c r="AB1969" s="67">
        <v>433134000</v>
      </c>
      <c r="AC1969" s="67">
        <v>434637000</v>
      </c>
      <c r="AD1969" s="67">
        <v>436147000</v>
      </c>
      <c r="AE1969" s="67">
        <v>437662000</v>
      </c>
      <c r="AF1969" s="67">
        <v>439183000</v>
      </c>
      <c r="AG1969" s="67">
        <v>440711000</v>
      </c>
      <c r="AH1969" s="67">
        <v>442244000</v>
      </c>
      <c r="AI1969" s="67">
        <v>443784000</v>
      </c>
    </row>
    <row r="1970" spans="1:35" hidden="1" x14ac:dyDescent="0.25">
      <c r="A1970" s="67">
        <v>9081</v>
      </c>
      <c r="B1970" s="67" t="s">
        <v>497</v>
      </c>
      <c r="C1970" s="67" t="s">
        <v>401</v>
      </c>
      <c r="D1970" s="67" t="s">
        <v>323</v>
      </c>
      <c r="E1970" s="67">
        <v>191257</v>
      </c>
      <c r="F1970" s="67">
        <v>189451</v>
      </c>
      <c r="G1970" s="67">
        <v>187910</v>
      </c>
      <c r="H1970" s="67">
        <v>186628</v>
      </c>
      <c r="I1970" s="67">
        <v>185598</v>
      </c>
      <c r="J1970" s="67">
        <v>184814</v>
      </c>
      <c r="K1970" s="67">
        <v>184272</v>
      </c>
      <c r="L1970" s="67">
        <v>183970</v>
      </c>
      <c r="M1970" s="67">
        <v>183669</v>
      </c>
      <c r="N1970" s="67">
        <v>183368</v>
      </c>
      <c r="O1970" s="67">
        <v>183067</v>
      </c>
      <c r="P1970" s="67">
        <v>182768</v>
      </c>
      <c r="Q1970" s="67">
        <v>182468</v>
      </c>
      <c r="R1970" s="67">
        <v>182170</v>
      </c>
      <c r="S1970" s="67">
        <v>181872</v>
      </c>
      <c r="T1970" s="67">
        <v>181574</v>
      </c>
      <c r="U1970" s="67">
        <v>181278</v>
      </c>
      <c r="V1970" s="67">
        <v>180981</v>
      </c>
      <c r="W1970" s="67">
        <v>180686</v>
      </c>
      <c r="X1970" s="67">
        <v>180391</v>
      </c>
      <c r="Y1970" s="67">
        <v>180096</v>
      </c>
      <c r="Z1970" s="67">
        <v>179803</v>
      </c>
      <c r="AA1970" s="67">
        <v>179509</v>
      </c>
      <c r="AB1970" s="67">
        <v>179217</v>
      </c>
      <c r="AC1970" s="67">
        <v>178925</v>
      </c>
      <c r="AD1970" s="67">
        <v>178633</v>
      </c>
      <c r="AE1970" s="67">
        <v>178342</v>
      </c>
      <c r="AF1970" s="67">
        <v>178052</v>
      </c>
      <c r="AG1970" s="67">
        <v>177762</v>
      </c>
      <c r="AH1970" s="67">
        <v>177473</v>
      </c>
      <c r="AI1970" s="67">
        <v>177184</v>
      </c>
    </row>
    <row r="1971" spans="1:35" hidden="1" x14ac:dyDescent="0.25">
      <c r="A1971" s="67">
        <v>9082</v>
      </c>
      <c r="B1971" s="67" t="s">
        <v>497</v>
      </c>
      <c r="C1971" s="67" t="s">
        <v>402</v>
      </c>
      <c r="D1971" s="67" t="s">
        <v>323</v>
      </c>
      <c r="E1971" s="67">
        <v>253750</v>
      </c>
      <c r="F1971" s="67">
        <v>265220</v>
      </c>
      <c r="G1971" s="67">
        <v>276590</v>
      </c>
      <c r="H1971" s="67">
        <v>287787</v>
      </c>
      <c r="I1971" s="67">
        <v>298735</v>
      </c>
      <c r="J1971" s="67">
        <v>309357</v>
      </c>
      <c r="K1971" s="67">
        <v>319575</v>
      </c>
      <c r="L1971" s="67">
        <v>329313</v>
      </c>
      <c r="M1971" s="67">
        <v>339381</v>
      </c>
      <c r="N1971" s="67">
        <v>349792</v>
      </c>
      <c r="O1971" s="67">
        <v>360557</v>
      </c>
      <c r="P1971" s="67">
        <v>371688</v>
      </c>
      <c r="Q1971" s="67">
        <v>383197</v>
      </c>
      <c r="R1971" s="67">
        <v>395098</v>
      </c>
      <c r="S1971" s="67">
        <v>407403</v>
      </c>
      <c r="T1971" s="67">
        <v>420127</v>
      </c>
      <c r="U1971" s="67">
        <v>433283</v>
      </c>
      <c r="V1971" s="67">
        <v>446887</v>
      </c>
      <c r="W1971" s="67">
        <v>460953</v>
      </c>
      <c r="X1971" s="67">
        <v>475497</v>
      </c>
      <c r="Y1971" s="67">
        <v>490536</v>
      </c>
      <c r="Z1971" s="67">
        <v>506086</v>
      </c>
      <c r="AA1971" s="67">
        <v>522165</v>
      </c>
      <c r="AB1971" s="67">
        <v>538790</v>
      </c>
      <c r="AC1971" s="67">
        <v>555981</v>
      </c>
      <c r="AD1971" s="67">
        <v>573756</v>
      </c>
      <c r="AE1971" s="67">
        <v>592136</v>
      </c>
      <c r="AF1971" s="67">
        <v>611140</v>
      </c>
      <c r="AG1971" s="67">
        <v>630791</v>
      </c>
      <c r="AH1971" s="67">
        <v>651110</v>
      </c>
      <c r="AI1971" s="67">
        <v>672120</v>
      </c>
    </row>
    <row r="1972" spans="1:35" hidden="1" x14ac:dyDescent="0.25">
      <c r="A1972" s="67">
        <v>9083</v>
      </c>
      <c r="B1972" s="67" t="s">
        <v>497</v>
      </c>
      <c r="C1972" s="67" t="s">
        <v>403</v>
      </c>
      <c r="D1972" s="67" t="s">
        <v>323</v>
      </c>
      <c r="E1972" s="67">
        <v>63149100</v>
      </c>
      <c r="F1972" s="67">
        <v>62534600</v>
      </c>
      <c r="G1972" s="67">
        <v>62114800</v>
      </c>
      <c r="H1972" s="67">
        <v>61884200</v>
      </c>
      <c r="I1972" s="67">
        <v>61839600</v>
      </c>
      <c r="J1972" s="67">
        <v>61980000</v>
      </c>
      <c r="K1972" s="67">
        <v>62306100</v>
      </c>
      <c r="L1972" s="67">
        <v>62820800</v>
      </c>
      <c r="M1972" s="67">
        <v>63340700</v>
      </c>
      <c r="N1972" s="67">
        <v>63865800</v>
      </c>
      <c r="O1972" s="67">
        <v>64396200</v>
      </c>
      <c r="P1972" s="67">
        <v>64931900</v>
      </c>
      <c r="Q1972" s="67">
        <v>65473000</v>
      </c>
      <c r="R1972" s="67">
        <v>66019500</v>
      </c>
      <c r="S1972" s="67">
        <v>66571600</v>
      </c>
      <c r="T1972" s="67">
        <v>67129100</v>
      </c>
      <c r="U1972" s="67">
        <v>67692300</v>
      </c>
      <c r="V1972" s="67">
        <v>68261100</v>
      </c>
      <c r="W1972" s="67">
        <v>68835700</v>
      </c>
      <c r="X1972" s="67">
        <v>69416000</v>
      </c>
      <c r="Y1972" s="67">
        <v>70002100</v>
      </c>
      <c r="Z1972" s="67">
        <v>70594200</v>
      </c>
      <c r="AA1972" s="67">
        <v>71192100</v>
      </c>
      <c r="AB1972" s="67">
        <v>71796100</v>
      </c>
      <c r="AC1972" s="67">
        <v>72406200</v>
      </c>
      <c r="AD1972" s="67">
        <v>73022400</v>
      </c>
      <c r="AE1972" s="67">
        <v>73644700</v>
      </c>
      <c r="AF1972" s="67">
        <v>74273400</v>
      </c>
      <c r="AG1972" s="67">
        <v>74908300</v>
      </c>
      <c r="AH1972" s="67">
        <v>75549600</v>
      </c>
      <c r="AI1972" s="67">
        <v>76197400</v>
      </c>
    </row>
    <row r="1973" spans="1:35" hidden="1" x14ac:dyDescent="0.25">
      <c r="A1973" s="67">
        <v>9084</v>
      </c>
      <c r="B1973" s="67" t="s">
        <v>497</v>
      </c>
      <c r="C1973" s="67" t="s">
        <v>404</v>
      </c>
      <c r="D1973" s="67" t="s">
        <v>323</v>
      </c>
      <c r="E1973" s="67">
        <v>13870000</v>
      </c>
      <c r="F1973" s="67">
        <v>13908100</v>
      </c>
      <c r="G1973" s="67">
        <v>13996000</v>
      </c>
      <c r="H1973" s="67">
        <v>14134900</v>
      </c>
      <c r="I1973" s="67">
        <v>14326100</v>
      </c>
      <c r="J1973" s="67">
        <v>14572000</v>
      </c>
      <c r="K1973" s="67">
        <v>14875600</v>
      </c>
      <c r="L1973" s="67">
        <v>15240600</v>
      </c>
      <c r="M1973" s="67">
        <v>15616200</v>
      </c>
      <c r="N1973" s="67">
        <v>16002800</v>
      </c>
      <c r="O1973" s="67">
        <v>16400500</v>
      </c>
      <c r="P1973" s="67">
        <v>16809700</v>
      </c>
      <c r="Q1973" s="67">
        <v>17230800</v>
      </c>
      <c r="R1973" s="67">
        <v>17664200</v>
      </c>
      <c r="S1973" s="67">
        <v>18110100</v>
      </c>
      <c r="T1973" s="67">
        <v>18568900</v>
      </c>
      <c r="U1973" s="67">
        <v>19041000</v>
      </c>
      <c r="V1973" s="67">
        <v>19526900</v>
      </c>
      <c r="W1973" s="67">
        <v>20026800</v>
      </c>
      <c r="X1973" s="67">
        <v>20541200</v>
      </c>
      <c r="Y1973" s="67">
        <v>21070500</v>
      </c>
      <c r="Z1973" s="67">
        <v>21615200</v>
      </c>
      <c r="AA1973" s="67">
        <v>22175700</v>
      </c>
      <c r="AB1973" s="67">
        <v>22752400</v>
      </c>
      <c r="AC1973" s="67">
        <v>23345900</v>
      </c>
      <c r="AD1973" s="67">
        <v>23956600</v>
      </c>
      <c r="AE1973" s="67">
        <v>24584900</v>
      </c>
      <c r="AF1973" s="67">
        <v>25231500</v>
      </c>
      <c r="AG1973" s="67">
        <v>25896900</v>
      </c>
      <c r="AH1973" s="67">
        <v>26581500</v>
      </c>
      <c r="AI1973" s="67">
        <v>27286000</v>
      </c>
    </row>
    <row r="1974" spans="1:35" hidden="1" x14ac:dyDescent="0.25">
      <c r="A1974" s="67">
        <v>9085</v>
      </c>
      <c r="B1974" s="67" t="s">
        <v>497</v>
      </c>
      <c r="C1974" s="67" t="s">
        <v>405</v>
      </c>
      <c r="D1974" s="67" t="s">
        <v>323</v>
      </c>
      <c r="E1974" s="67">
        <v>1779900000</v>
      </c>
      <c r="F1974" s="67">
        <v>1792920000</v>
      </c>
      <c r="G1974" s="67">
        <v>1805130000</v>
      </c>
      <c r="H1974" s="67">
        <v>1816500000</v>
      </c>
      <c r="I1974" s="67">
        <v>1827010000</v>
      </c>
      <c r="J1974" s="67">
        <v>1836640000</v>
      </c>
      <c r="K1974" s="67">
        <v>1845370000</v>
      </c>
      <c r="L1974" s="67">
        <v>1853190000</v>
      </c>
      <c r="M1974" s="67">
        <v>1861050000</v>
      </c>
      <c r="N1974" s="67">
        <v>1868950000</v>
      </c>
      <c r="O1974" s="67">
        <v>1876890000</v>
      </c>
      <c r="P1974" s="67">
        <v>1884870000</v>
      </c>
      <c r="Q1974" s="67">
        <v>1892880000</v>
      </c>
      <c r="R1974" s="67">
        <v>1900940000</v>
      </c>
      <c r="S1974" s="67">
        <v>1909040000</v>
      </c>
      <c r="T1974" s="67">
        <v>1917180000</v>
      </c>
      <c r="U1974" s="67">
        <v>1925360000</v>
      </c>
      <c r="V1974" s="67">
        <v>1933580000</v>
      </c>
      <c r="W1974" s="67">
        <v>1941840000</v>
      </c>
      <c r="X1974" s="67">
        <v>1950140000</v>
      </c>
      <c r="Y1974" s="67">
        <v>1958490000</v>
      </c>
      <c r="Z1974" s="67">
        <v>1966870000</v>
      </c>
      <c r="AA1974" s="67">
        <v>1975300000</v>
      </c>
      <c r="AB1974" s="67">
        <v>1983770000</v>
      </c>
      <c r="AC1974" s="67">
        <v>1992280000</v>
      </c>
      <c r="AD1974" s="67">
        <v>2000840000</v>
      </c>
      <c r="AE1974" s="67">
        <v>2009440000</v>
      </c>
      <c r="AF1974" s="67">
        <v>2018080000</v>
      </c>
      <c r="AG1974" s="67">
        <v>2026760000</v>
      </c>
      <c r="AH1974" s="67">
        <v>2035490000</v>
      </c>
      <c r="AI1974" s="67">
        <v>2044260000</v>
      </c>
    </row>
    <row r="1975" spans="1:35" hidden="1" x14ac:dyDescent="0.25">
      <c r="A1975" s="67">
        <v>9086</v>
      </c>
      <c r="B1975" s="67" t="s">
        <v>497</v>
      </c>
      <c r="C1975" s="67" t="s">
        <v>406</v>
      </c>
      <c r="D1975" s="67" t="s">
        <v>323</v>
      </c>
      <c r="E1975" s="67">
        <v>458335000</v>
      </c>
      <c r="F1975" s="67">
        <v>456460000</v>
      </c>
      <c r="G1975" s="67">
        <v>454716000</v>
      </c>
      <c r="H1975" s="67">
        <v>453100000</v>
      </c>
      <c r="I1975" s="67">
        <v>451612000</v>
      </c>
      <c r="J1975" s="67">
        <v>450248000</v>
      </c>
      <c r="K1975" s="67">
        <v>449009000</v>
      </c>
      <c r="L1975" s="67">
        <v>447893000</v>
      </c>
      <c r="M1975" s="67">
        <v>446781000</v>
      </c>
      <c r="N1975" s="67">
        <v>445671000</v>
      </c>
      <c r="O1975" s="67">
        <v>444565000</v>
      </c>
      <c r="P1975" s="67">
        <v>443462000</v>
      </c>
      <c r="Q1975" s="67">
        <v>442363000</v>
      </c>
      <c r="R1975" s="67">
        <v>441267000</v>
      </c>
      <c r="S1975" s="67">
        <v>440174000</v>
      </c>
      <c r="T1975" s="67">
        <v>439084000</v>
      </c>
      <c r="U1975" s="67">
        <v>437998000</v>
      </c>
      <c r="V1975" s="67">
        <v>436915000</v>
      </c>
      <c r="W1975" s="67">
        <v>435835000</v>
      </c>
      <c r="X1975" s="67">
        <v>434758000</v>
      </c>
      <c r="Y1975" s="67">
        <v>433685000</v>
      </c>
      <c r="Z1975" s="67">
        <v>432615000</v>
      </c>
      <c r="AA1975" s="67">
        <v>431548000</v>
      </c>
      <c r="AB1975" s="67">
        <v>430484000</v>
      </c>
      <c r="AC1975" s="67">
        <v>429423000</v>
      </c>
      <c r="AD1975" s="67">
        <v>428366000</v>
      </c>
      <c r="AE1975" s="67">
        <v>427312000</v>
      </c>
      <c r="AF1975" s="67">
        <v>426261000</v>
      </c>
      <c r="AG1975" s="67">
        <v>425213000</v>
      </c>
      <c r="AH1975" s="67">
        <v>424168000</v>
      </c>
      <c r="AI1975" s="67">
        <v>423127000</v>
      </c>
    </row>
    <row r="1976" spans="1:35" hidden="1" x14ac:dyDescent="0.25">
      <c r="A1976" s="67">
        <v>9087</v>
      </c>
      <c r="B1976" s="67" t="s">
        <v>497</v>
      </c>
      <c r="C1976" s="67" t="s">
        <v>407</v>
      </c>
      <c r="D1976" s="67" t="s">
        <v>323</v>
      </c>
      <c r="E1976" s="67">
        <v>172248000</v>
      </c>
      <c r="F1976" s="67">
        <v>175118000</v>
      </c>
      <c r="G1976" s="67">
        <v>177382000</v>
      </c>
      <c r="H1976" s="67">
        <v>179008000</v>
      </c>
      <c r="I1976" s="67">
        <v>179973000</v>
      </c>
      <c r="J1976" s="67">
        <v>180259000</v>
      </c>
      <c r="K1976" s="67">
        <v>179862000</v>
      </c>
      <c r="L1976" s="67">
        <v>178782000</v>
      </c>
      <c r="M1976" s="67">
        <v>177710000</v>
      </c>
      <c r="N1976" s="67">
        <v>176645000</v>
      </c>
      <c r="O1976" s="67">
        <v>175588000</v>
      </c>
      <c r="P1976" s="67">
        <v>174538000</v>
      </c>
      <c r="Q1976" s="67">
        <v>173495000</v>
      </c>
      <c r="R1976" s="67">
        <v>172460000</v>
      </c>
      <c r="S1976" s="67">
        <v>171432000</v>
      </c>
      <c r="T1976" s="67">
        <v>170411000</v>
      </c>
      <c r="U1976" s="67">
        <v>169398000</v>
      </c>
      <c r="V1976" s="67">
        <v>168391000</v>
      </c>
      <c r="W1976" s="67">
        <v>167392000</v>
      </c>
      <c r="X1976" s="67">
        <v>166399000</v>
      </c>
      <c r="Y1976" s="67">
        <v>165414000</v>
      </c>
      <c r="Z1976" s="67">
        <v>164435000</v>
      </c>
      <c r="AA1976" s="67">
        <v>163463000</v>
      </c>
      <c r="AB1976" s="67">
        <v>162498000</v>
      </c>
      <c r="AC1976" s="67">
        <v>161540000</v>
      </c>
      <c r="AD1976" s="67">
        <v>160588000</v>
      </c>
      <c r="AE1976" s="67">
        <v>159643000</v>
      </c>
      <c r="AF1976" s="67">
        <v>158705000</v>
      </c>
      <c r="AG1976" s="67">
        <v>157773000</v>
      </c>
      <c r="AH1976" s="67">
        <v>156848000</v>
      </c>
      <c r="AI1976" s="67">
        <v>155930000</v>
      </c>
    </row>
    <row r="1977" spans="1:35" hidden="1" x14ac:dyDescent="0.25">
      <c r="A1977" s="67">
        <v>9088</v>
      </c>
      <c r="B1977" s="67" t="s">
        <v>497</v>
      </c>
      <c r="C1977" s="67" t="s">
        <v>408</v>
      </c>
      <c r="D1977" s="67" t="s">
        <v>323</v>
      </c>
      <c r="E1977" s="67">
        <v>1222200000</v>
      </c>
      <c r="F1977" s="67">
        <v>1221370000</v>
      </c>
      <c r="G1977" s="67">
        <v>1219320000</v>
      </c>
      <c r="H1977" s="67">
        <v>1216060000</v>
      </c>
      <c r="I1977" s="67">
        <v>1211590000</v>
      </c>
      <c r="J1977" s="67">
        <v>1205920000</v>
      </c>
      <c r="K1977" s="67">
        <v>1199080000</v>
      </c>
      <c r="L1977" s="67">
        <v>1191100000</v>
      </c>
      <c r="M1977" s="67">
        <v>1183170000</v>
      </c>
      <c r="N1977" s="67">
        <v>1175310000</v>
      </c>
      <c r="O1977" s="67">
        <v>1167510000</v>
      </c>
      <c r="P1977" s="67">
        <v>1159770000</v>
      </c>
      <c r="Q1977" s="67">
        <v>1152100000</v>
      </c>
      <c r="R1977" s="67">
        <v>1144490000</v>
      </c>
      <c r="S1977" s="67">
        <v>1136930000</v>
      </c>
      <c r="T1977" s="67">
        <v>1129440000</v>
      </c>
      <c r="U1977" s="67">
        <v>1122010000</v>
      </c>
      <c r="V1977" s="67">
        <v>1114640000</v>
      </c>
      <c r="W1977" s="67">
        <v>1107330000</v>
      </c>
      <c r="X1977" s="67">
        <v>1100070000</v>
      </c>
      <c r="Y1977" s="67">
        <v>1092870000</v>
      </c>
      <c r="Z1977" s="67">
        <v>1085730000</v>
      </c>
      <c r="AA1977" s="67">
        <v>1078650000</v>
      </c>
      <c r="AB1977" s="67">
        <v>1071630000</v>
      </c>
      <c r="AC1977" s="67">
        <v>1064660000</v>
      </c>
      <c r="AD1977" s="67">
        <v>1057740000</v>
      </c>
      <c r="AE1977" s="67">
        <v>1050890000</v>
      </c>
      <c r="AF1977" s="67">
        <v>1044080000</v>
      </c>
      <c r="AG1977" s="67">
        <v>1037330000</v>
      </c>
      <c r="AH1977" s="67">
        <v>1030640000</v>
      </c>
      <c r="AI1977" s="67">
        <v>1024000000</v>
      </c>
    </row>
    <row r="1978" spans="1:35" hidden="1" x14ac:dyDescent="0.25">
      <c r="A1978" s="67">
        <v>9089</v>
      </c>
      <c r="B1978" s="67" t="s">
        <v>497</v>
      </c>
      <c r="C1978" s="67" t="s">
        <v>409</v>
      </c>
      <c r="D1978" s="67" t="s">
        <v>323</v>
      </c>
      <c r="E1978" s="67">
        <v>133607000</v>
      </c>
      <c r="F1978" s="67">
        <v>134361000</v>
      </c>
      <c r="G1978" s="67">
        <v>135087000</v>
      </c>
      <c r="H1978" s="67">
        <v>135786000</v>
      </c>
      <c r="I1978" s="67">
        <v>136457000</v>
      </c>
      <c r="J1978" s="67">
        <v>137098000</v>
      </c>
      <c r="K1978" s="67">
        <v>137710000</v>
      </c>
      <c r="L1978" s="67">
        <v>138292000</v>
      </c>
      <c r="M1978" s="67">
        <v>138877000</v>
      </c>
      <c r="N1978" s="67">
        <v>139465000</v>
      </c>
      <c r="O1978" s="67">
        <v>140055000</v>
      </c>
      <c r="P1978" s="67">
        <v>140649000</v>
      </c>
      <c r="Q1978" s="67">
        <v>141246000</v>
      </c>
      <c r="R1978" s="67">
        <v>141845000</v>
      </c>
      <c r="S1978" s="67">
        <v>142448000</v>
      </c>
      <c r="T1978" s="67">
        <v>143054000</v>
      </c>
      <c r="U1978" s="67">
        <v>143662000</v>
      </c>
      <c r="V1978" s="67">
        <v>144274000</v>
      </c>
      <c r="W1978" s="67">
        <v>144889000</v>
      </c>
      <c r="X1978" s="67">
        <v>145507000</v>
      </c>
      <c r="Y1978" s="67">
        <v>146128000</v>
      </c>
      <c r="Z1978" s="67">
        <v>146752000</v>
      </c>
      <c r="AA1978" s="67">
        <v>147379000</v>
      </c>
      <c r="AB1978" s="67">
        <v>148009000</v>
      </c>
      <c r="AC1978" s="67">
        <v>148643000</v>
      </c>
      <c r="AD1978" s="67">
        <v>149279000</v>
      </c>
      <c r="AE1978" s="67">
        <v>149919000</v>
      </c>
      <c r="AF1978" s="67">
        <v>150562000</v>
      </c>
      <c r="AG1978" s="67">
        <v>151208000</v>
      </c>
      <c r="AH1978" s="67">
        <v>151858000</v>
      </c>
      <c r="AI1978" s="67">
        <v>152510000</v>
      </c>
    </row>
    <row r="1979" spans="1:35" hidden="1" x14ac:dyDescent="0.25">
      <c r="A1979" s="67">
        <v>9090</v>
      </c>
      <c r="B1979" s="67" t="s">
        <v>497</v>
      </c>
      <c r="C1979" s="67" t="s">
        <v>410</v>
      </c>
      <c r="D1979" s="67" t="s">
        <v>323</v>
      </c>
      <c r="E1979" s="67">
        <v>677371000</v>
      </c>
      <c r="F1979" s="67">
        <v>689100000</v>
      </c>
      <c r="G1979" s="67">
        <v>699955000</v>
      </c>
      <c r="H1979" s="67">
        <v>709877000</v>
      </c>
      <c r="I1979" s="67">
        <v>718811000</v>
      </c>
      <c r="J1979" s="67">
        <v>726707000</v>
      </c>
      <c r="K1979" s="67">
        <v>733519000</v>
      </c>
      <c r="L1979" s="67">
        <v>739208000</v>
      </c>
      <c r="M1979" s="67">
        <v>744948000</v>
      </c>
      <c r="N1979" s="67">
        <v>750739000</v>
      </c>
      <c r="O1979" s="67">
        <v>756583000</v>
      </c>
      <c r="P1979" s="67">
        <v>762480000</v>
      </c>
      <c r="Q1979" s="67">
        <v>768429000</v>
      </c>
      <c r="R1979" s="67">
        <v>774432000</v>
      </c>
      <c r="S1979" s="67">
        <v>780489000</v>
      </c>
      <c r="T1979" s="67">
        <v>786601000</v>
      </c>
      <c r="U1979" s="67">
        <v>792767000</v>
      </c>
      <c r="V1979" s="67">
        <v>798989000</v>
      </c>
      <c r="W1979" s="67">
        <v>805267000</v>
      </c>
      <c r="X1979" s="67">
        <v>811602000</v>
      </c>
      <c r="Y1979" s="67">
        <v>817993000</v>
      </c>
      <c r="Z1979" s="67">
        <v>824443000</v>
      </c>
      <c r="AA1979" s="67">
        <v>830950000</v>
      </c>
      <c r="AB1979" s="67">
        <v>837515000</v>
      </c>
      <c r="AC1979" s="67">
        <v>844140000</v>
      </c>
      <c r="AD1979" s="67">
        <v>850825000</v>
      </c>
      <c r="AE1979" s="67">
        <v>857569000</v>
      </c>
      <c r="AF1979" s="67">
        <v>864374000</v>
      </c>
      <c r="AG1979" s="67">
        <v>871241000</v>
      </c>
      <c r="AH1979" s="67">
        <v>878169000</v>
      </c>
      <c r="AI1979" s="67">
        <v>885160000</v>
      </c>
    </row>
    <row r="1980" spans="1:35" hidden="1" x14ac:dyDescent="0.25">
      <c r="A1980" s="67">
        <v>9091</v>
      </c>
      <c r="B1980" s="67" t="s">
        <v>497</v>
      </c>
      <c r="C1980" s="67" t="s">
        <v>411</v>
      </c>
      <c r="D1980" s="67" t="s">
        <v>323</v>
      </c>
      <c r="E1980" s="67">
        <v>1235550000</v>
      </c>
      <c r="F1980" s="67">
        <v>1234670000</v>
      </c>
      <c r="G1980" s="67">
        <v>1237020000</v>
      </c>
      <c r="H1980" s="67">
        <v>1242610000</v>
      </c>
      <c r="I1980" s="67">
        <v>1251490000</v>
      </c>
      <c r="J1980" s="67">
        <v>1263730000</v>
      </c>
      <c r="K1980" s="67">
        <v>1279440000</v>
      </c>
      <c r="L1980" s="67">
        <v>1298760000</v>
      </c>
      <c r="M1980" s="67">
        <v>1318420000</v>
      </c>
      <c r="N1980" s="67">
        <v>1338440000</v>
      </c>
      <c r="O1980" s="67">
        <v>1358810000</v>
      </c>
      <c r="P1980" s="67">
        <v>1379550000</v>
      </c>
      <c r="Q1980" s="67">
        <v>1400670000</v>
      </c>
      <c r="R1980" s="67">
        <v>1422170000</v>
      </c>
      <c r="S1980" s="67">
        <v>1444050000</v>
      </c>
      <c r="T1980" s="67">
        <v>1466330000</v>
      </c>
      <c r="U1980" s="67">
        <v>1489010000</v>
      </c>
      <c r="V1980" s="67">
        <v>1512090000</v>
      </c>
      <c r="W1980" s="67">
        <v>1535600000</v>
      </c>
      <c r="X1980" s="67">
        <v>1559520000</v>
      </c>
      <c r="Y1980" s="67">
        <v>1583880000</v>
      </c>
      <c r="Z1980" s="67">
        <v>1608670000</v>
      </c>
      <c r="AA1980" s="67">
        <v>1633910000</v>
      </c>
      <c r="AB1980" s="67">
        <v>1659610000</v>
      </c>
      <c r="AC1980" s="67">
        <v>1685760000</v>
      </c>
      <c r="AD1980" s="67">
        <v>1712390000</v>
      </c>
      <c r="AE1980" s="67">
        <v>1739500000</v>
      </c>
      <c r="AF1980" s="67">
        <v>1767090000</v>
      </c>
      <c r="AG1980" s="67">
        <v>1795190000</v>
      </c>
      <c r="AH1980" s="67">
        <v>1823780000</v>
      </c>
      <c r="AI1980" s="67">
        <v>1852900000</v>
      </c>
    </row>
    <row r="1981" spans="1:35" hidden="1" x14ac:dyDescent="0.25">
      <c r="A1981" s="67">
        <v>9092</v>
      </c>
      <c r="B1981" s="67" t="s">
        <v>497</v>
      </c>
      <c r="C1981" s="67" t="s">
        <v>412</v>
      </c>
      <c r="D1981" s="67" t="s">
        <v>323</v>
      </c>
      <c r="E1981" s="67">
        <v>920172000</v>
      </c>
      <c r="F1981" s="67">
        <v>933654000</v>
      </c>
      <c r="G1981" s="67">
        <v>946802000</v>
      </c>
      <c r="H1981" s="67">
        <v>959591000</v>
      </c>
      <c r="I1981" s="67">
        <v>971998000</v>
      </c>
      <c r="J1981" s="67">
        <v>983999000</v>
      </c>
      <c r="K1981" s="67">
        <v>995571000</v>
      </c>
      <c r="L1981" s="67">
        <v>1006690000</v>
      </c>
      <c r="M1981" s="67">
        <v>1017950000</v>
      </c>
      <c r="N1981" s="67">
        <v>1029360000</v>
      </c>
      <c r="O1981" s="67">
        <v>1040920000</v>
      </c>
      <c r="P1981" s="67">
        <v>1052630000</v>
      </c>
      <c r="Q1981" s="67">
        <v>1064490000</v>
      </c>
      <c r="R1981" s="67">
        <v>1076510000</v>
      </c>
      <c r="S1981" s="67">
        <v>1088680000</v>
      </c>
      <c r="T1981" s="67">
        <v>1101010000</v>
      </c>
      <c r="U1981" s="67">
        <v>1113500000</v>
      </c>
      <c r="V1981" s="67">
        <v>1126150000</v>
      </c>
      <c r="W1981" s="67">
        <v>1138970000</v>
      </c>
      <c r="X1981" s="67">
        <v>1151950000</v>
      </c>
      <c r="Y1981" s="67">
        <v>1165100000</v>
      </c>
      <c r="Z1981" s="67">
        <v>1178430000</v>
      </c>
      <c r="AA1981" s="67">
        <v>1191920000</v>
      </c>
      <c r="AB1981" s="67">
        <v>1205590000</v>
      </c>
      <c r="AC1981" s="67">
        <v>1219440000</v>
      </c>
      <c r="AD1981" s="67">
        <v>1233470000</v>
      </c>
      <c r="AE1981" s="67">
        <v>1247690000</v>
      </c>
      <c r="AF1981" s="67">
        <v>1262080000</v>
      </c>
      <c r="AG1981" s="67">
        <v>1276670000</v>
      </c>
      <c r="AH1981" s="67">
        <v>1291440000</v>
      </c>
      <c r="AI1981" s="67">
        <v>1306400000</v>
      </c>
    </row>
    <row r="1982" spans="1:35" hidden="1" x14ac:dyDescent="0.25">
      <c r="A1982" s="67">
        <v>9093</v>
      </c>
      <c r="B1982" s="67" t="s">
        <v>497</v>
      </c>
      <c r="C1982" s="67" t="s">
        <v>413</v>
      </c>
      <c r="D1982" s="67" t="s">
        <v>323</v>
      </c>
      <c r="E1982" s="67">
        <v>100797000</v>
      </c>
      <c r="F1982" s="67">
        <v>103890000</v>
      </c>
      <c r="G1982" s="67">
        <v>106424000</v>
      </c>
      <c r="H1982" s="67">
        <v>108341000</v>
      </c>
      <c r="I1982" s="67">
        <v>109597000</v>
      </c>
      <c r="J1982" s="67">
        <v>110157000</v>
      </c>
      <c r="K1982" s="67">
        <v>110006000</v>
      </c>
      <c r="L1982" s="67">
        <v>109141000</v>
      </c>
      <c r="M1982" s="67">
        <v>108283000</v>
      </c>
      <c r="N1982" s="67">
        <v>107433000</v>
      </c>
      <c r="O1982" s="67">
        <v>106591000</v>
      </c>
      <c r="P1982" s="67">
        <v>105756000</v>
      </c>
      <c r="Q1982" s="67">
        <v>104929000</v>
      </c>
      <c r="R1982" s="67">
        <v>104109000</v>
      </c>
      <c r="S1982" s="67">
        <v>103297000</v>
      </c>
      <c r="T1982" s="67">
        <v>102492000</v>
      </c>
      <c r="U1982" s="67">
        <v>101694000</v>
      </c>
      <c r="V1982" s="67">
        <v>100904000</v>
      </c>
      <c r="W1982" s="67">
        <v>100120000</v>
      </c>
      <c r="X1982" s="67">
        <v>99343600</v>
      </c>
      <c r="Y1982" s="67">
        <v>98574100</v>
      </c>
      <c r="Z1982" s="67">
        <v>97811600</v>
      </c>
      <c r="AA1982" s="67">
        <v>97055900</v>
      </c>
      <c r="AB1982" s="67">
        <v>96307100</v>
      </c>
      <c r="AC1982" s="67">
        <v>95565000</v>
      </c>
      <c r="AD1982" s="67">
        <v>94829500</v>
      </c>
      <c r="AE1982" s="67">
        <v>94100700</v>
      </c>
      <c r="AF1982" s="67">
        <v>93378400</v>
      </c>
      <c r="AG1982" s="67">
        <v>92662700</v>
      </c>
      <c r="AH1982" s="67">
        <v>91953300</v>
      </c>
      <c r="AI1982" s="67">
        <v>91250400</v>
      </c>
    </row>
    <row r="1983" spans="1:35" hidden="1" x14ac:dyDescent="0.25">
      <c r="A1983" s="67">
        <v>9094</v>
      </c>
      <c r="B1983" s="67" t="s">
        <v>497</v>
      </c>
      <c r="C1983" s="67" t="s">
        <v>414</v>
      </c>
      <c r="D1983" s="67" t="s">
        <v>323</v>
      </c>
      <c r="E1983" s="67">
        <v>327163000</v>
      </c>
      <c r="F1983" s="67">
        <v>332590000</v>
      </c>
      <c r="G1983" s="67">
        <v>337674000</v>
      </c>
      <c r="H1983" s="67">
        <v>342391000</v>
      </c>
      <c r="I1983" s="67">
        <v>346720000</v>
      </c>
      <c r="J1983" s="67">
        <v>350640000</v>
      </c>
      <c r="K1983" s="67">
        <v>354132000</v>
      </c>
      <c r="L1983" s="67">
        <v>357182000</v>
      </c>
      <c r="M1983" s="67">
        <v>360261000</v>
      </c>
      <c r="N1983" s="67">
        <v>363372000</v>
      </c>
      <c r="O1983" s="67">
        <v>366513000</v>
      </c>
      <c r="P1983" s="67">
        <v>369686000</v>
      </c>
      <c r="Q1983" s="67">
        <v>372891000</v>
      </c>
      <c r="R1983" s="67">
        <v>376127000</v>
      </c>
      <c r="S1983" s="67">
        <v>379396000</v>
      </c>
      <c r="T1983" s="67">
        <v>382698000</v>
      </c>
      <c r="U1983" s="67">
        <v>386033000</v>
      </c>
      <c r="V1983" s="67">
        <v>389401000</v>
      </c>
      <c r="W1983" s="67">
        <v>392803000</v>
      </c>
      <c r="X1983" s="67">
        <v>396239000</v>
      </c>
      <c r="Y1983" s="67">
        <v>399709000</v>
      </c>
      <c r="Z1983" s="67">
        <v>403214000</v>
      </c>
      <c r="AA1983" s="67">
        <v>406754000</v>
      </c>
      <c r="AB1983" s="67">
        <v>410329000</v>
      </c>
      <c r="AC1983" s="67">
        <v>413940000</v>
      </c>
      <c r="AD1983" s="67">
        <v>417587000</v>
      </c>
      <c r="AE1983" s="67">
        <v>421271000</v>
      </c>
      <c r="AF1983" s="67">
        <v>424991000</v>
      </c>
      <c r="AG1983" s="67">
        <v>428749000</v>
      </c>
      <c r="AH1983" s="67">
        <v>432544000</v>
      </c>
      <c r="AI1983" s="67">
        <v>436377000</v>
      </c>
    </row>
    <row r="1984" spans="1:35" hidden="1" x14ac:dyDescent="0.25">
      <c r="A1984" s="67">
        <v>9095</v>
      </c>
      <c r="B1984" s="67" t="s">
        <v>497</v>
      </c>
      <c r="C1984" s="67" t="s">
        <v>415</v>
      </c>
      <c r="D1984" s="67" t="s">
        <v>323</v>
      </c>
      <c r="E1984" s="67">
        <v>22230100</v>
      </c>
      <c r="F1984" s="67">
        <v>22507400</v>
      </c>
      <c r="G1984" s="67">
        <v>22725900</v>
      </c>
      <c r="H1984" s="67">
        <v>22883300</v>
      </c>
      <c r="I1984" s="67">
        <v>22978000</v>
      </c>
      <c r="J1984" s="67">
        <v>23008800</v>
      </c>
      <c r="K1984" s="67">
        <v>22975200</v>
      </c>
      <c r="L1984" s="67">
        <v>22877200</v>
      </c>
      <c r="M1984" s="67">
        <v>22779800</v>
      </c>
      <c r="N1984" s="67">
        <v>22682800</v>
      </c>
      <c r="O1984" s="67">
        <v>22586300</v>
      </c>
      <c r="P1984" s="67">
        <v>22490400</v>
      </c>
      <c r="Q1984" s="67">
        <v>22394800</v>
      </c>
      <c r="R1984" s="67">
        <v>22299800</v>
      </c>
      <c r="S1984" s="67">
        <v>22205300</v>
      </c>
      <c r="T1984" s="67">
        <v>22111200</v>
      </c>
      <c r="U1984" s="67">
        <v>22017600</v>
      </c>
      <c r="V1984" s="67">
        <v>21924400</v>
      </c>
      <c r="W1984" s="67">
        <v>21831700</v>
      </c>
      <c r="X1984" s="67">
        <v>21739500</v>
      </c>
      <c r="Y1984" s="67">
        <v>21647800</v>
      </c>
      <c r="Z1984" s="67">
        <v>21556500</v>
      </c>
      <c r="AA1984" s="67">
        <v>21465600</v>
      </c>
      <c r="AB1984" s="67">
        <v>21375200</v>
      </c>
      <c r="AC1984" s="67">
        <v>21285300</v>
      </c>
      <c r="AD1984" s="67">
        <v>21195800</v>
      </c>
      <c r="AE1984" s="67">
        <v>21106800</v>
      </c>
      <c r="AF1984" s="67">
        <v>21018200</v>
      </c>
      <c r="AG1984" s="67">
        <v>20930000</v>
      </c>
      <c r="AH1984" s="67">
        <v>20842300</v>
      </c>
      <c r="AI1984" s="67">
        <v>20755000</v>
      </c>
    </row>
    <row r="1985" spans="1:35" hidden="1" x14ac:dyDescent="0.25">
      <c r="A1985" s="67">
        <v>9096</v>
      </c>
      <c r="B1985" s="67" t="s">
        <v>497</v>
      </c>
      <c r="C1985" s="67" t="s">
        <v>416</v>
      </c>
      <c r="D1985" s="67" t="s">
        <v>323</v>
      </c>
      <c r="E1985" s="67">
        <v>199311000</v>
      </c>
      <c r="F1985" s="67">
        <v>202384000</v>
      </c>
      <c r="G1985" s="67">
        <v>205221000</v>
      </c>
      <c r="H1985" s="67">
        <v>207808000</v>
      </c>
      <c r="I1985" s="67">
        <v>210132000</v>
      </c>
      <c r="J1985" s="67">
        <v>212182000</v>
      </c>
      <c r="K1985" s="67">
        <v>213947000</v>
      </c>
      <c r="L1985" s="67">
        <v>215417000</v>
      </c>
      <c r="M1985" s="67">
        <v>216899000</v>
      </c>
      <c r="N1985" s="67">
        <v>218394000</v>
      </c>
      <c r="O1985" s="67">
        <v>219900000</v>
      </c>
      <c r="P1985" s="67">
        <v>221418000</v>
      </c>
      <c r="Q1985" s="67">
        <v>222948000</v>
      </c>
      <c r="R1985" s="67">
        <v>224490000</v>
      </c>
      <c r="S1985" s="67">
        <v>226045000</v>
      </c>
      <c r="T1985" s="67">
        <v>227612000</v>
      </c>
      <c r="U1985" s="67">
        <v>229192000</v>
      </c>
      <c r="V1985" s="67">
        <v>230784000</v>
      </c>
      <c r="W1985" s="67">
        <v>232389000</v>
      </c>
      <c r="X1985" s="67">
        <v>234007000</v>
      </c>
      <c r="Y1985" s="67">
        <v>235638000</v>
      </c>
      <c r="Z1985" s="67">
        <v>237282000</v>
      </c>
      <c r="AA1985" s="67">
        <v>238939000</v>
      </c>
      <c r="AB1985" s="67">
        <v>240610000</v>
      </c>
      <c r="AC1985" s="67">
        <v>242293000</v>
      </c>
      <c r="AD1985" s="67">
        <v>243991000</v>
      </c>
      <c r="AE1985" s="67">
        <v>245701000</v>
      </c>
      <c r="AF1985" s="67">
        <v>247426000</v>
      </c>
      <c r="AG1985" s="67">
        <v>249164000</v>
      </c>
      <c r="AH1985" s="67">
        <v>250916000</v>
      </c>
      <c r="AI1985" s="67">
        <v>252683000</v>
      </c>
    </row>
    <row r="1986" spans="1:35" hidden="1" x14ac:dyDescent="0.25">
      <c r="A1986" s="67">
        <v>9097</v>
      </c>
      <c r="B1986" s="67" t="s">
        <v>497</v>
      </c>
      <c r="C1986" s="67" t="s">
        <v>417</v>
      </c>
      <c r="D1986" s="67" t="s">
        <v>323</v>
      </c>
      <c r="E1986" s="67">
        <v>2519240000</v>
      </c>
      <c r="F1986" s="67">
        <v>2570820000</v>
      </c>
      <c r="G1986" s="67">
        <v>2617040000</v>
      </c>
      <c r="H1986" s="67">
        <v>2657490000</v>
      </c>
      <c r="I1986" s="67">
        <v>2691810000</v>
      </c>
      <c r="J1986" s="67">
        <v>2719670000</v>
      </c>
      <c r="K1986" s="67">
        <v>2740820000</v>
      </c>
      <c r="L1986" s="67">
        <v>2755050000</v>
      </c>
      <c r="M1986" s="67">
        <v>2769360000</v>
      </c>
      <c r="N1986" s="67">
        <v>2783750000</v>
      </c>
      <c r="O1986" s="67">
        <v>2798240000</v>
      </c>
      <c r="P1986" s="67">
        <v>2812810000</v>
      </c>
      <c r="Q1986" s="67">
        <v>2827460000</v>
      </c>
      <c r="R1986" s="67">
        <v>2842210000</v>
      </c>
      <c r="S1986" s="67">
        <v>2857040000</v>
      </c>
      <c r="T1986" s="67">
        <v>2871970000</v>
      </c>
      <c r="U1986" s="67">
        <v>2886980000</v>
      </c>
      <c r="V1986" s="67">
        <v>2902080000</v>
      </c>
      <c r="W1986" s="67">
        <v>2917280000</v>
      </c>
      <c r="X1986" s="67">
        <v>2932560000</v>
      </c>
      <c r="Y1986" s="67">
        <v>2947940000</v>
      </c>
      <c r="Z1986" s="67">
        <v>2963410000</v>
      </c>
      <c r="AA1986" s="67">
        <v>2978970000</v>
      </c>
      <c r="AB1986" s="67">
        <v>2994620000</v>
      </c>
      <c r="AC1986" s="67">
        <v>3010370000</v>
      </c>
      <c r="AD1986" s="67">
        <v>3026210000</v>
      </c>
      <c r="AE1986" s="67">
        <v>3042150000</v>
      </c>
      <c r="AF1986" s="67">
        <v>3058180000</v>
      </c>
      <c r="AG1986" s="67">
        <v>3074310000</v>
      </c>
      <c r="AH1986" s="67">
        <v>3090540000</v>
      </c>
      <c r="AI1986" s="67">
        <v>3106870000</v>
      </c>
    </row>
    <row r="1987" spans="1:35" hidden="1" x14ac:dyDescent="0.25">
      <c r="A1987" s="67">
        <v>9098</v>
      </c>
      <c r="B1987" s="67" t="s">
        <v>497</v>
      </c>
      <c r="C1987" s="67" t="s">
        <v>418</v>
      </c>
      <c r="D1987" s="67" t="s">
        <v>323</v>
      </c>
      <c r="E1987" s="67">
        <v>7394380000</v>
      </c>
      <c r="F1987" s="67">
        <v>7516240000</v>
      </c>
      <c r="G1987" s="67">
        <v>7643210000</v>
      </c>
      <c r="H1987" s="67">
        <v>7775490000</v>
      </c>
      <c r="I1987" s="67">
        <v>7913300000</v>
      </c>
      <c r="J1987" s="67">
        <v>8056880000</v>
      </c>
      <c r="K1987" s="67">
        <v>8206470000</v>
      </c>
      <c r="L1987" s="67">
        <v>8362320000</v>
      </c>
      <c r="M1987" s="67">
        <v>8521600000</v>
      </c>
      <c r="N1987" s="67">
        <v>8684390000</v>
      </c>
      <c r="O1987" s="67">
        <v>8850750000</v>
      </c>
      <c r="P1987" s="67">
        <v>9020780000</v>
      </c>
      <c r="Q1987" s="67">
        <v>9194540000</v>
      </c>
      <c r="R1987" s="67">
        <v>9372130000</v>
      </c>
      <c r="S1987" s="67">
        <v>9553630000</v>
      </c>
      <c r="T1987" s="67">
        <v>9739120000</v>
      </c>
      <c r="U1987" s="67">
        <v>9928680000</v>
      </c>
      <c r="V1987" s="67">
        <v>10122400000</v>
      </c>
      <c r="W1987" s="67">
        <v>10320400000</v>
      </c>
      <c r="X1987" s="67">
        <v>10522800000</v>
      </c>
      <c r="Y1987" s="67">
        <v>10729600000</v>
      </c>
      <c r="Z1987" s="67">
        <v>10941000000</v>
      </c>
      <c r="AA1987" s="67">
        <v>11157000000</v>
      </c>
      <c r="AB1987" s="67">
        <v>11377700000</v>
      </c>
      <c r="AC1987" s="67">
        <v>11603300000</v>
      </c>
      <c r="AD1987" s="67">
        <v>11833900000</v>
      </c>
      <c r="AE1987" s="67">
        <v>12069600000</v>
      </c>
      <c r="AF1987" s="67">
        <v>12310400000</v>
      </c>
      <c r="AG1987" s="67">
        <v>12556600000</v>
      </c>
      <c r="AH1987" s="67">
        <v>12808100000</v>
      </c>
      <c r="AI1987" s="67">
        <v>13065200000</v>
      </c>
    </row>
    <row r="1988" spans="1:35" hidden="1" x14ac:dyDescent="0.25">
      <c r="A1988" s="67">
        <v>9099</v>
      </c>
      <c r="B1988" s="67" t="s">
        <v>497</v>
      </c>
      <c r="C1988" s="67" t="s">
        <v>419</v>
      </c>
      <c r="D1988" s="67" t="s">
        <v>323</v>
      </c>
      <c r="E1988" s="67">
        <v>871950000</v>
      </c>
      <c r="F1988" s="67">
        <v>888799000</v>
      </c>
      <c r="G1988" s="67">
        <v>905814000</v>
      </c>
      <c r="H1988" s="67">
        <v>922989000</v>
      </c>
      <c r="I1988" s="67">
        <v>940318000</v>
      </c>
      <c r="J1988" s="67">
        <v>957794000</v>
      </c>
      <c r="K1988" s="67">
        <v>975411000</v>
      </c>
      <c r="L1988" s="67">
        <v>993161000</v>
      </c>
      <c r="M1988" s="67">
        <v>1011280000</v>
      </c>
      <c r="N1988" s="67">
        <v>1029790000</v>
      </c>
      <c r="O1988" s="67">
        <v>1048680000</v>
      </c>
      <c r="P1988" s="67">
        <v>1067970000</v>
      </c>
      <c r="Q1988" s="67">
        <v>1087660000</v>
      </c>
      <c r="R1988" s="67">
        <v>1107770000</v>
      </c>
      <c r="S1988" s="67">
        <v>1128300000</v>
      </c>
      <c r="T1988" s="67">
        <v>1149260000</v>
      </c>
      <c r="U1988" s="67">
        <v>1170660000</v>
      </c>
      <c r="V1988" s="67">
        <v>1192510000</v>
      </c>
      <c r="W1988" s="67">
        <v>1214820000</v>
      </c>
      <c r="X1988" s="67">
        <v>1237600000</v>
      </c>
      <c r="Y1988" s="67">
        <v>1260860000</v>
      </c>
      <c r="Z1988" s="67">
        <v>1284600000</v>
      </c>
      <c r="AA1988" s="67">
        <v>1308840000</v>
      </c>
      <c r="AB1988" s="67">
        <v>1333600000</v>
      </c>
      <c r="AC1988" s="67">
        <v>1358870000</v>
      </c>
      <c r="AD1988" s="67">
        <v>1384670000</v>
      </c>
      <c r="AE1988" s="67">
        <v>1411020000</v>
      </c>
      <c r="AF1988" s="67">
        <v>1437910000</v>
      </c>
      <c r="AG1988" s="67">
        <v>1465380000</v>
      </c>
      <c r="AH1988" s="67">
        <v>1493420000</v>
      </c>
      <c r="AI1988" s="67">
        <v>1522040000</v>
      </c>
    </row>
    <row r="1989" spans="1:35" hidden="1" x14ac:dyDescent="0.25">
      <c r="A1989" s="67">
        <v>9100</v>
      </c>
      <c r="B1989" s="67" t="s">
        <v>497</v>
      </c>
      <c r="C1989" s="67" t="s">
        <v>420</v>
      </c>
      <c r="D1989" s="67" t="s">
        <v>323</v>
      </c>
      <c r="E1989" s="67">
        <v>1772410000</v>
      </c>
      <c r="F1989" s="67">
        <v>1807570000</v>
      </c>
      <c r="G1989" s="67">
        <v>1840900000</v>
      </c>
      <c r="H1989" s="67">
        <v>1872250000</v>
      </c>
      <c r="I1989" s="67">
        <v>1901450000</v>
      </c>
      <c r="J1989" s="67">
        <v>1928380000</v>
      </c>
      <c r="K1989" s="67">
        <v>1952890000</v>
      </c>
      <c r="L1989" s="67">
        <v>1974870000</v>
      </c>
      <c r="M1989" s="67">
        <v>1997130000</v>
      </c>
      <c r="N1989" s="67">
        <v>2019680000</v>
      </c>
      <c r="O1989" s="67">
        <v>2042530000</v>
      </c>
      <c r="P1989" s="67">
        <v>2065670000</v>
      </c>
      <c r="Q1989" s="67">
        <v>2089110000</v>
      </c>
      <c r="R1989" s="67">
        <v>2112860000</v>
      </c>
      <c r="S1989" s="67">
        <v>2136920000</v>
      </c>
      <c r="T1989" s="67">
        <v>2161290000</v>
      </c>
      <c r="U1989" s="67">
        <v>2185970000</v>
      </c>
      <c r="V1989" s="67">
        <v>2210980000</v>
      </c>
      <c r="W1989" s="67">
        <v>2236310000</v>
      </c>
      <c r="X1989" s="67">
        <v>2261970000</v>
      </c>
      <c r="Y1989" s="67">
        <v>2287970000</v>
      </c>
      <c r="Z1989" s="67">
        <v>2314300000</v>
      </c>
      <c r="AA1989" s="67">
        <v>2340970000</v>
      </c>
      <c r="AB1989" s="67">
        <v>2368000000</v>
      </c>
      <c r="AC1989" s="67">
        <v>2395370000</v>
      </c>
      <c r="AD1989" s="67">
        <v>2423100000</v>
      </c>
      <c r="AE1989" s="67">
        <v>2451190000</v>
      </c>
      <c r="AF1989" s="67">
        <v>2479640000</v>
      </c>
      <c r="AG1989" s="67">
        <v>2508470000</v>
      </c>
      <c r="AH1989" s="67">
        <v>2537660000</v>
      </c>
      <c r="AI1989" s="67">
        <v>2567240000</v>
      </c>
    </row>
    <row r="1990" spans="1:35" hidden="1" x14ac:dyDescent="0.25">
      <c r="A1990" s="67">
        <v>9101</v>
      </c>
      <c r="B1990" s="67" t="s">
        <v>497</v>
      </c>
      <c r="C1990" s="67" t="s">
        <v>421</v>
      </c>
      <c r="D1990" s="67" t="s">
        <v>323</v>
      </c>
      <c r="E1990" s="67">
        <v>76415500</v>
      </c>
      <c r="F1990" s="67">
        <v>80754200</v>
      </c>
      <c r="G1990" s="67">
        <v>84722500</v>
      </c>
      <c r="H1990" s="67">
        <v>88224300</v>
      </c>
      <c r="I1990" s="67">
        <v>91170000</v>
      </c>
      <c r="J1990" s="67">
        <v>93480000</v>
      </c>
      <c r="K1990" s="67">
        <v>95088700</v>
      </c>
      <c r="L1990" s="67">
        <v>95947100</v>
      </c>
      <c r="M1990" s="67">
        <v>96814000</v>
      </c>
      <c r="N1990" s="67">
        <v>97689700</v>
      </c>
      <c r="O1990" s="67">
        <v>98574000</v>
      </c>
      <c r="P1990" s="67">
        <v>99467200</v>
      </c>
      <c r="Q1990" s="67">
        <v>100369000</v>
      </c>
      <c r="R1990" s="67">
        <v>101281000</v>
      </c>
      <c r="S1990" s="67">
        <v>102201000</v>
      </c>
      <c r="T1990" s="67">
        <v>103130000</v>
      </c>
      <c r="U1990" s="67">
        <v>104069000</v>
      </c>
      <c r="V1990" s="67">
        <v>105017000</v>
      </c>
      <c r="W1990" s="67">
        <v>105975000</v>
      </c>
      <c r="X1990" s="67">
        <v>106942000</v>
      </c>
      <c r="Y1990" s="67">
        <v>107919000</v>
      </c>
      <c r="Z1990" s="67">
        <v>108906000</v>
      </c>
      <c r="AA1990" s="67">
        <v>109902000</v>
      </c>
      <c r="AB1990" s="67">
        <v>110909000</v>
      </c>
      <c r="AC1990" s="67">
        <v>111925000</v>
      </c>
      <c r="AD1990" s="67">
        <v>112952000</v>
      </c>
      <c r="AE1990" s="67">
        <v>113989000</v>
      </c>
      <c r="AF1990" s="67">
        <v>115036000</v>
      </c>
      <c r="AG1990" s="67">
        <v>116094000</v>
      </c>
      <c r="AH1990" s="67">
        <v>117162000</v>
      </c>
      <c r="AI1990" s="67">
        <v>118242000</v>
      </c>
    </row>
    <row r="1991" spans="1:35" hidden="1" x14ac:dyDescent="0.25">
      <c r="A1991" s="67">
        <v>9102</v>
      </c>
      <c r="B1991" s="67" t="s">
        <v>497</v>
      </c>
      <c r="C1991" s="67" t="s">
        <v>422</v>
      </c>
      <c r="D1991" s="67" t="s">
        <v>323</v>
      </c>
      <c r="E1991" s="67">
        <v>957181000</v>
      </c>
      <c r="F1991" s="67">
        <v>970784000</v>
      </c>
      <c r="G1991" s="67">
        <v>983685000</v>
      </c>
      <c r="H1991" s="67">
        <v>995843000</v>
      </c>
      <c r="I1991" s="67">
        <v>1007220000</v>
      </c>
      <c r="J1991" s="67">
        <v>1017770000</v>
      </c>
      <c r="K1991" s="67">
        <v>1027480000</v>
      </c>
      <c r="L1991" s="67">
        <v>1036290000</v>
      </c>
      <c r="M1991" s="67">
        <v>1045190000</v>
      </c>
      <c r="N1991" s="67">
        <v>1054190000</v>
      </c>
      <c r="O1991" s="67">
        <v>1063270000</v>
      </c>
      <c r="P1991" s="67">
        <v>1072440000</v>
      </c>
      <c r="Q1991" s="67">
        <v>1081710000</v>
      </c>
      <c r="R1991" s="67">
        <v>1091060000</v>
      </c>
      <c r="S1991" s="67">
        <v>1100520000</v>
      </c>
      <c r="T1991" s="67">
        <v>1110060000</v>
      </c>
      <c r="U1991" s="67">
        <v>1119700000</v>
      </c>
      <c r="V1991" s="67">
        <v>1129440000</v>
      </c>
      <c r="W1991" s="67">
        <v>1139280000</v>
      </c>
      <c r="X1991" s="67">
        <v>1149210000</v>
      </c>
      <c r="Y1991" s="67">
        <v>1159240000</v>
      </c>
      <c r="Z1991" s="67">
        <v>1169370000</v>
      </c>
      <c r="AA1991" s="67">
        <v>1179610000</v>
      </c>
      <c r="AB1991" s="67">
        <v>1189940000</v>
      </c>
      <c r="AC1991" s="67">
        <v>1200380000</v>
      </c>
      <c r="AD1991" s="67">
        <v>1210930000</v>
      </c>
      <c r="AE1991" s="67">
        <v>1221580000</v>
      </c>
      <c r="AF1991" s="67">
        <v>1232340000</v>
      </c>
      <c r="AG1991" s="67">
        <v>1243200000</v>
      </c>
      <c r="AH1991" s="67">
        <v>1254170000</v>
      </c>
      <c r="AI1991" s="67">
        <v>1265250000</v>
      </c>
    </row>
    <row r="1992" spans="1:35" hidden="1" x14ac:dyDescent="0.25">
      <c r="A1992" s="67">
        <v>9103</v>
      </c>
      <c r="B1992" s="67" t="s">
        <v>497</v>
      </c>
      <c r="C1992" s="67" t="s">
        <v>423</v>
      </c>
      <c r="D1992" s="67" t="s">
        <v>323</v>
      </c>
      <c r="E1992" s="67">
        <v>2302520000</v>
      </c>
      <c r="F1992" s="67">
        <v>2315250000</v>
      </c>
      <c r="G1992" s="67">
        <v>2328840000</v>
      </c>
      <c r="H1992" s="67">
        <v>2343320000</v>
      </c>
      <c r="I1992" s="67">
        <v>2358710000</v>
      </c>
      <c r="J1992" s="67">
        <v>2375010000</v>
      </c>
      <c r="K1992" s="67">
        <v>2392260000</v>
      </c>
      <c r="L1992" s="67">
        <v>2410470000</v>
      </c>
      <c r="M1992" s="67">
        <v>2428850000</v>
      </c>
      <c r="N1992" s="67">
        <v>2447390000</v>
      </c>
      <c r="O1992" s="67">
        <v>2466100000</v>
      </c>
      <c r="P1992" s="67">
        <v>2484970000</v>
      </c>
      <c r="Q1992" s="67">
        <v>2504020000</v>
      </c>
      <c r="R1992" s="67">
        <v>2523240000</v>
      </c>
      <c r="S1992" s="67">
        <v>2542630000</v>
      </c>
      <c r="T1992" s="67">
        <v>2562200000</v>
      </c>
      <c r="U1992" s="67">
        <v>2581940000</v>
      </c>
      <c r="V1992" s="67">
        <v>2601860000</v>
      </c>
      <c r="W1992" s="67">
        <v>2621960000</v>
      </c>
      <c r="X1992" s="67">
        <v>2642240000</v>
      </c>
      <c r="Y1992" s="67">
        <v>2662700000</v>
      </c>
      <c r="Z1992" s="67">
        <v>2683350000</v>
      </c>
      <c r="AA1992" s="67">
        <v>2704180000</v>
      </c>
      <c r="AB1992" s="67">
        <v>2725200000</v>
      </c>
      <c r="AC1992" s="67">
        <v>2746410000</v>
      </c>
      <c r="AD1992" s="67">
        <v>2767810000</v>
      </c>
      <c r="AE1992" s="67">
        <v>2789400000</v>
      </c>
      <c r="AF1992" s="67">
        <v>2811180000</v>
      </c>
      <c r="AG1992" s="67">
        <v>2833170000</v>
      </c>
      <c r="AH1992" s="67">
        <v>2855350000</v>
      </c>
      <c r="AI1992" s="67">
        <v>2877730000</v>
      </c>
    </row>
    <row r="1993" spans="1:35" hidden="1" x14ac:dyDescent="0.25">
      <c r="A1993" s="67">
        <v>9104</v>
      </c>
      <c r="B1993" s="67" t="s">
        <v>497</v>
      </c>
      <c r="C1993" s="67" t="s">
        <v>424</v>
      </c>
      <c r="D1993" s="67" t="s">
        <v>323</v>
      </c>
      <c r="E1993" s="67">
        <v>1820670000</v>
      </c>
      <c r="F1993" s="67">
        <v>1830930000</v>
      </c>
      <c r="G1993" s="67">
        <v>1843890000</v>
      </c>
      <c r="H1993" s="67">
        <v>1859620000</v>
      </c>
      <c r="I1993" s="67">
        <v>1878200000</v>
      </c>
      <c r="J1993" s="67">
        <v>1899710000</v>
      </c>
      <c r="K1993" s="67">
        <v>1924270000</v>
      </c>
      <c r="L1993" s="67">
        <v>1952010000</v>
      </c>
      <c r="M1993" s="67">
        <v>1980210000</v>
      </c>
      <c r="N1993" s="67">
        <v>2008890000</v>
      </c>
      <c r="O1993" s="67">
        <v>2038060000</v>
      </c>
      <c r="P1993" s="67">
        <v>2067730000</v>
      </c>
      <c r="Q1993" s="67">
        <v>2097900000</v>
      </c>
      <c r="R1993" s="67">
        <v>2128590000</v>
      </c>
      <c r="S1993" s="67">
        <v>2159790000</v>
      </c>
      <c r="T1993" s="67">
        <v>2191530000</v>
      </c>
      <c r="U1993" s="67">
        <v>2223800000</v>
      </c>
      <c r="V1993" s="67">
        <v>2256630000</v>
      </c>
      <c r="W1993" s="67">
        <v>2290010000</v>
      </c>
      <c r="X1993" s="67">
        <v>2323960000</v>
      </c>
      <c r="Y1993" s="67">
        <v>2358490000</v>
      </c>
      <c r="Z1993" s="67">
        <v>2393600000</v>
      </c>
      <c r="AA1993" s="67">
        <v>2429310000</v>
      </c>
      <c r="AB1993" s="67">
        <v>2465630000</v>
      </c>
      <c r="AC1993" s="67">
        <v>2502570000</v>
      </c>
      <c r="AD1993" s="67">
        <v>2540130000</v>
      </c>
      <c r="AE1993" s="67">
        <v>2578330000</v>
      </c>
      <c r="AF1993" s="67">
        <v>2617180000</v>
      </c>
      <c r="AG1993" s="67">
        <v>2656700000</v>
      </c>
      <c r="AH1993" s="67">
        <v>2696880000</v>
      </c>
      <c r="AI1993" s="67">
        <v>2737750000</v>
      </c>
    </row>
    <row r="1994" spans="1:35" hidden="1" x14ac:dyDescent="0.25">
      <c r="A1994" s="67">
        <v>9105</v>
      </c>
      <c r="B1994" s="67" t="s">
        <v>497</v>
      </c>
      <c r="C1994" s="67" t="s">
        <v>425</v>
      </c>
      <c r="D1994" s="67" t="s">
        <v>323</v>
      </c>
      <c r="E1994" s="67">
        <v>20772800</v>
      </c>
      <c r="F1994" s="67">
        <v>20822500</v>
      </c>
      <c r="G1994" s="67">
        <v>20887300</v>
      </c>
      <c r="H1994" s="67">
        <v>20967300</v>
      </c>
      <c r="I1994" s="67">
        <v>21062800</v>
      </c>
      <c r="J1994" s="67">
        <v>21173900</v>
      </c>
      <c r="K1994" s="67">
        <v>21300900</v>
      </c>
      <c r="L1994" s="67">
        <v>21444300</v>
      </c>
      <c r="M1994" s="67">
        <v>21588800</v>
      </c>
      <c r="N1994" s="67">
        <v>21734400</v>
      </c>
      <c r="O1994" s="67">
        <v>21881200</v>
      </c>
      <c r="P1994" s="67">
        <v>22029200</v>
      </c>
      <c r="Q1994" s="67">
        <v>22178300</v>
      </c>
      <c r="R1994" s="67">
        <v>22328700</v>
      </c>
      <c r="S1994" s="67">
        <v>22480200</v>
      </c>
      <c r="T1994" s="67">
        <v>22633000</v>
      </c>
      <c r="U1994" s="67">
        <v>22787000</v>
      </c>
      <c r="V1994" s="67">
        <v>22942200</v>
      </c>
      <c r="W1994" s="67">
        <v>23098700</v>
      </c>
      <c r="X1994" s="67">
        <v>23256400</v>
      </c>
      <c r="Y1994" s="67">
        <v>23415300</v>
      </c>
      <c r="Z1994" s="67">
        <v>23575600</v>
      </c>
      <c r="AA1994" s="67">
        <v>23737100</v>
      </c>
      <c r="AB1994" s="67">
        <v>23899900</v>
      </c>
      <c r="AC1994" s="67">
        <v>24064100</v>
      </c>
      <c r="AD1994" s="67">
        <v>24229500</v>
      </c>
      <c r="AE1994" s="67">
        <v>24396300</v>
      </c>
      <c r="AF1994" s="67">
        <v>24564400</v>
      </c>
      <c r="AG1994" s="67">
        <v>24733800</v>
      </c>
      <c r="AH1994" s="67">
        <v>24904600</v>
      </c>
      <c r="AI1994" s="67">
        <v>25076700</v>
      </c>
    </row>
    <row r="1995" spans="1:35" hidden="1" x14ac:dyDescent="0.25">
      <c r="A1995" s="67">
        <v>9106</v>
      </c>
      <c r="B1995" s="67" t="s">
        <v>497</v>
      </c>
      <c r="C1995" s="67" t="s">
        <v>426</v>
      </c>
      <c r="D1995" s="67" t="s">
        <v>323</v>
      </c>
      <c r="E1995" s="67">
        <v>961974000</v>
      </c>
      <c r="F1995" s="67">
        <v>974092000</v>
      </c>
      <c r="G1995" s="67">
        <v>986595000</v>
      </c>
      <c r="H1995" s="67">
        <v>999493000</v>
      </c>
      <c r="I1995" s="67">
        <v>1012800000</v>
      </c>
      <c r="J1995" s="67">
        <v>1026530000</v>
      </c>
      <c r="K1995" s="67">
        <v>1040690000</v>
      </c>
      <c r="L1995" s="67">
        <v>1055300000</v>
      </c>
      <c r="M1995" s="67">
        <v>1070150000</v>
      </c>
      <c r="N1995" s="67">
        <v>1085250000</v>
      </c>
      <c r="O1995" s="67">
        <v>1100590000</v>
      </c>
      <c r="P1995" s="67">
        <v>1116180000</v>
      </c>
      <c r="Q1995" s="67">
        <v>1132030000</v>
      </c>
      <c r="R1995" s="67">
        <v>1148140000</v>
      </c>
      <c r="S1995" s="67">
        <v>1164510000</v>
      </c>
      <c r="T1995" s="67">
        <v>1181150000</v>
      </c>
      <c r="U1995" s="67">
        <v>1198060000</v>
      </c>
      <c r="V1995" s="67">
        <v>1215250000</v>
      </c>
      <c r="W1995" s="67">
        <v>1232730000</v>
      </c>
      <c r="X1995" s="67">
        <v>1250480000</v>
      </c>
      <c r="Y1995" s="67">
        <v>1268530000</v>
      </c>
      <c r="Z1995" s="67">
        <v>1286880000</v>
      </c>
      <c r="AA1995" s="67">
        <v>1305520000</v>
      </c>
      <c r="AB1995" s="67">
        <v>1324470000</v>
      </c>
      <c r="AC1995" s="67">
        <v>1343730000</v>
      </c>
      <c r="AD1995" s="67">
        <v>1363310000</v>
      </c>
      <c r="AE1995" s="67">
        <v>1383200000</v>
      </c>
      <c r="AF1995" s="67">
        <v>1403420000</v>
      </c>
      <c r="AG1995" s="67">
        <v>1423980000</v>
      </c>
      <c r="AH1995" s="67">
        <v>1444870000</v>
      </c>
      <c r="AI1995" s="67">
        <v>1466100000</v>
      </c>
    </row>
    <row r="1996" spans="1:35" hidden="1" x14ac:dyDescent="0.25">
      <c r="A1996" s="67">
        <v>9107</v>
      </c>
      <c r="B1996" s="67" t="s">
        <v>497</v>
      </c>
      <c r="C1996" s="67" t="s">
        <v>427</v>
      </c>
      <c r="D1996" s="67" t="s">
        <v>323</v>
      </c>
      <c r="E1996" s="67">
        <v>14598800000</v>
      </c>
      <c r="F1996" s="67">
        <v>14823700000</v>
      </c>
      <c r="G1996" s="67">
        <v>15029200000</v>
      </c>
      <c r="H1996" s="67">
        <v>15214200000</v>
      </c>
      <c r="I1996" s="67">
        <v>15377700000</v>
      </c>
      <c r="J1996" s="67">
        <v>15518800000</v>
      </c>
      <c r="K1996" s="67">
        <v>15636700000</v>
      </c>
      <c r="L1996" s="67">
        <v>15730700000</v>
      </c>
      <c r="M1996" s="67">
        <v>15825400000</v>
      </c>
      <c r="N1996" s="67">
        <v>15920700000</v>
      </c>
      <c r="O1996" s="67">
        <v>16016700000</v>
      </c>
      <c r="P1996" s="67">
        <v>16113400000</v>
      </c>
      <c r="Q1996" s="67">
        <v>16210700000</v>
      </c>
      <c r="R1996" s="67">
        <v>16308800000</v>
      </c>
      <c r="S1996" s="67">
        <v>16407500000</v>
      </c>
      <c r="T1996" s="67">
        <v>16506900000</v>
      </c>
      <c r="U1996" s="67">
        <v>16607000000</v>
      </c>
      <c r="V1996" s="67">
        <v>16707800000</v>
      </c>
      <c r="W1996" s="67">
        <v>16809300000</v>
      </c>
      <c r="X1996" s="67">
        <v>16911500000</v>
      </c>
      <c r="Y1996" s="67">
        <v>17014500000</v>
      </c>
      <c r="Z1996" s="67">
        <v>17118100000</v>
      </c>
      <c r="AA1996" s="67">
        <v>17222500000</v>
      </c>
      <c r="AB1996" s="67">
        <v>17327600000</v>
      </c>
      <c r="AC1996" s="67">
        <v>17433500000</v>
      </c>
      <c r="AD1996" s="67">
        <v>17540000000</v>
      </c>
      <c r="AE1996" s="67">
        <v>17647400000</v>
      </c>
      <c r="AF1996" s="67">
        <v>17755500000</v>
      </c>
      <c r="AG1996" s="67">
        <v>17864300000</v>
      </c>
      <c r="AH1996" s="67">
        <v>17973900000</v>
      </c>
      <c r="AI1996" s="67">
        <v>18084300000</v>
      </c>
    </row>
    <row r="1997" spans="1:35" hidden="1" x14ac:dyDescent="0.25">
      <c r="A1997" s="67">
        <v>9108</v>
      </c>
      <c r="B1997" s="67" t="s">
        <v>497</v>
      </c>
      <c r="C1997" s="67" t="s">
        <v>428</v>
      </c>
      <c r="D1997" s="67" t="s">
        <v>323</v>
      </c>
      <c r="E1997" s="67">
        <v>29914200000</v>
      </c>
      <c r="F1997" s="67">
        <v>30912700000</v>
      </c>
      <c r="G1997" s="67">
        <v>31888700000</v>
      </c>
      <c r="H1997" s="67">
        <v>32836800000</v>
      </c>
      <c r="I1997" s="67">
        <v>33751700000</v>
      </c>
      <c r="J1997" s="67">
        <v>34628000000</v>
      </c>
      <c r="K1997" s="67">
        <v>35460500000</v>
      </c>
      <c r="L1997" s="67">
        <v>36244100000</v>
      </c>
      <c r="M1997" s="67">
        <v>37047300000</v>
      </c>
      <c r="N1997" s="67">
        <v>37870600000</v>
      </c>
      <c r="O1997" s="67">
        <v>38714400000</v>
      </c>
      <c r="P1997" s="67">
        <v>39579400000</v>
      </c>
      <c r="Q1997" s="67">
        <v>40466100000</v>
      </c>
      <c r="R1997" s="67">
        <v>41374900000</v>
      </c>
      <c r="S1997" s="67">
        <v>42306500000</v>
      </c>
      <c r="T1997" s="67">
        <v>43261400000</v>
      </c>
      <c r="U1997" s="67">
        <v>44240200000</v>
      </c>
      <c r="V1997" s="67">
        <v>45243400000</v>
      </c>
      <c r="W1997" s="67">
        <v>46271800000</v>
      </c>
      <c r="X1997" s="67">
        <v>47325900000</v>
      </c>
      <c r="Y1997" s="67">
        <v>48406400000</v>
      </c>
      <c r="Z1997" s="67">
        <v>49513900000</v>
      </c>
      <c r="AA1997" s="67">
        <v>50649100000</v>
      </c>
      <c r="AB1997" s="67">
        <v>51812700000</v>
      </c>
      <c r="AC1997" s="67">
        <v>53005500000</v>
      </c>
      <c r="AD1997" s="67">
        <v>54228000000</v>
      </c>
      <c r="AE1997" s="67">
        <v>55481200000</v>
      </c>
      <c r="AF1997" s="67">
        <v>56765700000</v>
      </c>
      <c r="AG1997" s="67">
        <v>58082400000</v>
      </c>
      <c r="AH1997" s="67">
        <v>59432000000</v>
      </c>
      <c r="AI1997" s="67">
        <v>60815400000</v>
      </c>
    </row>
    <row r="1998" spans="1:35" hidden="1" x14ac:dyDescent="0.25">
      <c r="A1998" s="67">
        <v>9109</v>
      </c>
      <c r="B1998" s="67" t="s">
        <v>497</v>
      </c>
      <c r="C1998" s="67" t="s">
        <v>429</v>
      </c>
      <c r="D1998" s="67" t="s">
        <v>323</v>
      </c>
      <c r="E1998" s="67">
        <v>5863510000</v>
      </c>
      <c r="F1998" s="67">
        <v>5951540000</v>
      </c>
      <c r="G1998" s="67">
        <v>6039700000</v>
      </c>
      <c r="H1998" s="67">
        <v>6127910000</v>
      </c>
      <c r="I1998" s="67">
        <v>6216150000</v>
      </c>
      <c r="J1998" s="67">
        <v>6304350000</v>
      </c>
      <c r="K1998" s="67">
        <v>6392470000</v>
      </c>
      <c r="L1998" s="67">
        <v>6480450000</v>
      </c>
      <c r="M1998" s="67">
        <v>6569830000</v>
      </c>
      <c r="N1998" s="67">
        <v>6660650000</v>
      </c>
      <c r="O1998" s="67">
        <v>6752920000</v>
      </c>
      <c r="P1998" s="67">
        <v>6846670000</v>
      </c>
      <c r="Q1998" s="67">
        <v>6941920000</v>
      </c>
      <c r="R1998" s="67">
        <v>7038690000</v>
      </c>
      <c r="S1998" s="67">
        <v>7137010000</v>
      </c>
      <c r="T1998" s="67">
        <v>7236910000</v>
      </c>
      <c r="U1998" s="67">
        <v>7338400000</v>
      </c>
      <c r="V1998" s="67">
        <v>7441510000</v>
      </c>
      <c r="W1998" s="67">
        <v>7546280000</v>
      </c>
      <c r="X1998" s="67">
        <v>7652720000</v>
      </c>
      <c r="Y1998" s="67">
        <v>7760860000</v>
      </c>
      <c r="Z1998" s="67">
        <v>7870740000</v>
      </c>
      <c r="AA1998" s="67">
        <v>7982370000</v>
      </c>
      <c r="AB1998" s="67">
        <v>8095790000</v>
      </c>
      <c r="AC1998" s="67">
        <v>8211020000</v>
      </c>
      <c r="AD1998" s="67">
        <v>8328100000</v>
      </c>
      <c r="AE1998" s="67">
        <v>8447050000</v>
      </c>
      <c r="AF1998" s="67">
        <v>8567910000</v>
      </c>
      <c r="AG1998" s="67">
        <v>8690690000</v>
      </c>
      <c r="AH1998" s="67">
        <v>8815450000</v>
      </c>
      <c r="AI1998" s="67">
        <v>8942190000</v>
      </c>
    </row>
    <row r="1999" spans="1:35" hidden="1" x14ac:dyDescent="0.25">
      <c r="A1999" s="67">
        <v>9110</v>
      </c>
      <c r="B1999" s="67" t="s">
        <v>497</v>
      </c>
      <c r="C1999" s="67" t="s">
        <v>430</v>
      </c>
      <c r="D1999" s="67" t="s">
        <v>323</v>
      </c>
      <c r="E1999" s="67">
        <v>10685100000</v>
      </c>
      <c r="F1999" s="67">
        <v>10955500000</v>
      </c>
      <c r="G1999" s="67">
        <v>11220400000</v>
      </c>
      <c r="H1999" s="67">
        <v>11478900000</v>
      </c>
      <c r="I1999" s="67">
        <v>11730100000</v>
      </c>
      <c r="J1999" s="67">
        <v>11973200000</v>
      </c>
      <c r="K1999" s="67">
        <v>12207100000</v>
      </c>
      <c r="L1999" s="67">
        <v>12431000000</v>
      </c>
      <c r="M1999" s="67">
        <v>12659700000</v>
      </c>
      <c r="N1999" s="67">
        <v>12893100000</v>
      </c>
      <c r="O1999" s="67">
        <v>13131500000</v>
      </c>
      <c r="P1999" s="67">
        <v>13374900000</v>
      </c>
      <c r="Q1999" s="67">
        <v>13623300000</v>
      </c>
      <c r="R1999" s="67">
        <v>13877000000</v>
      </c>
      <c r="S1999" s="67">
        <v>14136000000</v>
      </c>
      <c r="T1999" s="67">
        <v>14400500000</v>
      </c>
      <c r="U1999" s="67">
        <v>14670500000</v>
      </c>
      <c r="V1999" s="67">
        <v>14946200000</v>
      </c>
      <c r="W1999" s="67">
        <v>15227600000</v>
      </c>
      <c r="X1999" s="67">
        <v>15515000000</v>
      </c>
      <c r="Y1999" s="67">
        <v>15808400000</v>
      </c>
      <c r="Z1999" s="67">
        <v>16108000000</v>
      </c>
      <c r="AA1999" s="67">
        <v>16413900000</v>
      </c>
      <c r="AB1999" s="67">
        <v>16726200000</v>
      </c>
      <c r="AC1999" s="67">
        <v>17045000000</v>
      </c>
      <c r="AD1999" s="67">
        <v>17370600000</v>
      </c>
      <c r="AE1999" s="67">
        <v>17703000000</v>
      </c>
      <c r="AF1999" s="67">
        <v>18042300000</v>
      </c>
      <c r="AG1999" s="67">
        <v>18388800000</v>
      </c>
      <c r="AH1999" s="67">
        <v>18742600000</v>
      </c>
      <c r="AI1999" s="67">
        <v>19103800000</v>
      </c>
    </row>
    <row r="2000" spans="1:35" hidden="1" x14ac:dyDescent="0.25">
      <c r="A2000" s="67">
        <v>9111</v>
      </c>
      <c r="B2000" s="67" t="s">
        <v>497</v>
      </c>
      <c r="C2000" s="67" t="s">
        <v>431</v>
      </c>
      <c r="D2000" s="67" t="s">
        <v>323</v>
      </c>
      <c r="E2000" s="67">
        <v>7167780000</v>
      </c>
      <c r="F2000" s="67">
        <v>7307970000</v>
      </c>
      <c r="G2000" s="67">
        <v>7454930000</v>
      </c>
      <c r="H2000" s="67">
        <v>7608960000</v>
      </c>
      <c r="I2000" s="67">
        <v>7770420000</v>
      </c>
      <c r="J2000" s="67">
        <v>7939650000</v>
      </c>
      <c r="K2000" s="67">
        <v>8117060000</v>
      </c>
      <c r="L2000" s="67">
        <v>8303030000</v>
      </c>
      <c r="M2000" s="67">
        <v>8493920000</v>
      </c>
      <c r="N2000" s="67">
        <v>8689840000</v>
      </c>
      <c r="O2000" s="67">
        <v>8890940000</v>
      </c>
      <c r="P2000" s="67">
        <v>9097340000</v>
      </c>
      <c r="Q2000" s="67">
        <v>9309200000</v>
      </c>
      <c r="R2000" s="67">
        <v>9526650000</v>
      </c>
      <c r="S2000" s="67">
        <v>9749830000</v>
      </c>
      <c r="T2000" s="67">
        <v>9978910000</v>
      </c>
      <c r="U2000" s="67">
        <v>10214000000</v>
      </c>
      <c r="V2000" s="67">
        <v>10455400000</v>
      </c>
      <c r="W2000" s="67">
        <v>10703100000</v>
      </c>
      <c r="X2000" s="67">
        <v>10957300000</v>
      </c>
      <c r="Y2000" s="67">
        <v>11218300000</v>
      </c>
      <c r="Z2000" s="67">
        <v>11486100000</v>
      </c>
      <c r="AA2000" s="67">
        <v>11761100000</v>
      </c>
      <c r="AB2000" s="67">
        <v>12043200000</v>
      </c>
      <c r="AC2000" s="67">
        <v>12332900000</v>
      </c>
      <c r="AD2000" s="67">
        <v>12630100000</v>
      </c>
      <c r="AE2000" s="67">
        <v>12935300000</v>
      </c>
      <c r="AF2000" s="67">
        <v>13248400000</v>
      </c>
      <c r="AG2000" s="67">
        <v>13569900000</v>
      </c>
      <c r="AH2000" s="67">
        <v>13899800000</v>
      </c>
      <c r="AI2000" s="67">
        <v>14238400000</v>
      </c>
    </row>
    <row r="2001" spans="1:35" hidden="1" x14ac:dyDescent="0.25">
      <c r="A2001" s="67">
        <v>9112</v>
      </c>
      <c r="B2001" s="67" t="s">
        <v>497</v>
      </c>
      <c r="C2001" s="67" t="s">
        <v>432</v>
      </c>
      <c r="D2001" s="67" t="s">
        <v>323</v>
      </c>
      <c r="E2001" s="67">
        <v>506177000</v>
      </c>
      <c r="F2001" s="67">
        <v>521211000</v>
      </c>
      <c r="G2001" s="67">
        <v>535673000</v>
      </c>
      <c r="H2001" s="67">
        <v>549472000</v>
      </c>
      <c r="I2001" s="67">
        <v>562519000</v>
      </c>
      <c r="J2001" s="67">
        <v>574729000</v>
      </c>
      <c r="K2001" s="67">
        <v>586021000</v>
      </c>
      <c r="L2001" s="67">
        <v>596315000</v>
      </c>
      <c r="M2001" s="67">
        <v>606816000</v>
      </c>
      <c r="N2001" s="67">
        <v>617526000</v>
      </c>
      <c r="O2001" s="67">
        <v>628451000</v>
      </c>
      <c r="P2001" s="67">
        <v>639594000</v>
      </c>
      <c r="Q2001" s="67">
        <v>650960000</v>
      </c>
      <c r="R2001" s="67">
        <v>662553000</v>
      </c>
      <c r="S2001" s="67">
        <v>674378000</v>
      </c>
      <c r="T2001" s="67">
        <v>686440000</v>
      </c>
      <c r="U2001" s="67">
        <v>698743000</v>
      </c>
      <c r="V2001" s="67">
        <v>711292000</v>
      </c>
      <c r="W2001" s="67">
        <v>724092000</v>
      </c>
      <c r="X2001" s="67">
        <v>737148000</v>
      </c>
      <c r="Y2001" s="67">
        <v>750465000</v>
      </c>
      <c r="Z2001" s="67">
        <v>764048000</v>
      </c>
      <c r="AA2001" s="67">
        <v>777903000</v>
      </c>
      <c r="AB2001" s="67">
        <v>792035000</v>
      </c>
      <c r="AC2001" s="67">
        <v>806450000</v>
      </c>
      <c r="AD2001" s="67">
        <v>821153000</v>
      </c>
      <c r="AE2001" s="67">
        <v>836150000</v>
      </c>
      <c r="AF2001" s="67">
        <v>851448000</v>
      </c>
      <c r="AG2001" s="67">
        <v>867051000</v>
      </c>
      <c r="AH2001" s="67">
        <v>882966000</v>
      </c>
      <c r="AI2001" s="67">
        <v>899199000</v>
      </c>
    </row>
    <row r="2002" spans="1:35" hidden="1" x14ac:dyDescent="0.25">
      <c r="A2002" s="67">
        <v>9113</v>
      </c>
      <c r="B2002" s="67" t="s">
        <v>497</v>
      </c>
      <c r="C2002" s="67" t="s">
        <v>433</v>
      </c>
      <c r="D2002" s="67" t="s">
        <v>323</v>
      </c>
      <c r="E2002" s="67">
        <v>7798380000</v>
      </c>
      <c r="F2002" s="67">
        <v>8636550000</v>
      </c>
      <c r="G2002" s="67">
        <v>9467100000</v>
      </c>
      <c r="H2002" s="67">
        <v>10266600000</v>
      </c>
      <c r="I2002" s="67">
        <v>11009900000</v>
      </c>
      <c r="J2002" s="67">
        <v>11671800000</v>
      </c>
      <c r="K2002" s="67">
        <v>12228000000</v>
      </c>
      <c r="L2002" s="67">
        <v>12656400000</v>
      </c>
      <c r="M2002" s="67">
        <v>13100900000</v>
      </c>
      <c r="N2002" s="67">
        <v>13561900000</v>
      </c>
      <c r="O2002" s="67">
        <v>14040100000</v>
      </c>
      <c r="P2002" s="67">
        <v>14536100000</v>
      </c>
      <c r="Q2002" s="67">
        <v>15050700000</v>
      </c>
      <c r="R2002" s="67">
        <v>15584400000</v>
      </c>
      <c r="S2002" s="67">
        <v>16138100000</v>
      </c>
      <c r="T2002" s="67">
        <v>16712400000</v>
      </c>
      <c r="U2002" s="67">
        <v>17308200000</v>
      </c>
      <c r="V2002" s="67">
        <v>17926200000</v>
      </c>
      <c r="W2002" s="67">
        <v>18567200000</v>
      </c>
      <c r="X2002" s="67">
        <v>19232200000</v>
      </c>
      <c r="Y2002" s="67">
        <v>19921900000</v>
      </c>
      <c r="Z2002" s="67">
        <v>20637400000</v>
      </c>
      <c r="AA2002" s="67">
        <v>21379600000</v>
      </c>
      <c r="AB2002" s="67">
        <v>22149500000</v>
      </c>
      <c r="AC2002" s="67">
        <v>22948100000</v>
      </c>
      <c r="AD2002" s="67">
        <v>23776500000</v>
      </c>
      <c r="AE2002" s="67">
        <v>24635900000</v>
      </c>
      <c r="AF2002" s="67">
        <v>25527200000</v>
      </c>
      <c r="AG2002" s="67">
        <v>26451900000</v>
      </c>
      <c r="AH2002" s="67">
        <v>27411000000</v>
      </c>
      <c r="AI2002" s="67">
        <v>28405900000</v>
      </c>
    </row>
    <row r="2003" spans="1:35" hidden="1" x14ac:dyDescent="0.25">
      <c r="A2003" s="67">
        <v>9114</v>
      </c>
      <c r="B2003" s="67" t="s">
        <v>497</v>
      </c>
      <c r="C2003" s="67" t="s">
        <v>434</v>
      </c>
      <c r="D2003" s="67" t="s">
        <v>323</v>
      </c>
      <c r="E2003" s="67">
        <v>29198700000</v>
      </c>
      <c r="F2003" s="67">
        <v>29480000000</v>
      </c>
      <c r="G2003" s="67">
        <v>29775200000</v>
      </c>
      <c r="H2003" s="67">
        <v>30084700000</v>
      </c>
      <c r="I2003" s="67">
        <v>30409000000</v>
      </c>
      <c r="J2003" s="67">
        <v>30748400000</v>
      </c>
      <c r="K2003" s="67">
        <v>31103500000</v>
      </c>
      <c r="L2003" s="67">
        <v>31474800000</v>
      </c>
      <c r="M2003" s="67">
        <v>31851300000</v>
      </c>
      <c r="N2003" s="67">
        <v>32233100000</v>
      </c>
      <c r="O2003" s="67">
        <v>32620200000</v>
      </c>
      <c r="P2003" s="67">
        <v>33012700000</v>
      </c>
      <c r="Q2003" s="67">
        <v>33410800000</v>
      </c>
      <c r="R2003" s="67">
        <v>33814400000</v>
      </c>
      <c r="S2003" s="67">
        <v>34223600000</v>
      </c>
      <c r="T2003" s="67">
        <v>34638600000</v>
      </c>
      <c r="U2003" s="67">
        <v>35059400000</v>
      </c>
      <c r="V2003" s="67">
        <v>35486100000</v>
      </c>
      <c r="W2003" s="67">
        <v>35918800000</v>
      </c>
      <c r="X2003" s="67">
        <v>36357500000</v>
      </c>
      <c r="Y2003" s="67">
        <v>36802300000</v>
      </c>
      <c r="Z2003" s="67">
        <v>37253400000</v>
      </c>
      <c r="AA2003" s="67">
        <v>37710800000</v>
      </c>
      <c r="AB2003" s="67">
        <v>38174600000</v>
      </c>
      <c r="AC2003" s="67">
        <v>38644900000</v>
      </c>
      <c r="AD2003" s="67">
        <v>39121800000</v>
      </c>
      <c r="AE2003" s="67">
        <v>39605400000</v>
      </c>
      <c r="AF2003" s="67">
        <v>40095700000</v>
      </c>
      <c r="AG2003" s="67">
        <v>40592900000</v>
      </c>
      <c r="AH2003" s="67">
        <v>41097000000</v>
      </c>
      <c r="AI2003" s="67">
        <v>41608200000</v>
      </c>
    </row>
    <row r="2004" spans="1:35" hidden="1" x14ac:dyDescent="0.25">
      <c r="A2004" s="67">
        <v>9115</v>
      </c>
      <c r="B2004" s="67" t="s">
        <v>497</v>
      </c>
      <c r="C2004" s="67" t="s">
        <v>435</v>
      </c>
      <c r="D2004" s="67" t="s">
        <v>323</v>
      </c>
      <c r="E2004" s="67">
        <v>4344820000</v>
      </c>
      <c r="F2004" s="67">
        <v>4427720000</v>
      </c>
      <c r="G2004" s="67">
        <v>4510320000</v>
      </c>
      <c r="H2004" s="67">
        <v>4592520000</v>
      </c>
      <c r="I2004" s="67">
        <v>4674220000</v>
      </c>
      <c r="J2004" s="67">
        <v>4755310000</v>
      </c>
      <c r="K2004" s="67">
        <v>4835680000</v>
      </c>
      <c r="L2004" s="67">
        <v>4915240000</v>
      </c>
      <c r="M2004" s="67">
        <v>4996300000</v>
      </c>
      <c r="N2004" s="67">
        <v>5078910000</v>
      </c>
      <c r="O2004" s="67">
        <v>5163090000</v>
      </c>
      <c r="P2004" s="67">
        <v>5248860000</v>
      </c>
      <c r="Q2004" s="67">
        <v>5336270000</v>
      </c>
      <c r="R2004" s="67">
        <v>5425330000</v>
      </c>
      <c r="S2004" s="67">
        <v>5516090000</v>
      </c>
      <c r="T2004" s="67">
        <v>5608570000</v>
      </c>
      <c r="U2004" s="67">
        <v>5702810000</v>
      </c>
      <c r="V2004" s="67">
        <v>5798850000</v>
      </c>
      <c r="W2004" s="67">
        <v>5896700000</v>
      </c>
      <c r="X2004" s="67">
        <v>5996410000</v>
      </c>
      <c r="Y2004" s="67">
        <v>6098020000</v>
      </c>
      <c r="Z2004" s="67">
        <v>6201560000</v>
      </c>
      <c r="AA2004" s="67">
        <v>6307070000</v>
      </c>
      <c r="AB2004" s="67">
        <v>6414580000</v>
      </c>
      <c r="AC2004" s="67">
        <v>6524140000</v>
      </c>
      <c r="AD2004" s="67">
        <v>6635770000</v>
      </c>
      <c r="AE2004" s="67">
        <v>6749530000</v>
      </c>
      <c r="AF2004" s="67">
        <v>6865450000</v>
      </c>
      <c r="AG2004" s="67">
        <v>6983570000</v>
      </c>
      <c r="AH2004" s="67">
        <v>7103930000</v>
      </c>
      <c r="AI2004" s="67">
        <v>7226580000</v>
      </c>
    </row>
    <row r="2005" spans="1:35" hidden="1" x14ac:dyDescent="0.25">
      <c r="A2005" s="67">
        <v>9116</v>
      </c>
      <c r="B2005" s="67" t="s">
        <v>497</v>
      </c>
      <c r="C2005" s="67" t="s">
        <v>436</v>
      </c>
      <c r="D2005" s="67" t="s">
        <v>323</v>
      </c>
      <c r="E2005" s="67">
        <v>52677000000</v>
      </c>
      <c r="F2005" s="67">
        <v>54064900000</v>
      </c>
      <c r="G2005" s="67">
        <v>55431900000</v>
      </c>
      <c r="H2005" s="67">
        <v>56773600000</v>
      </c>
      <c r="I2005" s="67">
        <v>58085400000</v>
      </c>
      <c r="J2005" s="67">
        <v>59363100000</v>
      </c>
      <c r="K2005" s="67">
        <v>60602100000</v>
      </c>
      <c r="L2005" s="67">
        <v>61798100000</v>
      </c>
      <c r="M2005" s="67">
        <v>63021200000</v>
      </c>
      <c r="N2005" s="67">
        <v>64271800000</v>
      </c>
      <c r="O2005" s="67">
        <v>65550600000</v>
      </c>
      <c r="P2005" s="67">
        <v>66858200000</v>
      </c>
      <c r="Q2005" s="67">
        <v>68195300000</v>
      </c>
      <c r="R2005" s="67">
        <v>69562600000</v>
      </c>
      <c r="S2005" s="67">
        <v>70960800000</v>
      </c>
      <c r="T2005" s="67">
        <v>72390400000</v>
      </c>
      <c r="U2005" s="67">
        <v>73852300000</v>
      </c>
      <c r="V2005" s="67">
        <v>75347200000</v>
      </c>
      <c r="W2005" s="67">
        <v>76875800000</v>
      </c>
      <c r="X2005" s="67">
        <v>78438900000</v>
      </c>
      <c r="Y2005" s="67">
        <v>80037200000</v>
      </c>
      <c r="Z2005" s="67">
        <v>81671600000</v>
      </c>
      <c r="AA2005" s="67">
        <v>83342800000</v>
      </c>
      <c r="AB2005" s="67">
        <v>85051700000</v>
      </c>
      <c r="AC2005" s="67">
        <v>86799200000</v>
      </c>
      <c r="AD2005" s="67">
        <v>88586100000</v>
      </c>
      <c r="AE2005" s="67">
        <v>90413200000</v>
      </c>
      <c r="AF2005" s="67">
        <v>92281600000</v>
      </c>
      <c r="AG2005" s="67">
        <v>94192100000</v>
      </c>
      <c r="AH2005" s="67">
        <v>96145800000</v>
      </c>
      <c r="AI2005" s="67">
        <v>98143400000</v>
      </c>
    </row>
    <row r="2006" spans="1:35" hidden="1" x14ac:dyDescent="0.25">
      <c r="A2006" s="67">
        <v>9117</v>
      </c>
      <c r="B2006" s="67" t="s">
        <v>497</v>
      </c>
      <c r="C2006" s="67" t="s">
        <v>437</v>
      </c>
      <c r="D2006" s="67" t="s">
        <v>323</v>
      </c>
      <c r="E2006" s="67">
        <v>37525900000</v>
      </c>
      <c r="F2006" s="67">
        <v>37662900000</v>
      </c>
      <c r="G2006" s="67">
        <v>37817200000</v>
      </c>
      <c r="H2006" s="67">
        <v>37989200000</v>
      </c>
      <c r="I2006" s="67">
        <v>38179200000</v>
      </c>
      <c r="J2006" s="67">
        <v>38387400000</v>
      </c>
      <c r="K2006" s="67">
        <v>38614100000</v>
      </c>
      <c r="L2006" s="67">
        <v>38859800000</v>
      </c>
      <c r="M2006" s="67">
        <v>39107300000</v>
      </c>
      <c r="N2006" s="67">
        <v>39356600000</v>
      </c>
      <c r="O2006" s="67">
        <v>39607900000</v>
      </c>
      <c r="P2006" s="67">
        <v>39861100000</v>
      </c>
      <c r="Q2006" s="67">
        <v>40116100000</v>
      </c>
      <c r="R2006" s="67">
        <v>40373100000</v>
      </c>
      <c r="S2006" s="67">
        <v>40632100000</v>
      </c>
      <c r="T2006" s="67">
        <v>40892900000</v>
      </c>
      <c r="U2006" s="67">
        <v>41155800000</v>
      </c>
      <c r="V2006" s="67">
        <v>41420600000</v>
      </c>
      <c r="W2006" s="67">
        <v>41687500000</v>
      </c>
      <c r="X2006" s="67">
        <v>41956300000</v>
      </c>
      <c r="Y2006" s="67">
        <v>42227200000</v>
      </c>
      <c r="Z2006" s="67">
        <v>42500100000</v>
      </c>
      <c r="AA2006" s="67">
        <v>42775100000</v>
      </c>
      <c r="AB2006" s="67">
        <v>43052200000</v>
      </c>
      <c r="AC2006" s="67">
        <v>43331300000</v>
      </c>
      <c r="AD2006" s="67">
        <v>43612600000</v>
      </c>
      <c r="AE2006" s="67">
        <v>43896000000</v>
      </c>
      <c r="AF2006" s="67">
        <v>44181500000</v>
      </c>
      <c r="AG2006" s="67">
        <v>44469200000</v>
      </c>
      <c r="AH2006" s="67">
        <v>44759000000</v>
      </c>
      <c r="AI2006" s="67">
        <v>45051000000</v>
      </c>
    </row>
    <row r="2007" spans="1:35" hidden="1" x14ac:dyDescent="0.25">
      <c r="A2007" s="67">
        <v>9118</v>
      </c>
      <c r="B2007" s="67" t="s">
        <v>497</v>
      </c>
      <c r="C2007" s="67" t="s">
        <v>438</v>
      </c>
      <c r="D2007" s="67" t="s">
        <v>323</v>
      </c>
      <c r="E2007" s="67">
        <v>11685500000</v>
      </c>
      <c r="F2007" s="67">
        <v>11709200000</v>
      </c>
      <c r="G2007" s="67">
        <v>11756800000</v>
      </c>
      <c r="H2007" s="67">
        <v>11828400000</v>
      </c>
      <c r="I2007" s="67">
        <v>11924700000</v>
      </c>
      <c r="J2007" s="67">
        <v>12046200000</v>
      </c>
      <c r="K2007" s="67">
        <v>12193700000</v>
      </c>
      <c r="L2007" s="67">
        <v>12368400000</v>
      </c>
      <c r="M2007" s="67">
        <v>12546000000</v>
      </c>
      <c r="N2007" s="67">
        <v>12726700000</v>
      </c>
      <c r="O2007" s="67">
        <v>12910400000</v>
      </c>
      <c r="P2007" s="67">
        <v>13097200000</v>
      </c>
      <c r="Q2007" s="67">
        <v>13287200000</v>
      </c>
      <c r="R2007" s="67">
        <v>13480500000</v>
      </c>
      <c r="S2007" s="67">
        <v>13677000000</v>
      </c>
      <c r="T2007" s="67">
        <v>13876900000</v>
      </c>
      <c r="U2007" s="67">
        <v>14080100000</v>
      </c>
      <c r="V2007" s="67">
        <v>14286900000</v>
      </c>
      <c r="W2007" s="67">
        <v>14497100000</v>
      </c>
      <c r="X2007" s="67">
        <v>14710900000</v>
      </c>
      <c r="Y2007" s="67">
        <v>14928400000</v>
      </c>
      <c r="Z2007" s="67">
        <v>15149500000</v>
      </c>
      <c r="AA2007" s="67">
        <v>15374400000</v>
      </c>
      <c r="AB2007" s="67">
        <v>15603100000</v>
      </c>
      <c r="AC2007" s="67">
        <v>15835700000</v>
      </c>
      <c r="AD2007" s="67">
        <v>16072300000</v>
      </c>
      <c r="AE2007" s="67">
        <v>16312900000</v>
      </c>
      <c r="AF2007" s="67">
        <v>16557600000</v>
      </c>
      <c r="AG2007" s="67">
        <v>16806400000</v>
      </c>
      <c r="AH2007" s="67">
        <v>17059500000</v>
      </c>
      <c r="AI2007" s="67">
        <v>17316900000</v>
      </c>
    </row>
    <row r="2008" spans="1:35" hidden="1" x14ac:dyDescent="0.25">
      <c r="A2008" s="67">
        <v>9119</v>
      </c>
      <c r="B2008" s="67" t="s">
        <v>497</v>
      </c>
      <c r="C2008" s="67" t="s">
        <v>439</v>
      </c>
      <c r="D2008" s="67" t="s">
        <v>323</v>
      </c>
      <c r="E2008" s="67">
        <v>41404900000</v>
      </c>
      <c r="F2008" s="67">
        <v>42399800000</v>
      </c>
      <c r="G2008" s="67">
        <v>43427900000</v>
      </c>
      <c r="H2008" s="67">
        <v>44490400000</v>
      </c>
      <c r="I2008" s="67">
        <v>45588600000</v>
      </c>
      <c r="J2008" s="67">
        <v>46723800000</v>
      </c>
      <c r="K2008" s="67">
        <v>47897400000</v>
      </c>
      <c r="L2008" s="67">
        <v>49110900000</v>
      </c>
      <c r="M2008" s="67">
        <v>50359500000</v>
      </c>
      <c r="N2008" s="67">
        <v>51644400000</v>
      </c>
      <c r="O2008" s="67">
        <v>52966500000</v>
      </c>
      <c r="P2008" s="67">
        <v>54327000000</v>
      </c>
      <c r="Q2008" s="67">
        <v>55726900000</v>
      </c>
      <c r="R2008" s="67">
        <v>57167500000</v>
      </c>
      <c r="S2008" s="67">
        <v>58649800000</v>
      </c>
      <c r="T2008" s="67">
        <v>60175100000</v>
      </c>
      <c r="U2008" s="67">
        <v>61744600000</v>
      </c>
      <c r="V2008" s="67">
        <v>63359600000</v>
      </c>
      <c r="W2008" s="67">
        <v>65021500000</v>
      </c>
      <c r="X2008" s="67">
        <v>66731600000</v>
      </c>
      <c r="Y2008" s="67">
        <v>68491200000</v>
      </c>
      <c r="Z2008" s="67">
        <v>70301900000</v>
      </c>
      <c r="AA2008" s="67">
        <v>72165100000</v>
      </c>
      <c r="AB2008" s="67">
        <v>74082300000</v>
      </c>
      <c r="AC2008" s="67">
        <v>76055200000</v>
      </c>
      <c r="AD2008" s="67">
        <v>78085200000</v>
      </c>
      <c r="AE2008" s="67">
        <v>80174100000</v>
      </c>
      <c r="AF2008" s="67">
        <v>82323600000</v>
      </c>
      <c r="AG2008" s="67">
        <v>84535400000</v>
      </c>
      <c r="AH2008" s="67">
        <v>86811400000</v>
      </c>
      <c r="AI2008" s="67">
        <v>89153400000</v>
      </c>
    </row>
    <row r="2009" spans="1:35" hidden="1" x14ac:dyDescent="0.25">
      <c r="A2009" s="67">
        <v>9120</v>
      </c>
      <c r="B2009" s="67" t="s">
        <v>497</v>
      </c>
      <c r="C2009" s="67" t="s">
        <v>440</v>
      </c>
      <c r="D2009" s="67" t="s">
        <v>323</v>
      </c>
      <c r="E2009" s="67">
        <v>3406760000</v>
      </c>
      <c r="F2009" s="67">
        <v>3475540000</v>
      </c>
      <c r="G2009" s="67">
        <v>3545100000</v>
      </c>
      <c r="H2009" s="67">
        <v>3615420000</v>
      </c>
      <c r="I2009" s="67">
        <v>3686490000</v>
      </c>
      <c r="J2009" s="67">
        <v>3758260000</v>
      </c>
      <c r="K2009" s="67">
        <v>3830730000</v>
      </c>
      <c r="L2009" s="67">
        <v>3903870000</v>
      </c>
      <c r="M2009" s="67">
        <v>3978610000</v>
      </c>
      <c r="N2009" s="67">
        <v>4055000000</v>
      </c>
      <c r="O2009" s="67">
        <v>4133070000</v>
      </c>
      <c r="P2009" s="67">
        <v>4212850000</v>
      </c>
      <c r="Q2009" s="67">
        <v>4294390000</v>
      </c>
      <c r="R2009" s="67">
        <v>4377730000</v>
      </c>
      <c r="S2009" s="67">
        <v>4462900000</v>
      </c>
      <c r="T2009" s="67">
        <v>4549940000</v>
      </c>
      <c r="U2009" s="67">
        <v>4638900000</v>
      </c>
      <c r="V2009" s="67">
        <v>4729810000</v>
      </c>
      <c r="W2009" s="67">
        <v>4822730000</v>
      </c>
      <c r="X2009" s="67">
        <v>4917680000</v>
      </c>
      <c r="Y2009" s="67">
        <v>5014730000</v>
      </c>
      <c r="Z2009" s="67">
        <v>5113910000</v>
      </c>
      <c r="AA2009" s="67">
        <v>5215280000</v>
      </c>
      <c r="AB2009" s="67">
        <v>5318870000</v>
      </c>
      <c r="AC2009" s="67">
        <v>5424750000</v>
      </c>
      <c r="AD2009" s="67">
        <v>5532950000</v>
      </c>
      <c r="AE2009" s="67">
        <v>5643530000</v>
      </c>
      <c r="AF2009" s="67">
        <v>5756550000</v>
      </c>
      <c r="AG2009" s="67">
        <v>5872050000</v>
      </c>
      <c r="AH2009" s="67">
        <v>5990090000</v>
      </c>
      <c r="AI2009" s="67">
        <v>6110730000</v>
      </c>
    </row>
    <row r="2010" spans="1:35" hidden="1" x14ac:dyDescent="0.25">
      <c r="A2010" s="67">
        <v>9122</v>
      </c>
      <c r="B2010" s="67" t="s">
        <v>497</v>
      </c>
      <c r="C2010" s="67" t="s">
        <v>441</v>
      </c>
      <c r="D2010" s="67" t="s">
        <v>323</v>
      </c>
      <c r="E2010" s="67">
        <v>708092000</v>
      </c>
      <c r="F2010" s="67">
        <v>719787000</v>
      </c>
      <c r="G2010" s="67">
        <v>730132000</v>
      </c>
      <c r="H2010" s="67">
        <v>739046000</v>
      </c>
      <c r="I2010" s="67">
        <v>746460000</v>
      </c>
      <c r="J2010" s="67">
        <v>752314000</v>
      </c>
      <c r="K2010" s="67">
        <v>756560000</v>
      </c>
      <c r="L2010" s="67">
        <v>759162000</v>
      </c>
      <c r="M2010" s="67">
        <v>761774000</v>
      </c>
      <c r="N2010" s="67">
        <v>764397000</v>
      </c>
      <c r="O2010" s="67">
        <v>767030000</v>
      </c>
      <c r="P2010" s="67">
        <v>769673000</v>
      </c>
      <c r="Q2010" s="67">
        <v>772327000</v>
      </c>
      <c r="R2010" s="67">
        <v>774992000</v>
      </c>
      <c r="S2010" s="67">
        <v>777668000</v>
      </c>
      <c r="T2010" s="67">
        <v>780354000</v>
      </c>
      <c r="U2010" s="67">
        <v>783051000</v>
      </c>
      <c r="V2010" s="67">
        <v>785758000</v>
      </c>
      <c r="W2010" s="67">
        <v>788477000</v>
      </c>
      <c r="X2010" s="67">
        <v>791206000</v>
      </c>
      <c r="Y2010" s="67">
        <v>793946000</v>
      </c>
      <c r="Z2010" s="67">
        <v>796697000</v>
      </c>
      <c r="AA2010" s="67">
        <v>799460000</v>
      </c>
      <c r="AB2010" s="67">
        <v>802233000</v>
      </c>
      <c r="AC2010" s="67">
        <v>805017000</v>
      </c>
      <c r="AD2010" s="67">
        <v>807813000</v>
      </c>
      <c r="AE2010" s="67">
        <v>810619000</v>
      </c>
      <c r="AF2010" s="67">
        <v>813437000</v>
      </c>
      <c r="AG2010" s="67">
        <v>816267000</v>
      </c>
      <c r="AH2010" s="67">
        <v>819107000</v>
      </c>
      <c r="AI2010" s="67">
        <v>821959000</v>
      </c>
    </row>
    <row r="2011" spans="1:35" hidden="1" x14ac:dyDescent="0.25">
      <c r="A2011" s="67">
        <v>9123</v>
      </c>
      <c r="B2011" s="67" t="s">
        <v>497</v>
      </c>
      <c r="C2011" s="67" t="s">
        <v>442</v>
      </c>
      <c r="D2011" s="67" t="s">
        <v>323</v>
      </c>
      <c r="E2011" s="67">
        <v>1134920</v>
      </c>
      <c r="F2011" s="67">
        <v>1124200</v>
      </c>
      <c r="G2011" s="67">
        <v>1115060</v>
      </c>
      <c r="H2011" s="67">
        <v>1107450</v>
      </c>
      <c r="I2011" s="67">
        <v>1101340</v>
      </c>
      <c r="J2011" s="67">
        <v>1096690</v>
      </c>
      <c r="K2011" s="67">
        <v>1093470</v>
      </c>
      <c r="L2011" s="67">
        <v>1091680</v>
      </c>
      <c r="M2011" s="67">
        <v>1089890</v>
      </c>
      <c r="N2011" s="67">
        <v>1088110</v>
      </c>
      <c r="O2011" s="67">
        <v>1086320</v>
      </c>
      <c r="P2011" s="67">
        <v>1084540</v>
      </c>
      <c r="Q2011" s="67">
        <v>1082770</v>
      </c>
      <c r="R2011" s="67">
        <v>1081000</v>
      </c>
      <c r="S2011" s="67">
        <v>1079230</v>
      </c>
      <c r="T2011" s="67">
        <v>1077460</v>
      </c>
      <c r="U2011" s="67">
        <v>1075700</v>
      </c>
      <c r="V2011" s="67">
        <v>1073950</v>
      </c>
      <c r="W2011" s="67">
        <v>1072190</v>
      </c>
      <c r="X2011" s="67">
        <v>1070440</v>
      </c>
      <c r="Y2011" s="67">
        <v>1068690</v>
      </c>
      <c r="Z2011" s="67">
        <v>1066950</v>
      </c>
      <c r="AA2011" s="67">
        <v>1065210</v>
      </c>
      <c r="AB2011" s="67">
        <v>1063470</v>
      </c>
      <c r="AC2011" s="67">
        <v>1061740</v>
      </c>
      <c r="AD2011" s="67">
        <v>1060010</v>
      </c>
      <c r="AE2011" s="67">
        <v>1058280</v>
      </c>
      <c r="AF2011" s="67">
        <v>1056560</v>
      </c>
      <c r="AG2011" s="67">
        <v>1054840</v>
      </c>
      <c r="AH2011" s="67">
        <v>1053130</v>
      </c>
      <c r="AI2011" s="67">
        <v>1051410</v>
      </c>
    </row>
    <row r="2012" spans="1:35" hidden="1" x14ac:dyDescent="0.25">
      <c r="A2012" s="67">
        <v>9124</v>
      </c>
      <c r="B2012" s="67" t="s">
        <v>497</v>
      </c>
      <c r="C2012" s="67" t="s">
        <v>443</v>
      </c>
      <c r="D2012" s="67" t="s">
        <v>323</v>
      </c>
      <c r="E2012" s="67">
        <v>1505760</v>
      </c>
      <c r="F2012" s="67">
        <v>1573820</v>
      </c>
      <c r="G2012" s="67">
        <v>1641290</v>
      </c>
      <c r="H2012" s="67">
        <v>1707730</v>
      </c>
      <c r="I2012" s="67">
        <v>1772700</v>
      </c>
      <c r="J2012" s="67">
        <v>1835730</v>
      </c>
      <c r="K2012" s="67">
        <v>1896360</v>
      </c>
      <c r="L2012" s="67">
        <v>1954150</v>
      </c>
      <c r="M2012" s="67">
        <v>2013890</v>
      </c>
      <c r="N2012" s="67">
        <v>2075670</v>
      </c>
      <c r="O2012" s="67">
        <v>2139550</v>
      </c>
      <c r="P2012" s="67">
        <v>2205600</v>
      </c>
      <c r="Q2012" s="67">
        <v>2273900</v>
      </c>
      <c r="R2012" s="67">
        <v>2344520</v>
      </c>
      <c r="S2012" s="67">
        <v>2417540</v>
      </c>
      <c r="T2012" s="67">
        <v>2493040</v>
      </c>
      <c r="U2012" s="67">
        <v>2571110</v>
      </c>
      <c r="V2012" s="67">
        <v>2651830</v>
      </c>
      <c r="W2012" s="67">
        <v>2735300</v>
      </c>
      <c r="X2012" s="67">
        <v>2821610</v>
      </c>
      <c r="Y2012" s="67">
        <v>2910850</v>
      </c>
      <c r="Z2012" s="67">
        <v>3003120</v>
      </c>
      <c r="AA2012" s="67">
        <v>3098530</v>
      </c>
      <c r="AB2012" s="67">
        <v>3197190</v>
      </c>
      <c r="AC2012" s="67">
        <v>3299200</v>
      </c>
      <c r="AD2012" s="67">
        <v>3404680</v>
      </c>
      <c r="AE2012" s="67">
        <v>3513740</v>
      </c>
      <c r="AF2012" s="67">
        <v>3626520</v>
      </c>
      <c r="AG2012" s="67">
        <v>3743120</v>
      </c>
      <c r="AH2012" s="67">
        <v>3863690</v>
      </c>
      <c r="AI2012" s="67">
        <v>3988370</v>
      </c>
    </row>
    <row r="2013" spans="1:35" hidden="1" x14ac:dyDescent="0.25">
      <c r="A2013" s="67">
        <v>9125</v>
      </c>
      <c r="B2013" s="67" t="s">
        <v>497</v>
      </c>
      <c r="C2013" s="67" t="s">
        <v>444</v>
      </c>
      <c r="D2013" s="67" t="s">
        <v>323</v>
      </c>
      <c r="E2013" s="67">
        <v>171065000</v>
      </c>
      <c r="F2013" s="67">
        <v>169400000</v>
      </c>
      <c r="G2013" s="67">
        <v>168263000</v>
      </c>
      <c r="H2013" s="67">
        <v>167638000</v>
      </c>
      <c r="I2013" s="67">
        <v>167518000</v>
      </c>
      <c r="J2013" s="67">
        <v>167898000</v>
      </c>
      <c r="K2013" s="67">
        <v>168781000</v>
      </c>
      <c r="L2013" s="67">
        <v>170175000</v>
      </c>
      <c r="M2013" s="67">
        <v>171584000</v>
      </c>
      <c r="N2013" s="67">
        <v>173006000</v>
      </c>
      <c r="O2013" s="67">
        <v>174443000</v>
      </c>
      <c r="P2013" s="67">
        <v>175894000</v>
      </c>
      <c r="Q2013" s="67">
        <v>177360000</v>
      </c>
      <c r="R2013" s="67">
        <v>178841000</v>
      </c>
      <c r="S2013" s="67">
        <v>180336000</v>
      </c>
      <c r="T2013" s="67">
        <v>181846000</v>
      </c>
      <c r="U2013" s="67">
        <v>183372000</v>
      </c>
      <c r="V2013" s="67">
        <v>184913000</v>
      </c>
      <c r="W2013" s="67">
        <v>186469000</v>
      </c>
      <c r="X2013" s="67">
        <v>188041000</v>
      </c>
      <c r="Y2013" s="67">
        <v>189629000</v>
      </c>
      <c r="Z2013" s="67">
        <v>191233000</v>
      </c>
      <c r="AA2013" s="67">
        <v>192853000</v>
      </c>
      <c r="AB2013" s="67">
        <v>194489000</v>
      </c>
      <c r="AC2013" s="67">
        <v>196141000</v>
      </c>
      <c r="AD2013" s="67">
        <v>197811000</v>
      </c>
      <c r="AE2013" s="67">
        <v>199496000</v>
      </c>
      <c r="AF2013" s="67">
        <v>201199000</v>
      </c>
      <c r="AG2013" s="67">
        <v>202919000</v>
      </c>
      <c r="AH2013" s="67">
        <v>204657000</v>
      </c>
      <c r="AI2013" s="67">
        <v>206411000</v>
      </c>
    </row>
    <row r="2014" spans="1:35" hidden="1" x14ac:dyDescent="0.25">
      <c r="A2014" s="67">
        <v>9126</v>
      </c>
      <c r="B2014" s="67" t="s">
        <v>497</v>
      </c>
      <c r="C2014" s="67" t="s">
        <v>445</v>
      </c>
      <c r="D2014" s="67" t="s">
        <v>323</v>
      </c>
      <c r="E2014" s="67">
        <v>20492700</v>
      </c>
      <c r="F2014" s="67">
        <v>20548900</v>
      </c>
      <c r="G2014" s="67">
        <v>20678900</v>
      </c>
      <c r="H2014" s="67">
        <v>20884000</v>
      </c>
      <c r="I2014" s="67">
        <v>21166600</v>
      </c>
      <c r="J2014" s="67">
        <v>21529900</v>
      </c>
      <c r="K2014" s="67">
        <v>21978400</v>
      </c>
      <c r="L2014" s="67">
        <v>22517800</v>
      </c>
      <c r="M2014" s="67">
        <v>23072700</v>
      </c>
      <c r="N2014" s="67">
        <v>23643800</v>
      </c>
      <c r="O2014" s="67">
        <v>24231400</v>
      </c>
      <c r="P2014" s="67">
        <v>24836100</v>
      </c>
      <c r="Q2014" s="67">
        <v>25458300</v>
      </c>
      <c r="R2014" s="67">
        <v>26098500</v>
      </c>
      <c r="S2014" s="67">
        <v>26757300</v>
      </c>
      <c r="T2014" s="67">
        <v>27435200</v>
      </c>
      <c r="U2014" s="67">
        <v>28132800</v>
      </c>
      <c r="V2014" s="67">
        <v>28850600</v>
      </c>
      <c r="W2014" s="67">
        <v>29589200</v>
      </c>
      <c r="X2014" s="67">
        <v>30349300</v>
      </c>
      <c r="Y2014" s="67">
        <v>31131300</v>
      </c>
      <c r="Z2014" s="67">
        <v>31936100</v>
      </c>
      <c r="AA2014" s="67">
        <v>32764200</v>
      </c>
      <c r="AB2014" s="67">
        <v>33616300</v>
      </c>
      <c r="AC2014" s="67">
        <v>34493100</v>
      </c>
      <c r="AD2014" s="67">
        <v>35395400</v>
      </c>
      <c r="AE2014" s="67">
        <v>36323800</v>
      </c>
      <c r="AF2014" s="67">
        <v>37279100</v>
      </c>
      <c r="AG2014" s="67">
        <v>38262200</v>
      </c>
      <c r="AH2014" s="67">
        <v>39273700</v>
      </c>
      <c r="AI2014" s="67">
        <v>40314600</v>
      </c>
    </row>
    <row r="2015" spans="1:35" hidden="1" x14ac:dyDescent="0.25">
      <c r="A2015" s="67">
        <v>9127</v>
      </c>
      <c r="B2015" s="67" t="s">
        <v>497</v>
      </c>
      <c r="C2015" s="67" t="s">
        <v>446</v>
      </c>
      <c r="D2015" s="67" t="s">
        <v>323</v>
      </c>
      <c r="E2015" s="67">
        <v>2712030000</v>
      </c>
      <c r="F2015" s="67">
        <v>2731870000</v>
      </c>
      <c r="G2015" s="67">
        <v>2750480000</v>
      </c>
      <c r="H2015" s="67">
        <v>2767800000</v>
      </c>
      <c r="I2015" s="67">
        <v>2783810000</v>
      </c>
      <c r="J2015" s="67">
        <v>2798490000</v>
      </c>
      <c r="K2015" s="67">
        <v>2811790000</v>
      </c>
      <c r="L2015" s="67">
        <v>2823710000</v>
      </c>
      <c r="M2015" s="67">
        <v>2835680000</v>
      </c>
      <c r="N2015" s="67">
        <v>2847720000</v>
      </c>
      <c r="O2015" s="67">
        <v>2859820000</v>
      </c>
      <c r="P2015" s="67">
        <v>2871970000</v>
      </c>
      <c r="Q2015" s="67">
        <v>2884190000</v>
      </c>
      <c r="R2015" s="67">
        <v>2896470000</v>
      </c>
      <c r="S2015" s="67">
        <v>2908810000</v>
      </c>
      <c r="T2015" s="67">
        <v>2921210000</v>
      </c>
      <c r="U2015" s="67">
        <v>2933670000</v>
      </c>
      <c r="V2015" s="67">
        <v>2946200000</v>
      </c>
      <c r="W2015" s="67">
        <v>2958780000</v>
      </c>
      <c r="X2015" s="67">
        <v>2971430000</v>
      </c>
      <c r="Y2015" s="67">
        <v>2984150000</v>
      </c>
      <c r="Z2015" s="67">
        <v>2996930000</v>
      </c>
      <c r="AA2015" s="67">
        <v>3009770000</v>
      </c>
      <c r="AB2015" s="67">
        <v>3022670000</v>
      </c>
      <c r="AC2015" s="67">
        <v>3035640000</v>
      </c>
      <c r="AD2015" s="67">
        <v>3048680000</v>
      </c>
      <c r="AE2015" s="67">
        <v>3061780000</v>
      </c>
      <c r="AF2015" s="67">
        <v>3074950000</v>
      </c>
      <c r="AG2015" s="67">
        <v>3088180000</v>
      </c>
      <c r="AH2015" s="67">
        <v>3101470000</v>
      </c>
      <c r="AI2015" s="67">
        <v>3114840000</v>
      </c>
    </row>
    <row r="2016" spans="1:35" hidden="1" x14ac:dyDescent="0.25">
      <c r="A2016" s="67">
        <v>9128</v>
      </c>
      <c r="B2016" s="67" t="s">
        <v>497</v>
      </c>
      <c r="C2016" s="67" t="s">
        <v>447</v>
      </c>
      <c r="D2016" s="67" t="s">
        <v>323</v>
      </c>
      <c r="E2016" s="67">
        <v>635768000</v>
      </c>
      <c r="F2016" s="67">
        <v>633167000</v>
      </c>
      <c r="G2016" s="67">
        <v>630748000</v>
      </c>
      <c r="H2016" s="67">
        <v>628507000</v>
      </c>
      <c r="I2016" s="67">
        <v>626442000</v>
      </c>
      <c r="J2016" s="67">
        <v>624551000</v>
      </c>
      <c r="K2016" s="67">
        <v>622832000</v>
      </c>
      <c r="L2016" s="67">
        <v>621284000</v>
      </c>
      <c r="M2016" s="67">
        <v>619740000</v>
      </c>
      <c r="N2016" s="67">
        <v>618201000</v>
      </c>
      <c r="O2016" s="67">
        <v>616667000</v>
      </c>
      <c r="P2016" s="67">
        <v>615137000</v>
      </c>
      <c r="Q2016" s="67">
        <v>613612000</v>
      </c>
      <c r="R2016" s="67">
        <v>612092000</v>
      </c>
      <c r="S2016" s="67">
        <v>610576000</v>
      </c>
      <c r="T2016" s="67">
        <v>609064000</v>
      </c>
      <c r="U2016" s="67">
        <v>607557000</v>
      </c>
      <c r="V2016" s="67">
        <v>606055000</v>
      </c>
      <c r="W2016" s="67">
        <v>604557000</v>
      </c>
      <c r="X2016" s="67">
        <v>603064000</v>
      </c>
      <c r="Y2016" s="67">
        <v>601575000</v>
      </c>
      <c r="Z2016" s="67">
        <v>600091000</v>
      </c>
      <c r="AA2016" s="67">
        <v>598611000</v>
      </c>
      <c r="AB2016" s="67">
        <v>597135000</v>
      </c>
      <c r="AC2016" s="67">
        <v>595664000</v>
      </c>
      <c r="AD2016" s="67">
        <v>594197000</v>
      </c>
      <c r="AE2016" s="67">
        <v>592735000</v>
      </c>
      <c r="AF2016" s="67">
        <v>591277000</v>
      </c>
      <c r="AG2016" s="67">
        <v>589823000</v>
      </c>
      <c r="AH2016" s="67">
        <v>588374000</v>
      </c>
      <c r="AI2016" s="67">
        <v>586929000</v>
      </c>
    </row>
    <row r="2017" spans="1:35" hidden="1" x14ac:dyDescent="0.25">
      <c r="A2017" s="67">
        <v>9129</v>
      </c>
      <c r="B2017" s="67" t="s">
        <v>497</v>
      </c>
      <c r="C2017" s="67" t="s">
        <v>448</v>
      </c>
      <c r="D2017" s="67" t="s">
        <v>323</v>
      </c>
      <c r="E2017" s="67">
        <v>207616000</v>
      </c>
      <c r="F2017" s="67">
        <v>211075000</v>
      </c>
      <c r="G2017" s="67">
        <v>213804000</v>
      </c>
      <c r="H2017" s="67">
        <v>215764000</v>
      </c>
      <c r="I2017" s="67">
        <v>216927000</v>
      </c>
      <c r="J2017" s="67">
        <v>217272000</v>
      </c>
      <c r="K2017" s="67">
        <v>216793000</v>
      </c>
      <c r="L2017" s="67">
        <v>215491000</v>
      </c>
      <c r="M2017" s="67">
        <v>214199000</v>
      </c>
      <c r="N2017" s="67">
        <v>212915000</v>
      </c>
      <c r="O2017" s="67">
        <v>211641000</v>
      </c>
      <c r="P2017" s="67">
        <v>210376000</v>
      </c>
      <c r="Q2017" s="67">
        <v>209119000</v>
      </c>
      <c r="R2017" s="67">
        <v>207871000</v>
      </c>
      <c r="S2017" s="67">
        <v>206632000</v>
      </c>
      <c r="T2017" s="67">
        <v>205402000</v>
      </c>
      <c r="U2017" s="67">
        <v>204180000</v>
      </c>
      <c r="V2017" s="67">
        <v>202967000</v>
      </c>
      <c r="W2017" s="67">
        <v>201762000</v>
      </c>
      <c r="X2017" s="67">
        <v>200566000</v>
      </c>
      <c r="Y2017" s="67">
        <v>199378000</v>
      </c>
      <c r="Z2017" s="67">
        <v>198198000</v>
      </c>
      <c r="AA2017" s="67">
        <v>197027000</v>
      </c>
      <c r="AB2017" s="67">
        <v>195864000</v>
      </c>
      <c r="AC2017" s="67">
        <v>194709000</v>
      </c>
      <c r="AD2017" s="67">
        <v>193562000</v>
      </c>
      <c r="AE2017" s="67">
        <v>192423000</v>
      </c>
      <c r="AF2017" s="67">
        <v>191292000</v>
      </c>
      <c r="AG2017" s="67">
        <v>190169000</v>
      </c>
      <c r="AH2017" s="67">
        <v>189054000</v>
      </c>
      <c r="AI2017" s="67">
        <v>187947000</v>
      </c>
    </row>
    <row r="2018" spans="1:35" hidden="1" x14ac:dyDescent="0.25">
      <c r="A2018" s="67">
        <v>9130</v>
      </c>
      <c r="B2018" s="67" t="s">
        <v>497</v>
      </c>
      <c r="C2018" s="67" t="s">
        <v>449</v>
      </c>
      <c r="D2018" s="67" t="s">
        <v>323</v>
      </c>
      <c r="E2018" s="67">
        <v>1837060000</v>
      </c>
      <c r="F2018" s="67">
        <v>1835820000</v>
      </c>
      <c r="G2018" s="67">
        <v>1832740000</v>
      </c>
      <c r="H2018" s="67">
        <v>1827830000</v>
      </c>
      <c r="I2018" s="67">
        <v>1821110000</v>
      </c>
      <c r="J2018" s="67">
        <v>1812600000</v>
      </c>
      <c r="K2018" s="67">
        <v>1802320000</v>
      </c>
      <c r="L2018" s="67">
        <v>1790310000</v>
      </c>
      <c r="M2018" s="67">
        <v>1778400000</v>
      </c>
      <c r="N2018" s="67">
        <v>1766580000</v>
      </c>
      <c r="O2018" s="67">
        <v>1754860000</v>
      </c>
      <c r="P2018" s="67">
        <v>1743230000</v>
      </c>
      <c r="Q2018" s="67">
        <v>1731700000</v>
      </c>
      <c r="R2018" s="67">
        <v>1720260000</v>
      </c>
      <c r="S2018" s="67">
        <v>1708900000</v>
      </c>
      <c r="T2018" s="67">
        <v>1697640000</v>
      </c>
      <c r="U2018" s="67">
        <v>1686470000</v>
      </c>
      <c r="V2018" s="67">
        <v>1675390000</v>
      </c>
      <c r="W2018" s="67">
        <v>1664400000</v>
      </c>
      <c r="X2018" s="67">
        <v>1653490000</v>
      </c>
      <c r="Y2018" s="67">
        <v>1642680000</v>
      </c>
      <c r="Z2018" s="67">
        <v>1631950000</v>
      </c>
      <c r="AA2018" s="67">
        <v>1621300000</v>
      </c>
      <c r="AB2018" s="67">
        <v>1610740000</v>
      </c>
      <c r="AC2018" s="67">
        <v>1600270000</v>
      </c>
      <c r="AD2018" s="67">
        <v>1589880000</v>
      </c>
      <c r="AE2018" s="67">
        <v>1579570000</v>
      </c>
      <c r="AF2018" s="67">
        <v>1569340000</v>
      </c>
      <c r="AG2018" s="67">
        <v>1559200000</v>
      </c>
      <c r="AH2018" s="67">
        <v>1549130000</v>
      </c>
      <c r="AI2018" s="67">
        <v>1539150000</v>
      </c>
    </row>
    <row r="2019" spans="1:35" hidden="1" x14ac:dyDescent="0.25">
      <c r="A2019" s="67">
        <v>9131</v>
      </c>
      <c r="B2019" s="67" t="s">
        <v>497</v>
      </c>
      <c r="C2019" s="67" t="s">
        <v>450</v>
      </c>
      <c r="D2019" s="67" t="s">
        <v>323</v>
      </c>
      <c r="E2019" s="67">
        <v>301580000</v>
      </c>
      <c r="F2019" s="67">
        <v>303282000</v>
      </c>
      <c r="G2019" s="67">
        <v>304922000</v>
      </c>
      <c r="H2019" s="67">
        <v>306500000</v>
      </c>
      <c r="I2019" s="67">
        <v>308013000</v>
      </c>
      <c r="J2019" s="67">
        <v>309461000</v>
      </c>
      <c r="K2019" s="67">
        <v>310843000</v>
      </c>
      <c r="L2019" s="67">
        <v>312156000</v>
      </c>
      <c r="M2019" s="67">
        <v>313476000</v>
      </c>
      <c r="N2019" s="67">
        <v>314803000</v>
      </c>
      <c r="O2019" s="67">
        <v>316137000</v>
      </c>
      <c r="P2019" s="67">
        <v>317477000</v>
      </c>
      <c r="Q2019" s="67">
        <v>318823000</v>
      </c>
      <c r="R2019" s="67">
        <v>320177000</v>
      </c>
      <c r="S2019" s="67">
        <v>321537000</v>
      </c>
      <c r="T2019" s="67">
        <v>322904000</v>
      </c>
      <c r="U2019" s="67">
        <v>324278000</v>
      </c>
      <c r="V2019" s="67">
        <v>325659000</v>
      </c>
      <c r="W2019" s="67">
        <v>327047000</v>
      </c>
      <c r="X2019" s="67">
        <v>328441000</v>
      </c>
      <c r="Y2019" s="67">
        <v>329843000</v>
      </c>
      <c r="Z2019" s="67">
        <v>331252000</v>
      </c>
      <c r="AA2019" s="67">
        <v>332667000</v>
      </c>
      <c r="AB2019" s="67">
        <v>334090000</v>
      </c>
      <c r="AC2019" s="67">
        <v>335520000</v>
      </c>
      <c r="AD2019" s="67">
        <v>336957000</v>
      </c>
      <c r="AE2019" s="67">
        <v>338401000</v>
      </c>
      <c r="AF2019" s="67">
        <v>339852000</v>
      </c>
      <c r="AG2019" s="67">
        <v>341311000</v>
      </c>
      <c r="AH2019" s="67">
        <v>342777000</v>
      </c>
      <c r="AI2019" s="67">
        <v>344250000</v>
      </c>
    </row>
    <row r="2020" spans="1:35" hidden="1" x14ac:dyDescent="0.25">
      <c r="A2020" s="67">
        <v>9132</v>
      </c>
      <c r="B2020" s="67" t="s">
        <v>497</v>
      </c>
      <c r="C2020" s="67" t="s">
        <v>451</v>
      </c>
      <c r="D2020" s="67" t="s">
        <v>323</v>
      </c>
      <c r="E2020" s="67">
        <v>4007850000</v>
      </c>
      <c r="F2020" s="67">
        <v>4077250000</v>
      </c>
      <c r="G2020" s="67">
        <v>4141480000</v>
      </c>
      <c r="H2020" s="67">
        <v>4200190000</v>
      </c>
      <c r="I2020" s="67">
        <v>4253050000</v>
      </c>
      <c r="J2020" s="67">
        <v>4299760000</v>
      </c>
      <c r="K2020" s="67">
        <v>4340070000</v>
      </c>
      <c r="L2020" s="67">
        <v>4373730000</v>
      </c>
      <c r="M2020" s="67">
        <v>4407690000</v>
      </c>
      <c r="N2020" s="67">
        <v>4441960000</v>
      </c>
      <c r="O2020" s="67">
        <v>4476540000</v>
      </c>
      <c r="P2020" s="67">
        <v>4511420000</v>
      </c>
      <c r="Q2020" s="67">
        <v>4546620000</v>
      </c>
      <c r="R2020" s="67">
        <v>4582140000</v>
      </c>
      <c r="S2020" s="67">
        <v>4617980000</v>
      </c>
      <c r="T2020" s="67">
        <v>4654140000</v>
      </c>
      <c r="U2020" s="67">
        <v>4690630000</v>
      </c>
      <c r="V2020" s="67">
        <v>4727440000</v>
      </c>
      <c r="W2020" s="67">
        <v>4764590000</v>
      </c>
      <c r="X2020" s="67">
        <v>4802070000</v>
      </c>
      <c r="Y2020" s="67">
        <v>4839890000</v>
      </c>
      <c r="Z2020" s="67">
        <v>4878040000</v>
      </c>
      <c r="AA2020" s="67">
        <v>4916550000</v>
      </c>
      <c r="AB2020" s="67">
        <v>4955390000</v>
      </c>
      <c r="AC2020" s="67">
        <v>4994590000</v>
      </c>
      <c r="AD2020" s="67">
        <v>5034140000</v>
      </c>
      <c r="AE2020" s="67">
        <v>5074050000</v>
      </c>
      <c r="AF2020" s="67">
        <v>5114310000</v>
      </c>
      <c r="AG2020" s="67">
        <v>5154940000</v>
      </c>
      <c r="AH2020" s="67">
        <v>5195930000</v>
      </c>
      <c r="AI2020" s="67">
        <v>5237300000</v>
      </c>
    </row>
    <row r="2021" spans="1:35" hidden="1" x14ac:dyDescent="0.25">
      <c r="A2021" s="67">
        <v>9133</v>
      </c>
      <c r="B2021" s="67" t="s">
        <v>497</v>
      </c>
      <c r="C2021" s="67" t="s">
        <v>452</v>
      </c>
      <c r="D2021" s="67" t="s">
        <v>323</v>
      </c>
      <c r="E2021" s="67">
        <v>6063390000</v>
      </c>
      <c r="F2021" s="67">
        <v>6059070000</v>
      </c>
      <c r="G2021" s="67">
        <v>6070600000</v>
      </c>
      <c r="H2021" s="67">
        <v>6098060000</v>
      </c>
      <c r="I2021" s="67">
        <v>6141640000</v>
      </c>
      <c r="J2021" s="67">
        <v>6201720000</v>
      </c>
      <c r="K2021" s="67">
        <v>6278810000</v>
      </c>
      <c r="L2021" s="67">
        <v>6373590000</v>
      </c>
      <c r="M2021" s="67">
        <v>6470080000</v>
      </c>
      <c r="N2021" s="67">
        <v>6568310000</v>
      </c>
      <c r="O2021" s="67">
        <v>6668310000</v>
      </c>
      <c r="P2021" s="67">
        <v>6770100000</v>
      </c>
      <c r="Q2021" s="67">
        <v>6873730000</v>
      </c>
      <c r="R2021" s="67">
        <v>6979220000</v>
      </c>
      <c r="S2021" s="67">
        <v>7086620000</v>
      </c>
      <c r="T2021" s="67">
        <v>7195940000</v>
      </c>
      <c r="U2021" s="67">
        <v>7307240000</v>
      </c>
      <c r="V2021" s="67">
        <v>7420530000</v>
      </c>
      <c r="W2021" s="67">
        <v>7535870000</v>
      </c>
      <c r="X2021" s="67">
        <v>7653280000</v>
      </c>
      <c r="Y2021" s="67">
        <v>7772800000</v>
      </c>
      <c r="Z2021" s="67">
        <v>7894480000</v>
      </c>
      <c r="AA2021" s="67">
        <v>8018350000</v>
      </c>
      <c r="AB2021" s="67">
        <v>8144440000</v>
      </c>
      <c r="AC2021" s="67">
        <v>8272810000</v>
      </c>
      <c r="AD2021" s="67">
        <v>8403490000</v>
      </c>
      <c r="AE2021" s="67">
        <v>8536510000</v>
      </c>
      <c r="AF2021" s="67">
        <v>8671940000</v>
      </c>
      <c r="AG2021" s="67">
        <v>8809800000</v>
      </c>
      <c r="AH2021" s="67">
        <v>8950140000</v>
      </c>
      <c r="AI2021" s="67">
        <v>9093010000</v>
      </c>
    </row>
    <row r="2022" spans="1:35" hidden="1" x14ac:dyDescent="0.25">
      <c r="A2022" s="67">
        <v>9134</v>
      </c>
      <c r="B2022" s="67" t="s">
        <v>497</v>
      </c>
      <c r="C2022" s="67" t="s">
        <v>453</v>
      </c>
      <c r="D2022" s="67" t="s">
        <v>323</v>
      </c>
      <c r="E2022" s="67">
        <v>1274590000</v>
      </c>
      <c r="F2022" s="67">
        <v>1293260000</v>
      </c>
      <c r="G2022" s="67">
        <v>1311470000</v>
      </c>
      <c r="H2022" s="67">
        <v>1329190000</v>
      </c>
      <c r="I2022" s="67">
        <v>1346380000</v>
      </c>
      <c r="J2022" s="67">
        <v>1363000000</v>
      </c>
      <c r="K2022" s="67">
        <v>1379030000</v>
      </c>
      <c r="L2022" s="67">
        <v>1394430000</v>
      </c>
      <c r="M2022" s="67">
        <v>1410030000</v>
      </c>
      <c r="N2022" s="67">
        <v>1425840000</v>
      </c>
      <c r="O2022" s="67">
        <v>1441850000</v>
      </c>
      <c r="P2022" s="67">
        <v>1458070000</v>
      </c>
      <c r="Q2022" s="67">
        <v>1474500000</v>
      </c>
      <c r="R2022" s="67">
        <v>1491140000</v>
      </c>
      <c r="S2022" s="67">
        <v>1508000000</v>
      </c>
      <c r="T2022" s="67">
        <v>1525080000</v>
      </c>
      <c r="U2022" s="67">
        <v>1542380000</v>
      </c>
      <c r="V2022" s="67">
        <v>1559900000</v>
      </c>
      <c r="W2022" s="67">
        <v>1577660000</v>
      </c>
      <c r="X2022" s="67">
        <v>1595640000</v>
      </c>
      <c r="Y2022" s="67">
        <v>1613860000</v>
      </c>
      <c r="Z2022" s="67">
        <v>1632310000</v>
      </c>
      <c r="AA2022" s="67">
        <v>1651010000</v>
      </c>
      <c r="AB2022" s="67">
        <v>1669940000</v>
      </c>
      <c r="AC2022" s="67">
        <v>1689130000</v>
      </c>
      <c r="AD2022" s="67">
        <v>1708560000</v>
      </c>
      <c r="AE2022" s="67">
        <v>1728250000</v>
      </c>
      <c r="AF2022" s="67">
        <v>1748190000</v>
      </c>
      <c r="AG2022" s="67">
        <v>1768390000</v>
      </c>
      <c r="AH2022" s="67">
        <v>1788850000</v>
      </c>
      <c r="AI2022" s="67">
        <v>1809580000</v>
      </c>
    </row>
    <row r="2023" spans="1:35" hidden="1" x14ac:dyDescent="0.25">
      <c r="A2023" s="67">
        <v>9135</v>
      </c>
      <c r="B2023" s="67" t="s">
        <v>497</v>
      </c>
      <c r="C2023" s="67" t="s">
        <v>454</v>
      </c>
      <c r="D2023" s="67" t="s">
        <v>323</v>
      </c>
      <c r="E2023" s="67">
        <v>129744000</v>
      </c>
      <c r="F2023" s="67">
        <v>133725000</v>
      </c>
      <c r="G2023" s="67">
        <v>136987000</v>
      </c>
      <c r="H2023" s="67">
        <v>139455000</v>
      </c>
      <c r="I2023" s="67">
        <v>141071000</v>
      </c>
      <c r="J2023" s="67">
        <v>141793000</v>
      </c>
      <c r="K2023" s="67">
        <v>141598000</v>
      </c>
      <c r="L2023" s="67">
        <v>140484000</v>
      </c>
      <c r="M2023" s="67">
        <v>139380000</v>
      </c>
      <c r="N2023" s="67">
        <v>138286000</v>
      </c>
      <c r="O2023" s="67">
        <v>137202000</v>
      </c>
      <c r="P2023" s="67">
        <v>136128000</v>
      </c>
      <c r="Q2023" s="67">
        <v>135063000</v>
      </c>
      <c r="R2023" s="67">
        <v>134008000</v>
      </c>
      <c r="S2023" s="67">
        <v>132962000</v>
      </c>
      <c r="T2023" s="67">
        <v>131926000</v>
      </c>
      <c r="U2023" s="67">
        <v>130899000</v>
      </c>
      <c r="V2023" s="67">
        <v>129881000</v>
      </c>
      <c r="W2023" s="67">
        <v>128873000</v>
      </c>
      <c r="X2023" s="67">
        <v>127874000</v>
      </c>
      <c r="Y2023" s="67">
        <v>126883000</v>
      </c>
      <c r="Z2023" s="67">
        <v>125902000</v>
      </c>
      <c r="AA2023" s="67">
        <v>124929000</v>
      </c>
      <c r="AB2023" s="67">
        <v>123965000</v>
      </c>
      <c r="AC2023" s="67">
        <v>123010000</v>
      </c>
      <c r="AD2023" s="67">
        <v>122063000</v>
      </c>
      <c r="AE2023" s="67">
        <v>121125000</v>
      </c>
      <c r="AF2023" s="67">
        <v>120195000</v>
      </c>
      <c r="AG2023" s="67">
        <v>119274000</v>
      </c>
      <c r="AH2023" s="67">
        <v>118361000</v>
      </c>
      <c r="AI2023" s="67">
        <v>117456000</v>
      </c>
    </row>
    <row r="2024" spans="1:35" hidden="1" x14ac:dyDescent="0.25">
      <c r="A2024" s="67">
        <v>9136</v>
      </c>
      <c r="B2024" s="67" t="s">
        <v>497</v>
      </c>
      <c r="C2024" s="67" t="s">
        <v>455</v>
      </c>
      <c r="D2024" s="67" t="s">
        <v>323</v>
      </c>
      <c r="E2024" s="67">
        <v>642515000</v>
      </c>
      <c r="F2024" s="67">
        <v>653175000</v>
      </c>
      <c r="G2024" s="67">
        <v>663159000</v>
      </c>
      <c r="H2024" s="67">
        <v>672422000</v>
      </c>
      <c r="I2024" s="67">
        <v>680923000</v>
      </c>
      <c r="J2024" s="67">
        <v>688621000</v>
      </c>
      <c r="K2024" s="67">
        <v>695481000</v>
      </c>
      <c r="L2024" s="67">
        <v>701469000</v>
      </c>
      <c r="M2024" s="67">
        <v>707517000</v>
      </c>
      <c r="N2024" s="67">
        <v>713626000</v>
      </c>
      <c r="O2024" s="67">
        <v>719795000</v>
      </c>
      <c r="P2024" s="67">
        <v>726027000</v>
      </c>
      <c r="Q2024" s="67">
        <v>732320000</v>
      </c>
      <c r="R2024" s="67">
        <v>738677000</v>
      </c>
      <c r="S2024" s="67">
        <v>745097000</v>
      </c>
      <c r="T2024" s="67">
        <v>751581000</v>
      </c>
      <c r="U2024" s="67">
        <v>758130000</v>
      </c>
      <c r="V2024" s="67">
        <v>764745000</v>
      </c>
      <c r="W2024" s="67">
        <v>771426000</v>
      </c>
      <c r="X2024" s="67">
        <v>778173000</v>
      </c>
      <c r="Y2024" s="67">
        <v>784989000</v>
      </c>
      <c r="Z2024" s="67">
        <v>791872000</v>
      </c>
      <c r="AA2024" s="67">
        <v>798824000</v>
      </c>
      <c r="AB2024" s="67">
        <v>805845000</v>
      </c>
      <c r="AC2024" s="67">
        <v>812937000</v>
      </c>
      <c r="AD2024" s="67">
        <v>820100000</v>
      </c>
      <c r="AE2024" s="67">
        <v>827334000</v>
      </c>
      <c r="AF2024" s="67">
        <v>834641000</v>
      </c>
      <c r="AG2024" s="67">
        <v>842021000</v>
      </c>
      <c r="AH2024" s="67">
        <v>849474000</v>
      </c>
      <c r="AI2024" s="67">
        <v>857002000</v>
      </c>
    </row>
    <row r="2025" spans="1:35" hidden="1" x14ac:dyDescent="0.25">
      <c r="A2025" s="67">
        <v>9137</v>
      </c>
      <c r="B2025" s="67" t="s">
        <v>497</v>
      </c>
      <c r="C2025" s="67" t="s">
        <v>456</v>
      </c>
      <c r="D2025" s="67" t="s">
        <v>323</v>
      </c>
      <c r="E2025" s="67">
        <v>26783400</v>
      </c>
      <c r="F2025" s="67">
        <v>27117400</v>
      </c>
      <c r="G2025" s="67">
        <v>27380700</v>
      </c>
      <c r="H2025" s="67">
        <v>27570400</v>
      </c>
      <c r="I2025" s="67">
        <v>27684500</v>
      </c>
      <c r="J2025" s="67">
        <v>27721600</v>
      </c>
      <c r="K2025" s="67">
        <v>27681000</v>
      </c>
      <c r="L2025" s="67">
        <v>27563000</v>
      </c>
      <c r="M2025" s="67">
        <v>27445600</v>
      </c>
      <c r="N2025" s="67">
        <v>27328800</v>
      </c>
      <c r="O2025" s="67">
        <v>27212600</v>
      </c>
      <c r="P2025" s="67">
        <v>27096900</v>
      </c>
      <c r="Q2025" s="67">
        <v>26981900</v>
      </c>
      <c r="R2025" s="67">
        <v>26867400</v>
      </c>
      <c r="S2025" s="67">
        <v>26753400</v>
      </c>
      <c r="T2025" s="67">
        <v>26640100</v>
      </c>
      <c r="U2025" s="67">
        <v>26527300</v>
      </c>
      <c r="V2025" s="67">
        <v>26415100</v>
      </c>
      <c r="W2025" s="67">
        <v>26303400</v>
      </c>
      <c r="X2025" s="67">
        <v>26192300</v>
      </c>
      <c r="Y2025" s="67">
        <v>26081700</v>
      </c>
      <c r="Z2025" s="67">
        <v>25971700</v>
      </c>
      <c r="AA2025" s="67">
        <v>25862300</v>
      </c>
      <c r="AB2025" s="67">
        <v>25753400</v>
      </c>
      <c r="AC2025" s="67">
        <v>25645000</v>
      </c>
      <c r="AD2025" s="67">
        <v>25537200</v>
      </c>
      <c r="AE2025" s="67">
        <v>25429900</v>
      </c>
      <c r="AF2025" s="67">
        <v>25323200</v>
      </c>
      <c r="AG2025" s="67">
        <v>25217000</v>
      </c>
      <c r="AH2025" s="67">
        <v>25111300</v>
      </c>
      <c r="AI2025" s="67">
        <v>25006200</v>
      </c>
    </row>
    <row r="2026" spans="1:35" hidden="1" x14ac:dyDescent="0.25">
      <c r="A2026" s="67">
        <v>9138</v>
      </c>
      <c r="B2026" s="67" t="s">
        <v>497</v>
      </c>
      <c r="C2026" s="67" t="s">
        <v>457</v>
      </c>
      <c r="D2026" s="67" t="s">
        <v>323</v>
      </c>
      <c r="E2026" s="67">
        <v>396324000</v>
      </c>
      <c r="F2026" s="67">
        <v>402434000</v>
      </c>
      <c r="G2026" s="67">
        <v>408075000</v>
      </c>
      <c r="H2026" s="67">
        <v>413220000</v>
      </c>
      <c r="I2026" s="67">
        <v>417841000</v>
      </c>
      <c r="J2026" s="67">
        <v>421917000</v>
      </c>
      <c r="K2026" s="67">
        <v>425426000</v>
      </c>
      <c r="L2026" s="67">
        <v>428350000</v>
      </c>
      <c r="M2026" s="67">
        <v>431298000</v>
      </c>
      <c r="N2026" s="67">
        <v>434269000</v>
      </c>
      <c r="O2026" s="67">
        <v>437263000</v>
      </c>
      <c r="P2026" s="67">
        <v>440282000</v>
      </c>
      <c r="Q2026" s="67">
        <v>443324000</v>
      </c>
      <c r="R2026" s="67">
        <v>446392000</v>
      </c>
      <c r="S2026" s="67">
        <v>449483000</v>
      </c>
      <c r="T2026" s="67">
        <v>452600000</v>
      </c>
      <c r="U2026" s="67">
        <v>455741000</v>
      </c>
      <c r="V2026" s="67">
        <v>458907000</v>
      </c>
      <c r="W2026" s="67">
        <v>462099000</v>
      </c>
      <c r="X2026" s="67">
        <v>465316000</v>
      </c>
      <c r="Y2026" s="67">
        <v>468559000</v>
      </c>
      <c r="Z2026" s="67">
        <v>471828000</v>
      </c>
      <c r="AA2026" s="67">
        <v>475123000</v>
      </c>
      <c r="AB2026" s="67">
        <v>478445000</v>
      </c>
      <c r="AC2026" s="67">
        <v>481793000</v>
      </c>
      <c r="AD2026" s="67">
        <v>485168000</v>
      </c>
      <c r="AE2026" s="67">
        <v>488569000</v>
      </c>
      <c r="AF2026" s="67">
        <v>491998000</v>
      </c>
      <c r="AG2026" s="67">
        <v>495455000</v>
      </c>
      <c r="AH2026" s="67">
        <v>498939000</v>
      </c>
      <c r="AI2026" s="67">
        <v>502451000</v>
      </c>
    </row>
    <row r="2027" spans="1:35" hidden="1" x14ac:dyDescent="0.25">
      <c r="A2027" s="67">
        <v>9139</v>
      </c>
      <c r="B2027" s="67" t="s">
        <v>497</v>
      </c>
      <c r="C2027" s="67" t="s">
        <v>458</v>
      </c>
      <c r="D2027" s="67" t="s">
        <v>323</v>
      </c>
      <c r="E2027" s="67">
        <v>4031550000</v>
      </c>
      <c r="F2027" s="67">
        <v>4114100000</v>
      </c>
      <c r="G2027" s="67">
        <v>4188070000</v>
      </c>
      <c r="H2027" s="67">
        <v>4252800000</v>
      </c>
      <c r="I2027" s="67">
        <v>4307710000</v>
      </c>
      <c r="J2027" s="67">
        <v>4352300000</v>
      </c>
      <c r="K2027" s="67">
        <v>4386150000</v>
      </c>
      <c r="L2027" s="67">
        <v>4408910000</v>
      </c>
      <c r="M2027" s="67">
        <v>4431820000</v>
      </c>
      <c r="N2027" s="67">
        <v>4454850000</v>
      </c>
      <c r="O2027" s="67">
        <v>4478030000</v>
      </c>
      <c r="P2027" s="67">
        <v>4501350000</v>
      </c>
      <c r="Q2027" s="67">
        <v>4524810000</v>
      </c>
      <c r="R2027" s="67">
        <v>4548400000</v>
      </c>
      <c r="S2027" s="67">
        <v>4572140000</v>
      </c>
      <c r="T2027" s="67">
        <v>4596020000</v>
      </c>
      <c r="U2027" s="67">
        <v>4620050000</v>
      </c>
      <c r="V2027" s="67">
        <v>4644220000</v>
      </c>
      <c r="W2027" s="67">
        <v>4668530000</v>
      </c>
      <c r="X2027" s="67">
        <v>4692990000</v>
      </c>
      <c r="Y2027" s="67">
        <v>4717600000</v>
      </c>
      <c r="Z2027" s="67">
        <v>4742350000</v>
      </c>
      <c r="AA2027" s="67">
        <v>4767260000</v>
      </c>
      <c r="AB2027" s="67">
        <v>4792310000</v>
      </c>
      <c r="AC2027" s="67">
        <v>4817510000</v>
      </c>
      <c r="AD2027" s="67">
        <v>4842860000</v>
      </c>
      <c r="AE2027" s="67">
        <v>4868370000</v>
      </c>
      <c r="AF2027" s="67">
        <v>4894030000</v>
      </c>
      <c r="AG2027" s="67">
        <v>4919840000</v>
      </c>
      <c r="AH2027" s="67">
        <v>4945810000</v>
      </c>
      <c r="AI2027" s="67">
        <v>4971930000</v>
      </c>
    </row>
    <row r="2028" spans="1:35" hidden="1" x14ac:dyDescent="0.25">
      <c r="A2028" s="67">
        <v>9140</v>
      </c>
      <c r="B2028" s="67" t="s">
        <v>497</v>
      </c>
      <c r="C2028" s="67" t="s">
        <v>459</v>
      </c>
      <c r="D2028" s="67" t="s">
        <v>323</v>
      </c>
      <c r="E2028" s="67">
        <v>15942300000</v>
      </c>
      <c r="F2028" s="67">
        <v>16205000000</v>
      </c>
      <c r="G2028" s="67">
        <v>16478800000</v>
      </c>
      <c r="H2028" s="67">
        <v>16764000000</v>
      </c>
      <c r="I2028" s="67">
        <v>17061100000</v>
      </c>
      <c r="J2028" s="67">
        <v>17370700000</v>
      </c>
      <c r="K2028" s="67">
        <v>17693200000</v>
      </c>
      <c r="L2028" s="67">
        <v>18029200000</v>
      </c>
      <c r="M2028" s="67">
        <v>18372600000</v>
      </c>
      <c r="N2028" s="67">
        <v>18723600000</v>
      </c>
      <c r="O2028" s="67">
        <v>19082200000</v>
      </c>
      <c r="P2028" s="67">
        <v>19448800000</v>
      </c>
      <c r="Q2028" s="67">
        <v>19823500000</v>
      </c>
      <c r="R2028" s="67">
        <v>20206300000</v>
      </c>
      <c r="S2028" s="67">
        <v>20597700000</v>
      </c>
      <c r="T2028" s="67">
        <v>20997600000</v>
      </c>
      <c r="U2028" s="67">
        <v>21406300000</v>
      </c>
      <c r="V2028" s="67">
        <v>21824000000</v>
      </c>
      <c r="W2028" s="67">
        <v>22250900000</v>
      </c>
      <c r="X2028" s="67">
        <v>22687200000</v>
      </c>
      <c r="Y2028" s="67">
        <v>23133000000</v>
      </c>
      <c r="Z2028" s="67">
        <v>23588700000</v>
      </c>
      <c r="AA2028" s="67">
        <v>24054500000</v>
      </c>
      <c r="AB2028" s="67">
        <v>24530400000</v>
      </c>
      <c r="AC2028" s="67">
        <v>25016900000</v>
      </c>
      <c r="AD2028" s="67">
        <v>25514000000</v>
      </c>
      <c r="AE2028" s="67">
        <v>26022100000</v>
      </c>
      <c r="AF2028" s="67">
        <v>26541300000</v>
      </c>
      <c r="AG2028" s="67">
        <v>27072000000</v>
      </c>
      <c r="AH2028" s="67">
        <v>27614300000</v>
      </c>
      <c r="AI2028" s="67">
        <v>28168600000</v>
      </c>
    </row>
    <row r="2029" spans="1:35" hidden="1" x14ac:dyDescent="0.25">
      <c r="A2029" s="67">
        <v>9141</v>
      </c>
      <c r="B2029" s="67" t="s">
        <v>497</v>
      </c>
      <c r="C2029" s="67" t="s">
        <v>460</v>
      </c>
      <c r="D2029" s="67" t="s">
        <v>323</v>
      </c>
      <c r="E2029" s="67">
        <v>1384700000</v>
      </c>
      <c r="F2029" s="67">
        <v>1411460000</v>
      </c>
      <c r="G2029" s="67">
        <v>1438480000</v>
      </c>
      <c r="H2029" s="67">
        <v>1465750000</v>
      </c>
      <c r="I2029" s="67">
        <v>1493270000</v>
      </c>
      <c r="J2029" s="67">
        <v>1521030000</v>
      </c>
      <c r="K2029" s="67">
        <v>1549000000</v>
      </c>
      <c r="L2029" s="67">
        <v>1577190000</v>
      </c>
      <c r="M2029" s="67">
        <v>1605970000</v>
      </c>
      <c r="N2029" s="67">
        <v>1635360000</v>
      </c>
      <c r="O2029" s="67">
        <v>1665360000</v>
      </c>
      <c r="P2029" s="67">
        <v>1695990000</v>
      </c>
      <c r="Q2029" s="67">
        <v>1727270000</v>
      </c>
      <c r="R2029" s="67">
        <v>1759200000</v>
      </c>
      <c r="S2029" s="67">
        <v>1791800000</v>
      </c>
      <c r="T2029" s="67">
        <v>1825090000</v>
      </c>
      <c r="U2029" s="67">
        <v>1859070000</v>
      </c>
      <c r="V2029" s="67">
        <v>1893770000</v>
      </c>
      <c r="W2029" s="67">
        <v>1929200000</v>
      </c>
      <c r="X2029" s="67">
        <v>1965370000</v>
      </c>
      <c r="Y2029" s="67">
        <v>2002310000</v>
      </c>
      <c r="Z2029" s="67">
        <v>2040010000</v>
      </c>
      <c r="AA2029" s="67">
        <v>2078510000</v>
      </c>
      <c r="AB2029" s="67">
        <v>2117820000</v>
      </c>
      <c r="AC2029" s="67">
        <v>2157950000</v>
      </c>
      <c r="AD2029" s="67">
        <v>2198930000</v>
      </c>
      <c r="AE2029" s="67">
        <v>2240770000</v>
      </c>
      <c r="AF2029" s="67">
        <v>2283480000</v>
      </c>
      <c r="AG2029" s="67">
        <v>2327090000</v>
      </c>
      <c r="AH2029" s="67">
        <v>2371620000</v>
      </c>
      <c r="AI2029" s="67">
        <v>2417090000</v>
      </c>
    </row>
    <row r="2030" spans="1:35" hidden="1" x14ac:dyDescent="0.25">
      <c r="A2030" s="67">
        <v>9142</v>
      </c>
      <c r="B2030" s="67" t="s">
        <v>497</v>
      </c>
      <c r="C2030" s="67" t="s">
        <v>461</v>
      </c>
      <c r="D2030" s="67" t="s">
        <v>323</v>
      </c>
      <c r="E2030" s="67">
        <v>2533780000</v>
      </c>
      <c r="F2030" s="67">
        <v>2584050000</v>
      </c>
      <c r="G2030" s="67">
        <v>2631700000</v>
      </c>
      <c r="H2030" s="67">
        <v>2676510000</v>
      </c>
      <c r="I2030" s="67">
        <v>2718260000</v>
      </c>
      <c r="J2030" s="67">
        <v>2756750000</v>
      </c>
      <c r="K2030" s="67">
        <v>2791800000</v>
      </c>
      <c r="L2030" s="67">
        <v>2823220000</v>
      </c>
      <c r="M2030" s="67">
        <v>2855040000</v>
      </c>
      <c r="N2030" s="67">
        <v>2887280000</v>
      </c>
      <c r="O2030" s="67">
        <v>2919940000</v>
      </c>
      <c r="P2030" s="67">
        <v>2953020000</v>
      </c>
      <c r="Q2030" s="67">
        <v>2986530000</v>
      </c>
      <c r="R2030" s="67">
        <v>3020480000</v>
      </c>
      <c r="S2030" s="67">
        <v>3054870000</v>
      </c>
      <c r="T2030" s="67">
        <v>3089710000</v>
      </c>
      <c r="U2030" s="67">
        <v>3125000000</v>
      </c>
      <c r="V2030" s="67">
        <v>3160750000</v>
      </c>
      <c r="W2030" s="67">
        <v>3196960000</v>
      </c>
      <c r="X2030" s="67">
        <v>3233650000</v>
      </c>
      <c r="Y2030" s="67">
        <v>3270810000</v>
      </c>
      <c r="Z2030" s="67">
        <v>3308450000</v>
      </c>
      <c r="AA2030" s="67">
        <v>3346580000</v>
      </c>
      <c r="AB2030" s="67">
        <v>3385210000</v>
      </c>
      <c r="AC2030" s="67">
        <v>3424350000</v>
      </c>
      <c r="AD2030" s="67">
        <v>3463990000</v>
      </c>
      <c r="AE2030" s="67">
        <v>3504140000</v>
      </c>
      <c r="AF2030" s="67">
        <v>3544820000</v>
      </c>
      <c r="AG2030" s="67">
        <v>3586030000</v>
      </c>
      <c r="AH2030" s="67">
        <v>3627770000</v>
      </c>
      <c r="AI2030" s="67">
        <v>3670050000</v>
      </c>
    </row>
    <row r="2031" spans="1:35" hidden="1" x14ac:dyDescent="0.25">
      <c r="A2031" s="67">
        <v>9143</v>
      </c>
      <c r="B2031" s="67" t="s">
        <v>497</v>
      </c>
      <c r="C2031" s="67" t="s">
        <v>462</v>
      </c>
      <c r="D2031" s="67" t="s">
        <v>323</v>
      </c>
      <c r="E2031" s="67">
        <v>148802000</v>
      </c>
      <c r="F2031" s="67">
        <v>157250000</v>
      </c>
      <c r="G2031" s="67">
        <v>164978000</v>
      </c>
      <c r="H2031" s="67">
        <v>171797000</v>
      </c>
      <c r="I2031" s="67">
        <v>177533000</v>
      </c>
      <c r="J2031" s="67">
        <v>182031000</v>
      </c>
      <c r="K2031" s="67">
        <v>185164000</v>
      </c>
      <c r="L2031" s="67">
        <v>186835000</v>
      </c>
      <c r="M2031" s="67">
        <v>188523000</v>
      </c>
      <c r="N2031" s="67">
        <v>190228000</v>
      </c>
      <c r="O2031" s="67">
        <v>191950000</v>
      </c>
      <c r="P2031" s="67">
        <v>193690000</v>
      </c>
      <c r="Q2031" s="67">
        <v>195446000</v>
      </c>
      <c r="R2031" s="67">
        <v>197221000</v>
      </c>
      <c r="S2031" s="67">
        <v>199013000</v>
      </c>
      <c r="T2031" s="67">
        <v>200823000</v>
      </c>
      <c r="U2031" s="67">
        <v>202651000</v>
      </c>
      <c r="V2031" s="67">
        <v>204497000</v>
      </c>
      <c r="W2031" s="67">
        <v>206362000</v>
      </c>
      <c r="X2031" s="67">
        <v>208245000</v>
      </c>
      <c r="Y2031" s="67">
        <v>210148000</v>
      </c>
      <c r="Z2031" s="67">
        <v>212069000</v>
      </c>
      <c r="AA2031" s="67">
        <v>214009000</v>
      </c>
      <c r="AB2031" s="67">
        <v>215969000</v>
      </c>
      <c r="AC2031" s="67">
        <v>217949000</v>
      </c>
      <c r="AD2031" s="67">
        <v>219948000</v>
      </c>
      <c r="AE2031" s="67">
        <v>221967000</v>
      </c>
      <c r="AF2031" s="67">
        <v>224007000</v>
      </c>
      <c r="AG2031" s="67">
        <v>226067000</v>
      </c>
      <c r="AH2031" s="67">
        <v>228147000</v>
      </c>
      <c r="AI2031" s="67">
        <v>230249000</v>
      </c>
    </row>
    <row r="2032" spans="1:35" hidden="1" x14ac:dyDescent="0.25">
      <c r="A2032" s="67">
        <v>9144</v>
      </c>
      <c r="B2032" s="67" t="s">
        <v>497</v>
      </c>
      <c r="C2032" s="67" t="s">
        <v>463</v>
      </c>
      <c r="D2032" s="67" t="s">
        <v>323</v>
      </c>
      <c r="E2032" s="67">
        <v>1829630000</v>
      </c>
      <c r="F2032" s="67">
        <v>1855630000</v>
      </c>
      <c r="G2032" s="67">
        <v>1880290000</v>
      </c>
      <c r="H2032" s="67">
        <v>1903530000</v>
      </c>
      <c r="I2032" s="67">
        <v>1925270000</v>
      </c>
      <c r="J2032" s="67">
        <v>1945450000</v>
      </c>
      <c r="K2032" s="67">
        <v>1963990000</v>
      </c>
      <c r="L2032" s="67">
        <v>1980840000</v>
      </c>
      <c r="M2032" s="67">
        <v>1997860000</v>
      </c>
      <c r="N2032" s="67">
        <v>2015050000</v>
      </c>
      <c r="O2032" s="67">
        <v>2032410000</v>
      </c>
      <c r="P2032" s="67">
        <v>2049950000</v>
      </c>
      <c r="Q2032" s="67">
        <v>2067660000</v>
      </c>
      <c r="R2032" s="67">
        <v>2085540000</v>
      </c>
      <c r="S2032" s="67">
        <v>2103610000</v>
      </c>
      <c r="T2032" s="67">
        <v>2121850000</v>
      </c>
      <c r="U2032" s="67">
        <v>2140280000</v>
      </c>
      <c r="V2032" s="67">
        <v>2158900000</v>
      </c>
      <c r="W2032" s="67">
        <v>2177700000</v>
      </c>
      <c r="X2032" s="67">
        <v>2196680000</v>
      </c>
      <c r="Y2032" s="67">
        <v>2215860000</v>
      </c>
      <c r="Z2032" s="67">
        <v>2235230000</v>
      </c>
      <c r="AA2032" s="67">
        <v>2254790000</v>
      </c>
      <c r="AB2032" s="67">
        <v>2274550000</v>
      </c>
      <c r="AC2032" s="67">
        <v>2294500000</v>
      </c>
      <c r="AD2032" s="67">
        <v>2314660000</v>
      </c>
      <c r="AE2032" s="67">
        <v>2335020000</v>
      </c>
      <c r="AF2032" s="67">
        <v>2355580000</v>
      </c>
      <c r="AG2032" s="67">
        <v>2376340000</v>
      </c>
      <c r="AH2032" s="67">
        <v>2397320000</v>
      </c>
      <c r="AI2032" s="67">
        <v>2418500000</v>
      </c>
    </row>
    <row r="2033" spans="1:35" hidden="1" x14ac:dyDescent="0.25">
      <c r="A2033" s="67">
        <v>9145</v>
      </c>
      <c r="B2033" s="67" t="s">
        <v>497</v>
      </c>
      <c r="C2033" s="67" t="s">
        <v>464</v>
      </c>
      <c r="D2033" s="67" t="s">
        <v>323</v>
      </c>
      <c r="E2033" s="67">
        <v>4252100000</v>
      </c>
      <c r="F2033" s="67">
        <v>4275600000</v>
      </c>
      <c r="G2033" s="67">
        <v>4300710000</v>
      </c>
      <c r="H2033" s="67">
        <v>4327450000</v>
      </c>
      <c r="I2033" s="67">
        <v>4355860000</v>
      </c>
      <c r="J2033" s="67">
        <v>4385970000</v>
      </c>
      <c r="K2033" s="67">
        <v>4417820000</v>
      </c>
      <c r="L2033" s="67">
        <v>4451460000</v>
      </c>
      <c r="M2033" s="67">
        <v>4485390000</v>
      </c>
      <c r="N2033" s="67">
        <v>4519630000</v>
      </c>
      <c r="O2033" s="67">
        <v>4554180000</v>
      </c>
      <c r="P2033" s="67">
        <v>4589040000</v>
      </c>
      <c r="Q2033" s="67">
        <v>4624220000</v>
      </c>
      <c r="R2033" s="67">
        <v>4659710000</v>
      </c>
      <c r="S2033" s="67">
        <v>4695520000</v>
      </c>
      <c r="T2033" s="67">
        <v>4731650000</v>
      </c>
      <c r="U2033" s="67">
        <v>4768110000</v>
      </c>
      <c r="V2033" s="67">
        <v>4804890000</v>
      </c>
      <c r="W2033" s="67">
        <v>4842010000</v>
      </c>
      <c r="X2033" s="67">
        <v>4879460000</v>
      </c>
      <c r="Y2033" s="67">
        <v>4917250000</v>
      </c>
      <c r="Z2033" s="67">
        <v>4955380000</v>
      </c>
      <c r="AA2033" s="67">
        <v>4993850000</v>
      </c>
      <c r="AB2033" s="67">
        <v>5032670000</v>
      </c>
      <c r="AC2033" s="67">
        <v>5071830000</v>
      </c>
      <c r="AD2033" s="67">
        <v>5111350000</v>
      </c>
      <c r="AE2033" s="67">
        <v>5151230000</v>
      </c>
      <c r="AF2033" s="67">
        <v>5191460000</v>
      </c>
      <c r="AG2033" s="67">
        <v>5232060000</v>
      </c>
      <c r="AH2033" s="67">
        <v>5273020000</v>
      </c>
      <c r="AI2033" s="67">
        <v>5314350000</v>
      </c>
    </row>
    <row r="2034" spans="1:35" hidden="1" x14ac:dyDescent="0.25">
      <c r="A2034" s="67">
        <v>9146</v>
      </c>
      <c r="B2034" s="67" t="s">
        <v>497</v>
      </c>
      <c r="C2034" s="67" t="s">
        <v>465</v>
      </c>
      <c r="D2034" s="67" t="s">
        <v>323</v>
      </c>
      <c r="E2034" s="67">
        <v>7017000000</v>
      </c>
      <c r="F2034" s="67">
        <v>7056530000</v>
      </c>
      <c r="G2034" s="67">
        <v>7106490000</v>
      </c>
      <c r="H2034" s="67">
        <v>7167120000</v>
      </c>
      <c r="I2034" s="67">
        <v>7238720000</v>
      </c>
      <c r="J2034" s="67">
        <v>7321630000</v>
      </c>
      <c r="K2034" s="67">
        <v>7416290000</v>
      </c>
      <c r="L2034" s="67">
        <v>7523170000</v>
      </c>
      <c r="M2034" s="67">
        <v>7631870000</v>
      </c>
      <c r="N2034" s="67">
        <v>7742420000</v>
      </c>
      <c r="O2034" s="67">
        <v>7854850000</v>
      </c>
      <c r="P2034" s="67">
        <v>7969190000</v>
      </c>
      <c r="Q2034" s="67">
        <v>8085470000</v>
      </c>
      <c r="R2034" s="67">
        <v>8203730000</v>
      </c>
      <c r="S2034" s="67">
        <v>8324000000</v>
      </c>
      <c r="T2034" s="67">
        <v>8446310000</v>
      </c>
      <c r="U2034" s="67">
        <v>8570710000</v>
      </c>
      <c r="V2034" s="67">
        <v>8697210000</v>
      </c>
      <c r="W2034" s="67">
        <v>8825870000</v>
      </c>
      <c r="X2034" s="67">
        <v>8956720000</v>
      </c>
      <c r="Y2034" s="67">
        <v>9089790000</v>
      </c>
      <c r="Z2034" s="67">
        <v>9225120000</v>
      </c>
      <c r="AA2034" s="67">
        <v>9362760000</v>
      </c>
      <c r="AB2034" s="67">
        <v>9502730000</v>
      </c>
      <c r="AC2034" s="67">
        <v>9645080000</v>
      </c>
      <c r="AD2034" s="67">
        <v>9789850000</v>
      </c>
      <c r="AE2034" s="67">
        <v>9937090000</v>
      </c>
      <c r="AF2034" s="67">
        <v>10086800000</v>
      </c>
      <c r="AG2034" s="67">
        <v>10239100000</v>
      </c>
      <c r="AH2034" s="67">
        <v>10394000000</v>
      </c>
      <c r="AI2034" s="67">
        <v>10551500000</v>
      </c>
    </row>
    <row r="2035" spans="1:35" hidden="1" x14ac:dyDescent="0.25">
      <c r="A2035" s="67">
        <v>9147</v>
      </c>
      <c r="B2035" s="67" t="s">
        <v>497</v>
      </c>
      <c r="C2035" s="67" t="s">
        <v>466</v>
      </c>
      <c r="D2035" s="67" t="s">
        <v>323</v>
      </c>
      <c r="E2035" s="67">
        <v>48919400</v>
      </c>
      <c r="F2035" s="67">
        <v>49036400</v>
      </c>
      <c r="G2035" s="67">
        <v>49189000</v>
      </c>
      <c r="H2035" s="67">
        <v>49377400</v>
      </c>
      <c r="I2035" s="67">
        <v>49602200</v>
      </c>
      <c r="J2035" s="67">
        <v>49863900</v>
      </c>
      <c r="K2035" s="67">
        <v>50163100</v>
      </c>
      <c r="L2035" s="67">
        <v>50500600</v>
      </c>
      <c r="M2035" s="67">
        <v>50840900</v>
      </c>
      <c r="N2035" s="67">
        <v>51183800</v>
      </c>
      <c r="O2035" s="67">
        <v>51529600</v>
      </c>
      <c r="P2035" s="67">
        <v>51878000</v>
      </c>
      <c r="Q2035" s="67">
        <v>52229300</v>
      </c>
      <c r="R2035" s="67">
        <v>52583400</v>
      </c>
      <c r="S2035" s="67">
        <v>52940300</v>
      </c>
      <c r="T2035" s="67">
        <v>53300000</v>
      </c>
      <c r="U2035" s="67">
        <v>53662700</v>
      </c>
      <c r="V2035" s="67">
        <v>54028200</v>
      </c>
      <c r="W2035" s="67">
        <v>54396700</v>
      </c>
      <c r="X2035" s="67">
        <v>54768100</v>
      </c>
      <c r="Y2035" s="67">
        <v>55142400</v>
      </c>
      <c r="Z2035" s="67">
        <v>55519800</v>
      </c>
      <c r="AA2035" s="67">
        <v>55900200</v>
      </c>
      <c r="AB2035" s="67">
        <v>56283700</v>
      </c>
      <c r="AC2035" s="67">
        <v>56670200</v>
      </c>
      <c r="AD2035" s="67">
        <v>57059800</v>
      </c>
      <c r="AE2035" s="67">
        <v>57452500</v>
      </c>
      <c r="AF2035" s="67">
        <v>57848300</v>
      </c>
      <c r="AG2035" s="67">
        <v>58247300</v>
      </c>
      <c r="AH2035" s="67">
        <v>58649600</v>
      </c>
      <c r="AI2035" s="67">
        <v>59055000</v>
      </c>
    </row>
    <row r="2036" spans="1:35" hidden="1" x14ac:dyDescent="0.25">
      <c r="A2036" s="67">
        <v>9148</v>
      </c>
      <c r="B2036" s="67" t="s">
        <v>497</v>
      </c>
      <c r="C2036" s="67" t="s">
        <v>467</v>
      </c>
      <c r="D2036" s="67" t="s">
        <v>323</v>
      </c>
      <c r="E2036" s="67">
        <v>1689200000</v>
      </c>
      <c r="F2036" s="67">
        <v>1710480000</v>
      </c>
      <c r="G2036" s="67">
        <v>1732430000</v>
      </c>
      <c r="H2036" s="67">
        <v>1755080000</v>
      </c>
      <c r="I2036" s="67">
        <v>1778450000</v>
      </c>
      <c r="J2036" s="67">
        <v>1802550000</v>
      </c>
      <c r="K2036" s="67">
        <v>1827420000</v>
      </c>
      <c r="L2036" s="67">
        <v>1853080000</v>
      </c>
      <c r="M2036" s="67">
        <v>1879160000</v>
      </c>
      <c r="N2036" s="67">
        <v>1905660000</v>
      </c>
      <c r="O2036" s="67">
        <v>1932600000</v>
      </c>
      <c r="P2036" s="67">
        <v>1959980000</v>
      </c>
      <c r="Q2036" s="67">
        <v>1987810000</v>
      </c>
      <c r="R2036" s="67">
        <v>2016100000</v>
      </c>
      <c r="S2036" s="67">
        <v>2044850000</v>
      </c>
      <c r="T2036" s="67">
        <v>2074070000</v>
      </c>
      <c r="U2036" s="67">
        <v>2103760000</v>
      </c>
      <c r="V2036" s="67">
        <v>2133950000</v>
      </c>
      <c r="W2036" s="67">
        <v>2164630000</v>
      </c>
      <c r="X2036" s="67">
        <v>2195810000</v>
      </c>
      <c r="Y2036" s="67">
        <v>2227500000</v>
      </c>
      <c r="Z2036" s="67">
        <v>2259710000</v>
      </c>
      <c r="AA2036" s="67">
        <v>2292450000</v>
      </c>
      <c r="AB2036" s="67">
        <v>2325730000</v>
      </c>
      <c r="AC2036" s="67">
        <v>2359550000</v>
      </c>
      <c r="AD2036" s="67">
        <v>2393920000</v>
      </c>
      <c r="AE2036" s="67">
        <v>2428860000</v>
      </c>
      <c r="AF2036" s="67">
        <v>2464370000</v>
      </c>
      <c r="AG2036" s="67">
        <v>2500460000</v>
      </c>
      <c r="AH2036" s="67">
        <v>2537140000</v>
      </c>
      <c r="AI2036" s="67">
        <v>2574430000</v>
      </c>
    </row>
    <row r="2037" spans="1:35" hidden="1" x14ac:dyDescent="0.25">
      <c r="A2037" s="67">
        <v>9149</v>
      </c>
      <c r="B2037" s="67" t="s">
        <v>497</v>
      </c>
      <c r="C2037" s="67" t="s">
        <v>468</v>
      </c>
      <c r="D2037" s="67" t="s">
        <v>323</v>
      </c>
      <c r="E2037" s="67">
        <v>20294500000</v>
      </c>
      <c r="F2037" s="67">
        <v>20607000000</v>
      </c>
      <c r="G2037" s="67">
        <v>20892700000</v>
      </c>
      <c r="H2037" s="67">
        <v>21149800000</v>
      </c>
      <c r="I2037" s="67">
        <v>21377200000</v>
      </c>
      <c r="J2037" s="67">
        <v>21573300000</v>
      </c>
      <c r="K2037" s="67">
        <v>21737300000</v>
      </c>
      <c r="L2037" s="67">
        <v>21867900000</v>
      </c>
      <c r="M2037" s="67">
        <v>21999500000</v>
      </c>
      <c r="N2037" s="67">
        <v>22132100000</v>
      </c>
      <c r="O2037" s="67">
        <v>22265500000</v>
      </c>
      <c r="P2037" s="67">
        <v>22399900000</v>
      </c>
      <c r="Q2037" s="67">
        <v>22535200000</v>
      </c>
      <c r="R2037" s="67">
        <v>22671500000</v>
      </c>
      <c r="S2037" s="67">
        <v>22808700000</v>
      </c>
      <c r="T2037" s="67">
        <v>22946900000</v>
      </c>
      <c r="U2037" s="67">
        <v>23086100000</v>
      </c>
      <c r="V2037" s="67">
        <v>23226200000</v>
      </c>
      <c r="W2037" s="67">
        <v>23367300000</v>
      </c>
      <c r="X2037" s="67">
        <v>23509400000</v>
      </c>
      <c r="Y2037" s="67">
        <v>23652500000</v>
      </c>
      <c r="Z2037" s="67">
        <v>23796600000</v>
      </c>
      <c r="AA2037" s="67">
        <v>23941700000</v>
      </c>
      <c r="AB2037" s="67">
        <v>24087800000</v>
      </c>
      <c r="AC2037" s="67">
        <v>24235000000</v>
      </c>
      <c r="AD2037" s="67">
        <v>24383100000</v>
      </c>
      <c r="AE2037" s="67">
        <v>24532400000</v>
      </c>
      <c r="AF2037" s="67">
        <v>24682600000</v>
      </c>
      <c r="AG2037" s="67">
        <v>24833900000</v>
      </c>
      <c r="AH2037" s="67">
        <v>24986300000</v>
      </c>
      <c r="AI2037" s="67">
        <v>25139700000</v>
      </c>
    </row>
    <row r="2038" spans="1:35" hidden="1" x14ac:dyDescent="0.25">
      <c r="A2038" s="67">
        <v>9150</v>
      </c>
      <c r="B2038" s="67" t="s">
        <v>497</v>
      </c>
      <c r="C2038" s="67" t="s">
        <v>469</v>
      </c>
      <c r="D2038" s="67" t="s">
        <v>323</v>
      </c>
      <c r="E2038" s="67">
        <v>50754600000</v>
      </c>
      <c r="F2038" s="67">
        <v>52448800000</v>
      </c>
      <c r="G2038" s="67">
        <v>54104700000</v>
      </c>
      <c r="H2038" s="67">
        <v>55713400000</v>
      </c>
      <c r="I2038" s="67">
        <v>57265600000</v>
      </c>
      <c r="J2038" s="67">
        <v>58752400000</v>
      </c>
      <c r="K2038" s="67">
        <v>60164900000</v>
      </c>
      <c r="L2038" s="67">
        <v>61494400000</v>
      </c>
      <c r="M2038" s="67">
        <v>62857100000</v>
      </c>
      <c r="N2038" s="67">
        <v>64254000000</v>
      </c>
      <c r="O2038" s="67">
        <v>65685800000</v>
      </c>
      <c r="P2038" s="67">
        <v>67153400000</v>
      </c>
      <c r="Q2038" s="67">
        <v>68657800000</v>
      </c>
      <c r="R2038" s="67">
        <v>70199800000</v>
      </c>
      <c r="S2038" s="67">
        <v>71780300000</v>
      </c>
      <c r="T2038" s="67">
        <v>73400500000</v>
      </c>
      <c r="U2038" s="67">
        <v>75061100000</v>
      </c>
      <c r="V2038" s="67">
        <v>76763300000</v>
      </c>
      <c r="W2038" s="67">
        <v>78508100000</v>
      </c>
      <c r="X2038" s="67">
        <v>80296600000</v>
      </c>
      <c r="Y2038" s="67">
        <v>82129800000</v>
      </c>
      <c r="Z2038" s="67">
        <v>84008900000</v>
      </c>
      <c r="AA2038" s="67">
        <v>85935000000</v>
      </c>
      <c r="AB2038" s="67">
        <v>87909300000</v>
      </c>
      <c r="AC2038" s="67">
        <v>89933000000</v>
      </c>
      <c r="AD2038" s="67">
        <v>92007300000</v>
      </c>
      <c r="AE2038" s="67">
        <v>94133500000</v>
      </c>
      <c r="AF2038" s="67">
        <v>96312900000</v>
      </c>
      <c r="AG2038" s="67">
        <v>98546900000</v>
      </c>
      <c r="AH2038" s="67">
        <v>100837000000</v>
      </c>
      <c r="AI2038" s="67">
        <v>103184000000</v>
      </c>
    </row>
    <row r="2039" spans="1:35" hidden="1" x14ac:dyDescent="0.25">
      <c r="A2039" s="67">
        <v>9151</v>
      </c>
      <c r="B2039" s="67" t="s">
        <v>497</v>
      </c>
      <c r="C2039" s="67" t="s">
        <v>470</v>
      </c>
      <c r="D2039" s="67" t="s">
        <v>323</v>
      </c>
      <c r="E2039" s="67">
        <v>10006100000</v>
      </c>
      <c r="F2039" s="67">
        <v>10156300000</v>
      </c>
      <c r="G2039" s="67">
        <v>10306700000</v>
      </c>
      <c r="H2039" s="67">
        <v>10457300000</v>
      </c>
      <c r="I2039" s="67">
        <v>10607800000</v>
      </c>
      <c r="J2039" s="67">
        <v>10758400000</v>
      </c>
      <c r="K2039" s="67">
        <v>10908700000</v>
      </c>
      <c r="L2039" s="67">
        <v>11058900000</v>
      </c>
      <c r="M2039" s="67">
        <v>11211400000</v>
      </c>
      <c r="N2039" s="67">
        <v>11366400000</v>
      </c>
      <c r="O2039" s="67">
        <v>11523800000</v>
      </c>
      <c r="P2039" s="67">
        <v>11683800000</v>
      </c>
      <c r="Q2039" s="67">
        <v>11846400000</v>
      </c>
      <c r="R2039" s="67">
        <v>12011500000</v>
      </c>
      <c r="S2039" s="67">
        <v>12179300000</v>
      </c>
      <c r="T2039" s="67">
        <v>12349800000</v>
      </c>
      <c r="U2039" s="67">
        <v>12523000000</v>
      </c>
      <c r="V2039" s="67">
        <v>12698900000</v>
      </c>
      <c r="W2039" s="67">
        <v>12877700000</v>
      </c>
      <c r="X2039" s="67">
        <v>13059300000</v>
      </c>
      <c r="Y2039" s="67">
        <v>13243900000</v>
      </c>
      <c r="Z2039" s="67">
        <v>13431400000</v>
      </c>
      <c r="AA2039" s="67">
        <v>13621900000</v>
      </c>
      <c r="AB2039" s="67">
        <v>13815400000</v>
      </c>
      <c r="AC2039" s="67">
        <v>14012100000</v>
      </c>
      <c r="AD2039" s="67">
        <v>14211900000</v>
      </c>
      <c r="AE2039" s="67">
        <v>14414900000</v>
      </c>
      <c r="AF2039" s="67">
        <v>14621100000</v>
      </c>
      <c r="AG2039" s="67">
        <v>14830600000</v>
      </c>
      <c r="AH2039" s="67">
        <v>15043500000</v>
      </c>
      <c r="AI2039" s="67">
        <v>15259800000</v>
      </c>
    </row>
    <row r="2040" spans="1:35" hidden="1" x14ac:dyDescent="0.25">
      <c r="A2040" s="67">
        <v>9152</v>
      </c>
      <c r="B2040" s="67" t="s">
        <v>497</v>
      </c>
      <c r="C2040" s="67" t="s">
        <v>471</v>
      </c>
      <c r="D2040" s="67" t="s">
        <v>323</v>
      </c>
      <c r="E2040" s="67">
        <v>16994800000</v>
      </c>
      <c r="F2040" s="67">
        <v>17424800000</v>
      </c>
      <c r="G2040" s="67">
        <v>17846100000</v>
      </c>
      <c r="H2040" s="67">
        <v>18257300000</v>
      </c>
      <c r="I2040" s="67">
        <v>18656900000</v>
      </c>
      <c r="J2040" s="67">
        <v>19043400000</v>
      </c>
      <c r="K2040" s="67">
        <v>19415500000</v>
      </c>
      <c r="L2040" s="67">
        <v>19771700000</v>
      </c>
      <c r="M2040" s="67">
        <v>20135400000</v>
      </c>
      <c r="N2040" s="67">
        <v>20506700000</v>
      </c>
      <c r="O2040" s="67">
        <v>20885800000</v>
      </c>
      <c r="P2040" s="67">
        <v>21272800000</v>
      </c>
      <c r="Q2040" s="67">
        <v>21668000000</v>
      </c>
      <c r="R2040" s="67">
        <v>22071500000</v>
      </c>
      <c r="S2040" s="67">
        <v>22483500000</v>
      </c>
      <c r="T2040" s="67">
        <v>22904100000</v>
      </c>
      <c r="U2040" s="67">
        <v>23333600000</v>
      </c>
      <c r="V2040" s="67">
        <v>23772000000</v>
      </c>
      <c r="W2040" s="67">
        <v>24219700000</v>
      </c>
      <c r="X2040" s="67">
        <v>24676800000</v>
      </c>
      <c r="Y2040" s="67">
        <v>25143500000</v>
      </c>
      <c r="Z2040" s="67">
        <v>25620000000</v>
      </c>
      <c r="AA2040" s="67">
        <v>26106400000</v>
      </c>
      <c r="AB2040" s="67">
        <v>26603100000</v>
      </c>
      <c r="AC2040" s="67">
        <v>27110300000</v>
      </c>
      <c r="AD2040" s="67">
        <v>27628100000</v>
      </c>
      <c r="AE2040" s="67">
        <v>28156700000</v>
      </c>
      <c r="AF2040" s="67">
        <v>28696500000</v>
      </c>
      <c r="AG2040" s="67">
        <v>29247600000</v>
      </c>
      <c r="AH2040" s="67">
        <v>29810200000</v>
      </c>
      <c r="AI2040" s="67">
        <v>30384700000</v>
      </c>
    </row>
    <row r="2041" spans="1:35" hidden="1" x14ac:dyDescent="0.25">
      <c r="A2041" s="67">
        <v>9153</v>
      </c>
      <c r="B2041" s="67" t="s">
        <v>497</v>
      </c>
      <c r="C2041" s="67" t="s">
        <v>472</v>
      </c>
      <c r="D2041" s="67" t="s">
        <v>323</v>
      </c>
      <c r="E2041" s="67">
        <v>16637400000</v>
      </c>
      <c r="F2041" s="67">
        <v>16962800000</v>
      </c>
      <c r="G2041" s="67">
        <v>17303900000</v>
      </c>
      <c r="H2041" s="67">
        <v>17661400000</v>
      </c>
      <c r="I2041" s="67">
        <v>18036200000</v>
      </c>
      <c r="J2041" s="67">
        <v>18429000000</v>
      </c>
      <c r="K2041" s="67">
        <v>18840800000</v>
      </c>
      <c r="L2041" s="67">
        <v>19272500000</v>
      </c>
      <c r="M2041" s="67">
        <v>19715500000</v>
      </c>
      <c r="N2041" s="67">
        <v>20170300000</v>
      </c>
      <c r="O2041" s="67">
        <v>20637100000</v>
      </c>
      <c r="P2041" s="67">
        <v>21116200000</v>
      </c>
      <c r="Q2041" s="67">
        <v>21607900000</v>
      </c>
      <c r="R2041" s="67">
        <v>22112600000</v>
      </c>
      <c r="S2041" s="67">
        <v>22630700000</v>
      </c>
      <c r="T2041" s="67">
        <v>23162400000</v>
      </c>
      <c r="U2041" s="67">
        <v>23708200000</v>
      </c>
      <c r="V2041" s="67">
        <v>24268400000</v>
      </c>
      <c r="W2041" s="67">
        <v>24843300000</v>
      </c>
      <c r="X2041" s="67">
        <v>25433500000</v>
      </c>
      <c r="Y2041" s="67">
        <v>26039200000</v>
      </c>
      <c r="Z2041" s="67">
        <v>26660900000</v>
      </c>
      <c r="AA2041" s="67">
        <v>27299000000</v>
      </c>
      <c r="AB2041" s="67">
        <v>27954000000</v>
      </c>
      <c r="AC2041" s="67">
        <v>28626200000</v>
      </c>
      <c r="AD2041" s="67">
        <v>29316300000</v>
      </c>
      <c r="AE2041" s="67">
        <v>30024500000</v>
      </c>
      <c r="AF2041" s="67">
        <v>30751400000</v>
      </c>
      <c r="AG2041" s="67">
        <v>31497500000</v>
      </c>
      <c r="AH2041" s="67">
        <v>32263300000</v>
      </c>
      <c r="AI2041" s="67">
        <v>33049400000</v>
      </c>
    </row>
    <row r="2042" spans="1:35" hidden="1" x14ac:dyDescent="0.25">
      <c r="A2042" s="67">
        <v>9154</v>
      </c>
      <c r="B2042" s="67" t="s">
        <v>497</v>
      </c>
      <c r="C2042" s="67" t="s">
        <v>473</v>
      </c>
      <c r="D2042" s="67" t="s">
        <v>323</v>
      </c>
      <c r="E2042" s="67">
        <v>6824180000</v>
      </c>
      <c r="F2042" s="67">
        <v>7026870000</v>
      </c>
      <c r="G2042" s="67">
        <v>7221840000</v>
      </c>
      <c r="H2042" s="67">
        <v>7407870000</v>
      </c>
      <c r="I2042" s="67">
        <v>7583770000</v>
      </c>
      <c r="J2042" s="67">
        <v>7748390000</v>
      </c>
      <c r="K2042" s="67">
        <v>7900620000</v>
      </c>
      <c r="L2042" s="67">
        <v>8039410000</v>
      </c>
      <c r="M2042" s="67">
        <v>8180970000</v>
      </c>
      <c r="N2042" s="67">
        <v>8325370000</v>
      </c>
      <c r="O2042" s="67">
        <v>8472650000</v>
      </c>
      <c r="P2042" s="67">
        <v>8622880000</v>
      </c>
      <c r="Q2042" s="67">
        <v>8776120000</v>
      </c>
      <c r="R2042" s="67">
        <v>8932410000</v>
      </c>
      <c r="S2042" s="67">
        <v>9091840000</v>
      </c>
      <c r="T2042" s="67">
        <v>9254450000</v>
      </c>
      <c r="U2042" s="67">
        <v>9420320000</v>
      </c>
      <c r="V2042" s="67">
        <v>9589500000</v>
      </c>
      <c r="W2042" s="67">
        <v>9762070000</v>
      </c>
      <c r="X2042" s="67">
        <v>9938080000</v>
      </c>
      <c r="Y2042" s="67">
        <v>10117600000</v>
      </c>
      <c r="Z2042" s="67">
        <v>10300800000</v>
      </c>
      <c r="AA2042" s="67">
        <v>10487500000</v>
      </c>
      <c r="AB2042" s="67">
        <v>10678100000</v>
      </c>
      <c r="AC2042" s="67">
        <v>10872400000</v>
      </c>
      <c r="AD2042" s="67">
        <v>11070600000</v>
      </c>
      <c r="AE2042" s="67">
        <v>11272800000</v>
      </c>
      <c r="AF2042" s="67">
        <v>11479100000</v>
      </c>
      <c r="AG2042" s="67">
        <v>11689400000</v>
      </c>
      <c r="AH2042" s="67">
        <v>11904000000</v>
      </c>
      <c r="AI2042" s="67">
        <v>12122800000</v>
      </c>
    </row>
    <row r="2043" spans="1:35" hidden="1" x14ac:dyDescent="0.25">
      <c r="A2043" s="67">
        <v>9155</v>
      </c>
      <c r="B2043" s="67" t="s">
        <v>497</v>
      </c>
      <c r="C2043" s="67" t="s">
        <v>474</v>
      </c>
      <c r="D2043" s="67" t="s">
        <v>323</v>
      </c>
      <c r="E2043" s="67">
        <v>9841210000</v>
      </c>
      <c r="F2043" s="67">
        <v>10898900000</v>
      </c>
      <c r="G2043" s="67">
        <v>11947100000</v>
      </c>
      <c r="H2043" s="67">
        <v>12955900000</v>
      </c>
      <c r="I2043" s="67">
        <v>13894000000</v>
      </c>
      <c r="J2043" s="67">
        <v>14729400000</v>
      </c>
      <c r="K2043" s="67">
        <v>15431200000</v>
      </c>
      <c r="L2043" s="67">
        <v>15971900000</v>
      </c>
      <c r="M2043" s="67">
        <v>16532700000</v>
      </c>
      <c r="N2043" s="67">
        <v>17114500000</v>
      </c>
      <c r="O2043" s="67">
        <v>17718000000</v>
      </c>
      <c r="P2043" s="67">
        <v>18344000000</v>
      </c>
      <c r="Q2043" s="67">
        <v>18993300000</v>
      </c>
      <c r="R2043" s="67">
        <v>19666900000</v>
      </c>
      <c r="S2043" s="67">
        <v>20365600000</v>
      </c>
      <c r="T2043" s="67">
        <v>21090400000</v>
      </c>
      <c r="U2043" s="67">
        <v>21842200000</v>
      </c>
      <c r="V2043" s="67">
        <v>22622000000</v>
      </c>
      <c r="W2043" s="67">
        <v>23431000000</v>
      </c>
      <c r="X2043" s="67">
        <v>24270200000</v>
      </c>
      <c r="Y2043" s="67">
        <v>25140600000</v>
      </c>
      <c r="Z2043" s="67">
        <v>26043500000</v>
      </c>
      <c r="AA2043" s="67">
        <v>26980200000</v>
      </c>
      <c r="AB2043" s="67">
        <v>27951700000</v>
      </c>
      <c r="AC2043" s="67">
        <v>28959500000</v>
      </c>
      <c r="AD2043" s="67">
        <v>30004900000</v>
      </c>
      <c r="AE2043" s="67">
        <v>31089400000</v>
      </c>
      <c r="AF2043" s="67">
        <v>32214200000</v>
      </c>
      <c r="AG2043" s="67">
        <v>33381100000</v>
      </c>
      <c r="AH2043" s="67">
        <v>34591500000</v>
      </c>
      <c r="AI2043" s="67">
        <v>35847000000</v>
      </c>
    </row>
    <row r="2044" spans="1:35" hidden="1" x14ac:dyDescent="0.25">
      <c r="A2044" s="67">
        <v>9156</v>
      </c>
      <c r="B2044" s="67" t="s">
        <v>497</v>
      </c>
      <c r="C2044" s="67" t="s">
        <v>475</v>
      </c>
      <c r="D2044" s="67" t="s">
        <v>323</v>
      </c>
      <c r="E2044" s="67">
        <v>50447700000</v>
      </c>
      <c r="F2044" s="67">
        <v>50933800000</v>
      </c>
      <c r="G2044" s="67">
        <v>51443800000</v>
      </c>
      <c r="H2044" s="67">
        <v>51978600000</v>
      </c>
      <c r="I2044" s="67">
        <v>52538800000</v>
      </c>
      <c r="J2044" s="67">
        <v>53125300000</v>
      </c>
      <c r="K2044" s="67">
        <v>53738800000</v>
      </c>
      <c r="L2044" s="67">
        <v>54380300000</v>
      </c>
      <c r="M2044" s="67">
        <v>55030800000</v>
      </c>
      <c r="N2044" s="67">
        <v>55690400000</v>
      </c>
      <c r="O2044" s="67">
        <v>56359300000</v>
      </c>
      <c r="P2044" s="67">
        <v>57037500000</v>
      </c>
      <c r="Q2044" s="67">
        <v>57725100000</v>
      </c>
      <c r="R2044" s="67">
        <v>58422500000</v>
      </c>
      <c r="S2044" s="67">
        <v>59129500000</v>
      </c>
      <c r="T2044" s="67">
        <v>59846500000</v>
      </c>
      <c r="U2044" s="67">
        <v>60573600000</v>
      </c>
      <c r="V2044" s="67">
        <v>61310800000</v>
      </c>
      <c r="W2044" s="67">
        <v>62058300000</v>
      </c>
      <c r="X2044" s="67">
        <v>62816300000</v>
      </c>
      <c r="Y2044" s="67">
        <v>63584900000</v>
      </c>
      <c r="Z2044" s="67">
        <v>64364200000</v>
      </c>
      <c r="AA2044" s="67">
        <v>65154500000</v>
      </c>
      <c r="AB2044" s="67">
        <v>65955800000</v>
      </c>
      <c r="AC2044" s="67">
        <v>66768400000</v>
      </c>
      <c r="AD2044" s="67">
        <v>67592300000</v>
      </c>
      <c r="AE2044" s="67">
        <v>68427800000</v>
      </c>
      <c r="AF2044" s="67">
        <v>69274900000</v>
      </c>
      <c r="AG2044" s="67">
        <v>70133900000</v>
      </c>
      <c r="AH2044" s="67">
        <v>71005000000</v>
      </c>
      <c r="AI2044" s="67">
        <v>71888200000</v>
      </c>
    </row>
    <row r="2045" spans="1:35" hidden="1" x14ac:dyDescent="0.25">
      <c r="A2045" s="67">
        <v>9157</v>
      </c>
      <c r="B2045" s="67" t="s">
        <v>497</v>
      </c>
      <c r="C2045" s="67" t="s">
        <v>476</v>
      </c>
      <c r="D2045" s="67" t="s">
        <v>323</v>
      </c>
      <c r="E2045" s="67">
        <v>69441000000</v>
      </c>
      <c r="F2045" s="67">
        <v>70766000000</v>
      </c>
      <c r="G2045" s="67">
        <v>72086100000</v>
      </c>
      <c r="H2045" s="67">
        <v>73399900000</v>
      </c>
      <c r="I2045" s="67">
        <v>74705600000</v>
      </c>
      <c r="J2045" s="67">
        <v>76001600000</v>
      </c>
      <c r="K2045" s="67">
        <v>77286200000</v>
      </c>
      <c r="L2045" s="67">
        <v>78557700000</v>
      </c>
      <c r="M2045" s="67">
        <v>79853300000</v>
      </c>
      <c r="N2045" s="67">
        <v>81173600000</v>
      </c>
      <c r="O2045" s="67">
        <v>82518900000</v>
      </c>
      <c r="P2045" s="67">
        <v>83889800000</v>
      </c>
      <c r="Q2045" s="67">
        <v>85286800000</v>
      </c>
      <c r="R2045" s="67">
        <v>86710300000</v>
      </c>
      <c r="S2045" s="67">
        <v>88160800000</v>
      </c>
      <c r="T2045" s="67">
        <v>89638900000</v>
      </c>
      <c r="U2045" s="67">
        <v>91145100000</v>
      </c>
      <c r="V2045" s="67">
        <v>92679900000</v>
      </c>
      <c r="W2045" s="67">
        <v>94243900000</v>
      </c>
      <c r="X2045" s="67">
        <v>95837600000</v>
      </c>
      <c r="Y2045" s="67">
        <v>97461500000</v>
      </c>
      <c r="Z2045" s="67">
        <v>99116300000</v>
      </c>
      <c r="AA2045" s="67">
        <v>100803000000</v>
      </c>
      <c r="AB2045" s="67">
        <v>102521000000</v>
      </c>
      <c r="AC2045" s="67">
        <v>104272000000</v>
      </c>
      <c r="AD2045" s="67">
        <v>106056000000</v>
      </c>
      <c r="AE2045" s="67">
        <v>107874000000</v>
      </c>
      <c r="AF2045" s="67">
        <v>109727000000</v>
      </c>
      <c r="AG2045" s="67">
        <v>111615000000</v>
      </c>
      <c r="AH2045" s="67">
        <v>113538000000</v>
      </c>
      <c r="AI2045" s="67">
        <v>115499000000</v>
      </c>
    </row>
    <row r="2046" spans="1:35" hidden="1" x14ac:dyDescent="0.25">
      <c r="A2046" s="67">
        <v>9158</v>
      </c>
      <c r="B2046" s="67" t="s">
        <v>497</v>
      </c>
      <c r="C2046" s="67" t="s">
        <v>477</v>
      </c>
      <c r="D2046" s="67" t="s">
        <v>323</v>
      </c>
      <c r="E2046" s="67">
        <v>112493000000</v>
      </c>
      <c r="F2046" s="67">
        <v>115457000000</v>
      </c>
      <c r="G2046" s="67">
        <v>118376000000</v>
      </c>
      <c r="H2046" s="67">
        <v>121241000000</v>
      </c>
      <c r="I2046" s="67">
        <v>124042000000</v>
      </c>
      <c r="J2046" s="67">
        <v>126771000000</v>
      </c>
      <c r="K2046" s="67">
        <v>129417000000</v>
      </c>
      <c r="L2046" s="67">
        <v>131971000000</v>
      </c>
      <c r="M2046" s="67">
        <v>134583000000</v>
      </c>
      <c r="N2046" s="67">
        <v>137253000000</v>
      </c>
      <c r="O2046" s="67">
        <v>139984000000</v>
      </c>
      <c r="P2046" s="67">
        <v>142777000000</v>
      </c>
      <c r="Q2046" s="67">
        <v>145632000000</v>
      </c>
      <c r="R2046" s="67">
        <v>148552000000</v>
      </c>
      <c r="S2046" s="67">
        <v>151538000000</v>
      </c>
      <c r="T2046" s="67">
        <v>154591000000</v>
      </c>
      <c r="U2046" s="67">
        <v>157713000000</v>
      </c>
      <c r="V2046" s="67">
        <v>160905000000</v>
      </c>
      <c r="W2046" s="67">
        <v>164170000000</v>
      </c>
      <c r="X2046" s="67">
        <v>167508000000</v>
      </c>
      <c r="Y2046" s="67">
        <v>170921000000</v>
      </c>
      <c r="Z2046" s="67">
        <v>174411000000</v>
      </c>
      <c r="AA2046" s="67">
        <v>177980000000</v>
      </c>
      <c r="AB2046" s="67">
        <v>181629000000</v>
      </c>
      <c r="AC2046" s="67">
        <v>185361000000</v>
      </c>
      <c r="AD2046" s="67">
        <v>189177000000</v>
      </c>
      <c r="AE2046" s="67">
        <v>193079000000</v>
      </c>
      <c r="AF2046" s="67">
        <v>197069000000</v>
      </c>
      <c r="AG2046" s="67">
        <v>201149000000</v>
      </c>
      <c r="AH2046" s="67">
        <v>205321000000</v>
      </c>
      <c r="AI2046" s="67">
        <v>209587000000</v>
      </c>
    </row>
    <row r="2047" spans="1:35" hidden="1" x14ac:dyDescent="0.25">
      <c r="A2047" s="67">
        <v>9159</v>
      </c>
      <c r="B2047" s="67" t="s">
        <v>497</v>
      </c>
      <c r="C2047" s="67" t="s">
        <v>478</v>
      </c>
      <c r="D2047" s="67" t="s">
        <v>323</v>
      </c>
      <c r="E2047" s="67">
        <v>48217200000</v>
      </c>
      <c r="F2047" s="67">
        <v>48393200000</v>
      </c>
      <c r="G2047" s="67">
        <v>48591500000</v>
      </c>
      <c r="H2047" s="67">
        <v>48812600000</v>
      </c>
      <c r="I2047" s="67">
        <v>49056600000</v>
      </c>
      <c r="J2047" s="67">
        <v>49324100000</v>
      </c>
      <c r="K2047" s="67">
        <v>49615500000</v>
      </c>
      <c r="L2047" s="67">
        <v>49931100000</v>
      </c>
      <c r="M2047" s="67">
        <v>50249100000</v>
      </c>
      <c r="N2047" s="67">
        <v>50569600000</v>
      </c>
      <c r="O2047" s="67">
        <v>50892400000</v>
      </c>
      <c r="P2047" s="67">
        <v>51217700000</v>
      </c>
      <c r="Q2047" s="67">
        <v>51545400000</v>
      </c>
      <c r="R2047" s="67">
        <v>51875600000</v>
      </c>
      <c r="S2047" s="67">
        <v>52208300000</v>
      </c>
      <c r="T2047" s="67">
        <v>52543500000</v>
      </c>
      <c r="U2047" s="67">
        <v>52881300000</v>
      </c>
      <c r="V2047" s="67">
        <v>53221600000</v>
      </c>
      <c r="W2047" s="67">
        <v>53564400000</v>
      </c>
      <c r="X2047" s="67">
        <v>53909900000</v>
      </c>
      <c r="Y2047" s="67">
        <v>54258000000</v>
      </c>
      <c r="Z2047" s="67">
        <v>54608600000</v>
      </c>
      <c r="AA2047" s="67">
        <v>54962000000</v>
      </c>
      <c r="AB2047" s="67">
        <v>55318000000</v>
      </c>
      <c r="AC2047" s="67">
        <v>55676600000</v>
      </c>
      <c r="AD2047" s="67">
        <v>56038000000</v>
      </c>
      <c r="AE2047" s="67">
        <v>56402200000</v>
      </c>
      <c r="AF2047" s="67">
        <v>56769000000</v>
      </c>
      <c r="AG2047" s="67">
        <v>57138700000</v>
      </c>
      <c r="AH2047" s="67">
        <v>57511100000</v>
      </c>
      <c r="AI2047" s="67">
        <v>57886300000</v>
      </c>
    </row>
    <row r="2048" spans="1:35" hidden="1" x14ac:dyDescent="0.25">
      <c r="A2048" s="67">
        <v>9160</v>
      </c>
      <c r="B2048" s="67" t="s">
        <v>497</v>
      </c>
      <c r="C2048" s="67" t="s">
        <v>479</v>
      </c>
      <c r="D2048" s="67" t="s">
        <v>323</v>
      </c>
      <c r="E2048" s="67">
        <v>15072300000</v>
      </c>
      <c r="F2048" s="67">
        <v>15102900000</v>
      </c>
      <c r="G2048" s="67">
        <v>15164200000</v>
      </c>
      <c r="H2048" s="67">
        <v>15256700000</v>
      </c>
      <c r="I2048" s="67">
        <v>15380800000</v>
      </c>
      <c r="J2048" s="67">
        <v>15537500000</v>
      </c>
      <c r="K2048" s="67">
        <v>15727800000</v>
      </c>
      <c r="L2048" s="67">
        <v>15953100000</v>
      </c>
      <c r="M2048" s="67">
        <v>16182200000</v>
      </c>
      <c r="N2048" s="67">
        <v>16415200000</v>
      </c>
      <c r="O2048" s="67">
        <v>16652200000</v>
      </c>
      <c r="P2048" s="67">
        <v>16893200000</v>
      </c>
      <c r="Q2048" s="67">
        <v>17138300000</v>
      </c>
      <c r="R2048" s="67">
        <v>17387500000</v>
      </c>
      <c r="S2048" s="67">
        <v>17641000000</v>
      </c>
      <c r="T2048" s="67">
        <v>17898800000</v>
      </c>
      <c r="U2048" s="67">
        <v>18161000000</v>
      </c>
      <c r="V2048" s="67">
        <v>18427600000</v>
      </c>
      <c r="W2048" s="67">
        <v>18698800000</v>
      </c>
      <c r="X2048" s="67">
        <v>18974600000</v>
      </c>
      <c r="Y2048" s="67">
        <v>19255000000</v>
      </c>
      <c r="Z2048" s="67">
        <v>19540300000</v>
      </c>
      <c r="AA2048" s="67">
        <v>19830400000</v>
      </c>
      <c r="AB2048" s="67">
        <v>20125400000</v>
      </c>
      <c r="AC2048" s="67">
        <v>20425400000</v>
      </c>
      <c r="AD2048" s="67">
        <v>20730600000</v>
      </c>
      <c r="AE2048" s="67">
        <v>21040900000</v>
      </c>
      <c r="AF2048" s="67">
        <v>21356500000</v>
      </c>
      <c r="AG2048" s="67">
        <v>21677400000</v>
      </c>
      <c r="AH2048" s="67">
        <v>22003900000</v>
      </c>
      <c r="AI2048" s="67">
        <v>22335800000</v>
      </c>
    </row>
    <row r="2049" spans="1:35" hidden="1" x14ac:dyDescent="0.25">
      <c r="A2049" s="67">
        <v>9161</v>
      </c>
      <c r="B2049" s="67" t="s">
        <v>497</v>
      </c>
      <c r="C2049" s="67" t="s">
        <v>480</v>
      </c>
      <c r="D2049" s="67" t="s">
        <v>323</v>
      </c>
      <c r="E2049" s="67">
        <v>50485800000</v>
      </c>
      <c r="F2049" s="67">
        <v>51698800000</v>
      </c>
      <c r="G2049" s="67">
        <v>52952400000</v>
      </c>
      <c r="H2049" s="67">
        <v>54247900000</v>
      </c>
      <c r="I2049" s="67">
        <v>55587000000</v>
      </c>
      <c r="J2049" s="67">
        <v>56971100000</v>
      </c>
      <c r="K2049" s="67">
        <v>58402200000</v>
      </c>
      <c r="L2049" s="67">
        <v>59881800000</v>
      </c>
      <c r="M2049" s="67">
        <v>61404300000</v>
      </c>
      <c r="N2049" s="67">
        <v>62970900000</v>
      </c>
      <c r="O2049" s="67">
        <v>64583000000</v>
      </c>
      <c r="P2049" s="67">
        <v>66241900000</v>
      </c>
      <c r="Q2049" s="67">
        <v>67948800000</v>
      </c>
      <c r="R2049" s="67">
        <v>69705300000</v>
      </c>
      <c r="S2049" s="67">
        <v>71512700000</v>
      </c>
      <c r="T2049" s="67">
        <v>73372500000</v>
      </c>
      <c r="U2049" s="67">
        <v>75286300000</v>
      </c>
      <c r="V2049" s="67">
        <v>77255500000</v>
      </c>
      <c r="W2049" s="67">
        <v>79281800000</v>
      </c>
      <c r="X2049" s="67">
        <v>81367000000</v>
      </c>
      <c r="Y2049" s="67">
        <v>83512500000</v>
      </c>
      <c r="Z2049" s="67">
        <v>85720300000</v>
      </c>
      <c r="AA2049" s="67">
        <v>87992200000</v>
      </c>
      <c r="AB2049" s="67">
        <v>90329900000</v>
      </c>
      <c r="AC2049" s="67">
        <v>92735400000</v>
      </c>
      <c r="AD2049" s="67">
        <v>95210700000</v>
      </c>
      <c r="AE2049" s="67">
        <v>97757700000</v>
      </c>
      <c r="AF2049" s="67">
        <v>100379000000</v>
      </c>
      <c r="AG2049" s="67">
        <v>103076000000</v>
      </c>
      <c r="AH2049" s="67">
        <v>105851000000</v>
      </c>
      <c r="AI2049" s="67">
        <v>108706000000</v>
      </c>
    </row>
    <row r="2050" spans="1:35" hidden="1" x14ac:dyDescent="0.25">
      <c r="A2050" s="67">
        <v>9162</v>
      </c>
      <c r="B2050" s="67" t="s">
        <v>497</v>
      </c>
      <c r="C2050" s="67" t="s">
        <v>481</v>
      </c>
      <c r="D2050" s="67" t="s">
        <v>323</v>
      </c>
      <c r="E2050" s="67">
        <v>6543050000</v>
      </c>
      <c r="F2050" s="67">
        <v>6675150000</v>
      </c>
      <c r="G2050" s="67">
        <v>6808750000</v>
      </c>
      <c r="H2050" s="67">
        <v>6943820000</v>
      </c>
      <c r="I2050" s="67">
        <v>7080300000</v>
      </c>
      <c r="J2050" s="67">
        <v>7218160000</v>
      </c>
      <c r="K2050" s="67">
        <v>7357340000</v>
      </c>
      <c r="L2050" s="67">
        <v>7497810000</v>
      </c>
      <c r="M2050" s="67">
        <v>7641360000</v>
      </c>
      <c r="N2050" s="67">
        <v>7788070000</v>
      </c>
      <c r="O2050" s="67">
        <v>7938010000</v>
      </c>
      <c r="P2050" s="67">
        <v>8091250000</v>
      </c>
      <c r="Q2050" s="67">
        <v>8247860000</v>
      </c>
      <c r="R2050" s="67">
        <v>8407910000</v>
      </c>
      <c r="S2050" s="67">
        <v>8571490000</v>
      </c>
      <c r="T2050" s="67">
        <v>8738660000</v>
      </c>
      <c r="U2050" s="67">
        <v>8909510000</v>
      </c>
      <c r="V2050" s="67">
        <v>9084120000</v>
      </c>
      <c r="W2050" s="67">
        <v>9262570000</v>
      </c>
      <c r="X2050" s="67">
        <v>9444950000</v>
      </c>
      <c r="Y2050" s="67">
        <v>9631340000</v>
      </c>
      <c r="Z2050" s="67">
        <v>9821830000</v>
      </c>
      <c r="AA2050" s="67">
        <v>10016500000</v>
      </c>
      <c r="AB2050" s="67">
        <v>10215500000</v>
      </c>
      <c r="AC2050" s="67">
        <v>10418800000</v>
      </c>
      <c r="AD2050" s="67">
        <v>10626600000</v>
      </c>
      <c r="AE2050" s="67">
        <v>10839000000</v>
      </c>
      <c r="AF2050" s="67">
        <v>11056100000</v>
      </c>
      <c r="AG2050" s="67">
        <v>11277900000</v>
      </c>
      <c r="AH2050" s="67">
        <v>11504600000</v>
      </c>
      <c r="AI2050" s="67">
        <v>11736300000</v>
      </c>
    </row>
    <row r="2051" spans="1:35" hidden="1" x14ac:dyDescent="0.25">
      <c r="A2051" s="67">
        <v>9038</v>
      </c>
      <c r="B2051" s="67" t="s">
        <v>498</v>
      </c>
      <c r="C2051" s="67" t="s">
        <v>359</v>
      </c>
      <c r="D2051" s="67" t="s">
        <v>323</v>
      </c>
      <c r="E2051" s="67">
        <v>9463.4</v>
      </c>
      <c r="F2051" s="67">
        <v>9619.7000000000007</v>
      </c>
      <c r="G2051" s="67">
        <v>9757.9500000000007</v>
      </c>
      <c r="H2051" s="67">
        <v>9877.08</v>
      </c>
      <c r="I2051" s="67">
        <v>9976.17</v>
      </c>
      <c r="J2051" s="67">
        <v>10054.4</v>
      </c>
      <c r="K2051" s="67">
        <v>10111.200000000001</v>
      </c>
      <c r="L2051" s="67">
        <v>10145.9</v>
      </c>
      <c r="M2051" s="67">
        <v>10180.799999999999</v>
      </c>
      <c r="N2051" s="67">
        <v>10215.9</v>
      </c>
      <c r="O2051" s="67">
        <v>10251.1</v>
      </c>
      <c r="P2051" s="67">
        <v>10286.4</v>
      </c>
      <c r="Q2051" s="67">
        <v>10321.9</v>
      </c>
      <c r="R2051" s="67">
        <v>10357.5</v>
      </c>
      <c r="S2051" s="67">
        <v>10393.200000000001</v>
      </c>
      <c r="T2051" s="67">
        <v>10429.1</v>
      </c>
      <c r="U2051" s="67">
        <v>10465.200000000001</v>
      </c>
      <c r="V2051" s="67">
        <v>10501.4</v>
      </c>
      <c r="W2051" s="67">
        <v>10537.7</v>
      </c>
      <c r="X2051" s="67">
        <v>10574.2</v>
      </c>
      <c r="Y2051" s="67">
        <v>10610.8</v>
      </c>
      <c r="Z2051" s="67">
        <v>10647.6</v>
      </c>
      <c r="AA2051" s="67">
        <v>10684.5</v>
      </c>
      <c r="AB2051" s="67">
        <v>10721.6</v>
      </c>
      <c r="AC2051" s="67">
        <v>10758.8</v>
      </c>
      <c r="AD2051" s="67">
        <v>10796.1</v>
      </c>
      <c r="AE2051" s="67">
        <v>10833.6</v>
      </c>
      <c r="AF2051" s="67">
        <v>10871.3</v>
      </c>
      <c r="AG2051" s="67">
        <v>10909.1</v>
      </c>
      <c r="AH2051" s="67">
        <v>10947.1</v>
      </c>
      <c r="AI2051" s="67">
        <v>10985.2</v>
      </c>
    </row>
    <row r="2052" spans="1:35" hidden="1" x14ac:dyDescent="0.25">
      <c r="A2052" s="67">
        <v>9039</v>
      </c>
      <c r="B2052" s="67" t="s">
        <v>498</v>
      </c>
      <c r="C2052" s="67" t="s">
        <v>360</v>
      </c>
      <c r="D2052" s="67" t="s">
        <v>323</v>
      </c>
      <c r="E2052" s="67">
        <v>4.7353699999999996</v>
      </c>
      <c r="F2052" s="67">
        <v>4.6906400000000001</v>
      </c>
      <c r="G2052" s="67">
        <v>4.6524999999999999</v>
      </c>
      <c r="H2052" s="67">
        <v>4.6207599999999998</v>
      </c>
      <c r="I2052" s="67">
        <v>4.5952500000000001</v>
      </c>
      <c r="J2052" s="67">
        <v>4.5758400000000004</v>
      </c>
      <c r="K2052" s="67">
        <v>4.56243</v>
      </c>
      <c r="L2052" s="67">
        <v>4.5549499999999998</v>
      </c>
      <c r="M2052" s="67">
        <v>4.5474800000000002</v>
      </c>
      <c r="N2052" s="67">
        <v>4.5400300000000016</v>
      </c>
      <c r="O2052" s="67">
        <v>4.5325899999999999</v>
      </c>
      <c r="P2052" s="67">
        <v>4.5251700000000001</v>
      </c>
      <c r="Q2052" s="67">
        <v>4.51776</v>
      </c>
      <c r="R2052" s="67">
        <v>4.51037</v>
      </c>
      <c r="S2052" s="67">
        <v>4.5029899999999996</v>
      </c>
      <c r="T2052" s="67">
        <v>4.4956300000000002</v>
      </c>
      <c r="U2052" s="67">
        <v>4.4882799999999996</v>
      </c>
      <c r="V2052" s="67">
        <v>4.48095</v>
      </c>
      <c r="W2052" s="67">
        <v>4.47363</v>
      </c>
      <c r="X2052" s="67">
        <v>4.4663199999999996</v>
      </c>
      <c r="Y2052" s="67">
        <v>4.4590300000000003</v>
      </c>
      <c r="Z2052" s="67">
        <v>4.4517600000000002</v>
      </c>
      <c r="AA2052" s="67">
        <v>4.4444999999999997</v>
      </c>
      <c r="AB2052" s="67">
        <v>4.4372499999999997</v>
      </c>
      <c r="AC2052" s="67">
        <v>4.4300199999999998</v>
      </c>
      <c r="AD2052" s="67">
        <v>4.4227999999999996</v>
      </c>
      <c r="AE2052" s="67">
        <v>4.4156000000000004</v>
      </c>
      <c r="AF2052" s="67">
        <v>4.4084099999999999</v>
      </c>
      <c r="AG2052" s="67">
        <v>4.4012399999999996</v>
      </c>
      <c r="AH2052" s="67">
        <v>4.3940800000000024</v>
      </c>
      <c r="AI2052" s="67">
        <v>4.3869300000000004</v>
      </c>
    </row>
    <row r="2053" spans="1:35" hidden="1" x14ac:dyDescent="0.25">
      <c r="A2053" s="67">
        <v>9041</v>
      </c>
      <c r="B2053" s="67" t="s">
        <v>498</v>
      </c>
      <c r="C2053" s="67" t="s">
        <v>362</v>
      </c>
      <c r="D2053" s="67" t="s">
        <v>323</v>
      </c>
      <c r="E2053" s="67">
        <v>821.20399999999995</v>
      </c>
      <c r="F2053" s="67">
        <v>813.21300000000019</v>
      </c>
      <c r="G2053" s="67">
        <v>807.75300000000004</v>
      </c>
      <c r="H2053" s="67">
        <v>804.755</v>
      </c>
      <c r="I2053" s="67">
        <v>804.17499999999995</v>
      </c>
      <c r="J2053" s="67">
        <v>806.0010000000002</v>
      </c>
      <c r="K2053" s="67">
        <v>810.2410000000001</v>
      </c>
      <c r="L2053" s="67">
        <v>816.93499999999995</v>
      </c>
      <c r="M2053" s="67">
        <v>823.69500000000005</v>
      </c>
      <c r="N2053" s="67">
        <v>830.52399999999989</v>
      </c>
      <c r="O2053" s="67">
        <v>837.42100000000005</v>
      </c>
      <c r="P2053" s="67">
        <v>844.38800000000003</v>
      </c>
      <c r="Q2053" s="67">
        <v>851.42399999999998</v>
      </c>
      <c r="R2053" s="67">
        <v>858.53199999999981</v>
      </c>
      <c r="S2053" s="67">
        <v>865.71</v>
      </c>
      <c r="T2053" s="67">
        <v>872.96100000000001</v>
      </c>
      <c r="U2053" s="67">
        <v>880.28499999999997</v>
      </c>
      <c r="V2053" s="67">
        <v>887.68200000000002</v>
      </c>
      <c r="W2053" s="67">
        <v>895.15300000000002</v>
      </c>
      <c r="X2053" s="67">
        <v>902.7</v>
      </c>
      <c r="Y2053" s="67">
        <v>910.322</v>
      </c>
      <c r="Z2053" s="67">
        <v>918.02099999999996</v>
      </c>
      <c r="AA2053" s="67">
        <v>925.79700000000003</v>
      </c>
      <c r="AB2053" s="67">
        <v>933.65200000000004</v>
      </c>
      <c r="AC2053" s="67">
        <v>941.58500000000004</v>
      </c>
      <c r="AD2053" s="67">
        <v>949.59799999999996</v>
      </c>
      <c r="AE2053" s="67">
        <v>957.69100000000003</v>
      </c>
      <c r="AF2053" s="67">
        <v>965.86599999999999</v>
      </c>
      <c r="AG2053" s="67">
        <v>974.12300000000005</v>
      </c>
      <c r="AH2053" s="67">
        <v>982.46299999999997</v>
      </c>
      <c r="AI2053" s="67">
        <v>990.88699999999994</v>
      </c>
    </row>
    <row r="2054" spans="1:35" hidden="1" x14ac:dyDescent="0.25">
      <c r="A2054" s="67">
        <v>9042</v>
      </c>
      <c r="B2054" s="67" t="s">
        <v>498</v>
      </c>
      <c r="C2054" s="67" t="s">
        <v>363</v>
      </c>
      <c r="D2054" s="67" t="s">
        <v>323</v>
      </c>
      <c r="E2054" s="67">
        <v>244.97399999999999</v>
      </c>
      <c r="F2054" s="67">
        <v>245.64599999999999</v>
      </c>
      <c r="G2054" s="67">
        <v>247.2</v>
      </c>
      <c r="H2054" s="67">
        <v>249.65199999999999</v>
      </c>
      <c r="I2054" s="67">
        <v>253.03</v>
      </c>
      <c r="J2054" s="67">
        <v>257.37299999999999</v>
      </c>
      <c r="K2054" s="67">
        <v>262.73500000000001</v>
      </c>
      <c r="L2054" s="67">
        <v>269.18200000000002</v>
      </c>
      <c r="M2054" s="67">
        <v>275.81599999999997</v>
      </c>
      <c r="N2054" s="67">
        <v>282.64299999999997</v>
      </c>
      <c r="O2054" s="67">
        <v>289.66700000000009</v>
      </c>
      <c r="P2054" s="67">
        <v>296.89600000000002</v>
      </c>
      <c r="Q2054" s="67">
        <v>304.334</v>
      </c>
      <c r="R2054" s="67">
        <v>311.98700000000002</v>
      </c>
      <c r="S2054" s="67">
        <v>319.863</v>
      </c>
      <c r="T2054" s="67">
        <v>327.96699999999998</v>
      </c>
      <c r="U2054" s="67">
        <v>336.30599999999998</v>
      </c>
      <c r="V2054" s="67">
        <v>344.88600000000002</v>
      </c>
      <c r="W2054" s="67">
        <v>353.71600000000001</v>
      </c>
      <c r="X2054" s="67">
        <v>362.80200000000002</v>
      </c>
      <c r="Y2054" s="67">
        <v>372.15100000000001</v>
      </c>
      <c r="Z2054" s="67">
        <v>381.77100000000002</v>
      </c>
      <c r="AA2054" s="67">
        <v>391.67</v>
      </c>
      <c r="AB2054" s="67">
        <v>401.85700000000003</v>
      </c>
      <c r="AC2054" s="67">
        <v>412.33800000000002</v>
      </c>
      <c r="AD2054" s="67">
        <v>423.12400000000002</v>
      </c>
      <c r="AE2054" s="67">
        <v>434.22199999999998</v>
      </c>
      <c r="AF2054" s="67">
        <v>445.64299999999997</v>
      </c>
      <c r="AG2054" s="67">
        <v>457.39400000000001</v>
      </c>
      <c r="AH2054" s="67">
        <v>469.48700000000002</v>
      </c>
      <c r="AI2054" s="67">
        <v>481.93</v>
      </c>
    </row>
    <row r="2055" spans="1:35" hidden="1" x14ac:dyDescent="0.25">
      <c r="A2055" s="67">
        <v>9043</v>
      </c>
      <c r="B2055" s="67" t="s">
        <v>498</v>
      </c>
      <c r="C2055" s="67" t="s">
        <v>364</v>
      </c>
      <c r="D2055" s="67" t="s">
        <v>323</v>
      </c>
      <c r="E2055" s="67">
        <v>21953.599999999999</v>
      </c>
      <c r="F2055" s="67">
        <v>22114.3</v>
      </c>
      <c r="G2055" s="67">
        <v>22264.799999999999</v>
      </c>
      <c r="H2055" s="67">
        <v>22405.1</v>
      </c>
      <c r="I2055" s="67">
        <v>22534.7</v>
      </c>
      <c r="J2055" s="67">
        <v>22653.5</v>
      </c>
      <c r="K2055" s="67">
        <v>22761.200000000001</v>
      </c>
      <c r="L2055" s="67">
        <v>22857.7</v>
      </c>
      <c r="M2055" s="67">
        <v>22954.6</v>
      </c>
      <c r="N2055" s="67">
        <v>23052</v>
      </c>
      <c r="O2055" s="67">
        <v>23149.9</v>
      </c>
      <c r="P2055" s="67">
        <v>23248.3</v>
      </c>
      <c r="Q2055" s="67">
        <v>23347.200000000001</v>
      </c>
      <c r="R2055" s="67">
        <v>23446.6</v>
      </c>
      <c r="S2055" s="67">
        <v>23546.5</v>
      </c>
      <c r="T2055" s="67">
        <v>23646.9</v>
      </c>
      <c r="U2055" s="67">
        <v>23747.8</v>
      </c>
      <c r="V2055" s="67">
        <v>23849.200000000001</v>
      </c>
      <c r="W2055" s="67">
        <v>23951.1</v>
      </c>
      <c r="X2055" s="67">
        <v>24053.5</v>
      </c>
      <c r="Y2055" s="67">
        <v>24156.400000000001</v>
      </c>
      <c r="Z2055" s="67">
        <v>24259.8</v>
      </c>
      <c r="AA2055" s="67">
        <v>24363.8</v>
      </c>
      <c r="AB2055" s="67">
        <v>24468.3</v>
      </c>
      <c r="AC2055" s="67">
        <v>24573.3</v>
      </c>
      <c r="AD2055" s="67">
        <v>24678.799999999999</v>
      </c>
      <c r="AE2055" s="67">
        <v>24784.799999999999</v>
      </c>
      <c r="AF2055" s="67">
        <v>24891.4</v>
      </c>
      <c r="AG2055" s="67">
        <v>24998.5</v>
      </c>
      <c r="AH2055" s="67">
        <v>25106.1</v>
      </c>
      <c r="AI2055" s="67">
        <v>25214.3</v>
      </c>
    </row>
    <row r="2056" spans="1:35" hidden="1" x14ac:dyDescent="0.25">
      <c r="A2056" s="67">
        <v>9044</v>
      </c>
      <c r="B2056" s="67" t="s">
        <v>498</v>
      </c>
      <c r="C2056" s="67" t="s">
        <v>365</v>
      </c>
      <c r="D2056" s="67" t="s">
        <v>323</v>
      </c>
      <c r="E2056" s="67">
        <v>2165.1</v>
      </c>
      <c r="F2056" s="67">
        <v>2156.2399999999998</v>
      </c>
      <c r="G2056" s="67">
        <v>2148</v>
      </c>
      <c r="H2056" s="67">
        <v>2140.37</v>
      </c>
      <c r="I2056" s="67">
        <v>2133.34</v>
      </c>
      <c r="J2056" s="67">
        <v>2126.9</v>
      </c>
      <c r="K2056" s="67">
        <v>2121.04</v>
      </c>
      <c r="L2056" s="67">
        <v>2115.77</v>
      </c>
      <c r="M2056" s="67">
        <v>2110.5100000000002</v>
      </c>
      <c r="N2056" s="67">
        <v>2105.27</v>
      </c>
      <c r="O2056" s="67">
        <v>2100.0500000000002</v>
      </c>
      <c r="P2056" s="67">
        <v>2094.84</v>
      </c>
      <c r="Q2056" s="67">
        <v>2089.65</v>
      </c>
      <c r="R2056" s="67">
        <v>2084.4699999999998</v>
      </c>
      <c r="S2056" s="67">
        <v>2079.3000000000002</v>
      </c>
      <c r="T2056" s="67">
        <v>2074.16</v>
      </c>
      <c r="U2056" s="67">
        <v>2069.0300000000002</v>
      </c>
      <c r="V2056" s="67">
        <v>2063.91</v>
      </c>
      <c r="W2056" s="67">
        <v>2058.81</v>
      </c>
      <c r="X2056" s="67">
        <v>2053.7199999999998</v>
      </c>
      <c r="Y2056" s="67">
        <v>2048.65</v>
      </c>
      <c r="Z2056" s="67">
        <v>2043.6</v>
      </c>
      <c r="AA2056" s="67">
        <v>2038.56</v>
      </c>
      <c r="AB2056" s="67">
        <v>2033.53</v>
      </c>
      <c r="AC2056" s="67">
        <v>2028.52</v>
      </c>
      <c r="AD2056" s="67">
        <v>2023.53</v>
      </c>
      <c r="AE2056" s="67">
        <v>2018.55</v>
      </c>
      <c r="AF2056" s="67">
        <v>2013.58</v>
      </c>
      <c r="AG2056" s="67">
        <v>2008.63</v>
      </c>
      <c r="AH2056" s="67">
        <v>2003.7</v>
      </c>
      <c r="AI2056" s="67">
        <v>1998.78</v>
      </c>
    </row>
    <row r="2057" spans="1:35" hidden="1" x14ac:dyDescent="0.25">
      <c r="A2057" s="67">
        <v>9045</v>
      </c>
      <c r="B2057" s="67" t="s">
        <v>498</v>
      </c>
      <c r="C2057" s="67" t="s">
        <v>366</v>
      </c>
      <c r="D2057" s="67" t="s">
        <v>323</v>
      </c>
      <c r="E2057" s="67">
        <v>2736.51</v>
      </c>
      <c r="F2057" s="67">
        <v>2782.11</v>
      </c>
      <c r="G2057" s="67">
        <v>2818.08</v>
      </c>
      <c r="H2057" s="67">
        <v>2843.91</v>
      </c>
      <c r="I2057" s="67">
        <v>2859.23</v>
      </c>
      <c r="J2057" s="67">
        <v>2863.79</v>
      </c>
      <c r="K2057" s="67">
        <v>2857.47</v>
      </c>
      <c r="L2057" s="67">
        <v>2840.31</v>
      </c>
      <c r="M2057" s="67">
        <v>2823.28</v>
      </c>
      <c r="N2057" s="67">
        <v>2806.36</v>
      </c>
      <c r="O2057" s="67">
        <v>2789.57</v>
      </c>
      <c r="P2057" s="67">
        <v>2772.89</v>
      </c>
      <c r="Q2057" s="67">
        <v>2756.32</v>
      </c>
      <c r="R2057" s="67">
        <v>2739.88</v>
      </c>
      <c r="S2057" s="67">
        <v>2723.55</v>
      </c>
      <c r="T2057" s="67">
        <v>2707.33</v>
      </c>
      <c r="U2057" s="67">
        <v>2691.22</v>
      </c>
      <c r="V2057" s="67">
        <v>2675.23</v>
      </c>
      <c r="W2057" s="67">
        <v>2659.35</v>
      </c>
      <c r="X2057" s="67">
        <v>2643.59</v>
      </c>
      <c r="Y2057" s="67">
        <v>2627.93</v>
      </c>
      <c r="Z2057" s="67">
        <v>2612.38</v>
      </c>
      <c r="AA2057" s="67">
        <v>2596.94</v>
      </c>
      <c r="AB2057" s="67">
        <v>2581.61</v>
      </c>
      <c r="AC2057" s="67">
        <v>2566.39</v>
      </c>
      <c r="AD2057" s="67">
        <v>2551.27</v>
      </c>
      <c r="AE2057" s="67">
        <v>2536.2600000000002</v>
      </c>
      <c r="AF2057" s="67">
        <v>2521.35</v>
      </c>
      <c r="AG2057" s="67">
        <v>2506.5500000000002</v>
      </c>
      <c r="AH2057" s="67">
        <v>2491.85</v>
      </c>
      <c r="AI2057" s="67">
        <v>2477.2600000000002</v>
      </c>
    </row>
    <row r="2058" spans="1:35" hidden="1" x14ac:dyDescent="0.25">
      <c r="A2058" s="67">
        <v>9046</v>
      </c>
      <c r="B2058" s="67" t="s">
        <v>498</v>
      </c>
      <c r="C2058" s="67" t="s">
        <v>367</v>
      </c>
      <c r="D2058" s="67" t="s">
        <v>323</v>
      </c>
      <c r="E2058" s="67">
        <v>9885.19</v>
      </c>
      <c r="F2058" s="67">
        <v>9878.52</v>
      </c>
      <c r="G2058" s="67">
        <v>9861.9599999999991</v>
      </c>
      <c r="H2058" s="67">
        <v>9835.56</v>
      </c>
      <c r="I2058" s="67">
        <v>9799.39</v>
      </c>
      <c r="J2058" s="67">
        <v>9753.57</v>
      </c>
      <c r="K2058" s="67">
        <v>9698.26</v>
      </c>
      <c r="L2058" s="67">
        <v>9633.65</v>
      </c>
      <c r="M2058" s="67">
        <v>9569.5499999999993</v>
      </c>
      <c r="N2058" s="67">
        <v>9505.9699999999993</v>
      </c>
      <c r="O2058" s="67">
        <v>9442.89</v>
      </c>
      <c r="P2058" s="67">
        <v>9380.32</v>
      </c>
      <c r="Q2058" s="67">
        <v>9318.25</v>
      </c>
      <c r="R2058" s="67">
        <v>9256.67</v>
      </c>
      <c r="S2058" s="67">
        <v>9195.59</v>
      </c>
      <c r="T2058" s="67">
        <v>9135</v>
      </c>
      <c r="U2058" s="67">
        <v>9074.89</v>
      </c>
      <c r="V2058" s="67">
        <v>9015.26</v>
      </c>
      <c r="W2058" s="67">
        <v>8956.11</v>
      </c>
      <c r="X2058" s="67">
        <v>8897.44</v>
      </c>
      <c r="Y2058" s="67">
        <v>8839.23</v>
      </c>
      <c r="Z2058" s="67">
        <v>8781.49</v>
      </c>
      <c r="AA2058" s="67">
        <v>8724.2099999999991</v>
      </c>
      <c r="AB2058" s="67">
        <v>8667.3799999999992</v>
      </c>
      <c r="AC2058" s="67">
        <v>8611.02</v>
      </c>
      <c r="AD2058" s="67">
        <v>8555.1</v>
      </c>
      <c r="AE2058" s="67">
        <v>8499.6299999999992</v>
      </c>
      <c r="AF2058" s="67">
        <v>8444.61</v>
      </c>
      <c r="AG2058" s="67">
        <v>8390.02</v>
      </c>
      <c r="AH2058" s="67">
        <v>8335.8700000000008</v>
      </c>
      <c r="AI2058" s="67">
        <v>8282.16</v>
      </c>
    </row>
    <row r="2059" spans="1:35" hidden="1" x14ac:dyDescent="0.25">
      <c r="A2059" s="67">
        <v>9047</v>
      </c>
      <c r="B2059" s="67" t="s">
        <v>498</v>
      </c>
      <c r="C2059" s="67" t="s">
        <v>368</v>
      </c>
      <c r="D2059" s="67" t="s">
        <v>323</v>
      </c>
      <c r="E2059" s="67">
        <v>882.42</v>
      </c>
      <c r="F2059" s="67">
        <v>887.4</v>
      </c>
      <c r="G2059" s="67">
        <v>892.19899999999996</v>
      </c>
      <c r="H2059" s="67">
        <v>896.81500000000005</v>
      </c>
      <c r="I2059" s="67">
        <v>901.24300000000005</v>
      </c>
      <c r="J2059" s="67">
        <v>905.48</v>
      </c>
      <c r="K2059" s="67">
        <v>909.52200000000005</v>
      </c>
      <c r="L2059" s="67">
        <v>913.36500000000001</v>
      </c>
      <c r="M2059" s="67">
        <v>917.22799999999995</v>
      </c>
      <c r="N2059" s="67">
        <v>921.11</v>
      </c>
      <c r="O2059" s="67">
        <v>925.01199999999994</v>
      </c>
      <c r="P2059" s="67">
        <v>928.93299999999999</v>
      </c>
      <c r="Q2059" s="67">
        <v>932.87300000000005</v>
      </c>
      <c r="R2059" s="67">
        <v>936.83399999999995</v>
      </c>
      <c r="S2059" s="67">
        <v>940.81399999999996</v>
      </c>
      <c r="T2059" s="67">
        <v>944.81399999999996</v>
      </c>
      <c r="U2059" s="67">
        <v>948.83399999999995</v>
      </c>
      <c r="V2059" s="67">
        <v>952.87400000000002</v>
      </c>
      <c r="W2059" s="67">
        <v>956.93499999999995</v>
      </c>
      <c r="X2059" s="67">
        <v>961.01499999999999</v>
      </c>
      <c r="Y2059" s="67">
        <v>965.11599999999999</v>
      </c>
      <c r="Z2059" s="67">
        <v>969.23800000000006</v>
      </c>
      <c r="AA2059" s="67">
        <v>973.38</v>
      </c>
      <c r="AB2059" s="67">
        <v>977.54300000000001</v>
      </c>
      <c r="AC2059" s="67">
        <v>981.72699999999998</v>
      </c>
      <c r="AD2059" s="67">
        <v>985.93100000000004</v>
      </c>
      <c r="AE2059" s="67">
        <v>990.15700000000004</v>
      </c>
      <c r="AF2059" s="67">
        <v>994.404</v>
      </c>
      <c r="AG2059" s="67">
        <v>998.67200000000003</v>
      </c>
      <c r="AH2059" s="67">
        <v>1002.96</v>
      </c>
      <c r="AI2059" s="67">
        <v>1007.27</v>
      </c>
    </row>
    <row r="2060" spans="1:35" hidden="1" x14ac:dyDescent="0.25">
      <c r="A2060" s="67">
        <v>9048</v>
      </c>
      <c r="B2060" s="67" t="s">
        <v>498</v>
      </c>
      <c r="C2060" s="67" t="s">
        <v>369</v>
      </c>
      <c r="D2060" s="67" t="s">
        <v>323</v>
      </c>
      <c r="E2060" s="67">
        <v>6941.03</v>
      </c>
      <c r="F2060" s="67">
        <v>7061.22</v>
      </c>
      <c r="G2060" s="67">
        <v>7172.45</v>
      </c>
      <c r="H2060" s="67">
        <v>7274.12</v>
      </c>
      <c r="I2060" s="67">
        <v>7365.67</v>
      </c>
      <c r="J2060" s="67">
        <v>7446.57</v>
      </c>
      <c r="K2060" s="67">
        <v>7516.38</v>
      </c>
      <c r="L2060" s="67">
        <v>7574.67</v>
      </c>
      <c r="M2060" s="67">
        <v>7633.49</v>
      </c>
      <c r="N2060" s="67">
        <v>7692.84</v>
      </c>
      <c r="O2060" s="67">
        <v>7752.72</v>
      </c>
      <c r="P2060" s="67">
        <v>7813.14</v>
      </c>
      <c r="Q2060" s="67">
        <v>7874.1</v>
      </c>
      <c r="R2060" s="67">
        <v>7935.62</v>
      </c>
      <c r="S2060" s="67">
        <v>7997.68</v>
      </c>
      <c r="T2060" s="67">
        <v>8060.31</v>
      </c>
      <c r="U2060" s="67">
        <v>8123.5</v>
      </c>
      <c r="V2060" s="67">
        <v>8187.25</v>
      </c>
      <c r="W2060" s="67">
        <v>8251.59</v>
      </c>
      <c r="X2060" s="67">
        <v>8316.5</v>
      </c>
      <c r="Y2060" s="67">
        <v>8381.99</v>
      </c>
      <c r="Z2060" s="67">
        <v>8448.07</v>
      </c>
      <c r="AA2060" s="67">
        <v>8514.75</v>
      </c>
      <c r="AB2060" s="67">
        <v>8582.0300000000007</v>
      </c>
      <c r="AC2060" s="67">
        <v>8649.92</v>
      </c>
      <c r="AD2060" s="67">
        <v>8718.41</v>
      </c>
      <c r="AE2060" s="67">
        <v>8787.52</v>
      </c>
      <c r="AF2060" s="67">
        <v>8857.26</v>
      </c>
      <c r="AG2060" s="67">
        <v>8927.6200000000008</v>
      </c>
      <c r="AH2060" s="67">
        <v>8998.61</v>
      </c>
      <c r="AI2060" s="67">
        <v>9070.25</v>
      </c>
    </row>
    <row r="2061" spans="1:35" hidden="1" x14ac:dyDescent="0.25">
      <c r="A2061" s="67">
        <v>9049</v>
      </c>
      <c r="B2061" s="67" t="s">
        <v>498</v>
      </c>
      <c r="C2061" s="67" t="s">
        <v>370</v>
      </c>
      <c r="D2061" s="67" t="s">
        <v>323</v>
      </c>
      <c r="E2061" s="67">
        <v>7257.78</v>
      </c>
      <c r="F2061" s="67">
        <v>7252.6</v>
      </c>
      <c r="G2061" s="67">
        <v>7266.41</v>
      </c>
      <c r="H2061" s="67">
        <v>7299.27</v>
      </c>
      <c r="I2061" s="67">
        <v>7351.44</v>
      </c>
      <c r="J2061" s="67">
        <v>7423.36</v>
      </c>
      <c r="K2061" s="67">
        <v>7515.63</v>
      </c>
      <c r="L2061" s="67">
        <v>7629.09</v>
      </c>
      <c r="M2061" s="67">
        <v>7744.59</v>
      </c>
      <c r="N2061" s="67">
        <v>7862.16</v>
      </c>
      <c r="O2061" s="67">
        <v>7981.86</v>
      </c>
      <c r="P2061" s="67">
        <v>8103.7</v>
      </c>
      <c r="Q2061" s="67">
        <v>8227.74</v>
      </c>
      <c r="R2061" s="67">
        <v>8354.02</v>
      </c>
      <c r="S2061" s="67">
        <v>8482.56</v>
      </c>
      <c r="T2061" s="67">
        <v>8613.43</v>
      </c>
      <c r="U2061" s="67">
        <v>8746.64</v>
      </c>
      <c r="V2061" s="67">
        <v>8882.25</v>
      </c>
      <c r="W2061" s="67">
        <v>9020.31</v>
      </c>
      <c r="X2061" s="67">
        <v>9160.85</v>
      </c>
      <c r="Y2061" s="67">
        <v>9303.92</v>
      </c>
      <c r="Z2061" s="67">
        <v>9449.56</v>
      </c>
      <c r="AA2061" s="67">
        <v>9597.83</v>
      </c>
      <c r="AB2061" s="67">
        <v>9748.77</v>
      </c>
      <c r="AC2061" s="67">
        <v>9902.42</v>
      </c>
      <c r="AD2061" s="67">
        <v>10058.799999999999</v>
      </c>
      <c r="AE2061" s="67">
        <v>10218.1</v>
      </c>
      <c r="AF2061" s="67">
        <v>10380.200000000001</v>
      </c>
      <c r="AG2061" s="67">
        <v>10545.2</v>
      </c>
      <c r="AH2061" s="67">
        <v>10713.2</v>
      </c>
      <c r="AI2061" s="67">
        <v>10884.2</v>
      </c>
    </row>
    <row r="2062" spans="1:35" hidden="1" x14ac:dyDescent="0.25">
      <c r="A2062" s="67">
        <v>9050</v>
      </c>
      <c r="B2062" s="67" t="s">
        <v>498</v>
      </c>
      <c r="C2062" s="67" t="s">
        <v>371</v>
      </c>
      <c r="D2062" s="67" t="s">
        <v>323</v>
      </c>
      <c r="E2062" s="67">
        <v>6702.82</v>
      </c>
      <c r="F2062" s="67">
        <v>6801.02</v>
      </c>
      <c r="G2062" s="67">
        <v>6896.8</v>
      </c>
      <c r="H2062" s="67">
        <v>6989.96</v>
      </c>
      <c r="I2062" s="67">
        <v>7080.34</v>
      </c>
      <c r="J2062" s="67">
        <v>7167.76</v>
      </c>
      <c r="K2062" s="67">
        <v>7252.05</v>
      </c>
      <c r="L2062" s="67">
        <v>7333.04</v>
      </c>
      <c r="M2062" s="67">
        <v>7415.09</v>
      </c>
      <c r="N2062" s="67">
        <v>7498.21</v>
      </c>
      <c r="O2062" s="67">
        <v>7582.4</v>
      </c>
      <c r="P2062" s="67">
        <v>7667.69</v>
      </c>
      <c r="Q2062" s="67">
        <v>7754.09</v>
      </c>
      <c r="R2062" s="67">
        <v>7841.61</v>
      </c>
      <c r="S2062" s="67">
        <v>7930.27</v>
      </c>
      <c r="T2062" s="67">
        <v>8020.09</v>
      </c>
      <c r="U2062" s="67">
        <v>8111.07</v>
      </c>
      <c r="V2062" s="67">
        <v>8203.23</v>
      </c>
      <c r="W2062" s="67">
        <v>8296.59</v>
      </c>
      <c r="X2062" s="67">
        <v>8391.17</v>
      </c>
      <c r="Y2062" s="67">
        <v>8486.9699999999993</v>
      </c>
      <c r="Z2062" s="67">
        <v>8584.02</v>
      </c>
      <c r="AA2062" s="67">
        <v>8682.33</v>
      </c>
      <c r="AB2062" s="67">
        <v>8781.92</v>
      </c>
      <c r="AC2062" s="67">
        <v>8882.7999999999993</v>
      </c>
      <c r="AD2062" s="67">
        <v>8985</v>
      </c>
      <c r="AE2062" s="67">
        <v>9088.52</v>
      </c>
      <c r="AF2062" s="67">
        <v>9193.39</v>
      </c>
      <c r="AG2062" s="67">
        <v>9299.6299999999992</v>
      </c>
      <c r="AH2062" s="67">
        <v>9407.24</v>
      </c>
      <c r="AI2062" s="67">
        <v>9516.26</v>
      </c>
    </row>
    <row r="2063" spans="1:35" hidden="1" x14ac:dyDescent="0.25">
      <c r="A2063" s="67">
        <v>9051</v>
      </c>
      <c r="B2063" s="67" t="s">
        <v>498</v>
      </c>
      <c r="C2063" s="67" t="s">
        <v>372</v>
      </c>
      <c r="D2063" s="67" t="s">
        <v>323</v>
      </c>
      <c r="E2063" s="67">
        <v>343.92800000000011</v>
      </c>
      <c r="F2063" s="67">
        <v>354.48099999999999</v>
      </c>
      <c r="G2063" s="67">
        <v>363.12799999999999</v>
      </c>
      <c r="H2063" s="67">
        <v>369.67099999999999</v>
      </c>
      <c r="I2063" s="67">
        <v>373.95400000000001</v>
      </c>
      <c r="J2063" s="67">
        <v>375.86800000000011</v>
      </c>
      <c r="K2063" s="67">
        <v>375.351</v>
      </c>
      <c r="L2063" s="67">
        <v>372.39800000000002</v>
      </c>
      <c r="M2063" s="67">
        <v>369.47199999999998</v>
      </c>
      <c r="N2063" s="67">
        <v>366.572</v>
      </c>
      <c r="O2063" s="67">
        <v>363.69799999999998</v>
      </c>
      <c r="P2063" s="67">
        <v>360.85</v>
      </c>
      <c r="Q2063" s="67">
        <v>358.02800000000002</v>
      </c>
      <c r="R2063" s="67">
        <v>355.23099999999999</v>
      </c>
      <c r="S2063" s="67">
        <v>352.459</v>
      </c>
      <c r="T2063" s="67">
        <v>349.71199999999999</v>
      </c>
      <c r="U2063" s="67">
        <v>346.99</v>
      </c>
      <c r="V2063" s="67">
        <v>344.29300000000001</v>
      </c>
      <c r="W2063" s="67">
        <v>341.61900000000003</v>
      </c>
      <c r="X2063" s="67">
        <v>338.97</v>
      </c>
      <c r="Y2063" s="67">
        <v>336.34500000000003</v>
      </c>
      <c r="Z2063" s="67">
        <v>333.74300000000011</v>
      </c>
      <c r="AA2063" s="67">
        <v>331.16399999999999</v>
      </c>
      <c r="AB2063" s="67">
        <v>328.60900000000009</v>
      </c>
      <c r="AC2063" s="67">
        <v>326.077</v>
      </c>
      <c r="AD2063" s="67">
        <v>323.56700000000001</v>
      </c>
      <c r="AE2063" s="67">
        <v>321.08100000000002</v>
      </c>
      <c r="AF2063" s="67">
        <v>318.61599999999999</v>
      </c>
      <c r="AG2063" s="67">
        <v>316.17400000000009</v>
      </c>
      <c r="AH2063" s="67">
        <v>313.75400000000002</v>
      </c>
      <c r="AI2063" s="67">
        <v>311.35500000000002</v>
      </c>
    </row>
    <row r="2064" spans="1:35" hidden="1" x14ac:dyDescent="0.25">
      <c r="A2064" s="67">
        <v>9052</v>
      </c>
      <c r="B2064" s="67" t="s">
        <v>498</v>
      </c>
      <c r="C2064" s="67" t="s">
        <v>373</v>
      </c>
      <c r="D2064" s="67" t="s">
        <v>323</v>
      </c>
      <c r="E2064" s="67">
        <v>4056.27</v>
      </c>
      <c r="F2064" s="67">
        <v>4123.57</v>
      </c>
      <c r="G2064" s="67">
        <v>4186.6000000000004</v>
      </c>
      <c r="H2064" s="67">
        <v>4245.08</v>
      </c>
      <c r="I2064" s="67">
        <v>4298.75</v>
      </c>
      <c r="J2064" s="67">
        <v>4347.3500000000004</v>
      </c>
      <c r="K2064" s="67">
        <v>4390.6499999999996</v>
      </c>
      <c r="L2064" s="67">
        <v>4428.46</v>
      </c>
      <c r="M2064" s="67">
        <v>4466.6400000000003</v>
      </c>
      <c r="N2064" s="67">
        <v>4505.2</v>
      </c>
      <c r="O2064" s="67">
        <v>4544.1499999999996</v>
      </c>
      <c r="P2064" s="67">
        <v>4583.49</v>
      </c>
      <c r="Q2064" s="67">
        <v>4623.22</v>
      </c>
      <c r="R2064" s="67">
        <v>4663.3500000000004</v>
      </c>
      <c r="S2064" s="67">
        <v>4703.88</v>
      </c>
      <c r="T2064" s="67">
        <v>4744.82</v>
      </c>
      <c r="U2064" s="67">
        <v>4786.17</v>
      </c>
      <c r="V2064" s="67">
        <v>4827.93</v>
      </c>
      <c r="W2064" s="67">
        <v>4870.1000000000004</v>
      </c>
      <c r="X2064" s="67">
        <v>4912.7</v>
      </c>
      <c r="Y2064" s="67">
        <v>4955.72</v>
      </c>
      <c r="Z2064" s="67">
        <v>4999.18</v>
      </c>
      <c r="AA2064" s="67">
        <v>5043.07</v>
      </c>
      <c r="AB2064" s="67">
        <v>5087.3999999999996</v>
      </c>
      <c r="AC2064" s="67">
        <v>5132.17</v>
      </c>
      <c r="AD2064" s="67">
        <v>5177.3900000000003</v>
      </c>
      <c r="AE2064" s="67">
        <v>5223.0600000000004</v>
      </c>
      <c r="AF2064" s="67">
        <v>5269.19</v>
      </c>
      <c r="AG2064" s="67">
        <v>5315.77</v>
      </c>
      <c r="AH2064" s="67">
        <v>5362.83</v>
      </c>
      <c r="AI2064" s="67">
        <v>5410.36</v>
      </c>
    </row>
    <row r="2065" spans="1:35" hidden="1" x14ac:dyDescent="0.25">
      <c r="A2065" s="67">
        <v>9054</v>
      </c>
      <c r="B2065" s="67" t="s">
        <v>498</v>
      </c>
      <c r="C2065" s="67" t="s">
        <v>375</v>
      </c>
      <c r="D2065" s="67" t="s">
        <v>323</v>
      </c>
      <c r="E2065" s="67">
        <v>973.36400000000003</v>
      </c>
      <c r="F2065" s="67">
        <v>988.37199999999996</v>
      </c>
      <c r="G2065" s="67">
        <v>1002.23</v>
      </c>
      <c r="H2065" s="67">
        <v>1014.86</v>
      </c>
      <c r="I2065" s="67">
        <v>1026.21</v>
      </c>
      <c r="J2065" s="67">
        <v>1036.22</v>
      </c>
      <c r="K2065" s="67">
        <v>1044.8399999999999</v>
      </c>
      <c r="L2065" s="67">
        <v>1052.02</v>
      </c>
      <c r="M2065" s="67">
        <v>1059.26</v>
      </c>
      <c r="N2065" s="67">
        <v>1066.56</v>
      </c>
      <c r="O2065" s="67">
        <v>1073.9100000000001</v>
      </c>
      <c r="P2065" s="67">
        <v>1081.32</v>
      </c>
      <c r="Q2065" s="67">
        <v>1088.8</v>
      </c>
      <c r="R2065" s="67">
        <v>1096.33</v>
      </c>
      <c r="S2065" s="67">
        <v>1103.92</v>
      </c>
      <c r="T2065" s="67">
        <v>1111.58</v>
      </c>
      <c r="U2065" s="67">
        <v>1119.29</v>
      </c>
      <c r="V2065" s="67">
        <v>1127.07</v>
      </c>
      <c r="W2065" s="67">
        <v>1134.9100000000001</v>
      </c>
      <c r="X2065" s="67">
        <v>1142.81</v>
      </c>
      <c r="Y2065" s="67">
        <v>1150.77</v>
      </c>
      <c r="Z2065" s="67">
        <v>1158.8</v>
      </c>
      <c r="AA2065" s="67">
        <v>1166.8900000000001</v>
      </c>
      <c r="AB2065" s="67">
        <v>1175.05</v>
      </c>
      <c r="AC2065" s="67">
        <v>1183.28</v>
      </c>
      <c r="AD2065" s="67">
        <v>1191.56</v>
      </c>
      <c r="AE2065" s="67">
        <v>1199.92</v>
      </c>
      <c r="AF2065" s="67">
        <v>1208.3399999999999</v>
      </c>
      <c r="AG2065" s="67">
        <v>1216.83</v>
      </c>
      <c r="AH2065" s="67">
        <v>1225.3900000000001</v>
      </c>
      <c r="AI2065" s="67">
        <v>1234.01</v>
      </c>
    </row>
    <row r="2066" spans="1:35" hidden="1" x14ac:dyDescent="0.25">
      <c r="A2066" s="67">
        <v>9055</v>
      </c>
      <c r="B2066" s="67" t="s">
        <v>498</v>
      </c>
      <c r="C2066" s="67" t="s">
        <v>376</v>
      </c>
      <c r="D2066" s="67" t="s">
        <v>323</v>
      </c>
      <c r="E2066" s="67">
        <v>9404.74</v>
      </c>
      <c r="F2066" s="67">
        <v>9597.31</v>
      </c>
      <c r="G2066" s="67">
        <v>9769.86</v>
      </c>
      <c r="H2066" s="67">
        <v>9920.8700000000008</v>
      </c>
      <c r="I2066" s="67">
        <v>10049</v>
      </c>
      <c r="J2066" s="67">
        <v>10153</v>
      </c>
      <c r="K2066" s="67">
        <v>10231.9</v>
      </c>
      <c r="L2066" s="67">
        <v>10285</v>
      </c>
      <c r="M2066" s="67">
        <v>10338.5</v>
      </c>
      <c r="N2066" s="67">
        <v>10392.200000000001</v>
      </c>
      <c r="O2066" s="67">
        <v>10446.299999999999</v>
      </c>
      <c r="P2066" s="67">
        <v>10500.7</v>
      </c>
      <c r="Q2066" s="67">
        <v>10555.4</v>
      </c>
      <c r="R2066" s="67">
        <v>10610.4</v>
      </c>
      <c r="S2066" s="67">
        <v>10665.8</v>
      </c>
      <c r="T2066" s="67">
        <v>10721.5</v>
      </c>
      <c r="U2066" s="67">
        <v>10777.6</v>
      </c>
      <c r="V2066" s="67">
        <v>10834</v>
      </c>
      <c r="W2066" s="67">
        <v>10890.7</v>
      </c>
      <c r="X2066" s="67">
        <v>10947.7</v>
      </c>
      <c r="Y2066" s="67">
        <v>11005.1</v>
      </c>
      <c r="Z2066" s="67">
        <v>11062.9</v>
      </c>
      <c r="AA2066" s="67">
        <v>11121</v>
      </c>
      <c r="AB2066" s="67">
        <v>11179.4</v>
      </c>
      <c r="AC2066" s="67">
        <v>11238.2</v>
      </c>
      <c r="AD2066" s="67">
        <v>11297.4</v>
      </c>
      <c r="AE2066" s="67">
        <v>11356.9</v>
      </c>
      <c r="AF2066" s="67">
        <v>11416.7</v>
      </c>
      <c r="AG2066" s="67">
        <v>11476.9</v>
      </c>
      <c r="AH2066" s="67">
        <v>11537.5</v>
      </c>
      <c r="AI2066" s="67">
        <v>11598.4</v>
      </c>
    </row>
    <row r="2067" spans="1:35" hidden="1" x14ac:dyDescent="0.25">
      <c r="A2067" s="67">
        <v>9056</v>
      </c>
      <c r="B2067" s="67" t="s">
        <v>498</v>
      </c>
      <c r="C2067" s="67" t="s">
        <v>377</v>
      </c>
      <c r="D2067" s="67" t="s">
        <v>323</v>
      </c>
      <c r="E2067" s="67">
        <v>22184.1</v>
      </c>
      <c r="F2067" s="67">
        <v>22549.7</v>
      </c>
      <c r="G2067" s="67">
        <v>22930.6</v>
      </c>
      <c r="H2067" s="67">
        <v>23327.4</v>
      </c>
      <c r="I2067" s="67">
        <v>23740.9</v>
      </c>
      <c r="J2067" s="67">
        <v>24171.599999999999</v>
      </c>
      <c r="K2067" s="67">
        <v>24620.400000000001</v>
      </c>
      <c r="L2067" s="67">
        <v>25088</v>
      </c>
      <c r="M2067" s="67">
        <v>25565.9</v>
      </c>
      <c r="N2067" s="67">
        <v>26054.2</v>
      </c>
      <c r="O2067" s="67">
        <v>26553.4</v>
      </c>
      <c r="P2067" s="67">
        <v>27063.4</v>
      </c>
      <c r="Q2067" s="67">
        <v>27584.799999999999</v>
      </c>
      <c r="R2067" s="67">
        <v>28117.599999999999</v>
      </c>
      <c r="S2067" s="67">
        <v>28662.1</v>
      </c>
      <c r="T2067" s="67">
        <v>29218.6</v>
      </c>
      <c r="U2067" s="67">
        <v>29787.3</v>
      </c>
      <c r="V2067" s="67">
        <v>30368.5</v>
      </c>
      <c r="W2067" s="67">
        <v>30962.6</v>
      </c>
      <c r="X2067" s="67">
        <v>31569.7</v>
      </c>
      <c r="Y2067" s="67">
        <v>32190.1</v>
      </c>
      <c r="Z2067" s="67">
        <v>32824.199999999997</v>
      </c>
      <c r="AA2067" s="67">
        <v>33472.300000000003</v>
      </c>
      <c r="AB2067" s="67">
        <v>34134.6</v>
      </c>
      <c r="AC2067" s="67">
        <v>34811.5</v>
      </c>
      <c r="AD2067" s="67">
        <v>35503.300000000003</v>
      </c>
      <c r="AE2067" s="67">
        <v>36210.300000000003</v>
      </c>
      <c r="AF2067" s="67">
        <v>36932.800000000003</v>
      </c>
      <c r="AG2067" s="67">
        <v>37671.199999999997</v>
      </c>
      <c r="AH2067" s="67">
        <v>38425.9</v>
      </c>
      <c r="AI2067" s="67">
        <v>39197.199999999997</v>
      </c>
    </row>
    <row r="2068" spans="1:35" hidden="1" x14ac:dyDescent="0.25">
      <c r="A2068" s="67">
        <v>9057</v>
      </c>
      <c r="B2068" s="67" t="s">
        <v>498</v>
      </c>
      <c r="C2068" s="67" t="s">
        <v>378</v>
      </c>
      <c r="D2068" s="67" t="s">
        <v>323</v>
      </c>
      <c r="E2068" s="67">
        <v>2117.61</v>
      </c>
      <c r="F2068" s="67">
        <v>2158.5300000000002</v>
      </c>
      <c r="G2068" s="67">
        <v>2199.85</v>
      </c>
      <c r="H2068" s="67">
        <v>2241.5700000000002</v>
      </c>
      <c r="I2068" s="67">
        <v>2283.65</v>
      </c>
      <c r="J2068" s="67">
        <v>2326.09</v>
      </c>
      <c r="K2068" s="67">
        <v>2368.88</v>
      </c>
      <c r="L2068" s="67">
        <v>2411.9899999999998</v>
      </c>
      <c r="M2068" s="67">
        <v>2456</v>
      </c>
      <c r="N2068" s="67">
        <v>2500.94</v>
      </c>
      <c r="O2068" s="67">
        <v>2546.8200000000002</v>
      </c>
      <c r="P2068" s="67">
        <v>2593.66</v>
      </c>
      <c r="Q2068" s="67">
        <v>2641.49</v>
      </c>
      <c r="R2068" s="67">
        <v>2690.32</v>
      </c>
      <c r="S2068" s="67">
        <v>2740.18</v>
      </c>
      <c r="T2068" s="67">
        <v>2791.09</v>
      </c>
      <c r="U2068" s="67">
        <v>2843.06</v>
      </c>
      <c r="V2068" s="67">
        <v>2896.13</v>
      </c>
      <c r="W2068" s="67">
        <v>2950.31</v>
      </c>
      <c r="X2068" s="67">
        <v>3005.63</v>
      </c>
      <c r="Y2068" s="67">
        <v>3062.11</v>
      </c>
      <c r="Z2068" s="67">
        <v>3119.77</v>
      </c>
      <c r="AA2068" s="67">
        <v>3178.65</v>
      </c>
      <c r="AB2068" s="67">
        <v>3238.76</v>
      </c>
      <c r="AC2068" s="67">
        <v>3300.14</v>
      </c>
      <c r="AD2068" s="67">
        <v>3362.8</v>
      </c>
      <c r="AE2068" s="67">
        <v>3426.78</v>
      </c>
      <c r="AF2068" s="67">
        <v>3492.11</v>
      </c>
      <c r="AG2068" s="67">
        <v>3558.81</v>
      </c>
      <c r="AH2068" s="67">
        <v>3626.9</v>
      </c>
      <c r="AI2068" s="67">
        <v>3696.43</v>
      </c>
    </row>
    <row r="2069" spans="1:35" hidden="1" x14ac:dyDescent="0.25">
      <c r="A2069" s="67">
        <v>9058</v>
      </c>
      <c r="B2069" s="67" t="s">
        <v>498</v>
      </c>
      <c r="C2069" s="67" t="s">
        <v>379</v>
      </c>
      <c r="D2069" s="67" t="s">
        <v>323</v>
      </c>
      <c r="E2069" s="67">
        <v>8036.19</v>
      </c>
      <c r="F2069" s="67">
        <v>8195.6200000000008</v>
      </c>
      <c r="G2069" s="67">
        <v>8346.75</v>
      </c>
      <c r="H2069" s="67">
        <v>8488.8700000000008</v>
      </c>
      <c r="I2069" s="67">
        <v>8621.2900000000009</v>
      </c>
      <c r="J2069" s="67">
        <v>8743.39</v>
      </c>
      <c r="K2069" s="67">
        <v>8854.5300000000007</v>
      </c>
      <c r="L2069" s="67">
        <v>8954.18</v>
      </c>
      <c r="M2069" s="67">
        <v>9055.11</v>
      </c>
      <c r="N2069" s="67">
        <v>9157.36</v>
      </c>
      <c r="O2069" s="67">
        <v>9260.94</v>
      </c>
      <c r="P2069" s="67">
        <v>9365.8700000000008</v>
      </c>
      <c r="Q2069" s="67">
        <v>9472.16</v>
      </c>
      <c r="R2069" s="67">
        <v>9579.83</v>
      </c>
      <c r="S2069" s="67">
        <v>9688.91</v>
      </c>
      <c r="T2069" s="67">
        <v>9799.4</v>
      </c>
      <c r="U2069" s="67">
        <v>9911.32</v>
      </c>
      <c r="V2069" s="67">
        <v>10024.700000000001</v>
      </c>
      <c r="W2069" s="67">
        <v>10139.6</v>
      </c>
      <c r="X2069" s="67">
        <v>10255.9</v>
      </c>
      <c r="Y2069" s="67">
        <v>10373.799999999999</v>
      </c>
      <c r="Z2069" s="67">
        <v>10493.2</v>
      </c>
      <c r="AA2069" s="67">
        <v>10614.1</v>
      </c>
      <c r="AB2069" s="67">
        <v>10736.6</v>
      </c>
      <c r="AC2069" s="67">
        <v>10860.7</v>
      </c>
      <c r="AD2069" s="67">
        <v>10986.5</v>
      </c>
      <c r="AE2069" s="67">
        <v>11113.8</v>
      </c>
      <c r="AF2069" s="67">
        <v>11242.8</v>
      </c>
      <c r="AG2069" s="67">
        <v>11373.5</v>
      </c>
      <c r="AH2069" s="67">
        <v>11505.9</v>
      </c>
      <c r="AI2069" s="67">
        <v>11640</v>
      </c>
    </row>
    <row r="2070" spans="1:35" hidden="1" x14ac:dyDescent="0.25">
      <c r="A2070" s="67">
        <v>9059</v>
      </c>
      <c r="B2070" s="67" t="s">
        <v>498</v>
      </c>
      <c r="C2070" s="67" t="s">
        <v>380</v>
      </c>
      <c r="D2070" s="67" t="s">
        <v>323</v>
      </c>
      <c r="E2070" s="67">
        <v>1053.17</v>
      </c>
      <c r="F2070" s="67">
        <v>1112.97</v>
      </c>
      <c r="G2070" s="67">
        <v>1167.6600000000001</v>
      </c>
      <c r="H2070" s="67">
        <v>1215.92</v>
      </c>
      <c r="I2070" s="67">
        <v>1256.52</v>
      </c>
      <c r="J2070" s="67">
        <v>1288.3599999999999</v>
      </c>
      <c r="K2070" s="67">
        <v>1310.53</v>
      </c>
      <c r="L2070" s="67">
        <v>1322.36</v>
      </c>
      <c r="M2070" s="67">
        <v>1334.31</v>
      </c>
      <c r="N2070" s="67">
        <v>1346.37</v>
      </c>
      <c r="O2070" s="67">
        <v>1358.56</v>
      </c>
      <c r="P2070" s="67">
        <v>1370.87</v>
      </c>
      <c r="Q2070" s="67">
        <v>1383.31</v>
      </c>
      <c r="R2070" s="67">
        <v>1395.86</v>
      </c>
      <c r="S2070" s="67">
        <v>1408.55</v>
      </c>
      <c r="T2070" s="67">
        <v>1421.36</v>
      </c>
      <c r="U2070" s="67">
        <v>1434.3</v>
      </c>
      <c r="V2070" s="67">
        <v>1447.36</v>
      </c>
      <c r="W2070" s="67">
        <v>1460.56</v>
      </c>
      <c r="X2070" s="67">
        <v>1473.89</v>
      </c>
      <c r="Y2070" s="67">
        <v>1487.36</v>
      </c>
      <c r="Z2070" s="67">
        <v>1500.95</v>
      </c>
      <c r="AA2070" s="67">
        <v>1514.69</v>
      </c>
      <c r="AB2070" s="67">
        <v>1528.56</v>
      </c>
      <c r="AC2070" s="67">
        <v>1542.57</v>
      </c>
      <c r="AD2070" s="67">
        <v>1556.72</v>
      </c>
      <c r="AE2070" s="67">
        <v>1571.01</v>
      </c>
      <c r="AF2070" s="67">
        <v>1585.45</v>
      </c>
      <c r="AG2070" s="67">
        <v>1600.03</v>
      </c>
      <c r="AH2070" s="67">
        <v>1614.75</v>
      </c>
      <c r="AI2070" s="67">
        <v>1629.62</v>
      </c>
    </row>
    <row r="2071" spans="1:35" hidden="1" x14ac:dyDescent="0.25">
      <c r="A2071" s="67">
        <v>9060</v>
      </c>
      <c r="B2071" s="67" t="s">
        <v>498</v>
      </c>
      <c r="C2071" s="67" t="s">
        <v>381</v>
      </c>
      <c r="D2071" s="67" t="s">
        <v>323</v>
      </c>
      <c r="E2071" s="67">
        <v>3385.51</v>
      </c>
      <c r="F2071" s="67">
        <v>3433.62</v>
      </c>
      <c r="G2071" s="67">
        <v>3479.25</v>
      </c>
      <c r="H2071" s="67">
        <v>3522.26</v>
      </c>
      <c r="I2071" s="67">
        <v>3562.49</v>
      </c>
      <c r="J2071" s="67">
        <v>3599.83</v>
      </c>
      <c r="K2071" s="67">
        <v>3634.14</v>
      </c>
      <c r="L2071" s="67">
        <v>3665.32</v>
      </c>
      <c r="M2071" s="67">
        <v>3696.81</v>
      </c>
      <c r="N2071" s="67">
        <v>3728.62</v>
      </c>
      <c r="O2071" s="67">
        <v>3760.74</v>
      </c>
      <c r="P2071" s="67">
        <v>3793.19</v>
      </c>
      <c r="Q2071" s="67">
        <v>3825.96</v>
      </c>
      <c r="R2071" s="67">
        <v>3859.05</v>
      </c>
      <c r="S2071" s="67">
        <v>3892.48</v>
      </c>
      <c r="T2071" s="67">
        <v>3926.24</v>
      </c>
      <c r="U2071" s="67">
        <v>3960.34</v>
      </c>
      <c r="V2071" s="67">
        <v>3994.79</v>
      </c>
      <c r="W2071" s="67">
        <v>4029.57</v>
      </c>
      <c r="X2071" s="67">
        <v>4064.7</v>
      </c>
      <c r="Y2071" s="67">
        <v>4100.1899999999996</v>
      </c>
      <c r="Z2071" s="67">
        <v>4136.03</v>
      </c>
      <c r="AA2071" s="67">
        <v>4172.2299999999996</v>
      </c>
      <c r="AB2071" s="67">
        <v>4208.79</v>
      </c>
      <c r="AC2071" s="67">
        <v>4245.71</v>
      </c>
      <c r="AD2071" s="67">
        <v>4283.01</v>
      </c>
      <c r="AE2071" s="67">
        <v>4320.68</v>
      </c>
      <c r="AF2071" s="67">
        <v>4358.72</v>
      </c>
      <c r="AG2071" s="67">
        <v>4397.1400000000003</v>
      </c>
      <c r="AH2071" s="67">
        <v>4435.95</v>
      </c>
      <c r="AI2071" s="67">
        <v>4475.1499999999996</v>
      </c>
    </row>
    <row r="2072" spans="1:35" hidden="1" x14ac:dyDescent="0.25">
      <c r="A2072" s="67">
        <v>9061</v>
      </c>
      <c r="B2072" s="67" t="s">
        <v>498</v>
      </c>
      <c r="C2072" s="67" t="s">
        <v>382</v>
      </c>
      <c r="D2072" s="67" t="s">
        <v>323</v>
      </c>
      <c r="E2072" s="67">
        <v>8976.6299999999992</v>
      </c>
      <c r="F2072" s="67">
        <v>9026.25</v>
      </c>
      <c r="G2072" s="67">
        <v>9079.25</v>
      </c>
      <c r="H2072" s="67">
        <v>9135.7000000000007</v>
      </c>
      <c r="I2072" s="67">
        <v>9195.68</v>
      </c>
      <c r="J2072" s="67">
        <v>9259.25</v>
      </c>
      <c r="K2072" s="67">
        <v>9326.49</v>
      </c>
      <c r="L2072" s="67">
        <v>9397.49</v>
      </c>
      <c r="M2072" s="67">
        <v>9469.14</v>
      </c>
      <c r="N2072" s="67">
        <v>9541.42</v>
      </c>
      <c r="O2072" s="67">
        <v>9614.36</v>
      </c>
      <c r="P2072" s="67">
        <v>9687.9500000000007</v>
      </c>
      <c r="Q2072" s="67">
        <v>9762.2099999999991</v>
      </c>
      <c r="R2072" s="67">
        <v>9837.1299999999992</v>
      </c>
      <c r="S2072" s="67">
        <v>9912.73</v>
      </c>
      <c r="T2072" s="67">
        <v>9989.01</v>
      </c>
      <c r="U2072" s="67">
        <v>10066</v>
      </c>
      <c r="V2072" s="67">
        <v>10143.6</v>
      </c>
      <c r="W2072" s="67">
        <v>10222</v>
      </c>
      <c r="X2072" s="67">
        <v>10301.1</v>
      </c>
      <c r="Y2072" s="67">
        <v>10380.799999999999</v>
      </c>
      <c r="Z2072" s="67">
        <v>10461.299999999999</v>
      </c>
      <c r="AA2072" s="67">
        <v>10542.5</v>
      </c>
      <c r="AB2072" s="67">
        <v>10624.5</v>
      </c>
      <c r="AC2072" s="67">
        <v>10707.2</v>
      </c>
      <c r="AD2072" s="67">
        <v>10790.6</v>
      </c>
      <c r="AE2072" s="67">
        <v>10874.8</v>
      </c>
      <c r="AF2072" s="67">
        <v>10959.7</v>
      </c>
      <c r="AG2072" s="67">
        <v>11045.4</v>
      </c>
      <c r="AH2072" s="67">
        <v>11131.9</v>
      </c>
      <c r="AI2072" s="67">
        <v>11219.1</v>
      </c>
    </row>
    <row r="2073" spans="1:35" hidden="1" x14ac:dyDescent="0.25">
      <c r="A2073" s="67">
        <v>9062</v>
      </c>
      <c r="B2073" s="67" t="s">
        <v>498</v>
      </c>
      <c r="C2073" s="67" t="s">
        <v>383</v>
      </c>
      <c r="D2073" s="67" t="s">
        <v>323</v>
      </c>
      <c r="E2073" s="67">
        <v>9842.41</v>
      </c>
      <c r="F2073" s="67">
        <v>9897.86</v>
      </c>
      <c r="G2073" s="67">
        <v>9967.94</v>
      </c>
      <c r="H2073" s="67">
        <v>10053</v>
      </c>
      <c r="I2073" s="67">
        <v>10153.4</v>
      </c>
      <c r="J2073" s="67">
        <v>10269.700000000001</v>
      </c>
      <c r="K2073" s="67">
        <v>10402.5</v>
      </c>
      <c r="L2073" s="67">
        <v>10552.4</v>
      </c>
      <c r="M2073" s="67">
        <v>10704.9</v>
      </c>
      <c r="N2073" s="67">
        <v>10859.9</v>
      </c>
      <c r="O2073" s="67">
        <v>11017.6</v>
      </c>
      <c r="P2073" s="67">
        <v>11178</v>
      </c>
      <c r="Q2073" s="67">
        <v>11341.1</v>
      </c>
      <c r="R2073" s="67">
        <v>11507</v>
      </c>
      <c r="S2073" s="67">
        <v>11675.7</v>
      </c>
      <c r="T2073" s="67">
        <v>11847.2</v>
      </c>
      <c r="U2073" s="67">
        <v>12021.7</v>
      </c>
      <c r="V2073" s="67">
        <v>12199.2</v>
      </c>
      <c r="W2073" s="67">
        <v>12379.6</v>
      </c>
      <c r="X2073" s="67">
        <v>12563.2</v>
      </c>
      <c r="Y2073" s="67">
        <v>12749.8</v>
      </c>
      <c r="Z2073" s="67">
        <v>12939.6</v>
      </c>
      <c r="AA2073" s="67">
        <v>13132.7</v>
      </c>
      <c r="AB2073" s="67">
        <v>13329</v>
      </c>
      <c r="AC2073" s="67">
        <v>13528.7</v>
      </c>
      <c r="AD2073" s="67">
        <v>13731.8</v>
      </c>
      <c r="AE2073" s="67">
        <v>13938.3</v>
      </c>
      <c r="AF2073" s="67">
        <v>14148.3</v>
      </c>
      <c r="AG2073" s="67">
        <v>14361.9</v>
      </c>
      <c r="AH2073" s="67">
        <v>14579.1</v>
      </c>
      <c r="AI2073" s="67">
        <v>14800.1</v>
      </c>
    </row>
    <row r="2074" spans="1:35" hidden="1" x14ac:dyDescent="0.25">
      <c r="A2074" s="67">
        <v>9063</v>
      </c>
      <c r="B2074" s="67" t="s">
        <v>498</v>
      </c>
      <c r="C2074" s="67" t="s">
        <v>384</v>
      </c>
      <c r="D2074" s="67" t="s">
        <v>323</v>
      </c>
      <c r="E2074" s="67">
        <v>32.092700000000001</v>
      </c>
      <c r="F2074" s="67">
        <v>32.169400000000003</v>
      </c>
      <c r="G2074" s="67">
        <v>32.269500000000001</v>
      </c>
      <c r="H2074" s="67">
        <v>32.393099999999997</v>
      </c>
      <c r="I2074" s="67">
        <v>32.540599999999998</v>
      </c>
      <c r="J2074" s="67">
        <v>32.712200000000003</v>
      </c>
      <c r="K2074" s="67">
        <v>32.9086</v>
      </c>
      <c r="L2074" s="67">
        <v>33.130000000000003</v>
      </c>
      <c r="M2074" s="67">
        <v>33.353200000000001</v>
      </c>
      <c r="N2074" s="67">
        <v>33.578200000000002</v>
      </c>
      <c r="O2074" s="67">
        <v>33.805</v>
      </c>
      <c r="P2074" s="67">
        <v>34.0336</v>
      </c>
      <c r="Q2074" s="67">
        <v>34.264000000000003</v>
      </c>
      <c r="R2074" s="67">
        <v>34.496299999999998</v>
      </c>
      <c r="S2074" s="67">
        <v>34.730499999999999</v>
      </c>
      <c r="T2074" s="67">
        <v>34.966500000000003</v>
      </c>
      <c r="U2074" s="67">
        <v>35.2044</v>
      </c>
      <c r="V2074" s="67">
        <v>35.444200000000002</v>
      </c>
      <c r="W2074" s="67">
        <v>35.685899999999997</v>
      </c>
      <c r="X2074" s="67">
        <v>35.929600000000001</v>
      </c>
      <c r="Y2074" s="67">
        <v>36.175199999999997</v>
      </c>
      <c r="Z2074" s="67">
        <v>36.422699999999999</v>
      </c>
      <c r="AA2074" s="67">
        <v>36.6723</v>
      </c>
      <c r="AB2074" s="67">
        <v>36.9238</v>
      </c>
      <c r="AC2074" s="67">
        <v>37.177399999999999</v>
      </c>
      <c r="AD2074" s="67">
        <v>37.433</v>
      </c>
      <c r="AE2074" s="67">
        <v>37.690600000000003</v>
      </c>
      <c r="AF2074" s="67">
        <v>37.950299999999999</v>
      </c>
      <c r="AG2074" s="67">
        <v>38.2121</v>
      </c>
      <c r="AH2074" s="67">
        <v>38.475900000000003</v>
      </c>
      <c r="AI2074" s="67">
        <v>38.741900000000001</v>
      </c>
    </row>
    <row r="2075" spans="1:35" hidden="1" x14ac:dyDescent="0.25">
      <c r="A2075" s="67">
        <v>9064</v>
      </c>
      <c r="B2075" s="67" t="s">
        <v>498</v>
      </c>
      <c r="C2075" s="67" t="s">
        <v>385</v>
      </c>
      <c r="D2075" s="67" t="s">
        <v>323</v>
      </c>
      <c r="E2075" s="67">
        <v>9946.9599999999991</v>
      </c>
      <c r="F2075" s="67">
        <v>10072.299999999999</v>
      </c>
      <c r="G2075" s="67">
        <v>10201.5</v>
      </c>
      <c r="H2075" s="67">
        <v>10334.9</v>
      </c>
      <c r="I2075" s="67">
        <v>10472.5</v>
      </c>
      <c r="J2075" s="67">
        <v>10614.5</v>
      </c>
      <c r="K2075" s="67">
        <v>10760.9</v>
      </c>
      <c r="L2075" s="67">
        <v>10912</v>
      </c>
      <c r="M2075" s="67">
        <v>11065.6</v>
      </c>
      <c r="N2075" s="67">
        <v>11221.7</v>
      </c>
      <c r="O2075" s="67">
        <v>11380.3</v>
      </c>
      <c r="P2075" s="67">
        <v>11541.5</v>
      </c>
      <c r="Q2075" s="67">
        <v>11705.4</v>
      </c>
      <c r="R2075" s="67">
        <v>11872</v>
      </c>
      <c r="S2075" s="67">
        <v>12041.2</v>
      </c>
      <c r="T2075" s="67">
        <v>12213.3</v>
      </c>
      <c r="U2075" s="67">
        <v>12388.2</v>
      </c>
      <c r="V2075" s="67">
        <v>12565.9</v>
      </c>
      <c r="W2075" s="67">
        <v>12746.6</v>
      </c>
      <c r="X2075" s="67">
        <v>12930.2</v>
      </c>
      <c r="Y2075" s="67">
        <v>13116.8</v>
      </c>
      <c r="Z2075" s="67">
        <v>13306.5</v>
      </c>
      <c r="AA2075" s="67">
        <v>13499.3</v>
      </c>
      <c r="AB2075" s="67">
        <v>13695.2</v>
      </c>
      <c r="AC2075" s="67">
        <v>13894.4</v>
      </c>
      <c r="AD2075" s="67">
        <v>14096.8</v>
      </c>
      <c r="AE2075" s="67">
        <v>14302.5</v>
      </c>
      <c r="AF2075" s="67">
        <v>14511.6</v>
      </c>
      <c r="AG2075" s="67">
        <v>14724.2</v>
      </c>
      <c r="AH2075" s="67">
        <v>14940.2</v>
      </c>
      <c r="AI2075" s="67">
        <v>15159.7</v>
      </c>
    </row>
    <row r="2076" spans="1:35" hidden="1" x14ac:dyDescent="0.25">
      <c r="A2076" s="67">
        <v>9065</v>
      </c>
      <c r="B2076" s="67" t="s">
        <v>498</v>
      </c>
      <c r="C2076" s="67" t="s">
        <v>386</v>
      </c>
      <c r="D2076" s="67" t="s">
        <v>323</v>
      </c>
      <c r="E2076" s="67">
        <v>185199</v>
      </c>
      <c r="F2076" s="67">
        <v>188051</v>
      </c>
      <c r="G2076" s="67">
        <v>190657</v>
      </c>
      <c r="H2076" s="67">
        <v>193005</v>
      </c>
      <c r="I2076" s="67">
        <v>195079</v>
      </c>
      <c r="J2076" s="67">
        <v>196869</v>
      </c>
      <c r="K2076" s="67">
        <v>198365</v>
      </c>
      <c r="L2076" s="67">
        <v>199558</v>
      </c>
      <c r="M2076" s="67">
        <v>200758</v>
      </c>
      <c r="N2076" s="67">
        <v>201968</v>
      </c>
      <c r="O2076" s="67">
        <v>203186</v>
      </c>
      <c r="P2076" s="67">
        <v>204412</v>
      </c>
      <c r="Q2076" s="67">
        <v>205647</v>
      </c>
      <c r="R2076" s="67">
        <v>206891</v>
      </c>
      <c r="S2076" s="67">
        <v>208143</v>
      </c>
      <c r="T2076" s="67">
        <v>209404</v>
      </c>
      <c r="U2076" s="67">
        <v>210674</v>
      </c>
      <c r="V2076" s="67">
        <v>211952</v>
      </c>
      <c r="W2076" s="67">
        <v>213240</v>
      </c>
      <c r="X2076" s="67">
        <v>214537</v>
      </c>
      <c r="Y2076" s="67">
        <v>215843</v>
      </c>
      <c r="Z2076" s="67">
        <v>217158</v>
      </c>
      <c r="AA2076" s="67">
        <v>218482</v>
      </c>
      <c r="AB2076" s="67">
        <v>219815</v>
      </c>
      <c r="AC2076" s="67">
        <v>221158</v>
      </c>
      <c r="AD2076" s="67">
        <v>222510</v>
      </c>
      <c r="AE2076" s="67">
        <v>223872</v>
      </c>
      <c r="AF2076" s="67">
        <v>225243</v>
      </c>
      <c r="AG2076" s="67">
        <v>226624</v>
      </c>
      <c r="AH2076" s="67">
        <v>228014</v>
      </c>
      <c r="AI2076" s="67">
        <v>229414</v>
      </c>
    </row>
    <row r="2077" spans="1:35" hidden="1" x14ac:dyDescent="0.25">
      <c r="A2077" s="67">
        <v>9066</v>
      </c>
      <c r="B2077" s="67" t="s">
        <v>498</v>
      </c>
      <c r="C2077" s="67" t="s">
        <v>387</v>
      </c>
      <c r="D2077" s="67" t="s">
        <v>323</v>
      </c>
      <c r="E2077" s="67">
        <v>435953</v>
      </c>
      <c r="F2077" s="67">
        <v>450505</v>
      </c>
      <c r="G2077" s="67">
        <v>464729</v>
      </c>
      <c r="H2077" s="67">
        <v>478546</v>
      </c>
      <c r="I2077" s="67">
        <v>491879</v>
      </c>
      <c r="J2077" s="67">
        <v>504649</v>
      </c>
      <c r="K2077" s="67">
        <v>516782</v>
      </c>
      <c r="L2077" s="67">
        <v>528201</v>
      </c>
      <c r="M2077" s="67">
        <v>539907</v>
      </c>
      <c r="N2077" s="67">
        <v>551905</v>
      </c>
      <c r="O2077" s="67">
        <v>564203</v>
      </c>
      <c r="P2077" s="67">
        <v>576809</v>
      </c>
      <c r="Q2077" s="67">
        <v>589731</v>
      </c>
      <c r="R2077" s="67">
        <v>602976</v>
      </c>
      <c r="S2077" s="67">
        <v>616552</v>
      </c>
      <c r="T2077" s="67">
        <v>630468</v>
      </c>
      <c r="U2077" s="67">
        <v>644732</v>
      </c>
      <c r="V2077" s="67">
        <v>659353</v>
      </c>
      <c r="W2077" s="67">
        <v>674340</v>
      </c>
      <c r="X2077" s="67">
        <v>689702</v>
      </c>
      <c r="Y2077" s="67">
        <v>705448</v>
      </c>
      <c r="Z2077" s="67">
        <v>721588</v>
      </c>
      <c r="AA2077" s="67">
        <v>738132</v>
      </c>
      <c r="AB2077" s="67">
        <v>755090</v>
      </c>
      <c r="AC2077" s="67">
        <v>772473</v>
      </c>
      <c r="AD2077" s="67">
        <v>790290</v>
      </c>
      <c r="AE2077" s="67">
        <v>808553</v>
      </c>
      <c r="AF2077" s="67">
        <v>827273</v>
      </c>
      <c r="AG2077" s="67">
        <v>846461</v>
      </c>
      <c r="AH2077" s="67">
        <v>866130</v>
      </c>
      <c r="AI2077" s="67">
        <v>886291</v>
      </c>
    </row>
    <row r="2078" spans="1:35" hidden="1" x14ac:dyDescent="0.25">
      <c r="A2078" s="67">
        <v>9067</v>
      </c>
      <c r="B2078" s="67" t="s">
        <v>498</v>
      </c>
      <c r="C2078" s="67" t="s">
        <v>388</v>
      </c>
      <c r="D2078" s="67" t="s">
        <v>323</v>
      </c>
      <c r="E2078" s="67">
        <v>96878.2</v>
      </c>
      <c r="F2078" s="67">
        <v>98332.800000000003</v>
      </c>
      <c r="G2078" s="67">
        <v>99789.3</v>
      </c>
      <c r="H2078" s="67">
        <v>101247</v>
      </c>
      <c r="I2078" s="67">
        <v>102705</v>
      </c>
      <c r="J2078" s="67">
        <v>104162</v>
      </c>
      <c r="K2078" s="67">
        <v>105618</v>
      </c>
      <c r="L2078" s="67">
        <v>107071</v>
      </c>
      <c r="M2078" s="67">
        <v>108548</v>
      </c>
      <c r="N2078" s="67">
        <v>110049</v>
      </c>
      <c r="O2078" s="67">
        <v>111573</v>
      </c>
      <c r="P2078" s="67">
        <v>113122</v>
      </c>
      <c r="Q2078" s="67">
        <v>114696</v>
      </c>
      <c r="R2078" s="67">
        <v>116295</v>
      </c>
      <c r="S2078" s="67">
        <v>117919</v>
      </c>
      <c r="T2078" s="67">
        <v>119570</v>
      </c>
      <c r="U2078" s="67">
        <v>121247</v>
      </c>
      <c r="V2078" s="67">
        <v>122950</v>
      </c>
      <c r="W2078" s="67">
        <v>124681</v>
      </c>
      <c r="X2078" s="67">
        <v>126440</v>
      </c>
      <c r="Y2078" s="67">
        <v>128227</v>
      </c>
      <c r="Z2078" s="67">
        <v>130042</v>
      </c>
      <c r="AA2078" s="67">
        <v>131887</v>
      </c>
      <c r="AB2078" s="67">
        <v>133761</v>
      </c>
      <c r="AC2078" s="67">
        <v>135664</v>
      </c>
      <c r="AD2078" s="67">
        <v>137599</v>
      </c>
      <c r="AE2078" s="67">
        <v>139564</v>
      </c>
      <c r="AF2078" s="67">
        <v>141561</v>
      </c>
      <c r="AG2078" s="67">
        <v>143590</v>
      </c>
      <c r="AH2078" s="67">
        <v>145651</v>
      </c>
      <c r="AI2078" s="67">
        <v>147745</v>
      </c>
    </row>
    <row r="2079" spans="1:35" hidden="1" x14ac:dyDescent="0.25">
      <c r="A2079" s="67">
        <v>9068</v>
      </c>
      <c r="B2079" s="67" t="s">
        <v>498</v>
      </c>
      <c r="C2079" s="67" t="s">
        <v>389</v>
      </c>
      <c r="D2079" s="67" t="s">
        <v>323</v>
      </c>
      <c r="E2079" s="67">
        <v>271803</v>
      </c>
      <c r="F2079" s="67">
        <v>278680</v>
      </c>
      <c r="G2079" s="67">
        <v>285418</v>
      </c>
      <c r="H2079" s="67">
        <v>291995</v>
      </c>
      <c r="I2079" s="67">
        <v>298386</v>
      </c>
      <c r="J2079" s="67">
        <v>304568</v>
      </c>
      <c r="K2079" s="67">
        <v>310519</v>
      </c>
      <c r="L2079" s="67">
        <v>316215</v>
      </c>
      <c r="M2079" s="67">
        <v>322032</v>
      </c>
      <c r="N2079" s="67">
        <v>327970</v>
      </c>
      <c r="O2079" s="67">
        <v>334033</v>
      </c>
      <c r="P2079" s="67">
        <v>340224</v>
      </c>
      <c r="Q2079" s="67">
        <v>346544</v>
      </c>
      <c r="R2079" s="67">
        <v>352997</v>
      </c>
      <c r="S2079" s="67">
        <v>359586</v>
      </c>
      <c r="T2079" s="67">
        <v>366313</v>
      </c>
      <c r="U2079" s="67">
        <v>373182</v>
      </c>
      <c r="V2079" s="67">
        <v>380194</v>
      </c>
      <c r="W2079" s="67">
        <v>387354</v>
      </c>
      <c r="X2079" s="67">
        <v>394664</v>
      </c>
      <c r="Y2079" s="67">
        <v>402128</v>
      </c>
      <c r="Z2079" s="67">
        <v>409749</v>
      </c>
      <c r="AA2079" s="67">
        <v>417529</v>
      </c>
      <c r="AB2079" s="67">
        <v>425473</v>
      </c>
      <c r="AC2079" s="67">
        <v>433584</v>
      </c>
      <c r="AD2079" s="67">
        <v>441865</v>
      </c>
      <c r="AE2079" s="67">
        <v>450320</v>
      </c>
      <c r="AF2079" s="67">
        <v>458952</v>
      </c>
      <c r="AG2079" s="67">
        <v>467766</v>
      </c>
      <c r="AH2079" s="67">
        <v>476765</v>
      </c>
      <c r="AI2079" s="67">
        <v>485953</v>
      </c>
    </row>
    <row r="2080" spans="1:35" hidden="1" x14ac:dyDescent="0.25">
      <c r="A2080" s="67">
        <v>9069</v>
      </c>
      <c r="B2080" s="67" t="s">
        <v>498</v>
      </c>
      <c r="C2080" s="67" t="s">
        <v>390</v>
      </c>
      <c r="D2080" s="67" t="s">
        <v>323</v>
      </c>
      <c r="E2080" s="67">
        <v>16012.8</v>
      </c>
      <c r="F2080" s="67">
        <v>16326</v>
      </c>
      <c r="G2080" s="67">
        <v>16654.3</v>
      </c>
      <c r="H2080" s="67">
        <v>16998.400000000001</v>
      </c>
      <c r="I2080" s="67">
        <v>17359.099999999999</v>
      </c>
      <c r="J2080" s="67">
        <v>17737.2</v>
      </c>
      <c r="K2080" s="67">
        <v>18133.5</v>
      </c>
      <c r="L2080" s="67">
        <v>18549</v>
      </c>
      <c r="M2080" s="67">
        <v>18975.400000000001</v>
      </c>
      <c r="N2080" s="67">
        <v>19413.099999999999</v>
      </c>
      <c r="O2080" s="67">
        <v>19862.3</v>
      </c>
      <c r="P2080" s="67">
        <v>20323.400000000001</v>
      </c>
      <c r="Q2080" s="67">
        <v>20796.7</v>
      </c>
      <c r="R2080" s="67">
        <v>21282.5</v>
      </c>
      <c r="S2080" s="67">
        <v>21781.1</v>
      </c>
      <c r="T2080" s="67">
        <v>22292.9</v>
      </c>
      <c r="U2080" s="67">
        <v>22818.2</v>
      </c>
      <c r="V2080" s="67">
        <v>23357.3</v>
      </c>
      <c r="W2080" s="67">
        <v>23910.7</v>
      </c>
      <c r="X2080" s="67">
        <v>24478.7</v>
      </c>
      <c r="Y2080" s="67">
        <v>25061.599999999999</v>
      </c>
      <c r="Z2080" s="67">
        <v>25660</v>
      </c>
      <c r="AA2080" s="67">
        <v>26274.2</v>
      </c>
      <c r="AB2080" s="67">
        <v>26904.6</v>
      </c>
      <c r="AC2080" s="67">
        <v>27551.599999999999</v>
      </c>
      <c r="AD2080" s="67">
        <v>28215.7</v>
      </c>
      <c r="AE2080" s="67">
        <v>28897.3</v>
      </c>
      <c r="AF2080" s="67">
        <v>29597</v>
      </c>
      <c r="AG2080" s="67">
        <v>30315.1</v>
      </c>
      <c r="AH2080" s="67">
        <v>31052.1</v>
      </c>
      <c r="AI2080" s="67">
        <v>31808.6</v>
      </c>
    </row>
    <row r="2081" spans="1:35" hidden="1" x14ac:dyDescent="0.25">
      <c r="A2081" s="67">
        <v>9070</v>
      </c>
      <c r="B2081" s="67" t="s">
        <v>498</v>
      </c>
      <c r="C2081" s="67" t="s">
        <v>391</v>
      </c>
      <c r="D2081" s="67" t="s">
        <v>323</v>
      </c>
      <c r="E2081" s="67">
        <v>4443.1099999999997</v>
      </c>
      <c r="F2081" s="67">
        <v>4575.08</v>
      </c>
      <c r="G2081" s="67">
        <v>4702.0200000000004</v>
      </c>
      <c r="H2081" s="67">
        <v>4823.1400000000003</v>
      </c>
      <c r="I2081" s="67">
        <v>4937.67</v>
      </c>
      <c r="J2081" s="67">
        <v>5044.8500000000004</v>
      </c>
      <c r="K2081" s="67">
        <v>5143.96</v>
      </c>
      <c r="L2081" s="67">
        <v>5234.33</v>
      </c>
      <c r="M2081" s="67">
        <v>5326.5</v>
      </c>
      <c r="N2081" s="67">
        <v>5420.51</v>
      </c>
      <c r="O2081" s="67">
        <v>5516.4</v>
      </c>
      <c r="P2081" s="67">
        <v>5614.22</v>
      </c>
      <c r="Q2081" s="67">
        <v>5713.98</v>
      </c>
      <c r="R2081" s="67">
        <v>5815.75</v>
      </c>
      <c r="S2081" s="67">
        <v>5919.55</v>
      </c>
      <c r="T2081" s="67">
        <v>6025.42</v>
      </c>
      <c r="U2081" s="67">
        <v>6133.41</v>
      </c>
      <c r="V2081" s="67">
        <v>6243.57</v>
      </c>
      <c r="W2081" s="67">
        <v>6355.92</v>
      </c>
      <c r="X2081" s="67">
        <v>6470.52</v>
      </c>
      <c r="Y2081" s="67">
        <v>6587.42</v>
      </c>
      <c r="Z2081" s="67">
        <v>6706.65</v>
      </c>
      <c r="AA2081" s="67">
        <v>6828.27</v>
      </c>
      <c r="AB2081" s="67">
        <v>6952.32</v>
      </c>
      <c r="AC2081" s="67">
        <v>7078.85</v>
      </c>
      <c r="AD2081" s="67">
        <v>7207.91</v>
      </c>
      <c r="AE2081" s="67">
        <v>7339.55</v>
      </c>
      <c r="AF2081" s="67">
        <v>7473.82</v>
      </c>
      <c r="AG2081" s="67">
        <v>7610.78</v>
      </c>
      <c r="AH2081" s="67">
        <v>7750.48</v>
      </c>
      <c r="AI2081" s="67">
        <v>7892.98</v>
      </c>
    </row>
    <row r="2082" spans="1:35" hidden="1" x14ac:dyDescent="0.25">
      <c r="A2082" s="67">
        <v>9071</v>
      </c>
      <c r="B2082" s="67" t="s">
        <v>498</v>
      </c>
      <c r="C2082" s="67" t="s">
        <v>392</v>
      </c>
      <c r="D2082" s="67" t="s">
        <v>323</v>
      </c>
      <c r="E2082" s="67">
        <v>29725.8</v>
      </c>
      <c r="F2082" s="67">
        <v>32920.699999999997</v>
      </c>
      <c r="G2082" s="67">
        <v>36086.6</v>
      </c>
      <c r="H2082" s="67">
        <v>39134</v>
      </c>
      <c r="I2082" s="67">
        <v>41967.5</v>
      </c>
      <c r="J2082" s="67">
        <v>44490.6</v>
      </c>
      <c r="K2082" s="67">
        <v>46610.6</v>
      </c>
      <c r="L2082" s="67">
        <v>48243.7</v>
      </c>
      <c r="M2082" s="67">
        <v>49937.8</v>
      </c>
      <c r="N2082" s="67">
        <v>51695</v>
      </c>
      <c r="O2082" s="67">
        <v>53517.8</v>
      </c>
      <c r="P2082" s="67">
        <v>55408.7</v>
      </c>
      <c r="Q2082" s="67">
        <v>57370.1</v>
      </c>
      <c r="R2082" s="67">
        <v>59404.6</v>
      </c>
      <c r="S2082" s="67">
        <v>61515.1</v>
      </c>
      <c r="T2082" s="67">
        <v>63704.3</v>
      </c>
      <c r="U2082" s="67">
        <v>65975.199999999997</v>
      </c>
      <c r="V2082" s="67">
        <v>68330.8</v>
      </c>
      <c r="W2082" s="67">
        <v>70774.3</v>
      </c>
      <c r="X2082" s="67">
        <v>73309</v>
      </c>
      <c r="Y2082" s="67">
        <v>75938.2</v>
      </c>
      <c r="Z2082" s="67">
        <v>78665.600000000006</v>
      </c>
      <c r="AA2082" s="67">
        <v>81494.7</v>
      </c>
      <c r="AB2082" s="67">
        <v>84429.3</v>
      </c>
      <c r="AC2082" s="67">
        <v>87473.5</v>
      </c>
      <c r="AD2082" s="67">
        <v>90631.2</v>
      </c>
      <c r="AE2082" s="67">
        <v>93906.7</v>
      </c>
      <c r="AF2082" s="67">
        <v>97304.5</v>
      </c>
      <c r="AG2082" s="67">
        <v>100829</v>
      </c>
      <c r="AH2082" s="67">
        <v>104485</v>
      </c>
      <c r="AI2082" s="67">
        <v>108277</v>
      </c>
    </row>
    <row r="2083" spans="1:35" hidden="1" x14ac:dyDescent="0.25">
      <c r="A2083" s="67">
        <v>9072</v>
      </c>
      <c r="B2083" s="67" t="s">
        <v>498</v>
      </c>
      <c r="C2083" s="67" t="s">
        <v>393</v>
      </c>
      <c r="D2083" s="67" t="s">
        <v>323</v>
      </c>
      <c r="E2083" s="67">
        <v>100571</v>
      </c>
      <c r="F2083" s="67">
        <v>101540</v>
      </c>
      <c r="G2083" s="67">
        <v>102557</v>
      </c>
      <c r="H2083" s="67">
        <v>103623</v>
      </c>
      <c r="I2083" s="67">
        <v>104740</v>
      </c>
      <c r="J2083" s="67">
        <v>105909</v>
      </c>
      <c r="K2083" s="67">
        <v>107133</v>
      </c>
      <c r="L2083" s="67">
        <v>108411</v>
      </c>
      <c r="M2083" s="67">
        <v>109708</v>
      </c>
      <c r="N2083" s="67">
        <v>111023</v>
      </c>
      <c r="O2083" s="67">
        <v>112357</v>
      </c>
      <c r="P2083" s="67">
        <v>113709</v>
      </c>
      <c r="Q2083" s="67">
        <v>115080</v>
      </c>
      <c r="R2083" s="67">
        <v>116470</v>
      </c>
      <c r="S2083" s="67">
        <v>117879</v>
      </c>
      <c r="T2083" s="67">
        <v>119309</v>
      </c>
      <c r="U2083" s="67">
        <v>120758</v>
      </c>
      <c r="V2083" s="67">
        <v>122228</v>
      </c>
      <c r="W2083" s="67">
        <v>123718</v>
      </c>
      <c r="X2083" s="67">
        <v>125229</v>
      </c>
      <c r="Y2083" s="67">
        <v>126761</v>
      </c>
      <c r="Z2083" s="67">
        <v>128315</v>
      </c>
      <c r="AA2083" s="67">
        <v>129891</v>
      </c>
      <c r="AB2083" s="67">
        <v>131488</v>
      </c>
      <c r="AC2083" s="67">
        <v>133108</v>
      </c>
      <c r="AD2083" s="67">
        <v>134751</v>
      </c>
      <c r="AE2083" s="67">
        <v>136416</v>
      </c>
      <c r="AF2083" s="67">
        <v>138105</v>
      </c>
      <c r="AG2083" s="67">
        <v>139817</v>
      </c>
      <c r="AH2083" s="67">
        <v>141554</v>
      </c>
      <c r="AI2083" s="67">
        <v>143315</v>
      </c>
    </row>
    <row r="2084" spans="1:35" hidden="1" x14ac:dyDescent="0.25">
      <c r="A2084" s="67">
        <v>9073</v>
      </c>
      <c r="B2084" s="67" t="s">
        <v>498</v>
      </c>
      <c r="C2084" s="67" t="s">
        <v>394</v>
      </c>
      <c r="D2084" s="67" t="s">
        <v>323</v>
      </c>
      <c r="E2084" s="67">
        <v>52307.4</v>
      </c>
      <c r="F2084" s="67">
        <v>53305.5</v>
      </c>
      <c r="G2084" s="67">
        <v>54299.9</v>
      </c>
      <c r="H2084" s="67">
        <v>55289.5</v>
      </c>
      <c r="I2084" s="67">
        <v>56273.1</v>
      </c>
      <c r="J2084" s="67">
        <v>57249.3</v>
      </c>
      <c r="K2084" s="67">
        <v>58216.9</v>
      </c>
      <c r="L2084" s="67">
        <v>59174.7</v>
      </c>
      <c r="M2084" s="67">
        <v>60150.6</v>
      </c>
      <c r="N2084" s="67">
        <v>61145.1</v>
      </c>
      <c r="O2084" s="67">
        <v>62158.5</v>
      </c>
      <c r="P2084" s="67">
        <v>63191.199999999997</v>
      </c>
      <c r="Q2084" s="67">
        <v>64243.5</v>
      </c>
      <c r="R2084" s="67">
        <v>65315.7</v>
      </c>
      <c r="S2084" s="67">
        <v>66408.399999999994</v>
      </c>
      <c r="T2084" s="67">
        <v>67521.8</v>
      </c>
      <c r="U2084" s="67">
        <v>68656.3</v>
      </c>
      <c r="V2084" s="67">
        <v>69812.5</v>
      </c>
      <c r="W2084" s="67">
        <v>70990.5</v>
      </c>
      <c r="X2084" s="67">
        <v>72191</v>
      </c>
      <c r="Y2084" s="67">
        <v>73414.3</v>
      </c>
      <c r="Z2084" s="67">
        <v>74660.800000000003</v>
      </c>
      <c r="AA2084" s="67">
        <v>75931</v>
      </c>
      <c r="AB2084" s="67">
        <v>77225.3</v>
      </c>
      <c r="AC2084" s="67">
        <v>78544.2</v>
      </c>
      <c r="AD2084" s="67">
        <v>79888.2</v>
      </c>
      <c r="AE2084" s="67">
        <v>81257.8</v>
      </c>
      <c r="AF2084" s="67">
        <v>82653.3</v>
      </c>
      <c r="AG2084" s="67">
        <v>84075.3</v>
      </c>
      <c r="AH2084" s="67">
        <v>85524.4</v>
      </c>
      <c r="AI2084" s="67">
        <v>87001</v>
      </c>
    </row>
    <row r="2085" spans="1:35" hidden="1" x14ac:dyDescent="0.25">
      <c r="A2085" s="67">
        <v>9074</v>
      </c>
      <c r="B2085" s="67" t="s">
        <v>498</v>
      </c>
      <c r="C2085" s="67" t="s">
        <v>395</v>
      </c>
      <c r="D2085" s="67" t="s">
        <v>323</v>
      </c>
      <c r="E2085" s="67">
        <v>688484</v>
      </c>
      <c r="F2085" s="67">
        <v>706625</v>
      </c>
      <c r="G2085" s="67">
        <v>724491</v>
      </c>
      <c r="H2085" s="67">
        <v>742026</v>
      </c>
      <c r="I2085" s="67">
        <v>759172</v>
      </c>
      <c r="J2085" s="67">
        <v>775871</v>
      </c>
      <c r="K2085" s="67">
        <v>792065</v>
      </c>
      <c r="L2085" s="67">
        <v>807697</v>
      </c>
      <c r="M2085" s="67">
        <v>823682</v>
      </c>
      <c r="N2085" s="67">
        <v>840027</v>
      </c>
      <c r="O2085" s="67">
        <v>856741</v>
      </c>
      <c r="P2085" s="67">
        <v>873832</v>
      </c>
      <c r="Q2085" s="67">
        <v>891308</v>
      </c>
      <c r="R2085" s="67">
        <v>909178</v>
      </c>
      <c r="S2085" s="67">
        <v>927452</v>
      </c>
      <c r="T2085" s="67">
        <v>946137</v>
      </c>
      <c r="U2085" s="67">
        <v>965245</v>
      </c>
      <c r="V2085" s="67">
        <v>984782</v>
      </c>
      <c r="W2085" s="67">
        <v>1004760</v>
      </c>
      <c r="X2085" s="67">
        <v>1025190</v>
      </c>
      <c r="Y2085" s="67">
        <v>1046080</v>
      </c>
      <c r="Z2085" s="67">
        <v>1067440</v>
      </c>
      <c r="AA2085" s="67">
        <v>1089280</v>
      </c>
      <c r="AB2085" s="67">
        <v>1111620</v>
      </c>
      <c r="AC2085" s="67">
        <v>1134460</v>
      </c>
      <c r="AD2085" s="67">
        <v>1157810</v>
      </c>
      <c r="AE2085" s="67">
        <v>1181690</v>
      </c>
      <c r="AF2085" s="67">
        <v>1206110</v>
      </c>
      <c r="AG2085" s="67">
        <v>1231080</v>
      </c>
      <c r="AH2085" s="67">
        <v>1256620</v>
      </c>
      <c r="AI2085" s="67">
        <v>1282730</v>
      </c>
    </row>
    <row r="2086" spans="1:35" hidden="1" x14ac:dyDescent="0.25">
      <c r="A2086" s="67">
        <v>9075</v>
      </c>
      <c r="B2086" s="67" t="s">
        <v>498</v>
      </c>
      <c r="C2086" s="67" t="s">
        <v>396</v>
      </c>
      <c r="D2086" s="67" t="s">
        <v>323</v>
      </c>
      <c r="E2086" s="67">
        <v>579812</v>
      </c>
      <c r="F2086" s="67">
        <v>581928</v>
      </c>
      <c r="G2086" s="67">
        <v>584313</v>
      </c>
      <c r="H2086" s="67">
        <v>586971</v>
      </c>
      <c r="I2086" s="67">
        <v>589906</v>
      </c>
      <c r="J2086" s="67">
        <v>593123</v>
      </c>
      <c r="K2086" s="67">
        <v>596626</v>
      </c>
      <c r="L2086" s="67">
        <v>600422</v>
      </c>
      <c r="M2086" s="67">
        <v>604246</v>
      </c>
      <c r="N2086" s="67">
        <v>608099</v>
      </c>
      <c r="O2086" s="67">
        <v>611981</v>
      </c>
      <c r="P2086" s="67">
        <v>615893</v>
      </c>
      <c r="Q2086" s="67">
        <v>619834</v>
      </c>
      <c r="R2086" s="67">
        <v>623805</v>
      </c>
      <c r="S2086" s="67">
        <v>627805</v>
      </c>
      <c r="T2086" s="67">
        <v>631836</v>
      </c>
      <c r="U2086" s="67">
        <v>635898</v>
      </c>
      <c r="V2086" s="67">
        <v>639990</v>
      </c>
      <c r="W2086" s="67">
        <v>644112</v>
      </c>
      <c r="X2086" s="67">
        <v>648267</v>
      </c>
      <c r="Y2086" s="67">
        <v>652452</v>
      </c>
      <c r="Z2086" s="67">
        <v>656669</v>
      </c>
      <c r="AA2086" s="67">
        <v>660918</v>
      </c>
      <c r="AB2086" s="67">
        <v>665199</v>
      </c>
      <c r="AC2086" s="67">
        <v>669512</v>
      </c>
      <c r="AD2086" s="67">
        <v>673857</v>
      </c>
      <c r="AE2086" s="67">
        <v>678236</v>
      </c>
      <c r="AF2086" s="67">
        <v>682648</v>
      </c>
      <c r="AG2086" s="67">
        <v>687092</v>
      </c>
      <c r="AH2086" s="67">
        <v>691571</v>
      </c>
      <c r="AI2086" s="67">
        <v>696083</v>
      </c>
    </row>
    <row r="2087" spans="1:35" hidden="1" x14ac:dyDescent="0.25">
      <c r="A2087" s="67">
        <v>9076</v>
      </c>
      <c r="B2087" s="67" t="s">
        <v>498</v>
      </c>
      <c r="C2087" s="67" t="s">
        <v>397</v>
      </c>
      <c r="D2087" s="67" t="s">
        <v>323</v>
      </c>
      <c r="E2087" s="67">
        <v>85054</v>
      </c>
      <c r="F2087" s="67">
        <v>85226.6</v>
      </c>
      <c r="G2087" s="67">
        <v>85572.7</v>
      </c>
      <c r="H2087" s="67">
        <v>86094.399999999994</v>
      </c>
      <c r="I2087" s="67">
        <v>86794.9</v>
      </c>
      <c r="J2087" s="67">
        <v>87679.2</v>
      </c>
      <c r="K2087" s="67">
        <v>88753.2</v>
      </c>
      <c r="L2087" s="67">
        <v>90024.4</v>
      </c>
      <c r="M2087" s="67">
        <v>91317.3</v>
      </c>
      <c r="N2087" s="67">
        <v>92632.1</v>
      </c>
      <c r="O2087" s="67">
        <v>93969.3</v>
      </c>
      <c r="P2087" s="67">
        <v>95329.2</v>
      </c>
      <c r="Q2087" s="67">
        <v>96712.3</v>
      </c>
      <c r="R2087" s="67">
        <v>98118.8</v>
      </c>
      <c r="S2087" s="67">
        <v>99549.3</v>
      </c>
      <c r="T2087" s="67">
        <v>101004</v>
      </c>
      <c r="U2087" s="67">
        <v>102484</v>
      </c>
      <c r="V2087" s="67">
        <v>103988</v>
      </c>
      <c r="W2087" s="67">
        <v>105518</v>
      </c>
      <c r="X2087" s="67">
        <v>107075</v>
      </c>
      <c r="Y2087" s="67">
        <v>108657</v>
      </c>
      <c r="Z2087" s="67">
        <v>110267</v>
      </c>
      <c r="AA2087" s="67">
        <v>111904</v>
      </c>
      <c r="AB2087" s="67">
        <v>113569</v>
      </c>
      <c r="AC2087" s="67">
        <v>115262</v>
      </c>
      <c r="AD2087" s="67">
        <v>116984</v>
      </c>
      <c r="AE2087" s="67">
        <v>118735</v>
      </c>
      <c r="AF2087" s="67">
        <v>120516</v>
      </c>
      <c r="AG2087" s="67">
        <v>122327</v>
      </c>
      <c r="AH2087" s="67">
        <v>124169</v>
      </c>
      <c r="AI2087" s="67">
        <v>126042</v>
      </c>
    </row>
    <row r="2088" spans="1:35" hidden="1" x14ac:dyDescent="0.25">
      <c r="A2088" s="67">
        <v>9077</v>
      </c>
      <c r="B2088" s="67" t="s">
        <v>498</v>
      </c>
      <c r="C2088" s="67" t="s">
        <v>398</v>
      </c>
      <c r="D2088" s="67" t="s">
        <v>323</v>
      </c>
      <c r="E2088" s="67">
        <v>433123</v>
      </c>
      <c r="F2088" s="67">
        <v>443530</v>
      </c>
      <c r="G2088" s="67">
        <v>454284</v>
      </c>
      <c r="H2088" s="67">
        <v>465399</v>
      </c>
      <c r="I2088" s="67">
        <v>476887</v>
      </c>
      <c r="J2088" s="67">
        <v>488762</v>
      </c>
      <c r="K2088" s="67">
        <v>501039</v>
      </c>
      <c r="L2088" s="67">
        <v>513732</v>
      </c>
      <c r="M2088" s="67">
        <v>526794</v>
      </c>
      <c r="N2088" s="67">
        <v>540235</v>
      </c>
      <c r="O2088" s="67">
        <v>554065</v>
      </c>
      <c r="P2088" s="67">
        <v>568296</v>
      </c>
      <c r="Q2088" s="67">
        <v>582941</v>
      </c>
      <c r="R2088" s="67">
        <v>598009</v>
      </c>
      <c r="S2088" s="67">
        <v>613515</v>
      </c>
      <c r="T2088" s="67">
        <v>629471</v>
      </c>
      <c r="U2088" s="67">
        <v>645889</v>
      </c>
      <c r="V2088" s="67">
        <v>662783</v>
      </c>
      <c r="W2088" s="67">
        <v>680168</v>
      </c>
      <c r="X2088" s="67">
        <v>698056</v>
      </c>
      <c r="Y2088" s="67">
        <v>716463</v>
      </c>
      <c r="Z2088" s="67">
        <v>735404</v>
      </c>
      <c r="AA2088" s="67">
        <v>754894</v>
      </c>
      <c r="AB2088" s="67">
        <v>774950</v>
      </c>
      <c r="AC2088" s="67">
        <v>795587</v>
      </c>
      <c r="AD2088" s="67">
        <v>816823</v>
      </c>
      <c r="AE2088" s="67">
        <v>838674</v>
      </c>
      <c r="AF2088" s="67">
        <v>861159</v>
      </c>
      <c r="AG2088" s="67">
        <v>884296</v>
      </c>
      <c r="AH2088" s="67">
        <v>908105</v>
      </c>
      <c r="AI2088" s="67">
        <v>932603</v>
      </c>
    </row>
    <row r="2089" spans="1:35" hidden="1" x14ac:dyDescent="0.25">
      <c r="A2089" s="67">
        <v>9078</v>
      </c>
      <c r="B2089" s="67" t="s">
        <v>498</v>
      </c>
      <c r="C2089" s="67" t="s">
        <v>399</v>
      </c>
      <c r="D2089" s="67" t="s">
        <v>323</v>
      </c>
      <c r="E2089" s="67">
        <v>50775.8</v>
      </c>
      <c r="F2089" s="67">
        <v>51800.9</v>
      </c>
      <c r="G2089" s="67">
        <v>52837.7</v>
      </c>
      <c r="H2089" s="67">
        <v>53885.8</v>
      </c>
      <c r="I2089" s="67">
        <v>54944.9</v>
      </c>
      <c r="J2089" s="67">
        <v>56014.8</v>
      </c>
      <c r="K2089" s="67">
        <v>57094.9</v>
      </c>
      <c r="L2089" s="67">
        <v>58184.9</v>
      </c>
      <c r="M2089" s="67">
        <v>59298.9</v>
      </c>
      <c r="N2089" s="67">
        <v>60437.4</v>
      </c>
      <c r="O2089" s="67">
        <v>61601</v>
      </c>
      <c r="P2089" s="67">
        <v>62790.2</v>
      </c>
      <c r="Q2089" s="67">
        <v>64005.5</v>
      </c>
      <c r="R2089" s="67">
        <v>65247.5</v>
      </c>
      <c r="S2089" s="67">
        <v>66516.899999999994</v>
      </c>
      <c r="T2089" s="67">
        <v>67814.2</v>
      </c>
      <c r="U2089" s="67">
        <v>69140.100000000006</v>
      </c>
      <c r="V2089" s="67">
        <v>70495.100000000006</v>
      </c>
      <c r="W2089" s="67">
        <v>71879.899999999994</v>
      </c>
      <c r="X2089" s="67">
        <v>73295.199999999997</v>
      </c>
      <c r="Y2089" s="67">
        <v>74741.7</v>
      </c>
      <c r="Z2089" s="67">
        <v>76219.899999999994</v>
      </c>
      <c r="AA2089" s="67">
        <v>77730.7</v>
      </c>
      <c r="AB2089" s="67">
        <v>79274.7</v>
      </c>
      <c r="AC2089" s="67">
        <v>80852.7</v>
      </c>
      <c r="AD2089" s="67">
        <v>82465.399999999994</v>
      </c>
      <c r="AE2089" s="67">
        <v>84113.600000000006</v>
      </c>
      <c r="AF2089" s="67">
        <v>85798</v>
      </c>
      <c r="AG2089" s="67">
        <v>87519.5</v>
      </c>
      <c r="AH2089" s="67">
        <v>89278.9</v>
      </c>
      <c r="AI2089" s="67">
        <v>91077</v>
      </c>
    </row>
    <row r="2090" spans="1:35" hidden="1" x14ac:dyDescent="0.25">
      <c r="A2090" s="67">
        <v>9080</v>
      </c>
      <c r="B2090" s="67" t="s">
        <v>498</v>
      </c>
      <c r="C2090" s="67" t="s">
        <v>400</v>
      </c>
      <c r="D2090" s="67" t="s">
        <v>323</v>
      </c>
      <c r="E2090" s="67">
        <v>234584000</v>
      </c>
      <c r="F2090" s="67">
        <v>238459000</v>
      </c>
      <c r="G2090" s="67">
        <v>241886000</v>
      </c>
      <c r="H2090" s="67">
        <v>244839000</v>
      </c>
      <c r="I2090" s="67">
        <v>247295000</v>
      </c>
      <c r="J2090" s="67">
        <v>249235000</v>
      </c>
      <c r="K2090" s="67">
        <v>250641000</v>
      </c>
      <c r="L2090" s="67">
        <v>251503000</v>
      </c>
      <c r="M2090" s="67">
        <v>252369000</v>
      </c>
      <c r="N2090" s="67">
        <v>253238000</v>
      </c>
      <c r="O2090" s="67">
        <v>254110000</v>
      </c>
      <c r="P2090" s="67">
        <v>254986000</v>
      </c>
      <c r="Q2090" s="67">
        <v>255865000</v>
      </c>
      <c r="R2090" s="67">
        <v>256748000</v>
      </c>
      <c r="S2090" s="67">
        <v>257634000</v>
      </c>
      <c r="T2090" s="67">
        <v>258524000</v>
      </c>
      <c r="U2090" s="67">
        <v>259417000</v>
      </c>
      <c r="V2090" s="67">
        <v>260314000</v>
      </c>
      <c r="W2090" s="67">
        <v>261215000</v>
      </c>
      <c r="X2090" s="67">
        <v>262119000</v>
      </c>
      <c r="Y2090" s="67">
        <v>263027000</v>
      </c>
      <c r="Z2090" s="67">
        <v>263939000</v>
      </c>
      <c r="AA2090" s="67">
        <v>264854000</v>
      </c>
      <c r="AB2090" s="67">
        <v>265772000</v>
      </c>
      <c r="AC2090" s="67">
        <v>266695000</v>
      </c>
      <c r="AD2090" s="67">
        <v>267621000</v>
      </c>
      <c r="AE2090" s="67">
        <v>268551000</v>
      </c>
      <c r="AF2090" s="67">
        <v>269484000</v>
      </c>
      <c r="AG2090" s="67">
        <v>270422000</v>
      </c>
      <c r="AH2090" s="67">
        <v>271363000</v>
      </c>
      <c r="AI2090" s="67">
        <v>272307000</v>
      </c>
    </row>
    <row r="2091" spans="1:35" hidden="1" x14ac:dyDescent="0.25">
      <c r="A2091" s="67">
        <v>9081</v>
      </c>
      <c r="B2091" s="67" t="s">
        <v>498</v>
      </c>
      <c r="C2091" s="67" t="s">
        <v>401</v>
      </c>
      <c r="D2091" s="67" t="s">
        <v>323</v>
      </c>
      <c r="E2091" s="67">
        <v>569027</v>
      </c>
      <c r="F2091" s="67">
        <v>563652</v>
      </c>
      <c r="G2091" s="67">
        <v>559069</v>
      </c>
      <c r="H2091" s="67">
        <v>555254</v>
      </c>
      <c r="I2091" s="67">
        <v>552189</v>
      </c>
      <c r="J2091" s="67">
        <v>549857</v>
      </c>
      <c r="K2091" s="67">
        <v>548246</v>
      </c>
      <c r="L2091" s="67">
        <v>547347</v>
      </c>
      <c r="M2091" s="67">
        <v>546449</v>
      </c>
      <c r="N2091" s="67">
        <v>545554</v>
      </c>
      <c r="O2091" s="67">
        <v>544660</v>
      </c>
      <c r="P2091" s="67">
        <v>543768</v>
      </c>
      <c r="Q2091" s="67">
        <v>542878</v>
      </c>
      <c r="R2091" s="67">
        <v>541990</v>
      </c>
      <c r="S2091" s="67">
        <v>541103</v>
      </c>
      <c r="T2091" s="67">
        <v>540219</v>
      </c>
      <c r="U2091" s="67">
        <v>539336</v>
      </c>
      <c r="V2091" s="67">
        <v>538454</v>
      </c>
      <c r="W2091" s="67">
        <v>537575</v>
      </c>
      <c r="X2091" s="67">
        <v>536697</v>
      </c>
      <c r="Y2091" s="67">
        <v>535821</v>
      </c>
      <c r="Z2091" s="67">
        <v>534947</v>
      </c>
      <c r="AA2091" s="67">
        <v>534074</v>
      </c>
      <c r="AB2091" s="67">
        <v>533204</v>
      </c>
      <c r="AC2091" s="67">
        <v>532335</v>
      </c>
      <c r="AD2091" s="67">
        <v>531468</v>
      </c>
      <c r="AE2091" s="67">
        <v>530602</v>
      </c>
      <c r="AF2091" s="67">
        <v>529738</v>
      </c>
      <c r="AG2091" s="67">
        <v>528876</v>
      </c>
      <c r="AH2091" s="67">
        <v>528016</v>
      </c>
      <c r="AI2091" s="67">
        <v>527157</v>
      </c>
    </row>
    <row r="2092" spans="1:35" hidden="1" x14ac:dyDescent="0.25">
      <c r="A2092" s="67">
        <v>9083</v>
      </c>
      <c r="B2092" s="67" t="s">
        <v>498</v>
      </c>
      <c r="C2092" s="67" t="s">
        <v>403</v>
      </c>
      <c r="D2092" s="67" t="s">
        <v>323</v>
      </c>
      <c r="E2092" s="67">
        <v>62828400</v>
      </c>
      <c r="F2092" s="67">
        <v>62217000</v>
      </c>
      <c r="G2092" s="67">
        <v>61799300</v>
      </c>
      <c r="H2092" s="67">
        <v>61569900</v>
      </c>
      <c r="I2092" s="67">
        <v>61525500</v>
      </c>
      <c r="J2092" s="67">
        <v>61665200</v>
      </c>
      <c r="K2092" s="67">
        <v>61989600</v>
      </c>
      <c r="L2092" s="67">
        <v>62501700</v>
      </c>
      <c r="M2092" s="67">
        <v>63019000</v>
      </c>
      <c r="N2092" s="67">
        <v>63541400</v>
      </c>
      <c r="O2092" s="67">
        <v>64069100</v>
      </c>
      <c r="P2092" s="67">
        <v>64602100</v>
      </c>
      <c r="Q2092" s="67">
        <v>65140400</v>
      </c>
      <c r="R2092" s="67">
        <v>65684200</v>
      </c>
      <c r="S2092" s="67">
        <v>66233400</v>
      </c>
      <c r="T2092" s="67">
        <v>66788200</v>
      </c>
      <c r="U2092" s="67">
        <v>67348500</v>
      </c>
      <c r="V2092" s="67">
        <v>67914400</v>
      </c>
      <c r="W2092" s="67">
        <v>68486000</v>
      </c>
      <c r="X2092" s="67">
        <v>69063400</v>
      </c>
      <c r="Y2092" s="67">
        <v>69646600</v>
      </c>
      <c r="Z2092" s="67">
        <v>70235600</v>
      </c>
      <c r="AA2092" s="67">
        <v>70830500</v>
      </c>
      <c r="AB2092" s="67">
        <v>71431500</v>
      </c>
      <c r="AC2092" s="67">
        <v>72038400</v>
      </c>
      <c r="AD2092" s="67">
        <v>72651500</v>
      </c>
      <c r="AE2092" s="67">
        <v>73270700</v>
      </c>
      <c r="AF2092" s="67">
        <v>73896100</v>
      </c>
      <c r="AG2092" s="67">
        <v>74527800</v>
      </c>
      <c r="AH2092" s="67">
        <v>75165900</v>
      </c>
      <c r="AI2092" s="67">
        <v>75810400</v>
      </c>
    </row>
    <row r="2093" spans="1:35" hidden="1" x14ac:dyDescent="0.25">
      <c r="A2093" s="67">
        <v>9084</v>
      </c>
      <c r="B2093" s="67" t="s">
        <v>498</v>
      </c>
      <c r="C2093" s="67" t="s">
        <v>404</v>
      </c>
      <c r="D2093" s="67" t="s">
        <v>323</v>
      </c>
      <c r="E2093" s="67">
        <v>14488100</v>
      </c>
      <c r="F2093" s="67">
        <v>14527800</v>
      </c>
      <c r="G2093" s="67">
        <v>14619700</v>
      </c>
      <c r="H2093" s="67">
        <v>14764700</v>
      </c>
      <c r="I2093" s="67">
        <v>14964500</v>
      </c>
      <c r="J2093" s="67">
        <v>15221400</v>
      </c>
      <c r="K2093" s="67">
        <v>15538500</v>
      </c>
      <c r="L2093" s="67">
        <v>15919800</v>
      </c>
      <c r="M2093" s="67">
        <v>16312100</v>
      </c>
      <c r="N2093" s="67">
        <v>16715900</v>
      </c>
      <c r="O2093" s="67">
        <v>17131300</v>
      </c>
      <c r="P2093" s="67">
        <v>17558800</v>
      </c>
      <c r="Q2093" s="67">
        <v>17998700</v>
      </c>
      <c r="R2093" s="67">
        <v>18451300</v>
      </c>
      <c r="S2093" s="67">
        <v>18917100</v>
      </c>
      <c r="T2093" s="67">
        <v>19396400</v>
      </c>
      <c r="U2093" s="67">
        <v>19889500</v>
      </c>
      <c r="V2093" s="67">
        <v>20397000</v>
      </c>
      <c r="W2093" s="67">
        <v>20919200</v>
      </c>
      <c r="X2093" s="67">
        <v>21456600</v>
      </c>
      <c r="Y2093" s="67">
        <v>22009500</v>
      </c>
      <c r="Z2093" s="67">
        <v>22578400</v>
      </c>
      <c r="AA2093" s="67">
        <v>23163900</v>
      </c>
      <c r="AB2093" s="67">
        <v>23766300</v>
      </c>
      <c r="AC2093" s="67">
        <v>24386200</v>
      </c>
      <c r="AD2093" s="67">
        <v>25024100</v>
      </c>
      <c r="AE2093" s="67">
        <v>25680500</v>
      </c>
      <c r="AF2093" s="67">
        <v>26355900</v>
      </c>
      <c r="AG2093" s="67">
        <v>27050900</v>
      </c>
      <c r="AH2093" s="67">
        <v>27766100</v>
      </c>
      <c r="AI2093" s="67">
        <v>28502000</v>
      </c>
    </row>
    <row r="2094" spans="1:35" hidden="1" x14ac:dyDescent="0.25">
      <c r="A2094" s="67">
        <v>9085</v>
      </c>
      <c r="B2094" s="67" t="s">
        <v>498</v>
      </c>
      <c r="C2094" s="67" t="s">
        <v>405</v>
      </c>
      <c r="D2094" s="67" t="s">
        <v>323</v>
      </c>
      <c r="E2094" s="67">
        <v>1171290000</v>
      </c>
      <c r="F2094" s="67">
        <v>1179860000</v>
      </c>
      <c r="G2094" s="67">
        <v>1187900000</v>
      </c>
      <c r="H2094" s="67">
        <v>1195380000</v>
      </c>
      <c r="I2094" s="67">
        <v>1202290000</v>
      </c>
      <c r="J2094" s="67">
        <v>1208630000</v>
      </c>
      <c r="K2094" s="67">
        <v>1214380000</v>
      </c>
      <c r="L2094" s="67">
        <v>1219530000</v>
      </c>
      <c r="M2094" s="67">
        <v>1224700000</v>
      </c>
      <c r="N2094" s="67">
        <v>1229900000</v>
      </c>
      <c r="O2094" s="67">
        <v>1235120000</v>
      </c>
      <c r="P2094" s="67">
        <v>1240370000</v>
      </c>
      <c r="Q2094" s="67">
        <v>1245650000</v>
      </c>
      <c r="R2094" s="67">
        <v>1250950000</v>
      </c>
      <c r="S2094" s="67">
        <v>1256280000</v>
      </c>
      <c r="T2094" s="67">
        <v>1261630000</v>
      </c>
      <c r="U2094" s="67">
        <v>1267020000</v>
      </c>
      <c r="V2094" s="67">
        <v>1272430000</v>
      </c>
      <c r="W2094" s="67">
        <v>1277860000</v>
      </c>
      <c r="X2094" s="67">
        <v>1283330000</v>
      </c>
      <c r="Y2094" s="67">
        <v>1288820000</v>
      </c>
      <c r="Z2094" s="67">
        <v>1294340000</v>
      </c>
      <c r="AA2094" s="67">
        <v>1299880000</v>
      </c>
      <c r="AB2094" s="67">
        <v>1305460000</v>
      </c>
      <c r="AC2094" s="67">
        <v>1311060000</v>
      </c>
      <c r="AD2094" s="67">
        <v>1316690000</v>
      </c>
      <c r="AE2094" s="67">
        <v>1322350000</v>
      </c>
      <c r="AF2094" s="67">
        <v>1328030000</v>
      </c>
      <c r="AG2094" s="67">
        <v>1333750000</v>
      </c>
      <c r="AH2094" s="67">
        <v>1339490000</v>
      </c>
      <c r="AI2094" s="67">
        <v>1345260000</v>
      </c>
    </row>
    <row r="2095" spans="1:35" hidden="1" x14ac:dyDescent="0.25">
      <c r="A2095" s="67">
        <v>9086</v>
      </c>
      <c r="B2095" s="67" t="s">
        <v>498</v>
      </c>
      <c r="C2095" s="67" t="s">
        <v>406</v>
      </c>
      <c r="D2095" s="67" t="s">
        <v>323</v>
      </c>
      <c r="E2095" s="67">
        <v>96989600</v>
      </c>
      <c r="F2095" s="67">
        <v>96592900</v>
      </c>
      <c r="G2095" s="67">
        <v>96223700</v>
      </c>
      <c r="H2095" s="67">
        <v>95881800</v>
      </c>
      <c r="I2095" s="67">
        <v>95566800</v>
      </c>
      <c r="J2095" s="67">
        <v>95278300</v>
      </c>
      <c r="K2095" s="67">
        <v>95016200</v>
      </c>
      <c r="L2095" s="67">
        <v>94780000</v>
      </c>
      <c r="M2095" s="67">
        <v>94544500</v>
      </c>
      <c r="N2095" s="67">
        <v>94309700</v>
      </c>
      <c r="O2095" s="67">
        <v>94075700</v>
      </c>
      <c r="P2095" s="67">
        <v>93842300</v>
      </c>
      <c r="Q2095" s="67">
        <v>93609600</v>
      </c>
      <c r="R2095" s="67">
        <v>93377700</v>
      </c>
      <c r="S2095" s="67">
        <v>93146400</v>
      </c>
      <c r="T2095" s="67">
        <v>92915800</v>
      </c>
      <c r="U2095" s="67">
        <v>92685900</v>
      </c>
      <c r="V2095" s="67">
        <v>92456700</v>
      </c>
      <c r="W2095" s="67">
        <v>92228200</v>
      </c>
      <c r="X2095" s="67">
        <v>92000400</v>
      </c>
      <c r="Y2095" s="67">
        <v>91773300</v>
      </c>
      <c r="Z2095" s="67">
        <v>91546800</v>
      </c>
      <c r="AA2095" s="67">
        <v>91321000</v>
      </c>
      <c r="AB2095" s="67">
        <v>91095900</v>
      </c>
      <c r="AC2095" s="67">
        <v>90871500</v>
      </c>
      <c r="AD2095" s="67">
        <v>90647800</v>
      </c>
      <c r="AE2095" s="67">
        <v>90424700</v>
      </c>
      <c r="AF2095" s="67">
        <v>90202300</v>
      </c>
      <c r="AG2095" s="67">
        <v>89980500</v>
      </c>
      <c r="AH2095" s="67">
        <v>89759400</v>
      </c>
      <c r="AI2095" s="67">
        <v>89539000</v>
      </c>
    </row>
    <row r="2096" spans="1:35" hidden="1" x14ac:dyDescent="0.25">
      <c r="A2096" s="67">
        <v>9087</v>
      </c>
      <c r="B2096" s="67" t="s">
        <v>498</v>
      </c>
      <c r="C2096" s="67" t="s">
        <v>407</v>
      </c>
      <c r="D2096" s="67" t="s">
        <v>323</v>
      </c>
      <c r="E2096" s="67">
        <v>165559000</v>
      </c>
      <c r="F2096" s="67">
        <v>168318000</v>
      </c>
      <c r="G2096" s="67">
        <v>170494000</v>
      </c>
      <c r="H2096" s="67">
        <v>172057000</v>
      </c>
      <c r="I2096" s="67">
        <v>172984000</v>
      </c>
      <c r="J2096" s="67">
        <v>173259000</v>
      </c>
      <c r="K2096" s="67">
        <v>172877000</v>
      </c>
      <c r="L2096" s="67">
        <v>171839000</v>
      </c>
      <c r="M2096" s="67">
        <v>170809000</v>
      </c>
      <c r="N2096" s="67">
        <v>169785000</v>
      </c>
      <c r="O2096" s="67">
        <v>168769000</v>
      </c>
      <c r="P2096" s="67">
        <v>167760000</v>
      </c>
      <c r="Q2096" s="67">
        <v>166758000</v>
      </c>
      <c r="R2096" s="67">
        <v>165763000</v>
      </c>
      <c r="S2096" s="67">
        <v>164775000</v>
      </c>
      <c r="T2096" s="67">
        <v>163794000</v>
      </c>
      <c r="U2096" s="67">
        <v>162819000</v>
      </c>
      <c r="V2096" s="67">
        <v>161852000</v>
      </c>
      <c r="W2096" s="67">
        <v>160891000</v>
      </c>
      <c r="X2096" s="67">
        <v>159937000</v>
      </c>
      <c r="Y2096" s="67">
        <v>158990000</v>
      </c>
      <c r="Z2096" s="67">
        <v>158049000</v>
      </c>
      <c r="AA2096" s="67">
        <v>157115000</v>
      </c>
      <c r="AB2096" s="67">
        <v>156188000</v>
      </c>
      <c r="AC2096" s="67">
        <v>155267000</v>
      </c>
      <c r="AD2096" s="67">
        <v>154352000</v>
      </c>
      <c r="AE2096" s="67">
        <v>153444000</v>
      </c>
      <c r="AF2096" s="67">
        <v>152542000</v>
      </c>
      <c r="AG2096" s="67">
        <v>151647000</v>
      </c>
      <c r="AH2096" s="67">
        <v>150757000</v>
      </c>
      <c r="AI2096" s="67">
        <v>149874000</v>
      </c>
    </row>
    <row r="2097" spans="1:35" hidden="1" x14ac:dyDescent="0.25">
      <c r="A2097" s="67">
        <v>9088</v>
      </c>
      <c r="B2097" s="67" t="s">
        <v>498</v>
      </c>
      <c r="C2097" s="67" t="s">
        <v>408</v>
      </c>
      <c r="D2097" s="67" t="s">
        <v>323</v>
      </c>
      <c r="E2097" s="67">
        <v>566367000</v>
      </c>
      <c r="F2097" s="67">
        <v>565985000</v>
      </c>
      <c r="G2097" s="67">
        <v>565036000</v>
      </c>
      <c r="H2097" s="67">
        <v>563523000</v>
      </c>
      <c r="I2097" s="67">
        <v>561451000</v>
      </c>
      <c r="J2097" s="67">
        <v>558826000</v>
      </c>
      <c r="K2097" s="67">
        <v>555657000</v>
      </c>
      <c r="L2097" s="67">
        <v>551955000</v>
      </c>
      <c r="M2097" s="67">
        <v>548283000</v>
      </c>
      <c r="N2097" s="67">
        <v>544640000</v>
      </c>
      <c r="O2097" s="67">
        <v>541026000</v>
      </c>
      <c r="P2097" s="67">
        <v>537441000</v>
      </c>
      <c r="Q2097" s="67">
        <v>533885000</v>
      </c>
      <c r="R2097" s="67">
        <v>530357000</v>
      </c>
      <c r="S2097" s="67">
        <v>526857000</v>
      </c>
      <c r="T2097" s="67">
        <v>523385000</v>
      </c>
      <c r="U2097" s="67">
        <v>519942000</v>
      </c>
      <c r="V2097" s="67">
        <v>516525000</v>
      </c>
      <c r="W2097" s="67">
        <v>513136000</v>
      </c>
      <c r="X2097" s="67">
        <v>509774000</v>
      </c>
      <c r="Y2097" s="67">
        <v>506439000</v>
      </c>
      <c r="Z2097" s="67">
        <v>503131000</v>
      </c>
      <c r="AA2097" s="67">
        <v>499849000</v>
      </c>
      <c r="AB2097" s="67">
        <v>496594000</v>
      </c>
      <c r="AC2097" s="67">
        <v>493364000</v>
      </c>
      <c r="AD2097" s="67">
        <v>490160000</v>
      </c>
      <c r="AE2097" s="67">
        <v>486982000</v>
      </c>
      <c r="AF2097" s="67">
        <v>483830000</v>
      </c>
      <c r="AG2097" s="67">
        <v>480702000</v>
      </c>
      <c r="AH2097" s="67">
        <v>477600000</v>
      </c>
      <c r="AI2097" s="67">
        <v>474522000</v>
      </c>
    </row>
    <row r="2098" spans="1:35" hidden="1" x14ac:dyDescent="0.25">
      <c r="A2098" s="67">
        <v>9089</v>
      </c>
      <c r="B2098" s="67" t="s">
        <v>498</v>
      </c>
      <c r="C2098" s="67" t="s">
        <v>409</v>
      </c>
      <c r="D2098" s="67" t="s">
        <v>323</v>
      </c>
      <c r="E2098" s="67">
        <v>98851800</v>
      </c>
      <c r="F2098" s="67">
        <v>99409600</v>
      </c>
      <c r="G2098" s="67">
        <v>99947300</v>
      </c>
      <c r="H2098" s="67">
        <v>100464000</v>
      </c>
      <c r="I2098" s="67">
        <v>100960000</v>
      </c>
      <c r="J2098" s="67">
        <v>101435000</v>
      </c>
      <c r="K2098" s="67">
        <v>101888000</v>
      </c>
      <c r="L2098" s="67">
        <v>102318000</v>
      </c>
      <c r="M2098" s="67">
        <v>102751000</v>
      </c>
      <c r="N2098" s="67">
        <v>103186000</v>
      </c>
      <c r="O2098" s="67">
        <v>103623000</v>
      </c>
      <c r="P2098" s="67">
        <v>104062000</v>
      </c>
      <c r="Q2098" s="67">
        <v>104504000</v>
      </c>
      <c r="R2098" s="67">
        <v>104947000</v>
      </c>
      <c r="S2098" s="67">
        <v>105393000</v>
      </c>
      <c r="T2098" s="67">
        <v>105841000</v>
      </c>
      <c r="U2098" s="67">
        <v>106292000</v>
      </c>
      <c r="V2098" s="67">
        <v>106744000</v>
      </c>
      <c r="W2098" s="67">
        <v>107199000</v>
      </c>
      <c r="X2098" s="67">
        <v>107656000</v>
      </c>
      <c r="Y2098" s="67">
        <v>108116000</v>
      </c>
      <c r="Z2098" s="67">
        <v>108577000</v>
      </c>
      <c r="AA2098" s="67">
        <v>109041000</v>
      </c>
      <c r="AB2098" s="67">
        <v>109508000</v>
      </c>
      <c r="AC2098" s="67">
        <v>109976000</v>
      </c>
      <c r="AD2098" s="67">
        <v>110447000</v>
      </c>
      <c r="AE2098" s="67">
        <v>110921000</v>
      </c>
      <c r="AF2098" s="67">
        <v>111397000</v>
      </c>
      <c r="AG2098" s="67">
        <v>111875000</v>
      </c>
      <c r="AH2098" s="67">
        <v>112355000</v>
      </c>
      <c r="AI2098" s="67">
        <v>112838000</v>
      </c>
    </row>
    <row r="2099" spans="1:35" hidden="1" x14ac:dyDescent="0.25">
      <c r="A2099" s="67">
        <v>9090</v>
      </c>
      <c r="B2099" s="67" t="s">
        <v>498</v>
      </c>
      <c r="C2099" s="67" t="s">
        <v>410</v>
      </c>
      <c r="D2099" s="67" t="s">
        <v>323</v>
      </c>
      <c r="E2099" s="67">
        <v>848347000</v>
      </c>
      <c r="F2099" s="67">
        <v>863037000</v>
      </c>
      <c r="G2099" s="67">
        <v>876633000</v>
      </c>
      <c r="H2099" s="67">
        <v>889059000</v>
      </c>
      <c r="I2099" s="67">
        <v>900248000</v>
      </c>
      <c r="J2099" s="67">
        <v>910136000</v>
      </c>
      <c r="K2099" s="67">
        <v>918668000</v>
      </c>
      <c r="L2099" s="67">
        <v>925792000</v>
      </c>
      <c r="M2099" s="67">
        <v>932981000</v>
      </c>
      <c r="N2099" s="67">
        <v>940235000</v>
      </c>
      <c r="O2099" s="67">
        <v>947554000</v>
      </c>
      <c r="P2099" s="67">
        <v>954938000</v>
      </c>
      <c r="Q2099" s="67">
        <v>962390000</v>
      </c>
      <c r="R2099" s="67">
        <v>969908000</v>
      </c>
      <c r="S2099" s="67">
        <v>977494000</v>
      </c>
      <c r="T2099" s="67">
        <v>985148000</v>
      </c>
      <c r="U2099" s="67">
        <v>992871000</v>
      </c>
      <c r="V2099" s="67">
        <v>1000660000</v>
      </c>
      <c r="W2099" s="67">
        <v>1008530000</v>
      </c>
      <c r="X2099" s="67">
        <v>1016460000</v>
      </c>
      <c r="Y2099" s="67">
        <v>1024460000</v>
      </c>
      <c r="Z2099" s="67">
        <v>1032540000</v>
      </c>
      <c r="AA2099" s="67">
        <v>1040690000</v>
      </c>
      <c r="AB2099" s="67">
        <v>1048910000</v>
      </c>
      <c r="AC2099" s="67">
        <v>1057210000</v>
      </c>
      <c r="AD2099" s="67">
        <v>1065580000</v>
      </c>
      <c r="AE2099" s="67">
        <v>1074030000</v>
      </c>
      <c r="AF2099" s="67">
        <v>1082550000</v>
      </c>
      <c r="AG2099" s="67">
        <v>1091150000</v>
      </c>
      <c r="AH2099" s="67">
        <v>1099830000</v>
      </c>
      <c r="AI2099" s="67">
        <v>1108580000</v>
      </c>
    </row>
    <row r="2100" spans="1:35" hidden="1" x14ac:dyDescent="0.25">
      <c r="A2100" s="67">
        <v>9091</v>
      </c>
      <c r="B2100" s="67" t="s">
        <v>498</v>
      </c>
      <c r="C2100" s="67" t="s">
        <v>411</v>
      </c>
      <c r="D2100" s="67" t="s">
        <v>323</v>
      </c>
      <c r="E2100" s="67">
        <v>963571000</v>
      </c>
      <c r="F2100" s="67">
        <v>962884000</v>
      </c>
      <c r="G2100" s="67">
        <v>964716000</v>
      </c>
      <c r="H2100" s="67">
        <v>969080000</v>
      </c>
      <c r="I2100" s="67">
        <v>976006000</v>
      </c>
      <c r="J2100" s="67">
        <v>985554000</v>
      </c>
      <c r="K2100" s="67">
        <v>997804000</v>
      </c>
      <c r="L2100" s="67">
        <v>1012870000</v>
      </c>
      <c r="M2100" s="67">
        <v>1028200000</v>
      </c>
      <c r="N2100" s="67">
        <v>1043810000</v>
      </c>
      <c r="O2100" s="67">
        <v>1059700000</v>
      </c>
      <c r="P2100" s="67">
        <v>1075880000</v>
      </c>
      <c r="Q2100" s="67">
        <v>1092350000</v>
      </c>
      <c r="R2100" s="67">
        <v>1109110000</v>
      </c>
      <c r="S2100" s="67">
        <v>1126180000</v>
      </c>
      <c r="T2100" s="67">
        <v>1143550000</v>
      </c>
      <c r="U2100" s="67">
        <v>1161240000</v>
      </c>
      <c r="V2100" s="67">
        <v>1179240000</v>
      </c>
      <c r="W2100" s="67">
        <v>1197570000</v>
      </c>
      <c r="X2100" s="67">
        <v>1216230000</v>
      </c>
      <c r="Y2100" s="67">
        <v>1235220000</v>
      </c>
      <c r="Z2100" s="67">
        <v>1254560000</v>
      </c>
      <c r="AA2100" s="67">
        <v>1274240000</v>
      </c>
      <c r="AB2100" s="67">
        <v>1294280000</v>
      </c>
      <c r="AC2100" s="67">
        <v>1314680000</v>
      </c>
      <c r="AD2100" s="67">
        <v>1335450000</v>
      </c>
      <c r="AE2100" s="67">
        <v>1356590000</v>
      </c>
      <c r="AF2100" s="67">
        <v>1378110000</v>
      </c>
      <c r="AG2100" s="67">
        <v>1400020000</v>
      </c>
      <c r="AH2100" s="67">
        <v>1422320000</v>
      </c>
      <c r="AI2100" s="67">
        <v>1445030000</v>
      </c>
    </row>
    <row r="2101" spans="1:35" hidden="1" x14ac:dyDescent="0.25">
      <c r="A2101" s="67">
        <v>9092</v>
      </c>
      <c r="B2101" s="67" t="s">
        <v>498</v>
      </c>
      <c r="C2101" s="67" t="s">
        <v>412</v>
      </c>
      <c r="D2101" s="67" t="s">
        <v>323</v>
      </c>
      <c r="E2101" s="67">
        <v>498464000</v>
      </c>
      <c r="F2101" s="67">
        <v>505767000</v>
      </c>
      <c r="G2101" s="67">
        <v>512889000</v>
      </c>
      <c r="H2101" s="67">
        <v>519818000</v>
      </c>
      <c r="I2101" s="67">
        <v>526539000</v>
      </c>
      <c r="J2101" s="67">
        <v>533040000</v>
      </c>
      <c r="K2101" s="67">
        <v>539308000</v>
      </c>
      <c r="L2101" s="67">
        <v>545331000</v>
      </c>
      <c r="M2101" s="67">
        <v>551433000</v>
      </c>
      <c r="N2101" s="67">
        <v>557614000</v>
      </c>
      <c r="O2101" s="67">
        <v>563875000</v>
      </c>
      <c r="P2101" s="67">
        <v>570218000</v>
      </c>
      <c r="Q2101" s="67">
        <v>576643000</v>
      </c>
      <c r="R2101" s="67">
        <v>583152000</v>
      </c>
      <c r="S2101" s="67">
        <v>589745000</v>
      </c>
      <c r="T2101" s="67">
        <v>596424000</v>
      </c>
      <c r="U2101" s="67">
        <v>603190000</v>
      </c>
      <c r="V2101" s="67">
        <v>610044000</v>
      </c>
      <c r="W2101" s="67">
        <v>616987000</v>
      </c>
      <c r="X2101" s="67">
        <v>624020000</v>
      </c>
      <c r="Y2101" s="67">
        <v>631145000</v>
      </c>
      <c r="Z2101" s="67">
        <v>638362000</v>
      </c>
      <c r="AA2101" s="67">
        <v>645673000</v>
      </c>
      <c r="AB2101" s="67">
        <v>653079000</v>
      </c>
      <c r="AC2101" s="67">
        <v>660582000</v>
      </c>
      <c r="AD2101" s="67">
        <v>668182000</v>
      </c>
      <c r="AE2101" s="67">
        <v>675880000</v>
      </c>
      <c r="AF2101" s="67">
        <v>683679000</v>
      </c>
      <c r="AG2101" s="67">
        <v>691579000</v>
      </c>
      <c r="AH2101" s="67">
        <v>699582000</v>
      </c>
      <c r="AI2101" s="67">
        <v>707689000</v>
      </c>
    </row>
    <row r="2102" spans="1:35" hidden="1" x14ac:dyDescent="0.25">
      <c r="A2102" s="67">
        <v>9093</v>
      </c>
      <c r="B2102" s="67" t="s">
        <v>498</v>
      </c>
      <c r="C2102" s="67" t="s">
        <v>413</v>
      </c>
      <c r="D2102" s="67" t="s">
        <v>323</v>
      </c>
      <c r="E2102" s="67">
        <v>22680700</v>
      </c>
      <c r="F2102" s="67">
        <v>23376600</v>
      </c>
      <c r="G2102" s="67">
        <v>23946800</v>
      </c>
      <c r="H2102" s="67">
        <v>24378300</v>
      </c>
      <c r="I2102" s="67">
        <v>24660800</v>
      </c>
      <c r="J2102" s="67">
        <v>24787000</v>
      </c>
      <c r="K2102" s="67">
        <v>24752900</v>
      </c>
      <c r="L2102" s="67">
        <v>24558200</v>
      </c>
      <c r="M2102" s="67">
        <v>24365200</v>
      </c>
      <c r="N2102" s="67">
        <v>24174000</v>
      </c>
      <c r="O2102" s="67">
        <v>23984400</v>
      </c>
      <c r="P2102" s="67">
        <v>23796600</v>
      </c>
      <c r="Q2102" s="67">
        <v>23610500</v>
      </c>
      <c r="R2102" s="67">
        <v>23426000</v>
      </c>
      <c r="S2102" s="67">
        <v>23243300</v>
      </c>
      <c r="T2102" s="67">
        <v>23062100</v>
      </c>
      <c r="U2102" s="67">
        <v>22882600</v>
      </c>
      <c r="V2102" s="67">
        <v>22704700</v>
      </c>
      <c r="W2102" s="67">
        <v>22528400</v>
      </c>
      <c r="X2102" s="67">
        <v>22353700</v>
      </c>
      <c r="Y2102" s="67">
        <v>22180600</v>
      </c>
      <c r="Z2102" s="67">
        <v>22009000</v>
      </c>
      <c r="AA2102" s="67">
        <v>21838900</v>
      </c>
      <c r="AB2102" s="67">
        <v>21670400</v>
      </c>
      <c r="AC2102" s="67">
        <v>21503500</v>
      </c>
      <c r="AD2102" s="67">
        <v>21338000</v>
      </c>
      <c r="AE2102" s="67">
        <v>21174000</v>
      </c>
      <c r="AF2102" s="67">
        <v>21011500</v>
      </c>
      <c r="AG2102" s="67">
        <v>20850400</v>
      </c>
      <c r="AH2102" s="67">
        <v>20690800</v>
      </c>
      <c r="AI2102" s="67">
        <v>20532600</v>
      </c>
    </row>
    <row r="2103" spans="1:35" hidden="1" x14ac:dyDescent="0.25">
      <c r="A2103" s="67">
        <v>9094</v>
      </c>
      <c r="B2103" s="67" t="s">
        <v>498</v>
      </c>
      <c r="C2103" s="67" t="s">
        <v>414</v>
      </c>
      <c r="D2103" s="67" t="s">
        <v>323</v>
      </c>
      <c r="E2103" s="67">
        <v>267495000</v>
      </c>
      <c r="F2103" s="67">
        <v>271933000</v>
      </c>
      <c r="G2103" s="67">
        <v>276089000</v>
      </c>
      <c r="H2103" s="67">
        <v>279946000</v>
      </c>
      <c r="I2103" s="67">
        <v>283485000</v>
      </c>
      <c r="J2103" s="67">
        <v>286690000</v>
      </c>
      <c r="K2103" s="67">
        <v>289546000</v>
      </c>
      <c r="L2103" s="67">
        <v>292039000</v>
      </c>
      <c r="M2103" s="67">
        <v>294557000</v>
      </c>
      <c r="N2103" s="67">
        <v>297100000</v>
      </c>
      <c r="O2103" s="67">
        <v>299668000</v>
      </c>
      <c r="P2103" s="67">
        <v>302263000</v>
      </c>
      <c r="Q2103" s="67">
        <v>304883000</v>
      </c>
      <c r="R2103" s="67">
        <v>307529000</v>
      </c>
      <c r="S2103" s="67">
        <v>310202000</v>
      </c>
      <c r="T2103" s="67">
        <v>312902000</v>
      </c>
      <c r="U2103" s="67">
        <v>315628000</v>
      </c>
      <c r="V2103" s="67">
        <v>318382000</v>
      </c>
      <c r="W2103" s="67">
        <v>321163000</v>
      </c>
      <c r="X2103" s="67">
        <v>323973000</v>
      </c>
      <c r="Y2103" s="67">
        <v>326810000</v>
      </c>
      <c r="Z2103" s="67">
        <v>329676000</v>
      </c>
      <c r="AA2103" s="67">
        <v>332570000</v>
      </c>
      <c r="AB2103" s="67">
        <v>335493000</v>
      </c>
      <c r="AC2103" s="67">
        <v>338446000</v>
      </c>
      <c r="AD2103" s="67">
        <v>341428000</v>
      </c>
      <c r="AE2103" s="67">
        <v>344440000</v>
      </c>
      <c r="AF2103" s="67">
        <v>347481000</v>
      </c>
      <c r="AG2103" s="67">
        <v>350554000</v>
      </c>
      <c r="AH2103" s="67">
        <v>353657000</v>
      </c>
      <c r="AI2103" s="67">
        <v>356791000</v>
      </c>
    </row>
    <row r="2104" spans="1:35" hidden="1" x14ac:dyDescent="0.25">
      <c r="A2104" s="67">
        <v>9096</v>
      </c>
      <c r="B2104" s="67" t="s">
        <v>498</v>
      </c>
      <c r="C2104" s="67" t="s">
        <v>416</v>
      </c>
      <c r="D2104" s="67" t="s">
        <v>323</v>
      </c>
      <c r="E2104" s="67">
        <v>61873100</v>
      </c>
      <c r="F2104" s="67">
        <v>62827100</v>
      </c>
      <c r="G2104" s="67">
        <v>63707800</v>
      </c>
      <c r="H2104" s="67">
        <v>64510900</v>
      </c>
      <c r="I2104" s="67">
        <v>65232400</v>
      </c>
      <c r="J2104" s="67">
        <v>65868800</v>
      </c>
      <c r="K2104" s="67">
        <v>66416600</v>
      </c>
      <c r="L2104" s="67">
        <v>66873100</v>
      </c>
      <c r="M2104" s="67">
        <v>67333200</v>
      </c>
      <c r="N2104" s="67">
        <v>67797000</v>
      </c>
      <c r="O2104" s="67">
        <v>68264500</v>
      </c>
      <c r="P2104" s="67">
        <v>68735800</v>
      </c>
      <c r="Q2104" s="67">
        <v>69210800</v>
      </c>
      <c r="R2104" s="67">
        <v>69689600</v>
      </c>
      <c r="S2104" s="67">
        <v>70172300</v>
      </c>
      <c r="T2104" s="67">
        <v>70658800</v>
      </c>
      <c r="U2104" s="67">
        <v>71149200</v>
      </c>
      <c r="V2104" s="67">
        <v>71643500</v>
      </c>
      <c r="W2104" s="67">
        <v>72141800</v>
      </c>
      <c r="X2104" s="67">
        <v>72644100</v>
      </c>
      <c r="Y2104" s="67">
        <v>73150400</v>
      </c>
      <c r="Z2104" s="67">
        <v>73660700</v>
      </c>
      <c r="AA2104" s="67">
        <v>74175200</v>
      </c>
      <c r="AB2104" s="67">
        <v>74693700</v>
      </c>
      <c r="AC2104" s="67">
        <v>75216400</v>
      </c>
      <c r="AD2104" s="67">
        <v>75743200</v>
      </c>
      <c r="AE2104" s="67">
        <v>76274300</v>
      </c>
      <c r="AF2104" s="67">
        <v>76809700</v>
      </c>
      <c r="AG2104" s="67">
        <v>77349300</v>
      </c>
      <c r="AH2104" s="67">
        <v>77893200</v>
      </c>
      <c r="AI2104" s="67">
        <v>78441500</v>
      </c>
    </row>
    <row r="2105" spans="1:35" hidden="1" x14ac:dyDescent="0.25">
      <c r="A2105" s="67">
        <v>9097</v>
      </c>
      <c r="B2105" s="67" t="s">
        <v>498</v>
      </c>
      <c r="C2105" s="67" t="s">
        <v>417</v>
      </c>
      <c r="D2105" s="67" t="s">
        <v>323</v>
      </c>
      <c r="E2105" s="67">
        <v>595665000</v>
      </c>
      <c r="F2105" s="67">
        <v>607862000</v>
      </c>
      <c r="G2105" s="67">
        <v>618791000</v>
      </c>
      <c r="H2105" s="67">
        <v>628355000</v>
      </c>
      <c r="I2105" s="67">
        <v>636469000</v>
      </c>
      <c r="J2105" s="67">
        <v>643057000</v>
      </c>
      <c r="K2105" s="67">
        <v>648057000</v>
      </c>
      <c r="L2105" s="67">
        <v>651421000</v>
      </c>
      <c r="M2105" s="67">
        <v>654805000</v>
      </c>
      <c r="N2105" s="67">
        <v>658209000</v>
      </c>
      <c r="O2105" s="67">
        <v>661633000</v>
      </c>
      <c r="P2105" s="67">
        <v>665078000</v>
      </c>
      <c r="Q2105" s="67">
        <v>668544000</v>
      </c>
      <c r="R2105" s="67">
        <v>672031000</v>
      </c>
      <c r="S2105" s="67">
        <v>675538000</v>
      </c>
      <c r="T2105" s="67">
        <v>679067000</v>
      </c>
      <c r="U2105" s="67">
        <v>682616000</v>
      </c>
      <c r="V2105" s="67">
        <v>686187000</v>
      </c>
      <c r="W2105" s="67">
        <v>689780000</v>
      </c>
      <c r="X2105" s="67">
        <v>693394000</v>
      </c>
      <c r="Y2105" s="67">
        <v>697029000</v>
      </c>
      <c r="Z2105" s="67">
        <v>700687000</v>
      </c>
      <c r="AA2105" s="67">
        <v>704366000</v>
      </c>
      <c r="AB2105" s="67">
        <v>708068000</v>
      </c>
      <c r="AC2105" s="67">
        <v>711791000</v>
      </c>
      <c r="AD2105" s="67">
        <v>715537000</v>
      </c>
      <c r="AE2105" s="67">
        <v>719306000</v>
      </c>
      <c r="AF2105" s="67">
        <v>723097000</v>
      </c>
      <c r="AG2105" s="67">
        <v>726911000</v>
      </c>
      <c r="AH2105" s="67">
        <v>730748000</v>
      </c>
      <c r="AI2105" s="67">
        <v>734608000</v>
      </c>
    </row>
    <row r="2106" spans="1:35" hidden="1" x14ac:dyDescent="0.25">
      <c r="A2106" s="67">
        <v>9098</v>
      </c>
      <c r="B2106" s="67" t="s">
        <v>498</v>
      </c>
      <c r="C2106" s="67" t="s">
        <v>418</v>
      </c>
      <c r="D2106" s="67" t="s">
        <v>323</v>
      </c>
      <c r="E2106" s="67">
        <v>2722150000</v>
      </c>
      <c r="F2106" s="67">
        <v>2767010000</v>
      </c>
      <c r="G2106" s="67">
        <v>2813750000</v>
      </c>
      <c r="H2106" s="67">
        <v>2862450000</v>
      </c>
      <c r="I2106" s="67">
        <v>2913180000</v>
      </c>
      <c r="J2106" s="67">
        <v>2966040000</v>
      </c>
      <c r="K2106" s="67">
        <v>3021110000</v>
      </c>
      <c r="L2106" s="67">
        <v>3078480000</v>
      </c>
      <c r="M2106" s="67">
        <v>3137120000</v>
      </c>
      <c r="N2106" s="67">
        <v>3197050000</v>
      </c>
      <c r="O2106" s="67">
        <v>3258290000</v>
      </c>
      <c r="P2106" s="67">
        <v>3320880000</v>
      </c>
      <c r="Q2106" s="67">
        <v>3384850000</v>
      </c>
      <c r="R2106" s="67">
        <v>3450230000</v>
      </c>
      <c r="S2106" s="67">
        <v>3517050000</v>
      </c>
      <c r="T2106" s="67">
        <v>3585330000</v>
      </c>
      <c r="U2106" s="67">
        <v>3655120000</v>
      </c>
      <c r="V2106" s="67">
        <v>3726440000</v>
      </c>
      <c r="W2106" s="67">
        <v>3799330000</v>
      </c>
      <c r="X2106" s="67">
        <v>3873830000</v>
      </c>
      <c r="Y2106" s="67">
        <v>3949960000</v>
      </c>
      <c r="Z2106" s="67">
        <v>4027770000</v>
      </c>
      <c r="AA2106" s="67">
        <v>4107290000</v>
      </c>
      <c r="AB2106" s="67">
        <v>4188570000</v>
      </c>
      <c r="AC2106" s="67">
        <v>4271620000</v>
      </c>
      <c r="AD2106" s="67">
        <v>4356510000</v>
      </c>
      <c r="AE2106" s="67">
        <v>4443260000</v>
      </c>
      <c r="AF2106" s="67">
        <v>4531930000</v>
      </c>
      <c r="AG2106" s="67">
        <v>4622540000</v>
      </c>
      <c r="AH2106" s="67">
        <v>4715140000</v>
      </c>
      <c r="AI2106" s="67">
        <v>4809790000</v>
      </c>
    </row>
    <row r="2107" spans="1:35" hidden="1" x14ac:dyDescent="0.25">
      <c r="A2107" s="67">
        <v>9099</v>
      </c>
      <c r="B2107" s="67" t="s">
        <v>498</v>
      </c>
      <c r="C2107" s="67" t="s">
        <v>419</v>
      </c>
      <c r="D2107" s="67" t="s">
        <v>323</v>
      </c>
      <c r="E2107" s="67">
        <v>171507000</v>
      </c>
      <c r="F2107" s="67">
        <v>174821000</v>
      </c>
      <c r="G2107" s="67">
        <v>178168000</v>
      </c>
      <c r="H2107" s="67">
        <v>181546000</v>
      </c>
      <c r="I2107" s="67">
        <v>184955000</v>
      </c>
      <c r="J2107" s="67">
        <v>188392000</v>
      </c>
      <c r="K2107" s="67">
        <v>191857000</v>
      </c>
      <c r="L2107" s="67">
        <v>195349000</v>
      </c>
      <c r="M2107" s="67">
        <v>198913000</v>
      </c>
      <c r="N2107" s="67">
        <v>202553000</v>
      </c>
      <c r="O2107" s="67">
        <v>206269000</v>
      </c>
      <c r="P2107" s="67">
        <v>210063000</v>
      </c>
      <c r="Q2107" s="67">
        <v>213937000</v>
      </c>
      <c r="R2107" s="67">
        <v>217892000</v>
      </c>
      <c r="S2107" s="67">
        <v>221930000</v>
      </c>
      <c r="T2107" s="67">
        <v>226053000</v>
      </c>
      <c r="U2107" s="67">
        <v>230262000</v>
      </c>
      <c r="V2107" s="67">
        <v>234560000</v>
      </c>
      <c r="W2107" s="67">
        <v>238948000</v>
      </c>
      <c r="X2107" s="67">
        <v>243428000</v>
      </c>
      <c r="Y2107" s="67">
        <v>248003000</v>
      </c>
      <c r="Z2107" s="67">
        <v>252673000</v>
      </c>
      <c r="AA2107" s="67">
        <v>257442000</v>
      </c>
      <c r="AB2107" s="67">
        <v>262310000</v>
      </c>
      <c r="AC2107" s="67">
        <v>267281000</v>
      </c>
      <c r="AD2107" s="67">
        <v>272356000</v>
      </c>
      <c r="AE2107" s="67">
        <v>277538000</v>
      </c>
      <c r="AF2107" s="67">
        <v>282829000</v>
      </c>
      <c r="AG2107" s="67">
        <v>288231000</v>
      </c>
      <c r="AH2107" s="67">
        <v>293746000</v>
      </c>
      <c r="AI2107" s="67">
        <v>299377000</v>
      </c>
    </row>
    <row r="2108" spans="1:35" hidden="1" x14ac:dyDescent="0.25">
      <c r="A2108" s="67">
        <v>9100</v>
      </c>
      <c r="B2108" s="67" t="s">
        <v>498</v>
      </c>
      <c r="C2108" s="67" t="s">
        <v>420</v>
      </c>
      <c r="D2108" s="67" t="s">
        <v>323</v>
      </c>
      <c r="E2108" s="67">
        <v>626098000</v>
      </c>
      <c r="F2108" s="67">
        <v>638519000</v>
      </c>
      <c r="G2108" s="67">
        <v>650293000</v>
      </c>
      <c r="H2108" s="67">
        <v>661366000</v>
      </c>
      <c r="I2108" s="67">
        <v>671683000</v>
      </c>
      <c r="J2108" s="67">
        <v>681195000</v>
      </c>
      <c r="K2108" s="67">
        <v>689855000</v>
      </c>
      <c r="L2108" s="67">
        <v>697618000</v>
      </c>
      <c r="M2108" s="67">
        <v>705482000</v>
      </c>
      <c r="N2108" s="67">
        <v>713448000</v>
      </c>
      <c r="O2108" s="67">
        <v>721518000</v>
      </c>
      <c r="P2108" s="67">
        <v>729693000</v>
      </c>
      <c r="Q2108" s="67">
        <v>737974000</v>
      </c>
      <c r="R2108" s="67">
        <v>746363000</v>
      </c>
      <c r="S2108" s="67">
        <v>754860000</v>
      </c>
      <c r="T2108" s="67">
        <v>763469000</v>
      </c>
      <c r="U2108" s="67">
        <v>772189000</v>
      </c>
      <c r="V2108" s="67">
        <v>781022000</v>
      </c>
      <c r="W2108" s="67">
        <v>789971000</v>
      </c>
      <c r="X2108" s="67">
        <v>799035000</v>
      </c>
      <c r="Y2108" s="67">
        <v>808218000</v>
      </c>
      <c r="Z2108" s="67">
        <v>817520000</v>
      </c>
      <c r="AA2108" s="67">
        <v>826943000</v>
      </c>
      <c r="AB2108" s="67">
        <v>836488000</v>
      </c>
      <c r="AC2108" s="67">
        <v>846157000</v>
      </c>
      <c r="AD2108" s="67">
        <v>855952000</v>
      </c>
      <c r="AE2108" s="67">
        <v>865875000</v>
      </c>
      <c r="AF2108" s="67">
        <v>875926000</v>
      </c>
      <c r="AG2108" s="67">
        <v>886108000</v>
      </c>
      <c r="AH2108" s="67">
        <v>896423000</v>
      </c>
      <c r="AI2108" s="67">
        <v>906871000</v>
      </c>
    </row>
    <row r="2109" spans="1:35" hidden="1" x14ac:dyDescent="0.25">
      <c r="A2109" s="67">
        <v>9101</v>
      </c>
      <c r="B2109" s="67" t="s">
        <v>498</v>
      </c>
      <c r="C2109" s="67" t="s">
        <v>421</v>
      </c>
      <c r="D2109" s="67" t="s">
        <v>323</v>
      </c>
      <c r="E2109" s="67">
        <v>71002500</v>
      </c>
      <c r="F2109" s="67">
        <v>75033900</v>
      </c>
      <c r="G2109" s="67">
        <v>78721100</v>
      </c>
      <c r="H2109" s="67">
        <v>81974800</v>
      </c>
      <c r="I2109" s="67">
        <v>84711800</v>
      </c>
      <c r="J2109" s="67">
        <v>86858200</v>
      </c>
      <c r="K2109" s="67">
        <v>88353000</v>
      </c>
      <c r="L2109" s="67">
        <v>89150500</v>
      </c>
      <c r="M2109" s="67">
        <v>89956100</v>
      </c>
      <c r="N2109" s="67">
        <v>90769700</v>
      </c>
      <c r="O2109" s="67">
        <v>91591400</v>
      </c>
      <c r="P2109" s="67">
        <v>92421300</v>
      </c>
      <c r="Q2109" s="67">
        <v>93259600</v>
      </c>
      <c r="R2109" s="67">
        <v>94106200</v>
      </c>
      <c r="S2109" s="67">
        <v>94961300</v>
      </c>
      <c r="T2109" s="67">
        <v>95824900</v>
      </c>
      <c r="U2109" s="67">
        <v>96697200</v>
      </c>
      <c r="V2109" s="67">
        <v>97578200</v>
      </c>
      <c r="W2109" s="67">
        <v>98468000</v>
      </c>
      <c r="X2109" s="67">
        <v>99366700</v>
      </c>
      <c r="Y2109" s="67">
        <v>100274000</v>
      </c>
      <c r="Z2109" s="67">
        <v>101191000</v>
      </c>
      <c r="AA2109" s="67">
        <v>102117000</v>
      </c>
      <c r="AB2109" s="67">
        <v>103052000</v>
      </c>
      <c r="AC2109" s="67">
        <v>103997000</v>
      </c>
      <c r="AD2109" s="67">
        <v>104951000</v>
      </c>
      <c r="AE2109" s="67">
        <v>105914000</v>
      </c>
      <c r="AF2109" s="67">
        <v>106887000</v>
      </c>
      <c r="AG2109" s="67">
        <v>107870000</v>
      </c>
      <c r="AH2109" s="67">
        <v>108863000</v>
      </c>
      <c r="AI2109" s="67">
        <v>109866000</v>
      </c>
    </row>
    <row r="2110" spans="1:35" hidden="1" x14ac:dyDescent="0.25">
      <c r="A2110" s="67">
        <v>9102</v>
      </c>
      <c r="B2110" s="67" t="s">
        <v>498</v>
      </c>
      <c r="C2110" s="67" t="s">
        <v>422</v>
      </c>
      <c r="D2110" s="67" t="s">
        <v>323</v>
      </c>
      <c r="E2110" s="67">
        <v>330443000</v>
      </c>
      <c r="F2110" s="67">
        <v>335139000</v>
      </c>
      <c r="G2110" s="67">
        <v>339593000</v>
      </c>
      <c r="H2110" s="67">
        <v>343790000</v>
      </c>
      <c r="I2110" s="67">
        <v>347717000</v>
      </c>
      <c r="J2110" s="67">
        <v>351361000</v>
      </c>
      <c r="K2110" s="67">
        <v>354711000</v>
      </c>
      <c r="L2110" s="67">
        <v>357754000</v>
      </c>
      <c r="M2110" s="67">
        <v>360828000</v>
      </c>
      <c r="N2110" s="67">
        <v>363932000</v>
      </c>
      <c r="O2110" s="67">
        <v>367067000</v>
      </c>
      <c r="P2110" s="67">
        <v>370234000</v>
      </c>
      <c r="Q2110" s="67">
        <v>373433000</v>
      </c>
      <c r="R2110" s="67">
        <v>376663000</v>
      </c>
      <c r="S2110" s="67">
        <v>379926000</v>
      </c>
      <c r="T2110" s="67">
        <v>383221000</v>
      </c>
      <c r="U2110" s="67">
        <v>386550000</v>
      </c>
      <c r="V2110" s="67">
        <v>389911000</v>
      </c>
      <c r="W2110" s="67">
        <v>393307000</v>
      </c>
      <c r="X2110" s="67">
        <v>396736000</v>
      </c>
      <c r="Y2110" s="67">
        <v>400199000</v>
      </c>
      <c r="Z2110" s="67">
        <v>403698000</v>
      </c>
      <c r="AA2110" s="67">
        <v>407231000</v>
      </c>
      <c r="AB2110" s="67">
        <v>410799000</v>
      </c>
      <c r="AC2110" s="67">
        <v>414403000</v>
      </c>
      <c r="AD2110" s="67">
        <v>418043000</v>
      </c>
      <c r="AE2110" s="67">
        <v>421720000</v>
      </c>
      <c r="AF2110" s="67">
        <v>425433000</v>
      </c>
      <c r="AG2110" s="67">
        <v>429184000</v>
      </c>
      <c r="AH2110" s="67">
        <v>432972000</v>
      </c>
      <c r="AI2110" s="67">
        <v>436798000</v>
      </c>
    </row>
    <row r="2111" spans="1:35" hidden="1" x14ac:dyDescent="0.25">
      <c r="A2111" s="67">
        <v>9103</v>
      </c>
      <c r="B2111" s="67" t="s">
        <v>498</v>
      </c>
      <c r="C2111" s="67" t="s">
        <v>423</v>
      </c>
      <c r="D2111" s="67" t="s">
        <v>323</v>
      </c>
      <c r="E2111" s="67">
        <v>570730000</v>
      </c>
      <c r="F2111" s="67">
        <v>573885000</v>
      </c>
      <c r="G2111" s="67">
        <v>577255000</v>
      </c>
      <c r="H2111" s="67">
        <v>580844000</v>
      </c>
      <c r="I2111" s="67">
        <v>584657000</v>
      </c>
      <c r="J2111" s="67">
        <v>588699000</v>
      </c>
      <c r="K2111" s="67">
        <v>592974000</v>
      </c>
      <c r="L2111" s="67">
        <v>597489000</v>
      </c>
      <c r="M2111" s="67">
        <v>602044000</v>
      </c>
      <c r="N2111" s="67">
        <v>606640000</v>
      </c>
      <c r="O2111" s="67">
        <v>611277000</v>
      </c>
      <c r="P2111" s="67">
        <v>615956000</v>
      </c>
      <c r="Q2111" s="67">
        <v>620677000</v>
      </c>
      <c r="R2111" s="67">
        <v>625441000</v>
      </c>
      <c r="S2111" s="67">
        <v>630248000</v>
      </c>
      <c r="T2111" s="67">
        <v>635097000</v>
      </c>
      <c r="U2111" s="67">
        <v>639991000</v>
      </c>
      <c r="V2111" s="67">
        <v>644928000</v>
      </c>
      <c r="W2111" s="67">
        <v>649910000</v>
      </c>
      <c r="X2111" s="67">
        <v>654937000</v>
      </c>
      <c r="Y2111" s="67">
        <v>660009000</v>
      </c>
      <c r="Z2111" s="67">
        <v>665127000</v>
      </c>
      <c r="AA2111" s="67">
        <v>670290000</v>
      </c>
      <c r="AB2111" s="67">
        <v>675500000</v>
      </c>
      <c r="AC2111" s="67">
        <v>680758000</v>
      </c>
      <c r="AD2111" s="67">
        <v>686062000</v>
      </c>
      <c r="AE2111" s="67">
        <v>691414000</v>
      </c>
      <c r="AF2111" s="67">
        <v>696814000</v>
      </c>
      <c r="AG2111" s="67">
        <v>702263000</v>
      </c>
      <c r="AH2111" s="67">
        <v>707761000</v>
      </c>
      <c r="AI2111" s="67">
        <v>713309000</v>
      </c>
    </row>
    <row r="2112" spans="1:35" hidden="1" x14ac:dyDescent="0.25">
      <c r="A2112" s="67">
        <v>9104</v>
      </c>
      <c r="B2112" s="67" t="s">
        <v>498</v>
      </c>
      <c r="C2112" s="67" t="s">
        <v>424</v>
      </c>
      <c r="D2112" s="67" t="s">
        <v>323</v>
      </c>
      <c r="E2112" s="67">
        <v>1467360000</v>
      </c>
      <c r="F2112" s="67">
        <v>1475620000</v>
      </c>
      <c r="G2112" s="67">
        <v>1486070000</v>
      </c>
      <c r="H2112" s="67">
        <v>1498750000</v>
      </c>
      <c r="I2112" s="67">
        <v>1513720000</v>
      </c>
      <c r="J2112" s="67">
        <v>1531060000</v>
      </c>
      <c r="K2112" s="67">
        <v>1550850000</v>
      </c>
      <c r="L2112" s="67">
        <v>1573200000</v>
      </c>
      <c r="M2112" s="67">
        <v>1595930000</v>
      </c>
      <c r="N2112" s="67">
        <v>1619050000</v>
      </c>
      <c r="O2112" s="67">
        <v>1642560000</v>
      </c>
      <c r="P2112" s="67">
        <v>1666470000</v>
      </c>
      <c r="Q2112" s="67">
        <v>1690790000</v>
      </c>
      <c r="R2112" s="67">
        <v>1715520000</v>
      </c>
      <c r="S2112" s="67">
        <v>1740670000</v>
      </c>
      <c r="T2112" s="67">
        <v>1766250000</v>
      </c>
      <c r="U2112" s="67">
        <v>1792260000</v>
      </c>
      <c r="V2112" s="67">
        <v>1818710000</v>
      </c>
      <c r="W2112" s="67">
        <v>1845620000</v>
      </c>
      <c r="X2112" s="67">
        <v>1872980000</v>
      </c>
      <c r="Y2112" s="67">
        <v>1900810000</v>
      </c>
      <c r="Z2112" s="67">
        <v>1929110000</v>
      </c>
      <c r="AA2112" s="67">
        <v>1957890000</v>
      </c>
      <c r="AB2112" s="67">
        <v>1987160000</v>
      </c>
      <c r="AC2112" s="67">
        <v>2016930000</v>
      </c>
      <c r="AD2112" s="67">
        <v>2047200000</v>
      </c>
      <c r="AE2112" s="67">
        <v>2077990000</v>
      </c>
      <c r="AF2112" s="67">
        <v>2109300000</v>
      </c>
      <c r="AG2112" s="67">
        <v>2141140000</v>
      </c>
      <c r="AH2112" s="67">
        <v>2173530000</v>
      </c>
      <c r="AI2112" s="67">
        <v>2206470000</v>
      </c>
    </row>
    <row r="2113" spans="1:35" hidden="1" x14ac:dyDescent="0.25">
      <c r="A2113" s="67">
        <v>9105</v>
      </c>
      <c r="B2113" s="67" t="s">
        <v>498</v>
      </c>
      <c r="C2113" s="67" t="s">
        <v>425</v>
      </c>
      <c r="D2113" s="67" t="s">
        <v>323</v>
      </c>
      <c r="E2113" s="67">
        <v>4503690</v>
      </c>
      <c r="F2113" s="67">
        <v>4514460</v>
      </c>
      <c r="G2113" s="67">
        <v>4528500</v>
      </c>
      <c r="H2113" s="67">
        <v>4545850</v>
      </c>
      <c r="I2113" s="67">
        <v>4566540</v>
      </c>
      <c r="J2113" s="67">
        <v>4590630</v>
      </c>
      <c r="K2113" s="67">
        <v>4618180</v>
      </c>
      <c r="L2113" s="67">
        <v>4649260</v>
      </c>
      <c r="M2113" s="67">
        <v>4680580</v>
      </c>
      <c r="N2113" s="67">
        <v>4712160</v>
      </c>
      <c r="O2113" s="67">
        <v>4743980</v>
      </c>
      <c r="P2113" s="67">
        <v>4776060</v>
      </c>
      <c r="Q2113" s="67">
        <v>4808400</v>
      </c>
      <c r="R2113" s="67">
        <v>4841000</v>
      </c>
      <c r="S2113" s="67">
        <v>4873860</v>
      </c>
      <c r="T2113" s="67">
        <v>4906980</v>
      </c>
      <c r="U2113" s="67">
        <v>4940360</v>
      </c>
      <c r="V2113" s="67">
        <v>4974020</v>
      </c>
      <c r="W2113" s="67">
        <v>5007940</v>
      </c>
      <c r="X2113" s="67">
        <v>5042130</v>
      </c>
      <c r="Y2113" s="67">
        <v>5076600</v>
      </c>
      <c r="Z2113" s="67">
        <v>5111340</v>
      </c>
      <c r="AA2113" s="67">
        <v>5146360</v>
      </c>
      <c r="AB2113" s="67">
        <v>5181660</v>
      </c>
      <c r="AC2113" s="67">
        <v>5217240</v>
      </c>
      <c r="AD2113" s="67">
        <v>5253110</v>
      </c>
      <c r="AE2113" s="67">
        <v>5289270</v>
      </c>
      <c r="AF2113" s="67">
        <v>5325710</v>
      </c>
      <c r="AG2113" s="67">
        <v>5362450</v>
      </c>
      <c r="AH2113" s="67">
        <v>5399480</v>
      </c>
      <c r="AI2113" s="67">
        <v>5436800</v>
      </c>
    </row>
    <row r="2114" spans="1:35" hidden="1" x14ac:dyDescent="0.25">
      <c r="A2114" s="67">
        <v>9106</v>
      </c>
      <c r="B2114" s="67" t="s">
        <v>498</v>
      </c>
      <c r="C2114" s="67" t="s">
        <v>426</v>
      </c>
      <c r="D2114" s="67" t="s">
        <v>323</v>
      </c>
      <c r="E2114" s="67">
        <v>597337000</v>
      </c>
      <c r="F2114" s="67">
        <v>604862000</v>
      </c>
      <c r="G2114" s="67">
        <v>612626000</v>
      </c>
      <c r="H2114" s="67">
        <v>620635000</v>
      </c>
      <c r="I2114" s="67">
        <v>628898000</v>
      </c>
      <c r="J2114" s="67">
        <v>637423000</v>
      </c>
      <c r="K2114" s="67">
        <v>646217000</v>
      </c>
      <c r="L2114" s="67">
        <v>655291000</v>
      </c>
      <c r="M2114" s="67">
        <v>664512000</v>
      </c>
      <c r="N2114" s="67">
        <v>673885000</v>
      </c>
      <c r="O2114" s="67">
        <v>683412000</v>
      </c>
      <c r="P2114" s="67">
        <v>693094000</v>
      </c>
      <c r="Q2114" s="67">
        <v>702935000</v>
      </c>
      <c r="R2114" s="67">
        <v>712937000</v>
      </c>
      <c r="S2114" s="67">
        <v>723104000</v>
      </c>
      <c r="T2114" s="67">
        <v>733436000</v>
      </c>
      <c r="U2114" s="67">
        <v>743938000</v>
      </c>
      <c r="V2114" s="67">
        <v>754612000</v>
      </c>
      <c r="W2114" s="67">
        <v>765461000</v>
      </c>
      <c r="X2114" s="67">
        <v>776487000</v>
      </c>
      <c r="Y2114" s="67">
        <v>787694000</v>
      </c>
      <c r="Z2114" s="67">
        <v>799085000</v>
      </c>
      <c r="AA2114" s="67">
        <v>810662000</v>
      </c>
      <c r="AB2114" s="67">
        <v>822429000</v>
      </c>
      <c r="AC2114" s="67">
        <v>834389000</v>
      </c>
      <c r="AD2114" s="67">
        <v>846544000</v>
      </c>
      <c r="AE2114" s="67">
        <v>858899000</v>
      </c>
      <c r="AF2114" s="67">
        <v>871456000</v>
      </c>
      <c r="AG2114" s="67">
        <v>884219000</v>
      </c>
      <c r="AH2114" s="67">
        <v>897191000</v>
      </c>
      <c r="AI2114" s="67">
        <v>910375000</v>
      </c>
    </row>
    <row r="2115" spans="1:35" hidden="1" x14ac:dyDescent="0.25">
      <c r="A2115" s="67">
        <v>9107</v>
      </c>
      <c r="B2115" s="67" t="s">
        <v>498</v>
      </c>
      <c r="C2115" s="67" t="s">
        <v>427</v>
      </c>
      <c r="D2115" s="67" t="s">
        <v>323</v>
      </c>
      <c r="E2115" s="67">
        <v>12465400000</v>
      </c>
      <c r="F2115" s="67">
        <v>12657300000</v>
      </c>
      <c r="G2115" s="67">
        <v>12832800000</v>
      </c>
      <c r="H2115" s="67">
        <v>12990800000</v>
      </c>
      <c r="I2115" s="67">
        <v>13130400000</v>
      </c>
      <c r="J2115" s="67">
        <v>13250900000</v>
      </c>
      <c r="K2115" s="67">
        <v>13351600000</v>
      </c>
      <c r="L2115" s="67">
        <v>13431800000</v>
      </c>
      <c r="M2115" s="67">
        <v>13512700000</v>
      </c>
      <c r="N2115" s="67">
        <v>13594100000</v>
      </c>
      <c r="O2115" s="67">
        <v>13676000000</v>
      </c>
      <c r="P2115" s="67">
        <v>13758600000</v>
      </c>
      <c r="Q2115" s="67">
        <v>13841700000</v>
      </c>
      <c r="R2115" s="67">
        <v>13925400000</v>
      </c>
      <c r="S2115" s="67">
        <v>14009700000</v>
      </c>
      <c r="T2115" s="67">
        <v>14094600000</v>
      </c>
      <c r="U2115" s="67">
        <v>14180000000</v>
      </c>
      <c r="V2115" s="67">
        <v>14266100000</v>
      </c>
      <c r="W2115" s="67">
        <v>14352800000</v>
      </c>
      <c r="X2115" s="67">
        <v>14440100000</v>
      </c>
      <c r="Y2115" s="67">
        <v>14528000000</v>
      </c>
      <c r="Z2115" s="67">
        <v>14616500000</v>
      </c>
      <c r="AA2115" s="67">
        <v>14705600000</v>
      </c>
      <c r="AB2115" s="67">
        <v>14795300000</v>
      </c>
      <c r="AC2115" s="67">
        <v>14885700000</v>
      </c>
      <c r="AD2115" s="67">
        <v>14976700000</v>
      </c>
      <c r="AE2115" s="67">
        <v>15068400000</v>
      </c>
      <c r="AF2115" s="67">
        <v>15160700000</v>
      </c>
      <c r="AG2115" s="67">
        <v>15253600000</v>
      </c>
      <c r="AH2115" s="67">
        <v>15347200000</v>
      </c>
      <c r="AI2115" s="67">
        <v>15441400000</v>
      </c>
    </row>
    <row r="2116" spans="1:35" hidden="1" x14ac:dyDescent="0.25">
      <c r="A2116" s="67">
        <v>9108</v>
      </c>
      <c r="B2116" s="67" t="s">
        <v>498</v>
      </c>
      <c r="C2116" s="67" t="s">
        <v>428</v>
      </c>
      <c r="D2116" s="67" t="s">
        <v>323</v>
      </c>
      <c r="E2116" s="67">
        <v>19763000000</v>
      </c>
      <c r="F2116" s="67">
        <v>20422700000</v>
      </c>
      <c r="G2116" s="67">
        <v>21067500000</v>
      </c>
      <c r="H2116" s="67">
        <v>21693900000</v>
      </c>
      <c r="I2116" s="67">
        <v>22298300000</v>
      </c>
      <c r="J2116" s="67">
        <v>22877200000</v>
      </c>
      <c r="K2116" s="67">
        <v>23427200000</v>
      </c>
      <c r="L2116" s="67">
        <v>23944900000</v>
      </c>
      <c r="M2116" s="67">
        <v>24475500000</v>
      </c>
      <c r="N2116" s="67">
        <v>25019500000</v>
      </c>
      <c r="O2116" s="67">
        <v>25577000000</v>
      </c>
      <c r="P2116" s="67">
        <v>26148500000</v>
      </c>
      <c r="Q2116" s="67">
        <v>26734200000</v>
      </c>
      <c r="R2116" s="67">
        <v>27334700000</v>
      </c>
      <c r="S2116" s="67">
        <v>27950100000</v>
      </c>
      <c r="T2116" s="67">
        <v>28581000000</v>
      </c>
      <c r="U2116" s="67">
        <v>29227600000</v>
      </c>
      <c r="V2116" s="67">
        <v>29890400000</v>
      </c>
      <c r="W2116" s="67">
        <v>30569800000</v>
      </c>
      <c r="X2116" s="67">
        <v>31266200000</v>
      </c>
      <c r="Y2116" s="67">
        <v>31980000000</v>
      </c>
      <c r="Z2116" s="67">
        <v>32711700000</v>
      </c>
      <c r="AA2116" s="67">
        <v>33461700000</v>
      </c>
      <c r="AB2116" s="67">
        <v>34230500000</v>
      </c>
      <c r="AC2116" s="67">
        <v>35018400000</v>
      </c>
      <c r="AD2116" s="67">
        <v>35826200000</v>
      </c>
      <c r="AE2116" s="67">
        <v>36654100000</v>
      </c>
      <c r="AF2116" s="67">
        <v>37502700000</v>
      </c>
      <c r="AG2116" s="67">
        <v>38372600000</v>
      </c>
      <c r="AH2116" s="67">
        <v>39264200000</v>
      </c>
      <c r="AI2116" s="67">
        <v>40178100000</v>
      </c>
    </row>
    <row r="2117" spans="1:35" hidden="1" x14ac:dyDescent="0.25">
      <c r="A2117" s="67">
        <v>9109</v>
      </c>
      <c r="B2117" s="67" t="s">
        <v>498</v>
      </c>
      <c r="C2117" s="67" t="s">
        <v>429</v>
      </c>
      <c r="D2117" s="67" t="s">
        <v>323</v>
      </c>
      <c r="E2117" s="67">
        <v>5076550000</v>
      </c>
      <c r="F2117" s="67">
        <v>5152770000</v>
      </c>
      <c r="G2117" s="67">
        <v>5229090000</v>
      </c>
      <c r="H2117" s="67">
        <v>5305470000</v>
      </c>
      <c r="I2117" s="67">
        <v>5381860000</v>
      </c>
      <c r="J2117" s="67">
        <v>5458220000</v>
      </c>
      <c r="K2117" s="67">
        <v>5534510000</v>
      </c>
      <c r="L2117" s="67">
        <v>5610690000</v>
      </c>
      <c r="M2117" s="67">
        <v>5688080000</v>
      </c>
      <c r="N2117" s="67">
        <v>5766710000</v>
      </c>
      <c r="O2117" s="67">
        <v>5846590000</v>
      </c>
      <c r="P2117" s="67">
        <v>5927760000</v>
      </c>
      <c r="Q2117" s="67">
        <v>6010220000</v>
      </c>
      <c r="R2117" s="67">
        <v>6094010000</v>
      </c>
      <c r="S2117" s="67">
        <v>6179130000</v>
      </c>
      <c r="T2117" s="67">
        <v>6265620000</v>
      </c>
      <c r="U2117" s="67">
        <v>6353490000</v>
      </c>
      <c r="V2117" s="67">
        <v>6442760000</v>
      </c>
      <c r="W2117" s="67">
        <v>6533470000</v>
      </c>
      <c r="X2117" s="67">
        <v>6625620000</v>
      </c>
      <c r="Y2117" s="67">
        <v>6719250000</v>
      </c>
      <c r="Z2117" s="67">
        <v>6814380000</v>
      </c>
      <c r="AA2117" s="67">
        <v>6911030000</v>
      </c>
      <c r="AB2117" s="67">
        <v>7009230000</v>
      </c>
      <c r="AC2117" s="67">
        <v>7109000000</v>
      </c>
      <c r="AD2117" s="67">
        <v>7210360000</v>
      </c>
      <c r="AE2117" s="67">
        <v>7313350000</v>
      </c>
      <c r="AF2117" s="67">
        <v>7417980000</v>
      </c>
      <c r="AG2117" s="67">
        <v>7524290000</v>
      </c>
      <c r="AH2117" s="67">
        <v>7632300000</v>
      </c>
      <c r="AI2117" s="67">
        <v>7742040000</v>
      </c>
    </row>
    <row r="2118" spans="1:35" hidden="1" x14ac:dyDescent="0.25">
      <c r="A2118" s="67">
        <v>9110</v>
      </c>
      <c r="B2118" s="67" t="s">
        <v>498</v>
      </c>
      <c r="C2118" s="67" t="s">
        <v>430</v>
      </c>
      <c r="D2118" s="67" t="s">
        <v>323</v>
      </c>
      <c r="E2118" s="67">
        <v>7481040000</v>
      </c>
      <c r="F2118" s="67">
        <v>7670320000</v>
      </c>
      <c r="G2118" s="67">
        <v>7855780000</v>
      </c>
      <c r="H2118" s="67">
        <v>8036780000</v>
      </c>
      <c r="I2118" s="67">
        <v>8212680000</v>
      </c>
      <c r="J2118" s="67">
        <v>8382840000</v>
      </c>
      <c r="K2118" s="67">
        <v>8546630000</v>
      </c>
      <c r="L2118" s="67">
        <v>8703430000</v>
      </c>
      <c r="M2118" s="67">
        <v>8863510000</v>
      </c>
      <c r="N2118" s="67">
        <v>9026960000</v>
      </c>
      <c r="O2118" s="67">
        <v>9193840000</v>
      </c>
      <c r="P2118" s="67">
        <v>9364230000</v>
      </c>
      <c r="Q2118" s="67">
        <v>9538190000</v>
      </c>
      <c r="R2118" s="67">
        <v>9715810000</v>
      </c>
      <c r="S2118" s="67">
        <v>9897160000</v>
      </c>
      <c r="T2118" s="67">
        <v>10082300000</v>
      </c>
      <c r="U2118" s="67">
        <v>10271400000</v>
      </c>
      <c r="V2118" s="67">
        <v>10464400000</v>
      </c>
      <c r="W2118" s="67">
        <v>10661400000</v>
      </c>
      <c r="X2118" s="67">
        <v>10862600000</v>
      </c>
      <c r="Y2118" s="67">
        <v>11068100000</v>
      </c>
      <c r="Z2118" s="67">
        <v>11277800000</v>
      </c>
      <c r="AA2118" s="67">
        <v>11492000000</v>
      </c>
      <c r="AB2118" s="67">
        <v>11710600000</v>
      </c>
      <c r="AC2118" s="67">
        <v>11933800000</v>
      </c>
      <c r="AD2118" s="67">
        <v>12161800000</v>
      </c>
      <c r="AE2118" s="67">
        <v>12394500000</v>
      </c>
      <c r="AF2118" s="67">
        <v>12632100000</v>
      </c>
      <c r="AG2118" s="67">
        <v>12874700000</v>
      </c>
      <c r="AH2118" s="67">
        <v>13122400000</v>
      </c>
      <c r="AI2118" s="67">
        <v>13375200000</v>
      </c>
    </row>
    <row r="2119" spans="1:35" hidden="1" x14ac:dyDescent="0.25">
      <c r="A2119" s="67">
        <v>9111</v>
      </c>
      <c r="B2119" s="67" t="s">
        <v>498</v>
      </c>
      <c r="C2119" s="67" t="s">
        <v>431</v>
      </c>
      <c r="D2119" s="67" t="s">
        <v>323</v>
      </c>
      <c r="E2119" s="67">
        <v>1427220000</v>
      </c>
      <c r="F2119" s="67">
        <v>1455140000</v>
      </c>
      <c r="G2119" s="67">
        <v>1484400000</v>
      </c>
      <c r="H2119" s="67">
        <v>1515070000</v>
      </c>
      <c r="I2119" s="67">
        <v>1547220000</v>
      </c>
      <c r="J2119" s="67">
        <v>1580920000</v>
      </c>
      <c r="K2119" s="67">
        <v>1616240000</v>
      </c>
      <c r="L2119" s="67">
        <v>1653270000</v>
      </c>
      <c r="M2119" s="67">
        <v>1691280000</v>
      </c>
      <c r="N2119" s="67">
        <v>1730290000</v>
      </c>
      <c r="O2119" s="67">
        <v>1770340000</v>
      </c>
      <c r="P2119" s="67">
        <v>1811430000</v>
      </c>
      <c r="Q2119" s="67">
        <v>1853620000</v>
      </c>
      <c r="R2119" s="67">
        <v>1896920000</v>
      </c>
      <c r="S2119" s="67">
        <v>1941360000</v>
      </c>
      <c r="T2119" s="67">
        <v>1986970000</v>
      </c>
      <c r="U2119" s="67">
        <v>2033790000</v>
      </c>
      <c r="V2119" s="67">
        <v>2081840000</v>
      </c>
      <c r="W2119" s="67">
        <v>2131160000</v>
      </c>
      <c r="X2119" s="67">
        <v>2181790000</v>
      </c>
      <c r="Y2119" s="67">
        <v>2233750000</v>
      </c>
      <c r="Z2119" s="67">
        <v>2287080000</v>
      </c>
      <c r="AA2119" s="67">
        <v>2341820000</v>
      </c>
      <c r="AB2119" s="67">
        <v>2398010000</v>
      </c>
      <c r="AC2119" s="67">
        <v>2455680000</v>
      </c>
      <c r="AD2119" s="67">
        <v>2514870000</v>
      </c>
      <c r="AE2119" s="67">
        <v>2575630000</v>
      </c>
      <c r="AF2119" s="67">
        <v>2637980000</v>
      </c>
      <c r="AG2119" s="67">
        <v>2701990000</v>
      </c>
      <c r="AH2119" s="67">
        <v>2767680000</v>
      </c>
      <c r="AI2119" s="67">
        <v>2835110000</v>
      </c>
    </row>
    <row r="2120" spans="1:35" hidden="1" x14ac:dyDescent="0.25">
      <c r="A2120" s="67">
        <v>9112</v>
      </c>
      <c r="B2120" s="67" t="s">
        <v>498</v>
      </c>
      <c r="C2120" s="67" t="s">
        <v>432</v>
      </c>
      <c r="D2120" s="67" t="s">
        <v>323</v>
      </c>
      <c r="E2120" s="67">
        <v>511581000</v>
      </c>
      <c r="F2120" s="67">
        <v>526776000</v>
      </c>
      <c r="G2120" s="67">
        <v>541392000</v>
      </c>
      <c r="H2120" s="67">
        <v>555338000</v>
      </c>
      <c r="I2120" s="67">
        <v>568525000</v>
      </c>
      <c r="J2120" s="67">
        <v>580866000</v>
      </c>
      <c r="K2120" s="67">
        <v>592277000</v>
      </c>
      <c r="L2120" s="67">
        <v>602682000</v>
      </c>
      <c r="M2120" s="67">
        <v>613294000</v>
      </c>
      <c r="N2120" s="67">
        <v>624119000</v>
      </c>
      <c r="O2120" s="67">
        <v>635160000</v>
      </c>
      <c r="P2120" s="67">
        <v>646423000</v>
      </c>
      <c r="Q2120" s="67">
        <v>657910000</v>
      </c>
      <c r="R2120" s="67">
        <v>669627000</v>
      </c>
      <c r="S2120" s="67">
        <v>681578000</v>
      </c>
      <c r="T2120" s="67">
        <v>693769000</v>
      </c>
      <c r="U2120" s="67">
        <v>706203000</v>
      </c>
      <c r="V2120" s="67">
        <v>718886000</v>
      </c>
      <c r="W2120" s="67">
        <v>731823000</v>
      </c>
      <c r="X2120" s="67">
        <v>745018000</v>
      </c>
      <c r="Y2120" s="67">
        <v>758477000</v>
      </c>
      <c r="Z2120" s="67">
        <v>772206000</v>
      </c>
      <c r="AA2120" s="67">
        <v>786209000</v>
      </c>
      <c r="AB2120" s="67">
        <v>800492000</v>
      </c>
      <c r="AC2120" s="67">
        <v>815060000</v>
      </c>
      <c r="AD2120" s="67">
        <v>829921000</v>
      </c>
      <c r="AE2120" s="67">
        <v>845078000</v>
      </c>
      <c r="AF2120" s="67">
        <v>860538000</v>
      </c>
      <c r="AG2120" s="67">
        <v>876308000</v>
      </c>
      <c r="AH2120" s="67">
        <v>892393000</v>
      </c>
      <c r="AI2120" s="67">
        <v>908800000</v>
      </c>
    </row>
    <row r="2121" spans="1:35" hidden="1" x14ac:dyDescent="0.25">
      <c r="A2121" s="67">
        <v>9113</v>
      </c>
      <c r="B2121" s="67" t="s">
        <v>498</v>
      </c>
      <c r="C2121" s="67" t="s">
        <v>433</v>
      </c>
      <c r="D2121" s="67" t="s">
        <v>323</v>
      </c>
      <c r="E2121" s="67">
        <v>3114990000</v>
      </c>
      <c r="F2121" s="67">
        <v>3449800000</v>
      </c>
      <c r="G2121" s="67">
        <v>3781550000</v>
      </c>
      <c r="H2121" s="67">
        <v>4100890000</v>
      </c>
      <c r="I2121" s="67">
        <v>4397820000</v>
      </c>
      <c r="J2121" s="67">
        <v>4662220000</v>
      </c>
      <c r="K2121" s="67">
        <v>4884370000</v>
      </c>
      <c r="L2121" s="67">
        <v>5055500000</v>
      </c>
      <c r="M2121" s="67">
        <v>5233030000</v>
      </c>
      <c r="N2121" s="67">
        <v>5417170000</v>
      </c>
      <c r="O2121" s="67">
        <v>5608190000</v>
      </c>
      <c r="P2121" s="67">
        <v>5806330000</v>
      </c>
      <c r="Q2121" s="67">
        <v>6011860000</v>
      </c>
      <c r="R2121" s="67">
        <v>6225070000</v>
      </c>
      <c r="S2121" s="67">
        <v>6446230000</v>
      </c>
      <c r="T2121" s="67">
        <v>6675640000</v>
      </c>
      <c r="U2121" s="67">
        <v>6913610000</v>
      </c>
      <c r="V2121" s="67">
        <v>7160450000</v>
      </c>
      <c r="W2121" s="67">
        <v>7416510000</v>
      </c>
      <c r="X2121" s="67">
        <v>7682120000</v>
      </c>
      <c r="Y2121" s="67">
        <v>7957640000</v>
      </c>
      <c r="Z2121" s="67">
        <v>8243440000</v>
      </c>
      <c r="AA2121" s="67">
        <v>8539910000</v>
      </c>
      <c r="AB2121" s="67">
        <v>8847430000</v>
      </c>
      <c r="AC2121" s="67">
        <v>9166430000</v>
      </c>
      <c r="AD2121" s="67">
        <v>9497330000</v>
      </c>
      <c r="AE2121" s="67">
        <v>9840580000</v>
      </c>
      <c r="AF2121" s="67">
        <v>10196600000</v>
      </c>
      <c r="AG2121" s="67">
        <v>10566000000</v>
      </c>
      <c r="AH2121" s="67">
        <v>10949100000</v>
      </c>
      <c r="AI2121" s="67">
        <v>11346500000</v>
      </c>
    </row>
    <row r="2122" spans="1:35" hidden="1" x14ac:dyDescent="0.25">
      <c r="A2122" s="67">
        <v>9114</v>
      </c>
      <c r="B2122" s="67" t="s">
        <v>498</v>
      </c>
      <c r="C2122" s="67" t="s">
        <v>434</v>
      </c>
      <c r="D2122" s="67" t="s">
        <v>323</v>
      </c>
      <c r="E2122" s="67">
        <v>11288600000</v>
      </c>
      <c r="F2122" s="67">
        <v>11397400000</v>
      </c>
      <c r="G2122" s="67">
        <v>11511600000</v>
      </c>
      <c r="H2122" s="67">
        <v>11631200000</v>
      </c>
      <c r="I2122" s="67">
        <v>11756600000</v>
      </c>
      <c r="J2122" s="67">
        <v>11887800000</v>
      </c>
      <c r="K2122" s="67">
        <v>12025100000</v>
      </c>
      <c r="L2122" s="67">
        <v>12168700000</v>
      </c>
      <c r="M2122" s="67">
        <v>12314200000</v>
      </c>
      <c r="N2122" s="67">
        <v>12461800000</v>
      </c>
      <c r="O2122" s="67">
        <v>12611500000</v>
      </c>
      <c r="P2122" s="67">
        <v>12763200000</v>
      </c>
      <c r="Q2122" s="67">
        <v>12917100000</v>
      </c>
      <c r="R2122" s="67">
        <v>13073200000</v>
      </c>
      <c r="S2122" s="67">
        <v>13231400000</v>
      </c>
      <c r="T2122" s="67">
        <v>13391800000</v>
      </c>
      <c r="U2122" s="67">
        <v>13554500000</v>
      </c>
      <c r="V2122" s="67">
        <v>13719500000</v>
      </c>
      <c r="W2122" s="67">
        <v>13886700000</v>
      </c>
      <c r="X2122" s="67">
        <v>14056400000</v>
      </c>
      <c r="Y2122" s="67">
        <v>14228300000</v>
      </c>
      <c r="Z2122" s="67">
        <v>14402700000</v>
      </c>
      <c r="AA2122" s="67">
        <v>14579600000</v>
      </c>
      <c r="AB2122" s="67">
        <v>14758900000</v>
      </c>
      <c r="AC2122" s="67">
        <v>14940700000</v>
      </c>
      <c r="AD2122" s="67">
        <v>15125100000</v>
      </c>
      <c r="AE2122" s="67">
        <v>15312000000</v>
      </c>
      <c r="AF2122" s="67">
        <v>15501600000</v>
      </c>
      <c r="AG2122" s="67">
        <v>15693800000</v>
      </c>
      <c r="AH2122" s="67">
        <v>15888700000</v>
      </c>
      <c r="AI2122" s="67">
        <v>16086400000</v>
      </c>
    </row>
    <row r="2123" spans="1:35" hidden="1" x14ac:dyDescent="0.25">
      <c r="A2123" s="67">
        <v>9115</v>
      </c>
      <c r="B2123" s="67" t="s">
        <v>498</v>
      </c>
      <c r="C2123" s="67" t="s">
        <v>435</v>
      </c>
      <c r="D2123" s="67" t="s">
        <v>323</v>
      </c>
      <c r="E2123" s="67">
        <v>3322230000</v>
      </c>
      <c r="F2123" s="67">
        <v>3385620000</v>
      </c>
      <c r="G2123" s="67">
        <v>3448780000</v>
      </c>
      <c r="H2123" s="67">
        <v>3511630000</v>
      </c>
      <c r="I2123" s="67">
        <v>3574100000</v>
      </c>
      <c r="J2123" s="67">
        <v>3636100000</v>
      </c>
      <c r="K2123" s="67">
        <v>3697560000</v>
      </c>
      <c r="L2123" s="67">
        <v>3758390000</v>
      </c>
      <c r="M2123" s="67">
        <v>3820380000</v>
      </c>
      <c r="N2123" s="67">
        <v>3883540000</v>
      </c>
      <c r="O2123" s="67">
        <v>3947900000</v>
      </c>
      <c r="P2123" s="67">
        <v>4013490000</v>
      </c>
      <c r="Q2123" s="67">
        <v>4080330000</v>
      </c>
      <c r="R2123" s="67">
        <v>4148430000</v>
      </c>
      <c r="S2123" s="67">
        <v>4217830000</v>
      </c>
      <c r="T2123" s="67">
        <v>4288540000</v>
      </c>
      <c r="U2123" s="67">
        <v>4360600000</v>
      </c>
      <c r="V2123" s="67">
        <v>4434030000</v>
      </c>
      <c r="W2123" s="67">
        <v>4508860000</v>
      </c>
      <c r="X2123" s="67">
        <v>4585100000</v>
      </c>
      <c r="Y2123" s="67">
        <v>4662800000</v>
      </c>
      <c r="Z2123" s="67">
        <v>4741970000</v>
      </c>
      <c r="AA2123" s="67">
        <v>4822640000</v>
      </c>
      <c r="AB2123" s="67">
        <v>4904850000</v>
      </c>
      <c r="AC2123" s="67">
        <v>4988620000</v>
      </c>
      <c r="AD2123" s="67">
        <v>5073980000</v>
      </c>
      <c r="AE2123" s="67">
        <v>5160960000</v>
      </c>
      <c r="AF2123" s="67">
        <v>5249600000</v>
      </c>
      <c r="AG2123" s="67">
        <v>5339920000</v>
      </c>
      <c r="AH2123" s="67">
        <v>5431950000</v>
      </c>
      <c r="AI2123" s="67">
        <v>5525740000</v>
      </c>
    </row>
    <row r="2124" spans="1:35" hidden="1" x14ac:dyDescent="0.25">
      <c r="A2124" s="67">
        <v>9116</v>
      </c>
      <c r="B2124" s="67" t="s">
        <v>498</v>
      </c>
      <c r="C2124" s="67" t="s">
        <v>436</v>
      </c>
      <c r="D2124" s="67" t="s">
        <v>323</v>
      </c>
      <c r="E2124" s="67">
        <v>29724400000</v>
      </c>
      <c r="F2124" s="67">
        <v>30507600000</v>
      </c>
      <c r="G2124" s="67">
        <v>31279000000</v>
      </c>
      <c r="H2124" s="67">
        <v>32036000000</v>
      </c>
      <c r="I2124" s="67">
        <v>32776300000</v>
      </c>
      <c r="J2124" s="67">
        <v>33497200000</v>
      </c>
      <c r="K2124" s="67">
        <v>34196400000</v>
      </c>
      <c r="L2124" s="67">
        <v>34871300000</v>
      </c>
      <c r="M2124" s="67">
        <v>35561400000</v>
      </c>
      <c r="N2124" s="67">
        <v>36267100000</v>
      </c>
      <c r="O2124" s="67">
        <v>36988700000</v>
      </c>
      <c r="P2124" s="67">
        <v>37726600000</v>
      </c>
      <c r="Q2124" s="67">
        <v>38481100000</v>
      </c>
      <c r="R2124" s="67">
        <v>39252600000</v>
      </c>
      <c r="S2124" s="67">
        <v>40041500000</v>
      </c>
      <c r="T2124" s="67">
        <v>40848300000</v>
      </c>
      <c r="U2124" s="67">
        <v>41673200000</v>
      </c>
      <c r="V2124" s="67">
        <v>42516700000</v>
      </c>
      <c r="W2124" s="67">
        <v>43379300000</v>
      </c>
      <c r="X2124" s="67">
        <v>44261300000</v>
      </c>
      <c r="Y2124" s="67">
        <v>45163200000</v>
      </c>
      <c r="Z2124" s="67">
        <v>46085400000</v>
      </c>
      <c r="AA2124" s="67">
        <v>47028400000</v>
      </c>
      <c r="AB2124" s="67">
        <v>47992700000</v>
      </c>
      <c r="AC2124" s="67">
        <v>48978800000</v>
      </c>
      <c r="AD2124" s="67">
        <v>49987100000</v>
      </c>
      <c r="AE2124" s="67">
        <v>51018100000</v>
      </c>
      <c r="AF2124" s="67">
        <v>52072400000</v>
      </c>
      <c r="AG2124" s="67">
        <v>53150500000</v>
      </c>
      <c r="AH2124" s="67">
        <v>54252800000</v>
      </c>
      <c r="AI2124" s="67">
        <v>55380100000</v>
      </c>
    </row>
    <row r="2125" spans="1:35" hidden="1" x14ac:dyDescent="0.25">
      <c r="A2125" s="67">
        <v>9117</v>
      </c>
      <c r="B2125" s="67" t="s">
        <v>498</v>
      </c>
      <c r="C2125" s="67" t="s">
        <v>437</v>
      </c>
      <c r="D2125" s="67" t="s">
        <v>323</v>
      </c>
      <c r="E2125" s="67">
        <v>55816600000</v>
      </c>
      <c r="F2125" s="67">
        <v>56020300000</v>
      </c>
      <c r="G2125" s="67">
        <v>56249900000</v>
      </c>
      <c r="H2125" s="67">
        <v>56505800000</v>
      </c>
      <c r="I2125" s="67">
        <v>56788300000</v>
      </c>
      <c r="J2125" s="67">
        <v>57097900000</v>
      </c>
      <c r="K2125" s="67">
        <v>57435200000</v>
      </c>
      <c r="L2125" s="67">
        <v>57800600000</v>
      </c>
      <c r="M2125" s="67">
        <v>58168700000</v>
      </c>
      <c r="N2125" s="67">
        <v>58539700000</v>
      </c>
      <c r="O2125" s="67">
        <v>58913400000</v>
      </c>
      <c r="P2125" s="67">
        <v>59289900000</v>
      </c>
      <c r="Q2125" s="67">
        <v>59669300000</v>
      </c>
      <c r="R2125" s="67">
        <v>60051600000</v>
      </c>
      <c r="S2125" s="67">
        <v>60436700000</v>
      </c>
      <c r="T2125" s="67">
        <v>60824700000</v>
      </c>
      <c r="U2125" s="67">
        <v>61215700000</v>
      </c>
      <c r="V2125" s="67">
        <v>61609600000</v>
      </c>
      <c r="W2125" s="67">
        <v>62006500000</v>
      </c>
      <c r="X2125" s="67">
        <v>62406400000</v>
      </c>
      <c r="Y2125" s="67">
        <v>62809400000</v>
      </c>
      <c r="Z2125" s="67">
        <v>63215300000</v>
      </c>
      <c r="AA2125" s="67">
        <v>63624300000</v>
      </c>
      <c r="AB2125" s="67">
        <v>64036400000</v>
      </c>
      <c r="AC2125" s="67">
        <v>64451600000</v>
      </c>
      <c r="AD2125" s="67">
        <v>64870000000</v>
      </c>
      <c r="AE2125" s="67">
        <v>65291500000</v>
      </c>
      <c r="AF2125" s="67">
        <v>65716200000</v>
      </c>
      <c r="AG2125" s="67">
        <v>66144100000</v>
      </c>
      <c r="AH2125" s="67">
        <v>66575200000</v>
      </c>
      <c r="AI2125" s="67">
        <v>67009600000</v>
      </c>
    </row>
    <row r="2126" spans="1:35" hidden="1" x14ac:dyDescent="0.25">
      <c r="A2126" s="67">
        <v>9118</v>
      </c>
      <c r="B2126" s="67" t="s">
        <v>498</v>
      </c>
      <c r="C2126" s="67" t="s">
        <v>438</v>
      </c>
      <c r="D2126" s="67" t="s">
        <v>323</v>
      </c>
      <c r="E2126" s="67">
        <v>4529460000</v>
      </c>
      <c r="F2126" s="67">
        <v>4538650000</v>
      </c>
      <c r="G2126" s="67">
        <v>4557080000</v>
      </c>
      <c r="H2126" s="67">
        <v>4584860000</v>
      </c>
      <c r="I2126" s="67">
        <v>4622170000</v>
      </c>
      <c r="J2126" s="67">
        <v>4669260000</v>
      </c>
      <c r="K2126" s="67">
        <v>4726450000</v>
      </c>
      <c r="L2126" s="67">
        <v>4794150000</v>
      </c>
      <c r="M2126" s="67">
        <v>4863000000</v>
      </c>
      <c r="N2126" s="67">
        <v>4933020000</v>
      </c>
      <c r="O2126" s="67">
        <v>5004230000</v>
      </c>
      <c r="P2126" s="67">
        <v>5076650000</v>
      </c>
      <c r="Q2126" s="67">
        <v>5150300000</v>
      </c>
      <c r="R2126" s="67">
        <v>5225210000</v>
      </c>
      <c r="S2126" s="67">
        <v>5301390000</v>
      </c>
      <c r="T2126" s="67">
        <v>5378860000</v>
      </c>
      <c r="U2126" s="67">
        <v>5457650000</v>
      </c>
      <c r="V2126" s="67">
        <v>5537780000</v>
      </c>
      <c r="W2126" s="67">
        <v>5619270000</v>
      </c>
      <c r="X2126" s="67">
        <v>5702140000</v>
      </c>
      <c r="Y2126" s="67">
        <v>5786430000</v>
      </c>
      <c r="Z2126" s="67">
        <v>5872150000</v>
      </c>
      <c r="AA2126" s="67">
        <v>5959320000</v>
      </c>
      <c r="AB2126" s="67">
        <v>6047980000</v>
      </c>
      <c r="AC2126" s="67">
        <v>6138150000</v>
      </c>
      <c r="AD2126" s="67">
        <v>6229840000</v>
      </c>
      <c r="AE2126" s="67">
        <v>6323100000</v>
      </c>
      <c r="AF2126" s="67">
        <v>6417940000</v>
      </c>
      <c r="AG2126" s="67">
        <v>6514400000</v>
      </c>
      <c r="AH2126" s="67">
        <v>6612490000</v>
      </c>
      <c r="AI2126" s="67">
        <v>6712250000</v>
      </c>
    </row>
    <row r="2127" spans="1:35" hidden="1" x14ac:dyDescent="0.25">
      <c r="A2127" s="67">
        <v>9119</v>
      </c>
      <c r="B2127" s="67" t="s">
        <v>498</v>
      </c>
      <c r="C2127" s="67" t="s">
        <v>439</v>
      </c>
      <c r="D2127" s="67" t="s">
        <v>323</v>
      </c>
      <c r="E2127" s="67">
        <v>24384300000</v>
      </c>
      <c r="F2127" s="67">
        <v>24970200000</v>
      </c>
      <c r="G2127" s="67">
        <v>25575700000</v>
      </c>
      <c r="H2127" s="67">
        <v>26201400000</v>
      </c>
      <c r="I2127" s="67">
        <v>26848100000</v>
      </c>
      <c r="J2127" s="67">
        <v>27516700000</v>
      </c>
      <c r="K2127" s="67">
        <v>28207900000</v>
      </c>
      <c r="L2127" s="67">
        <v>28922500000</v>
      </c>
      <c r="M2127" s="67">
        <v>29657900000</v>
      </c>
      <c r="N2127" s="67">
        <v>30414600000</v>
      </c>
      <c r="O2127" s="67">
        <v>31193200000</v>
      </c>
      <c r="P2127" s="67">
        <v>31994400000</v>
      </c>
      <c r="Q2127" s="67">
        <v>32818900000</v>
      </c>
      <c r="R2127" s="67">
        <v>33667200000</v>
      </c>
      <c r="S2127" s="67">
        <v>34540200000</v>
      </c>
      <c r="T2127" s="67">
        <v>35438500000</v>
      </c>
      <c r="U2127" s="67">
        <v>36362800000</v>
      </c>
      <c r="V2127" s="67">
        <v>37313900000</v>
      </c>
      <c r="W2127" s="67">
        <v>38292600000</v>
      </c>
      <c r="X2127" s="67">
        <v>39299700000</v>
      </c>
      <c r="Y2127" s="67">
        <v>40336000000</v>
      </c>
      <c r="Z2127" s="67">
        <v>41402400000</v>
      </c>
      <c r="AA2127" s="67">
        <v>42499700000</v>
      </c>
      <c r="AB2127" s="67">
        <v>43628800000</v>
      </c>
      <c r="AC2127" s="67">
        <v>44790600000</v>
      </c>
      <c r="AD2127" s="67">
        <v>45986100000</v>
      </c>
      <c r="AE2127" s="67">
        <v>47216400000</v>
      </c>
      <c r="AF2127" s="67">
        <v>48482200000</v>
      </c>
      <c r="AG2127" s="67">
        <v>49784800000</v>
      </c>
      <c r="AH2127" s="67">
        <v>51125200000</v>
      </c>
      <c r="AI2127" s="67">
        <v>52504400000</v>
      </c>
    </row>
    <row r="2128" spans="1:35" hidden="1" x14ac:dyDescent="0.25">
      <c r="A2128" s="67">
        <v>9120</v>
      </c>
      <c r="B2128" s="67" t="s">
        <v>498</v>
      </c>
      <c r="C2128" s="67" t="s">
        <v>440</v>
      </c>
      <c r="D2128" s="67" t="s">
        <v>323</v>
      </c>
      <c r="E2128" s="67">
        <v>1884570000</v>
      </c>
      <c r="F2128" s="67">
        <v>1922620000</v>
      </c>
      <c r="G2128" s="67">
        <v>1961100000</v>
      </c>
      <c r="H2128" s="67">
        <v>2000010000</v>
      </c>
      <c r="I2128" s="67">
        <v>2039320000</v>
      </c>
      <c r="J2128" s="67">
        <v>2079020000</v>
      </c>
      <c r="K2128" s="67">
        <v>2119110000</v>
      </c>
      <c r="L2128" s="67">
        <v>2159570000</v>
      </c>
      <c r="M2128" s="67">
        <v>2200920000</v>
      </c>
      <c r="N2128" s="67">
        <v>2243170000</v>
      </c>
      <c r="O2128" s="67">
        <v>2286360000</v>
      </c>
      <c r="P2128" s="67">
        <v>2330500000</v>
      </c>
      <c r="Q2128" s="67">
        <v>2375600000</v>
      </c>
      <c r="R2128" s="67">
        <v>2421700000</v>
      </c>
      <c r="S2128" s="67">
        <v>2468820000</v>
      </c>
      <c r="T2128" s="67">
        <v>2516970000</v>
      </c>
      <c r="U2128" s="67">
        <v>2566180000</v>
      </c>
      <c r="V2128" s="67">
        <v>2616470000</v>
      </c>
      <c r="W2128" s="67">
        <v>2667870000</v>
      </c>
      <c r="X2128" s="67">
        <v>2720400000</v>
      </c>
      <c r="Y2128" s="67">
        <v>2774080000</v>
      </c>
      <c r="Z2128" s="67">
        <v>2828950000</v>
      </c>
      <c r="AA2128" s="67">
        <v>2885020000</v>
      </c>
      <c r="AB2128" s="67">
        <v>2942330000</v>
      </c>
      <c r="AC2128" s="67">
        <v>3000900000</v>
      </c>
      <c r="AD2128" s="67">
        <v>3060760000</v>
      </c>
      <c r="AE2128" s="67">
        <v>3121930000</v>
      </c>
      <c r="AF2128" s="67">
        <v>3184450000</v>
      </c>
      <c r="AG2128" s="67">
        <v>3248340000</v>
      </c>
      <c r="AH2128" s="67">
        <v>3313640000</v>
      </c>
      <c r="AI2128" s="67">
        <v>3380380000</v>
      </c>
    </row>
    <row r="2129" spans="1:35" hidden="1" x14ac:dyDescent="0.25">
      <c r="A2129" s="67">
        <v>9122</v>
      </c>
      <c r="B2129" s="67" t="s">
        <v>498</v>
      </c>
      <c r="C2129" s="67" t="s">
        <v>441</v>
      </c>
      <c r="D2129" s="67" t="s">
        <v>323</v>
      </c>
      <c r="E2129" s="67">
        <v>833369000</v>
      </c>
      <c r="F2129" s="67">
        <v>847134000</v>
      </c>
      <c r="G2129" s="67">
        <v>859308000</v>
      </c>
      <c r="H2129" s="67">
        <v>869799000</v>
      </c>
      <c r="I2129" s="67">
        <v>878525000</v>
      </c>
      <c r="J2129" s="67">
        <v>885415000</v>
      </c>
      <c r="K2129" s="67">
        <v>890413000</v>
      </c>
      <c r="L2129" s="67">
        <v>893475000</v>
      </c>
      <c r="M2129" s="67">
        <v>896549000</v>
      </c>
      <c r="N2129" s="67">
        <v>899635000</v>
      </c>
      <c r="O2129" s="67">
        <v>902734000</v>
      </c>
      <c r="P2129" s="67">
        <v>905846000</v>
      </c>
      <c r="Q2129" s="67">
        <v>908969000</v>
      </c>
      <c r="R2129" s="67">
        <v>912105000</v>
      </c>
      <c r="S2129" s="67">
        <v>915254000</v>
      </c>
      <c r="T2129" s="67">
        <v>918415000</v>
      </c>
      <c r="U2129" s="67">
        <v>921589000</v>
      </c>
      <c r="V2129" s="67">
        <v>924776000</v>
      </c>
      <c r="W2129" s="67">
        <v>927976000</v>
      </c>
      <c r="X2129" s="67">
        <v>931188000</v>
      </c>
      <c r="Y2129" s="67">
        <v>934413000</v>
      </c>
      <c r="Z2129" s="67">
        <v>937651000</v>
      </c>
      <c r="AA2129" s="67">
        <v>940902000</v>
      </c>
      <c r="AB2129" s="67">
        <v>944166000</v>
      </c>
      <c r="AC2129" s="67">
        <v>947443000</v>
      </c>
      <c r="AD2129" s="67">
        <v>950733000</v>
      </c>
      <c r="AE2129" s="67">
        <v>954036000</v>
      </c>
      <c r="AF2129" s="67">
        <v>957352000</v>
      </c>
      <c r="AG2129" s="67">
        <v>960682000</v>
      </c>
      <c r="AH2129" s="67">
        <v>964025000</v>
      </c>
      <c r="AI2129" s="67">
        <v>967382000</v>
      </c>
    </row>
    <row r="2130" spans="1:35" hidden="1" x14ac:dyDescent="0.25">
      <c r="A2130" s="67">
        <v>9123</v>
      </c>
      <c r="B2130" s="67" t="s">
        <v>498</v>
      </c>
      <c r="C2130" s="67" t="s">
        <v>442</v>
      </c>
      <c r="D2130" s="67" t="s">
        <v>323</v>
      </c>
      <c r="E2130" s="67">
        <v>782705</v>
      </c>
      <c r="F2130" s="67">
        <v>775312</v>
      </c>
      <c r="G2130" s="67">
        <v>769008</v>
      </c>
      <c r="H2130" s="67">
        <v>763761</v>
      </c>
      <c r="I2130" s="67">
        <v>759545</v>
      </c>
      <c r="J2130" s="67">
        <v>756337</v>
      </c>
      <c r="K2130" s="67">
        <v>754121</v>
      </c>
      <c r="L2130" s="67">
        <v>752884</v>
      </c>
      <c r="M2130" s="67">
        <v>751650</v>
      </c>
      <c r="N2130" s="67">
        <v>750418</v>
      </c>
      <c r="O2130" s="67">
        <v>749189</v>
      </c>
      <c r="P2130" s="67">
        <v>747962</v>
      </c>
      <c r="Q2130" s="67">
        <v>746738</v>
      </c>
      <c r="R2130" s="67">
        <v>745516</v>
      </c>
      <c r="S2130" s="67">
        <v>744296</v>
      </c>
      <c r="T2130" s="67">
        <v>743079</v>
      </c>
      <c r="U2130" s="67">
        <v>741865</v>
      </c>
      <c r="V2130" s="67">
        <v>740652</v>
      </c>
      <c r="W2130" s="67">
        <v>739443</v>
      </c>
      <c r="X2130" s="67">
        <v>738235</v>
      </c>
      <c r="Y2130" s="67">
        <v>737031</v>
      </c>
      <c r="Z2130" s="67">
        <v>735828</v>
      </c>
      <c r="AA2130" s="67">
        <v>734628</v>
      </c>
      <c r="AB2130" s="67">
        <v>733430</v>
      </c>
      <c r="AC2130" s="67">
        <v>732235</v>
      </c>
      <c r="AD2130" s="67">
        <v>731042</v>
      </c>
      <c r="AE2130" s="67">
        <v>729852</v>
      </c>
      <c r="AF2130" s="67">
        <v>728663</v>
      </c>
      <c r="AG2130" s="67">
        <v>727478</v>
      </c>
      <c r="AH2130" s="67">
        <v>726294</v>
      </c>
      <c r="AI2130" s="67">
        <v>725113</v>
      </c>
    </row>
    <row r="2131" spans="1:35" hidden="1" x14ac:dyDescent="0.25">
      <c r="A2131" s="67">
        <v>9125</v>
      </c>
      <c r="B2131" s="67" t="s">
        <v>498</v>
      </c>
      <c r="C2131" s="67" t="s">
        <v>444</v>
      </c>
      <c r="D2131" s="67" t="s">
        <v>323</v>
      </c>
      <c r="E2131" s="67">
        <v>216155000</v>
      </c>
      <c r="F2131" s="67">
        <v>214052000</v>
      </c>
      <c r="G2131" s="67">
        <v>212615000</v>
      </c>
      <c r="H2131" s="67">
        <v>211826000</v>
      </c>
      <c r="I2131" s="67">
        <v>211673000</v>
      </c>
      <c r="J2131" s="67">
        <v>212153000</v>
      </c>
      <c r="K2131" s="67">
        <v>213270000</v>
      </c>
      <c r="L2131" s="67">
        <v>215031000</v>
      </c>
      <c r="M2131" s="67">
        <v>216811000</v>
      </c>
      <c r="N2131" s="67">
        <v>218608000</v>
      </c>
      <c r="O2131" s="67">
        <v>220424000</v>
      </c>
      <c r="P2131" s="67">
        <v>222258000</v>
      </c>
      <c r="Q2131" s="67">
        <v>224110000</v>
      </c>
      <c r="R2131" s="67">
        <v>225981000</v>
      </c>
      <c r="S2131" s="67">
        <v>227870000</v>
      </c>
      <c r="T2131" s="67">
        <v>229779000</v>
      </c>
      <c r="U2131" s="67">
        <v>231706000</v>
      </c>
      <c r="V2131" s="67">
        <v>233653000</v>
      </c>
      <c r="W2131" s="67">
        <v>235620000</v>
      </c>
      <c r="X2131" s="67">
        <v>237606000</v>
      </c>
      <c r="Y2131" s="67">
        <v>239613000</v>
      </c>
      <c r="Z2131" s="67">
        <v>241639000</v>
      </c>
      <c r="AA2131" s="67">
        <v>243686000</v>
      </c>
      <c r="AB2131" s="67">
        <v>245753000</v>
      </c>
      <c r="AC2131" s="67">
        <v>247842000</v>
      </c>
      <c r="AD2131" s="67">
        <v>249951000</v>
      </c>
      <c r="AE2131" s="67">
        <v>252081000</v>
      </c>
      <c r="AF2131" s="67">
        <v>254233000</v>
      </c>
      <c r="AG2131" s="67">
        <v>256406000</v>
      </c>
      <c r="AH2131" s="67">
        <v>258601000</v>
      </c>
      <c r="AI2131" s="67">
        <v>260819000</v>
      </c>
    </row>
    <row r="2132" spans="1:35" hidden="1" x14ac:dyDescent="0.25">
      <c r="A2132" s="67">
        <v>9126</v>
      </c>
      <c r="B2132" s="67" t="s">
        <v>498</v>
      </c>
      <c r="C2132" s="67" t="s">
        <v>445</v>
      </c>
      <c r="D2132" s="67" t="s">
        <v>323</v>
      </c>
      <c r="E2132" s="67">
        <v>22385600</v>
      </c>
      <c r="F2132" s="67">
        <v>22447000</v>
      </c>
      <c r="G2132" s="67">
        <v>22589000</v>
      </c>
      <c r="H2132" s="67">
        <v>22813100</v>
      </c>
      <c r="I2132" s="67">
        <v>23121700</v>
      </c>
      <c r="J2132" s="67">
        <v>23518600</v>
      </c>
      <c r="K2132" s="67">
        <v>24008600</v>
      </c>
      <c r="L2132" s="67">
        <v>24597700</v>
      </c>
      <c r="M2132" s="67">
        <v>25203900</v>
      </c>
      <c r="N2132" s="67">
        <v>25827700</v>
      </c>
      <c r="O2132" s="67">
        <v>26469600</v>
      </c>
      <c r="P2132" s="67">
        <v>27130200</v>
      </c>
      <c r="Q2132" s="67">
        <v>27809800</v>
      </c>
      <c r="R2132" s="67">
        <v>28509200</v>
      </c>
      <c r="S2132" s="67">
        <v>29228900</v>
      </c>
      <c r="T2132" s="67">
        <v>29969400</v>
      </c>
      <c r="U2132" s="67">
        <v>30731400</v>
      </c>
      <c r="V2132" s="67">
        <v>31515500</v>
      </c>
      <c r="W2132" s="67">
        <v>32322400</v>
      </c>
      <c r="X2132" s="67">
        <v>33152600</v>
      </c>
      <c r="Y2132" s="67">
        <v>34006900</v>
      </c>
      <c r="Z2132" s="67">
        <v>34886000</v>
      </c>
      <c r="AA2132" s="67">
        <v>35790600</v>
      </c>
      <c r="AB2132" s="67">
        <v>36721400</v>
      </c>
      <c r="AC2132" s="67">
        <v>37679200</v>
      </c>
      <c r="AD2132" s="67">
        <v>38664800</v>
      </c>
      <c r="AE2132" s="67">
        <v>39679000</v>
      </c>
      <c r="AF2132" s="67">
        <v>40722600</v>
      </c>
      <c r="AG2132" s="67">
        <v>41796400</v>
      </c>
      <c r="AH2132" s="67">
        <v>42901400</v>
      </c>
      <c r="AI2132" s="67">
        <v>44038500</v>
      </c>
    </row>
    <row r="2133" spans="1:35" hidden="1" x14ac:dyDescent="0.25">
      <c r="A2133" s="67">
        <v>9127</v>
      </c>
      <c r="B2133" s="67" t="s">
        <v>498</v>
      </c>
      <c r="C2133" s="67" t="s">
        <v>446</v>
      </c>
      <c r="D2133" s="67" t="s">
        <v>323</v>
      </c>
      <c r="E2133" s="67">
        <v>2519050000</v>
      </c>
      <c r="F2133" s="67">
        <v>2537490000</v>
      </c>
      <c r="G2133" s="67">
        <v>2554770000</v>
      </c>
      <c r="H2133" s="67">
        <v>2570860000</v>
      </c>
      <c r="I2133" s="67">
        <v>2585730000</v>
      </c>
      <c r="J2133" s="67">
        <v>2599360000</v>
      </c>
      <c r="K2133" s="67">
        <v>2611720000</v>
      </c>
      <c r="L2133" s="67">
        <v>2622790000</v>
      </c>
      <c r="M2133" s="67">
        <v>2633910000</v>
      </c>
      <c r="N2133" s="67">
        <v>2645090000</v>
      </c>
      <c r="O2133" s="67">
        <v>2656330000</v>
      </c>
      <c r="P2133" s="67">
        <v>2667620000</v>
      </c>
      <c r="Q2133" s="67">
        <v>2678960000</v>
      </c>
      <c r="R2133" s="67">
        <v>2690370000</v>
      </c>
      <c r="S2133" s="67">
        <v>2701830000</v>
      </c>
      <c r="T2133" s="67">
        <v>2713350000</v>
      </c>
      <c r="U2133" s="67">
        <v>2724930000</v>
      </c>
      <c r="V2133" s="67">
        <v>2736560000</v>
      </c>
      <c r="W2133" s="67">
        <v>2748250000</v>
      </c>
      <c r="X2133" s="67">
        <v>2760000000</v>
      </c>
      <c r="Y2133" s="67">
        <v>2771810000</v>
      </c>
      <c r="Z2133" s="67">
        <v>2783680000</v>
      </c>
      <c r="AA2133" s="67">
        <v>2795610000</v>
      </c>
      <c r="AB2133" s="67">
        <v>2807600000</v>
      </c>
      <c r="AC2133" s="67">
        <v>2819640000</v>
      </c>
      <c r="AD2133" s="67">
        <v>2831750000</v>
      </c>
      <c r="AE2133" s="67">
        <v>2843920000</v>
      </c>
      <c r="AF2133" s="67">
        <v>2856150000</v>
      </c>
      <c r="AG2133" s="67">
        <v>2868440000</v>
      </c>
      <c r="AH2133" s="67">
        <v>2880790000</v>
      </c>
      <c r="AI2133" s="67">
        <v>2893200000</v>
      </c>
    </row>
    <row r="2134" spans="1:35" hidden="1" x14ac:dyDescent="0.25">
      <c r="A2134" s="67">
        <v>9128</v>
      </c>
      <c r="B2134" s="67" t="s">
        <v>498</v>
      </c>
      <c r="C2134" s="67" t="s">
        <v>447</v>
      </c>
      <c r="D2134" s="67" t="s">
        <v>323</v>
      </c>
      <c r="E2134" s="67">
        <v>132199000</v>
      </c>
      <c r="F2134" s="67">
        <v>131658000</v>
      </c>
      <c r="G2134" s="67">
        <v>131155000</v>
      </c>
      <c r="H2134" s="67">
        <v>130689000</v>
      </c>
      <c r="I2134" s="67">
        <v>130260000</v>
      </c>
      <c r="J2134" s="67">
        <v>129867000</v>
      </c>
      <c r="K2134" s="67">
        <v>129509000</v>
      </c>
      <c r="L2134" s="67">
        <v>129187000</v>
      </c>
      <c r="M2134" s="67">
        <v>128866000</v>
      </c>
      <c r="N2134" s="67">
        <v>128546000</v>
      </c>
      <c r="O2134" s="67">
        <v>128227000</v>
      </c>
      <c r="P2134" s="67">
        <v>127909000</v>
      </c>
      <c r="Q2134" s="67">
        <v>127592000</v>
      </c>
      <c r="R2134" s="67">
        <v>127276000</v>
      </c>
      <c r="S2134" s="67">
        <v>126961000</v>
      </c>
      <c r="T2134" s="67">
        <v>126646000</v>
      </c>
      <c r="U2134" s="67">
        <v>126333000</v>
      </c>
      <c r="V2134" s="67">
        <v>126021000</v>
      </c>
      <c r="W2134" s="67">
        <v>125709000</v>
      </c>
      <c r="X2134" s="67">
        <v>125399000</v>
      </c>
      <c r="Y2134" s="67">
        <v>125089000</v>
      </c>
      <c r="Z2134" s="67">
        <v>124780000</v>
      </c>
      <c r="AA2134" s="67">
        <v>124473000</v>
      </c>
      <c r="AB2134" s="67">
        <v>124166000</v>
      </c>
      <c r="AC2134" s="67">
        <v>123860000</v>
      </c>
      <c r="AD2134" s="67">
        <v>123555000</v>
      </c>
      <c r="AE2134" s="67">
        <v>123251000</v>
      </c>
      <c r="AF2134" s="67">
        <v>122948000</v>
      </c>
      <c r="AG2134" s="67">
        <v>122645000</v>
      </c>
      <c r="AH2134" s="67">
        <v>122344000</v>
      </c>
      <c r="AI2134" s="67">
        <v>122044000</v>
      </c>
    </row>
    <row r="2135" spans="1:35" hidden="1" x14ac:dyDescent="0.25">
      <c r="A2135" s="67">
        <v>9129</v>
      </c>
      <c r="B2135" s="67" t="s">
        <v>498</v>
      </c>
      <c r="C2135" s="67" t="s">
        <v>448</v>
      </c>
      <c r="D2135" s="67" t="s">
        <v>323</v>
      </c>
      <c r="E2135" s="67">
        <v>309277000</v>
      </c>
      <c r="F2135" s="67">
        <v>314431000</v>
      </c>
      <c r="G2135" s="67">
        <v>318496000</v>
      </c>
      <c r="H2135" s="67">
        <v>321416000</v>
      </c>
      <c r="I2135" s="67">
        <v>323147000</v>
      </c>
      <c r="J2135" s="67">
        <v>323662000</v>
      </c>
      <c r="K2135" s="67">
        <v>322948000</v>
      </c>
      <c r="L2135" s="67">
        <v>321009000</v>
      </c>
      <c r="M2135" s="67">
        <v>319084000</v>
      </c>
      <c r="N2135" s="67">
        <v>317172000</v>
      </c>
      <c r="O2135" s="67">
        <v>315274000</v>
      </c>
      <c r="P2135" s="67">
        <v>313388000</v>
      </c>
      <c r="Q2135" s="67">
        <v>311517000</v>
      </c>
      <c r="R2135" s="67">
        <v>309658000</v>
      </c>
      <c r="S2135" s="67">
        <v>307812000</v>
      </c>
      <c r="T2135" s="67">
        <v>305979000</v>
      </c>
      <c r="U2135" s="67">
        <v>304159000</v>
      </c>
      <c r="V2135" s="67">
        <v>302352000</v>
      </c>
      <c r="W2135" s="67">
        <v>300557000</v>
      </c>
      <c r="X2135" s="67">
        <v>298775000</v>
      </c>
      <c r="Y2135" s="67">
        <v>297006000</v>
      </c>
      <c r="Z2135" s="67">
        <v>295248000</v>
      </c>
      <c r="AA2135" s="67">
        <v>293503000</v>
      </c>
      <c r="AB2135" s="67">
        <v>291771000</v>
      </c>
      <c r="AC2135" s="67">
        <v>290050000</v>
      </c>
      <c r="AD2135" s="67">
        <v>288342000</v>
      </c>
      <c r="AE2135" s="67">
        <v>286645000</v>
      </c>
      <c r="AF2135" s="67">
        <v>284960000</v>
      </c>
      <c r="AG2135" s="67">
        <v>283288000</v>
      </c>
      <c r="AH2135" s="67">
        <v>281626000</v>
      </c>
      <c r="AI2135" s="67">
        <v>279977000</v>
      </c>
    </row>
    <row r="2136" spans="1:35" hidden="1" x14ac:dyDescent="0.25">
      <c r="A2136" s="67">
        <v>9130</v>
      </c>
      <c r="B2136" s="67" t="s">
        <v>498</v>
      </c>
      <c r="C2136" s="67" t="s">
        <v>449</v>
      </c>
      <c r="D2136" s="67" t="s">
        <v>323</v>
      </c>
      <c r="E2136" s="67">
        <v>784094000</v>
      </c>
      <c r="F2136" s="67">
        <v>783565000</v>
      </c>
      <c r="G2136" s="67">
        <v>782252000</v>
      </c>
      <c r="H2136" s="67">
        <v>780157000</v>
      </c>
      <c r="I2136" s="67">
        <v>777288000</v>
      </c>
      <c r="J2136" s="67">
        <v>773654000</v>
      </c>
      <c r="K2136" s="67">
        <v>769267000</v>
      </c>
      <c r="L2136" s="67">
        <v>764142000</v>
      </c>
      <c r="M2136" s="67">
        <v>759058000</v>
      </c>
      <c r="N2136" s="67">
        <v>754014000</v>
      </c>
      <c r="O2136" s="67">
        <v>749011000</v>
      </c>
      <c r="P2136" s="67">
        <v>744048000</v>
      </c>
      <c r="Q2136" s="67">
        <v>739124000</v>
      </c>
      <c r="R2136" s="67">
        <v>734240000</v>
      </c>
      <c r="S2136" s="67">
        <v>729395000</v>
      </c>
      <c r="T2136" s="67">
        <v>724589000</v>
      </c>
      <c r="U2136" s="67">
        <v>719821000</v>
      </c>
      <c r="V2136" s="67">
        <v>715091000</v>
      </c>
      <c r="W2136" s="67">
        <v>710400000</v>
      </c>
      <c r="X2136" s="67">
        <v>705745000</v>
      </c>
      <c r="Y2136" s="67">
        <v>701128000</v>
      </c>
      <c r="Z2136" s="67">
        <v>696548000</v>
      </c>
      <c r="AA2136" s="67">
        <v>692005000</v>
      </c>
      <c r="AB2136" s="67">
        <v>687498000</v>
      </c>
      <c r="AC2136" s="67">
        <v>683027000</v>
      </c>
      <c r="AD2136" s="67">
        <v>678591000</v>
      </c>
      <c r="AE2136" s="67">
        <v>674191000</v>
      </c>
      <c r="AF2136" s="67">
        <v>669827000</v>
      </c>
      <c r="AG2136" s="67">
        <v>665497000</v>
      </c>
      <c r="AH2136" s="67">
        <v>661202000</v>
      </c>
      <c r="AI2136" s="67">
        <v>656941000</v>
      </c>
    </row>
    <row r="2137" spans="1:35" hidden="1" x14ac:dyDescent="0.25">
      <c r="A2137" s="67">
        <v>9131</v>
      </c>
      <c r="B2137" s="67" t="s">
        <v>498</v>
      </c>
      <c r="C2137" s="67" t="s">
        <v>450</v>
      </c>
      <c r="D2137" s="67" t="s">
        <v>323</v>
      </c>
      <c r="E2137" s="67">
        <v>716423000</v>
      </c>
      <c r="F2137" s="67">
        <v>720466000</v>
      </c>
      <c r="G2137" s="67">
        <v>724363000</v>
      </c>
      <c r="H2137" s="67">
        <v>728110000</v>
      </c>
      <c r="I2137" s="67">
        <v>731705000</v>
      </c>
      <c r="J2137" s="67">
        <v>735145000</v>
      </c>
      <c r="K2137" s="67">
        <v>738427000</v>
      </c>
      <c r="L2137" s="67">
        <v>741547000</v>
      </c>
      <c r="M2137" s="67">
        <v>744683000</v>
      </c>
      <c r="N2137" s="67">
        <v>747835000</v>
      </c>
      <c r="O2137" s="67">
        <v>751003000</v>
      </c>
      <c r="P2137" s="67">
        <v>754186000</v>
      </c>
      <c r="Q2137" s="67">
        <v>757386000</v>
      </c>
      <c r="R2137" s="67">
        <v>760601000</v>
      </c>
      <c r="S2137" s="67">
        <v>763832000</v>
      </c>
      <c r="T2137" s="67">
        <v>767080000</v>
      </c>
      <c r="U2137" s="67">
        <v>770344000</v>
      </c>
      <c r="V2137" s="67">
        <v>773624000</v>
      </c>
      <c r="W2137" s="67">
        <v>776920000</v>
      </c>
      <c r="X2137" s="67">
        <v>780233000</v>
      </c>
      <c r="Y2137" s="67">
        <v>783563000</v>
      </c>
      <c r="Z2137" s="67">
        <v>786909000</v>
      </c>
      <c r="AA2137" s="67">
        <v>790272000</v>
      </c>
      <c r="AB2137" s="67">
        <v>793652000</v>
      </c>
      <c r="AC2137" s="67">
        <v>797049000</v>
      </c>
      <c r="AD2137" s="67">
        <v>800462000</v>
      </c>
      <c r="AE2137" s="67">
        <v>803893000</v>
      </c>
      <c r="AF2137" s="67">
        <v>807341000</v>
      </c>
      <c r="AG2137" s="67">
        <v>810806000</v>
      </c>
      <c r="AH2137" s="67">
        <v>814289000</v>
      </c>
      <c r="AI2137" s="67">
        <v>817788000</v>
      </c>
    </row>
    <row r="2138" spans="1:35" hidden="1" x14ac:dyDescent="0.25">
      <c r="A2138" s="67">
        <v>9132</v>
      </c>
      <c r="B2138" s="67" t="s">
        <v>498</v>
      </c>
      <c r="C2138" s="67" t="s">
        <v>451</v>
      </c>
      <c r="D2138" s="67" t="s">
        <v>323</v>
      </c>
      <c r="E2138" s="67">
        <v>3133480000</v>
      </c>
      <c r="F2138" s="67">
        <v>3187740000</v>
      </c>
      <c r="G2138" s="67">
        <v>3237950000</v>
      </c>
      <c r="H2138" s="67">
        <v>3283850000</v>
      </c>
      <c r="I2138" s="67">
        <v>3325180000</v>
      </c>
      <c r="J2138" s="67">
        <v>3361700000</v>
      </c>
      <c r="K2138" s="67">
        <v>3393220000</v>
      </c>
      <c r="L2138" s="67">
        <v>3419530000</v>
      </c>
      <c r="M2138" s="67">
        <v>3446080000</v>
      </c>
      <c r="N2138" s="67">
        <v>3472880000</v>
      </c>
      <c r="O2138" s="67">
        <v>3499910000</v>
      </c>
      <c r="P2138" s="67">
        <v>3527190000</v>
      </c>
      <c r="Q2138" s="67">
        <v>3554710000</v>
      </c>
      <c r="R2138" s="67">
        <v>3582480000</v>
      </c>
      <c r="S2138" s="67">
        <v>3610500000</v>
      </c>
      <c r="T2138" s="67">
        <v>3638770000</v>
      </c>
      <c r="U2138" s="67">
        <v>3667300000</v>
      </c>
      <c r="V2138" s="67">
        <v>3696080000</v>
      </c>
      <c r="W2138" s="67">
        <v>3725120000</v>
      </c>
      <c r="X2138" s="67">
        <v>3754420000</v>
      </c>
      <c r="Y2138" s="67">
        <v>3783990000</v>
      </c>
      <c r="Z2138" s="67">
        <v>3813820000</v>
      </c>
      <c r="AA2138" s="67">
        <v>3843930000</v>
      </c>
      <c r="AB2138" s="67">
        <v>3874300000</v>
      </c>
      <c r="AC2138" s="67">
        <v>3904940000</v>
      </c>
      <c r="AD2138" s="67">
        <v>3935870000</v>
      </c>
      <c r="AE2138" s="67">
        <v>3967070000</v>
      </c>
      <c r="AF2138" s="67">
        <v>3998550000</v>
      </c>
      <c r="AG2138" s="67">
        <v>4030310000</v>
      </c>
      <c r="AH2138" s="67">
        <v>4062360000</v>
      </c>
      <c r="AI2138" s="67">
        <v>4094700000</v>
      </c>
    </row>
    <row r="2139" spans="1:35" hidden="1" x14ac:dyDescent="0.25">
      <c r="A2139" s="67">
        <v>9133</v>
      </c>
      <c r="B2139" s="67" t="s">
        <v>498</v>
      </c>
      <c r="C2139" s="67" t="s">
        <v>452</v>
      </c>
      <c r="D2139" s="67" t="s">
        <v>323</v>
      </c>
      <c r="E2139" s="67">
        <v>2337800000</v>
      </c>
      <c r="F2139" s="67">
        <v>2336130000</v>
      </c>
      <c r="G2139" s="67">
        <v>2340580000</v>
      </c>
      <c r="H2139" s="67">
        <v>2351160000</v>
      </c>
      <c r="I2139" s="67">
        <v>2367970000</v>
      </c>
      <c r="J2139" s="67">
        <v>2391130000</v>
      </c>
      <c r="K2139" s="67">
        <v>2420860000</v>
      </c>
      <c r="L2139" s="67">
        <v>2457400000</v>
      </c>
      <c r="M2139" s="67">
        <v>2494600000</v>
      </c>
      <c r="N2139" s="67">
        <v>2532480000</v>
      </c>
      <c r="O2139" s="67">
        <v>2571030000</v>
      </c>
      <c r="P2139" s="67">
        <v>2610280000</v>
      </c>
      <c r="Q2139" s="67">
        <v>2650230000</v>
      </c>
      <c r="R2139" s="67">
        <v>2690910000</v>
      </c>
      <c r="S2139" s="67">
        <v>2732310000</v>
      </c>
      <c r="T2139" s="67">
        <v>2774460000</v>
      </c>
      <c r="U2139" s="67">
        <v>2817370000</v>
      </c>
      <c r="V2139" s="67">
        <v>2861060000</v>
      </c>
      <c r="W2139" s="67">
        <v>2905530000</v>
      </c>
      <c r="X2139" s="67">
        <v>2950800000</v>
      </c>
      <c r="Y2139" s="67">
        <v>2996880000</v>
      </c>
      <c r="Z2139" s="67">
        <v>3043790000</v>
      </c>
      <c r="AA2139" s="67">
        <v>3091550000</v>
      </c>
      <c r="AB2139" s="67">
        <v>3140170000</v>
      </c>
      <c r="AC2139" s="67">
        <v>3189660000</v>
      </c>
      <c r="AD2139" s="67">
        <v>3240040000</v>
      </c>
      <c r="AE2139" s="67">
        <v>3291340000</v>
      </c>
      <c r="AF2139" s="67">
        <v>3343550000</v>
      </c>
      <c r="AG2139" s="67">
        <v>3396700000</v>
      </c>
      <c r="AH2139" s="67">
        <v>3450810000</v>
      </c>
      <c r="AI2139" s="67">
        <v>3505900000</v>
      </c>
    </row>
    <row r="2140" spans="1:35" hidden="1" x14ac:dyDescent="0.25">
      <c r="A2140" s="67">
        <v>9134</v>
      </c>
      <c r="B2140" s="67" t="s">
        <v>498</v>
      </c>
      <c r="C2140" s="67" t="s">
        <v>453</v>
      </c>
      <c r="D2140" s="67" t="s">
        <v>323</v>
      </c>
      <c r="E2140" s="67">
        <v>923313000</v>
      </c>
      <c r="F2140" s="67">
        <v>936840000</v>
      </c>
      <c r="G2140" s="67">
        <v>950033000</v>
      </c>
      <c r="H2140" s="67">
        <v>962866000</v>
      </c>
      <c r="I2140" s="67">
        <v>975316000</v>
      </c>
      <c r="J2140" s="67">
        <v>987358000</v>
      </c>
      <c r="K2140" s="67">
        <v>998969000</v>
      </c>
      <c r="L2140" s="67">
        <v>1010130000</v>
      </c>
      <c r="M2140" s="67">
        <v>1021430000</v>
      </c>
      <c r="N2140" s="67">
        <v>1032880000</v>
      </c>
      <c r="O2140" s="67">
        <v>1044480000</v>
      </c>
      <c r="P2140" s="67">
        <v>1056220000</v>
      </c>
      <c r="Q2140" s="67">
        <v>1068130000</v>
      </c>
      <c r="R2140" s="67">
        <v>1080180000</v>
      </c>
      <c r="S2140" s="67">
        <v>1092390000</v>
      </c>
      <c r="T2140" s="67">
        <v>1104770000</v>
      </c>
      <c r="U2140" s="67">
        <v>1117300000</v>
      </c>
      <c r="V2140" s="67">
        <v>1129990000</v>
      </c>
      <c r="W2140" s="67">
        <v>1142850000</v>
      </c>
      <c r="X2140" s="67">
        <v>1155880000</v>
      </c>
      <c r="Y2140" s="67">
        <v>1169080000</v>
      </c>
      <c r="Z2140" s="67">
        <v>1182450000</v>
      </c>
      <c r="AA2140" s="67">
        <v>1195990000</v>
      </c>
      <c r="AB2140" s="67">
        <v>1209710000</v>
      </c>
      <c r="AC2140" s="67">
        <v>1223610000</v>
      </c>
      <c r="AD2140" s="67">
        <v>1237680000</v>
      </c>
      <c r="AE2140" s="67">
        <v>1251940000</v>
      </c>
      <c r="AF2140" s="67">
        <v>1266390000</v>
      </c>
      <c r="AG2140" s="67">
        <v>1281020000</v>
      </c>
      <c r="AH2140" s="67">
        <v>1295850000</v>
      </c>
      <c r="AI2140" s="67">
        <v>1310860000</v>
      </c>
    </row>
    <row r="2141" spans="1:35" hidden="1" x14ac:dyDescent="0.25">
      <c r="A2141" s="67">
        <v>9135</v>
      </c>
      <c r="B2141" s="67" t="s">
        <v>498</v>
      </c>
      <c r="C2141" s="67" t="s">
        <v>454</v>
      </c>
      <c r="D2141" s="67" t="s">
        <v>323</v>
      </c>
      <c r="E2141" s="67">
        <v>56109000</v>
      </c>
      <c r="F2141" s="67">
        <v>57830600</v>
      </c>
      <c r="G2141" s="67">
        <v>59241200</v>
      </c>
      <c r="H2141" s="67">
        <v>60308600</v>
      </c>
      <c r="I2141" s="67">
        <v>61007500</v>
      </c>
      <c r="J2141" s="67">
        <v>61319600</v>
      </c>
      <c r="K2141" s="67">
        <v>61235400</v>
      </c>
      <c r="L2141" s="67">
        <v>60753700</v>
      </c>
      <c r="M2141" s="67">
        <v>60276300</v>
      </c>
      <c r="N2141" s="67">
        <v>59803200</v>
      </c>
      <c r="O2141" s="67">
        <v>59334300</v>
      </c>
      <c r="P2141" s="67">
        <v>58869700</v>
      </c>
      <c r="Q2141" s="67">
        <v>58409200</v>
      </c>
      <c r="R2141" s="67">
        <v>57952900</v>
      </c>
      <c r="S2141" s="67">
        <v>57500700</v>
      </c>
      <c r="T2141" s="67">
        <v>57052600</v>
      </c>
      <c r="U2141" s="67">
        <v>56608500</v>
      </c>
      <c r="V2141" s="67">
        <v>56168400</v>
      </c>
      <c r="W2141" s="67">
        <v>55732300</v>
      </c>
      <c r="X2141" s="67">
        <v>55300100</v>
      </c>
      <c r="Y2141" s="67">
        <v>54871800</v>
      </c>
      <c r="Z2141" s="67">
        <v>54447300</v>
      </c>
      <c r="AA2141" s="67">
        <v>54026700</v>
      </c>
      <c r="AB2141" s="67">
        <v>53609800</v>
      </c>
      <c r="AC2141" s="67">
        <v>53196700</v>
      </c>
      <c r="AD2141" s="67">
        <v>52787300</v>
      </c>
      <c r="AE2141" s="67">
        <v>52381600</v>
      </c>
      <c r="AF2141" s="67">
        <v>51979600</v>
      </c>
      <c r="AG2141" s="67">
        <v>51581100</v>
      </c>
      <c r="AH2141" s="67">
        <v>51186300</v>
      </c>
      <c r="AI2141" s="67">
        <v>50795000</v>
      </c>
    </row>
    <row r="2142" spans="1:35" hidden="1" x14ac:dyDescent="0.25">
      <c r="A2142" s="67">
        <v>9136</v>
      </c>
      <c r="B2142" s="67" t="s">
        <v>498</v>
      </c>
      <c r="C2142" s="67" t="s">
        <v>455</v>
      </c>
      <c r="D2142" s="67" t="s">
        <v>323</v>
      </c>
      <c r="E2142" s="67">
        <v>661747000</v>
      </c>
      <c r="F2142" s="67">
        <v>672726000</v>
      </c>
      <c r="G2142" s="67">
        <v>683008000</v>
      </c>
      <c r="H2142" s="67">
        <v>692549000</v>
      </c>
      <c r="I2142" s="67">
        <v>701304000</v>
      </c>
      <c r="J2142" s="67">
        <v>709233000</v>
      </c>
      <c r="K2142" s="67">
        <v>716298000</v>
      </c>
      <c r="L2142" s="67">
        <v>722466000</v>
      </c>
      <c r="M2142" s="67">
        <v>728695000</v>
      </c>
      <c r="N2142" s="67">
        <v>734986000</v>
      </c>
      <c r="O2142" s="67">
        <v>741340000</v>
      </c>
      <c r="P2142" s="67">
        <v>747758000</v>
      </c>
      <c r="Q2142" s="67">
        <v>754240000</v>
      </c>
      <c r="R2142" s="67">
        <v>760787000</v>
      </c>
      <c r="S2142" s="67">
        <v>767399000</v>
      </c>
      <c r="T2142" s="67">
        <v>774077000</v>
      </c>
      <c r="U2142" s="67">
        <v>780823000</v>
      </c>
      <c r="V2142" s="67">
        <v>787635000</v>
      </c>
      <c r="W2142" s="67">
        <v>794516000</v>
      </c>
      <c r="X2142" s="67">
        <v>801466000</v>
      </c>
      <c r="Y2142" s="67">
        <v>808485000</v>
      </c>
      <c r="Z2142" s="67">
        <v>815574000</v>
      </c>
      <c r="AA2142" s="67">
        <v>822734000</v>
      </c>
      <c r="AB2142" s="67">
        <v>829966000</v>
      </c>
      <c r="AC2142" s="67">
        <v>837270000</v>
      </c>
      <c r="AD2142" s="67">
        <v>844647000</v>
      </c>
      <c r="AE2142" s="67">
        <v>852098000</v>
      </c>
      <c r="AF2142" s="67">
        <v>859623000</v>
      </c>
      <c r="AG2142" s="67">
        <v>867224000</v>
      </c>
      <c r="AH2142" s="67">
        <v>874901000</v>
      </c>
      <c r="AI2142" s="67">
        <v>882654000</v>
      </c>
    </row>
    <row r="2143" spans="1:35" hidden="1" x14ac:dyDescent="0.25">
      <c r="A2143" s="67">
        <v>9138</v>
      </c>
      <c r="B2143" s="67" t="s">
        <v>498</v>
      </c>
      <c r="C2143" s="67" t="s">
        <v>457</v>
      </c>
      <c r="D2143" s="67" t="s">
        <v>323</v>
      </c>
      <c r="E2143" s="67">
        <v>123987000</v>
      </c>
      <c r="F2143" s="67">
        <v>125899000</v>
      </c>
      <c r="G2143" s="67">
        <v>127663000</v>
      </c>
      <c r="H2143" s="67">
        <v>129273000</v>
      </c>
      <c r="I2143" s="67">
        <v>130719000</v>
      </c>
      <c r="J2143" s="67">
        <v>131994000</v>
      </c>
      <c r="K2143" s="67">
        <v>133091000</v>
      </c>
      <c r="L2143" s="67">
        <v>134006000</v>
      </c>
      <c r="M2143" s="67">
        <v>134928000</v>
      </c>
      <c r="N2143" s="67">
        <v>135858000</v>
      </c>
      <c r="O2143" s="67">
        <v>136794000</v>
      </c>
      <c r="P2143" s="67">
        <v>137739000</v>
      </c>
      <c r="Q2143" s="67">
        <v>138691000</v>
      </c>
      <c r="R2143" s="67">
        <v>139650000</v>
      </c>
      <c r="S2143" s="67">
        <v>140617000</v>
      </c>
      <c r="T2143" s="67">
        <v>141592000</v>
      </c>
      <c r="U2143" s="67">
        <v>142575000</v>
      </c>
      <c r="V2143" s="67">
        <v>143566000</v>
      </c>
      <c r="W2143" s="67">
        <v>144564000</v>
      </c>
      <c r="X2143" s="67">
        <v>145571000</v>
      </c>
      <c r="Y2143" s="67">
        <v>146585000</v>
      </c>
      <c r="Z2143" s="67">
        <v>147608000</v>
      </c>
      <c r="AA2143" s="67">
        <v>148639000</v>
      </c>
      <c r="AB2143" s="67">
        <v>149678000</v>
      </c>
      <c r="AC2143" s="67">
        <v>150725000</v>
      </c>
      <c r="AD2143" s="67">
        <v>151781000</v>
      </c>
      <c r="AE2143" s="67">
        <v>152845000</v>
      </c>
      <c r="AF2143" s="67">
        <v>153918000</v>
      </c>
      <c r="AG2143" s="67">
        <v>154999000</v>
      </c>
      <c r="AH2143" s="67">
        <v>156089000</v>
      </c>
      <c r="AI2143" s="67">
        <v>157188000</v>
      </c>
    </row>
    <row r="2144" spans="1:35" hidden="1" x14ac:dyDescent="0.25">
      <c r="A2144" s="67">
        <v>9139</v>
      </c>
      <c r="B2144" s="67" t="s">
        <v>498</v>
      </c>
      <c r="C2144" s="67" t="s">
        <v>458</v>
      </c>
      <c r="D2144" s="67" t="s">
        <v>323</v>
      </c>
      <c r="E2144" s="67">
        <v>919309000</v>
      </c>
      <c r="F2144" s="67">
        <v>938134000</v>
      </c>
      <c r="G2144" s="67">
        <v>955000000</v>
      </c>
      <c r="H2144" s="67">
        <v>969761000</v>
      </c>
      <c r="I2144" s="67">
        <v>982282000</v>
      </c>
      <c r="J2144" s="67">
        <v>992450000</v>
      </c>
      <c r="K2144" s="67">
        <v>1000170000</v>
      </c>
      <c r="L2144" s="67">
        <v>1005360000</v>
      </c>
      <c r="M2144" s="67">
        <v>1010580000</v>
      </c>
      <c r="N2144" s="67">
        <v>1015830000</v>
      </c>
      <c r="O2144" s="67">
        <v>1021120000</v>
      </c>
      <c r="P2144" s="67">
        <v>1026440000</v>
      </c>
      <c r="Q2144" s="67">
        <v>1031790000</v>
      </c>
      <c r="R2144" s="67">
        <v>1037170000</v>
      </c>
      <c r="S2144" s="67">
        <v>1042580000</v>
      </c>
      <c r="T2144" s="67">
        <v>1048030000</v>
      </c>
      <c r="U2144" s="67">
        <v>1053500000</v>
      </c>
      <c r="V2144" s="67">
        <v>1059020000</v>
      </c>
      <c r="W2144" s="67">
        <v>1064560000</v>
      </c>
      <c r="X2144" s="67">
        <v>1070140000</v>
      </c>
      <c r="Y2144" s="67">
        <v>1075750000</v>
      </c>
      <c r="Z2144" s="67">
        <v>1081390000</v>
      </c>
      <c r="AA2144" s="67">
        <v>1087070000</v>
      </c>
      <c r="AB2144" s="67">
        <v>1092780000</v>
      </c>
      <c r="AC2144" s="67">
        <v>1098530000</v>
      </c>
      <c r="AD2144" s="67">
        <v>1104310000</v>
      </c>
      <c r="AE2144" s="67">
        <v>1110130000</v>
      </c>
      <c r="AF2144" s="67">
        <v>1115980000</v>
      </c>
      <c r="AG2144" s="67">
        <v>1121870000</v>
      </c>
      <c r="AH2144" s="67">
        <v>1127790000</v>
      </c>
      <c r="AI2144" s="67">
        <v>1133740000</v>
      </c>
    </row>
    <row r="2145" spans="1:35" hidden="1" x14ac:dyDescent="0.25">
      <c r="A2145" s="67">
        <v>9140</v>
      </c>
      <c r="B2145" s="67" t="s">
        <v>498</v>
      </c>
      <c r="C2145" s="67" t="s">
        <v>459</v>
      </c>
      <c r="D2145" s="67" t="s">
        <v>323</v>
      </c>
      <c r="E2145" s="67">
        <v>5750040000</v>
      </c>
      <c r="F2145" s="67">
        <v>5844800000</v>
      </c>
      <c r="G2145" s="67">
        <v>5943530000</v>
      </c>
      <c r="H2145" s="67">
        <v>6046400000</v>
      </c>
      <c r="I2145" s="67">
        <v>6153570000</v>
      </c>
      <c r="J2145" s="67">
        <v>6265220000</v>
      </c>
      <c r="K2145" s="67">
        <v>6381540000</v>
      </c>
      <c r="L2145" s="67">
        <v>6502740000</v>
      </c>
      <c r="M2145" s="67">
        <v>6626600000</v>
      </c>
      <c r="N2145" s="67">
        <v>6753180000</v>
      </c>
      <c r="O2145" s="67">
        <v>6882550000</v>
      </c>
      <c r="P2145" s="67">
        <v>7014770000</v>
      </c>
      <c r="Q2145" s="67">
        <v>7149890000</v>
      </c>
      <c r="R2145" s="67">
        <v>7287990000</v>
      </c>
      <c r="S2145" s="67">
        <v>7429120000</v>
      </c>
      <c r="T2145" s="67">
        <v>7573360000</v>
      </c>
      <c r="U2145" s="67">
        <v>7720780000</v>
      </c>
      <c r="V2145" s="67">
        <v>7871430000</v>
      </c>
      <c r="W2145" s="67">
        <v>8025400000</v>
      </c>
      <c r="X2145" s="67">
        <v>8182760000</v>
      </c>
      <c r="Y2145" s="67">
        <v>8343580000</v>
      </c>
      <c r="Z2145" s="67">
        <v>8507940000</v>
      </c>
      <c r="AA2145" s="67">
        <v>8675920000</v>
      </c>
      <c r="AB2145" s="67">
        <v>8847580000</v>
      </c>
      <c r="AC2145" s="67">
        <v>9023030000</v>
      </c>
      <c r="AD2145" s="67">
        <v>9202340000</v>
      </c>
      <c r="AE2145" s="67">
        <v>9385590000</v>
      </c>
      <c r="AF2145" s="67">
        <v>9572870000</v>
      </c>
      <c r="AG2145" s="67">
        <v>9764270000</v>
      </c>
      <c r="AH2145" s="67">
        <v>9959890000</v>
      </c>
      <c r="AI2145" s="67">
        <v>10159800000</v>
      </c>
    </row>
    <row r="2146" spans="1:35" hidden="1" x14ac:dyDescent="0.25">
      <c r="A2146" s="67">
        <v>9141</v>
      </c>
      <c r="B2146" s="67" t="s">
        <v>498</v>
      </c>
      <c r="C2146" s="67" t="s">
        <v>460</v>
      </c>
      <c r="D2146" s="67" t="s">
        <v>323</v>
      </c>
      <c r="E2146" s="67">
        <v>198204000</v>
      </c>
      <c r="F2146" s="67">
        <v>202034000</v>
      </c>
      <c r="G2146" s="67">
        <v>205902000</v>
      </c>
      <c r="H2146" s="67">
        <v>209806000</v>
      </c>
      <c r="I2146" s="67">
        <v>213745000</v>
      </c>
      <c r="J2146" s="67">
        <v>217718000</v>
      </c>
      <c r="K2146" s="67">
        <v>221722000</v>
      </c>
      <c r="L2146" s="67">
        <v>225757000</v>
      </c>
      <c r="M2146" s="67">
        <v>229877000</v>
      </c>
      <c r="N2146" s="67">
        <v>234083000</v>
      </c>
      <c r="O2146" s="67">
        <v>238377000</v>
      </c>
      <c r="P2146" s="67">
        <v>242762000</v>
      </c>
      <c r="Q2146" s="67">
        <v>247238000</v>
      </c>
      <c r="R2146" s="67">
        <v>251809000</v>
      </c>
      <c r="S2146" s="67">
        <v>256476000</v>
      </c>
      <c r="T2146" s="67">
        <v>261240000</v>
      </c>
      <c r="U2146" s="67">
        <v>266105000</v>
      </c>
      <c r="V2146" s="67">
        <v>271072000</v>
      </c>
      <c r="W2146" s="67">
        <v>276143000</v>
      </c>
      <c r="X2146" s="67">
        <v>281321000</v>
      </c>
      <c r="Y2146" s="67">
        <v>286607000</v>
      </c>
      <c r="Z2146" s="67">
        <v>292005000</v>
      </c>
      <c r="AA2146" s="67">
        <v>297515000</v>
      </c>
      <c r="AB2146" s="67">
        <v>303142000</v>
      </c>
      <c r="AC2146" s="67">
        <v>308887000</v>
      </c>
      <c r="AD2146" s="67">
        <v>314752000</v>
      </c>
      <c r="AE2146" s="67">
        <v>320740000</v>
      </c>
      <c r="AF2146" s="67">
        <v>326855000</v>
      </c>
      <c r="AG2146" s="67">
        <v>333097000</v>
      </c>
      <c r="AH2146" s="67">
        <v>339471000</v>
      </c>
      <c r="AI2146" s="67">
        <v>345978000</v>
      </c>
    </row>
    <row r="2147" spans="1:35" hidden="1" x14ac:dyDescent="0.25">
      <c r="A2147" s="67">
        <v>9142</v>
      </c>
      <c r="B2147" s="67" t="s">
        <v>498</v>
      </c>
      <c r="C2147" s="67" t="s">
        <v>461</v>
      </c>
      <c r="D2147" s="67" t="s">
        <v>323</v>
      </c>
      <c r="E2147" s="67">
        <v>1246020000</v>
      </c>
      <c r="F2147" s="67">
        <v>1270740000</v>
      </c>
      <c r="G2147" s="67">
        <v>1294170000</v>
      </c>
      <c r="H2147" s="67">
        <v>1316210000</v>
      </c>
      <c r="I2147" s="67">
        <v>1336740000</v>
      </c>
      <c r="J2147" s="67">
        <v>1355670000</v>
      </c>
      <c r="K2147" s="67">
        <v>1372910000</v>
      </c>
      <c r="L2147" s="67">
        <v>1388360000</v>
      </c>
      <c r="M2147" s="67">
        <v>1404010000</v>
      </c>
      <c r="N2147" s="67">
        <v>1419860000</v>
      </c>
      <c r="O2147" s="67">
        <v>1435920000</v>
      </c>
      <c r="P2147" s="67">
        <v>1452190000</v>
      </c>
      <c r="Q2147" s="67">
        <v>1468670000</v>
      </c>
      <c r="R2147" s="67">
        <v>1485370000</v>
      </c>
      <c r="S2147" s="67">
        <v>1502280000</v>
      </c>
      <c r="T2147" s="67">
        <v>1519410000</v>
      </c>
      <c r="U2147" s="67">
        <v>1536760000</v>
      </c>
      <c r="V2147" s="67">
        <v>1554340000</v>
      </c>
      <c r="W2147" s="67">
        <v>1572150000</v>
      </c>
      <c r="X2147" s="67">
        <v>1590190000</v>
      </c>
      <c r="Y2147" s="67">
        <v>1608470000</v>
      </c>
      <c r="Z2147" s="67">
        <v>1626980000</v>
      </c>
      <c r="AA2147" s="67">
        <v>1645730000</v>
      </c>
      <c r="AB2147" s="67">
        <v>1664730000</v>
      </c>
      <c r="AC2147" s="67">
        <v>1683970000</v>
      </c>
      <c r="AD2147" s="67">
        <v>1703470000</v>
      </c>
      <c r="AE2147" s="67">
        <v>1723210000</v>
      </c>
      <c r="AF2147" s="67">
        <v>1743220000</v>
      </c>
      <c r="AG2147" s="67">
        <v>1763480000</v>
      </c>
      <c r="AH2147" s="67">
        <v>1784010000</v>
      </c>
      <c r="AI2147" s="67">
        <v>1804800000</v>
      </c>
    </row>
    <row r="2148" spans="1:35" hidden="1" x14ac:dyDescent="0.25">
      <c r="A2148" s="67">
        <v>9143</v>
      </c>
      <c r="B2148" s="67" t="s">
        <v>498</v>
      </c>
      <c r="C2148" s="67" t="s">
        <v>462</v>
      </c>
      <c r="D2148" s="67" t="s">
        <v>323</v>
      </c>
      <c r="E2148" s="67">
        <v>138261000</v>
      </c>
      <c r="F2148" s="67">
        <v>146111000</v>
      </c>
      <c r="G2148" s="67">
        <v>153291000</v>
      </c>
      <c r="H2148" s="67">
        <v>159627000</v>
      </c>
      <c r="I2148" s="67">
        <v>164957000</v>
      </c>
      <c r="J2148" s="67">
        <v>169137000</v>
      </c>
      <c r="K2148" s="67">
        <v>172047000</v>
      </c>
      <c r="L2148" s="67">
        <v>173600000</v>
      </c>
      <c r="M2148" s="67">
        <v>175169000</v>
      </c>
      <c r="N2148" s="67">
        <v>176753000</v>
      </c>
      <c r="O2148" s="67">
        <v>178353000</v>
      </c>
      <c r="P2148" s="67">
        <v>179969000</v>
      </c>
      <c r="Q2148" s="67">
        <v>181602000</v>
      </c>
      <c r="R2148" s="67">
        <v>183250000</v>
      </c>
      <c r="S2148" s="67">
        <v>184915000</v>
      </c>
      <c r="T2148" s="67">
        <v>186597000</v>
      </c>
      <c r="U2148" s="67">
        <v>188296000</v>
      </c>
      <c r="V2148" s="67">
        <v>190011000</v>
      </c>
      <c r="W2148" s="67">
        <v>191744000</v>
      </c>
      <c r="X2148" s="67">
        <v>193494000</v>
      </c>
      <c r="Y2148" s="67">
        <v>195261000</v>
      </c>
      <c r="Z2148" s="67">
        <v>197047000</v>
      </c>
      <c r="AA2148" s="67">
        <v>198850000</v>
      </c>
      <c r="AB2148" s="67">
        <v>200671000</v>
      </c>
      <c r="AC2148" s="67">
        <v>202510000</v>
      </c>
      <c r="AD2148" s="67">
        <v>204368000</v>
      </c>
      <c r="AE2148" s="67">
        <v>206244000</v>
      </c>
      <c r="AF2148" s="67">
        <v>208139000</v>
      </c>
      <c r="AG2148" s="67">
        <v>210053000</v>
      </c>
      <c r="AH2148" s="67">
        <v>211986000</v>
      </c>
      <c r="AI2148" s="67">
        <v>213939000</v>
      </c>
    </row>
    <row r="2149" spans="1:35" hidden="1" x14ac:dyDescent="0.25">
      <c r="A2149" s="67">
        <v>9144</v>
      </c>
      <c r="B2149" s="67" t="s">
        <v>498</v>
      </c>
      <c r="C2149" s="67" t="s">
        <v>463</v>
      </c>
      <c r="D2149" s="67" t="s">
        <v>323</v>
      </c>
      <c r="E2149" s="67">
        <v>631633000</v>
      </c>
      <c r="F2149" s="67">
        <v>640610000</v>
      </c>
      <c r="G2149" s="67">
        <v>649123000</v>
      </c>
      <c r="H2149" s="67">
        <v>657146000</v>
      </c>
      <c r="I2149" s="67">
        <v>664653000</v>
      </c>
      <c r="J2149" s="67">
        <v>671618000</v>
      </c>
      <c r="K2149" s="67">
        <v>678020000</v>
      </c>
      <c r="L2149" s="67">
        <v>683838000</v>
      </c>
      <c r="M2149" s="67">
        <v>689713000</v>
      </c>
      <c r="N2149" s="67">
        <v>695647000</v>
      </c>
      <c r="O2149" s="67">
        <v>701640000</v>
      </c>
      <c r="P2149" s="67">
        <v>707693000</v>
      </c>
      <c r="Q2149" s="67">
        <v>713807000</v>
      </c>
      <c r="R2149" s="67">
        <v>719982000</v>
      </c>
      <c r="S2149" s="67">
        <v>726219000</v>
      </c>
      <c r="T2149" s="67">
        <v>732518000</v>
      </c>
      <c r="U2149" s="67">
        <v>738880000</v>
      </c>
      <c r="V2149" s="67">
        <v>745306000</v>
      </c>
      <c r="W2149" s="67">
        <v>751796000</v>
      </c>
      <c r="X2149" s="67">
        <v>758351000</v>
      </c>
      <c r="Y2149" s="67">
        <v>764971000</v>
      </c>
      <c r="Z2149" s="67">
        <v>771658000</v>
      </c>
      <c r="AA2149" s="67">
        <v>778411000</v>
      </c>
      <c r="AB2149" s="67">
        <v>785232000</v>
      </c>
      <c r="AC2149" s="67">
        <v>792121000</v>
      </c>
      <c r="AD2149" s="67">
        <v>799079000</v>
      </c>
      <c r="AE2149" s="67">
        <v>806107000</v>
      </c>
      <c r="AF2149" s="67">
        <v>813205000</v>
      </c>
      <c r="AG2149" s="67">
        <v>820374000</v>
      </c>
      <c r="AH2149" s="67">
        <v>827615000</v>
      </c>
      <c r="AI2149" s="67">
        <v>834928000</v>
      </c>
    </row>
    <row r="2150" spans="1:35" hidden="1" x14ac:dyDescent="0.25">
      <c r="A2150" s="67">
        <v>9145</v>
      </c>
      <c r="B2150" s="67" t="s">
        <v>498</v>
      </c>
      <c r="C2150" s="67" t="s">
        <v>464</v>
      </c>
      <c r="D2150" s="67" t="s">
        <v>323</v>
      </c>
      <c r="E2150" s="67">
        <v>1192100000</v>
      </c>
      <c r="F2150" s="67">
        <v>1198690000</v>
      </c>
      <c r="G2150" s="67">
        <v>1205730000</v>
      </c>
      <c r="H2150" s="67">
        <v>1213220000</v>
      </c>
      <c r="I2150" s="67">
        <v>1221190000</v>
      </c>
      <c r="J2150" s="67">
        <v>1229630000</v>
      </c>
      <c r="K2150" s="67">
        <v>1238560000</v>
      </c>
      <c r="L2150" s="67">
        <v>1247990000</v>
      </c>
      <c r="M2150" s="67">
        <v>1257500000</v>
      </c>
      <c r="N2150" s="67">
        <v>1267100000</v>
      </c>
      <c r="O2150" s="67">
        <v>1276790000</v>
      </c>
      <c r="P2150" s="67">
        <v>1286560000</v>
      </c>
      <c r="Q2150" s="67">
        <v>1296420000</v>
      </c>
      <c r="R2150" s="67">
        <v>1306370000</v>
      </c>
      <c r="S2150" s="67">
        <v>1316410000</v>
      </c>
      <c r="T2150" s="67">
        <v>1326540000</v>
      </c>
      <c r="U2150" s="67">
        <v>1336760000</v>
      </c>
      <c r="V2150" s="67">
        <v>1347080000</v>
      </c>
      <c r="W2150" s="67">
        <v>1357480000</v>
      </c>
      <c r="X2150" s="67">
        <v>1367980000</v>
      </c>
      <c r="Y2150" s="67">
        <v>1378580000</v>
      </c>
      <c r="Z2150" s="67">
        <v>1389260000</v>
      </c>
      <c r="AA2150" s="67">
        <v>1400050000</v>
      </c>
      <c r="AB2150" s="67">
        <v>1410930000</v>
      </c>
      <c r="AC2150" s="67">
        <v>1421910000</v>
      </c>
      <c r="AD2150" s="67">
        <v>1432990000</v>
      </c>
      <c r="AE2150" s="67">
        <v>1444170000</v>
      </c>
      <c r="AF2150" s="67">
        <v>1455450000</v>
      </c>
      <c r="AG2150" s="67">
        <v>1466830000</v>
      </c>
      <c r="AH2150" s="67">
        <v>1478320000</v>
      </c>
      <c r="AI2150" s="67">
        <v>1489900000</v>
      </c>
    </row>
    <row r="2151" spans="1:35" hidden="1" x14ac:dyDescent="0.25">
      <c r="A2151" s="67">
        <v>9146</v>
      </c>
      <c r="B2151" s="67" t="s">
        <v>498</v>
      </c>
      <c r="C2151" s="67" t="s">
        <v>465</v>
      </c>
      <c r="D2151" s="67" t="s">
        <v>323</v>
      </c>
      <c r="E2151" s="67">
        <v>6068720000</v>
      </c>
      <c r="F2151" s="67">
        <v>6102920000</v>
      </c>
      <c r="G2151" s="67">
        <v>6146120000</v>
      </c>
      <c r="H2151" s="67">
        <v>6198560000</v>
      </c>
      <c r="I2151" s="67">
        <v>6260480000</v>
      </c>
      <c r="J2151" s="67">
        <v>6332190000</v>
      </c>
      <c r="K2151" s="67">
        <v>6414060000</v>
      </c>
      <c r="L2151" s="67">
        <v>6506490000</v>
      </c>
      <c r="M2151" s="67">
        <v>6600510000</v>
      </c>
      <c r="N2151" s="67">
        <v>6696110000</v>
      </c>
      <c r="O2151" s="67">
        <v>6793350000</v>
      </c>
      <c r="P2151" s="67">
        <v>6892230000</v>
      </c>
      <c r="Q2151" s="67">
        <v>6992800000</v>
      </c>
      <c r="R2151" s="67">
        <v>7095080000</v>
      </c>
      <c r="S2151" s="67">
        <v>7199100000</v>
      </c>
      <c r="T2151" s="67">
        <v>7304880000</v>
      </c>
      <c r="U2151" s="67">
        <v>7412460000</v>
      </c>
      <c r="V2151" s="67">
        <v>7521880000</v>
      </c>
      <c r="W2151" s="67">
        <v>7633150000</v>
      </c>
      <c r="X2151" s="67">
        <v>7746310000</v>
      </c>
      <c r="Y2151" s="67">
        <v>7861400000</v>
      </c>
      <c r="Z2151" s="67">
        <v>7978440000</v>
      </c>
      <c r="AA2151" s="67">
        <v>8097480000</v>
      </c>
      <c r="AB2151" s="67">
        <v>8218530000</v>
      </c>
      <c r="AC2151" s="67">
        <v>8341650000</v>
      </c>
      <c r="AD2151" s="67">
        <v>8466860000</v>
      </c>
      <c r="AE2151" s="67">
        <v>8594190000</v>
      </c>
      <c r="AF2151" s="67">
        <v>8723690000</v>
      </c>
      <c r="AG2151" s="67">
        <v>8855400000</v>
      </c>
      <c r="AH2151" s="67">
        <v>8989340000</v>
      </c>
      <c r="AI2151" s="67">
        <v>9125560000</v>
      </c>
    </row>
    <row r="2152" spans="1:35" hidden="1" x14ac:dyDescent="0.25">
      <c r="A2152" s="67">
        <v>9147</v>
      </c>
      <c r="B2152" s="67" t="s">
        <v>498</v>
      </c>
      <c r="C2152" s="67" t="s">
        <v>466</v>
      </c>
      <c r="D2152" s="67" t="s">
        <v>323</v>
      </c>
      <c r="E2152" s="67">
        <v>22501300</v>
      </c>
      <c r="F2152" s="67">
        <v>22555100</v>
      </c>
      <c r="G2152" s="67">
        <v>22625200</v>
      </c>
      <c r="H2152" s="67">
        <v>22711900</v>
      </c>
      <c r="I2152" s="67">
        <v>22815300</v>
      </c>
      <c r="J2152" s="67">
        <v>22935700</v>
      </c>
      <c r="K2152" s="67">
        <v>23073300</v>
      </c>
      <c r="L2152" s="67">
        <v>23228600</v>
      </c>
      <c r="M2152" s="67">
        <v>23385100</v>
      </c>
      <c r="N2152" s="67">
        <v>23542800</v>
      </c>
      <c r="O2152" s="67">
        <v>23701800</v>
      </c>
      <c r="P2152" s="67">
        <v>23862100</v>
      </c>
      <c r="Q2152" s="67">
        <v>24023700</v>
      </c>
      <c r="R2152" s="67">
        <v>24186600</v>
      </c>
      <c r="S2152" s="67">
        <v>24350700</v>
      </c>
      <c r="T2152" s="67">
        <v>24516200</v>
      </c>
      <c r="U2152" s="67">
        <v>24683000</v>
      </c>
      <c r="V2152" s="67">
        <v>24851100</v>
      </c>
      <c r="W2152" s="67">
        <v>25020600</v>
      </c>
      <c r="X2152" s="67">
        <v>25191400</v>
      </c>
      <c r="Y2152" s="67">
        <v>25363600</v>
      </c>
      <c r="Z2152" s="67">
        <v>25537200</v>
      </c>
      <c r="AA2152" s="67">
        <v>25712200</v>
      </c>
      <c r="AB2152" s="67">
        <v>25888600</v>
      </c>
      <c r="AC2152" s="67">
        <v>26066300</v>
      </c>
      <c r="AD2152" s="67">
        <v>26245500</v>
      </c>
      <c r="AE2152" s="67">
        <v>26426200</v>
      </c>
      <c r="AF2152" s="67">
        <v>26608300</v>
      </c>
      <c r="AG2152" s="67">
        <v>26791800</v>
      </c>
      <c r="AH2152" s="67">
        <v>26976800</v>
      </c>
      <c r="AI2152" s="67">
        <v>27163300</v>
      </c>
    </row>
    <row r="2153" spans="1:35" hidden="1" x14ac:dyDescent="0.25">
      <c r="A2153" s="67">
        <v>9148</v>
      </c>
      <c r="B2153" s="67" t="s">
        <v>498</v>
      </c>
      <c r="C2153" s="67" t="s">
        <v>467</v>
      </c>
      <c r="D2153" s="67" t="s">
        <v>323</v>
      </c>
      <c r="E2153" s="67">
        <v>1048910000</v>
      </c>
      <c r="F2153" s="67">
        <v>1062120000</v>
      </c>
      <c r="G2153" s="67">
        <v>1075750000</v>
      </c>
      <c r="H2153" s="67">
        <v>1089820000</v>
      </c>
      <c r="I2153" s="67">
        <v>1104330000</v>
      </c>
      <c r="J2153" s="67">
        <v>1119290000</v>
      </c>
      <c r="K2153" s="67">
        <v>1134740000</v>
      </c>
      <c r="L2153" s="67">
        <v>1150670000</v>
      </c>
      <c r="M2153" s="67">
        <v>1166860000</v>
      </c>
      <c r="N2153" s="67">
        <v>1183320000</v>
      </c>
      <c r="O2153" s="67">
        <v>1200050000</v>
      </c>
      <c r="P2153" s="67">
        <v>1217050000</v>
      </c>
      <c r="Q2153" s="67">
        <v>1234330000</v>
      </c>
      <c r="R2153" s="67">
        <v>1251900000</v>
      </c>
      <c r="S2153" s="67">
        <v>1269750000</v>
      </c>
      <c r="T2153" s="67">
        <v>1287890000</v>
      </c>
      <c r="U2153" s="67">
        <v>1306330000</v>
      </c>
      <c r="V2153" s="67">
        <v>1325080000</v>
      </c>
      <c r="W2153" s="67">
        <v>1344130000</v>
      </c>
      <c r="X2153" s="67">
        <v>1363490000</v>
      </c>
      <c r="Y2153" s="67">
        <v>1383170000</v>
      </c>
      <c r="Z2153" s="67">
        <v>1403170000</v>
      </c>
      <c r="AA2153" s="67">
        <v>1423500000</v>
      </c>
      <c r="AB2153" s="67">
        <v>1444160000</v>
      </c>
      <c r="AC2153" s="67">
        <v>1465160000</v>
      </c>
      <c r="AD2153" s="67">
        <v>1486510000</v>
      </c>
      <c r="AE2153" s="67">
        <v>1508200000</v>
      </c>
      <c r="AF2153" s="67">
        <v>1530250000</v>
      </c>
      <c r="AG2153" s="67">
        <v>1552660000</v>
      </c>
      <c r="AH2153" s="67">
        <v>1575440000</v>
      </c>
      <c r="AI2153" s="67">
        <v>1598590000</v>
      </c>
    </row>
    <row r="2154" spans="1:35" hidden="1" x14ac:dyDescent="0.25">
      <c r="A2154" s="67">
        <v>9149</v>
      </c>
      <c r="B2154" s="67" t="s">
        <v>498</v>
      </c>
      <c r="C2154" s="67" t="s">
        <v>468</v>
      </c>
      <c r="D2154" s="67" t="s">
        <v>323</v>
      </c>
      <c r="E2154" s="67">
        <v>22111200000</v>
      </c>
      <c r="F2154" s="67">
        <v>22451700000</v>
      </c>
      <c r="G2154" s="67">
        <v>22762900000</v>
      </c>
      <c r="H2154" s="67">
        <v>23043100000</v>
      </c>
      <c r="I2154" s="67">
        <v>23290800000</v>
      </c>
      <c r="J2154" s="67">
        <v>23504500000</v>
      </c>
      <c r="K2154" s="67">
        <v>23683100000</v>
      </c>
      <c r="L2154" s="67">
        <v>23825500000</v>
      </c>
      <c r="M2154" s="67">
        <v>23968900000</v>
      </c>
      <c r="N2154" s="67">
        <v>24113300000</v>
      </c>
      <c r="O2154" s="67">
        <v>24258700000</v>
      </c>
      <c r="P2154" s="67">
        <v>24405100000</v>
      </c>
      <c r="Q2154" s="67">
        <v>24552500000</v>
      </c>
      <c r="R2154" s="67">
        <v>24701000000</v>
      </c>
      <c r="S2154" s="67">
        <v>24850500000</v>
      </c>
      <c r="T2154" s="67">
        <v>25001100000</v>
      </c>
      <c r="U2154" s="67">
        <v>25152700000</v>
      </c>
      <c r="V2154" s="67">
        <v>25305300000</v>
      </c>
      <c r="W2154" s="67">
        <v>25459100000</v>
      </c>
      <c r="X2154" s="67">
        <v>25613900000</v>
      </c>
      <c r="Y2154" s="67">
        <v>25769800000</v>
      </c>
      <c r="Z2154" s="67">
        <v>25926800000</v>
      </c>
      <c r="AA2154" s="67">
        <v>26084900000</v>
      </c>
      <c r="AB2154" s="67">
        <v>26244100000</v>
      </c>
      <c r="AC2154" s="67">
        <v>26404400000</v>
      </c>
      <c r="AD2154" s="67">
        <v>26565800000</v>
      </c>
      <c r="AE2154" s="67">
        <v>26728400000</v>
      </c>
      <c r="AF2154" s="67">
        <v>26892100000</v>
      </c>
      <c r="AG2154" s="67">
        <v>27057000000</v>
      </c>
      <c r="AH2154" s="67">
        <v>27223000000</v>
      </c>
      <c r="AI2154" s="67">
        <v>27390100000</v>
      </c>
    </row>
    <row r="2155" spans="1:35" hidden="1" x14ac:dyDescent="0.25">
      <c r="A2155" s="67">
        <v>9150</v>
      </c>
      <c r="B2155" s="67" t="s">
        <v>498</v>
      </c>
      <c r="C2155" s="67" t="s">
        <v>469</v>
      </c>
      <c r="D2155" s="67" t="s">
        <v>323</v>
      </c>
      <c r="E2155" s="67">
        <v>38111500000</v>
      </c>
      <c r="F2155" s="67">
        <v>39383600000</v>
      </c>
      <c r="G2155" s="67">
        <v>40627100000</v>
      </c>
      <c r="H2155" s="67">
        <v>41835000000</v>
      </c>
      <c r="I2155" s="67">
        <v>43000600000</v>
      </c>
      <c r="J2155" s="67">
        <v>44117000000</v>
      </c>
      <c r="K2155" s="67">
        <v>45177600000</v>
      </c>
      <c r="L2155" s="67">
        <v>46175900000</v>
      </c>
      <c r="M2155" s="67">
        <v>47199200000</v>
      </c>
      <c r="N2155" s="67">
        <v>48248100000</v>
      </c>
      <c r="O2155" s="67">
        <v>49323200000</v>
      </c>
      <c r="P2155" s="67">
        <v>50425300000</v>
      </c>
      <c r="Q2155" s="67">
        <v>51554900000</v>
      </c>
      <c r="R2155" s="67">
        <v>52712800000</v>
      </c>
      <c r="S2155" s="67">
        <v>53899600000</v>
      </c>
      <c r="T2155" s="67">
        <v>55116200000</v>
      </c>
      <c r="U2155" s="67">
        <v>56363100000</v>
      </c>
      <c r="V2155" s="67">
        <v>57641300000</v>
      </c>
      <c r="W2155" s="67">
        <v>58951500000</v>
      </c>
      <c r="X2155" s="67">
        <v>60294400000</v>
      </c>
      <c r="Y2155" s="67">
        <v>61671000000</v>
      </c>
      <c r="Z2155" s="67">
        <v>63082000000</v>
      </c>
      <c r="AA2155" s="67">
        <v>64528300000</v>
      </c>
      <c r="AB2155" s="67">
        <v>66010800000</v>
      </c>
      <c r="AC2155" s="67">
        <v>67530400000</v>
      </c>
      <c r="AD2155" s="67">
        <v>69088000000</v>
      </c>
      <c r="AE2155" s="67">
        <v>70684500000</v>
      </c>
      <c r="AF2155" s="67">
        <v>72321100000</v>
      </c>
      <c r="AG2155" s="67">
        <v>73998500000</v>
      </c>
      <c r="AH2155" s="67">
        <v>75718000000</v>
      </c>
      <c r="AI2155" s="67">
        <v>77480500000</v>
      </c>
    </row>
    <row r="2156" spans="1:35" hidden="1" x14ac:dyDescent="0.25">
      <c r="A2156" s="67">
        <v>9151</v>
      </c>
      <c r="B2156" s="67" t="s">
        <v>498</v>
      </c>
      <c r="C2156" s="67" t="s">
        <v>470</v>
      </c>
      <c r="D2156" s="67" t="s">
        <v>323</v>
      </c>
      <c r="E2156" s="67">
        <v>8100810000</v>
      </c>
      <c r="F2156" s="67">
        <v>8222440000</v>
      </c>
      <c r="G2156" s="67">
        <v>8344230000</v>
      </c>
      <c r="H2156" s="67">
        <v>8466100000</v>
      </c>
      <c r="I2156" s="67">
        <v>8588010000</v>
      </c>
      <c r="J2156" s="67">
        <v>8709860000</v>
      </c>
      <c r="K2156" s="67">
        <v>8831600000</v>
      </c>
      <c r="L2156" s="67">
        <v>8953150000</v>
      </c>
      <c r="M2156" s="67">
        <v>9076650000</v>
      </c>
      <c r="N2156" s="67">
        <v>9202120000</v>
      </c>
      <c r="O2156" s="67">
        <v>9329600000</v>
      </c>
      <c r="P2156" s="67">
        <v>9459120000</v>
      </c>
      <c r="Q2156" s="67">
        <v>9590710000</v>
      </c>
      <c r="R2156" s="67">
        <v>9724400000</v>
      </c>
      <c r="S2156" s="67">
        <v>9860240000</v>
      </c>
      <c r="T2156" s="67">
        <v>9998250000</v>
      </c>
      <c r="U2156" s="67">
        <v>10138500000</v>
      </c>
      <c r="V2156" s="67">
        <v>10280900000</v>
      </c>
      <c r="W2156" s="67">
        <v>10425700000</v>
      </c>
      <c r="X2156" s="67">
        <v>10572700000</v>
      </c>
      <c r="Y2156" s="67">
        <v>10722100000</v>
      </c>
      <c r="Z2156" s="67">
        <v>10873900000</v>
      </c>
      <c r="AA2156" s="67">
        <v>11028200000</v>
      </c>
      <c r="AB2156" s="67">
        <v>11184900000</v>
      </c>
      <c r="AC2156" s="67">
        <v>11344100000</v>
      </c>
      <c r="AD2156" s="67">
        <v>11505800000</v>
      </c>
      <c r="AE2156" s="67">
        <v>11670100000</v>
      </c>
      <c r="AF2156" s="67">
        <v>11837100000</v>
      </c>
      <c r="AG2156" s="67">
        <v>12006800000</v>
      </c>
      <c r="AH2156" s="67">
        <v>12179100000</v>
      </c>
      <c r="AI2156" s="67">
        <v>12354200000</v>
      </c>
    </row>
    <row r="2157" spans="1:35" hidden="1" x14ac:dyDescent="0.25">
      <c r="A2157" s="67">
        <v>9152</v>
      </c>
      <c r="B2157" s="67" t="s">
        <v>498</v>
      </c>
      <c r="C2157" s="67" t="s">
        <v>471</v>
      </c>
      <c r="D2157" s="67" t="s">
        <v>323</v>
      </c>
      <c r="E2157" s="67">
        <v>11898700000</v>
      </c>
      <c r="F2157" s="67">
        <v>12199700000</v>
      </c>
      <c r="G2157" s="67">
        <v>12494700000</v>
      </c>
      <c r="H2157" s="67">
        <v>12782600000</v>
      </c>
      <c r="I2157" s="67">
        <v>13062400000</v>
      </c>
      <c r="J2157" s="67">
        <v>13333000000</v>
      </c>
      <c r="K2157" s="67">
        <v>13593500000</v>
      </c>
      <c r="L2157" s="67">
        <v>13842900000</v>
      </c>
      <c r="M2157" s="67">
        <v>14097500000</v>
      </c>
      <c r="N2157" s="67">
        <v>14357500000</v>
      </c>
      <c r="O2157" s="67">
        <v>14622900000</v>
      </c>
      <c r="P2157" s="67">
        <v>14893900000</v>
      </c>
      <c r="Q2157" s="67">
        <v>15170600000</v>
      </c>
      <c r="R2157" s="67">
        <v>15453100000</v>
      </c>
      <c r="S2157" s="67">
        <v>15741500000</v>
      </c>
      <c r="T2157" s="67">
        <v>16036000000</v>
      </c>
      <c r="U2157" s="67">
        <v>16336700000</v>
      </c>
      <c r="V2157" s="67">
        <v>16643700000</v>
      </c>
      <c r="W2157" s="67">
        <v>16957100000</v>
      </c>
      <c r="X2157" s="67">
        <v>17277100000</v>
      </c>
      <c r="Y2157" s="67">
        <v>17603900000</v>
      </c>
      <c r="Z2157" s="67">
        <v>17937500000</v>
      </c>
      <c r="AA2157" s="67">
        <v>18278100000</v>
      </c>
      <c r="AB2157" s="67">
        <v>18625800000</v>
      </c>
      <c r="AC2157" s="67">
        <v>18980900000</v>
      </c>
      <c r="AD2157" s="67">
        <v>19343400000</v>
      </c>
      <c r="AE2157" s="67">
        <v>19713500000</v>
      </c>
      <c r="AF2157" s="67">
        <v>20091500000</v>
      </c>
      <c r="AG2157" s="67">
        <v>20477300000</v>
      </c>
      <c r="AH2157" s="67">
        <v>20871200000</v>
      </c>
      <c r="AI2157" s="67">
        <v>21273500000</v>
      </c>
    </row>
    <row r="2158" spans="1:35" hidden="1" x14ac:dyDescent="0.25">
      <c r="A2158" s="67">
        <v>9153</v>
      </c>
      <c r="B2158" s="67" t="s">
        <v>498</v>
      </c>
      <c r="C2158" s="67" t="s">
        <v>472</v>
      </c>
      <c r="D2158" s="67" t="s">
        <v>323</v>
      </c>
      <c r="E2158" s="67">
        <v>3366100000</v>
      </c>
      <c r="F2158" s="67">
        <v>3431940000</v>
      </c>
      <c r="G2158" s="67">
        <v>3500950000</v>
      </c>
      <c r="H2158" s="67">
        <v>3573290000</v>
      </c>
      <c r="I2158" s="67">
        <v>3649110000</v>
      </c>
      <c r="J2158" s="67">
        <v>3728580000</v>
      </c>
      <c r="K2158" s="67">
        <v>3811900000</v>
      </c>
      <c r="L2158" s="67">
        <v>3899230000</v>
      </c>
      <c r="M2158" s="67">
        <v>3988880000</v>
      </c>
      <c r="N2158" s="67">
        <v>4080880000</v>
      </c>
      <c r="O2158" s="67">
        <v>4175320000</v>
      </c>
      <c r="P2158" s="67">
        <v>4272250000</v>
      </c>
      <c r="Q2158" s="67">
        <v>4371740000</v>
      </c>
      <c r="R2158" s="67">
        <v>4473860000</v>
      </c>
      <c r="S2158" s="67">
        <v>4578670000</v>
      </c>
      <c r="T2158" s="67">
        <v>4686250000</v>
      </c>
      <c r="U2158" s="67">
        <v>4796670000</v>
      </c>
      <c r="V2158" s="67">
        <v>4910010000</v>
      </c>
      <c r="W2158" s="67">
        <v>5026340000</v>
      </c>
      <c r="X2158" s="67">
        <v>5145730000</v>
      </c>
      <c r="Y2158" s="67">
        <v>5268280000</v>
      </c>
      <c r="Z2158" s="67">
        <v>5394070000</v>
      </c>
      <c r="AA2158" s="67">
        <v>5523180000</v>
      </c>
      <c r="AB2158" s="67">
        <v>5655690000</v>
      </c>
      <c r="AC2158" s="67">
        <v>5791700000</v>
      </c>
      <c r="AD2158" s="67">
        <v>5931310000</v>
      </c>
      <c r="AE2158" s="67">
        <v>6074600000</v>
      </c>
      <c r="AF2158" s="67">
        <v>6221670000</v>
      </c>
      <c r="AG2158" s="67">
        <v>6372620000</v>
      </c>
      <c r="AH2158" s="67">
        <v>6527560000</v>
      </c>
      <c r="AI2158" s="67">
        <v>6686590000</v>
      </c>
    </row>
    <row r="2159" spans="1:35" hidden="1" x14ac:dyDescent="0.25">
      <c r="A2159" s="67">
        <v>9154</v>
      </c>
      <c r="B2159" s="67" t="s">
        <v>498</v>
      </c>
      <c r="C2159" s="67" t="s">
        <v>473</v>
      </c>
      <c r="D2159" s="67" t="s">
        <v>323</v>
      </c>
      <c r="E2159" s="67">
        <v>9421470000</v>
      </c>
      <c r="F2159" s="67">
        <v>9701310000</v>
      </c>
      <c r="G2159" s="67">
        <v>9970480000</v>
      </c>
      <c r="H2159" s="67">
        <v>10227300000</v>
      </c>
      <c r="I2159" s="67">
        <v>10470200000</v>
      </c>
      <c r="J2159" s="67">
        <v>10697400000</v>
      </c>
      <c r="K2159" s="67">
        <v>10907600000</v>
      </c>
      <c r="L2159" s="67">
        <v>11099200000</v>
      </c>
      <c r="M2159" s="67">
        <v>11294700000</v>
      </c>
      <c r="N2159" s="67">
        <v>11494000000</v>
      </c>
      <c r="O2159" s="67">
        <v>11697400000</v>
      </c>
      <c r="P2159" s="67">
        <v>11904800000</v>
      </c>
      <c r="Q2159" s="67">
        <v>12116300000</v>
      </c>
      <c r="R2159" s="67">
        <v>12332100000</v>
      </c>
      <c r="S2159" s="67">
        <v>12552200000</v>
      </c>
      <c r="T2159" s="67">
        <v>12776700000</v>
      </c>
      <c r="U2159" s="67">
        <v>13005700000</v>
      </c>
      <c r="V2159" s="67">
        <v>13239300000</v>
      </c>
      <c r="W2159" s="67">
        <v>13477500000</v>
      </c>
      <c r="X2159" s="67">
        <v>13720500000</v>
      </c>
      <c r="Y2159" s="67">
        <v>13968400000</v>
      </c>
      <c r="Z2159" s="67">
        <v>14221200000</v>
      </c>
      <c r="AA2159" s="67">
        <v>14479100000</v>
      </c>
      <c r="AB2159" s="67">
        <v>14742200000</v>
      </c>
      <c r="AC2159" s="67">
        <v>15010500000</v>
      </c>
      <c r="AD2159" s="67">
        <v>15284100000</v>
      </c>
      <c r="AE2159" s="67">
        <v>15563300000</v>
      </c>
      <c r="AF2159" s="67">
        <v>15848000000</v>
      </c>
      <c r="AG2159" s="67">
        <v>16138400000</v>
      </c>
      <c r="AH2159" s="67">
        <v>16434600000</v>
      </c>
      <c r="AI2159" s="67">
        <v>16736800000</v>
      </c>
    </row>
    <row r="2160" spans="1:35" hidden="1" x14ac:dyDescent="0.25">
      <c r="A2160" s="67">
        <v>9155</v>
      </c>
      <c r="B2160" s="67" t="s">
        <v>498</v>
      </c>
      <c r="C2160" s="67" t="s">
        <v>474</v>
      </c>
      <c r="D2160" s="67" t="s">
        <v>323</v>
      </c>
      <c r="E2160" s="67">
        <v>1943640000</v>
      </c>
      <c r="F2160" s="67">
        <v>2152550000</v>
      </c>
      <c r="G2160" s="67">
        <v>2359550000</v>
      </c>
      <c r="H2160" s="67">
        <v>2558800000</v>
      </c>
      <c r="I2160" s="67">
        <v>2744080000</v>
      </c>
      <c r="J2160" s="67">
        <v>2909050000</v>
      </c>
      <c r="K2160" s="67">
        <v>3047670000</v>
      </c>
      <c r="L2160" s="67">
        <v>3154450000</v>
      </c>
      <c r="M2160" s="67">
        <v>3265220000</v>
      </c>
      <c r="N2160" s="67">
        <v>3380120000</v>
      </c>
      <c r="O2160" s="67">
        <v>3499300000</v>
      </c>
      <c r="P2160" s="67">
        <v>3622940000</v>
      </c>
      <c r="Q2160" s="67">
        <v>3751180000</v>
      </c>
      <c r="R2160" s="67">
        <v>3884220000</v>
      </c>
      <c r="S2160" s="67">
        <v>4022210000</v>
      </c>
      <c r="T2160" s="67">
        <v>4165350000</v>
      </c>
      <c r="U2160" s="67">
        <v>4313840000</v>
      </c>
      <c r="V2160" s="67">
        <v>4467860000</v>
      </c>
      <c r="W2160" s="67">
        <v>4627630000</v>
      </c>
      <c r="X2160" s="67">
        <v>4793360000</v>
      </c>
      <c r="Y2160" s="67">
        <v>4965280000</v>
      </c>
      <c r="Z2160" s="67">
        <v>5143610000</v>
      </c>
      <c r="AA2160" s="67">
        <v>5328590000</v>
      </c>
      <c r="AB2160" s="67">
        <v>5520470000</v>
      </c>
      <c r="AC2160" s="67">
        <v>5719520000</v>
      </c>
      <c r="AD2160" s="67">
        <v>5925990000</v>
      </c>
      <c r="AE2160" s="67">
        <v>6140160000</v>
      </c>
      <c r="AF2160" s="67">
        <v>6362320000</v>
      </c>
      <c r="AG2160" s="67">
        <v>6592780000</v>
      </c>
      <c r="AH2160" s="67">
        <v>6831830000</v>
      </c>
      <c r="AI2160" s="67">
        <v>7079800000</v>
      </c>
    </row>
    <row r="2161" spans="1:35" hidden="1" x14ac:dyDescent="0.25">
      <c r="A2161" s="67">
        <v>9156</v>
      </c>
      <c r="B2161" s="67" t="s">
        <v>498</v>
      </c>
      <c r="C2161" s="67" t="s">
        <v>475</v>
      </c>
      <c r="D2161" s="67" t="s">
        <v>323</v>
      </c>
      <c r="E2161" s="67">
        <v>19894500000</v>
      </c>
      <c r="F2161" s="67">
        <v>20086200000</v>
      </c>
      <c r="G2161" s="67">
        <v>20287300000</v>
      </c>
      <c r="H2161" s="67">
        <v>20498200000</v>
      </c>
      <c r="I2161" s="67">
        <v>20719100000</v>
      </c>
      <c r="J2161" s="67">
        <v>20950400000</v>
      </c>
      <c r="K2161" s="67">
        <v>21192300000</v>
      </c>
      <c r="L2161" s="67">
        <v>21445300000</v>
      </c>
      <c r="M2161" s="67">
        <v>21701900000</v>
      </c>
      <c r="N2161" s="67">
        <v>21962000000</v>
      </c>
      <c r="O2161" s="67">
        <v>22225700000</v>
      </c>
      <c r="P2161" s="67">
        <v>22493200000</v>
      </c>
      <c r="Q2161" s="67">
        <v>22764400000</v>
      </c>
      <c r="R2161" s="67">
        <v>23039400000</v>
      </c>
      <c r="S2161" s="67">
        <v>23318200000</v>
      </c>
      <c r="T2161" s="67">
        <v>23601000000</v>
      </c>
      <c r="U2161" s="67">
        <v>23887700000</v>
      </c>
      <c r="V2161" s="67">
        <v>24178400000</v>
      </c>
      <c r="W2161" s="67">
        <v>24473200000</v>
      </c>
      <c r="X2161" s="67">
        <v>24772100000</v>
      </c>
      <c r="Y2161" s="67">
        <v>25075200000</v>
      </c>
      <c r="Z2161" s="67">
        <v>25382600000</v>
      </c>
      <c r="AA2161" s="67">
        <v>25694200000</v>
      </c>
      <c r="AB2161" s="67">
        <v>26010200000</v>
      </c>
      <c r="AC2161" s="67">
        <v>26330700000</v>
      </c>
      <c r="AD2161" s="67">
        <v>26655600000</v>
      </c>
      <c r="AE2161" s="67">
        <v>26985100000</v>
      </c>
      <c r="AF2161" s="67">
        <v>27319100000</v>
      </c>
      <c r="AG2161" s="67">
        <v>27657900000</v>
      </c>
      <c r="AH2161" s="67">
        <v>28001400000</v>
      </c>
      <c r="AI2161" s="67">
        <v>28349700000</v>
      </c>
    </row>
    <row r="2162" spans="1:35" hidden="1" x14ac:dyDescent="0.25">
      <c r="A2162" s="67">
        <v>9157</v>
      </c>
      <c r="B2162" s="67" t="s">
        <v>498</v>
      </c>
      <c r="C2162" s="67" t="s">
        <v>476</v>
      </c>
      <c r="D2162" s="67" t="s">
        <v>323</v>
      </c>
      <c r="E2162" s="67">
        <v>59963200000</v>
      </c>
      <c r="F2162" s="67">
        <v>61107300000</v>
      </c>
      <c r="G2162" s="67">
        <v>62247300000</v>
      </c>
      <c r="H2162" s="67">
        <v>63381800000</v>
      </c>
      <c r="I2162" s="67">
        <v>64509300000</v>
      </c>
      <c r="J2162" s="67">
        <v>65628400000</v>
      </c>
      <c r="K2162" s="67">
        <v>66737600000</v>
      </c>
      <c r="L2162" s="67">
        <v>67835600000</v>
      </c>
      <c r="M2162" s="67">
        <v>68954400000</v>
      </c>
      <c r="N2162" s="67">
        <v>70094400000</v>
      </c>
      <c r="O2162" s="67">
        <v>71256200000</v>
      </c>
      <c r="P2162" s="67">
        <v>72440000000</v>
      </c>
      <c r="Q2162" s="67">
        <v>73646200000</v>
      </c>
      <c r="R2162" s="67">
        <v>74875400000</v>
      </c>
      <c r="S2162" s="67">
        <v>76128000000</v>
      </c>
      <c r="T2162" s="67">
        <v>77404400000</v>
      </c>
      <c r="U2162" s="67">
        <v>78705000000</v>
      </c>
      <c r="V2162" s="67">
        <v>80030300000</v>
      </c>
      <c r="W2162" s="67">
        <v>81380800000</v>
      </c>
      <c r="X2162" s="67">
        <v>82757000000</v>
      </c>
      <c r="Y2162" s="67">
        <v>84159300000</v>
      </c>
      <c r="Z2162" s="67">
        <v>85588300000</v>
      </c>
      <c r="AA2162" s="67">
        <v>87044400000</v>
      </c>
      <c r="AB2162" s="67">
        <v>88528100000</v>
      </c>
      <c r="AC2162" s="67">
        <v>90040100000</v>
      </c>
      <c r="AD2162" s="67">
        <v>91580800000</v>
      </c>
      <c r="AE2162" s="67">
        <v>93150800000</v>
      </c>
      <c r="AF2162" s="67">
        <v>94750500000</v>
      </c>
      <c r="AG2162" s="67">
        <v>96380700000</v>
      </c>
      <c r="AH2162" s="67">
        <v>98041900000</v>
      </c>
      <c r="AI2162" s="67">
        <v>99734600000</v>
      </c>
    </row>
    <row r="2163" spans="1:35" hidden="1" x14ac:dyDescent="0.25">
      <c r="A2163" s="67">
        <v>9158</v>
      </c>
      <c r="B2163" s="67" t="s">
        <v>498</v>
      </c>
      <c r="C2163" s="67" t="s">
        <v>477</v>
      </c>
      <c r="D2163" s="67" t="s">
        <v>323</v>
      </c>
      <c r="E2163" s="67">
        <v>65909900000</v>
      </c>
      <c r="F2163" s="67">
        <v>67646600000</v>
      </c>
      <c r="G2163" s="67">
        <v>69356900000</v>
      </c>
      <c r="H2163" s="67">
        <v>71035600000</v>
      </c>
      <c r="I2163" s="67">
        <v>72677000000</v>
      </c>
      <c r="J2163" s="67">
        <v>74275600000</v>
      </c>
      <c r="K2163" s="67">
        <v>75825900000</v>
      </c>
      <c r="L2163" s="67">
        <v>77322400000</v>
      </c>
      <c r="M2163" s="67">
        <v>78852700000</v>
      </c>
      <c r="N2163" s="67">
        <v>80417400000</v>
      </c>
      <c r="O2163" s="67">
        <v>82017500000</v>
      </c>
      <c r="P2163" s="67">
        <v>83653600000</v>
      </c>
      <c r="Q2163" s="67">
        <v>85326600000</v>
      </c>
      <c r="R2163" s="67">
        <v>87037400000</v>
      </c>
      <c r="S2163" s="67">
        <v>88786800000</v>
      </c>
      <c r="T2163" s="67">
        <v>90575600000</v>
      </c>
      <c r="U2163" s="67">
        <v>92404700000</v>
      </c>
      <c r="V2163" s="67">
        <v>94275100000</v>
      </c>
      <c r="W2163" s="67">
        <v>96187700000</v>
      </c>
      <c r="X2163" s="67">
        <v>98143500000</v>
      </c>
      <c r="Y2163" s="67">
        <v>100143000000</v>
      </c>
      <c r="Z2163" s="67">
        <v>102188000000</v>
      </c>
      <c r="AA2163" s="67">
        <v>104279000000</v>
      </c>
      <c r="AB2163" s="67">
        <v>106418000000</v>
      </c>
      <c r="AC2163" s="67">
        <v>108604000000</v>
      </c>
      <c r="AD2163" s="67">
        <v>110840000000</v>
      </c>
      <c r="AE2163" s="67">
        <v>113126000000</v>
      </c>
      <c r="AF2163" s="67">
        <v>115464000000</v>
      </c>
      <c r="AG2163" s="67">
        <v>117854000000</v>
      </c>
      <c r="AH2163" s="67">
        <v>120298000000</v>
      </c>
      <c r="AI2163" s="67">
        <v>122798000000</v>
      </c>
    </row>
    <row r="2164" spans="1:35" hidden="1" x14ac:dyDescent="0.25">
      <c r="A2164" s="67">
        <v>9159</v>
      </c>
      <c r="B2164" s="67" t="s">
        <v>498</v>
      </c>
      <c r="C2164" s="67" t="s">
        <v>478</v>
      </c>
      <c r="D2164" s="67" t="s">
        <v>323</v>
      </c>
      <c r="E2164" s="67">
        <v>71719000000</v>
      </c>
      <c r="F2164" s="67">
        <v>71980700000</v>
      </c>
      <c r="G2164" s="67">
        <v>72275800000</v>
      </c>
      <c r="H2164" s="67">
        <v>72604500000</v>
      </c>
      <c r="I2164" s="67">
        <v>72967600000</v>
      </c>
      <c r="J2164" s="67">
        <v>73365400000</v>
      </c>
      <c r="K2164" s="67">
        <v>73798800000</v>
      </c>
      <c r="L2164" s="67">
        <v>74268300000</v>
      </c>
      <c r="M2164" s="67">
        <v>74741300000</v>
      </c>
      <c r="N2164" s="67">
        <v>75217900000</v>
      </c>
      <c r="O2164" s="67">
        <v>75698100000</v>
      </c>
      <c r="P2164" s="67">
        <v>76181900000</v>
      </c>
      <c r="Q2164" s="67">
        <v>76669400000</v>
      </c>
      <c r="R2164" s="67">
        <v>77160600000</v>
      </c>
      <c r="S2164" s="67">
        <v>77655400000</v>
      </c>
      <c r="T2164" s="67">
        <v>78154000000</v>
      </c>
      <c r="U2164" s="67">
        <v>78656400000</v>
      </c>
      <c r="V2164" s="67">
        <v>79162600000</v>
      </c>
      <c r="W2164" s="67">
        <v>79672500000</v>
      </c>
      <c r="X2164" s="67">
        <v>80186400000</v>
      </c>
      <c r="Y2164" s="67">
        <v>80704100000</v>
      </c>
      <c r="Z2164" s="67">
        <v>81225700000</v>
      </c>
      <c r="AA2164" s="67">
        <v>81751200000</v>
      </c>
      <c r="AB2164" s="67">
        <v>82280700000</v>
      </c>
      <c r="AC2164" s="67">
        <v>82814200000</v>
      </c>
      <c r="AD2164" s="67">
        <v>83351800000</v>
      </c>
      <c r="AE2164" s="67">
        <v>83893400000</v>
      </c>
      <c r="AF2164" s="67">
        <v>84439100000</v>
      </c>
      <c r="AG2164" s="67">
        <v>84988900000</v>
      </c>
      <c r="AH2164" s="67">
        <v>85542800000</v>
      </c>
      <c r="AI2164" s="67">
        <v>86101000000</v>
      </c>
    </row>
    <row r="2165" spans="1:35" hidden="1" x14ac:dyDescent="0.25">
      <c r="A2165" s="67">
        <v>9160</v>
      </c>
      <c r="B2165" s="67" t="s">
        <v>498</v>
      </c>
      <c r="C2165" s="67" t="s">
        <v>479</v>
      </c>
      <c r="D2165" s="67" t="s">
        <v>323</v>
      </c>
      <c r="E2165" s="67">
        <v>5842230000</v>
      </c>
      <c r="F2165" s="67">
        <v>5854090000</v>
      </c>
      <c r="G2165" s="67">
        <v>5877860000</v>
      </c>
      <c r="H2165" s="67">
        <v>5913690000</v>
      </c>
      <c r="I2165" s="67">
        <v>5961810000</v>
      </c>
      <c r="J2165" s="67">
        <v>6022550000</v>
      </c>
      <c r="K2165" s="67">
        <v>6096320000</v>
      </c>
      <c r="L2165" s="67">
        <v>6183640000</v>
      </c>
      <c r="M2165" s="67">
        <v>6272450000</v>
      </c>
      <c r="N2165" s="67">
        <v>6362760000</v>
      </c>
      <c r="O2165" s="67">
        <v>6454610000</v>
      </c>
      <c r="P2165" s="67">
        <v>6548020000</v>
      </c>
      <c r="Q2165" s="67">
        <v>6643020000</v>
      </c>
      <c r="R2165" s="67">
        <v>6739630000</v>
      </c>
      <c r="S2165" s="67">
        <v>6837890000</v>
      </c>
      <c r="T2165" s="67">
        <v>6937820000</v>
      </c>
      <c r="U2165" s="67">
        <v>7039440000</v>
      </c>
      <c r="V2165" s="67">
        <v>7142790000</v>
      </c>
      <c r="W2165" s="67">
        <v>7247900000</v>
      </c>
      <c r="X2165" s="67">
        <v>7354800000</v>
      </c>
      <c r="Y2165" s="67">
        <v>7463510000</v>
      </c>
      <c r="Z2165" s="67">
        <v>7574080000</v>
      </c>
      <c r="AA2165" s="67">
        <v>7686520000</v>
      </c>
      <c r="AB2165" s="67">
        <v>7800870000</v>
      </c>
      <c r="AC2165" s="67">
        <v>7917170000</v>
      </c>
      <c r="AD2165" s="67">
        <v>8035440000</v>
      </c>
      <c r="AE2165" s="67">
        <v>8155730000</v>
      </c>
      <c r="AF2165" s="67">
        <v>8278060000</v>
      </c>
      <c r="AG2165" s="67">
        <v>8402470000</v>
      </c>
      <c r="AH2165" s="67">
        <v>8528990000</v>
      </c>
      <c r="AI2165" s="67">
        <v>8657670000</v>
      </c>
    </row>
    <row r="2166" spans="1:35" hidden="1" x14ac:dyDescent="0.25">
      <c r="A2166" s="67">
        <v>9161</v>
      </c>
      <c r="B2166" s="67" t="s">
        <v>498</v>
      </c>
      <c r="C2166" s="67" t="s">
        <v>480</v>
      </c>
      <c r="D2166" s="67" t="s">
        <v>323</v>
      </c>
      <c r="E2166" s="67">
        <v>29732200000</v>
      </c>
      <c r="F2166" s="67">
        <v>30446600000</v>
      </c>
      <c r="G2166" s="67">
        <v>31184900000</v>
      </c>
      <c r="H2166" s="67">
        <v>31947800000</v>
      </c>
      <c r="I2166" s="67">
        <v>32736400000</v>
      </c>
      <c r="J2166" s="67">
        <v>33551600000</v>
      </c>
      <c r="K2166" s="67">
        <v>34394400000</v>
      </c>
      <c r="L2166" s="67">
        <v>35265700000</v>
      </c>
      <c r="M2166" s="67">
        <v>36162400000</v>
      </c>
      <c r="N2166" s="67">
        <v>37085000000</v>
      </c>
      <c r="O2166" s="67">
        <v>38034400000</v>
      </c>
      <c r="P2166" s="67">
        <v>39011300000</v>
      </c>
      <c r="Q2166" s="67">
        <v>40016600000</v>
      </c>
      <c r="R2166" s="67">
        <v>41051000000</v>
      </c>
      <c r="S2166" s="67">
        <v>42115400000</v>
      </c>
      <c r="T2166" s="67">
        <v>43210700000</v>
      </c>
      <c r="U2166" s="67">
        <v>44337800000</v>
      </c>
      <c r="V2166" s="67">
        <v>45497500000</v>
      </c>
      <c r="W2166" s="67">
        <v>46690900000</v>
      </c>
      <c r="X2166" s="67">
        <v>47918800000</v>
      </c>
      <c r="Y2166" s="67">
        <v>49182400000</v>
      </c>
      <c r="Z2166" s="67">
        <v>50482700000</v>
      </c>
      <c r="AA2166" s="67">
        <v>51820600000</v>
      </c>
      <c r="AB2166" s="67">
        <v>53197300000</v>
      </c>
      <c r="AC2166" s="67">
        <v>54614000000</v>
      </c>
      <c r="AD2166" s="67">
        <v>56071700000</v>
      </c>
      <c r="AE2166" s="67">
        <v>57571700000</v>
      </c>
      <c r="AF2166" s="67">
        <v>59115200000</v>
      </c>
      <c r="AG2166" s="67">
        <v>60703500000</v>
      </c>
      <c r="AH2166" s="67">
        <v>62337900000</v>
      </c>
      <c r="AI2166" s="67">
        <v>64019600000</v>
      </c>
    </row>
    <row r="2167" spans="1:35" hidden="1" x14ac:dyDescent="0.25">
      <c r="A2167" s="67">
        <v>9162</v>
      </c>
      <c r="B2167" s="67" t="s">
        <v>498</v>
      </c>
      <c r="C2167" s="67" t="s">
        <v>481</v>
      </c>
      <c r="D2167" s="67" t="s">
        <v>323</v>
      </c>
      <c r="E2167" s="67">
        <v>3619530000</v>
      </c>
      <c r="F2167" s="67">
        <v>3692610000</v>
      </c>
      <c r="G2167" s="67">
        <v>3766510000</v>
      </c>
      <c r="H2167" s="67">
        <v>3841230000</v>
      </c>
      <c r="I2167" s="67">
        <v>3916730000</v>
      </c>
      <c r="J2167" s="67">
        <v>3992990000</v>
      </c>
      <c r="K2167" s="67">
        <v>4069990000</v>
      </c>
      <c r="L2167" s="67">
        <v>4147690000</v>
      </c>
      <c r="M2167" s="67">
        <v>4227100000</v>
      </c>
      <c r="N2167" s="67">
        <v>4308260000</v>
      </c>
      <c r="O2167" s="67">
        <v>4391200000</v>
      </c>
      <c r="P2167" s="67">
        <v>4475970000</v>
      </c>
      <c r="Q2167" s="67">
        <v>4562610000</v>
      </c>
      <c r="R2167" s="67">
        <v>4651150000</v>
      </c>
      <c r="S2167" s="67">
        <v>4741630000</v>
      </c>
      <c r="T2167" s="67">
        <v>4834110000</v>
      </c>
      <c r="U2167" s="67">
        <v>4928630000</v>
      </c>
      <c r="V2167" s="67">
        <v>5025220000</v>
      </c>
      <c r="W2167" s="67">
        <v>5123940000</v>
      </c>
      <c r="X2167" s="67">
        <v>5224820000</v>
      </c>
      <c r="Y2167" s="67">
        <v>5327930000</v>
      </c>
      <c r="Z2167" s="67">
        <v>5433310000</v>
      </c>
      <c r="AA2167" s="67">
        <v>5541010000</v>
      </c>
      <c r="AB2167" s="67">
        <v>5651070000</v>
      </c>
      <c r="AC2167" s="67">
        <v>5763560000</v>
      </c>
      <c r="AD2167" s="67">
        <v>5878520000</v>
      </c>
      <c r="AE2167" s="67">
        <v>5996010000</v>
      </c>
      <c r="AF2167" s="67">
        <v>6116080000</v>
      </c>
      <c r="AG2167" s="67">
        <v>6238800000</v>
      </c>
      <c r="AH2167" s="67">
        <v>6364210000</v>
      </c>
      <c r="AI2167" s="67">
        <v>6492390000</v>
      </c>
    </row>
    <row r="2168" spans="1:35" hidden="1" x14ac:dyDescent="0.25">
      <c r="A2168" s="67">
        <v>9038</v>
      </c>
      <c r="B2168" s="67" t="s">
        <v>499</v>
      </c>
      <c r="C2168" s="67" t="s">
        <v>359</v>
      </c>
      <c r="D2168" s="67" t="s">
        <v>323</v>
      </c>
      <c r="E2168" s="67">
        <v>8494.48</v>
      </c>
      <c r="F2168" s="67">
        <v>8634.7800000000007</v>
      </c>
      <c r="G2168" s="67">
        <v>8758.8700000000008</v>
      </c>
      <c r="H2168" s="67">
        <v>8865.81</v>
      </c>
      <c r="I2168" s="67">
        <v>8954.75</v>
      </c>
      <c r="J2168" s="67">
        <v>9024.98</v>
      </c>
      <c r="K2168" s="67">
        <v>9075.92</v>
      </c>
      <c r="L2168" s="67">
        <v>9107.1299999999992</v>
      </c>
      <c r="M2168" s="67">
        <v>9138.4599999999991</v>
      </c>
      <c r="N2168" s="67">
        <v>9169.92</v>
      </c>
      <c r="O2168" s="67">
        <v>9201.51</v>
      </c>
      <c r="P2168" s="67">
        <v>9233.2199999999993</v>
      </c>
      <c r="Q2168" s="67">
        <v>9265.06</v>
      </c>
      <c r="R2168" s="67">
        <v>9297.0300000000007</v>
      </c>
      <c r="S2168" s="67">
        <v>9329.1299999999992</v>
      </c>
      <c r="T2168" s="67">
        <v>9361.35</v>
      </c>
      <c r="U2168" s="67">
        <v>9393.7000000000007</v>
      </c>
      <c r="V2168" s="67">
        <v>9426.18</v>
      </c>
      <c r="W2168" s="67">
        <v>9458.7900000000009</v>
      </c>
      <c r="X2168" s="67">
        <v>9491.5400000000009</v>
      </c>
      <c r="Y2168" s="67">
        <v>9524.41</v>
      </c>
      <c r="Z2168" s="67">
        <v>9557.41</v>
      </c>
      <c r="AA2168" s="67">
        <v>9590.5499999999993</v>
      </c>
      <c r="AB2168" s="67">
        <v>9623.82</v>
      </c>
      <c r="AC2168" s="67">
        <v>9657.2199999999993</v>
      </c>
      <c r="AD2168" s="67">
        <v>9690.76</v>
      </c>
      <c r="AE2168" s="67">
        <v>9724.43</v>
      </c>
      <c r="AF2168" s="67">
        <v>9758.23</v>
      </c>
      <c r="AG2168" s="67">
        <v>9792.17</v>
      </c>
      <c r="AH2168" s="67">
        <v>9826.25</v>
      </c>
      <c r="AI2168" s="67">
        <v>9860.4599999999991</v>
      </c>
    </row>
    <row r="2169" spans="1:35" hidden="1" x14ac:dyDescent="0.25">
      <c r="A2169" s="67">
        <v>9041</v>
      </c>
      <c r="B2169" s="67" t="s">
        <v>499</v>
      </c>
      <c r="C2169" s="67" t="s">
        <v>362</v>
      </c>
      <c r="D2169" s="67" t="s">
        <v>323</v>
      </c>
      <c r="E2169" s="67">
        <v>131.65600000000001</v>
      </c>
      <c r="F2169" s="67">
        <v>130.375</v>
      </c>
      <c r="G2169" s="67">
        <v>129.5</v>
      </c>
      <c r="H2169" s="67">
        <v>129.01900000000001</v>
      </c>
      <c r="I2169" s="67">
        <v>128.92599999999999</v>
      </c>
      <c r="J2169" s="67">
        <v>129.21899999999999</v>
      </c>
      <c r="K2169" s="67">
        <v>129.899</v>
      </c>
      <c r="L2169" s="67">
        <v>130.97200000000001</v>
      </c>
      <c r="M2169" s="67">
        <v>132.05600000000001</v>
      </c>
      <c r="N2169" s="67">
        <v>133.15</v>
      </c>
      <c r="O2169" s="67">
        <v>134.256</v>
      </c>
      <c r="P2169" s="67">
        <v>135.37299999999999</v>
      </c>
      <c r="Q2169" s="67">
        <v>136.501</v>
      </c>
      <c r="R2169" s="67">
        <v>137.64099999999999</v>
      </c>
      <c r="S2169" s="67">
        <v>138.792</v>
      </c>
      <c r="T2169" s="67">
        <v>139.95400000000001</v>
      </c>
      <c r="U2169" s="67">
        <v>141.12799999999999</v>
      </c>
      <c r="V2169" s="67">
        <v>142.31399999999999</v>
      </c>
      <c r="W2169" s="67">
        <v>143.512</v>
      </c>
      <c r="X2169" s="67">
        <v>144.72200000000001</v>
      </c>
      <c r="Y2169" s="67">
        <v>145.94399999999999</v>
      </c>
      <c r="Z2169" s="67">
        <v>147.178</v>
      </c>
      <c r="AA2169" s="67">
        <v>148.42500000000001</v>
      </c>
      <c r="AB2169" s="67">
        <v>149.684</v>
      </c>
      <c r="AC2169" s="67">
        <v>150.95599999999999</v>
      </c>
      <c r="AD2169" s="67">
        <v>152.24</v>
      </c>
      <c r="AE2169" s="67">
        <v>153.53800000000001</v>
      </c>
      <c r="AF2169" s="67">
        <v>154.84899999999999</v>
      </c>
      <c r="AG2169" s="67">
        <v>156.172</v>
      </c>
      <c r="AH2169" s="67">
        <v>157.50899999999999</v>
      </c>
      <c r="AI2169" s="67">
        <v>158.86000000000001</v>
      </c>
    </row>
    <row r="2170" spans="1:35" hidden="1" x14ac:dyDescent="0.25">
      <c r="A2170" s="67">
        <v>9043</v>
      </c>
      <c r="B2170" s="67" t="s">
        <v>499</v>
      </c>
      <c r="C2170" s="67" t="s">
        <v>364</v>
      </c>
      <c r="D2170" s="67" t="s">
        <v>323</v>
      </c>
      <c r="E2170" s="67">
        <v>8077.83</v>
      </c>
      <c r="F2170" s="67">
        <v>8136.94</v>
      </c>
      <c r="G2170" s="67">
        <v>8192.35</v>
      </c>
      <c r="H2170" s="67">
        <v>8243.94</v>
      </c>
      <c r="I2170" s="67">
        <v>8291.64</v>
      </c>
      <c r="J2170" s="67">
        <v>8335.35</v>
      </c>
      <c r="K2170" s="67">
        <v>8374.98</v>
      </c>
      <c r="L2170" s="67">
        <v>8410.4699999999993</v>
      </c>
      <c r="M2170" s="67">
        <v>8446.14</v>
      </c>
      <c r="N2170" s="67">
        <v>8481.99</v>
      </c>
      <c r="O2170" s="67">
        <v>8518.02</v>
      </c>
      <c r="P2170" s="67">
        <v>8554.23</v>
      </c>
      <c r="Q2170" s="67">
        <v>8590.61</v>
      </c>
      <c r="R2170" s="67">
        <v>8627.18</v>
      </c>
      <c r="S2170" s="67">
        <v>8663.94</v>
      </c>
      <c r="T2170" s="67">
        <v>8700.8700000000008</v>
      </c>
      <c r="U2170" s="67">
        <v>8738</v>
      </c>
      <c r="V2170" s="67">
        <v>8775.2999999999993</v>
      </c>
      <c r="W2170" s="67">
        <v>8812.7999999999993</v>
      </c>
      <c r="X2170" s="67">
        <v>8850.48</v>
      </c>
      <c r="Y2170" s="67">
        <v>8888.35</v>
      </c>
      <c r="Z2170" s="67">
        <v>8926.41</v>
      </c>
      <c r="AA2170" s="67">
        <v>8964.65</v>
      </c>
      <c r="AB2170" s="67">
        <v>9003.09</v>
      </c>
      <c r="AC2170" s="67">
        <v>9041.73</v>
      </c>
      <c r="AD2170" s="67">
        <v>9080.5499999999993</v>
      </c>
      <c r="AE2170" s="67">
        <v>9119.57</v>
      </c>
      <c r="AF2170" s="67">
        <v>9158.7900000000009</v>
      </c>
      <c r="AG2170" s="67">
        <v>9198.2000000000007</v>
      </c>
      <c r="AH2170" s="67">
        <v>9237.81</v>
      </c>
      <c r="AI2170" s="67">
        <v>9277.61</v>
      </c>
    </row>
    <row r="2171" spans="1:35" hidden="1" x14ac:dyDescent="0.25">
      <c r="A2171" s="67">
        <v>9044</v>
      </c>
      <c r="B2171" s="67" t="s">
        <v>499</v>
      </c>
      <c r="C2171" s="67" t="s">
        <v>365</v>
      </c>
      <c r="D2171" s="67" t="s">
        <v>323</v>
      </c>
      <c r="E2171" s="67">
        <v>3646.32</v>
      </c>
      <c r="F2171" s="67">
        <v>3631.41</v>
      </c>
      <c r="G2171" s="67">
        <v>3617.53</v>
      </c>
      <c r="H2171" s="67">
        <v>3604.68</v>
      </c>
      <c r="I2171" s="67">
        <v>3592.83</v>
      </c>
      <c r="J2171" s="67">
        <v>3581.99</v>
      </c>
      <c r="K2171" s="67">
        <v>3572.13</v>
      </c>
      <c r="L2171" s="67">
        <v>3563.25</v>
      </c>
      <c r="M2171" s="67">
        <v>3554.4</v>
      </c>
      <c r="N2171" s="67">
        <v>3545.57</v>
      </c>
      <c r="O2171" s="67">
        <v>3536.77</v>
      </c>
      <c r="P2171" s="67">
        <v>3528</v>
      </c>
      <c r="Q2171" s="67">
        <v>3519.25</v>
      </c>
      <c r="R2171" s="67">
        <v>3510.53</v>
      </c>
      <c r="S2171" s="67">
        <v>3501.84</v>
      </c>
      <c r="T2171" s="67">
        <v>3493.17</v>
      </c>
      <c r="U2171" s="67">
        <v>3484.53</v>
      </c>
      <c r="V2171" s="67">
        <v>3475.91</v>
      </c>
      <c r="W2171" s="67">
        <v>3467.32</v>
      </c>
      <c r="X2171" s="67">
        <v>3458.75</v>
      </c>
      <c r="Y2171" s="67">
        <v>3450.22</v>
      </c>
      <c r="Z2171" s="67">
        <v>3441.7</v>
      </c>
      <c r="AA2171" s="67">
        <v>3433.21</v>
      </c>
      <c r="AB2171" s="67">
        <v>3424.75</v>
      </c>
      <c r="AC2171" s="67">
        <v>3416.31</v>
      </c>
      <c r="AD2171" s="67">
        <v>3407.9</v>
      </c>
      <c r="AE2171" s="67">
        <v>3399.52</v>
      </c>
      <c r="AF2171" s="67">
        <v>3391.15</v>
      </c>
      <c r="AG2171" s="67">
        <v>3382.82</v>
      </c>
      <c r="AH2171" s="67">
        <v>3374.51</v>
      </c>
      <c r="AI2171" s="67">
        <v>3366.22</v>
      </c>
    </row>
    <row r="2172" spans="1:35" hidden="1" x14ac:dyDescent="0.25">
      <c r="A2172" s="67">
        <v>9045</v>
      </c>
      <c r="B2172" s="67" t="s">
        <v>499</v>
      </c>
      <c r="C2172" s="67" t="s">
        <v>366</v>
      </c>
      <c r="D2172" s="67" t="s">
        <v>323</v>
      </c>
      <c r="E2172" s="67">
        <v>4770.1099999999997</v>
      </c>
      <c r="F2172" s="67">
        <v>4849.59</v>
      </c>
      <c r="G2172" s="67">
        <v>4912.29</v>
      </c>
      <c r="H2172" s="67">
        <v>4957.32</v>
      </c>
      <c r="I2172" s="67">
        <v>4984.0200000000004</v>
      </c>
      <c r="J2172" s="67">
        <v>4991.96</v>
      </c>
      <c r="K2172" s="67">
        <v>4980.95</v>
      </c>
      <c r="L2172" s="67">
        <v>4951.05</v>
      </c>
      <c r="M2172" s="67">
        <v>4921.3500000000004</v>
      </c>
      <c r="N2172" s="67">
        <v>4891.87</v>
      </c>
      <c r="O2172" s="67">
        <v>4862.59</v>
      </c>
      <c r="P2172" s="67">
        <v>4833.51</v>
      </c>
      <c r="Q2172" s="67">
        <v>4804.6400000000003</v>
      </c>
      <c r="R2172" s="67">
        <v>4775.97</v>
      </c>
      <c r="S2172" s="67">
        <v>4747.51</v>
      </c>
      <c r="T2172" s="67">
        <v>4719.24</v>
      </c>
      <c r="U2172" s="67">
        <v>4691.17</v>
      </c>
      <c r="V2172" s="67">
        <v>4663.29</v>
      </c>
      <c r="W2172" s="67">
        <v>4635.6099999999997</v>
      </c>
      <c r="X2172" s="67">
        <v>4608.13</v>
      </c>
      <c r="Y2172" s="67">
        <v>4580.83</v>
      </c>
      <c r="Z2172" s="67">
        <v>4553.7299999999996</v>
      </c>
      <c r="AA2172" s="67">
        <v>4526.82</v>
      </c>
      <c r="AB2172" s="67">
        <v>4500.09</v>
      </c>
      <c r="AC2172" s="67">
        <v>4473.5600000000004</v>
      </c>
      <c r="AD2172" s="67">
        <v>4447.21</v>
      </c>
      <c r="AE2172" s="67">
        <v>4421.04</v>
      </c>
      <c r="AF2172" s="67">
        <v>4395.0600000000004</v>
      </c>
      <c r="AG2172" s="67">
        <v>4369.25</v>
      </c>
      <c r="AH2172" s="67">
        <v>4343.63</v>
      </c>
      <c r="AI2172" s="67">
        <v>4318.1899999999996</v>
      </c>
    </row>
    <row r="2173" spans="1:35" hidden="1" x14ac:dyDescent="0.25">
      <c r="A2173" s="67">
        <v>9046</v>
      </c>
      <c r="B2173" s="67" t="s">
        <v>499</v>
      </c>
      <c r="C2173" s="67" t="s">
        <v>367</v>
      </c>
      <c r="D2173" s="67" t="s">
        <v>323</v>
      </c>
      <c r="E2173" s="67">
        <v>6258.25</v>
      </c>
      <c r="F2173" s="67">
        <v>6254.03</v>
      </c>
      <c r="G2173" s="67">
        <v>6243.54</v>
      </c>
      <c r="H2173" s="67">
        <v>6226.83</v>
      </c>
      <c r="I2173" s="67">
        <v>6203.93</v>
      </c>
      <c r="J2173" s="67">
        <v>6174.92</v>
      </c>
      <c r="K2173" s="67">
        <v>6139.91</v>
      </c>
      <c r="L2173" s="67">
        <v>6099</v>
      </c>
      <c r="M2173" s="67">
        <v>6058.42</v>
      </c>
      <c r="N2173" s="67">
        <v>6018.17</v>
      </c>
      <c r="O2173" s="67">
        <v>5978.23</v>
      </c>
      <c r="P2173" s="67">
        <v>5938.62</v>
      </c>
      <c r="Q2173" s="67">
        <v>5899.32</v>
      </c>
      <c r="R2173" s="67">
        <v>5860.34</v>
      </c>
      <c r="S2173" s="67">
        <v>5821.67</v>
      </c>
      <c r="T2173" s="67">
        <v>5783.31</v>
      </c>
      <c r="U2173" s="67">
        <v>5745.25</v>
      </c>
      <c r="V2173" s="67">
        <v>5707.51</v>
      </c>
      <c r="W2173" s="67">
        <v>5670.06</v>
      </c>
      <c r="X2173" s="67">
        <v>5632.91</v>
      </c>
      <c r="Y2173" s="67">
        <v>5596.06</v>
      </c>
      <c r="Z2173" s="67">
        <v>5559.5</v>
      </c>
      <c r="AA2173" s="67">
        <v>5523.24</v>
      </c>
      <c r="AB2173" s="67">
        <v>5487.26</v>
      </c>
      <c r="AC2173" s="67">
        <v>5451.58</v>
      </c>
      <c r="AD2173" s="67">
        <v>5416.18</v>
      </c>
      <c r="AE2173" s="67">
        <v>5381.06</v>
      </c>
      <c r="AF2173" s="67">
        <v>5346.22</v>
      </c>
      <c r="AG2173" s="67">
        <v>5311.67</v>
      </c>
      <c r="AH2173" s="67">
        <v>5277.39</v>
      </c>
      <c r="AI2173" s="67">
        <v>5243.38</v>
      </c>
    </row>
    <row r="2174" spans="1:35" hidden="1" x14ac:dyDescent="0.25">
      <c r="A2174" s="67">
        <v>9047</v>
      </c>
      <c r="B2174" s="67" t="s">
        <v>499</v>
      </c>
      <c r="C2174" s="67" t="s">
        <v>368</v>
      </c>
      <c r="D2174" s="67" t="s">
        <v>323</v>
      </c>
      <c r="E2174" s="67">
        <v>401.56799999999998</v>
      </c>
      <c r="F2174" s="67">
        <v>403.834</v>
      </c>
      <c r="G2174" s="67">
        <v>406.01799999999997</v>
      </c>
      <c r="H2174" s="67">
        <v>408.11900000000003</v>
      </c>
      <c r="I2174" s="67">
        <v>410.13400000000001</v>
      </c>
      <c r="J2174" s="67">
        <v>412.06200000000001</v>
      </c>
      <c r="K2174" s="67">
        <v>413.90100000000001</v>
      </c>
      <c r="L2174" s="67">
        <v>415.65</v>
      </c>
      <c r="M2174" s="67">
        <v>417.40800000000002</v>
      </c>
      <c r="N2174" s="67">
        <v>419.17500000000001</v>
      </c>
      <c r="O2174" s="67">
        <v>420.95</v>
      </c>
      <c r="P2174" s="67">
        <v>422.73500000000001</v>
      </c>
      <c r="Q2174" s="67">
        <v>424.52800000000002</v>
      </c>
      <c r="R2174" s="67">
        <v>426.33</v>
      </c>
      <c r="S2174" s="67">
        <v>428.142</v>
      </c>
      <c r="T2174" s="67">
        <v>429.96199999999999</v>
      </c>
      <c r="U2174" s="67">
        <v>431.791</v>
      </c>
      <c r="V2174" s="67">
        <v>433.63</v>
      </c>
      <c r="W2174" s="67">
        <v>435.47800000000001</v>
      </c>
      <c r="X2174" s="67">
        <v>437.33499999999998</v>
      </c>
      <c r="Y2174" s="67">
        <v>439.20100000000002</v>
      </c>
      <c r="Z2174" s="67">
        <v>441.077</v>
      </c>
      <c r="AA2174" s="67">
        <v>442.96199999999999</v>
      </c>
      <c r="AB2174" s="67">
        <v>444.85599999999999</v>
      </c>
      <c r="AC2174" s="67">
        <v>446.76</v>
      </c>
      <c r="AD2174" s="67">
        <v>448.673</v>
      </c>
      <c r="AE2174" s="67">
        <v>450.596</v>
      </c>
      <c r="AF2174" s="67">
        <v>452.529</v>
      </c>
      <c r="AG2174" s="67">
        <v>454.471</v>
      </c>
      <c r="AH2174" s="67">
        <v>456.423</v>
      </c>
      <c r="AI2174" s="67">
        <v>458.38499999999999</v>
      </c>
    </row>
    <row r="2175" spans="1:35" hidden="1" x14ac:dyDescent="0.25">
      <c r="A2175" s="67">
        <v>9048</v>
      </c>
      <c r="B2175" s="67" t="s">
        <v>499</v>
      </c>
      <c r="C2175" s="67" t="s">
        <v>369</v>
      </c>
      <c r="D2175" s="67" t="s">
        <v>323</v>
      </c>
      <c r="E2175" s="67">
        <v>1518.66</v>
      </c>
      <c r="F2175" s="67">
        <v>1544.95</v>
      </c>
      <c r="G2175" s="67">
        <v>1569.29</v>
      </c>
      <c r="H2175" s="67">
        <v>1591.54</v>
      </c>
      <c r="I2175" s="67">
        <v>1611.56</v>
      </c>
      <c r="J2175" s="67">
        <v>1629.27</v>
      </c>
      <c r="K2175" s="67">
        <v>1644.54</v>
      </c>
      <c r="L2175" s="67">
        <v>1657.29</v>
      </c>
      <c r="M2175" s="67">
        <v>1670.16</v>
      </c>
      <c r="N2175" s="67">
        <v>1683.15</v>
      </c>
      <c r="O2175" s="67">
        <v>1696.25</v>
      </c>
      <c r="P2175" s="67">
        <v>1709.47</v>
      </c>
      <c r="Q2175" s="67">
        <v>1722.81</v>
      </c>
      <c r="R2175" s="67">
        <v>1736.27</v>
      </c>
      <c r="S2175" s="67">
        <v>1749.85</v>
      </c>
      <c r="T2175" s="67">
        <v>1763.55</v>
      </c>
      <c r="U2175" s="67">
        <v>1777.37</v>
      </c>
      <c r="V2175" s="67">
        <v>1791.32</v>
      </c>
      <c r="W2175" s="67">
        <v>1805.4</v>
      </c>
      <c r="X2175" s="67">
        <v>1819.6</v>
      </c>
      <c r="Y2175" s="67">
        <v>1833.93</v>
      </c>
      <c r="Z2175" s="67">
        <v>1848.39</v>
      </c>
      <c r="AA2175" s="67">
        <v>1862.98</v>
      </c>
      <c r="AB2175" s="67">
        <v>1877.7</v>
      </c>
      <c r="AC2175" s="67">
        <v>1892.55</v>
      </c>
      <c r="AD2175" s="67">
        <v>1907.54</v>
      </c>
      <c r="AE2175" s="67">
        <v>1922.66</v>
      </c>
      <c r="AF2175" s="67">
        <v>1937.92</v>
      </c>
      <c r="AG2175" s="67">
        <v>1953.31</v>
      </c>
      <c r="AH2175" s="67">
        <v>1968.84</v>
      </c>
      <c r="AI2175" s="67">
        <v>1984.52</v>
      </c>
    </row>
    <row r="2176" spans="1:35" hidden="1" x14ac:dyDescent="0.25">
      <c r="A2176" s="67">
        <v>9049</v>
      </c>
      <c r="B2176" s="67" t="s">
        <v>499</v>
      </c>
      <c r="C2176" s="67" t="s">
        <v>370</v>
      </c>
      <c r="D2176" s="67" t="s">
        <v>323</v>
      </c>
      <c r="E2176" s="67">
        <v>1411.15</v>
      </c>
      <c r="F2176" s="67">
        <v>1410.14</v>
      </c>
      <c r="G2176" s="67">
        <v>1412.83</v>
      </c>
      <c r="H2176" s="67">
        <v>1419.22</v>
      </c>
      <c r="I2176" s="67">
        <v>1429.36</v>
      </c>
      <c r="J2176" s="67">
        <v>1443.34</v>
      </c>
      <c r="K2176" s="67">
        <v>1461.28</v>
      </c>
      <c r="L2176" s="67">
        <v>1483.34</v>
      </c>
      <c r="M2176" s="67">
        <v>1505.8</v>
      </c>
      <c r="N2176" s="67">
        <v>1528.66</v>
      </c>
      <c r="O2176" s="67">
        <v>1551.93</v>
      </c>
      <c r="P2176" s="67">
        <v>1575.62</v>
      </c>
      <c r="Q2176" s="67">
        <v>1599.74</v>
      </c>
      <c r="R2176" s="67">
        <v>1624.29</v>
      </c>
      <c r="S2176" s="67">
        <v>1649.29</v>
      </c>
      <c r="T2176" s="67">
        <v>1674.73</v>
      </c>
      <c r="U2176" s="67">
        <v>1700.63</v>
      </c>
      <c r="V2176" s="67">
        <v>1727</v>
      </c>
      <c r="W2176" s="67">
        <v>1753.84</v>
      </c>
      <c r="X2176" s="67">
        <v>1781.17</v>
      </c>
      <c r="Y2176" s="67">
        <v>1808.98</v>
      </c>
      <c r="Z2176" s="67">
        <v>1837.3</v>
      </c>
      <c r="AA2176" s="67">
        <v>1866.13</v>
      </c>
      <c r="AB2176" s="67">
        <v>1895.48</v>
      </c>
      <c r="AC2176" s="67">
        <v>1925.35</v>
      </c>
      <c r="AD2176" s="67">
        <v>1955.77</v>
      </c>
      <c r="AE2176" s="67">
        <v>1986.73</v>
      </c>
      <c r="AF2176" s="67">
        <v>2018.24</v>
      </c>
      <c r="AG2176" s="67">
        <v>2050.33</v>
      </c>
      <c r="AH2176" s="67">
        <v>2082.9899999999998</v>
      </c>
      <c r="AI2176" s="67">
        <v>2116.2399999999998</v>
      </c>
    </row>
    <row r="2177" spans="1:35" hidden="1" x14ac:dyDescent="0.25">
      <c r="A2177" s="67">
        <v>9050</v>
      </c>
      <c r="B2177" s="67" t="s">
        <v>499</v>
      </c>
      <c r="C2177" s="67" t="s">
        <v>371</v>
      </c>
      <c r="D2177" s="67" t="s">
        <v>323</v>
      </c>
      <c r="E2177" s="67">
        <v>2409.2600000000002</v>
      </c>
      <c r="F2177" s="67">
        <v>2444.56</v>
      </c>
      <c r="G2177" s="67">
        <v>2478.9899999999998</v>
      </c>
      <c r="H2177" s="67">
        <v>2512.4699999999998</v>
      </c>
      <c r="I2177" s="67">
        <v>2544.96</v>
      </c>
      <c r="J2177" s="67">
        <v>2576.38</v>
      </c>
      <c r="K2177" s="67">
        <v>2606.6799999999998</v>
      </c>
      <c r="L2177" s="67">
        <v>2635.79</v>
      </c>
      <c r="M2177" s="67">
        <v>2665.28</v>
      </c>
      <c r="N2177" s="67">
        <v>2695.16</v>
      </c>
      <c r="O2177" s="67">
        <v>2725.42</v>
      </c>
      <c r="P2177" s="67">
        <v>2756.08</v>
      </c>
      <c r="Q2177" s="67">
        <v>2787.13</v>
      </c>
      <c r="R2177" s="67">
        <v>2818.59</v>
      </c>
      <c r="S2177" s="67">
        <v>2850.46</v>
      </c>
      <c r="T2177" s="67">
        <v>2882.74</v>
      </c>
      <c r="U2177" s="67">
        <v>2915.44</v>
      </c>
      <c r="V2177" s="67">
        <v>2948.57</v>
      </c>
      <c r="W2177" s="67">
        <v>2982.13</v>
      </c>
      <c r="X2177" s="67">
        <v>3016.12</v>
      </c>
      <c r="Y2177" s="67">
        <v>3050.56</v>
      </c>
      <c r="Z2177" s="67">
        <v>3085.44</v>
      </c>
      <c r="AA2177" s="67">
        <v>3120.78</v>
      </c>
      <c r="AB2177" s="67">
        <v>3156.58</v>
      </c>
      <c r="AC2177" s="67">
        <v>3192.84</v>
      </c>
      <c r="AD2177" s="67">
        <v>3229.57</v>
      </c>
      <c r="AE2177" s="67">
        <v>3266.78</v>
      </c>
      <c r="AF2177" s="67">
        <v>3304.48</v>
      </c>
      <c r="AG2177" s="67">
        <v>3342.66</v>
      </c>
      <c r="AH2177" s="67">
        <v>3381.34</v>
      </c>
      <c r="AI2177" s="67">
        <v>3420.53</v>
      </c>
    </row>
    <row r="2178" spans="1:35" hidden="1" x14ac:dyDescent="0.25">
      <c r="A2178" s="67">
        <v>9051</v>
      </c>
      <c r="B2178" s="67" t="s">
        <v>499</v>
      </c>
      <c r="C2178" s="67" t="s">
        <v>372</v>
      </c>
      <c r="D2178" s="67" t="s">
        <v>323</v>
      </c>
      <c r="E2178" s="67">
        <v>243.82599999999999</v>
      </c>
      <c r="F2178" s="67">
        <v>251.30799999999999</v>
      </c>
      <c r="G2178" s="67">
        <v>257.43700000000001</v>
      </c>
      <c r="H2178" s="67">
        <v>262.07600000000002</v>
      </c>
      <c r="I2178" s="67">
        <v>265.113</v>
      </c>
      <c r="J2178" s="67">
        <v>266.47000000000003</v>
      </c>
      <c r="K2178" s="67">
        <v>266.10300000000001</v>
      </c>
      <c r="L2178" s="67">
        <v>264.01</v>
      </c>
      <c r="M2178" s="67">
        <v>261.935</v>
      </c>
      <c r="N2178" s="67">
        <v>259.88</v>
      </c>
      <c r="O2178" s="67">
        <v>257.84199999999998</v>
      </c>
      <c r="P2178" s="67">
        <v>255.82300000000001</v>
      </c>
      <c r="Q2178" s="67">
        <v>253.822</v>
      </c>
      <c r="R2178" s="67">
        <v>251.839</v>
      </c>
      <c r="S2178" s="67">
        <v>249.874</v>
      </c>
      <c r="T2178" s="67">
        <v>247.92699999999999</v>
      </c>
      <c r="U2178" s="67">
        <v>245.99700000000001</v>
      </c>
      <c r="V2178" s="67">
        <v>244.08500000000001</v>
      </c>
      <c r="W2178" s="67">
        <v>242.18899999999999</v>
      </c>
      <c r="X2178" s="67">
        <v>240.31100000000001</v>
      </c>
      <c r="Y2178" s="67">
        <v>238.45</v>
      </c>
      <c r="Z2178" s="67">
        <v>236.60499999999999</v>
      </c>
      <c r="AA2178" s="67">
        <v>234.77699999999999</v>
      </c>
      <c r="AB2178" s="67">
        <v>232.96600000000001</v>
      </c>
      <c r="AC2178" s="67">
        <v>231.17099999999999</v>
      </c>
      <c r="AD2178" s="67">
        <v>229.392</v>
      </c>
      <c r="AE2178" s="67">
        <v>227.62899999999999</v>
      </c>
      <c r="AF2178" s="67">
        <v>225.881</v>
      </c>
      <c r="AG2178" s="67">
        <v>224.15</v>
      </c>
      <c r="AH2178" s="67">
        <v>222.434</v>
      </c>
      <c r="AI2178" s="67">
        <v>220.73400000000001</v>
      </c>
    </row>
    <row r="2179" spans="1:35" hidden="1" x14ac:dyDescent="0.25">
      <c r="A2179" s="67">
        <v>9052</v>
      </c>
      <c r="B2179" s="67" t="s">
        <v>499</v>
      </c>
      <c r="C2179" s="67" t="s">
        <v>373</v>
      </c>
      <c r="D2179" s="67" t="s">
        <v>323</v>
      </c>
      <c r="E2179" s="67">
        <v>1413.21</v>
      </c>
      <c r="F2179" s="67">
        <v>1436.66</v>
      </c>
      <c r="G2179" s="67">
        <v>1458.62</v>
      </c>
      <c r="H2179" s="67">
        <v>1478.99</v>
      </c>
      <c r="I2179" s="67">
        <v>1497.69</v>
      </c>
      <c r="J2179" s="67">
        <v>1514.62</v>
      </c>
      <c r="K2179" s="67">
        <v>1529.71</v>
      </c>
      <c r="L2179" s="67">
        <v>1542.88</v>
      </c>
      <c r="M2179" s="67">
        <v>1556.18</v>
      </c>
      <c r="N2179" s="67">
        <v>1569.62</v>
      </c>
      <c r="O2179" s="67">
        <v>1583.19</v>
      </c>
      <c r="P2179" s="67">
        <v>1596.9</v>
      </c>
      <c r="Q2179" s="67">
        <v>1610.74</v>
      </c>
      <c r="R2179" s="67">
        <v>1624.72</v>
      </c>
      <c r="S2179" s="67">
        <v>1638.84</v>
      </c>
      <c r="T2179" s="67">
        <v>1653.1</v>
      </c>
      <c r="U2179" s="67">
        <v>1667.51</v>
      </c>
      <c r="V2179" s="67">
        <v>1682.06</v>
      </c>
      <c r="W2179" s="67">
        <v>1696.75</v>
      </c>
      <c r="X2179" s="67">
        <v>1711.59</v>
      </c>
      <c r="Y2179" s="67">
        <v>1726.58</v>
      </c>
      <c r="Z2179" s="67">
        <v>1741.72</v>
      </c>
      <c r="AA2179" s="67">
        <v>1757.01</v>
      </c>
      <c r="AB2179" s="67">
        <v>1772.46</v>
      </c>
      <c r="AC2179" s="67">
        <v>1788.06</v>
      </c>
      <c r="AD2179" s="67">
        <v>1803.81</v>
      </c>
      <c r="AE2179" s="67">
        <v>1819.72</v>
      </c>
      <c r="AF2179" s="67">
        <v>1835.79</v>
      </c>
      <c r="AG2179" s="67">
        <v>1852.02</v>
      </c>
      <c r="AH2179" s="67">
        <v>1868.42</v>
      </c>
      <c r="AI2179" s="67">
        <v>1884.98</v>
      </c>
    </row>
    <row r="2180" spans="1:35" hidden="1" x14ac:dyDescent="0.25">
      <c r="A2180" s="67">
        <v>9053</v>
      </c>
      <c r="B2180" s="67" t="s">
        <v>499</v>
      </c>
      <c r="C2180" s="67" t="s">
        <v>374</v>
      </c>
      <c r="D2180" s="67" t="s">
        <v>323</v>
      </c>
      <c r="E2180" s="67">
        <v>158.72900000000001</v>
      </c>
      <c r="F2180" s="67">
        <v>160.709</v>
      </c>
      <c r="G2180" s="67">
        <v>162.26900000000001</v>
      </c>
      <c r="H2180" s="67">
        <v>163.393</v>
      </c>
      <c r="I2180" s="67">
        <v>164.06899999999999</v>
      </c>
      <c r="J2180" s="67">
        <v>164.28899999999999</v>
      </c>
      <c r="K2180" s="67">
        <v>164.04900000000001</v>
      </c>
      <c r="L2180" s="67">
        <v>163.35</v>
      </c>
      <c r="M2180" s="67">
        <v>162.654</v>
      </c>
      <c r="N2180" s="67">
        <v>161.96199999999999</v>
      </c>
      <c r="O2180" s="67">
        <v>161.273</v>
      </c>
      <c r="P2180" s="67">
        <v>160.58699999999999</v>
      </c>
      <c r="Q2180" s="67">
        <v>159.90600000000001</v>
      </c>
      <c r="R2180" s="67">
        <v>159.227</v>
      </c>
      <c r="S2180" s="67">
        <v>158.55199999999999</v>
      </c>
      <c r="T2180" s="67">
        <v>157.88</v>
      </c>
      <c r="U2180" s="67">
        <v>157.21199999999999</v>
      </c>
      <c r="V2180" s="67">
        <v>156.54599999999999</v>
      </c>
      <c r="W2180" s="67">
        <v>155.88499999999999</v>
      </c>
      <c r="X2180" s="67">
        <v>155.226</v>
      </c>
      <c r="Y2180" s="67">
        <v>154.571</v>
      </c>
      <c r="Z2180" s="67">
        <v>153.91900000000001</v>
      </c>
      <c r="AA2180" s="67">
        <v>153.27099999999999</v>
      </c>
      <c r="AB2180" s="67">
        <v>152.625</v>
      </c>
      <c r="AC2180" s="67">
        <v>151.983</v>
      </c>
      <c r="AD2180" s="67">
        <v>151.34399999999999</v>
      </c>
      <c r="AE2180" s="67">
        <v>150.708</v>
      </c>
      <c r="AF2180" s="67">
        <v>150.07599999999999</v>
      </c>
      <c r="AG2180" s="67">
        <v>149.446</v>
      </c>
      <c r="AH2180" s="67">
        <v>148.82</v>
      </c>
      <c r="AI2180" s="67">
        <v>148.197</v>
      </c>
    </row>
    <row r="2181" spans="1:35" hidden="1" x14ac:dyDescent="0.25">
      <c r="A2181" s="67">
        <v>9055</v>
      </c>
      <c r="B2181" s="67" t="s">
        <v>499</v>
      </c>
      <c r="C2181" s="67" t="s">
        <v>376</v>
      </c>
      <c r="D2181" s="67" t="s">
        <v>323</v>
      </c>
      <c r="E2181" s="67">
        <v>5886.35</v>
      </c>
      <c r="F2181" s="67">
        <v>6006.89</v>
      </c>
      <c r="G2181" s="67">
        <v>6114.88</v>
      </c>
      <c r="H2181" s="67">
        <v>6209.39</v>
      </c>
      <c r="I2181" s="67">
        <v>6289.57</v>
      </c>
      <c r="J2181" s="67">
        <v>6354.68</v>
      </c>
      <c r="K2181" s="67">
        <v>6404.09</v>
      </c>
      <c r="L2181" s="67">
        <v>6437.33</v>
      </c>
      <c r="M2181" s="67">
        <v>6470.77</v>
      </c>
      <c r="N2181" s="67">
        <v>6504.41</v>
      </c>
      <c r="O2181" s="67">
        <v>6538.25</v>
      </c>
      <c r="P2181" s="67">
        <v>6572.29</v>
      </c>
      <c r="Q2181" s="67">
        <v>6606.54</v>
      </c>
      <c r="R2181" s="67">
        <v>6641</v>
      </c>
      <c r="S2181" s="67">
        <v>6675.66</v>
      </c>
      <c r="T2181" s="67">
        <v>6710.53</v>
      </c>
      <c r="U2181" s="67">
        <v>6745.6</v>
      </c>
      <c r="V2181" s="67">
        <v>6780.89</v>
      </c>
      <c r="W2181" s="67">
        <v>6816.39</v>
      </c>
      <c r="X2181" s="67">
        <v>6852.11</v>
      </c>
      <c r="Y2181" s="67">
        <v>6888.03</v>
      </c>
      <c r="Z2181" s="67">
        <v>6924.18</v>
      </c>
      <c r="AA2181" s="67">
        <v>6960.54</v>
      </c>
      <c r="AB2181" s="67">
        <v>6997.11</v>
      </c>
      <c r="AC2181" s="67">
        <v>7033.91</v>
      </c>
      <c r="AD2181" s="67">
        <v>7070.93</v>
      </c>
      <c r="AE2181" s="67">
        <v>7108.17</v>
      </c>
      <c r="AF2181" s="67">
        <v>7145.63</v>
      </c>
      <c r="AG2181" s="67">
        <v>7183.32</v>
      </c>
      <c r="AH2181" s="67">
        <v>7221.24</v>
      </c>
      <c r="AI2181" s="67">
        <v>7259.38</v>
      </c>
    </row>
    <row r="2182" spans="1:35" hidden="1" x14ac:dyDescent="0.25">
      <c r="A2182" s="67">
        <v>9056</v>
      </c>
      <c r="B2182" s="67" t="s">
        <v>499</v>
      </c>
      <c r="C2182" s="67" t="s">
        <v>377</v>
      </c>
      <c r="D2182" s="67" t="s">
        <v>323</v>
      </c>
      <c r="E2182" s="67">
        <v>2421.48</v>
      </c>
      <c r="F2182" s="67">
        <v>2461.38</v>
      </c>
      <c r="G2182" s="67">
        <v>2502.96</v>
      </c>
      <c r="H2182" s="67">
        <v>2546.2800000000002</v>
      </c>
      <c r="I2182" s="67">
        <v>2591.41</v>
      </c>
      <c r="J2182" s="67">
        <v>2638.43</v>
      </c>
      <c r="K2182" s="67">
        <v>2687.42</v>
      </c>
      <c r="L2182" s="67">
        <v>2738.45</v>
      </c>
      <c r="M2182" s="67">
        <v>2790.61</v>
      </c>
      <c r="N2182" s="67">
        <v>2843.92</v>
      </c>
      <c r="O2182" s="67">
        <v>2898.4</v>
      </c>
      <c r="P2182" s="67">
        <v>2954.08</v>
      </c>
      <c r="Q2182" s="67">
        <v>3010.99</v>
      </c>
      <c r="R2182" s="67">
        <v>3069.14</v>
      </c>
      <c r="S2182" s="67">
        <v>3128.58</v>
      </c>
      <c r="T2182" s="67">
        <v>3189.32</v>
      </c>
      <c r="U2182" s="67">
        <v>3251.4</v>
      </c>
      <c r="V2182" s="67">
        <v>3314.84</v>
      </c>
      <c r="W2182" s="67">
        <v>3379.68</v>
      </c>
      <c r="X2182" s="67">
        <v>3445.95</v>
      </c>
      <c r="Y2182" s="67">
        <v>3513.68</v>
      </c>
      <c r="Z2182" s="67">
        <v>3582.89</v>
      </c>
      <c r="AA2182" s="67">
        <v>3653.63</v>
      </c>
      <c r="AB2182" s="67">
        <v>3725.92</v>
      </c>
      <c r="AC2182" s="67">
        <v>3799.81</v>
      </c>
      <c r="AD2182" s="67">
        <v>3875.32</v>
      </c>
      <c r="AE2182" s="67">
        <v>3952.49</v>
      </c>
      <c r="AF2182" s="67">
        <v>4031.36</v>
      </c>
      <c r="AG2182" s="67">
        <v>4111.96</v>
      </c>
      <c r="AH2182" s="67">
        <v>4194.34</v>
      </c>
      <c r="AI2182" s="67">
        <v>4278.53</v>
      </c>
    </row>
    <row r="2183" spans="1:35" hidden="1" x14ac:dyDescent="0.25">
      <c r="A2183" s="67">
        <v>9057</v>
      </c>
      <c r="B2183" s="67" t="s">
        <v>499</v>
      </c>
      <c r="C2183" s="67" t="s">
        <v>378</v>
      </c>
      <c r="D2183" s="67" t="s">
        <v>323</v>
      </c>
      <c r="E2183" s="67">
        <v>489.78</v>
      </c>
      <c r="F2183" s="67">
        <v>499.24400000000003</v>
      </c>
      <c r="G2183" s="67">
        <v>508.80200000000002</v>
      </c>
      <c r="H2183" s="67">
        <v>518.44900000000018</v>
      </c>
      <c r="I2183" s="67">
        <v>528.18299999999999</v>
      </c>
      <c r="J2183" s="67">
        <v>538</v>
      </c>
      <c r="K2183" s="67">
        <v>547.89499999999998</v>
      </c>
      <c r="L2183" s="67">
        <v>557.86599999999999</v>
      </c>
      <c r="M2183" s="67">
        <v>568.04499999999996</v>
      </c>
      <c r="N2183" s="67">
        <v>578.43899999999996</v>
      </c>
      <c r="O2183" s="67">
        <v>589.05099999999982</v>
      </c>
      <c r="P2183" s="67">
        <v>599.88599999999997</v>
      </c>
      <c r="Q2183" s="67">
        <v>610.94799999999998</v>
      </c>
      <c r="R2183" s="67">
        <v>622.24199999999996</v>
      </c>
      <c r="S2183" s="67">
        <v>633.774</v>
      </c>
      <c r="T2183" s="67">
        <v>645.548</v>
      </c>
      <c r="U2183" s="67">
        <v>657.56899999999996</v>
      </c>
      <c r="V2183" s="67">
        <v>669.84300000000019</v>
      </c>
      <c r="W2183" s="67">
        <v>682.3739999999998</v>
      </c>
      <c r="X2183" s="67">
        <v>695.16899999999998</v>
      </c>
      <c r="Y2183" s="67">
        <v>708.23199999999997</v>
      </c>
      <c r="Z2183" s="67">
        <v>721.56899999999996</v>
      </c>
      <c r="AA2183" s="67">
        <v>735.18700000000001</v>
      </c>
      <c r="AB2183" s="67">
        <v>749.09</v>
      </c>
      <c r="AC2183" s="67">
        <v>763.28600000000017</v>
      </c>
      <c r="AD2183" s="67">
        <v>777.78</v>
      </c>
      <c r="AE2183" s="67">
        <v>792.57799999999997</v>
      </c>
      <c r="AF2183" s="67">
        <v>807.68600000000004</v>
      </c>
      <c r="AG2183" s="67">
        <v>823.11199999999997</v>
      </c>
      <c r="AH2183" s="67">
        <v>838.86199999999997</v>
      </c>
      <c r="AI2183" s="67">
        <v>854.94299999999998</v>
      </c>
    </row>
    <row r="2184" spans="1:35" hidden="1" x14ac:dyDescent="0.25">
      <c r="A2184" s="67">
        <v>9058</v>
      </c>
      <c r="B2184" s="67" t="s">
        <v>499</v>
      </c>
      <c r="C2184" s="67" t="s">
        <v>379</v>
      </c>
      <c r="D2184" s="67" t="s">
        <v>323</v>
      </c>
      <c r="E2184" s="67">
        <v>2375.0100000000002</v>
      </c>
      <c r="F2184" s="67">
        <v>2422.13</v>
      </c>
      <c r="G2184" s="67">
        <v>2466.79</v>
      </c>
      <c r="H2184" s="67">
        <v>2508.79</v>
      </c>
      <c r="I2184" s="67">
        <v>2547.9299999999998</v>
      </c>
      <c r="J2184" s="67">
        <v>2584.0100000000002</v>
      </c>
      <c r="K2184" s="67">
        <v>2616.86</v>
      </c>
      <c r="L2184" s="67">
        <v>2646.31</v>
      </c>
      <c r="M2184" s="67">
        <v>2676.14</v>
      </c>
      <c r="N2184" s="67">
        <v>2706.36</v>
      </c>
      <c r="O2184" s="67">
        <v>2736.97</v>
      </c>
      <c r="P2184" s="67">
        <v>2767.98</v>
      </c>
      <c r="Q2184" s="67">
        <v>2799.4</v>
      </c>
      <c r="R2184" s="67">
        <v>2831.22</v>
      </c>
      <c r="S2184" s="67">
        <v>2863.45</v>
      </c>
      <c r="T2184" s="67">
        <v>2896.11</v>
      </c>
      <c r="U2184" s="67">
        <v>2929.19</v>
      </c>
      <c r="V2184" s="67">
        <v>2962.69</v>
      </c>
      <c r="W2184" s="67">
        <v>2996.64</v>
      </c>
      <c r="X2184" s="67">
        <v>3031.02</v>
      </c>
      <c r="Y2184" s="67">
        <v>3065.86</v>
      </c>
      <c r="Z2184" s="67">
        <v>3101.14</v>
      </c>
      <c r="AA2184" s="67">
        <v>3136.89</v>
      </c>
      <c r="AB2184" s="67">
        <v>3173.09</v>
      </c>
      <c r="AC2184" s="67">
        <v>3209.77</v>
      </c>
      <c r="AD2184" s="67">
        <v>3246.93</v>
      </c>
      <c r="AE2184" s="67">
        <v>3284.57</v>
      </c>
      <c r="AF2184" s="67">
        <v>3322.7</v>
      </c>
      <c r="AG2184" s="67">
        <v>3361.32</v>
      </c>
      <c r="AH2184" s="67">
        <v>3400.45</v>
      </c>
      <c r="AI2184" s="67">
        <v>3440.08</v>
      </c>
    </row>
    <row r="2185" spans="1:35" hidden="1" x14ac:dyDescent="0.25">
      <c r="A2185" s="67">
        <v>9059</v>
      </c>
      <c r="B2185" s="67" t="s">
        <v>499</v>
      </c>
      <c r="C2185" s="67" t="s">
        <v>380</v>
      </c>
      <c r="D2185" s="67" t="s">
        <v>323</v>
      </c>
      <c r="E2185" s="67">
        <v>869.52800000000002</v>
      </c>
      <c r="F2185" s="67">
        <v>918.89800000000002</v>
      </c>
      <c r="G2185" s="67">
        <v>964.053</v>
      </c>
      <c r="H2185" s="67">
        <v>1003.9</v>
      </c>
      <c r="I2185" s="67">
        <v>1037.42</v>
      </c>
      <c r="J2185" s="67">
        <v>1063.7</v>
      </c>
      <c r="K2185" s="67">
        <v>1082.01</v>
      </c>
      <c r="L2185" s="67">
        <v>1091.78</v>
      </c>
      <c r="M2185" s="67">
        <v>1101.6400000000001</v>
      </c>
      <c r="N2185" s="67">
        <v>1111.6099999999999</v>
      </c>
      <c r="O2185" s="67">
        <v>1121.67</v>
      </c>
      <c r="P2185" s="67">
        <v>1131.83</v>
      </c>
      <c r="Q2185" s="67">
        <v>1142.0999999999999</v>
      </c>
      <c r="R2185" s="67">
        <v>1152.47</v>
      </c>
      <c r="S2185" s="67">
        <v>1162.94</v>
      </c>
      <c r="T2185" s="67">
        <v>1173.51</v>
      </c>
      <c r="U2185" s="67">
        <v>1184.2</v>
      </c>
      <c r="V2185" s="67">
        <v>1194.99</v>
      </c>
      <c r="W2185" s="67">
        <v>1205.8800000000001</v>
      </c>
      <c r="X2185" s="67">
        <v>1216.8900000000001</v>
      </c>
      <c r="Y2185" s="67">
        <v>1228</v>
      </c>
      <c r="Z2185" s="67">
        <v>1239.23</v>
      </c>
      <c r="AA2185" s="67">
        <v>1250.57</v>
      </c>
      <c r="AB2185" s="67">
        <v>1262.02</v>
      </c>
      <c r="AC2185" s="67">
        <v>1273.5899999999999</v>
      </c>
      <c r="AD2185" s="67">
        <v>1285.27</v>
      </c>
      <c r="AE2185" s="67">
        <v>1297.07</v>
      </c>
      <c r="AF2185" s="67">
        <v>1308.99</v>
      </c>
      <c r="AG2185" s="67">
        <v>1321.03</v>
      </c>
      <c r="AH2185" s="67">
        <v>1333.19</v>
      </c>
      <c r="AI2185" s="67">
        <v>1345.46</v>
      </c>
    </row>
    <row r="2186" spans="1:35" hidden="1" x14ac:dyDescent="0.25">
      <c r="A2186" s="67">
        <v>9060</v>
      </c>
      <c r="B2186" s="67" t="s">
        <v>499</v>
      </c>
      <c r="C2186" s="67" t="s">
        <v>381</v>
      </c>
      <c r="D2186" s="67" t="s">
        <v>323</v>
      </c>
      <c r="E2186" s="67">
        <v>10428.1</v>
      </c>
      <c r="F2186" s="67">
        <v>10576.3</v>
      </c>
      <c r="G2186" s="67">
        <v>10716.9</v>
      </c>
      <c r="H2186" s="67">
        <v>10849.3</v>
      </c>
      <c r="I2186" s="67">
        <v>10973.3</v>
      </c>
      <c r="J2186" s="67">
        <v>11088.3</v>
      </c>
      <c r="K2186" s="67">
        <v>11194</v>
      </c>
      <c r="L2186" s="67">
        <v>11290</v>
      </c>
      <c r="M2186" s="67">
        <v>11387</v>
      </c>
      <c r="N2186" s="67">
        <v>11485</v>
      </c>
      <c r="O2186" s="67">
        <v>11583.9</v>
      </c>
      <c r="P2186" s="67">
        <v>11683.9</v>
      </c>
      <c r="Q2186" s="67">
        <v>11784.8</v>
      </c>
      <c r="R2186" s="67">
        <v>11886.7</v>
      </c>
      <c r="S2186" s="67">
        <v>11989.7</v>
      </c>
      <c r="T2186" s="67">
        <v>12093.7</v>
      </c>
      <c r="U2186" s="67">
        <v>12198.7</v>
      </c>
      <c r="V2186" s="67">
        <v>12304.8</v>
      </c>
      <c r="W2186" s="67">
        <v>12412</v>
      </c>
      <c r="X2186" s="67">
        <v>12520.2</v>
      </c>
      <c r="Y2186" s="67">
        <v>12629.5</v>
      </c>
      <c r="Z2186" s="67">
        <v>12739.9</v>
      </c>
      <c r="AA2186" s="67">
        <v>12851.4</v>
      </c>
      <c r="AB2186" s="67">
        <v>12964</v>
      </c>
      <c r="AC2186" s="67">
        <v>13077.7</v>
      </c>
      <c r="AD2186" s="67">
        <v>13192.6</v>
      </c>
      <c r="AE2186" s="67">
        <v>13308.6</v>
      </c>
      <c r="AF2186" s="67">
        <v>13425.8</v>
      </c>
      <c r="AG2186" s="67">
        <v>13544.2</v>
      </c>
      <c r="AH2186" s="67">
        <v>13663.7</v>
      </c>
      <c r="AI2186" s="67">
        <v>13784.5</v>
      </c>
    </row>
    <row r="2187" spans="1:35" hidden="1" x14ac:dyDescent="0.25">
      <c r="A2187" s="67">
        <v>9061</v>
      </c>
      <c r="B2187" s="67" t="s">
        <v>499</v>
      </c>
      <c r="C2187" s="67" t="s">
        <v>382</v>
      </c>
      <c r="D2187" s="67" t="s">
        <v>323</v>
      </c>
      <c r="E2187" s="67">
        <v>3316.47</v>
      </c>
      <c r="F2187" s="67">
        <v>3334.8</v>
      </c>
      <c r="G2187" s="67">
        <v>3354.38</v>
      </c>
      <c r="H2187" s="67">
        <v>3375.24</v>
      </c>
      <c r="I2187" s="67">
        <v>3397.4</v>
      </c>
      <c r="J2187" s="67">
        <v>3420.88</v>
      </c>
      <c r="K2187" s="67">
        <v>3445.73</v>
      </c>
      <c r="L2187" s="67">
        <v>3471.96</v>
      </c>
      <c r="M2187" s="67">
        <v>3498.43</v>
      </c>
      <c r="N2187" s="67">
        <v>3525.13</v>
      </c>
      <c r="O2187" s="67">
        <v>3552.08</v>
      </c>
      <c r="P2187" s="67">
        <v>3579.27</v>
      </c>
      <c r="Q2187" s="67">
        <v>3606.71</v>
      </c>
      <c r="R2187" s="67">
        <v>3634.39</v>
      </c>
      <c r="S2187" s="67">
        <v>3662.32</v>
      </c>
      <c r="T2187" s="67">
        <v>3690.5</v>
      </c>
      <c r="U2187" s="67">
        <v>3718.93</v>
      </c>
      <c r="V2187" s="67">
        <v>3747.63</v>
      </c>
      <c r="W2187" s="67">
        <v>3776.58</v>
      </c>
      <c r="X2187" s="67">
        <v>3805.79</v>
      </c>
      <c r="Y2187" s="67">
        <v>3835.26</v>
      </c>
      <c r="Z2187" s="67">
        <v>3865</v>
      </c>
      <c r="AA2187" s="67">
        <v>3895</v>
      </c>
      <c r="AB2187" s="67">
        <v>3925.28</v>
      </c>
      <c r="AC2187" s="67">
        <v>3955.83</v>
      </c>
      <c r="AD2187" s="67">
        <v>3986.65</v>
      </c>
      <c r="AE2187" s="67">
        <v>4017.75</v>
      </c>
      <c r="AF2187" s="67">
        <v>4049.13</v>
      </c>
      <c r="AG2187" s="67">
        <v>4080.8</v>
      </c>
      <c r="AH2187" s="67">
        <v>4112.74</v>
      </c>
      <c r="AI2187" s="67">
        <v>4144.9799999999996</v>
      </c>
    </row>
    <row r="2188" spans="1:35" hidden="1" x14ac:dyDescent="0.25">
      <c r="A2188" s="67">
        <v>9062</v>
      </c>
      <c r="B2188" s="67" t="s">
        <v>499</v>
      </c>
      <c r="C2188" s="67" t="s">
        <v>383</v>
      </c>
      <c r="D2188" s="67" t="s">
        <v>323</v>
      </c>
      <c r="E2188" s="67">
        <v>1660.31</v>
      </c>
      <c r="F2188" s="67">
        <v>1669.67</v>
      </c>
      <c r="G2188" s="67">
        <v>1681.49</v>
      </c>
      <c r="H2188" s="67">
        <v>1695.83</v>
      </c>
      <c r="I2188" s="67">
        <v>1712.77</v>
      </c>
      <c r="J2188" s="67">
        <v>1732.39</v>
      </c>
      <c r="K2188" s="67">
        <v>1754.79</v>
      </c>
      <c r="L2188" s="67">
        <v>1780.08</v>
      </c>
      <c r="M2188" s="67">
        <v>1805.8</v>
      </c>
      <c r="N2188" s="67">
        <v>1831.96</v>
      </c>
      <c r="O2188" s="67">
        <v>1858.56</v>
      </c>
      <c r="P2188" s="67">
        <v>1885.61</v>
      </c>
      <c r="Q2188" s="67">
        <v>1913.13</v>
      </c>
      <c r="R2188" s="67">
        <v>1941.11</v>
      </c>
      <c r="S2188" s="67">
        <v>1969.57</v>
      </c>
      <c r="T2188" s="67">
        <v>1998.51</v>
      </c>
      <c r="U2188" s="67">
        <v>2027.94</v>
      </c>
      <c r="V2188" s="67">
        <v>2057.87</v>
      </c>
      <c r="W2188" s="67">
        <v>2088.3200000000002</v>
      </c>
      <c r="X2188" s="67">
        <v>2119.2800000000002</v>
      </c>
      <c r="Y2188" s="67">
        <v>2150.7600000000002</v>
      </c>
      <c r="Z2188" s="67">
        <v>2182.7800000000002</v>
      </c>
      <c r="AA2188" s="67">
        <v>2215.35</v>
      </c>
      <c r="AB2188" s="67">
        <v>2248.4699999999998</v>
      </c>
      <c r="AC2188" s="67">
        <v>2282.15</v>
      </c>
      <c r="AD2188" s="67">
        <v>2316.41</v>
      </c>
      <c r="AE2188" s="67">
        <v>2351.2399999999998</v>
      </c>
      <c r="AF2188" s="67">
        <v>2386.67</v>
      </c>
      <c r="AG2188" s="67">
        <v>2422.6999999999998</v>
      </c>
      <c r="AH2188" s="67">
        <v>2459.35</v>
      </c>
      <c r="AI2188" s="67">
        <v>2496.62</v>
      </c>
    </row>
    <row r="2189" spans="1:35" hidden="1" x14ac:dyDescent="0.25">
      <c r="A2189" s="67">
        <v>9063</v>
      </c>
      <c r="B2189" s="67" t="s">
        <v>499</v>
      </c>
      <c r="C2189" s="67" t="s">
        <v>384</v>
      </c>
      <c r="D2189" s="67" t="s">
        <v>323</v>
      </c>
      <c r="E2189" s="67">
        <v>72.604100000000003</v>
      </c>
      <c r="F2189" s="67">
        <v>72.777799999999999</v>
      </c>
      <c r="G2189" s="67">
        <v>73.004099999999994</v>
      </c>
      <c r="H2189" s="67">
        <v>73.283799999999999</v>
      </c>
      <c r="I2189" s="67">
        <v>73.617400000000004</v>
      </c>
      <c r="J2189" s="67">
        <v>74.005799999999994</v>
      </c>
      <c r="K2189" s="67">
        <v>74.4499</v>
      </c>
      <c r="L2189" s="67">
        <v>74.950900000000004</v>
      </c>
      <c r="M2189" s="67">
        <v>75.455799999999996</v>
      </c>
      <c r="N2189" s="67">
        <v>75.964799999999997</v>
      </c>
      <c r="O2189" s="67">
        <v>76.477900000000005</v>
      </c>
      <c r="P2189" s="67">
        <v>76.995099999999994</v>
      </c>
      <c r="Q2189" s="67">
        <v>77.516400000000004</v>
      </c>
      <c r="R2189" s="67">
        <v>78.041899999999998</v>
      </c>
      <c r="S2189" s="67">
        <v>78.571600000000004</v>
      </c>
      <c r="T2189" s="67">
        <v>79.105599999999995</v>
      </c>
      <c r="U2189" s="67">
        <v>79.643799999999999</v>
      </c>
      <c r="V2189" s="67">
        <v>80.186300000000003</v>
      </c>
      <c r="W2189" s="67">
        <v>80.733199999999997</v>
      </c>
      <c r="X2189" s="67">
        <v>81.284400000000005</v>
      </c>
      <c r="Y2189" s="67">
        <v>81.84</v>
      </c>
      <c r="Z2189" s="67">
        <v>82.400099999999995</v>
      </c>
      <c r="AA2189" s="67">
        <v>82.964699999999993</v>
      </c>
      <c r="AB2189" s="67">
        <v>83.533799999999999</v>
      </c>
      <c r="AC2189" s="67">
        <v>84.107399999999998</v>
      </c>
      <c r="AD2189" s="67">
        <v>84.685599999999994</v>
      </c>
      <c r="AE2189" s="67">
        <v>85.268500000000003</v>
      </c>
      <c r="AF2189" s="67">
        <v>85.856000000000023</v>
      </c>
      <c r="AG2189" s="67">
        <v>86.4482</v>
      </c>
      <c r="AH2189" s="67">
        <v>87.045100000000005</v>
      </c>
      <c r="AI2189" s="67">
        <v>87.646900000000002</v>
      </c>
    </row>
    <row r="2190" spans="1:35" hidden="1" x14ac:dyDescent="0.25">
      <c r="A2190" s="67">
        <v>9064</v>
      </c>
      <c r="B2190" s="67" t="s">
        <v>499</v>
      </c>
      <c r="C2190" s="67" t="s">
        <v>385</v>
      </c>
      <c r="D2190" s="67" t="s">
        <v>323</v>
      </c>
      <c r="E2190" s="67">
        <v>2314.2600000000002</v>
      </c>
      <c r="F2190" s="67">
        <v>2343.41</v>
      </c>
      <c r="G2190" s="67">
        <v>2373.4899999999998</v>
      </c>
      <c r="H2190" s="67">
        <v>2404.52</v>
      </c>
      <c r="I2190" s="67">
        <v>2436.54</v>
      </c>
      <c r="J2190" s="67">
        <v>2469.56</v>
      </c>
      <c r="K2190" s="67">
        <v>2503.64</v>
      </c>
      <c r="L2190" s="67">
        <v>2538.79</v>
      </c>
      <c r="M2190" s="67">
        <v>2574.52</v>
      </c>
      <c r="N2190" s="67">
        <v>2610.83</v>
      </c>
      <c r="O2190" s="67">
        <v>2647.74</v>
      </c>
      <c r="P2190" s="67">
        <v>2685.25</v>
      </c>
      <c r="Q2190" s="67">
        <v>2723.38</v>
      </c>
      <c r="R2190" s="67">
        <v>2762.13</v>
      </c>
      <c r="S2190" s="67">
        <v>2801.52</v>
      </c>
      <c r="T2190" s="67">
        <v>2841.55</v>
      </c>
      <c r="U2190" s="67">
        <v>2882.24</v>
      </c>
      <c r="V2190" s="67">
        <v>2923.59</v>
      </c>
      <c r="W2190" s="67">
        <v>2965.62</v>
      </c>
      <c r="X2190" s="67">
        <v>3008.34</v>
      </c>
      <c r="Y2190" s="67">
        <v>3051.76</v>
      </c>
      <c r="Z2190" s="67">
        <v>3095.89</v>
      </c>
      <c r="AA2190" s="67">
        <v>3140.74</v>
      </c>
      <c r="AB2190" s="67">
        <v>3186.33</v>
      </c>
      <c r="AC2190" s="67">
        <v>3232.67</v>
      </c>
      <c r="AD2190" s="67">
        <v>3279.76</v>
      </c>
      <c r="AE2190" s="67">
        <v>3327.63</v>
      </c>
      <c r="AF2190" s="67">
        <v>3376.28</v>
      </c>
      <c r="AG2190" s="67">
        <v>3425.72</v>
      </c>
      <c r="AH2190" s="67">
        <v>3475.98</v>
      </c>
      <c r="AI2190" s="67">
        <v>3527.06</v>
      </c>
    </row>
    <row r="2191" spans="1:35" hidden="1" x14ac:dyDescent="0.25">
      <c r="A2191" s="67">
        <v>9065</v>
      </c>
      <c r="B2191" s="67" t="s">
        <v>499</v>
      </c>
      <c r="C2191" s="67" t="s">
        <v>386</v>
      </c>
      <c r="D2191" s="67" t="s">
        <v>323</v>
      </c>
      <c r="E2191" s="67">
        <v>33519.199999999997</v>
      </c>
      <c r="F2191" s="67">
        <v>34035.4</v>
      </c>
      <c r="G2191" s="67">
        <v>34507.199999999997</v>
      </c>
      <c r="H2191" s="67">
        <v>34932</v>
      </c>
      <c r="I2191" s="67">
        <v>35307.5</v>
      </c>
      <c r="J2191" s="67">
        <v>35631.5</v>
      </c>
      <c r="K2191" s="67">
        <v>35902.199999999997</v>
      </c>
      <c r="L2191" s="67">
        <v>36118</v>
      </c>
      <c r="M2191" s="67">
        <v>36335.4</v>
      </c>
      <c r="N2191" s="67">
        <v>36554.300000000003</v>
      </c>
      <c r="O2191" s="67">
        <v>36774.699999999997</v>
      </c>
      <c r="P2191" s="67">
        <v>36996.699999999997</v>
      </c>
      <c r="Q2191" s="67">
        <v>37220.199999999997</v>
      </c>
      <c r="R2191" s="67">
        <v>37445.199999999997</v>
      </c>
      <c r="S2191" s="67">
        <v>37671.9</v>
      </c>
      <c r="T2191" s="67">
        <v>37900.1</v>
      </c>
      <c r="U2191" s="67">
        <v>38130</v>
      </c>
      <c r="V2191" s="67">
        <v>38361.4</v>
      </c>
      <c r="W2191" s="67">
        <v>38594.5</v>
      </c>
      <c r="X2191" s="67">
        <v>38829.199999999997</v>
      </c>
      <c r="Y2191" s="67">
        <v>39065.5</v>
      </c>
      <c r="Z2191" s="67">
        <v>39303.5</v>
      </c>
      <c r="AA2191" s="67">
        <v>39543.199999999997</v>
      </c>
      <c r="AB2191" s="67">
        <v>39784.5</v>
      </c>
      <c r="AC2191" s="67">
        <v>40027.5</v>
      </c>
      <c r="AD2191" s="67">
        <v>40272.300000000003</v>
      </c>
      <c r="AE2191" s="67">
        <v>40518.699999999997</v>
      </c>
      <c r="AF2191" s="67">
        <v>40766.9</v>
      </c>
      <c r="AG2191" s="67">
        <v>41016.800000000003</v>
      </c>
      <c r="AH2191" s="67">
        <v>41268.400000000001</v>
      </c>
      <c r="AI2191" s="67">
        <v>41521.800000000003</v>
      </c>
    </row>
    <row r="2192" spans="1:35" hidden="1" x14ac:dyDescent="0.25">
      <c r="A2192" s="67">
        <v>9066</v>
      </c>
      <c r="B2192" s="67" t="s">
        <v>499</v>
      </c>
      <c r="C2192" s="67" t="s">
        <v>387</v>
      </c>
      <c r="D2192" s="67" t="s">
        <v>323</v>
      </c>
      <c r="E2192" s="67">
        <v>119511</v>
      </c>
      <c r="F2192" s="67">
        <v>123500</v>
      </c>
      <c r="G2192" s="67">
        <v>127399</v>
      </c>
      <c r="H2192" s="67">
        <v>131187</v>
      </c>
      <c r="I2192" s="67">
        <v>134842</v>
      </c>
      <c r="J2192" s="67">
        <v>138343</v>
      </c>
      <c r="K2192" s="67">
        <v>141669</v>
      </c>
      <c r="L2192" s="67">
        <v>144799</v>
      </c>
      <c r="M2192" s="67">
        <v>148008</v>
      </c>
      <c r="N2192" s="67">
        <v>151297</v>
      </c>
      <c r="O2192" s="67">
        <v>154669</v>
      </c>
      <c r="P2192" s="67">
        <v>158125</v>
      </c>
      <c r="Q2192" s="67">
        <v>161667</v>
      </c>
      <c r="R2192" s="67">
        <v>165298</v>
      </c>
      <c r="S2192" s="67">
        <v>169019</v>
      </c>
      <c r="T2192" s="67">
        <v>172834</v>
      </c>
      <c r="U2192" s="67">
        <v>176745</v>
      </c>
      <c r="V2192" s="67">
        <v>180753</v>
      </c>
      <c r="W2192" s="67">
        <v>184861</v>
      </c>
      <c r="X2192" s="67">
        <v>189073</v>
      </c>
      <c r="Y2192" s="67">
        <v>193389</v>
      </c>
      <c r="Z2192" s="67">
        <v>197814</v>
      </c>
      <c r="AA2192" s="67">
        <v>202349</v>
      </c>
      <c r="AB2192" s="67">
        <v>206998</v>
      </c>
      <c r="AC2192" s="67">
        <v>211763</v>
      </c>
      <c r="AD2192" s="67">
        <v>216647</v>
      </c>
      <c r="AE2192" s="67">
        <v>221654</v>
      </c>
      <c r="AF2192" s="67">
        <v>226786</v>
      </c>
      <c r="AG2192" s="67">
        <v>232046</v>
      </c>
      <c r="AH2192" s="67">
        <v>237438</v>
      </c>
      <c r="AI2192" s="67">
        <v>242965</v>
      </c>
    </row>
    <row r="2193" spans="1:35" hidden="1" x14ac:dyDescent="0.25">
      <c r="A2193" s="67">
        <v>9067</v>
      </c>
      <c r="B2193" s="67" t="s">
        <v>499</v>
      </c>
      <c r="C2193" s="67" t="s">
        <v>388</v>
      </c>
      <c r="D2193" s="67" t="s">
        <v>323</v>
      </c>
      <c r="E2193" s="67">
        <v>18528.099999999999</v>
      </c>
      <c r="F2193" s="67">
        <v>18806.3</v>
      </c>
      <c r="G2193" s="67">
        <v>19084.900000000001</v>
      </c>
      <c r="H2193" s="67">
        <v>19363.599999999999</v>
      </c>
      <c r="I2193" s="67">
        <v>19642.5</v>
      </c>
      <c r="J2193" s="67">
        <v>19921.2</v>
      </c>
      <c r="K2193" s="67">
        <v>20199.599999999999</v>
      </c>
      <c r="L2193" s="67">
        <v>20477.599999999999</v>
      </c>
      <c r="M2193" s="67">
        <v>20760.099999999999</v>
      </c>
      <c r="N2193" s="67">
        <v>21047.1</v>
      </c>
      <c r="O2193" s="67">
        <v>21338.6</v>
      </c>
      <c r="P2193" s="67">
        <v>21634.9</v>
      </c>
      <c r="Q2193" s="67">
        <v>21935.8</v>
      </c>
      <c r="R2193" s="67">
        <v>22241.599999999999</v>
      </c>
      <c r="S2193" s="67">
        <v>22552.3</v>
      </c>
      <c r="T2193" s="67">
        <v>22868</v>
      </c>
      <c r="U2193" s="67">
        <v>23188.7</v>
      </c>
      <c r="V2193" s="67">
        <v>23514.5</v>
      </c>
      <c r="W2193" s="67">
        <v>23845.5</v>
      </c>
      <c r="X2193" s="67">
        <v>24181.9</v>
      </c>
      <c r="Y2193" s="67">
        <v>24523.599999999999</v>
      </c>
      <c r="Z2193" s="67">
        <v>24870.799999999999</v>
      </c>
      <c r="AA2193" s="67">
        <v>25223.599999999999</v>
      </c>
      <c r="AB2193" s="67">
        <v>25582</v>
      </c>
      <c r="AC2193" s="67">
        <v>25946.1</v>
      </c>
      <c r="AD2193" s="67">
        <v>26316</v>
      </c>
      <c r="AE2193" s="67">
        <v>26691.9</v>
      </c>
      <c r="AF2193" s="67">
        <v>27073.8</v>
      </c>
      <c r="AG2193" s="67">
        <v>27461.8</v>
      </c>
      <c r="AH2193" s="67">
        <v>27856</v>
      </c>
      <c r="AI2193" s="67">
        <v>28256.5</v>
      </c>
    </row>
    <row r="2194" spans="1:35" hidden="1" x14ac:dyDescent="0.25">
      <c r="A2194" s="67">
        <v>9068</v>
      </c>
      <c r="B2194" s="67" t="s">
        <v>499</v>
      </c>
      <c r="C2194" s="67" t="s">
        <v>389</v>
      </c>
      <c r="D2194" s="67" t="s">
        <v>323</v>
      </c>
      <c r="E2194" s="67">
        <v>68404.5</v>
      </c>
      <c r="F2194" s="67">
        <v>70135.199999999997</v>
      </c>
      <c r="G2194" s="67">
        <v>71831</v>
      </c>
      <c r="H2194" s="67">
        <v>73486.100000000006</v>
      </c>
      <c r="I2194" s="67">
        <v>75094.5</v>
      </c>
      <c r="J2194" s="67">
        <v>76650.399999999994</v>
      </c>
      <c r="K2194" s="67">
        <v>78148</v>
      </c>
      <c r="L2194" s="67">
        <v>79581.7</v>
      </c>
      <c r="M2194" s="67">
        <v>81045.399999999994</v>
      </c>
      <c r="N2194" s="67">
        <v>82540</v>
      </c>
      <c r="O2194" s="67">
        <v>84065.9</v>
      </c>
      <c r="P2194" s="67">
        <v>85623.8</v>
      </c>
      <c r="Q2194" s="67">
        <v>87214.5</v>
      </c>
      <c r="R2194" s="67">
        <v>88838.6</v>
      </c>
      <c r="S2194" s="67">
        <v>90496.8</v>
      </c>
      <c r="T2194" s="67">
        <v>92189.8</v>
      </c>
      <c r="U2194" s="67">
        <v>93918.399999999994</v>
      </c>
      <c r="V2194" s="67">
        <v>95683.199999999997</v>
      </c>
      <c r="W2194" s="67">
        <v>97485.1</v>
      </c>
      <c r="X2194" s="67">
        <v>99324.9</v>
      </c>
      <c r="Y2194" s="67">
        <v>101203</v>
      </c>
      <c r="Z2194" s="67">
        <v>103121</v>
      </c>
      <c r="AA2194" s="67">
        <v>105079</v>
      </c>
      <c r="AB2194" s="67">
        <v>107078</v>
      </c>
      <c r="AC2194" s="67">
        <v>109120</v>
      </c>
      <c r="AD2194" s="67">
        <v>111204</v>
      </c>
      <c r="AE2194" s="67">
        <v>113332</v>
      </c>
      <c r="AF2194" s="67">
        <v>115504</v>
      </c>
      <c r="AG2194" s="67">
        <v>117722</v>
      </c>
      <c r="AH2194" s="67">
        <v>119987</v>
      </c>
      <c r="AI2194" s="67">
        <v>122299</v>
      </c>
    </row>
    <row r="2195" spans="1:35" hidden="1" x14ac:dyDescent="0.25">
      <c r="A2195" s="67">
        <v>9069</v>
      </c>
      <c r="B2195" s="67" t="s">
        <v>499</v>
      </c>
      <c r="C2195" s="67" t="s">
        <v>390</v>
      </c>
      <c r="D2195" s="67" t="s">
        <v>323</v>
      </c>
      <c r="E2195" s="67">
        <v>3014.13</v>
      </c>
      <c r="F2195" s="67">
        <v>3073.09</v>
      </c>
      <c r="G2195" s="67">
        <v>3134.89</v>
      </c>
      <c r="H2195" s="67">
        <v>3199.66</v>
      </c>
      <c r="I2195" s="67">
        <v>3267.55</v>
      </c>
      <c r="J2195" s="67">
        <v>3338.72</v>
      </c>
      <c r="K2195" s="67">
        <v>3413.32</v>
      </c>
      <c r="L2195" s="67">
        <v>3491.52</v>
      </c>
      <c r="M2195" s="67">
        <v>3571.79</v>
      </c>
      <c r="N2195" s="67">
        <v>3654.18</v>
      </c>
      <c r="O2195" s="67">
        <v>3738.74</v>
      </c>
      <c r="P2195" s="67">
        <v>3825.54</v>
      </c>
      <c r="Q2195" s="67">
        <v>3914.63</v>
      </c>
      <c r="R2195" s="67">
        <v>4006.07</v>
      </c>
      <c r="S2195" s="67">
        <v>4099.92</v>
      </c>
      <c r="T2195" s="67">
        <v>4196.25</v>
      </c>
      <c r="U2195" s="67">
        <v>4295.13</v>
      </c>
      <c r="V2195" s="67">
        <v>4396.6099999999997</v>
      </c>
      <c r="W2195" s="67">
        <v>4500.7700000000004</v>
      </c>
      <c r="X2195" s="67">
        <v>4607.6899999999996</v>
      </c>
      <c r="Y2195" s="67">
        <v>4717.42</v>
      </c>
      <c r="Z2195" s="67">
        <v>4830.0600000000004</v>
      </c>
      <c r="AA2195" s="67">
        <v>4945.66</v>
      </c>
      <c r="AB2195" s="67">
        <v>5064.32</v>
      </c>
      <c r="AC2195" s="67">
        <v>5186.1099999999997</v>
      </c>
      <c r="AD2195" s="67">
        <v>5311.12</v>
      </c>
      <c r="AE2195" s="67">
        <v>5439.43</v>
      </c>
      <c r="AF2195" s="67">
        <v>5571.12</v>
      </c>
      <c r="AG2195" s="67">
        <v>5706.29</v>
      </c>
      <c r="AH2195" s="67">
        <v>5845.03</v>
      </c>
      <c r="AI2195" s="67">
        <v>5987.43</v>
      </c>
    </row>
    <row r="2196" spans="1:35" hidden="1" x14ac:dyDescent="0.25">
      <c r="A2196" s="67">
        <v>9070</v>
      </c>
      <c r="B2196" s="67" t="s">
        <v>499</v>
      </c>
      <c r="C2196" s="67" t="s">
        <v>391</v>
      </c>
      <c r="D2196" s="67" t="s">
        <v>323</v>
      </c>
      <c r="E2196" s="67">
        <v>1134.98</v>
      </c>
      <c r="F2196" s="67">
        <v>1168.69</v>
      </c>
      <c r="G2196" s="67">
        <v>1201.1199999999999</v>
      </c>
      <c r="H2196" s="67">
        <v>1232.06</v>
      </c>
      <c r="I2196" s="67">
        <v>1261.32</v>
      </c>
      <c r="J2196" s="67">
        <v>1288.7</v>
      </c>
      <c r="K2196" s="67">
        <v>1314.01</v>
      </c>
      <c r="L2196" s="67">
        <v>1337.1</v>
      </c>
      <c r="M2196" s="67">
        <v>1360.64</v>
      </c>
      <c r="N2196" s="67">
        <v>1384.66</v>
      </c>
      <c r="O2196" s="67">
        <v>1409.15</v>
      </c>
      <c r="P2196" s="67">
        <v>1434.14</v>
      </c>
      <c r="Q2196" s="67">
        <v>1459.62</v>
      </c>
      <c r="R2196" s="67">
        <v>1485.62</v>
      </c>
      <c r="S2196" s="67">
        <v>1512.13</v>
      </c>
      <c r="T2196" s="67">
        <v>1539.18</v>
      </c>
      <c r="U2196" s="67">
        <v>1566.77</v>
      </c>
      <c r="V2196" s="67">
        <v>1594.9</v>
      </c>
      <c r="W2196" s="67">
        <v>1623.6</v>
      </c>
      <c r="X2196" s="67">
        <v>1652.88</v>
      </c>
      <c r="Y2196" s="67">
        <v>1682.74</v>
      </c>
      <c r="Z2196" s="67">
        <v>1713.2</v>
      </c>
      <c r="AA2196" s="67">
        <v>1744.26</v>
      </c>
      <c r="AB2196" s="67">
        <v>1775.95</v>
      </c>
      <c r="AC2196" s="67">
        <v>1808.27</v>
      </c>
      <c r="AD2196" s="67">
        <v>1841.24</v>
      </c>
      <c r="AE2196" s="67">
        <v>1874.87</v>
      </c>
      <c r="AF2196" s="67">
        <v>1909.17</v>
      </c>
      <c r="AG2196" s="67">
        <v>1944.16</v>
      </c>
      <c r="AH2196" s="67">
        <v>1979.84</v>
      </c>
      <c r="AI2196" s="67">
        <v>2016.24</v>
      </c>
    </row>
    <row r="2197" spans="1:35" hidden="1" x14ac:dyDescent="0.25">
      <c r="A2197" s="67">
        <v>9071</v>
      </c>
      <c r="B2197" s="67" t="s">
        <v>499</v>
      </c>
      <c r="C2197" s="67" t="s">
        <v>392</v>
      </c>
      <c r="D2197" s="67" t="s">
        <v>323</v>
      </c>
      <c r="E2197" s="67">
        <v>5949.63</v>
      </c>
      <c r="F2197" s="67">
        <v>6589.1</v>
      </c>
      <c r="G2197" s="67">
        <v>7222.75</v>
      </c>
      <c r="H2197" s="67">
        <v>7832.68</v>
      </c>
      <c r="I2197" s="67">
        <v>8399.82</v>
      </c>
      <c r="J2197" s="67">
        <v>8904.82</v>
      </c>
      <c r="K2197" s="67">
        <v>9329.1299999999992</v>
      </c>
      <c r="L2197" s="67">
        <v>9656</v>
      </c>
      <c r="M2197" s="67">
        <v>9995.07</v>
      </c>
      <c r="N2197" s="67">
        <v>10346.799999999999</v>
      </c>
      <c r="O2197" s="67">
        <v>10711.6</v>
      </c>
      <c r="P2197" s="67">
        <v>11090.1</v>
      </c>
      <c r="Q2197" s="67">
        <v>11482.6</v>
      </c>
      <c r="R2197" s="67">
        <v>11889.9</v>
      </c>
      <c r="S2197" s="67">
        <v>12312.3</v>
      </c>
      <c r="T2197" s="67">
        <v>12750.4</v>
      </c>
      <c r="U2197" s="67">
        <v>13205</v>
      </c>
      <c r="V2197" s="67">
        <v>13676.4</v>
      </c>
      <c r="W2197" s="67">
        <v>14165.5</v>
      </c>
      <c r="X2197" s="67">
        <v>14672.8</v>
      </c>
      <c r="Y2197" s="67">
        <v>15199.1</v>
      </c>
      <c r="Z2197" s="67">
        <v>15745</v>
      </c>
      <c r="AA2197" s="67">
        <v>16311.2</v>
      </c>
      <c r="AB2197" s="67">
        <v>16898.599999999999</v>
      </c>
      <c r="AC2197" s="67">
        <v>17507.900000000001</v>
      </c>
      <c r="AD2197" s="67">
        <v>18139.900000000001</v>
      </c>
      <c r="AE2197" s="67">
        <v>18795.5</v>
      </c>
      <c r="AF2197" s="67">
        <v>19475.5</v>
      </c>
      <c r="AG2197" s="67">
        <v>20181</v>
      </c>
      <c r="AH2197" s="67">
        <v>20912.7</v>
      </c>
      <c r="AI2197" s="67">
        <v>21671.8</v>
      </c>
    </row>
    <row r="2198" spans="1:35" hidden="1" x14ac:dyDescent="0.25">
      <c r="A2198" s="67">
        <v>9072</v>
      </c>
      <c r="B2198" s="67" t="s">
        <v>499</v>
      </c>
      <c r="C2198" s="67" t="s">
        <v>393</v>
      </c>
      <c r="D2198" s="67" t="s">
        <v>323</v>
      </c>
      <c r="E2198" s="67">
        <v>26451.1</v>
      </c>
      <c r="F2198" s="67">
        <v>26705.9</v>
      </c>
      <c r="G2198" s="67">
        <v>26973.4</v>
      </c>
      <c r="H2198" s="67">
        <v>27253.7</v>
      </c>
      <c r="I2198" s="67">
        <v>27547.5</v>
      </c>
      <c r="J2198" s="67">
        <v>27855</v>
      </c>
      <c r="K2198" s="67">
        <v>28176.7</v>
      </c>
      <c r="L2198" s="67">
        <v>28513</v>
      </c>
      <c r="M2198" s="67">
        <v>28854.1</v>
      </c>
      <c r="N2198" s="67">
        <v>29200</v>
      </c>
      <c r="O2198" s="67">
        <v>29550.6</v>
      </c>
      <c r="P2198" s="67">
        <v>29906.2</v>
      </c>
      <c r="Q2198" s="67">
        <v>30266.799999999999</v>
      </c>
      <c r="R2198" s="67">
        <v>30632.400000000001</v>
      </c>
      <c r="S2198" s="67">
        <v>31003.200000000001</v>
      </c>
      <c r="T2198" s="67">
        <v>31379.1</v>
      </c>
      <c r="U2198" s="67">
        <v>31760.3</v>
      </c>
      <c r="V2198" s="67">
        <v>32146.9</v>
      </c>
      <c r="W2198" s="67">
        <v>32538.799999999999</v>
      </c>
      <c r="X2198" s="67">
        <v>32936.199999999997</v>
      </c>
      <c r="Y2198" s="67">
        <v>33339.199999999997</v>
      </c>
      <c r="Z2198" s="67">
        <v>33747.9</v>
      </c>
      <c r="AA2198" s="67">
        <v>34162.199999999997</v>
      </c>
      <c r="AB2198" s="67">
        <v>34582.400000000001</v>
      </c>
      <c r="AC2198" s="67">
        <v>35008.400000000001</v>
      </c>
      <c r="AD2198" s="67">
        <v>35440.400000000001</v>
      </c>
      <c r="AE2198" s="67">
        <v>35878.5</v>
      </c>
      <c r="AF2198" s="67">
        <v>36322.699999999997</v>
      </c>
      <c r="AG2198" s="67">
        <v>36773.1</v>
      </c>
      <c r="AH2198" s="67">
        <v>37229.800000000003</v>
      </c>
      <c r="AI2198" s="67">
        <v>37692.9</v>
      </c>
    </row>
    <row r="2199" spans="1:35" hidden="1" x14ac:dyDescent="0.25">
      <c r="A2199" s="67">
        <v>9073</v>
      </c>
      <c r="B2199" s="67" t="s">
        <v>499</v>
      </c>
      <c r="C2199" s="67" t="s">
        <v>394</v>
      </c>
      <c r="D2199" s="67" t="s">
        <v>323</v>
      </c>
      <c r="E2199" s="67">
        <v>7987.27</v>
      </c>
      <c r="F2199" s="67">
        <v>8139.67</v>
      </c>
      <c r="G2199" s="67">
        <v>8291.52</v>
      </c>
      <c r="H2199" s="67">
        <v>8442.6299999999992</v>
      </c>
      <c r="I2199" s="67">
        <v>8592.82</v>
      </c>
      <c r="J2199" s="67">
        <v>8741.8799999999992</v>
      </c>
      <c r="K2199" s="67">
        <v>8889.64</v>
      </c>
      <c r="L2199" s="67">
        <v>9035.89</v>
      </c>
      <c r="M2199" s="67">
        <v>9184.92</v>
      </c>
      <c r="N2199" s="67">
        <v>9336.7800000000007</v>
      </c>
      <c r="O2199" s="67">
        <v>9491.52</v>
      </c>
      <c r="P2199" s="67">
        <v>9649.2099999999991</v>
      </c>
      <c r="Q2199" s="67">
        <v>9809.89</v>
      </c>
      <c r="R2199" s="67">
        <v>9973.6200000000008</v>
      </c>
      <c r="S2199" s="67">
        <v>10140.5</v>
      </c>
      <c r="T2199" s="67">
        <v>10310.5</v>
      </c>
      <c r="U2199" s="67">
        <v>10483.700000000001</v>
      </c>
      <c r="V2199" s="67">
        <v>10660.3</v>
      </c>
      <c r="W2199" s="67">
        <v>10840.2</v>
      </c>
      <c r="X2199" s="67">
        <v>11023.5</v>
      </c>
      <c r="Y2199" s="67">
        <v>11210.3</v>
      </c>
      <c r="Z2199" s="67">
        <v>11400.6</v>
      </c>
      <c r="AA2199" s="67">
        <v>11594.6</v>
      </c>
      <c r="AB2199" s="67">
        <v>11792.2</v>
      </c>
      <c r="AC2199" s="67">
        <v>11993.6</v>
      </c>
      <c r="AD2199" s="67">
        <v>12198.8</v>
      </c>
      <c r="AE2199" s="67">
        <v>12407.9</v>
      </c>
      <c r="AF2199" s="67">
        <v>12621</v>
      </c>
      <c r="AG2199" s="67">
        <v>12838.2</v>
      </c>
      <c r="AH2199" s="67">
        <v>13059.5</v>
      </c>
      <c r="AI2199" s="67">
        <v>13284.9</v>
      </c>
    </row>
    <row r="2200" spans="1:35" hidden="1" x14ac:dyDescent="0.25">
      <c r="A2200" s="67">
        <v>9074</v>
      </c>
      <c r="B2200" s="67" t="s">
        <v>499</v>
      </c>
      <c r="C2200" s="67" t="s">
        <v>395</v>
      </c>
      <c r="D2200" s="67" t="s">
        <v>323</v>
      </c>
      <c r="E2200" s="67">
        <v>107602</v>
      </c>
      <c r="F2200" s="67">
        <v>110437</v>
      </c>
      <c r="G2200" s="67">
        <v>113229</v>
      </c>
      <c r="H2200" s="67">
        <v>115969</v>
      </c>
      <c r="I2200" s="67">
        <v>118649</v>
      </c>
      <c r="J2200" s="67">
        <v>121259</v>
      </c>
      <c r="K2200" s="67">
        <v>123790</v>
      </c>
      <c r="L2200" s="67">
        <v>126233</v>
      </c>
      <c r="M2200" s="67">
        <v>128731</v>
      </c>
      <c r="N2200" s="67">
        <v>131286</v>
      </c>
      <c r="O2200" s="67">
        <v>133898</v>
      </c>
      <c r="P2200" s="67">
        <v>136569</v>
      </c>
      <c r="Q2200" s="67">
        <v>139300</v>
      </c>
      <c r="R2200" s="67">
        <v>142093</v>
      </c>
      <c r="S2200" s="67">
        <v>144949</v>
      </c>
      <c r="T2200" s="67">
        <v>147870</v>
      </c>
      <c r="U2200" s="67">
        <v>150856</v>
      </c>
      <c r="V2200" s="67">
        <v>153909</v>
      </c>
      <c r="W2200" s="67">
        <v>157032</v>
      </c>
      <c r="X2200" s="67">
        <v>160224</v>
      </c>
      <c r="Y2200" s="67">
        <v>163489</v>
      </c>
      <c r="Z2200" s="67">
        <v>166828</v>
      </c>
      <c r="AA2200" s="67">
        <v>170242</v>
      </c>
      <c r="AB2200" s="67">
        <v>173732</v>
      </c>
      <c r="AC2200" s="67">
        <v>177302</v>
      </c>
      <c r="AD2200" s="67">
        <v>180952</v>
      </c>
      <c r="AE2200" s="67">
        <v>184684</v>
      </c>
      <c r="AF2200" s="67">
        <v>188501</v>
      </c>
      <c r="AG2200" s="67">
        <v>192403</v>
      </c>
      <c r="AH2200" s="67">
        <v>196394</v>
      </c>
      <c r="AI2200" s="67">
        <v>200474</v>
      </c>
    </row>
    <row r="2201" spans="1:35" hidden="1" x14ac:dyDescent="0.25">
      <c r="A2201" s="67">
        <v>9075</v>
      </c>
      <c r="B2201" s="67" t="s">
        <v>499</v>
      </c>
      <c r="C2201" s="67" t="s">
        <v>396</v>
      </c>
      <c r="D2201" s="67" t="s">
        <v>323</v>
      </c>
      <c r="E2201" s="67">
        <v>108952</v>
      </c>
      <c r="F2201" s="67">
        <v>109350</v>
      </c>
      <c r="G2201" s="67">
        <v>109798</v>
      </c>
      <c r="H2201" s="67">
        <v>110297</v>
      </c>
      <c r="I2201" s="67">
        <v>110849</v>
      </c>
      <c r="J2201" s="67">
        <v>111453</v>
      </c>
      <c r="K2201" s="67">
        <v>112112</v>
      </c>
      <c r="L2201" s="67">
        <v>112825</v>
      </c>
      <c r="M2201" s="67">
        <v>113543</v>
      </c>
      <c r="N2201" s="67">
        <v>114267</v>
      </c>
      <c r="O2201" s="67">
        <v>114997</v>
      </c>
      <c r="P2201" s="67">
        <v>115732</v>
      </c>
      <c r="Q2201" s="67">
        <v>116472</v>
      </c>
      <c r="R2201" s="67">
        <v>117219</v>
      </c>
      <c r="S2201" s="67">
        <v>117970</v>
      </c>
      <c r="T2201" s="67">
        <v>118728</v>
      </c>
      <c r="U2201" s="67">
        <v>119491</v>
      </c>
      <c r="V2201" s="67">
        <v>120260</v>
      </c>
      <c r="W2201" s="67">
        <v>121035</v>
      </c>
      <c r="X2201" s="67">
        <v>121815</v>
      </c>
      <c r="Y2201" s="67">
        <v>122602</v>
      </c>
      <c r="Z2201" s="67">
        <v>123394</v>
      </c>
      <c r="AA2201" s="67">
        <v>124193</v>
      </c>
      <c r="AB2201" s="67">
        <v>124997</v>
      </c>
      <c r="AC2201" s="67">
        <v>125807</v>
      </c>
      <c r="AD2201" s="67">
        <v>126624</v>
      </c>
      <c r="AE2201" s="67">
        <v>127447</v>
      </c>
      <c r="AF2201" s="67">
        <v>128276</v>
      </c>
      <c r="AG2201" s="67">
        <v>129111</v>
      </c>
      <c r="AH2201" s="67">
        <v>129953</v>
      </c>
      <c r="AI2201" s="67">
        <v>130800</v>
      </c>
    </row>
    <row r="2202" spans="1:35" hidden="1" x14ac:dyDescent="0.25">
      <c r="A2202" s="67">
        <v>9076</v>
      </c>
      <c r="B2202" s="67" t="s">
        <v>499</v>
      </c>
      <c r="C2202" s="67" t="s">
        <v>397</v>
      </c>
      <c r="D2202" s="67" t="s">
        <v>323</v>
      </c>
      <c r="E2202" s="67">
        <v>18571</v>
      </c>
      <c r="F2202" s="67">
        <v>18608.7</v>
      </c>
      <c r="G2202" s="67">
        <v>18684.3</v>
      </c>
      <c r="H2202" s="67">
        <v>18798.2</v>
      </c>
      <c r="I2202" s="67">
        <v>18951.099999999999</v>
      </c>
      <c r="J2202" s="67">
        <v>19144.2</v>
      </c>
      <c r="K2202" s="67">
        <v>19378.7</v>
      </c>
      <c r="L2202" s="67">
        <v>19656.3</v>
      </c>
      <c r="M2202" s="67">
        <v>19938.5</v>
      </c>
      <c r="N2202" s="67">
        <v>20225.599999999999</v>
      </c>
      <c r="O2202" s="67">
        <v>20517.599999999999</v>
      </c>
      <c r="P2202" s="67">
        <v>20814.5</v>
      </c>
      <c r="Q2202" s="67">
        <v>21116.5</v>
      </c>
      <c r="R2202" s="67">
        <v>21423.599999999999</v>
      </c>
      <c r="S2202" s="67">
        <v>21735.9</v>
      </c>
      <c r="T2202" s="67">
        <v>22053.599999999999</v>
      </c>
      <c r="U2202" s="67">
        <v>22376.6</v>
      </c>
      <c r="V2202" s="67">
        <v>22705.200000000001</v>
      </c>
      <c r="W2202" s="67">
        <v>23039.3</v>
      </c>
      <c r="X2202" s="67">
        <v>23379.1</v>
      </c>
      <c r="Y2202" s="67">
        <v>23724.7</v>
      </c>
      <c r="Z2202" s="67">
        <v>24076.1</v>
      </c>
      <c r="AA2202" s="67">
        <v>24433.5</v>
      </c>
      <c r="AB2202" s="67">
        <v>24797</v>
      </c>
      <c r="AC2202" s="67">
        <v>25166.7</v>
      </c>
      <c r="AD2202" s="67">
        <v>25542.7</v>
      </c>
      <c r="AE2202" s="67">
        <v>25925</v>
      </c>
      <c r="AF2202" s="67">
        <v>26313.9</v>
      </c>
      <c r="AG2202" s="67">
        <v>26709.3</v>
      </c>
      <c r="AH2202" s="67">
        <v>27111.5</v>
      </c>
      <c r="AI2202" s="67">
        <v>27520.6</v>
      </c>
    </row>
    <row r="2203" spans="1:35" hidden="1" x14ac:dyDescent="0.25">
      <c r="A2203" s="67">
        <v>9077</v>
      </c>
      <c r="B2203" s="67" t="s">
        <v>499</v>
      </c>
      <c r="C2203" s="67" t="s">
        <v>398</v>
      </c>
      <c r="D2203" s="67" t="s">
        <v>323</v>
      </c>
      <c r="E2203" s="67">
        <v>121494</v>
      </c>
      <c r="F2203" s="67">
        <v>124413</v>
      </c>
      <c r="G2203" s="67">
        <v>127430</v>
      </c>
      <c r="H2203" s="67">
        <v>130547</v>
      </c>
      <c r="I2203" s="67">
        <v>133770</v>
      </c>
      <c r="J2203" s="67">
        <v>137101</v>
      </c>
      <c r="K2203" s="67">
        <v>140545</v>
      </c>
      <c r="L2203" s="67">
        <v>144105</v>
      </c>
      <c r="M2203" s="67">
        <v>147769</v>
      </c>
      <c r="N2203" s="67">
        <v>151539</v>
      </c>
      <c r="O2203" s="67">
        <v>155419</v>
      </c>
      <c r="P2203" s="67">
        <v>159411</v>
      </c>
      <c r="Q2203" s="67">
        <v>163519</v>
      </c>
      <c r="R2203" s="67">
        <v>167746</v>
      </c>
      <c r="S2203" s="67">
        <v>172095</v>
      </c>
      <c r="T2203" s="67">
        <v>176571</v>
      </c>
      <c r="U2203" s="67">
        <v>181176</v>
      </c>
      <c r="V2203" s="67">
        <v>185915</v>
      </c>
      <c r="W2203" s="67">
        <v>190792</v>
      </c>
      <c r="X2203" s="67">
        <v>195809</v>
      </c>
      <c r="Y2203" s="67">
        <v>200973</v>
      </c>
      <c r="Z2203" s="67">
        <v>206286</v>
      </c>
      <c r="AA2203" s="67">
        <v>211753</v>
      </c>
      <c r="AB2203" s="67">
        <v>217379</v>
      </c>
      <c r="AC2203" s="67">
        <v>223168</v>
      </c>
      <c r="AD2203" s="67">
        <v>229124</v>
      </c>
      <c r="AE2203" s="67">
        <v>235254</v>
      </c>
      <c r="AF2203" s="67">
        <v>241561</v>
      </c>
      <c r="AG2203" s="67">
        <v>248051</v>
      </c>
      <c r="AH2203" s="67">
        <v>254729</v>
      </c>
      <c r="AI2203" s="67">
        <v>261601</v>
      </c>
    </row>
    <row r="2204" spans="1:35" hidden="1" x14ac:dyDescent="0.25">
      <c r="A2204" s="67">
        <v>9078</v>
      </c>
      <c r="B2204" s="67" t="s">
        <v>499</v>
      </c>
      <c r="C2204" s="67" t="s">
        <v>399</v>
      </c>
      <c r="D2204" s="67" t="s">
        <v>323</v>
      </c>
      <c r="E2204" s="67">
        <v>11103</v>
      </c>
      <c r="F2204" s="67">
        <v>11327.1</v>
      </c>
      <c r="G2204" s="67">
        <v>11553.9</v>
      </c>
      <c r="H2204" s="67">
        <v>11783</v>
      </c>
      <c r="I2204" s="67">
        <v>12014.6</v>
      </c>
      <c r="J2204" s="67">
        <v>12248.6</v>
      </c>
      <c r="K2204" s="67">
        <v>12484.8</v>
      </c>
      <c r="L2204" s="67">
        <v>12723.1</v>
      </c>
      <c r="M2204" s="67">
        <v>12966.7</v>
      </c>
      <c r="N2204" s="67">
        <v>13215.7</v>
      </c>
      <c r="O2204" s="67">
        <v>13470.1</v>
      </c>
      <c r="P2204" s="67">
        <v>13730.1</v>
      </c>
      <c r="Q2204" s="67">
        <v>13995.9</v>
      </c>
      <c r="R2204" s="67">
        <v>14267.5</v>
      </c>
      <c r="S2204" s="67">
        <v>14545.1</v>
      </c>
      <c r="T2204" s="67">
        <v>14828.7</v>
      </c>
      <c r="U2204" s="67">
        <v>15118.7</v>
      </c>
      <c r="V2204" s="67">
        <v>15415</v>
      </c>
      <c r="W2204" s="67">
        <v>15717.8</v>
      </c>
      <c r="X2204" s="67">
        <v>16027.3</v>
      </c>
      <c r="Y2204" s="67">
        <v>16343.5</v>
      </c>
      <c r="Z2204" s="67">
        <v>16666.8</v>
      </c>
      <c r="AA2204" s="67">
        <v>16997.099999999999</v>
      </c>
      <c r="AB2204" s="67">
        <v>17334.8</v>
      </c>
      <c r="AC2204" s="67">
        <v>17679.8</v>
      </c>
      <c r="AD2204" s="67">
        <v>18032.5</v>
      </c>
      <c r="AE2204" s="67">
        <v>18392.900000000001</v>
      </c>
      <c r="AF2204" s="67">
        <v>18761.2</v>
      </c>
      <c r="AG2204" s="67">
        <v>19137.599999999999</v>
      </c>
      <c r="AH2204" s="67">
        <v>19522.400000000001</v>
      </c>
      <c r="AI2204" s="67">
        <v>19915.5</v>
      </c>
    </row>
    <row r="2205" spans="1:35" hidden="1" x14ac:dyDescent="0.25">
      <c r="A2205" s="67">
        <v>9080</v>
      </c>
      <c r="B2205" s="67" t="s">
        <v>499</v>
      </c>
      <c r="C2205" s="67" t="s">
        <v>400</v>
      </c>
      <c r="D2205" s="67" t="s">
        <v>323</v>
      </c>
      <c r="E2205" s="67">
        <v>316673000</v>
      </c>
      <c r="F2205" s="67">
        <v>321903000</v>
      </c>
      <c r="G2205" s="67">
        <v>326530000</v>
      </c>
      <c r="H2205" s="67">
        <v>330516000</v>
      </c>
      <c r="I2205" s="67">
        <v>333832000</v>
      </c>
      <c r="J2205" s="67">
        <v>336450000</v>
      </c>
      <c r="K2205" s="67">
        <v>338349000</v>
      </c>
      <c r="L2205" s="67">
        <v>339513000</v>
      </c>
      <c r="M2205" s="67">
        <v>340681000</v>
      </c>
      <c r="N2205" s="67">
        <v>341854000</v>
      </c>
      <c r="O2205" s="67">
        <v>343031000</v>
      </c>
      <c r="P2205" s="67">
        <v>344213000</v>
      </c>
      <c r="Q2205" s="67">
        <v>345400000</v>
      </c>
      <c r="R2205" s="67">
        <v>346592000</v>
      </c>
      <c r="S2205" s="67">
        <v>347789000</v>
      </c>
      <c r="T2205" s="67">
        <v>348990000</v>
      </c>
      <c r="U2205" s="67">
        <v>350196000</v>
      </c>
      <c r="V2205" s="67">
        <v>351407000</v>
      </c>
      <c r="W2205" s="67">
        <v>352623000</v>
      </c>
      <c r="X2205" s="67">
        <v>353843000</v>
      </c>
      <c r="Y2205" s="67">
        <v>355069000</v>
      </c>
      <c r="Z2205" s="67">
        <v>356299000</v>
      </c>
      <c r="AA2205" s="67">
        <v>357534000</v>
      </c>
      <c r="AB2205" s="67">
        <v>358775000</v>
      </c>
      <c r="AC2205" s="67">
        <v>360020000</v>
      </c>
      <c r="AD2205" s="67">
        <v>361270000</v>
      </c>
      <c r="AE2205" s="67">
        <v>362525000</v>
      </c>
      <c r="AF2205" s="67">
        <v>363786000</v>
      </c>
      <c r="AG2205" s="67">
        <v>365051000</v>
      </c>
      <c r="AH2205" s="67">
        <v>366321000</v>
      </c>
      <c r="AI2205" s="67">
        <v>367597000</v>
      </c>
    </row>
    <row r="2206" spans="1:35" hidden="1" x14ac:dyDescent="0.25">
      <c r="A2206" s="67">
        <v>9083</v>
      </c>
      <c r="B2206" s="67" t="s">
        <v>499</v>
      </c>
      <c r="C2206" s="67" t="s">
        <v>403</v>
      </c>
      <c r="D2206" s="67" t="s">
        <v>323</v>
      </c>
      <c r="E2206" s="67">
        <v>10834500</v>
      </c>
      <c r="F2206" s="67">
        <v>10729100</v>
      </c>
      <c r="G2206" s="67">
        <v>10657100</v>
      </c>
      <c r="H2206" s="67">
        <v>10617500</v>
      </c>
      <c r="I2206" s="67">
        <v>10609900</v>
      </c>
      <c r="J2206" s="67">
        <v>10634000</v>
      </c>
      <c r="K2206" s="67">
        <v>10689900</v>
      </c>
      <c r="L2206" s="67">
        <v>10778200</v>
      </c>
      <c r="M2206" s="67">
        <v>10867400</v>
      </c>
      <c r="N2206" s="67">
        <v>10957500</v>
      </c>
      <c r="O2206" s="67">
        <v>11048500</v>
      </c>
      <c r="P2206" s="67">
        <v>11140400</v>
      </c>
      <c r="Q2206" s="67">
        <v>11233300</v>
      </c>
      <c r="R2206" s="67">
        <v>11327000</v>
      </c>
      <c r="S2206" s="67">
        <v>11421700</v>
      </c>
      <c r="T2206" s="67">
        <v>11517400</v>
      </c>
      <c r="U2206" s="67">
        <v>11614000</v>
      </c>
      <c r="V2206" s="67">
        <v>11711600</v>
      </c>
      <c r="W2206" s="67">
        <v>11810200</v>
      </c>
      <c r="X2206" s="67">
        <v>11909800</v>
      </c>
      <c r="Y2206" s="67">
        <v>12010300</v>
      </c>
      <c r="Z2206" s="67">
        <v>12111900</v>
      </c>
      <c r="AA2206" s="67">
        <v>12214500</v>
      </c>
      <c r="AB2206" s="67">
        <v>12318100</v>
      </c>
      <c r="AC2206" s="67">
        <v>12422800</v>
      </c>
      <c r="AD2206" s="67">
        <v>12528500</v>
      </c>
      <c r="AE2206" s="67">
        <v>12635300</v>
      </c>
      <c r="AF2206" s="67">
        <v>12743100</v>
      </c>
      <c r="AG2206" s="67">
        <v>12852100</v>
      </c>
      <c r="AH2206" s="67">
        <v>12962100</v>
      </c>
      <c r="AI2206" s="67">
        <v>13073200</v>
      </c>
    </row>
    <row r="2207" spans="1:35" hidden="1" x14ac:dyDescent="0.25">
      <c r="A2207" s="67">
        <v>9085</v>
      </c>
      <c r="B2207" s="67" t="s">
        <v>499</v>
      </c>
      <c r="C2207" s="67" t="s">
        <v>405</v>
      </c>
      <c r="D2207" s="67" t="s">
        <v>323</v>
      </c>
      <c r="E2207" s="67">
        <v>372714000</v>
      </c>
      <c r="F2207" s="67">
        <v>375442000</v>
      </c>
      <c r="G2207" s="67">
        <v>377998000</v>
      </c>
      <c r="H2207" s="67">
        <v>380379000</v>
      </c>
      <c r="I2207" s="67">
        <v>382579000</v>
      </c>
      <c r="J2207" s="67">
        <v>384596000</v>
      </c>
      <c r="K2207" s="67">
        <v>386425000</v>
      </c>
      <c r="L2207" s="67">
        <v>388063000</v>
      </c>
      <c r="M2207" s="67">
        <v>389708000</v>
      </c>
      <c r="N2207" s="67">
        <v>391362000</v>
      </c>
      <c r="O2207" s="67">
        <v>393025000</v>
      </c>
      <c r="P2207" s="67">
        <v>394695000</v>
      </c>
      <c r="Q2207" s="67">
        <v>396374000</v>
      </c>
      <c r="R2207" s="67">
        <v>398062000</v>
      </c>
      <c r="S2207" s="67">
        <v>399757000</v>
      </c>
      <c r="T2207" s="67">
        <v>401462000</v>
      </c>
      <c r="U2207" s="67">
        <v>403174000</v>
      </c>
      <c r="V2207" s="67">
        <v>404896000</v>
      </c>
      <c r="W2207" s="67">
        <v>406626000</v>
      </c>
      <c r="X2207" s="67">
        <v>408364000</v>
      </c>
      <c r="Y2207" s="67">
        <v>410112000</v>
      </c>
      <c r="Z2207" s="67">
        <v>411868000</v>
      </c>
      <c r="AA2207" s="67">
        <v>413633000</v>
      </c>
      <c r="AB2207" s="67">
        <v>415406000</v>
      </c>
      <c r="AC2207" s="67">
        <v>417189000</v>
      </c>
      <c r="AD2207" s="67">
        <v>418980000</v>
      </c>
      <c r="AE2207" s="67">
        <v>420781000</v>
      </c>
      <c r="AF2207" s="67">
        <v>422590000</v>
      </c>
      <c r="AG2207" s="67">
        <v>424408000</v>
      </c>
      <c r="AH2207" s="67">
        <v>426236000</v>
      </c>
      <c r="AI2207" s="67">
        <v>428073000</v>
      </c>
    </row>
    <row r="2208" spans="1:35" hidden="1" x14ac:dyDescent="0.25">
      <c r="A2208" s="67">
        <v>9086</v>
      </c>
      <c r="B2208" s="67" t="s">
        <v>499</v>
      </c>
      <c r="C2208" s="67" t="s">
        <v>406</v>
      </c>
      <c r="D2208" s="67" t="s">
        <v>323</v>
      </c>
      <c r="E2208" s="67">
        <v>155789000</v>
      </c>
      <c r="F2208" s="67">
        <v>155152000</v>
      </c>
      <c r="G2208" s="67">
        <v>154559000</v>
      </c>
      <c r="H2208" s="67">
        <v>154010000</v>
      </c>
      <c r="I2208" s="67">
        <v>153504000</v>
      </c>
      <c r="J2208" s="67">
        <v>153041000</v>
      </c>
      <c r="K2208" s="67">
        <v>152620000</v>
      </c>
      <c r="L2208" s="67">
        <v>152240000</v>
      </c>
      <c r="M2208" s="67">
        <v>151862000</v>
      </c>
      <c r="N2208" s="67">
        <v>151485000</v>
      </c>
      <c r="O2208" s="67">
        <v>151109000</v>
      </c>
      <c r="P2208" s="67">
        <v>150734000</v>
      </c>
      <c r="Q2208" s="67">
        <v>150360000</v>
      </c>
      <c r="R2208" s="67">
        <v>149988000</v>
      </c>
      <c r="S2208" s="67">
        <v>149616000</v>
      </c>
      <c r="T2208" s="67">
        <v>149246000</v>
      </c>
      <c r="U2208" s="67">
        <v>148877000</v>
      </c>
      <c r="V2208" s="67">
        <v>148509000</v>
      </c>
      <c r="W2208" s="67">
        <v>148142000</v>
      </c>
      <c r="X2208" s="67">
        <v>147776000</v>
      </c>
      <c r="Y2208" s="67">
        <v>147411000</v>
      </c>
      <c r="Z2208" s="67">
        <v>147047000</v>
      </c>
      <c r="AA2208" s="67">
        <v>146684000</v>
      </c>
      <c r="AB2208" s="67">
        <v>146323000</v>
      </c>
      <c r="AC2208" s="67">
        <v>145962000</v>
      </c>
      <c r="AD2208" s="67">
        <v>145603000</v>
      </c>
      <c r="AE2208" s="67">
        <v>145245000</v>
      </c>
      <c r="AF2208" s="67">
        <v>144887000</v>
      </c>
      <c r="AG2208" s="67">
        <v>144531000</v>
      </c>
      <c r="AH2208" s="67">
        <v>144176000</v>
      </c>
      <c r="AI2208" s="67">
        <v>143822000</v>
      </c>
    </row>
    <row r="2209" spans="1:35" hidden="1" x14ac:dyDescent="0.25">
      <c r="A2209" s="67">
        <v>9087</v>
      </c>
      <c r="B2209" s="67" t="s">
        <v>499</v>
      </c>
      <c r="C2209" s="67" t="s">
        <v>407</v>
      </c>
      <c r="D2209" s="67" t="s">
        <v>323</v>
      </c>
      <c r="E2209" s="67">
        <v>238348000</v>
      </c>
      <c r="F2209" s="67">
        <v>242320000</v>
      </c>
      <c r="G2209" s="67">
        <v>245452000</v>
      </c>
      <c r="H2209" s="67">
        <v>247703000</v>
      </c>
      <c r="I2209" s="67">
        <v>249037000</v>
      </c>
      <c r="J2209" s="67">
        <v>249434000</v>
      </c>
      <c r="K2209" s="67">
        <v>248883000</v>
      </c>
      <c r="L2209" s="67">
        <v>247389000</v>
      </c>
      <c r="M2209" s="67">
        <v>245906000</v>
      </c>
      <c r="N2209" s="67">
        <v>244432000</v>
      </c>
      <c r="O2209" s="67">
        <v>242969000</v>
      </c>
      <c r="P2209" s="67">
        <v>241516000</v>
      </c>
      <c r="Q2209" s="67">
        <v>240074000</v>
      </c>
      <c r="R2209" s="67">
        <v>238641000</v>
      </c>
      <c r="S2209" s="67">
        <v>237219000</v>
      </c>
      <c r="T2209" s="67">
        <v>235806000</v>
      </c>
      <c r="U2209" s="67">
        <v>234404000</v>
      </c>
      <c r="V2209" s="67">
        <v>233011000</v>
      </c>
      <c r="W2209" s="67">
        <v>231628000</v>
      </c>
      <c r="X2209" s="67">
        <v>230255000</v>
      </c>
      <c r="Y2209" s="67">
        <v>228891000</v>
      </c>
      <c r="Z2209" s="67">
        <v>227537000</v>
      </c>
      <c r="AA2209" s="67">
        <v>226192000</v>
      </c>
      <c r="AB2209" s="67">
        <v>224857000</v>
      </c>
      <c r="AC2209" s="67">
        <v>223531000</v>
      </c>
      <c r="AD2209" s="67">
        <v>222214000</v>
      </c>
      <c r="AE2209" s="67">
        <v>220906000</v>
      </c>
      <c r="AF2209" s="67">
        <v>219608000</v>
      </c>
      <c r="AG2209" s="67">
        <v>218319000</v>
      </c>
      <c r="AH2209" s="67">
        <v>217039000</v>
      </c>
      <c r="AI2209" s="67">
        <v>215767000</v>
      </c>
    </row>
    <row r="2210" spans="1:35" hidden="1" x14ac:dyDescent="0.25">
      <c r="A2210" s="67">
        <v>9088</v>
      </c>
      <c r="B2210" s="67" t="s">
        <v>499</v>
      </c>
      <c r="C2210" s="67" t="s">
        <v>408</v>
      </c>
      <c r="D2210" s="67" t="s">
        <v>323</v>
      </c>
      <c r="E2210" s="67">
        <v>447877000</v>
      </c>
      <c r="F2210" s="67">
        <v>447575000</v>
      </c>
      <c r="G2210" s="67">
        <v>446825000</v>
      </c>
      <c r="H2210" s="67">
        <v>445629000</v>
      </c>
      <c r="I2210" s="67">
        <v>443990000</v>
      </c>
      <c r="J2210" s="67">
        <v>441914000</v>
      </c>
      <c r="K2210" s="67">
        <v>439408000</v>
      </c>
      <c r="L2210" s="67">
        <v>436481000</v>
      </c>
      <c r="M2210" s="67">
        <v>433576000</v>
      </c>
      <c r="N2210" s="67">
        <v>430696000</v>
      </c>
      <c r="O2210" s="67">
        <v>427838000</v>
      </c>
      <c r="P2210" s="67">
        <v>425003000</v>
      </c>
      <c r="Q2210" s="67">
        <v>422190000</v>
      </c>
      <c r="R2210" s="67">
        <v>419401000</v>
      </c>
      <c r="S2210" s="67">
        <v>416633000</v>
      </c>
      <c r="T2210" s="67">
        <v>413888000</v>
      </c>
      <c r="U2210" s="67">
        <v>411164000</v>
      </c>
      <c r="V2210" s="67">
        <v>408463000</v>
      </c>
      <c r="W2210" s="67">
        <v>405783000</v>
      </c>
      <c r="X2210" s="67">
        <v>403124000</v>
      </c>
      <c r="Y2210" s="67">
        <v>400487000</v>
      </c>
      <c r="Z2210" s="67">
        <v>397871000</v>
      </c>
      <c r="AA2210" s="67">
        <v>395276000</v>
      </c>
      <c r="AB2210" s="67">
        <v>392701000</v>
      </c>
      <c r="AC2210" s="67">
        <v>390147000</v>
      </c>
      <c r="AD2210" s="67">
        <v>387614000</v>
      </c>
      <c r="AE2210" s="67">
        <v>385101000</v>
      </c>
      <c r="AF2210" s="67">
        <v>382607000</v>
      </c>
      <c r="AG2210" s="67">
        <v>380134000</v>
      </c>
      <c r="AH2210" s="67">
        <v>377681000</v>
      </c>
      <c r="AI2210" s="67">
        <v>375247000</v>
      </c>
    </row>
    <row r="2211" spans="1:35" hidden="1" x14ac:dyDescent="0.25">
      <c r="A2211" s="67">
        <v>9089</v>
      </c>
      <c r="B2211" s="67" t="s">
        <v>499</v>
      </c>
      <c r="C2211" s="67" t="s">
        <v>409</v>
      </c>
      <c r="D2211" s="67" t="s">
        <v>323</v>
      </c>
      <c r="E2211" s="67">
        <v>36958900</v>
      </c>
      <c r="F2211" s="67">
        <v>37167500</v>
      </c>
      <c r="G2211" s="67">
        <v>37368500</v>
      </c>
      <c r="H2211" s="67">
        <v>37561800</v>
      </c>
      <c r="I2211" s="67">
        <v>37747300</v>
      </c>
      <c r="J2211" s="67">
        <v>37924700</v>
      </c>
      <c r="K2211" s="67">
        <v>38094000</v>
      </c>
      <c r="L2211" s="67">
        <v>38255000</v>
      </c>
      <c r="M2211" s="67">
        <v>38416800</v>
      </c>
      <c r="N2211" s="67">
        <v>38579400</v>
      </c>
      <c r="O2211" s="67">
        <v>38742800</v>
      </c>
      <c r="P2211" s="67">
        <v>38907000</v>
      </c>
      <c r="Q2211" s="67">
        <v>39072100</v>
      </c>
      <c r="R2211" s="67">
        <v>39237900</v>
      </c>
      <c r="S2211" s="67">
        <v>39404600</v>
      </c>
      <c r="T2211" s="67">
        <v>39572200</v>
      </c>
      <c r="U2211" s="67">
        <v>39740600</v>
      </c>
      <c r="V2211" s="67">
        <v>39909800</v>
      </c>
      <c r="W2211" s="67">
        <v>40079800</v>
      </c>
      <c r="X2211" s="67">
        <v>40250700</v>
      </c>
      <c r="Y2211" s="67">
        <v>40422500</v>
      </c>
      <c r="Z2211" s="67">
        <v>40595100</v>
      </c>
      <c r="AA2211" s="67">
        <v>40768600</v>
      </c>
      <c r="AB2211" s="67">
        <v>40943000</v>
      </c>
      <c r="AC2211" s="67">
        <v>41118200</v>
      </c>
      <c r="AD2211" s="67">
        <v>41294300</v>
      </c>
      <c r="AE2211" s="67">
        <v>41471300</v>
      </c>
      <c r="AF2211" s="67">
        <v>41649200</v>
      </c>
      <c r="AG2211" s="67">
        <v>41827900</v>
      </c>
      <c r="AH2211" s="67">
        <v>42007600</v>
      </c>
      <c r="AI2211" s="67">
        <v>42188100</v>
      </c>
    </row>
    <row r="2212" spans="1:35" hidden="1" x14ac:dyDescent="0.25">
      <c r="A2212" s="67">
        <v>9090</v>
      </c>
      <c r="B2212" s="67" t="s">
        <v>499</v>
      </c>
      <c r="C2212" s="67" t="s">
        <v>410</v>
      </c>
      <c r="D2212" s="67" t="s">
        <v>323</v>
      </c>
      <c r="E2212" s="67">
        <v>164528000</v>
      </c>
      <c r="F2212" s="67">
        <v>167377000</v>
      </c>
      <c r="G2212" s="67">
        <v>170014000</v>
      </c>
      <c r="H2212" s="67">
        <v>172424000</v>
      </c>
      <c r="I2212" s="67">
        <v>174594000</v>
      </c>
      <c r="J2212" s="67">
        <v>176511000</v>
      </c>
      <c r="K2212" s="67">
        <v>178166000</v>
      </c>
      <c r="L2212" s="67">
        <v>179548000</v>
      </c>
      <c r="M2212" s="67">
        <v>180942000</v>
      </c>
      <c r="N2212" s="67">
        <v>182349000</v>
      </c>
      <c r="O2212" s="67">
        <v>183768000</v>
      </c>
      <c r="P2212" s="67">
        <v>185200000</v>
      </c>
      <c r="Q2212" s="67">
        <v>186645000</v>
      </c>
      <c r="R2212" s="67">
        <v>188104000</v>
      </c>
      <c r="S2212" s="67">
        <v>189575000</v>
      </c>
      <c r="T2212" s="67">
        <v>191059000</v>
      </c>
      <c r="U2212" s="67">
        <v>192557000</v>
      </c>
      <c r="V2212" s="67">
        <v>194068000</v>
      </c>
      <c r="W2212" s="67">
        <v>195593000</v>
      </c>
      <c r="X2212" s="67">
        <v>197132000</v>
      </c>
      <c r="Y2212" s="67">
        <v>198684000</v>
      </c>
      <c r="Z2212" s="67">
        <v>200251000</v>
      </c>
      <c r="AA2212" s="67">
        <v>201831000</v>
      </c>
      <c r="AB2212" s="67">
        <v>203426000</v>
      </c>
      <c r="AC2212" s="67">
        <v>205035000</v>
      </c>
      <c r="AD2212" s="67">
        <v>206659000</v>
      </c>
      <c r="AE2212" s="67">
        <v>208297000</v>
      </c>
      <c r="AF2212" s="67">
        <v>209950000</v>
      </c>
      <c r="AG2212" s="67">
        <v>211618000</v>
      </c>
      <c r="AH2212" s="67">
        <v>213301000</v>
      </c>
      <c r="AI2212" s="67">
        <v>214999000</v>
      </c>
    </row>
    <row r="2213" spans="1:35" hidden="1" x14ac:dyDescent="0.25">
      <c r="A2213" s="67">
        <v>9091</v>
      </c>
      <c r="B2213" s="67" t="s">
        <v>499</v>
      </c>
      <c r="C2213" s="67" t="s">
        <v>411</v>
      </c>
      <c r="D2213" s="67" t="s">
        <v>323</v>
      </c>
      <c r="E2213" s="67">
        <v>171152000</v>
      </c>
      <c r="F2213" s="67">
        <v>171030000</v>
      </c>
      <c r="G2213" s="67">
        <v>171355000</v>
      </c>
      <c r="H2213" s="67">
        <v>172130000</v>
      </c>
      <c r="I2213" s="67">
        <v>173360000</v>
      </c>
      <c r="J2213" s="67">
        <v>175056000</v>
      </c>
      <c r="K2213" s="67">
        <v>177232000</v>
      </c>
      <c r="L2213" s="67">
        <v>179908000</v>
      </c>
      <c r="M2213" s="67">
        <v>182631000</v>
      </c>
      <c r="N2213" s="67">
        <v>185404000</v>
      </c>
      <c r="O2213" s="67">
        <v>188227000</v>
      </c>
      <c r="P2213" s="67">
        <v>191100000</v>
      </c>
      <c r="Q2213" s="67">
        <v>194025000</v>
      </c>
      <c r="R2213" s="67">
        <v>197003000</v>
      </c>
      <c r="S2213" s="67">
        <v>200034000</v>
      </c>
      <c r="T2213" s="67">
        <v>203120000</v>
      </c>
      <c r="U2213" s="67">
        <v>206262000</v>
      </c>
      <c r="V2213" s="67">
        <v>209460000</v>
      </c>
      <c r="W2213" s="67">
        <v>212715000</v>
      </c>
      <c r="X2213" s="67">
        <v>216029000</v>
      </c>
      <c r="Y2213" s="67">
        <v>219403000</v>
      </c>
      <c r="Z2213" s="67">
        <v>222838000</v>
      </c>
      <c r="AA2213" s="67">
        <v>226334000</v>
      </c>
      <c r="AB2213" s="67">
        <v>229894000</v>
      </c>
      <c r="AC2213" s="67">
        <v>233517000</v>
      </c>
      <c r="AD2213" s="67">
        <v>237206000</v>
      </c>
      <c r="AE2213" s="67">
        <v>240961000</v>
      </c>
      <c r="AF2213" s="67">
        <v>244783000</v>
      </c>
      <c r="AG2213" s="67">
        <v>248675000</v>
      </c>
      <c r="AH2213" s="67">
        <v>252636000</v>
      </c>
      <c r="AI2213" s="67">
        <v>256669000</v>
      </c>
    </row>
    <row r="2214" spans="1:35" hidden="1" x14ac:dyDescent="0.25">
      <c r="A2214" s="67">
        <v>9092</v>
      </c>
      <c r="B2214" s="67" t="s">
        <v>499</v>
      </c>
      <c r="C2214" s="67" t="s">
        <v>412</v>
      </c>
      <c r="D2214" s="67" t="s">
        <v>323</v>
      </c>
      <c r="E2214" s="67">
        <v>130825000</v>
      </c>
      <c r="F2214" s="67">
        <v>132742000</v>
      </c>
      <c r="G2214" s="67">
        <v>134612000</v>
      </c>
      <c r="H2214" s="67">
        <v>136430000</v>
      </c>
      <c r="I2214" s="67">
        <v>138194000</v>
      </c>
      <c r="J2214" s="67">
        <v>139900000</v>
      </c>
      <c r="K2214" s="67">
        <v>141545000</v>
      </c>
      <c r="L2214" s="67">
        <v>143126000</v>
      </c>
      <c r="M2214" s="67">
        <v>144728000</v>
      </c>
      <c r="N2214" s="67">
        <v>146350000</v>
      </c>
      <c r="O2214" s="67">
        <v>147993000</v>
      </c>
      <c r="P2214" s="67">
        <v>149658000</v>
      </c>
      <c r="Q2214" s="67">
        <v>151344000</v>
      </c>
      <c r="R2214" s="67">
        <v>153052000</v>
      </c>
      <c r="S2214" s="67">
        <v>154783000</v>
      </c>
      <c r="T2214" s="67">
        <v>156536000</v>
      </c>
      <c r="U2214" s="67">
        <v>158312000</v>
      </c>
      <c r="V2214" s="67">
        <v>160110000</v>
      </c>
      <c r="W2214" s="67">
        <v>161933000</v>
      </c>
      <c r="X2214" s="67">
        <v>163779000</v>
      </c>
      <c r="Y2214" s="67">
        <v>165649000</v>
      </c>
      <c r="Z2214" s="67">
        <v>167543000</v>
      </c>
      <c r="AA2214" s="67">
        <v>169462000</v>
      </c>
      <c r="AB2214" s="67">
        <v>171405000</v>
      </c>
      <c r="AC2214" s="67">
        <v>173374000</v>
      </c>
      <c r="AD2214" s="67">
        <v>175369000</v>
      </c>
      <c r="AE2214" s="67">
        <v>177390000</v>
      </c>
      <c r="AF2214" s="67">
        <v>179437000</v>
      </c>
      <c r="AG2214" s="67">
        <v>181510000</v>
      </c>
      <c r="AH2214" s="67">
        <v>183610000</v>
      </c>
      <c r="AI2214" s="67">
        <v>185738000</v>
      </c>
    </row>
    <row r="2215" spans="1:35" hidden="1" x14ac:dyDescent="0.25">
      <c r="A2215" s="67">
        <v>9093</v>
      </c>
      <c r="B2215" s="67" t="s">
        <v>499</v>
      </c>
      <c r="C2215" s="67" t="s">
        <v>413</v>
      </c>
      <c r="D2215" s="67" t="s">
        <v>323</v>
      </c>
      <c r="E2215" s="67">
        <v>12793100</v>
      </c>
      <c r="F2215" s="67">
        <v>13185700</v>
      </c>
      <c r="G2215" s="67">
        <v>13507300</v>
      </c>
      <c r="H2215" s="67">
        <v>13750700</v>
      </c>
      <c r="I2215" s="67">
        <v>13910000</v>
      </c>
      <c r="J2215" s="67">
        <v>13981200</v>
      </c>
      <c r="K2215" s="67">
        <v>13962000</v>
      </c>
      <c r="L2215" s="67">
        <v>13852200</v>
      </c>
      <c r="M2215" s="67">
        <v>13743300</v>
      </c>
      <c r="N2215" s="67">
        <v>13635400</v>
      </c>
      <c r="O2215" s="67">
        <v>13528500</v>
      </c>
      <c r="P2215" s="67">
        <v>13422600</v>
      </c>
      <c r="Q2215" s="67">
        <v>13317600</v>
      </c>
      <c r="R2215" s="67">
        <v>13213600</v>
      </c>
      <c r="S2215" s="67">
        <v>13110500</v>
      </c>
      <c r="T2215" s="67">
        <v>13008300</v>
      </c>
      <c r="U2215" s="67">
        <v>12907000</v>
      </c>
      <c r="V2215" s="67">
        <v>12806700</v>
      </c>
      <c r="W2215" s="67">
        <v>12707300</v>
      </c>
      <c r="X2215" s="67">
        <v>12608700</v>
      </c>
      <c r="Y2215" s="67">
        <v>12511100</v>
      </c>
      <c r="Z2215" s="67">
        <v>12414300</v>
      </c>
      <c r="AA2215" s="67">
        <v>12318400</v>
      </c>
      <c r="AB2215" s="67">
        <v>12223300</v>
      </c>
      <c r="AC2215" s="67">
        <v>12129100</v>
      </c>
      <c r="AD2215" s="67">
        <v>12035800</v>
      </c>
      <c r="AE2215" s="67">
        <v>11943300</v>
      </c>
      <c r="AF2215" s="67">
        <v>11851600</v>
      </c>
      <c r="AG2215" s="67">
        <v>11760800</v>
      </c>
      <c r="AH2215" s="67">
        <v>11670700</v>
      </c>
      <c r="AI2215" s="67">
        <v>11581500</v>
      </c>
    </row>
    <row r="2216" spans="1:35" hidden="1" x14ac:dyDescent="0.25">
      <c r="A2216" s="67">
        <v>9094</v>
      </c>
      <c r="B2216" s="67" t="s">
        <v>499</v>
      </c>
      <c r="C2216" s="67" t="s">
        <v>414</v>
      </c>
      <c r="D2216" s="67" t="s">
        <v>323</v>
      </c>
      <c r="E2216" s="67">
        <v>74148800</v>
      </c>
      <c r="F2216" s="67">
        <v>75379000</v>
      </c>
      <c r="G2216" s="67">
        <v>76531200</v>
      </c>
      <c r="H2216" s="67">
        <v>77600300</v>
      </c>
      <c r="I2216" s="67">
        <v>78581300</v>
      </c>
      <c r="J2216" s="67">
        <v>79469700</v>
      </c>
      <c r="K2216" s="67">
        <v>80261300</v>
      </c>
      <c r="L2216" s="67">
        <v>80952400</v>
      </c>
      <c r="M2216" s="67">
        <v>81650400</v>
      </c>
      <c r="N2216" s="67">
        <v>82355300</v>
      </c>
      <c r="O2216" s="67">
        <v>83067300</v>
      </c>
      <c r="P2216" s="67">
        <v>83786400</v>
      </c>
      <c r="Q2216" s="67">
        <v>84512700</v>
      </c>
      <c r="R2216" s="67">
        <v>85246300</v>
      </c>
      <c r="S2216" s="67">
        <v>85987200</v>
      </c>
      <c r="T2216" s="67">
        <v>86735500</v>
      </c>
      <c r="U2216" s="67">
        <v>87491300</v>
      </c>
      <c r="V2216" s="67">
        <v>88254700</v>
      </c>
      <c r="W2216" s="67">
        <v>89025700</v>
      </c>
      <c r="X2216" s="67">
        <v>89804400</v>
      </c>
      <c r="Y2216" s="67">
        <v>90590900</v>
      </c>
      <c r="Z2216" s="67">
        <v>91385200</v>
      </c>
      <c r="AA2216" s="67">
        <v>92187500</v>
      </c>
      <c r="AB2216" s="67">
        <v>92997800</v>
      </c>
      <c r="AC2216" s="67">
        <v>93816300</v>
      </c>
      <c r="AD2216" s="67">
        <v>94642900</v>
      </c>
      <c r="AE2216" s="67">
        <v>95477700</v>
      </c>
      <c r="AF2216" s="67">
        <v>96321000</v>
      </c>
      <c r="AG2216" s="67">
        <v>97172600</v>
      </c>
      <c r="AH2216" s="67">
        <v>98032800</v>
      </c>
      <c r="AI2216" s="67">
        <v>98901500</v>
      </c>
    </row>
    <row r="2217" spans="1:35" hidden="1" x14ac:dyDescent="0.25">
      <c r="A2217" s="67">
        <v>9095</v>
      </c>
      <c r="B2217" s="67" t="s">
        <v>499</v>
      </c>
      <c r="C2217" s="67" t="s">
        <v>415</v>
      </c>
      <c r="D2217" s="67" t="s">
        <v>323</v>
      </c>
      <c r="E2217" s="67">
        <v>11631400</v>
      </c>
      <c r="F2217" s="67">
        <v>11776500</v>
      </c>
      <c r="G2217" s="67">
        <v>11890800</v>
      </c>
      <c r="H2217" s="67">
        <v>11973200</v>
      </c>
      <c r="I2217" s="67">
        <v>12022700</v>
      </c>
      <c r="J2217" s="67">
        <v>12038800</v>
      </c>
      <c r="K2217" s="67">
        <v>12021200</v>
      </c>
      <c r="L2217" s="67">
        <v>11970000</v>
      </c>
      <c r="M2217" s="67">
        <v>11919000</v>
      </c>
      <c r="N2217" s="67">
        <v>11868300</v>
      </c>
      <c r="O2217" s="67">
        <v>11817800</v>
      </c>
      <c r="P2217" s="67">
        <v>11767600</v>
      </c>
      <c r="Q2217" s="67">
        <v>11717600</v>
      </c>
      <c r="R2217" s="67">
        <v>11667900</v>
      </c>
      <c r="S2217" s="67">
        <v>11618400</v>
      </c>
      <c r="T2217" s="67">
        <v>11569200</v>
      </c>
      <c r="U2217" s="67">
        <v>11520200</v>
      </c>
      <c r="V2217" s="67">
        <v>11471400</v>
      </c>
      <c r="W2217" s="67">
        <v>11423000</v>
      </c>
      <c r="X2217" s="67">
        <v>11374700</v>
      </c>
      <c r="Y2217" s="67">
        <v>11326700</v>
      </c>
      <c r="Z2217" s="67">
        <v>11278900</v>
      </c>
      <c r="AA2217" s="67">
        <v>11231400</v>
      </c>
      <c r="AB2217" s="67">
        <v>11184100</v>
      </c>
      <c r="AC2217" s="67">
        <v>11137000</v>
      </c>
      <c r="AD2217" s="67">
        <v>11090200</v>
      </c>
      <c r="AE2217" s="67">
        <v>11043600</v>
      </c>
      <c r="AF2217" s="67">
        <v>10997300</v>
      </c>
      <c r="AG2217" s="67">
        <v>10951200</v>
      </c>
      <c r="AH2217" s="67">
        <v>10905300</v>
      </c>
      <c r="AI2217" s="67">
        <v>10859600</v>
      </c>
    </row>
    <row r="2218" spans="1:35" hidden="1" x14ac:dyDescent="0.25">
      <c r="A2218" s="67">
        <v>9097</v>
      </c>
      <c r="B2218" s="67" t="s">
        <v>499</v>
      </c>
      <c r="C2218" s="67" t="s">
        <v>417</v>
      </c>
      <c r="D2218" s="67" t="s">
        <v>323</v>
      </c>
      <c r="E2218" s="67">
        <v>335165000</v>
      </c>
      <c r="F2218" s="67">
        <v>342028000</v>
      </c>
      <c r="G2218" s="67">
        <v>348177000</v>
      </c>
      <c r="H2218" s="67">
        <v>353559000</v>
      </c>
      <c r="I2218" s="67">
        <v>358124000</v>
      </c>
      <c r="J2218" s="67">
        <v>361831000</v>
      </c>
      <c r="K2218" s="67">
        <v>364645000</v>
      </c>
      <c r="L2218" s="67">
        <v>366537000</v>
      </c>
      <c r="M2218" s="67">
        <v>368441000</v>
      </c>
      <c r="N2218" s="67">
        <v>370357000</v>
      </c>
      <c r="O2218" s="67">
        <v>372284000</v>
      </c>
      <c r="P2218" s="67">
        <v>374222000</v>
      </c>
      <c r="Q2218" s="67">
        <v>376172000</v>
      </c>
      <c r="R2218" s="67">
        <v>378134000</v>
      </c>
      <c r="S2218" s="67">
        <v>380107000</v>
      </c>
      <c r="T2218" s="67">
        <v>382093000</v>
      </c>
      <c r="U2218" s="67">
        <v>384090000</v>
      </c>
      <c r="V2218" s="67">
        <v>386099000</v>
      </c>
      <c r="W2218" s="67">
        <v>388121000</v>
      </c>
      <c r="X2218" s="67">
        <v>390154000</v>
      </c>
      <c r="Y2218" s="67">
        <v>392200000</v>
      </c>
      <c r="Z2218" s="67">
        <v>394258000</v>
      </c>
      <c r="AA2218" s="67">
        <v>396328000</v>
      </c>
      <c r="AB2218" s="67">
        <v>398411000</v>
      </c>
      <c r="AC2218" s="67">
        <v>400506000</v>
      </c>
      <c r="AD2218" s="67">
        <v>402614000</v>
      </c>
      <c r="AE2218" s="67">
        <v>404734000</v>
      </c>
      <c r="AF2218" s="67">
        <v>406868000</v>
      </c>
      <c r="AG2218" s="67">
        <v>409013000</v>
      </c>
      <c r="AH2218" s="67">
        <v>411172000</v>
      </c>
      <c r="AI2218" s="67">
        <v>413344000</v>
      </c>
    </row>
    <row r="2219" spans="1:35" hidden="1" x14ac:dyDescent="0.25">
      <c r="A2219" s="67">
        <v>9098</v>
      </c>
      <c r="B2219" s="67" t="s">
        <v>499</v>
      </c>
      <c r="C2219" s="67" t="s">
        <v>418</v>
      </c>
      <c r="D2219" s="67" t="s">
        <v>323</v>
      </c>
      <c r="E2219" s="67">
        <v>180862000</v>
      </c>
      <c r="F2219" s="67">
        <v>183843000</v>
      </c>
      <c r="G2219" s="67">
        <v>186948000</v>
      </c>
      <c r="H2219" s="67">
        <v>190184000</v>
      </c>
      <c r="I2219" s="67">
        <v>193555000</v>
      </c>
      <c r="J2219" s="67">
        <v>197067000</v>
      </c>
      <c r="K2219" s="67">
        <v>200725000</v>
      </c>
      <c r="L2219" s="67">
        <v>204537000</v>
      </c>
      <c r="M2219" s="67">
        <v>208433000</v>
      </c>
      <c r="N2219" s="67">
        <v>212415000</v>
      </c>
      <c r="O2219" s="67">
        <v>216484000</v>
      </c>
      <c r="P2219" s="67">
        <v>220643000</v>
      </c>
      <c r="Q2219" s="67">
        <v>224893000</v>
      </c>
      <c r="R2219" s="67">
        <v>229237000</v>
      </c>
      <c r="S2219" s="67">
        <v>233676000</v>
      </c>
      <c r="T2219" s="67">
        <v>238213000</v>
      </c>
      <c r="U2219" s="67">
        <v>242850000</v>
      </c>
      <c r="V2219" s="67">
        <v>247589000</v>
      </c>
      <c r="W2219" s="67">
        <v>252432000</v>
      </c>
      <c r="X2219" s="67">
        <v>257381000</v>
      </c>
      <c r="Y2219" s="67">
        <v>262440000</v>
      </c>
      <c r="Z2219" s="67">
        <v>267609000</v>
      </c>
      <c r="AA2219" s="67">
        <v>272893000</v>
      </c>
      <c r="AB2219" s="67">
        <v>278293000</v>
      </c>
      <c r="AC2219" s="67">
        <v>283811000</v>
      </c>
      <c r="AD2219" s="67">
        <v>289451000</v>
      </c>
      <c r="AE2219" s="67">
        <v>295215000</v>
      </c>
      <c r="AF2219" s="67">
        <v>301106000</v>
      </c>
      <c r="AG2219" s="67">
        <v>307126000</v>
      </c>
      <c r="AH2219" s="67">
        <v>313279000</v>
      </c>
      <c r="AI2219" s="67">
        <v>319567000</v>
      </c>
    </row>
    <row r="2220" spans="1:35" hidden="1" x14ac:dyDescent="0.25">
      <c r="A2220" s="67">
        <v>9099</v>
      </c>
      <c r="B2220" s="67" t="s">
        <v>499</v>
      </c>
      <c r="C2220" s="67" t="s">
        <v>419</v>
      </c>
      <c r="D2220" s="67" t="s">
        <v>323</v>
      </c>
      <c r="E2220" s="67">
        <v>35152800</v>
      </c>
      <c r="F2220" s="67">
        <v>35832100</v>
      </c>
      <c r="G2220" s="67">
        <v>36518100</v>
      </c>
      <c r="H2220" s="67">
        <v>37210500</v>
      </c>
      <c r="I2220" s="67">
        <v>37909100</v>
      </c>
      <c r="J2220" s="67">
        <v>38613700</v>
      </c>
      <c r="K2220" s="67">
        <v>39323900</v>
      </c>
      <c r="L2220" s="67">
        <v>40039500</v>
      </c>
      <c r="M2220" s="67">
        <v>40770100</v>
      </c>
      <c r="N2220" s="67">
        <v>41516100</v>
      </c>
      <c r="O2220" s="67">
        <v>42277800</v>
      </c>
      <c r="P2220" s="67">
        <v>43055400</v>
      </c>
      <c r="Q2220" s="67">
        <v>43849400</v>
      </c>
      <c r="R2220" s="67">
        <v>44660000</v>
      </c>
      <c r="S2220" s="67">
        <v>45487700</v>
      </c>
      <c r="T2220" s="67">
        <v>46332700</v>
      </c>
      <c r="U2220" s="67">
        <v>47195500</v>
      </c>
      <c r="V2220" s="67">
        <v>48076400</v>
      </c>
      <c r="W2220" s="67">
        <v>48975800</v>
      </c>
      <c r="X2220" s="67">
        <v>49894100</v>
      </c>
      <c r="Y2220" s="67">
        <v>50831700</v>
      </c>
      <c r="Z2220" s="67">
        <v>51789000</v>
      </c>
      <c r="AA2220" s="67">
        <v>52766300</v>
      </c>
      <c r="AB2220" s="67">
        <v>53764200</v>
      </c>
      <c r="AC2220" s="67">
        <v>54783100</v>
      </c>
      <c r="AD2220" s="67">
        <v>55823300</v>
      </c>
      <c r="AE2220" s="67">
        <v>56885400</v>
      </c>
      <c r="AF2220" s="67">
        <v>57969800</v>
      </c>
      <c r="AG2220" s="67">
        <v>59077000</v>
      </c>
      <c r="AH2220" s="67">
        <v>60207400</v>
      </c>
      <c r="AI2220" s="67">
        <v>61361600</v>
      </c>
    </row>
    <row r="2221" spans="1:35" hidden="1" x14ac:dyDescent="0.25">
      <c r="A2221" s="67">
        <v>9100</v>
      </c>
      <c r="B2221" s="67" t="s">
        <v>499</v>
      </c>
      <c r="C2221" s="67" t="s">
        <v>420</v>
      </c>
      <c r="D2221" s="67" t="s">
        <v>323</v>
      </c>
      <c r="E2221" s="67">
        <v>157029000</v>
      </c>
      <c r="F2221" s="67">
        <v>160144000</v>
      </c>
      <c r="G2221" s="67">
        <v>163097000</v>
      </c>
      <c r="H2221" s="67">
        <v>165875000</v>
      </c>
      <c r="I2221" s="67">
        <v>168462000</v>
      </c>
      <c r="J2221" s="67">
        <v>170848000</v>
      </c>
      <c r="K2221" s="67">
        <v>173020000</v>
      </c>
      <c r="L2221" s="67">
        <v>174967000</v>
      </c>
      <c r="M2221" s="67">
        <v>176939000</v>
      </c>
      <c r="N2221" s="67">
        <v>178937000</v>
      </c>
      <c r="O2221" s="67">
        <v>180961000</v>
      </c>
      <c r="P2221" s="67">
        <v>183011000</v>
      </c>
      <c r="Q2221" s="67">
        <v>185088000</v>
      </c>
      <c r="R2221" s="67">
        <v>187192000</v>
      </c>
      <c r="S2221" s="67">
        <v>189324000</v>
      </c>
      <c r="T2221" s="67">
        <v>191483000</v>
      </c>
      <c r="U2221" s="67">
        <v>193670000</v>
      </c>
      <c r="V2221" s="67">
        <v>195885000</v>
      </c>
      <c r="W2221" s="67">
        <v>198129000</v>
      </c>
      <c r="X2221" s="67">
        <v>200403000</v>
      </c>
      <c r="Y2221" s="67">
        <v>202706000</v>
      </c>
      <c r="Z2221" s="67">
        <v>205039000</v>
      </c>
      <c r="AA2221" s="67">
        <v>207402000</v>
      </c>
      <c r="AB2221" s="67">
        <v>209796000</v>
      </c>
      <c r="AC2221" s="67">
        <v>212221000</v>
      </c>
      <c r="AD2221" s="67">
        <v>214678000</v>
      </c>
      <c r="AE2221" s="67">
        <v>217167000</v>
      </c>
      <c r="AF2221" s="67">
        <v>219688000</v>
      </c>
      <c r="AG2221" s="67">
        <v>222241000</v>
      </c>
      <c r="AH2221" s="67">
        <v>224828000</v>
      </c>
      <c r="AI2221" s="67">
        <v>227449000</v>
      </c>
    </row>
    <row r="2222" spans="1:35" hidden="1" x14ac:dyDescent="0.25">
      <c r="A2222" s="67">
        <v>9101</v>
      </c>
      <c r="B2222" s="67" t="s">
        <v>499</v>
      </c>
      <c r="C2222" s="67" t="s">
        <v>421</v>
      </c>
      <c r="D2222" s="67" t="s">
        <v>323</v>
      </c>
      <c r="E2222" s="67">
        <v>58621700</v>
      </c>
      <c r="F2222" s="67">
        <v>61950100</v>
      </c>
      <c r="G2222" s="67">
        <v>64994400</v>
      </c>
      <c r="H2222" s="67">
        <v>67680800</v>
      </c>
      <c r="I2222" s="67">
        <v>69940500</v>
      </c>
      <c r="J2222" s="67">
        <v>71712600</v>
      </c>
      <c r="K2222" s="67">
        <v>72946800</v>
      </c>
      <c r="L2222" s="67">
        <v>73605200</v>
      </c>
      <c r="M2222" s="67">
        <v>74270300</v>
      </c>
      <c r="N2222" s="67">
        <v>74942000</v>
      </c>
      <c r="O2222" s="67">
        <v>75620500</v>
      </c>
      <c r="P2222" s="67">
        <v>76305700</v>
      </c>
      <c r="Q2222" s="67">
        <v>76997700</v>
      </c>
      <c r="R2222" s="67">
        <v>77696700</v>
      </c>
      <c r="S2222" s="67">
        <v>78402700</v>
      </c>
      <c r="T2222" s="67">
        <v>79115800</v>
      </c>
      <c r="U2222" s="67">
        <v>79835900</v>
      </c>
      <c r="V2222" s="67">
        <v>80563300</v>
      </c>
      <c r="W2222" s="67">
        <v>81298000</v>
      </c>
      <c r="X2222" s="67">
        <v>82040000</v>
      </c>
      <c r="Y2222" s="67">
        <v>82789400</v>
      </c>
      <c r="Z2222" s="67">
        <v>83546300</v>
      </c>
      <c r="AA2222" s="67">
        <v>84310800</v>
      </c>
      <c r="AB2222" s="67">
        <v>85082900</v>
      </c>
      <c r="AC2222" s="67">
        <v>85862700</v>
      </c>
      <c r="AD2222" s="67">
        <v>86650400</v>
      </c>
      <c r="AE2222" s="67">
        <v>87445900</v>
      </c>
      <c r="AF2222" s="67">
        <v>88249400</v>
      </c>
      <c r="AG2222" s="67">
        <v>89060900</v>
      </c>
      <c r="AH2222" s="67">
        <v>89880500</v>
      </c>
      <c r="AI2222" s="67">
        <v>90708300</v>
      </c>
    </row>
    <row r="2223" spans="1:35" hidden="1" x14ac:dyDescent="0.25">
      <c r="A2223" s="67">
        <v>9102</v>
      </c>
      <c r="B2223" s="67" t="s">
        <v>499</v>
      </c>
      <c r="C2223" s="67" t="s">
        <v>422</v>
      </c>
      <c r="D2223" s="67" t="s">
        <v>323</v>
      </c>
      <c r="E2223" s="67">
        <v>721525000</v>
      </c>
      <c r="F2223" s="67">
        <v>731779000</v>
      </c>
      <c r="G2223" s="67">
        <v>741504000</v>
      </c>
      <c r="H2223" s="67">
        <v>750669000</v>
      </c>
      <c r="I2223" s="67">
        <v>759243000</v>
      </c>
      <c r="J2223" s="67">
        <v>767201000</v>
      </c>
      <c r="K2223" s="67">
        <v>774514000</v>
      </c>
      <c r="L2223" s="67">
        <v>781159000</v>
      </c>
      <c r="M2223" s="67">
        <v>787870000</v>
      </c>
      <c r="N2223" s="67">
        <v>794649000</v>
      </c>
      <c r="O2223" s="67">
        <v>801495000</v>
      </c>
      <c r="P2223" s="67">
        <v>808410000</v>
      </c>
      <c r="Q2223" s="67">
        <v>815394000</v>
      </c>
      <c r="R2223" s="67">
        <v>822447000</v>
      </c>
      <c r="S2223" s="67">
        <v>829572000</v>
      </c>
      <c r="T2223" s="67">
        <v>836767000</v>
      </c>
      <c r="U2223" s="67">
        <v>844035000</v>
      </c>
      <c r="V2223" s="67">
        <v>851375000</v>
      </c>
      <c r="W2223" s="67">
        <v>858789000</v>
      </c>
      <c r="X2223" s="67">
        <v>866276000</v>
      </c>
      <c r="Y2223" s="67">
        <v>873839000</v>
      </c>
      <c r="Z2223" s="67">
        <v>881477000</v>
      </c>
      <c r="AA2223" s="67">
        <v>889192000</v>
      </c>
      <c r="AB2223" s="67">
        <v>896983000</v>
      </c>
      <c r="AC2223" s="67">
        <v>904853000</v>
      </c>
      <c r="AD2223" s="67">
        <v>912801000</v>
      </c>
      <c r="AE2223" s="67">
        <v>920829000</v>
      </c>
      <c r="AF2223" s="67">
        <v>928937000</v>
      </c>
      <c r="AG2223" s="67">
        <v>937127000</v>
      </c>
      <c r="AH2223" s="67">
        <v>945398000</v>
      </c>
      <c r="AI2223" s="67">
        <v>953751000</v>
      </c>
    </row>
    <row r="2224" spans="1:35" hidden="1" x14ac:dyDescent="0.25">
      <c r="A2224" s="67">
        <v>9103</v>
      </c>
      <c r="B2224" s="67" t="s">
        <v>499</v>
      </c>
      <c r="C2224" s="67" t="s">
        <v>423</v>
      </c>
      <c r="D2224" s="67" t="s">
        <v>323</v>
      </c>
      <c r="E2224" s="67">
        <v>172287000</v>
      </c>
      <c r="F2224" s="67">
        <v>173240000</v>
      </c>
      <c r="G2224" s="67">
        <v>174257000</v>
      </c>
      <c r="H2224" s="67">
        <v>175340000</v>
      </c>
      <c r="I2224" s="67">
        <v>176491000</v>
      </c>
      <c r="J2224" s="67">
        <v>177711000</v>
      </c>
      <c r="K2224" s="67">
        <v>179002000</v>
      </c>
      <c r="L2224" s="67">
        <v>180365000</v>
      </c>
      <c r="M2224" s="67">
        <v>181740000</v>
      </c>
      <c r="N2224" s="67">
        <v>183127000</v>
      </c>
      <c r="O2224" s="67">
        <v>184527000</v>
      </c>
      <c r="P2224" s="67">
        <v>185940000</v>
      </c>
      <c r="Q2224" s="67">
        <v>187365000</v>
      </c>
      <c r="R2224" s="67">
        <v>188803000</v>
      </c>
      <c r="S2224" s="67">
        <v>190254000</v>
      </c>
      <c r="T2224" s="67">
        <v>191718000</v>
      </c>
      <c r="U2224" s="67">
        <v>193195000</v>
      </c>
      <c r="V2224" s="67">
        <v>194685000</v>
      </c>
      <c r="W2224" s="67">
        <v>196189000</v>
      </c>
      <c r="X2224" s="67">
        <v>197707000</v>
      </c>
      <c r="Y2224" s="67">
        <v>199238000</v>
      </c>
      <c r="Z2224" s="67">
        <v>200783000</v>
      </c>
      <c r="AA2224" s="67">
        <v>202342000</v>
      </c>
      <c r="AB2224" s="67">
        <v>203914000</v>
      </c>
      <c r="AC2224" s="67">
        <v>205501000</v>
      </c>
      <c r="AD2224" s="67">
        <v>207103000</v>
      </c>
      <c r="AE2224" s="67">
        <v>208718000</v>
      </c>
      <c r="AF2224" s="67">
        <v>210348000</v>
      </c>
      <c r="AG2224" s="67">
        <v>211993000</v>
      </c>
      <c r="AH2224" s="67">
        <v>213653000</v>
      </c>
      <c r="AI2224" s="67">
        <v>215328000</v>
      </c>
    </row>
    <row r="2225" spans="1:35" hidden="1" x14ac:dyDescent="0.25">
      <c r="A2225" s="67">
        <v>9104</v>
      </c>
      <c r="B2225" s="67" t="s">
        <v>499</v>
      </c>
      <c r="C2225" s="67" t="s">
        <v>424</v>
      </c>
      <c r="D2225" s="67" t="s">
        <v>323</v>
      </c>
      <c r="E2225" s="67">
        <v>179542000</v>
      </c>
      <c r="F2225" s="67">
        <v>180553000</v>
      </c>
      <c r="G2225" s="67">
        <v>181832000</v>
      </c>
      <c r="H2225" s="67">
        <v>183383000</v>
      </c>
      <c r="I2225" s="67">
        <v>185215000</v>
      </c>
      <c r="J2225" s="67">
        <v>187336000</v>
      </c>
      <c r="K2225" s="67">
        <v>189758000</v>
      </c>
      <c r="L2225" s="67">
        <v>192493000</v>
      </c>
      <c r="M2225" s="67">
        <v>195275000</v>
      </c>
      <c r="N2225" s="67">
        <v>198103000</v>
      </c>
      <c r="O2225" s="67">
        <v>200980000</v>
      </c>
      <c r="P2225" s="67">
        <v>203905000</v>
      </c>
      <c r="Q2225" s="67">
        <v>206881000</v>
      </c>
      <c r="R2225" s="67">
        <v>209906000</v>
      </c>
      <c r="S2225" s="67">
        <v>212984000</v>
      </c>
      <c r="T2225" s="67">
        <v>216113000</v>
      </c>
      <c r="U2225" s="67">
        <v>219296000</v>
      </c>
      <c r="V2225" s="67">
        <v>222533000</v>
      </c>
      <c r="W2225" s="67">
        <v>225825000</v>
      </c>
      <c r="X2225" s="67">
        <v>229173000</v>
      </c>
      <c r="Y2225" s="67">
        <v>232578000</v>
      </c>
      <c r="Z2225" s="67">
        <v>236040000</v>
      </c>
      <c r="AA2225" s="67">
        <v>239562000</v>
      </c>
      <c r="AB2225" s="67">
        <v>243144000</v>
      </c>
      <c r="AC2225" s="67">
        <v>246786000</v>
      </c>
      <c r="AD2225" s="67">
        <v>250490000</v>
      </c>
      <c r="AE2225" s="67">
        <v>254257000</v>
      </c>
      <c r="AF2225" s="67">
        <v>258089000</v>
      </c>
      <c r="AG2225" s="67">
        <v>261985000</v>
      </c>
      <c r="AH2225" s="67">
        <v>265948000</v>
      </c>
      <c r="AI2225" s="67">
        <v>269978000</v>
      </c>
    </row>
    <row r="2226" spans="1:35" hidden="1" x14ac:dyDescent="0.25">
      <c r="A2226" s="67">
        <v>9105</v>
      </c>
      <c r="B2226" s="67" t="s">
        <v>499</v>
      </c>
      <c r="C2226" s="67" t="s">
        <v>425</v>
      </c>
      <c r="D2226" s="67" t="s">
        <v>323</v>
      </c>
      <c r="E2226" s="67">
        <v>8172960</v>
      </c>
      <c r="F2226" s="67">
        <v>8192510</v>
      </c>
      <c r="G2226" s="67">
        <v>8217990</v>
      </c>
      <c r="H2226" s="67">
        <v>8249470</v>
      </c>
      <c r="I2226" s="67">
        <v>8287030</v>
      </c>
      <c r="J2226" s="67">
        <v>8330750</v>
      </c>
      <c r="K2226" s="67">
        <v>8380740</v>
      </c>
      <c r="L2226" s="67">
        <v>8437130</v>
      </c>
      <c r="M2226" s="67">
        <v>8493980</v>
      </c>
      <c r="N2226" s="67">
        <v>8551280</v>
      </c>
      <c r="O2226" s="67">
        <v>8609030</v>
      </c>
      <c r="P2226" s="67">
        <v>8667250</v>
      </c>
      <c r="Q2226" s="67">
        <v>8725940</v>
      </c>
      <c r="R2226" s="67">
        <v>8785090</v>
      </c>
      <c r="S2226" s="67">
        <v>8844720</v>
      </c>
      <c r="T2226" s="67">
        <v>8904830</v>
      </c>
      <c r="U2226" s="67">
        <v>8965410</v>
      </c>
      <c r="V2226" s="67">
        <v>9026480</v>
      </c>
      <c r="W2226" s="67">
        <v>9088040</v>
      </c>
      <c r="X2226" s="67">
        <v>9150090</v>
      </c>
      <c r="Y2226" s="67">
        <v>9212640</v>
      </c>
      <c r="Z2226" s="67">
        <v>9275690</v>
      </c>
      <c r="AA2226" s="67">
        <v>9339240</v>
      </c>
      <c r="AB2226" s="67">
        <v>9403300</v>
      </c>
      <c r="AC2226" s="67">
        <v>9467870</v>
      </c>
      <c r="AD2226" s="67">
        <v>9532960</v>
      </c>
      <c r="AE2226" s="67">
        <v>9598580</v>
      </c>
      <c r="AF2226" s="67">
        <v>9664710</v>
      </c>
      <c r="AG2226" s="67">
        <v>9731380</v>
      </c>
      <c r="AH2226" s="67">
        <v>9798570</v>
      </c>
      <c r="AI2226" s="67">
        <v>9866310</v>
      </c>
    </row>
    <row r="2227" spans="1:35" hidden="1" x14ac:dyDescent="0.25">
      <c r="A2227" s="67">
        <v>9106</v>
      </c>
      <c r="B2227" s="67" t="s">
        <v>499</v>
      </c>
      <c r="C2227" s="67" t="s">
        <v>426</v>
      </c>
      <c r="D2227" s="67" t="s">
        <v>323</v>
      </c>
      <c r="E2227" s="67">
        <v>120578000</v>
      </c>
      <c r="F2227" s="67">
        <v>122097000</v>
      </c>
      <c r="G2227" s="67">
        <v>123664000</v>
      </c>
      <c r="H2227" s="67">
        <v>125281000</v>
      </c>
      <c r="I2227" s="67">
        <v>126949000</v>
      </c>
      <c r="J2227" s="67">
        <v>128670000</v>
      </c>
      <c r="K2227" s="67">
        <v>130445000</v>
      </c>
      <c r="L2227" s="67">
        <v>132277000</v>
      </c>
      <c r="M2227" s="67">
        <v>134138000</v>
      </c>
      <c r="N2227" s="67">
        <v>136030000</v>
      </c>
      <c r="O2227" s="67">
        <v>137953000</v>
      </c>
      <c r="P2227" s="67">
        <v>139908000</v>
      </c>
      <c r="Q2227" s="67">
        <v>141894000</v>
      </c>
      <c r="R2227" s="67">
        <v>143913000</v>
      </c>
      <c r="S2227" s="67">
        <v>145965000</v>
      </c>
      <c r="T2227" s="67">
        <v>148051000</v>
      </c>
      <c r="U2227" s="67">
        <v>150171000</v>
      </c>
      <c r="V2227" s="67">
        <v>152326000</v>
      </c>
      <c r="W2227" s="67">
        <v>154515000</v>
      </c>
      <c r="X2227" s="67">
        <v>156741000</v>
      </c>
      <c r="Y2227" s="67">
        <v>159004000</v>
      </c>
      <c r="Z2227" s="67">
        <v>161303000</v>
      </c>
      <c r="AA2227" s="67">
        <v>163640000</v>
      </c>
      <c r="AB2227" s="67">
        <v>166015000</v>
      </c>
      <c r="AC2227" s="67">
        <v>168429000</v>
      </c>
      <c r="AD2227" s="67">
        <v>170883000</v>
      </c>
      <c r="AE2227" s="67">
        <v>173377000</v>
      </c>
      <c r="AF2227" s="67">
        <v>175912000</v>
      </c>
      <c r="AG2227" s="67">
        <v>178488000</v>
      </c>
      <c r="AH2227" s="67">
        <v>181106000</v>
      </c>
      <c r="AI2227" s="67">
        <v>183768000</v>
      </c>
    </row>
    <row r="2228" spans="1:35" hidden="1" x14ac:dyDescent="0.25">
      <c r="A2228" s="67">
        <v>9107</v>
      </c>
      <c r="B2228" s="67" t="s">
        <v>499</v>
      </c>
      <c r="C2228" s="67" t="s">
        <v>427</v>
      </c>
      <c r="D2228" s="67" t="s">
        <v>323</v>
      </c>
      <c r="E2228" s="67">
        <v>1758930000</v>
      </c>
      <c r="F2228" s="67">
        <v>1786020000</v>
      </c>
      <c r="G2228" s="67">
        <v>1810780000</v>
      </c>
      <c r="H2228" s="67">
        <v>1833070000</v>
      </c>
      <c r="I2228" s="67">
        <v>1852770000</v>
      </c>
      <c r="J2228" s="67">
        <v>1869770000</v>
      </c>
      <c r="K2228" s="67">
        <v>1883980000</v>
      </c>
      <c r="L2228" s="67">
        <v>1895310000</v>
      </c>
      <c r="M2228" s="67">
        <v>1906710000</v>
      </c>
      <c r="N2228" s="67">
        <v>1918200000</v>
      </c>
      <c r="O2228" s="67">
        <v>1929760000</v>
      </c>
      <c r="P2228" s="67">
        <v>1941410000</v>
      </c>
      <c r="Q2228" s="67">
        <v>1953140000</v>
      </c>
      <c r="R2228" s="67">
        <v>1964950000</v>
      </c>
      <c r="S2228" s="67">
        <v>1976850000</v>
      </c>
      <c r="T2228" s="67">
        <v>1988820000</v>
      </c>
      <c r="U2228" s="67">
        <v>2000880000</v>
      </c>
      <c r="V2228" s="67">
        <v>2013030000</v>
      </c>
      <c r="W2228" s="67">
        <v>2025260000</v>
      </c>
      <c r="X2228" s="67">
        <v>2037570000</v>
      </c>
      <c r="Y2228" s="67">
        <v>2049980000</v>
      </c>
      <c r="Z2228" s="67">
        <v>2062460000</v>
      </c>
      <c r="AA2228" s="67">
        <v>2075040000</v>
      </c>
      <c r="AB2228" s="67">
        <v>2087700000</v>
      </c>
      <c r="AC2228" s="67">
        <v>2100460000</v>
      </c>
      <c r="AD2228" s="67">
        <v>2113300000</v>
      </c>
      <c r="AE2228" s="67">
        <v>2126230000</v>
      </c>
      <c r="AF2228" s="67">
        <v>2139250000</v>
      </c>
      <c r="AG2228" s="67">
        <v>2152370000</v>
      </c>
      <c r="AH2228" s="67">
        <v>2165570000</v>
      </c>
      <c r="AI2228" s="67">
        <v>2178870000</v>
      </c>
    </row>
    <row r="2229" spans="1:35" hidden="1" x14ac:dyDescent="0.25">
      <c r="A2229" s="67">
        <v>9108</v>
      </c>
      <c r="B2229" s="67" t="s">
        <v>499</v>
      </c>
      <c r="C2229" s="67" t="s">
        <v>428</v>
      </c>
      <c r="D2229" s="67" t="s">
        <v>323</v>
      </c>
      <c r="E2229" s="67">
        <v>4620240000</v>
      </c>
      <c r="F2229" s="67">
        <v>4774460000</v>
      </c>
      <c r="G2229" s="67">
        <v>4925200000</v>
      </c>
      <c r="H2229" s="67">
        <v>5071640000</v>
      </c>
      <c r="I2229" s="67">
        <v>5212940000</v>
      </c>
      <c r="J2229" s="67">
        <v>5348280000</v>
      </c>
      <c r="K2229" s="67">
        <v>5476860000</v>
      </c>
      <c r="L2229" s="67">
        <v>5597890000</v>
      </c>
      <c r="M2229" s="67">
        <v>5721940000</v>
      </c>
      <c r="N2229" s="67">
        <v>5849100000</v>
      </c>
      <c r="O2229" s="67">
        <v>5979440000</v>
      </c>
      <c r="P2229" s="67">
        <v>6113040000</v>
      </c>
      <c r="Q2229" s="67">
        <v>6249980000</v>
      </c>
      <c r="R2229" s="67">
        <v>6390350000</v>
      </c>
      <c r="S2229" s="67">
        <v>6534230000</v>
      </c>
      <c r="T2229" s="67">
        <v>6681710000</v>
      </c>
      <c r="U2229" s="67">
        <v>6832880000</v>
      </c>
      <c r="V2229" s="67">
        <v>6987840000</v>
      </c>
      <c r="W2229" s="67">
        <v>7146670000</v>
      </c>
      <c r="X2229" s="67">
        <v>7309470000</v>
      </c>
      <c r="Y2229" s="67">
        <v>7476350000</v>
      </c>
      <c r="Z2229" s="67">
        <v>7647410000</v>
      </c>
      <c r="AA2229" s="67">
        <v>7822740000</v>
      </c>
      <c r="AB2229" s="67">
        <v>8002460000</v>
      </c>
      <c r="AC2229" s="67">
        <v>8186680000</v>
      </c>
      <c r="AD2229" s="67">
        <v>8375510000</v>
      </c>
      <c r="AE2229" s="67">
        <v>8569060000</v>
      </c>
      <c r="AF2229" s="67">
        <v>8767460000</v>
      </c>
      <c r="AG2229" s="67">
        <v>8970820000</v>
      </c>
      <c r="AH2229" s="67">
        <v>9179260000</v>
      </c>
      <c r="AI2229" s="67">
        <v>9392930000</v>
      </c>
    </row>
    <row r="2230" spans="1:35" hidden="1" x14ac:dyDescent="0.25">
      <c r="A2230" s="67">
        <v>9109</v>
      </c>
      <c r="B2230" s="67" t="s">
        <v>499</v>
      </c>
      <c r="C2230" s="67" t="s">
        <v>429</v>
      </c>
      <c r="D2230" s="67" t="s">
        <v>323</v>
      </c>
      <c r="E2230" s="67">
        <v>886814000</v>
      </c>
      <c r="F2230" s="67">
        <v>900129000</v>
      </c>
      <c r="G2230" s="67">
        <v>913461000</v>
      </c>
      <c r="H2230" s="67">
        <v>926803000</v>
      </c>
      <c r="I2230" s="67">
        <v>940148000</v>
      </c>
      <c r="J2230" s="67">
        <v>953488000</v>
      </c>
      <c r="K2230" s="67">
        <v>966815000</v>
      </c>
      <c r="L2230" s="67">
        <v>980121000</v>
      </c>
      <c r="M2230" s="67">
        <v>993641000</v>
      </c>
      <c r="N2230" s="67">
        <v>1007380000</v>
      </c>
      <c r="O2230" s="67">
        <v>1021330000</v>
      </c>
      <c r="P2230" s="67">
        <v>1035510000</v>
      </c>
      <c r="Q2230" s="67">
        <v>1049920000</v>
      </c>
      <c r="R2230" s="67">
        <v>1064550000</v>
      </c>
      <c r="S2230" s="67">
        <v>1079420000</v>
      </c>
      <c r="T2230" s="67">
        <v>1094530000</v>
      </c>
      <c r="U2230" s="67">
        <v>1109880000</v>
      </c>
      <c r="V2230" s="67">
        <v>1125480000</v>
      </c>
      <c r="W2230" s="67">
        <v>1141320000</v>
      </c>
      <c r="X2230" s="67">
        <v>1157420000</v>
      </c>
      <c r="Y2230" s="67">
        <v>1173780000</v>
      </c>
      <c r="Z2230" s="67">
        <v>1190390000</v>
      </c>
      <c r="AA2230" s="67">
        <v>1207280000</v>
      </c>
      <c r="AB2230" s="67">
        <v>1224430000</v>
      </c>
      <c r="AC2230" s="67">
        <v>1241860000</v>
      </c>
      <c r="AD2230" s="67">
        <v>1259570000</v>
      </c>
      <c r="AE2230" s="67">
        <v>1277560000</v>
      </c>
      <c r="AF2230" s="67">
        <v>1295840000</v>
      </c>
      <c r="AG2230" s="67">
        <v>1314410000</v>
      </c>
      <c r="AH2230" s="67">
        <v>1333270000</v>
      </c>
      <c r="AI2230" s="67">
        <v>1352440000</v>
      </c>
    </row>
    <row r="2231" spans="1:35" hidden="1" x14ac:dyDescent="0.25">
      <c r="A2231" s="67">
        <v>9110</v>
      </c>
      <c r="B2231" s="67" t="s">
        <v>499</v>
      </c>
      <c r="C2231" s="67" t="s">
        <v>430</v>
      </c>
      <c r="D2231" s="67" t="s">
        <v>323</v>
      </c>
      <c r="E2231" s="67">
        <v>1828060000</v>
      </c>
      <c r="F2231" s="67">
        <v>1874310000</v>
      </c>
      <c r="G2231" s="67">
        <v>1919630000</v>
      </c>
      <c r="H2231" s="67">
        <v>1963860000</v>
      </c>
      <c r="I2231" s="67">
        <v>2006850000</v>
      </c>
      <c r="J2231" s="67">
        <v>2048430000</v>
      </c>
      <c r="K2231" s="67">
        <v>2088450000</v>
      </c>
      <c r="L2231" s="67">
        <v>2126760000</v>
      </c>
      <c r="M2231" s="67">
        <v>2165880000</v>
      </c>
      <c r="N2231" s="67">
        <v>2205820000</v>
      </c>
      <c r="O2231" s="67">
        <v>2246600000</v>
      </c>
      <c r="P2231" s="67">
        <v>2288240000</v>
      </c>
      <c r="Q2231" s="67">
        <v>2330750000</v>
      </c>
      <c r="R2231" s="67">
        <v>2374150000</v>
      </c>
      <c r="S2231" s="67">
        <v>2418460000</v>
      </c>
      <c r="T2231" s="67">
        <v>2463710000</v>
      </c>
      <c r="U2231" s="67">
        <v>2509900000</v>
      </c>
      <c r="V2231" s="67">
        <v>2557070000</v>
      </c>
      <c r="W2231" s="67">
        <v>2605220000</v>
      </c>
      <c r="X2231" s="67">
        <v>2654390000</v>
      </c>
      <c r="Y2231" s="67">
        <v>2704590000</v>
      </c>
      <c r="Z2231" s="67">
        <v>2755840000</v>
      </c>
      <c r="AA2231" s="67">
        <v>2808170000</v>
      </c>
      <c r="AB2231" s="67">
        <v>2861600000</v>
      </c>
      <c r="AC2231" s="67">
        <v>2916150000</v>
      </c>
      <c r="AD2231" s="67">
        <v>2971840000</v>
      </c>
      <c r="AE2231" s="67">
        <v>3028710000</v>
      </c>
      <c r="AF2231" s="67">
        <v>3086770000</v>
      </c>
      <c r="AG2231" s="67">
        <v>3146050000</v>
      </c>
      <c r="AH2231" s="67">
        <v>3206570000</v>
      </c>
      <c r="AI2231" s="67">
        <v>3268360000</v>
      </c>
    </row>
    <row r="2232" spans="1:35" hidden="1" x14ac:dyDescent="0.25">
      <c r="A2232" s="67">
        <v>9111</v>
      </c>
      <c r="B2232" s="67" t="s">
        <v>499</v>
      </c>
      <c r="C2232" s="67" t="s">
        <v>431</v>
      </c>
      <c r="D2232" s="67" t="s">
        <v>323</v>
      </c>
      <c r="E2232" s="67">
        <v>150324000</v>
      </c>
      <c r="F2232" s="67">
        <v>153264000</v>
      </c>
      <c r="G2232" s="67">
        <v>156346000</v>
      </c>
      <c r="H2232" s="67">
        <v>159577000</v>
      </c>
      <c r="I2232" s="67">
        <v>162963000</v>
      </c>
      <c r="J2232" s="67">
        <v>166512000</v>
      </c>
      <c r="K2232" s="67">
        <v>170233000</v>
      </c>
      <c r="L2232" s="67">
        <v>174133000</v>
      </c>
      <c r="M2232" s="67">
        <v>178136000</v>
      </c>
      <c r="N2232" s="67">
        <v>182245000</v>
      </c>
      <c r="O2232" s="67">
        <v>186463000</v>
      </c>
      <c r="P2232" s="67">
        <v>190792000</v>
      </c>
      <c r="Q2232" s="67">
        <v>195235000</v>
      </c>
      <c r="R2232" s="67">
        <v>199795000</v>
      </c>
      <c r="S2232" s="67">
        <v>204476000</v>
      </c>
      <c r="T2232" s="67">
        <v>209280000</v>
      </c>
      <c r="U2232" s="67">
        <v>214211000</v>
      </c>
      <c r="V2232" s="67">
        <v>219273000</v>
      </c>
      <c r="W2232" s="67">
        <v>224468000</v>
      </c>
      <c r="X2232" s="67">
        <v>229800000</v>
      </c>
      <c r="Y2232" s="67">
        <v>235273000</v>
      </c>
      <c r="Z2232" s="67">
        <v>240890000</v>
      </c>
      <c r="AA2232" s="67">
        <v>246656000</v>
      </c>
      <c r="AB2232" s="67">
        <v>252573000</v>
      </c>
      <c r="AC2232" s="67">
        <v>258648000</v>
      </c>
      <c r="AD2232" s="67">
        <v>264882000</v>
      </c>
      <c r="AE2232" s="67">
        <v>271281000</v>
      </c>
      <c r="AF2232" s="67">
        <v>277849000</v>
      </c>
      <c r="AG2232" s="67">
        <v>284590000</v>
      </c>
      <c r="AH2232" s="67">
        <v>291510000</v>
      </c>
      <c r="AI2232" s="67">
        <v>298612000</v>
      </c>
    </row>
    <row r="2233" spans="1:35" hidden="1" x14ac:dyDescent="0.25">
      <c r="A2233" s="67">
        <v>9112</v>
      </c>
      <c r="B2233" s="67" t="s">
        <v>499</v>
      </c>
      <c r="C2233" s="67" t="s">
        <v>432</v>
      </c>
      <c r="D2233" s="67" t="s">
        <v>323</v>
      </c>
      <c r="E2233" s="67">
        <v>61505100</v>
      </c>
      <c r="F2233" s="67">
        <v>63332000</v>
      </c>
      <c r="G2233" s="67">
        <v>65089200</v>
      </c>
      <c r="H2233" s="67">
        <v>66765900</v>
      </c>
      <c r="I2233" s="67">
        <v>68351200</v>
      </c>
      <c r="J2233" s="67">
        <v>69834900</v>
      </c>
      <c r="K2233" s="67">
        <v>71206900</v>
      </c>
      <c r="L2233" s="67">
        <v>72457800</v>
      </c>
      <c r="M2233" s="67">
        <v>73733700</v>
      </c>
      <c r="N2233" s="67">
        <v>75035100</v>
      </c>
      <c r="O2233" s="67">
        <v>76362600</v>
      </c>
      <c r="P2233" s="67">
        <v>77716500</v>
      </c>
      <c r="Q2233" s="67">
        <v>79097600</v>
      </c>
      <c r="R2233" s="67">
        <v>80506300</v>
      </c>
      <c r="S2233" s="67">
        <v>81943200</v>
      </c>
      <c r="T2233" s="67">
        <v>83408800</v>
      </c>
      <c r="U2233" s="67">
        <v>84903700</v>
      </c>
      <c r="V2233" s="67">
        <v>86428500</v>
      </c>
      <c r="W2233" s="67">
        <v>87983800</v>
      </c>
      <c r="X2233" s="67">
        <v>89570200</v>
      </c>
      <c r="Y2233" s="67">
        <v>91188400</v>
      </c>
      <c r="Z2233" s="67">
        <v>92838900</v>
      </c>
      <c r="AA2233" s="67">
        <v>94522400</v>
      </c>
      <c r="AB2233" s="67">
        <v>96239600</v>
      </c>
      <c r="AC2233" s="67">
        <v>97991100</v>
      </c>
      <c r="AD2233" s="67">
        <v>99777700</v>
      </c>
      <c r="AE2233" s="67">
        <v>101600000</v>
      </c>
      <c r="AF2233" s="67">
        <v>103459000</v>
      </c>
      <c r="AG2233" s="67">
        <v>105355000</v>
      </c>
      <c r="AH2233" s="67">
        <v>107288000</v>
      </c>
      <c r="AI2233" s="67">
        <v>109261000</v>
      </c>
    </row>
    <row r="2234" spans="1:35" hidden="1" x14ac:dyDescent="0.25">
      <c r="A2234" s="67">
        <v>9113</v>
      </c>
      <c r="B2234" s="67" t="s">
        <v>499</v>
      </c>
      <c r="C2234" s="67" t="s">
        <v>433</v>
      </c>
      <c r="D2234" s="67" t="s">
        <v>323</v>
      </c>
      <c r="E2234" s="67">
        <v>433962000</v>
      </c>
      <c r="F2234" s="67">
        <v>480604000</v>
      </c>
      <c r="G2234" s="67">
        <v>526822000</v>
      </c>
      <c r="H2234" s="67">
        <v>571310000</v>
      </c>
      <c r="I2234" s="67">
        <v>612676000</v>
      </c>
      <c r="J2234" s="67">
        <v>649511000</v>
      </c>
      <c r="K2234" s="67">
        <v>680460000</v>
      </c>
      <c r="L2234" s="67">
        <v>704301000</v>
      </c>
      <c r="M2234" s="67">
        <v>729033000</v>
      </c>
      <c r="N2234" s="67">
        <v>754687000</v>
      </c>
      <c r="O2234" s="67">
        <v>781298000</v>
      </c>
      <c r="P2234" s="67">
        <v>808902000</v>
      </c>
      <c r="Q2234" s="67">
        <v>837536000</v>
      </c>
      <c r="R2234" s="67">
        <v>867238000</v>
      </c>
      <c r="S2234" s="67">
        <v>898048000</v>
      </c>
      <c r="T2234" s="67">
        <v>930008000</v>
      </c>
      <c r="U2234" s="67">
        <v>963161000</v>
      </c>
      <c r="V2234" s="67">
        <v>997550000</v>
      </c>
      <c r="W2234" s="67">
        <v>1033220000</v>
      </c>
      <c r="X2234" s="67">
        <v>1070230000</v>
      </c>
      <c r="Y2234" s="67">
        <v>1108610000</v>
      </c>
      <c r="Z2234" s="67">
        <v>1148430000</v>
      </c>
      <c r="AA2234" s="67">
        <v>1189730000</v>
      </c>
      <c r="AB2234" s="67">
        <v>1232570000</v>
      </c>
      <c r="AC2234" s="67">
        <v>1277010000</v>
      </c>
      <c r="AD2234" s="67">
        <v>1323110000</v>
      </c>
      <c r="AE2234" s="67">
        <v>1370930000</v>
      </c>
      <c r="AF2234" s="67">
        <v>1420530000</v>
      </c>
      <c r="AG2234" s="67">
        <v>1471980000</v>
      </c>
      <c r="AH2234" s="67">
        <v>1525360000</v>
      </c>
      <c r="AI2234" s="67">
        <v>1580720000</v>
      </c>
    </row>
    <row r="2235" spans="1:35" hidden="1" x14ac:dyDescent="0.25">
      <c r="A2235" s="67">
        <v>9114</v>
      </c>
      <c r="B2235" s="67" t="s">
        <v>499</v>
      </c>
      <c r="C2235" s="67" t="s">
        <v>434</v>
      </c>
      <c r="D2235" s="67" t="s">
        <v>323</v>
      </c>
      <c r="E2235" s="67">
        <v>2095120000</v>
      </c>
      <c r="F2235" s="67">
        <v>2115310000</v>
      </c>
      <c r="G2235" s="67">
        <v>2136490000</v>
      </c>
      <c r="H2235" s="67">
        <v>2158700000</v>
      </c>
      <c r="I2235" s="67">
        <v>2181970000</v>
      </c>
      <c r="J2235" s="67">
        <v>2206320000</v>
      </c>
      <c r="K2235" s="67">
        <v>2231800000</v>
      </c>
      <c r="L2235" s="67">
        <v>2258450000</v>
      </c>
      <c r="M2235" s="67">
        <v>2285460000</v>
      </c>
      <c r="N2235" s="67">
        <v>2312850000</v>
      </c>
      <c r="O2235" s="67">
        <v>2340630000</v>
      </c>
      <c r="P2235" s="67">
        <v>2368800000</v>
      </c>
      <c r="Q2235" s="67">
        <v>2397360000</v>
      </c>
      <c r="R2235" s="67">
        <v>2426320000</v>
      </c>
      <c r="S2235" s="67">
        <v>2455680000</v>
      </c>
      <c r="T2235" s="67">
        <v>2485460000</v>
      </c>
      <c r="U2235" s="67">
        <v>2515650000</v>
      </c>
      <c r="V2235" s="67">
        <v>2546270000</v>
      </c>
      <c r="W2235" s="67">
        <v>2577320000</v>
      </c>
      <c r="X2235" s="67">
        <v>2608800000</v>
      </c>
      <c r="Y2235" s="67">
        <v>2640720000</v>
      </c>
      <c r="Z2235" s="67">
        <v>2673080000</v>
      </c>
      <c r="AA2235" s="67">
        <v>2705900000</v>
      </c>
      <c r="AB2235" s="67">
        <v>2739180000</v>
      </c>
      <c r="AC2235" s="67">
        <v>2772930000</v>
      </c>
      <c r="AD2235" s="67">
        <v>2807150000</v>
      </c>
      <c r="AE2235" s="67">
        <v>2841840000</v>
      </c>
      <c r="AF2235" s="67">
        <v>2877030000</v>
      </c>
      <c r="AG2235" s="67">
        <v>2912700000</v>
      </c>
      <c r="AH2235" s="67">
        <v>2948880000</v>
      </c>
      <c r="AI2235" s="67">
        <v>2985560000</v>
      </c>
    </row>
    <row r="2236" spans="1:35" hidden="1" x14ac:dyDescent="0.25">
      <c r="A2236" s="67">
        <v>9115</v>
      </c>
      <c r="B2236" s="67" t="s">
        <v>499</v>
      </c>
      <c r="C2236" s="67" t="s">
        <v>435</v>
      </c>
      <c r="D2236" s="67" t="s">
        <v>323</v>
      </c>
      <c r="E2236" s="67">
        <v>355403000</v>
      </c>
      <c r="F2236" s="67">
        <v>362185000</v>
      </c>
      <c r="G2236" s="67">
        <v>368941000</v>
      </c>
      <c r="H2236" s="67">
        <v>375665000</v>
      </c>
      <c r="I2236" s="67">
        <v>382348000</v>
      </c>
      <c r="J2236" s="67">
        <v>388981000</v>
      </c>
      <c r="K2236" s="67">
        <v>395555000</v>
      </c>
      <c r="L2236" s="67">
        <v>402063000</v>
      </c>
      <c r="M2236" s="67">
        <v>408694000</v>
      </c>
      <c r="N2236" s="67">
        <v>415451000</v>
      </c>
      <c r="O2236" s="67">
        <v>422337000</v>
      </c>
      <c r="P2236" s="67">
        <v>429353000</v>
      </c>
      <c r="Q2236" s="67">
        <v>436503000</v>
      </c>
      <c r="R2236" s="67">
        <v>443788000</v>
      </c>
      <c r="S2236" s="67">
        <v>451212000</v>
      </c>
      <c r="T2236" s="67">
        <v>458777000</v>
      </c>
      <c r="U2236" s="67">
        <v>466486000</v>
      </c>
      <c r="V2236" s="67">
        <v>474341000</v>
      </c>
      <c r="W2236" s="67">
        <v>482346000</v>
      </c>
      <c r="X2236" s="67">
        <v>490503000</v>
      </c>
      <c r="Y2236" s="67">
        <v>498814000</v>
      </c>
      <c r="Z2236" s="67">
        <v>507284000</v>
      </c>
      <c r="AA2236" s="67">
        <v>515914000</v>
      </c>
      <c r="AB2236" s="67">
        <v>524708000</v>
      </c>
      <c r="AC2236" s="67">
        <v>533670000</v>
      </c>
      <c r="AD2236" s="67">
        <v>542801000</v>
      </c>
      <c r="AE2236" s="67">
        <v>552107000</v>
      </c>
      <c r="AF2236" s="67">
        <v>561589000</v>
      </c>
      <c r="AG2236" s="67">
        <v>571251000</v>
      </c>
      <c r="AH2236" s="67">
        <v>581097000</v>
      </c>
      <c r="AI2236" s="67">
        <v>591129000</v>
      </c>
    </row>
    <row r="2237" spans="1:35" hidden="1" x14ac:dyDescent="0.25">
      <c r="A2237" s="67">
        <v>9116</v>
      </c>
      <c r="B2237" s="67" t="s">
        <v>499</v>
      </c>
      <c r="C2237" s="67" t="s">
        <v>436</v>
      </c>
      <c r="D2237" s="67" t="s">
        <v>323</v>
      </c>
      <c r="E2237" s="67">
        <v>2413070000</v>
      </c>
      <c r="F2237" s="67">
        <v>2476650000</v>
      </c>
      <c r="G2237" s="67">
        <v>2539270000</v>
      </c>
      <c r="H2237" s="67">
        <v>2600730000</v>
      </c>
      <c r="I2237" s="67">
        <v>2660830000</v>
      </c>
      <c r="J2237" s="67">
        <v>2719350000</v>
      </c>
      <c r="K2237" s="67">
        <v>2776110000</v>
      </c>
      <c r="L2237" s="67">
        <v>2830900000</v>
      </c>
      <c r="M2237" s="67">
        <v>2886930000</v>
      </c>
      <c r="N2237" s="67">
        <v>2944220000</v>
      </c>
      <c r="O2237" s="67">
        <v>3002800000</v>
      </c>
      <c r="P2237" s="67">
        <v>3062700000</v>
      </c>
      <c r="Q2237" s="67">
        <v>3123950000</v>
      </c>
      <c r="R2237" s="67">
        <v>3186580000</v>
      </c>
      <c r="S2237" s="67">
        <v>3250630000</v>
      </c>
      <c r="T2237" s="67">
        <v>3316120000</v>
      </c>
      <c r="U2237" s="67">
        <v>3383090000</v>
      </c>
      <c r="V2237" s="67">
        <v>3451570000</v>
      </c>
      <c r="W2237" s="67">
        <v>3521590000</v>
      </c>
      <c r="X2237" s="67">
        <v>3593190000</v>
      </c>
      <c r="Y2237" s="67">
        <v>3666410000</v>
      </c>
      <c r="Z2237" s="67">
        <v>3741280000</v>
      </c>
      <c r="AA2237" s="67">
        <v>3817840000</v>
      </c>
      <c r="AB2237" s="67">
        <v>3896120000</v>
      </c>
      <c r="AC2237" s="67">
        <v>3976170000</v>
      </c>
      <c r="AD2237" s="67">
        <v>4058030000</v>
      </c>
      <c r="AE2237" s="67">
        <v>4141730000</v>
      </c>
      <c r="AF2237" s="67">
        <v>4227310000</v>
      </c>
      <c r="AG2237" s="67">
        <v>4314830000</v>
      </c>
      <c r="AH2237" s="67">
        <v>4404330000</v>
      </c>
      <c r="AI2237" s="67">
        <v>4495840000</v>
      </c>
    </row>
    <row r="2238" spans="1:35" hidden="1" x14ac:dyDescent="0.25">
      <c r="A2238" s="67">
        <v>9117</v>
      </c>
      <c r="B2238" s="67" t="s">
        <v>499</v>
      </c>
      <c r="C2238" s="67" t="s">
        <v>437</v>
      </c>
      <c r="D2238" s="67" t="s">
        <v>323</v>
      </c>
      <c r="E2238" s="67">
        <v>5800070000</v>
      </c>
      <c r="F2238" s="67">
        <v>5821240000</v>
      </c>
      <c r="G2238" s="67">
        <v>5845100000</v>
      </c>
      <c r="H2238" s="67">
        <v>5871690000</v>
      </c>
      <c r="I2238" s="67">
        <v>5901050000</v>
      </c>
      <c r="J2238" s="67">
        <v>5933220000</v>
      </c>
      <c r="K2238" s="67">
        <v>5968270000</v>
      </c>
      <c r="L2238" s="67">
        <v>6006240000</v>
      </c>
      <c r="M2238" s="67">
        <v>6044490000</v>
      </c>
      <c r="N2238" s="67">
        <v>6083030000</v>
      </c>
      <c r="O2238" s="67">
        <v>6121870000</v>
      </c>
      <c r="P2238" s="67">
        <v>6161000000</v>
      </c>
      <c r="Q2238" s="67">
        <v>6200420000</v>
      </c>
      <c r="R2238" s="67">
        <v>6240140000</v>
      </c>
      <c r="S2238" s="67">
        <v>6280160000</v>
      </c>
      <c r="T2238" s="67">
        <v>6320490000</v>
      </c>
      <c r="U2238" s="67">
        <v>6361110000</v>
      </c>
      <c r="V2238" s="67">
        <v>6402050000</v>
      </c>
      <c r="W2238" s="67">
        <v>6443290000</v>
      </c>
      <c r="X2238" s="67">
        <v>6484840000</v>
      </c>
      <c r="Y2238" s="67">
        <v>6526710000</v>
      </c>
      <c r="Z2238" s="67">
        <v>6568900000</v>
      </c>
      <c r="AA2238" s="67">
        <v>6611400000</v>
      </c>
      <c r="AB2238" s="67">
        <v>6654220000</v>
      </c>
      <c r="AC2238" s="67">
        <v>6697370000</v>
      </c>
      <c r="AD2238" s="67">
        <v>6740840000</v>
      </c>
      <c r="AE2238" s="67">
        <v>6784640000</v>
      </c>
      <c r="AF2238" s="67">
        <v>6828770000</v>
      </c>
      <c r="AG2238" s="67">
        <v>6873230000</v>
      </c>
      <c r="AH2238" s="67">
        <v>6918030000</v>
      </c>
      <c r="AI2238" s="67">
        <v>6963170000</v>
      </c>
    </row>
    <row r="2239" spans="1:35" hidden="1" x14ac:dyDescent="0.25">
      <c r="A2239" s="67">
        <v>9118</v>
      </c>
      <c r="B2239" s="67" t="s">
        <v>499</v>
      </c>
      <c r="C2239" s="67" t="s">
        <v>438</v>
      </c>
      <c r="D2239" s="67" t="s">
        <v>323</v>
      </c>
      <c r="E2239" s="67">
        <v>756330000</v>
      </c>
      <c r="F2239" s="67">
        <v>757865000</v>
      </c>
      <c r="G2239" s="67">
        <v>760942000</v>
      </c>
      <c r="H2239" s="67">
        <v>765581000</v>
      </c>
      <c r="I2239" s="67">
        <v>771811000</v>
      </c>
      <c r="J2239" s="67">
        <v>779674000</v>
      </c>
      <c r="K2239" s="67">
        <v>789224000</v>
      </c>
      <c r="L2239" s="67">
        <v>800529000</v>
      </c>
      <c r="M2239" s="67">
        <v>812025000</v>
      </c>
      <c r="N2239" s="67">
        <v>823717000</v>
      </c>
      <c r="O2239" s="67">
        <v>835608000</v>
      </c>
      <c r="P2239" s="67">
        <v>847701000</v>
      </c>
      <c r="Q2239" s="67">
        <v>859999000</v>
      </c>
      <c r="R2239" s="67">
        <v>872507000</v>
      </c>
      <c r="S2239" s="67">
        <v>885227000</v>
      </c>
      <c r="T2239" s="67">
        <v>898163000</v>
      </c>
      <c r="U2239" s="67">
        <v>911319000</v>
      </c>
      <c r="V2239" s="67">
        <v>924699000</v>
      </c>
      <c r="W2239" s="67">
        <v>938307000</v>
      </c>
      <c r="X2239" s="67">
        <v>952146000</v>
      </c>
      <c r="Y2239" s="67">
        <v>966220000</v>
      </c>
      <c r="Z2239" s="67">
        <v>980533000</v>
      </c>
      <c r="AA2239" s="67">
        <v>995089000</v>
      </c>
      <c r="AB2239" s="67">
        <v>1009890000</v>
      </c>
      <c r="AC2239" s="67">
        <v>1024950000</v>
      </c>
      <c r="AD2239" s="67">
        <v>1040260000</v>
      </c>
      <c r="AE2239" s="67">
        <v>1055830000</v>
      </c>
      <c r="AF2239" s="67">
        <v>1071670000</v>
      </c>
      <c r="AG2239" s="67">
        <v>1087780000</v>
      </c>
      <c r="AH2239" s="67">
        <v>1104160000</v>
      </c>
      <c r="AI2239" s="67">
        <v>1120810000</v>
      </c>
    </row>
    <row r="2240" spans="1:35" hidden="1" x14ac:dyDescent="0.25">
      <c r="A2240" s="67">
        <v>9119</v>
      </c>
      <c r="B2240" s="67" t="s">
        <v>499</v>
      </c>
      <c r="C2240" s="67" t="s">
        <v>439</v>
      </c>
      <c r="D2240" s="67" t="s">
        <v>323</v>
      </c>
      <c r="E2240" s="67">
        <v>6116680000</v>
      </c>
      <c r="F2240" s="67">
        <v>6263650000</v>
      </c>
      <c r="G2240" s="67">
        <v>6415530000</v>
      </c>
      <c r="H2240" s="67">
        <v>6572490000</v>
      </c>
      <c r="I2240" s="67">
        <v>6734720000</v>
      </c>
      <c r="J2240" s="67">
        <v>6902420000</v>
      </c>
      <c r="K2240" s="67">
        <v>7075800000</v>
      </c>
      <c r="L2240" s="67">
        <v>7255060000</v>
      </c>
      <c r="M2240" s="67">
        <v>7439530000</v>
      </c>
      <c r="N2240" s="67">
        <v>7629340000</v>
      </c>
      <c r="O2240" s="67">
        <v>7824660000</v>
      </c>
      <c r="P2240" s="67">
        <v>8025640000</v>
      </c>
      <c r="Q2240" s="67">
        <v>8232440000</v>
      </c>
      <c r="R2240" s="67">
        <v>8445250000</v>
      </c>
      <c r="S2240" s="67">
        <v>8664230000</v>
      </c>
      <c r="T2240" s="67">
        <v>8889560000</v>
      </c>
      <c r="U2240" s="67">
        <v>9121420000</v>
      </c>
      <c r="V2240" s="67">
        <v>9360000000</v>
      </c>
      <c r="W2240" s="67">
        <v>9605510000</v>
      </c>
      <c r="X2240" s="67">
        <v>9858140000</v>
      </c>
      <c r="Y2240" s="67">
        <v>10118100000</v>
      </c>
      <c r="Z2240" s="67">
        <v>10385600000</v>
      </c>
      <c r="AA2240" s="67">
        <v>10660800000</v>
      </c>
      <c r="AB2240" s="67">
        <v>10944100000</v>
      </c>
      <c r="AC2240" s="67">
        <v>11235500000</v>
      </c>
      <c r="AD2240" s="67">
        <v>11535400000</v>
      </c>
      <c r="AE2240" s="67">
        <v>11844000000</v>
      </c>
      <c r="AF2240" s="67">
        <v>12161500000</v>
      </c>
      <c r="AG2240" s="67">
        <v>12488300000</v>
      </c>
      <c r="AH2240" s="67">
        <v>12824500000</v>
      </c>
      <c r="AI2240" s="67">
        <v>13170500000</v>
      </c>
    </row>
    <row r="2241" spans="1:35" hidden="1" x14ac:dyDescent="0.25">
      <c r="A2241" s="67">
        <v>9120</v>
      </c>
      <c r="B2241" s="67" t="s">
        <v>499</v>
      </c>
      <c r="C2241" s="67" t="s">
        <v>440</v>
      </c>
      <c r="D2241" s="67" t="s">
        <v>323</v>
      </c>
      <c r="E2241" s="67">
        <v>345936000</v>
      </c>
      <c r="F2241" s="67">
        <v>352920000</v>
      </c>
      <c r="G2241" s="67">
        <v>359983000</v>
      </c>
      <c r="H2241" s="67">
        <v>367124000</v>
      </c>
      <c r="I2241" s="67">
        <v>374340000</v>
      </c>
      <c r="J2241" s="67">
        <v>381629000</v>
      </c>
      <c r="K2241" s="67">
        <v>388988000</v>
      </c>
      <c r="L2241" s="67">
        <v>396414000</v>
      </c>
      <c r="M2241" s="67">
        <v>404004000</v>
      </c>
      <c r="N2241" s="67">
        <v>411761000</v>
      </c>
      <c r="O2241" s="67">
        <v>419688000</v>
      </c>
      <c r="P2241" s="67">
        <v>427790000</v>
      </c>
      <c r="Q2241" s="67">
        <v>436070000</v>
      </c>
      <c r="R2241" s="67">
        <v>444532000</v>
      </c>
      <c r="S2241" s="67">
        <v>453180000</v>
      </c>
      <c r="T2241" s="67">
        <v>462019000</v>
      </c>
      <c r="U2241" s="67">
        <v>471052000</v>
      </c>
      <c r="V2241" s="67">
        <v>480284000</v>
      </c>
      <c r="W2241" s="67">
        <v>489719000</v>
      </c>
      <c r="X2241" s="67">
        <v>499361000</v>
      </c>
      <c r="Y2241" s="67">
        <v>509216000</v>
      </c>
      <c r="Z2241" s="67">
        <v>519287000</v>
      </c>
      <c r="AA2241" s="67">
        <v>529580000</v>
      </c>
      <c r="AB2241" s="67">
        <v>540099000</v>
      </c>
      <c r="AC2241" s="67">
        <v>550850000</v>
      </c>
      <c r="AD2241" s="67">
        <v>561838000</v>
      </c>
      <c r="AE2241" s="67">
        <v>573067000</v>
      </c>
      <c r="AF2241" s="67">
        <v>584543000</v>
      </c>
      <c r="AG2241" s="67">
        <v>596271000</v>
      </c>
      <c r="AH2241" s="67">
        <v>608258000</v>
      </c>
      <c r="AI2241" s="67">
        <v>620508000</v>
      </c>
    </row>
    <row r="2242" spans="1:35" hidden="1" x14ac:dyDescent="0.25">
      <c r="A2242" s="67">
        <v>9122</v>
      </c>
      <c r="B2242" s="67" t="s">
        <v>499</v>
      </c>
      <c r="C2242" s="67" t="s">
        <v>441</v>
      </c>
      <c r="D2242" s="67" t="s">
        <v>323</v>
      </c>
      <c r="E2242" s="67">
        <v>778295000</v>
      </c>
      <c r="F2242" s="67">
        <v>791149000</v>
      </c>
      <c r="G2242" s="67">
        <v>802519000</v>
      </c>
      <c r="H2242" s="67">
        <v>812317000</v>
      </c>
      <c r="I2242" s="67">
        <v>820466000</v>
      </c>
      <c r="J2242" s="67">
        <v>826901000</v>
      </c>
      <c r="K2242" s="67">
        <v>831568000</v>
      </c>
      <c r="L2242" s="67">
        <v>834428000</v>
      </c>
      <c r="M2242" s="67">
        <v>837299000</v>
      </c>
      <c r="N2242" s="67">
        <v>840181000</v>
      </c>
      <c r="O2242" s="67">
        <v>843075000</v>
      </c>
      <c r="P2242" s="67">
        <v>845981000</v>
      </c>
      <c r="Q2242" s="67">
        <v>848898000</v>
      </c>
      <c r="R2242" s="67">
        <v>851827000</v>
      </c>
      <c r="S2242" s="67">
        <v>854768000</v>
      </c>
      <c r="T2242" s="67">
        <v>857720000</v>
      </c>
      <c r="U2242" s="67">
        <v>860684000</v>
      </c>
      <c r="V2242" s="67">
        <v>863660000</v>
      </c>
      <c r="W2242" s="67">
        <v>866648000</v>
      </c>
      <c r="X2242" s="67">
        <v>869648000</v>
      </c>
      <c r="Y2242" s="67">
        <v>872660000</v>
      </c>
      <c r="Z2242" s="67">
        <v>875684000</v>
      </c>
      <c r="AA2242" s="67">
        <v>878720000</v>
      </c>
      <c r="AB2242" s="67">
        <v>881769000</v>
      </c>
      <c r="AC2242" s="67">
        <v>884829000</v>
      </c>
      <c r="AD2242" s="67">
        <v>887902000</v>
      </c>
      <c r="AE2242" s="67">
        <v>890987000</v>
      </c>
      <c r="AF2242" s="67">
        <v>894084000</v>
      </c>
      <c r="AG2242" s="67">
        <v>897194000</v>
      </c>
      <c r="AH2242" s="67">
        <v>900316000</v>
      </c>
      <c r="AI2242" s="67">
        <v>903450000</v>
      </c>
    </row>
    <row r="2243" spans="1:35" hidden="1" x14ac:dyDescent="0.25">
      <c r="A2243" s="67">
        <v>9125</v>
      </c>
      <c r="B2243" s="67" t="s">
        <v>499</v>
      </c>
      <c r="C2243" s="67" t="s">
        <v>444</v>
      </c>
      <c r="D2243" s="67" t="s">
        <v>323</v>
      </c>
      <c r="E2243" s="67">
        <v>33701600</v>
      </c>
      <c r="F2243" s="67">
        <v>33373700</v>
      </c>
      <c r="G2243" s="67">
        <v>33149600</v>
      </c>
      <c r="H2243" s="67">
        <v>33026600</v>
      </c>
      <c r="I2243" s="67">
        <v>33002800</v>
      </c>
      <c r="J2243" s="67">
        <v>33077700</v>
      </c>
      <c r="K2243" s="67">
        <v>33251700</v>
      </c>
      <c r="L2243" s="67">
        <v>33526400</v>
      </c>
      <c r="M2243" s="67">
        <v>33803900</v>
      </c>
      <c r="N2243" s="67">
        <v>34084100</v>
      </c>
      <c r="O2243" s="67">
        <v>34367200</v>
      </c>
      <c r="P2243" s="67">
        <v>34653100</v>
      </c>
      <c r="Q2243" s="67">
        <v>34941900</v>
      </c>
      <c r="R2243" s="67">
        <v>35233500</v>
      </c>
      <c r="S2243" s="67">
        <v>35528100</v>
      </c>
      <c r="T2243" s="67">
        <v>35825700</v>
      </c>
      <c r="U2243" s="67">
        <v>36126300</v>
      </c>
      <c r="V2243" s="67">
        <v>36429800</v>
      </c>
      <c r="W2243" s="67">
        <v>36736500</v>
      </c>
      <c r="X2243" s="67">
        <v>37046200</v>
      </c>
      <c r="Y2243" s="67">
        <v>37359000</v>
      </c>
      <c r="Z2243" s="67">
        <v>37674900</v>
      </c>
      <c r="AA2243" s="67">
        <v>37994100</v>
      </c>
      <c r="AB2243" s="67">
        <v>38316400</v>
      </c>
      <c r="AC2243" s="67">
        <v>38642000</v>
      </c>
      <c r="AD2243" s="67">
        <v>38970800</v>
      </c>
      <c r="AE2243" s="67">
        <v>39303000</v>
      </c>
      <c r="AF2243" s="67">
        <v>39638500</v>
      </c>
      <c r="AG2243" s="67">
        <v>39977300</v>
      </c>
      <c r="AH2243" s="67">
        <v>40319600</v>
      </c>
      <c r="AI2243" s="67">
        <v>40665300</v>
      </c>
    </row>
    <row r="2244" spans="1:35" hidden="1" x14ac:dyDescent="0.25">
      <c r="A2244" s="67">
        <v>9127</v>
      </c>
      <c r="B2244" s="67" t="s">
        <v>499</v>
      </c>
      <c r="C2244" s="67" t="s">
        <v>446</v>
      </c>
      <c r="D2244" s="67" t="s">
        <v>323</v>
      </c>
      <c r="E2244" s="67">
        <v>877919000</v>
      </c>
      <c r="F2244" s="67">
        <v>884343000</v>
      </c>
      <c r="G2244" s="67">
        <v>890364000</v>
      </c>
      <c r="H2244" s="67">
        <v>895972000</v>
      </c>
      <c r="I2244" s="67">
        <v>901156000</v>
      </c>
      <c r="J2244" s="67">
        <v>905906000</v>
      </c>
      <c r="K2244" s="67">
        <v>910214000</v>
      </c>
      <c r="L2244" s="67">
        <v>914071000</v>
      </c>
      <c r="M2244" s="67">
        <v>917948000</v>
      </c>
      <c r="N2244" s="67">
        <v>921844000</v>
      </c>
      <c r="O2244" s="67">
        <v>925759000</v>
      </c>
      <c r="P2244" s="67">
        <v>929694000</v>
      </c>
      <c r="Q2244" s="67">
        <v>933649000</v>
      </c>
      <c r="R2244" s="67">
        <v>937624000</v>
      </c>
      <c r="S2244" s="67">
        <v>941618000</v>
      </c>
      <c r="T2244" s="67">
        <v>945633000</v>
      </c>
      <c r="U2244" s="67">
        <v>949667000</v>
      </c>
      <c r="V2244" s="67">
        <v>953722000</v>
      </c>
      <c r="W2244" s="67">
        <v>957796000</v>
      </c>
      <c r="X2244" s="67">
        <v>961892000</v>
      </c>
      <c r="Y2244" s="67">
        <v>966007000</v>
      </c>
      <c r="Z2244" s="67">
        <v>970144000</v>
      </c>
      <c r="AA2244" s="67">
        <v>974301000</v>
      </c>
      <c r="AB2244" s="67">
        <v>978479000</v>
      </c>
      <c r="AC2244" s="67">
        <v>982677000</v>
      </c>
      <c r="AD2244" s="67">
        <v>986897000</v>
      </c>
      <c r="AE2244" s="67">
        <v>991138000</v>
      </c>
      <c r="AF2244" s="67">
        <v>995400000</v>
      </c>
      <c r="AG2244" s="67">
        <v>999683000</v>
      </c>
      <c r="AH2244" s="67">
        <v>1003990000</v>
      </c>
      <c r="AI2244" s="67">
        <v>1008310000</v>
      </c>
    </row>
    <row r="2245" spans="1:35" hidden="1" x14ac:dyDescent="0.25">
      <c r="A2245" s="67">
        <v>9128</v>
      </c>
      <c r="B2245" s="67" t="s">
        <v>499</v>
      </c>
      <c r="C2245" s="67" t="s">
        <v>447</v>
      </c>
      <c r="D2245" s="67" t="s">
        <v>323</v>
      </c>
      <c r="E2245" s="67">
        <v>171252000</v>
      </c>
      <c r="F2245" s="67">
        <v>170552000</v>
      </c>
      <c r="G2245" s="67">
        <v>169900000</v>
      </c>
      <c r="H2245" s="67">
        <v>169296000</v>
      </c>
      <c r="I2245" s="67">
        <v>168740000</v>
      </c>
      <c r="J2245" s="67">
        <v>168231000</v>
      </c>
      <c r="K2245" s="67">
        <v>167768000</v>
      </c>
      <c r="L2245" s="67">
        <v>167351000</v>
      </c>
      <c r="M2245" s="67">
        <v>166935000</v>
      </c>
      <c r="N2245" s="67">
        <v>166520000</v>
      </c>
      <c r="O2245" s="67">
        <v>166107000</v>
      </c>
      <c r="P2245" s="67">
        <v>165695000</v>
      </c>
      <c r="Q2245" s="67">
        <v>165284000</v>
      </c>
      <c r="R2245" s="67">
        <v>164875000</v>
      </c>
      <c r="S2245" s="67">
        <v>164466000</v>
      </c>
      <c r="T2245" s="67">
        <v>164059000</v>
      </c>
      <c r="U2245" s="67">
        <v>163653000</v>
      </c>
      <c r="V2245" s="67">
        <v>163249000</v>
      </c>
      <c r="W2245" s="67">
        <v>162845000</v>
      </c>
      <c r="X2245" s="67">
        <v>162443000</v>
      </c>
      <c r="Y2245" s="67">
        <v>162042000</v>
      </c>
      <c r="Z2245" s="67">
        <v>161642000</v>
      </c>
      <c r="AA2245" s="67">
        <v>161243000</v>
      </c>
      <c r="AB2245" s="67">
        <v>160846000</v>
      </c>
      <c r="AC2245" s="67">
        <v>160450000</v>
      </c>
      <c r="AD2245" s="67">
        <v>160055000</v>
      </c>
      <c r="AE2245" s="67">
        <v>159661000</v>
      </c>
      <c r="AF2245" s="67">
        <v>159268000</v>
      </c>
      <c r="AG2245" s="67">
        <v>158877000</v>
      </c>
      <c r="AH2245" s="67">
        <v>158486000</v>
      </c>
      <c r="AI2245" s="67">
        <v>158097000</v>
      </c>
    </row>
    <row r="2246" spans="1:35" hidden="1" x14ac:dyDescent="0.25">
      <c r="A2246" s="67">
        <v>9129</v>
      </c>
      <c r="B2246" s="67" t="s">
        <v>499</v>
      </c>
      <c r="C2246" s="67" t="s">
        <v>448</v>
      </c>
      <c r="D2246" s="67" t="s">
        <v>323</v>
      </c>
      <c r="E2246" s="67">
        <v>310922000</v>
      </c>
      <c r="F2246" s="67">
        <v>316102000</v>
      </c>
      <c r="G2246" s="67">
        <v>320189000</v>
      </c>
      <c r="H2246" s="67">
        <v>323124000</v>
      </c>
      <c r="I2246" s="67">
        <v>324865000</v>
      </c>
      <c r="J2246" s="67">
        <v>325382000</v>
      </c>
      <c r="K2246" s="67">
        <v>324665000</v>
      </c>
      <c r="L2246" s="67">
        <v>322715000</v>
      </c>
      <c r="M2246" s="67">
        <v>320780000</v>
      </c>
      <c r="N2246" s="67">
        <v>318858000</v>
      </c>
      <c r="O2246" s="67">
        <v>316950000</v>
      </c>
      <c r="P2246" s="67">
        <v>315054000</v>
      </c>
      <c r="Q2246" s="67">
        <v>313173000</v>
      </c>
      <c r="R2246" s="67">
        <v>311304000</v>
      </c>
      <c r="S2246" s="67">
        <v>309448000</v>
      </c>
      <c r="T2246" s="67">
        <v>307606000</v>
      </c>
      <c r="U2246" s="67">
        <v>305776000</v>
      </c>
      <c r="V2246" s="67">
        <v>303959000</v>
      </c>
      <c r="W2246" s="67">
        <v>302155000</v>
      </c>
      <c r="X2246" s="67">
        <v>300363000</v>
      </c>
      <c r="Y2246" s="67">
        <v>298584000</v>
      </c>
      <c r="Z2246" s="67">
        <v>296818000</v>
      </c>
      <c r="AA2246" s="67">
        <v>295064000</v>
      </c>
      <c r="AB2246" s="67">
        <v>293322000</v>
      </c>
      <c r="AC2246" s="67">
        <v>291592000</v>
      </c>
      <c r="AD2246" s="67">
        <v>289875000</v>
      </c>
      <c r="AE2246" s="67">
        <v>288169000</v>
      </c>
      <c r="AF2246" s="67">
        <v>286475000</v>
      </c>
      <c r="AG2246" s="67">
        <v>284794000</v>
      </c>
      <c r="AH2246" s="67">
        <v>283124000</v>
      </c>
      <c r="AI2246" s="67">
        <v>281465000</v>
      </c>
    </row>
    <row r="2247" spans="1:35" hidden="1" x14ac:dyDescent="0.25">
      <c r="A2247" s="67">
        <v>9130</v>
      </c>
      <c r="B2247" s="67" t="s">
        <v>499</v>
      </c>
      <c r="C2247" s="67" t="s">
        <v>449</v>
      </c>
      <c r="D2247" s="67" t="s">
        <v>323</v>
      </c>
      <c r="E2247" s="67">
        <v>732853000</v>
      </c>
      <c r="F2247" s="67">
        <v>732359000</v>
      </c>
      <c r="G2247" s="67">
        <v>731131000</v>
      </c>
      <c r="H2247" s="67">
        <v>729173000</v>
      </c>
      <c r="I2247" s="67">
        <v>726492000</v>
      </c>
      <c r="J2247" s="67">
        <v>723095000</v>
      </c>
      <c r="K2247" s="67">
        <v>718995000</v>
      </c>
      <c r="L2247" s="67">
        <v>714205000</v>
      </c>
      <c r="M2247" s="67">
        <v>709453000</v>
      </c>
      <c r="N2247" s="67">
        <v>704739000</v>
      </c>
      <c r="O2247" s="67">
        <v>700063000</v>
      </c>
      <c r="P2247" s="67">
        <v>695424000</v>
      </c>
      <c r="Q2247" s="67">
        <v>690822000</v>
      </c>
      <c r="R2247" s="67">
        <v>686257000</v>
      </c>
      <c r="S2247" s="67">
        <v>681729000</v>
      </c>
      <c r="T2247" s="67">
        <v>677237000</v>
      </c>
      <c r="U2247" s="67">
        <v>672780000</v>
      </c>
      <c r="V2247" s="67">
        <v>668360000</v>
      </c>
      <c r="W2247" s="67">
        <v>663975000</v>
      </c>
      <c r="X2247" s="67">
        <v>659625000</v>
      </c>
      <c r="Y2247" s="67">
        <v>655309000</v>
      </c>
      <c r="Z2247" s="67">
        <v>651028000</v>
      </c>
      <c r="AA2247" s="67">
        <v>646782000</v>
      </c>
      <c r="AB2247" s="67">
        <v>642569000</v>
      </c>
      <c r="AC2247" s="67">
        <v>638390000</v>
      </c>
      <c r="AD2247" s="67">
        <v>634245000</v>
      </c>
      <c r="AE2247" s="67">
        <v>630133000</v>
      </c>
      <c r="AF2247" s="67">
        <v>626053000</v>
      </c>
      <c r="AG2247" s="67">
        <v>622007000</v>
      </c>
      <c r="AH2247" s="67">
        <v>617992000</v>
      </c>
      <c r="AI2247" s="67">
        <v>614010000</v>
      </c>
    </row>
    <row r="2248" spans="1:35" hidden="1" x14ac:dyDescent="0.25">
      <c r="A2248" s="67">
        <v>9131</v>
      </c>
      <c r="B2248" s="67" t="s">
        <v>499</v>
      </c>
      <c r="C2248" s="67" t="s">
        <v>450</v>
      </c>
      <c r="D2248" s="67" t="s">
        <v>323</v>
      </c>
      <c r="E2248" s="67">
        <v>97349900</v>
      </c>
      <c r="F2248" s="67">
        <v>97899200</v>
      </c>
      <c r="G2248" s="67">
        <v>98428700</v>
      </c>
      <c r="H2248" s="67">
        <v>98937900</v>
      </c>
      <c r="I2248" s="67">
        <v>99426400</v>
      </c>
      <c r="J2248" s="67">
        <v>99893800</v>
      </c>
      <c r="K2248" s="67">
        <v>100340000</v>
      </c>
      <c r="L2248" s="67">
        <v>100764000</v>
      </c>
      <c r="M2248" s="67">
        <v>101190000</v>
      </c>
      <c r="N2248" s="67">
        <v>101618000</v>
      </c>
      <c r="O2248" s="67">
        <v>102049000</v>
      </c>
      <c r="P2248" s="67">
        <v>102481000</v>
      </c>
      <c r="Q2248" s="67">
        <v>102916000</v>
      </c>
      <c r="R2248" s="67">
        <v>103353000</v>
      </c>
      <c r="S2248" s="67">
        <v>103792000</v>
      </c>
      <c r="T2248" s="67">
        <v>104233000</v>
      </c>
      <c r="U2248" s="67">
        <v>104677000</v>
      </c>
      <c r="V2248" s="67">
        <v>105122000</v>
      </c>
      <c r="W2248" s="67">
        <v>105570000</v>
      </c>
      <c r="X2248" s="67">
        <v>106021000</v>
      </c>
      <c r="Y2248" s="67">
        <v>106473000</v>
      </c>
      <c r="Z2248" s="67">
        <v>106928000</v>
      </c>
      <c r="AA2248" s="67">
        <v>107385000</v>
      </c>
      <c r="AB2248" s="67">
        <v>107844000</v>
      </c>
      <c r="AC2248" s="67">
        <v>108305000</v>
      </c>
      <c r="AD2248" s="67">
        <v>108769000</v>
      </c>
      <c r="AE2248" s="67">
        <v>109236000</v>
      </c>
      <c r="AF2248" s="67">
        <v>109704000</v>
      </c>
      <c r="AG2248" s="67">
        <v>110175000</v>
      </c>
      <c r="AH2248" s="67">
        <v>110648000</v>
      </c>
      <c r="AI2248" s="67">
        <v>111124000</v>
      </c>
    </row>
    <row r="2249" spans="1:35" hidden="1" x14ac:dyDescent="0.25">
      <c r="A2249" s="67">
        <v>9132</v>
      </c>
      <c r="B2249" s="67" t="s">
        <v>499</v>
      </c>
      <c r="C2249" s="67" t="s">
        <v>451</v>
      </c>
      <c r="D2249" s="67" t="s">
        <v>323</v>
      </c>
      <c r="E2249" s="67">
        <v>428743000</v>
      </c>
      <c r="F2249" s="67">
        <v>436168000</v>
      </c>
      <c r="G2249" s="67">
        <v>443038000</v>
      </c>
      <c r="H2249" s="67">
        <v>449319000</v>
      </c>
      <c r="I2249" s="67">
        <v>454973000</v>
      </c>
      <c r="J2249" s="67">
        <v>459971000</v>
      </c>
      <c r="K2249" s="67">
        <v>464282000</v>
      </c>
      <c r="L2249" s="67">
        <v>467883000</v>
      </c>
      <c r="M2249" s="67">
        <v>471516000</v>
      </c>
      <c r="N2249" s="67">
        <v>475182000</v>
      </c>
      <c r="O2249" s="67">
        <v>478881000</v>
      </c>
      <c r="P2249" s="67">
        <v>482613000</v>
      </c>
      <c r="Q2249" s="67">
        <v>486379000</v>
      </c>
      <c r="R2249" s="67">
        <v>490179000</v>
      </c>
      <c r="S2249" s="67">
        <v>494012000</v>
      </c>
      <c r="T2249" s="67">
        <v>497881000</v>
      </c>
      <c r="U2249" s="67">
        <v>501784000</v>
      </c>
      <c r="V2249" s="67">
        <v>505722000</v>
      </c>
      <c r="W2249" s="67">
        <v>509696000</v>
      </c>
      <c r="X2249" s="67">
        <v>513705000</v>
      </c>
      <c r="Y2249" s="67">
        <v>517751000</v>
      </c>
      <c r="Z2249" s="67">
        <v>521833000</v>
      </c>
      <c r="AA2249" s="67">
        <v>525952000</v>
      </c>
      <c r="AB2249" s="67">
        <v>530107000</v>
      </c>
      <c r="AC2249" s="67">
        <v>534301000</v>
      </c>
      <c r="AD2249" s="67">
        <v>538531000</v>
      </c>
      <c r="AE2249" s="67">
        <v>542800000</v>
      </c>
      <c r="AF2249" s="67">
        <v>547108000</v>
      </c>
      <c r="AG2249" s="67">
        <v>551454000</v>
      </c>
      <c r="AH2249" s="67">
        <v>555839000</v>
      </c>
      <c r="AI2249" s="67">
        <v>560264000</v>
      </c>
    </row>
    <row r="2250" spans="1:35" hidden="1" x14ac:dyDescent="0.25">
      <c r="A2250" s="67">
        <v>9133</v>
      </c>
      <c r="B2250" s="67" t="s">
        <v>499</v>
      </c>
      <c r="C2250" s="67" t="s">
        <v>452</v>
      </c>
      <c r="D2250" s="67" t="s">
        <v>323</v>
      </c>
      <c r="E2250" s="67">
        <v>286654000</v>
      </c>
      <c r="F2250" s="67">
        <v>286450000</v>
      </c>
      <c r="G2250" s="67">
        <v>286995000</v>
      </c>
      <c r="H2250" s="67">
        <v>288293000</v>
      </c>
      <c r="I2250" s="67">
        <v>290354000</v>
      </c>
      <c r="J2250" s="67">
        <v>293194000</v>
      </c>
      <c r="K2250" s="67">
        <v>296838000</v>
      </c>
      <c r="L2250" s="67">
        <v>301319000</v>
      </c>
      <c r="M2250" s="67">
        <v>305881000</v>
      </c>
      <c r="N2250" s="67">
        <v>310525000</v>
      </c>
      <c r="O2250" s="67">
        <v>315252000</v>
      </c>
      <c r="P2250" s="67">
        <v>320065000</v>
      </c>
      <c r="Q2250" s="67">
        <v>324964000</v>
      </c>
      <c r="R2250" s="67">
        <v>329951000</v>
      </c>
      <c r="S2250" s="67">
        <v>335028000</v>
      </c>
      <c r="T2250" s="67">
        <v>340197000</v>
      </c>
      <c r="U2250" s="67">
        <v>345458000</v>
      </c>
      <c r="V2250" s="67">
        <v>350815000</v>
      </c>
      <c r="W2250" s="67">
        <v>356267000</v>
      </c>
      <c r="X2250" s="67">
        <v>361818000</v>
      </c>
      <c r="Y2250" s="67">
        <v>367469000</v>
      </c>
      <c r="Z2250" s="67">
        <v>373221000</v>
      </c>
      <c r="AA2250" s="67">
        <v>379077000</v>
      </c>
      <c r="AB2250" s="67">
        <v>385038000</v>
      </c>
      <c r="AC2250" s="67">
        <v>391107000</v>
      </c>
      <c r="AD2250" s="67">
        <v>397285000</v>
      </c>
      <c r="AE2250" s="67">
        <v>403574000</v>
      </c>
      <c r="AF2250" s="67">
        <v>409976000</v>
      </c>
      <c r="AG2250" s="67">
        <v>416494000</v>
      </c>
      <c r="AH2250" s="67">
        <v>423129000</v>
      </c>
      <c r="AI2250" s="67">
        <v>429883000</v>
      </c>
    </row>
    <row r="2251" spans="1:35" hidden="1" x14ac:dyDescent="0.25">
      <c r="A2251" s="67">
        <v>9134</v>
      </c>
      <c r="B2251" s="67" t="s">
        <v>499</v>
      </c>
      <c r="C2251" s="67" t="s">
        <v>453</v>
      </c>
      <c r="D2251" s="67" t="s">
        <v>323</v>
      </c>
      <c r="E2251" s="67">
        <v>238133000</v>
      </c>
      <c r="F2251" s="67">
        <v>241622000</v>
      </c>
      <c r="G2251" s="67">
        <v>245025000</v>
      </c>
      <c r="H2251" s="67">
        <v>248335000</v>
      </c>
      <c r="I2251" s="67">
        <v>251546000</v>
      </c>
      <c r="J2251" s="67">
        <v>254651000</v>
      </c>
      <c r="K2251" s="67">
        <v>257646000</v>
      </c>
      <c r="L2251" s="67">
        <v>260524000</v>
      </c>
      <c r="M2251" s="67">
        <v>263439000</v>
      </c>
      <c r="N2251" s="67">
        <v>266391000</v>
      </c>
      <c r="O2251" s="67">
        <v>269383000</v>
      </c>
      <c r="P2251" s="67">
        <v>272413000</v>
      </c>
      <c r="Q2251" s="67">
        <v>275482000</v>
      </c>
      <c r="R2251" s="67">
        <v>278592000</v>
      </c>
      <c r="S2251" s="67">
        <v>281742000</v>
      </c>
      <c r="T2251" s="67">
        <v>284932000</v>
      </c>
      <c r="U2251" s="67">
        <v>288165000</v>
      </c>
      <c r="V2251" s="67">
        <v>291439000</v>
      </c>
      <c r="W2251" s="67">
        <v>294756000</v>
      </c>
      <c r="X2251" s="67">
        <v>298116000</v>
      </c>
      <c r="Y2251" s="67">
        <v>301520000</v>
      </c>
      <c r="Z2251" s="67">
        <v>304968000</v>
      </c>
      <c r="AA2251" s="67">
        <v>308460000</v>
      </c>
      <c r="AB2251" s="67">
        <v>311998000</v>
      </c>
      <c r="AC2251" s="67">
        <v>315583000</v>
      </c>
      <c r="AD2251" s="67">
        <v>319213000</v>
      </c>
      <c r="AE2251" s="67">
        <v>322891000</v>
      </c>
      <c r="AF2251" s="67">
        <v>326617000</v>
      </c>
      <c r="AG2251" s="67">
        <v>330391000</v>
      </c>
      <c r="AH2251" s="67">
        <v>334214000</v>
      </c>
      <c r="AI2251" s="67">
        <v>338087000</v>
      </c>
    </row>
    <row r="2252" spans="1:35" hidden="1" x14ac:dyDescent="0.25">
      <c r="A2252" s="67">
        <v>9135</v>
      </c>
      <c r="B2252" s="67" t="s">
        <v>499</v>
      </c>
      <c r="C2252" s="67" t="s">
        <v>454</v>
      </c>
      <c r="D2252" s="67" t="s">
        <v>323</v>
      </c>
      <c r="E2252" s="67">
        <v>18550100</v>
      </c>
      <c r="F2252" s="67">
        <v>19119300</v>
      </c>
      <c r="G2252" s="67">
        <v>19585700</v>
      </c>
      <c r="H2252" s="67">
        <v>19938600</v>
      </c>
      <c r="I2252" s="67">
        <v>20169600</v>
      </c>
      <c r="J2252" s="67">
        <v>20272800</v>
      </c>
      <c r="K2252" s="67">
        <v>20245000</v>
      </c>
      <c r="L2252" s="67">
        <v>20085700</v>
      </c>
      <c r="M2252" s="67">
        <v>19927900</v>
      </c>
      <c r="N2252" s="67">
        <v>19771500</v>
      </c>
      <c r="O2252" s="67">
        <v>19616500</v>
      </c>
      <c r="P2252" s="67">
        <v>19462900</v>
      </c>
      <c r="Q2252" s="67">
        <v>19310600</v>
      </c>
      <c r="R2252" s="67">
        <v>19159800</v>
      </c>
      <c r="S2252" s="67">
        <v>19010300</v>
      </c>
      <c r="T2252" s="67">
        <v>18862100</v>
      </c>
      <c r="U2252" s="67">
        <v>18715300</v>
      </c>
      <c r="V2252" s="67">
        <v>18569800</v>
      </c>
      <c r="W2252" s="67">
        <v>18425600</v>
      </c>
      <c r="X2252" s="67">
        <v>18282700</v>
      </c>
      <c r="Y2252" s="67">
        <v>18141100</v>
      </c>
      <c r="Z2252" s="67">
        <v>18000800</v>
      </c>
      <c r="AA2252" s="67">
        <v>17861700</v>
      </c>
      <c r="AB2252" s="67">
        <v>17723900</v>
      </c>
      <c r="AC2252" s="67">
        <v>17587300</v>
      </c>
      <c r="AD2252" s="67">
        <v>17452000</v>
      </c>
      <c r="AE2252" s="67">
        <v>17317800</v>
      </c>
      <c r="AF2252" s="67">
        <v>17184900</v>
      </c>
      <c r="AG2252" s="67">
        <v>17053200</v>
      </c>
      <c r="AH2252" s="67">
        <v>16922700</v>
      </c>
      <c r="AI2252" s="67">
        <v>16793300</v>
      </c>
    </row>
    <row r="2253" spans="1:35" hidden="1" x14ac:dyDescent="0.25">
      <c r="A2253" s="67">
        <v>9136</v>
      </c>
      <c r="B2253" s="67" t="s">
        <v>499</v>
      </c>
      <c r="C2253" s="67" t="s">
        <v>455</v>
      </c>
      <c r="D2253" s="67" t="s">
        <v>323</v>
      </c>
      <c r="E2253" s="67">
        <v>107516000</v>
      </c>
      <c r="F2253" s="67">
        <v>109300000</v>
      </c>
      <c r="G2253" s="67">
        <v>110971000</v>
      </c>
      <c r="H2253" s="67">
        <v>112521000</v>
      </c>
      <c r="I2253" s="67">
        <v>113943000</v>
      </c>
      <c r="J2253" s="67">
        <v>115232000</v>
      </c>
      <c r="K2253" s="67">
        <v>116380000</v>
      </c>
      <c r="L2253" s="67">
        <v>117382000</v>
      </c>
      <c r="M2253" s="67">
        <v>118394000</v>
      </c>
      <c r="N2253" s="67">
        <v>119416000</v>
      </c>
      <c r="O2253" s="67">
        <v>120448000</v>
      </c>
      <c r="P2253" s="67">
        <v>121491000</v>
      </c>
      <c r="Q2253" s="67">
        <v>122544000</v>
      </c>
      <c r="R2253" s="67">
        <v>123608000</v>
      </c>
      <c r="S2253" s="67">
        <v>124682000</v>
      </c>
      <c r="T2253" s="67">
        <v>125767000</v>
      </c>
      <c r="U2253" s="67">
        <v>126863000</v>
      </c>
      <c r="V2253" s="67">
        <v>127970000</v>
      </c>
      <c r="W2253" s="67">
        <v>129088000</v>
      </c>
      <c r="X2253" s="67">
        <v>130217000</v>
      </c>
      <c r="Y2253" s="67">
        <v>131357000</v>
      </c>
      <c r="Z2253" s="67">
        <v>132509000</v>
      </c>
      <c r="AA2253" s="67">
        <v>133673000</v>
      </c>
      <c r="AB2253" s="67">
        <v>134847000</v>
      </c>
      <c r="AC2253" s="67">
        <v>136034000</v>
      </c>
      <c r="AD2253" s="67">
        <v>137233000</v>
      </c>
      <c r="AE2253" s="67">
        <v>138443000</v>
      </c>
      <c r="AF2253" s="67">
        <v>139666000</v>
      </c>
      <c r="AG2253" s="67">
        <v>140901000</v>
      </c>
      <c r="AH2253" s="67">
        <v>142148000</v>
      </c>
      <c r="AI2253" s="67">
        <v>143408000</v>
      </c>
    </row>
    <row r="2254" spans="1:35" hidden="1" x14ac:dyDescent="0.25">
      <c r="A2254" s="67">
        <v>9137</v>
      </c>
      <c r="B2254" s="67" t="s">
        <v>499</v>
      </c>
      <c r="C2254" s="67" t="s">
        <v>456</v>
      </c>
      <c r="D2254" s="67" t="s">
        <v>323</v>
      </c>
      <c r="E2254" s="67">
        <v>22450300</v>
      </c>
      <c r="F2254" s="67">
        <v>22730300</v>
      </c>
      <c r="G2254" s="67">
        <v>22950900</v>
      </c>
      <c r="H2254" s="67">
        <v>23110000</v>
      </c>
      <c r="I2254" s="67">
        <v>23205600</v>
      </c>
      <c r="J2254" s="67">
        <v>23236700</v>
      </c>
      <c r="K2254" s="67">
        <v>23202700</v>
      </c>
      <c r="L2254" s="67">
        <v>23103800</v>
      </c>
      <c r="M2254" s="67">
        <v>23005400</v>
      </c>
      <c r="N2254" s="67">
        <v>22907500</v>
      </c>
      <c r="O2254" s="67">
        <v>22810100</v>
      </c>
      <c r="P2254" s="67">
        <v>22713100</v>
      </c>
      <c r="Q2254" s="67">
        <v>22616700</v>
      </c>
      <c r="R2254" s="67">
        <v>22520700</v>
      </c>
      <c r="S2254" s="67">
        <v>22425200</v>
      </c>
      <c r="T2254" s="67">
        <v>22330200</v>
      </c>
      <c r="U2254" s="67">
        <v>22235600</v>
      </c>
      <c r="V2254" s="67">
        <v>22141600</v>
      </c>
      <c r="W2254" s="67">
        <v>22048000</v>
      </c>
      <c r="X2254" s="67">
        <v>21954800</v>
      </c>
      <c r="Y2254" s="67">
        <v>21862200</v>
      </c>
      <c r="Z2254" s="67">
        <v>21770000</v>
      </c>
      <c r="AA2254" s="67">
        <v>21678200</v>
      </c>
      <c r="AB2254" s="67">
        <v>21586900</v>
      </c>
      <c r="AC2254" s="67">
        <v>21496100</v>
      </c>
      <c r="AD2254" s="67">
        <v>21405700</v>
      </c>
      <c r="AE2254" s="67">
        <v>21315800</v>
      </c>
      <c r="AF2254" s="67">
        <v>21226300</v>
      </c>
      <c r="AG2254" s="67">
        <v>21137300</v>
      </c>
      <c r="AH2254" s="67">
        <v>21048700</v>
      </c>
      <c r="AI2254" s="67">
        <v>20960600</v>
      </c>
    </row>
    <row r="2255" spans="1:35" hidden="1" x14ac:dyDescent="0.25">
      <c r="A2255" s="67">
        <v>9139</v>
      </c>
      <c r="B2255" s="67" t="s">
        <v>499</v>
      </c>
      <c r="C2255" s="67" t="s">
        <v>458</v>
      </c>
      <c r="D2255" s="67" t="s">
        <v>323</v>
      </c>
      <c r="E2255" s="67">
        <v>521528000</v>
      </c>
      <c r="F2255" s="67">
        <v>532207000</v>
      </c>
      <c r="G2255" s="67">
        <v>541775000</v>
      </c>
      <c r="H2255" s="67">
        <v>550149000</v>
      </c>
      <c r="I2255" s="67">
        <v>557253000</v>
      </c>
      <c r="J2255" s="67">
        <v>563021000</v>
      </c>
      <c r="K2255" s="67">
        <v>567399000</v>
      </c>
      <c r="L2255" s="67">
        <v>570344000</v>
      </c>
      <c r="M2255" s="67">
        <v>573307000</v>
      </c>
      <c r="N2255" s="67">
        <v>576287000</v>
      </c>
      <c r="O2255" s="67">
        <v>579285000</v>
      </c>
      <c r="P2255" s="67">
        <v>582302000</v>
      </c>
      <c r="Q2255" s="67">
        <v>585336000</v>
      </c>
      <c r="R2255" s="67">
        <v>588389000</v>
      </c>
      <c r="S2255" s="67">
        <v>591460000</v>
      </c>
      <c r="T2255" s="67">
        <v>594549000</v>
      </c>
      <c r="U2255" s="67">
        <v>597657000</v>
      </c>
      <c r="V2255" s="67">
        <v>600783000</v>
      </c>
      <c r="W2255" s="67">
        <v>603929000</v>
      </c>
      <c r="X2255" s="67">
        <v>607093000</v>
      </c>
      <c r="Y2255" s="67">
        <v>610276000</v>
      </c>
      <c r="Z2255" s="67">
        <v>613478000</v>
      </c>
      <c r="AA2255" s="67">
        <v>616700000</v>
      </c>
      <c r="AB2255" s="67">
        <v>619940000</v>
      </c>
      <c r="AC2255" s="67">
        <v>623201000</v>
      </c>
      <c r="AD2255" s="67">
        <v>626480000</v>
      </c>
      <c r="AE2255" s="67">
        <v>629780000</v>
      </c>
      <c r="AF2255" s="67">
        <v>633099000</v>
      </c>
      <c r="AG2255" s="67">
        <v>636438000</v>
      </c>
      <c r="AH2255" s="67">
        <v>639798000</v>
      </c>
      <c r="AI2255" s="67">
        <v>643177000</v>
      </c>
    </row>
    <row r="2256" spans="1:35" hidden="1" x14ac:dyDescent="0.25">
      <c r="A2256" s="67">
        <v>9140</v>
      </c>
      <c r="B2256" s="67" t="s">
        <v>499</v>
      </c>
      <c r="C2256" s="67" t="s">
        <v>459</v>
      </c>
      <c r="D2256" s="67" t="s">
        <v>323</v>
      </c>
      <c r="E2256" s="67">
        <v>489973000</v>
      </c>
      <c r="F2256" s="67">
        <v>498047000</v>
      </c>
      <c r="G2256" s="67">
        <v>506460000</v>
      </c>
      <c r="H2256" s="67">
        <v>515226000</v>
      </c>
      <c r="I2256" s="67">
        <v>524358000</v>
      </c>
      <c r="J2256" s="67">
        <v>533872000</v>
      </c>
      <c r="K2256" s="67">
        <v>543784000</v>
      </c>
      <c r="L2256" s="67">
        <v>554111000</v>
      </c>
      <c r="M2256" s="67">
        <v>564665000</v>
      </c>
      <c r="N2256" s="67">
        <v>575452000</v>
      </c>
      <c r="O2256" s="67">
        <v>586476000</v>
      </c>
      <c r="P2256" s="67">
        <v>597742000</v>
      </c>
      <c r="Q2256" s="67">
        <v>609256000</v>
      </c>
      <c r="R2256" s="67">
        <v>621024000</v>
      </c>
      <c r="S2256" s="67">
        <v>633050000</v>
      </c>
      <c r="T2256" s="67">
        <v>645341000</v>
      </c>
      <c r="U2256" s="67">
        <v>657903000</v>
      </c>
      <c r="V2256" s="67">
        <v>670740000</v>
      </c>
      <c r="W2256" s="67">
        <v>683861000</v>
      </c>
      <c r="X2256" s="67">
        <v>697269000</v>
      </c>
      <c r="Y2256" s="67">
        <v>710973000</v>
      </c>
      <c r="Z2256" s="67">
        <v>724978000</v>
      </c>
      <c r="AA2256" s="67">
        <v>739292000</v>
      </c>
      <c r="AB2256" s="67">
        <v>753920000</v>
      </c>
      <c r="AC2256" s="67">
        <v>768870000</v>
      </c>
      <c r="AD2256" s="67">
        <v>784149000</v>
      </c>
      <c r="AE2256" s="67">
        <v>799765000</v>
      </c>
      <c r="AF2256" s="67">
        <v>815723000</v>
      </c>
      <c r="AG2256" s="67">
        <v>832033000</v>
      </c>
      <c r="AH2256" s="67">
        <v>848702000</v>
      </c>
      <c r="AI2256" s="67">
        <v>865737000</v>
      </c>
    </row>
    <row r="2257" spans="1:35" hidden="1" x14ac:dyDescent="0.25">
      <c r="A2257" s="67">
        <v>9141</v>
      </c>
      <c r="B2257" s="67" t="s">
        <v>499</v>
      </c>
      <c r="C2257" s="67" t="s">
        <v>460</v>
      </c>
      <c r="D2257" s="67" t="s">
        <v>323</v>
      </c>
      <c r="E2257" s="67">
        <v>37021200</v>
      </c>
      <c r="F2257" s="67">
        <v>37736600</v>
      </c>
      <c r="G2257" s="67">
        <v>38459000</v>
      </c>
      <c r="H2257" s="67">
        <v>39188200</v>
      </c>
      <c r="I2257" s="67">
        <v>39924000</v>
      </c>
      <c r="J2257" s="67">
        <v>40666000</v>
      </c>
      <c r="K2257" s="67">
        <v>41413900</v>
      </c>
      <c r="L2257" s="67">
        <v>42167600</v>
      </c>
      <c r="M2257" s="67">
        <v>42937000</v>
      </c>
      <c r="N2257" s="67">
        <v>43722700</v>
      </c>
      <c r="O2257" s="67">
        <v>44524800</v>
      </c>
      <c r="P2257" s="67">
        <v>45343800</v>
      </c>
      <c r="Q2257" s="67">
        <v>46179900</v>
      </c>
      <c r="R2257" s="67">
        <v>47033600</v>
      </c>
      <c r="S2257" s="67">
        <v>47905300</v>
      </c>
      <c r="T2257" s="67">
        <v>48795300</v>
      </c>
      <c r="U2257" s="67">
        <v>49703900</v>
      </c>
      <c r="V2257" s="67">
        <v>50631600</v>
      </c>
      <c r="W2257" s="67">
        <v>51578800</v>
      </c>
      <c r="X2257" s="67">
        <v>52545900</v>
      </c>
      <c r="Y2257" s="67">
        <v>53533300</v>
      </c>
      <c r="Z2257" s="67">
        <v>54541500</v>
      </c>
      <c r="AA2257" s="67">
        <v>55570800</v>
      </c>
      <c r="AB2257" s="67">
        <v>56621700</v>
      </c>
      <c r="AC2257" s="67">
        <v>57694700</v>
      </c>
      <c r="AD2257" s="67">
        <v>58790300</v>
      </c>
      <c r="AE2257" s="67">
        <v>59908800</v>
      </c>
      <c r="AF2257" s="67">
        <v>61050900</v>
      </c>
      <c r="AG2257" s="67">
        <v>62216900</v>
      </c>
      <c r="AH2257" s="67">
        <v>63407400</v>
      </c>
      <c r="AI2257" s="67">
        <v>64622900</v>
      </c>
    </row>
    <row r="2258" spans="1:35" hidden="1" x14ac:dyDescent="0.25">
      <c r="A2258" s="67">
        <v>9142</v>
      </c>
      <c r="B2258" s="67" t="s">
        <v>499</v>
      </c>
      <c r="C2258" s="67" t="s">
        <v>461</v>
      </c>
      <c r="D2258" s="67" t="s">
        <v>323</v>
      </c>
      <c r="E2258" s="67">
        <v>260578000</v>
      </c>
      <c r="F2258" s="67">
        <v>265747000</v>
      </c>
      <c r="G2258" s="67">
        <v>270648000</v>
      </c>
      <c r="H2258" s="67">
        <v>275256000</v>
      </c>
      <c r="I2258" s="67">
        <v>279550000</v>
      </c>
      <c r="J2258" s="67">
        <v>283509000</v>
      </c>
      <c r="K2258" s="67">
        <v>287113000</v>
      </c>
      <c r="L2258" s="67">
        <v>290344000</v>
      </c>
      <c r="M2258" s="67">
        <v>293617000</v>
      </c>
      <c r="N2258" s="67">
        <v>296933000</v>
      </c>
      <c r="O2258" s="67">
        <v>300291000</v>
      </c>
      <c r="P2258" s="67">
        <v>303694000</v>
      </c>
      <c r="Q2258" s="67">
        <v>307140000</v>
      </c>
      <c r="R2258" s="67">
        <v>310631000</v>
      </c>
      <c r="S2258" s="67">
        <v>314168000</v>
      </c>
      <c r="T2258" s="67">
        <v>317751000</v>
      </c>
      <c r="U2258" s="67">
        <v>321380000</v>
      </c>
      <c r="V2258" s="67">
        <v>325057000</v>
      </c>
      <c r="W2258" s="67">
        <v>328781000</v>
      </c>
      <c r="X2258" s="67">
        <v>332553000</v>
      </c>
      <c r="Y2258" s="67">
        <v>336375000</v>
      </c>
      <c r="Z2258" s="67">
        <v>340247000</v>
      </c>
      <c r="AA2258" s="67">
        <v>344168000</v>
      </c>
      <c r="AB2258" s="67">
        <v>348141000</v>
      </c>
      <c r="AC2258" s="67">
        <v>352165000</v>
      </c>
      <c r="AD2258" s="67">
        <v>356242000</v>
      </c>
      <c r="AE2258" s="67">
        <v>360372000</v>
      </c>
      <c r="AF2258" s="67">
        <v>364555000</v>
      </c>
      <c r="AG2258" s="67">
        <v>368793000</v>
      </c>
      <c r="AH2258" s="67">
        <v>373085000</v>
      </c>
      <c r="AI2258" s="67">
        <v>377434000</v>
      </c>
    </row>
    <row r="2259" spans="1:35" hidden="1" x14ac:dyDescent="0.25">
      <c r="A2259" s="67">
        <v>9143</v>
      </c>
      <c r="B2259" s="67" t="s">
        <v>499</v>
      </c>
      <c r="C2259" s="67" t="s">
        <v>462</v>
      </c>
      <c r="D2259" s="67" t="s">
        <v>323</v>
      </c>
      <c r="E2259" s="67">
        <v>114152000</v>
      </c>
      <c r="F2259" s="67">
        <v>120634000</v>
      </c>
      <c r="G2259" s="67">
        <v>126562000</v>
      </c>
      <c r="H2259" s="67">
        <v>131793000</v>
      </c>
      <c r="I2259" s="67">
        <v>136193000</v>
      </c>
      <c r="J2259" s="67">
        <v>139644000</v>
      </c>
      <c r="K2259" s="67">
        <v>142047000</v>
      </c>
      <c r="L2259" s="67">
        <v>143329000</v>
      </c>
      <c r="M2259" s="67">
        <v>144625000</v>
      </c>
      <c r="N2259" s="67">
        <v>145933000</v>
      </c>
      <c r="O2259" s="67">
        <v>147254000</v>
      </c>
      <c r="P2259" s="67">
        <v>148588000</v>
      </c>
      <c r="Q2259" s="67">
        <v>149936000</v>
      </c>
      <c r="R2259" s="67">
        <v>151297000</v>
      </c>
      <c r="S2259" s="67">
        <v>152671000</v>
      </c>
      <c r="T2259" s="67">
        <v>154060000</v>
      </c>
      <c r="U2259" s="67">
        <v>155462000</v>
      </c>
      <c r="V2259" s="67">
        <v>156879000</v>
      </c>
      <c r="W2259" s="67">
        <v>158309000</v>
      </c>
      <c r="X2259" s="67">
        <v>159754000</v>
      </c>
      <c r="Y2259" s="67">
        <v>161213000</v>
      </c>
      <c r="Z2259" s="67">
        <v>162687000</v>
      </c>
      <c r="AA2259" s="67">
        <v>164176000</v>
      </c>
      <c r="AB2259" s="67">
        <v>165680000</v>
      </c>
      <c r="AC2259" s="67">
        <v>167198000</v>
      </c>
      <c r="AD2259" s="67">
        <v>168732000</v>
      </c>
      <c r="AE2259" s="67">
        <v>170281000</v>
      </c>
      <c r="AF2259" s="67">
        <v>171846000</v>
      </c>
      <c r="AG2259" s="67">
        <v>173426000</v>
      </c>
      <c r="AH2259" s="67">
        <v>175022000</v>
      </c>
      <c r="AI2259" s="67">
        <v>176634000</v>
      </c>
    </row>
    <row r="2260" spans="1:35" hidden="1" x14ac:dyDescent="0.25">
      <c r="A2260" s="67">
        <v>9144</v>
      </c>
      <c r="B2260" s="67" t="s">
        <v>499</v>
      </c>
      <c r="C2260" s="67" t="s">
        <v>463</v>
      </c>
      <c r="D2260" s="67" t="s">
        <v>323</v>
      </c>
      <c r="E2260" s="67">
        <v>924787000</v>
      </c>
      <c r="F2260" s="67">
        <v>937930000</v>
      </c>
      <c r="G2260" s="67">
        <v>950394000</v>
      </c>
      <c r="H2260" s="67">
        <v>962140000</v>
      </c>
      <c r="I2260" s="67">
        <v>973131000</v>
      </c>
      <c r="J2260" s="67">
        <v>983329000</v>
      </c>
      <c r="K2260" s="67">
        <v>992703000</v>
      </c>
      <c r="L2260" s="67">
        <v>1001220000</v>
      </c>
      <c r="M2260" s="67">
        <v>1009820000</v>
      </c>
      <c r="N2260" s="67">
        <v>1018510000</v>
      </c>
      <c r="O2260" s="67">
        <v>1027290000</v>
      </c>
      <c r="P2260" s="67">
        <v>1036150000</v>
      </c>
      <c r="Q2260" s="67">
        <v>1045100000</v>
      </c>
      <c r="R2260" s="67">
        <v>1054140000</v>
      </c>
      <c r="S2260" s="67">
        <v>1063270000</v>
      </c>
      <c r="T2260" s="67">
        <v>1072490000</v>
      </c>
      <c r="U2260" s="67">
        <v>1081810000</v>
      </c>
      <c r="V2260" s="67">
        <v>1091220000</v>
      </c>
      <c r="W2260" s="67">
        <v>1100720000</v>
      </c>
      <c r="X2260" s="67">
        <v>1110320000</v>
      </c>
      <c r="Y2260" s="67">
        <v>1120010000</v>
      </c>
      <c r="Z2260" s="67">
        <v>1129800000</v>
      </c>
      <c r="AA2260" s="67">
        <v>1139690000</v>
      </c>
      <c r="AB2260" s="67">
        <v>1149670000</v>
      </c>
      <c r="AC2260" s="67">
        <v>1159760000</v>
      </c>
      <c r="AD2260" s="67">
        <v>1169950000</v>
      </c>
      <c r="AE2260" s="67">
        <v>1180240000</v>
      </c>
      <c r="AF2260" s="67">
        <v>1190630000</v>
      </c>
      <c r="AG2260" s="67">
        <v>1201130000</v>
      </c>
      <c r="AH2260" s="67">
        <v>1211730000</v>
      </c>
      <c r="AI2260" s="67">
        <v>1222430000</v>
      </c>
    </row>
    <row r="2261" spans="1:35" hidden="1" x14ac:dyDescent="0.25">
      <c r="A2261" s="67">
        <v>9145</v>
      </c>
      <c r="B2261" s="67" t="s">
        <v>499</v>
      </c>
      <c r="C2261" s="67" t="s">
        <v>464</v>
      </c>
      <c r="D2261" s="67" t="s">
        <v>323</v>
      </c>
      <c r="E2261" s="67">
        <v>238046000</v>
      </c>
      <c r="F2261" s="67">
        <v>239362000</v>
      </c>
      <c r="G2261" s="67">
        <v>240768000</v>
      </c>
      <c r="H2261" s="67">
        <v>242265000</v>
      </c>
      <c r="I2261" s="67">
        <v>243855000</v>
      </c>
      <c r="J2261" s="67">
        <v>245541000</v>
      </c>
      <c r="K2261" s="67">
        <v>247324000</v>
      </c>
      <c r="L2261" s="67">
        <v>249207000</v>
      </c>
      <c r="M2261" s="67">
        <v>251107000</v>
      </c>
      <c r="N2261" s="67">
        <v>253024000</v>
      </c>
      <c r="O2261" s="67">
        <v>254958000</v>
      </c>
      <c r="P2261" s="67">
        <v>256910000</v>
      </c>
      <c r="Q2261" s="67">
        <v>258879000</v>
      </c>
      <c r="R2261" s="67">
        <v>260866000</v>
      </c>
      <c r="S2261" s="67">
        <v>262870000</v>
      </c>
      <c r="T2261" s="67">
        <v>264893000</v>
      </c>
      <c r="U2261" s="67">
        <v>266934000</v>
      </c>
      <c r="V2261" s="67">
        <v>268994000</v>
      </c>
      <c r="W2261" s="67">
        <v>271072000</v>
      </c>
      <c r="X2261" s="67">
        <v>273168000</v>
      </c>
      <c r="Y2261" s="67">
        <v>275284000</v>
      </c>
      <c r="Z2261" s="67">
        <v>277418000</v>
      </c>
      <c r="AA2261" s="67">
        <v>279572000</v>
      </c>
      <c r="AB2261" s="67">
        <v>281745000</v>
      </c>
      <c r="AC2261" s="67">
        <v>283938000</v>
      </c>
      <c r="AD2261" s="67">
        <v>286150000</v>
      </c>
      <c r="AE2261" s="67">
        <v>288382000</v>
      </c>
      <c r="AF2261" s="67">
        <v>290635000</v>
      </c>
      <c r="AG2261" s="67">
        <v>292908000</v>
      </c>
      <c r="AH2261" s="67">
        <v>295201000</v>
      </c>
      <c r="AI2261" s="67">
        <v>297514000</v>
      </c>
    </row>
    <row r="2262" spans="1:35" hidden="1" x14ac:dyDescent="0.25">
      <c r="A2262" s="67">
        <v>9146</v>
      </c>
      <c r="B2262" s="67" t="s">
        <v>499</v>
      </c>
      <c r="C2262" s="67" t="s">
        <v>465</v>
      </c>
      <c r="D2262" s="67" t="s">
        <v>323</v>
      </c>
      <c r="E2262" s="67">
        <v>840089000</v>
      </c>
      <c r="F2262" s="67">
        <v>844822000</v>
      </c>
      <c r="G2262" s="67">
        <v>850803000</v>
      </c>
      <c r="H2262" s="67">
        <v>858062000</v>
      </c>
      <c r="I2262" s="67">
        <v>866633000</v>
      </c>
      <c r="J2262" s="67">
        <v>876560000</v>
      </c>
      <c r="K2262" s="67">
        <v>887893000</v>
      </c>
      <c r="L2262" s="67">
        <v>900689000</v>
      </c>
      <c r="M2262" s="67">
        <v>913703000</v>
      </c>
      <c r="N2262" s="67">
        <v>926938000</v>
      </c>
      <c r="O2262" s="67">
        <v>940398000</v>
      </c>
      <c r="P2262" s="67">
        <v>954087000</v>
      </c>
      <c r="Q2262" s="67">
        <v>968008000</v>
      </c>
      <c r="R2262" s="67">
        <v>982167000</v>
      </c>
      <c r="S2262" s="67">
        <v>996565000</v>
      </c>
      <c r="T2262" s="67">
        <v>1011210000</v>
      </c>
      <c r="U2262" s="67">
        <v>1026100000</v>
      </c>
      <c r="V2262" s="67">
        <v>1041250000</v>
      </c>
      <c r="W2262" s="67">
        <v>1056650000</v>
      </c>
      <c r="X2262" s="67">
        <v>1072320000</v>
      </c>
      <c r="Y2262" s="67">
        <v>1088250000</v>
      </c>
      <c r="Z2262" s="67">
        <v>1104450000</v>
      </c>
      <c r="AA2262" s="67">
        <v>1120930000</v>
      </c>
      <c r="AB2262" s="67">
        <v>1137690000</v>
      </c>
      <c r="AC2262" s="67">
        <v>1154730000</v>
      </c>
      <c r="AD2262" s="67">
        <v>1172060000</v>
      </c>
      <c r="AE2262" s="67">
        <v>1189690000</v>
      </c>
      <c r="AF2262" s="67">
        <v>1207610000</v>
      </c>
      <c r="AG2262" s="67">
        <v>1225850000</v>
      </c>
      <c r="AH2262" s="67">
        <v>1244390000</v>
      </c>
      <c r="AI2262" s="67">
        <v>1263240000</v>
      </c>
    </row>
    <row r="2263" spans="1:35" hidden="1" x14ac:dyDescent="0.25">
      <c r="A2263" s="67">
        <v>9147</v>
      </c>
      <c r="B2263" s="67" t="s">
        <v>499</v>
      </c>
      <c r="C2263" s="67" t="s">
        <v>466</v>
      </c>
      <c r="D2263" s="67" t="s">
        <v>323</v>
      </c>
      <c r="E2263" s="67">
        <v>18501000</v>
      </c>
      <c r="F2263" s="67">
        <v>18545300</v>
      </c>
      <c r="G2263" s="67">
        <v>18603000</v>
      </c>
      <c r="H2263" s="67">
        <v>18674200</v>
      </c>
      <c r="I2263" s="67">
        <v>18759300</v>
      </c>
      <c r="J2263" s="67">
        <v>18858200</v>
      </c>
      <c r="K2263" s="67">
        <v>18971400</v>
      </c>
      <c r="L2263" s="67">
        <v>19099000</v>
      </c>
      <c r="M2263" s="67">
        <v>19227700</v>
      </c>
      <c r="N2263" s="67">
        <v>19357400</v>
      </c>
      <c r="O2263" s="67">
        <v>19488200</v>
      </c>
      <c r="P2263" s="67">
        <v>19620000</v>
      </c>
      <c r="Q2263" s="67">
        <v>19752800</v>
      </c>
      <c r="R2263" s="67">
        <v>19886700</v>
      </c>
      <c r="S2263" s="67">
        <v>20021700</v>
      </c>
      <c r="T2263" s="67">
        <v>20157800</v>
      </c>
      <c r="U2263" s="67">
        <v>20294900</v>
      </c>
      <c r="V2263" s="67">
        <v>20433100</v>
      </c>
      <c r="W2263" s="67">
        <v>20572500</v>
      </c>
      <c r="X2263" s="67">
        <v>20713000</v>
      </c>
      <c r="Y2263" s="67">
        <v>20854600</v>
      </c>
      <c r="Z2263" s="67">
        <v>20997300</v>
      </c>
      <c r="AA2263" s="67">
        <v>21141100</v>
      </c>
      <c r="AB2263" s="67">
        <v>21286200</v>
      </c>
      <c r="AC2263" s="67">
        <v>21432300</v>
      </c>
      <c r="AD2263" s="67">
        <v>21579700</v>
      </c>
      <c r="AE2263" s="67">
        <v>21728200</v>
      </c>
      <c r="AF2263" s="67">
        <v>21877900</v>
      </c>
      <c r="AG2263" s="67">
        <v>22028800</v>
      </c>
      <c r="AH2263" s="67">
        <v>22180900</v>
      </c>
      <c r="AI2263" s="67">
        <v>22334300</v>
      </c>
    </row>
    <row r="2264" spans="1:35" hidden="1" x14ac:dyDescent="0.25">
      <c r="A2264" s="67">
        <v>9148</v>
      </c>
      <c r="B2264" s="67" t="s">
        <v>499</v>
      </c>
      <c r="C2264" s="67" t="s">
        <v>467</v>
      </c>
      <c r="D2264" s="67" t="s">
        <v>323</v>
      </c>
      <c r="E2264" s="67">
        <v>211732000</v>
      </c>
      <c r="F2264" s="67">
        <v>214399000</v>
      </c>
      <c r="G2264" s="67">
        <v>217151000</v>
      </c>
      <c r="H2264" s="67">
        <v>219990000</v>
      </c>
      <c r="I2264" s="67">
        <v>222918000</v>
      </c>
      <c r="J2264" s="67">
        <v>225940000</v>
      </c>
      <c r="K2264" s="67">
        <v>229057000</v>
      </c>
      <c r="L2264" s="67">
        <v>232274000</v>
      </c>
      <c r="M2264" s="67">
        <v>235542000</v>
      </c>
      <c r="N2264" s="67">
        <v>238865000</v>
      </c>
      <c r="O2264" s="67">
        <v>242241000</v>
      </c>
      <c r="P2264" s="67">
        <v>245673000</v>
      </c>
      <c r="Q2264" s="67">
        <v>249162000</v>
      </c>
      <c r="R2264" s="67">
        <v>252707000</v>
      </c>
      <c r="S2264" s="67">
        <v>256310000</v>
      </c>
      <c r="T2264" s="67">
        <v>259973000</v>
      </c>
      <c r="U2264" s="67">
        <v>263695000</v>
      </c>
      <c r="V2264" s="67">
        <v>267479000</v>
      </c>
      <c r="W2264" s="67">
        <v>271324000</v>
      </c>
      <c r="X2264" s="67">
        <v>275233000</v>
      </c>
      <c r="Y2264" s="67">
        <v>279205000</v>
      </c>
      <c r="Z2264" s="67">
        <v>283243000</v>
      </c>
      <c r="AA2264" s="67">
        <v>287346000</v>
      </c>
      <c r="AB2264" s="67">
        <v>291517000</v>
      </c>
      <c r="AC2264" s="67">
        <v>295757000</v>
      </c>
      <c r="AD2264" s="67">
        <v>300065000</v>
      </c>
      <c r="AE2264" s="67">
        <v>304444000</v>
      </c>
      <c r="AF2264" s="67">
        <v>308895000</v>
      </c>
      <c r="AG2264" s="67">
        <v>313419000</v>
      </c>
      <c r="AH2264" s="67">
        <v>318017000</v>
      </c>
      <c r="AI2264" s="67">
        <v>322691000</v>
      </c>
    </row>
    <row r="2265" spans="1:35" hidden="1" x14ac:dyDescent="0.25">
      <c r="A2265" s="67">
        <v>9149</v>
      </c>
      <c r="B2265" s="67" t="s">
        <v>499</v>
      </c>
      <c r="C2265" s="67" t="s">
        <v>468</v>
      </c>
      <c r="D2265" s="67" t="s">
        <v>323</v>
      </c>
      <c r="E2265" s="67">
        <v>2089610000</v>
      </c>
      <c r="F2265" s="67">
        <v>2121790000</v>
      </c>
      <c r="G2265" s="67">
        <v>2151200000</v>
      </c>
      <c r="H2265" s="67">
        <v>2177680000</v>
      </c>
      <c r="I2265" s="67">
        <v>2201090000</v>
      </c>
      <c r="J2265" s="67">
        <v>2221290000</v>
      </c>
      <c r="K2265" s="67">
        <v>2238160000</v>
      </c>
      <c r="L2265" s="67">
        <v>2251620000</v>
      </c>
      <c r="M2265" s="67">
        <v>2265170000</v>
      </c>
      <c r="N2265" s="67">
        <v>2278820000</v>
      </c>
      <c r="O2265" s="67">
        <v>2292560000</v>
      </c>
      <c r="P2265" s="67">
        <v>2306390000</v>
      </c>
      <c r="Q2265" s="67">
        <v>2320330000</v>
      </c>
      <c r="R2265" s="67">
        <v>2334360000</v>
      </c>
      <c r="S2265" s="67">
        <v>2348490000</v>
      </c>
      <c r="T2265" s="67">
        <v>2362720000</v>
      </c>
      <c r="U2265" s="67">
        <v>2377040000</v>
      </c>
      <c r="V2265" s="67">
        <v>2391470000</v>
      </c>
      <c r="W2265" s="67">
        <v>2406000000</v>
      </c>
      <c r="X2265" s="67">
        <v>2420630000</v>
      </c>
      <c r="Y2265" s="67">
        <v>2435370000</v>
      </c>
      <c r="Z2265" s="67">
        <v>2450200000</v>
      </c>
      <c r="AA2265" s="67">
        <v>2465140000</v>
      </c>
      <c r="AB2265" s="67">
        <v>2480190000</v>
      </c>
      <c r="AC2265" s="67">
        <v>2495340000</v>
      </c>
      <c r="AD2265" s="67">
        <v>2510600000</v>
      </c>
      <c r="AE2265" s="67">
        <v>2525960000</v>
      </c>
      <c r="AF2265" s="67">
        <v>2541430000</v>
      </c>
      <c r="AG2265" s="67">
        <v>2557010000</v>
      </c>
      <c r="AH2265" s="67">
        <v>2572700000</v>
      </c>
      <c r="AI2265" s="67">
        <v>2588500000</v>
      </c>
    </row>
    <row r="2266" spans="1:35" hidden="1" x14ac:dyDescent="0.25">
      <c r="A2266" s="67">
        <v>9150</v>
      </c>
      <c r="B2266" s="67" t="s">
        <v>499</v>
      </c>
      <c r="C2266" s="67" t="s">
        <v>469</v>
      </c>
      <c r="D2266" s="67" t="s">
        <v>323</v>
      </c>
      <c r="E2266" s="67">
        <v>8846850000</v>
      </c>
      <c r="F2266" s="67">
        <v>9142160000</v>
      </c>
      <c r="G2266" s="67">
        <v>9430800000</v>
      </c>
      <c r="H2266" s="67">
        <v>9711190000</v>
      </c>
      <c r="I2266" s="67">
        <v>9981760000</v>
      </c>
      <c r="J2266" s="67">
        <v>10240900000</v>
      </c>
      <c r="K2266" s="67">
        <v>10487100000</v>
      </c>
      <c r="L2266" s="67">
        <v>10718900000</v>
      </c>
      <c r="M2266" s="67">
        <v>10956400000</v>
      </c>
      <c r="N2266" s="67">
        <v>11199900000</v>
      </c>
      <c r="O2266" s="67">
        <v>11449400000</v>
      </c>
      <c r="P2266" s="67">
        <v>11705300000</v>
      </c>
      <c r="Q2266" s="67">
        <v>11967500000</v>
      </c>
      <c r="R2266" s="67">
        <v>12236300000</v>
      </c>
      <c r="S2266" s="67">
        <v>12511800000</v>
      </c>
      <c r="T2266" s="67">
        <v>12794200000</v>
      </c>
      <c r="U2266" s="67">
        <v>13083600000</v>
      </c>
      <c r="V2266" s="67">
        <v>13380300000</v>
      </c>
      <c r="W2266" s="67">
        <v>13684500000</v>
      </c>
      <c r="X2266" s="67">
        <v>13996200000</v>
      </c>
      <c r="Y2266" s="67">
        <v>14315700000</v>
      </c>
      <c r="Z2266" s="67">
        <v>14643300000</v>
      </c>
      <c r="AA2266" s="67">
        <v>14979000000</v>
      </c>
      <c r="AB2266" s="67">
        <v>15323100000</v>
      </c>
      <c r="AC2266" s="67">
        <v>15675900000</v>
      </c>
      <c r="AD2266" s="67">
        <v>16037400000</v>
      </c>
      <c r="AE2266" s="67">
        <v>16408100000</v>
      </c>
      <c r="AF2266" s="67">
        <v>16788000000</v>
      </c>
      <c r="AG2266" s="67">
        <v>17177300000</v>
      </c>
      <c r="AH2266" s="67">
        <v>17576500000</v>
      </c>
      <c r="AI2266" s="67">
        <v>17985600000</v>
      </c>
    </row>
    <row r="2267" spans="1:35" hidden="1" x14ac:dyDescent="0.25">
      <c r="A2267" s="67">
        <v>9151</v>
      </c>
      <c r="B2267" s="67" t="s">
        <v>499</v>
      </c>
      <c r="C2267" s="67" t="s">
        <v>470</v>
      </c>
      <c r="D2267" s="67" t="s">
        <v>323</v>
      </c>
      <c r="E2267" s="67">
        <v>1266750000</v>
      </c>
      <c r="F2267" s="67">
        <v>1285770000</v>
      </c>
      <c r="G2267" s="67">
        <v>1304810000</v>
      </c>
      <c r="H2267" s="67">
        <v>1323870000</v>
      </c>
      <c r="I2267" s="67">
        <v>1342930000</v>
      </c>
      <c r="J2267" s="67">
        <v>1361990000</v>
      </c>
      <c r="K2267" s="67">
        <v>1381020000</v>
      </c>
      <c r="L2267" s="67">
        <v>1400030000</v>
      </c>
      <c r="M2267" s="67">
        <v>1419340000</v>
      </c>
      <c r="N2267" s="67">
        <v>1438960000</v>
      </c>
      <c r="O2267" s="67">
        <v>1458900000</v>
      </c>
      <c r="P2267" s="67">
        <v>1479150000</v>
      </c>
      <c r="Q2267" s="67">
        <v>1499730000</v>
      </c>
      <c r="R2267" s="67">
        <v>1520630000</v>
      </c>
      <c r="S2267" s="67">
        <v>1541880000</v>
      </c>
      <c r="T2267" s="67">
        <v>1563460000</v>
      </c>
      <c r="U2267" s="67">
        <v>1585380000</v>
      </c>
      <c r="V2267" s="67">
        <v>1607660000</v>
      </c>
      <c r="W2267" s="67">
        <v>1630290000</v>
      </c>
      <c r="X2267" s="67">
        <v>1653290000</v>
      </c>
      <c r="Y2267" s="67">
        <v>1676650000</v>
      </c>
      <c r="Z2267" s="67">
        <v>1700390000</v>
      </c>
      <c r="AA2267" s="67">
        <v>1724510000</v>
      </c>
      <c r="AB2267" s="67">
        <v>1749010000</v>
      </c>
      <c r="AC2267" s="67">
        <v>1773900000</v>
      </c>
      <c r="AD2267" s="67">
        <v>1799200000</v>
      </c>
      <c r="AE2267" s="67">
        <v>1824900000</v>
      </c>
      <c r="AF2267" s="67">
        <v>1851010000</v>
      </c>
      <c r="AG2267" s="67">
        <v>1877530000</v>
      </c>
      <c r="AH2267" s="67">
        <v>1904480000</v>
      </c>
      <c r="AI2267" s="67">
        <v>1931870000</v>
      </c>
    </row>
    <row r="2268" spans="1:35" hidden="1" x14ac:dyDescent="0.25">
      <c r="A2268" s="67">
        <v>9152</v>
      </c>
      <c r="B2268" s="67" t="s">
        <v>499</v>
      </c>
      <c r="C2268" s="67" t="s">
        <v>471</v>
      </c>
      <c r="D2268" s="67" t="s">
        <v>323</v>
      </c>
      <c r="E2268" s="67">
        <v>2907550000</v>
      </c>
      <c r="F2268" s="67">
        <v>2981110000</v>
      </c>
      <c r="G2268" s="67">
        <v>3053190000</v>
      </c>
      <c r="H2268" s="67">
        <v>3123540000</v>
      </c>
      <c r="I2268" s="67">
        <v>3191910000</v>
      </c>
      <c r="J2268" s="67">
        <v>3258040000</v>
      </c>
      <c r="K2268" s="67">
        <v>3321700000</v>
      </c>
      <c r="L2268" s="67">
        <v>3382640000</v>
      </c>
      <c r="M2268" s="67">
        <v>3444860000</v>
      </c>
      <c r="N2268" s="67">
        <v>3508380000</v>
      </c>
      <c r="O2268" s="67">
        <v>3573240000</v>
      </c>
      <c r="P2268" s="67">
        <v>3639460000</v>
      </c>
      <c r="Q2268" s="67">
        <v>3707070000</v>
      </c>
      <c r="R2268" s="67">
        <v>3776110000</v>
      </c>
      <c r="S2268" s="67">
        <v>3846590000</v>
      </c>
      <c r="T2268" s="67">
        <v>3918550000</v>
      </c>
      <c r="U2268" s="67">
        <v>3992020000</v>
      </c>
      <c r="V2268" s="67">
        <v>4067040000</v>
      </c>
      <c r="W2268" s="67">
        <v>4143630000</v>
      </c>
      <c r="X2268" s="67">
        <v>4221830000</v>
      </c>
      <c r="Y2268" s="67">
        <v>4301670000</v>
      </c>
      <c r="Z2268" s="67">
        <v>4383190000</v>
      </c>
      <c r="AA2268" s="67">
        <v>4466420000</v>
      </c>
      <c r="AB2268" s="67">
        <v>4551400000</v>
      </c>
      <c r="AC2268" s="67">
        <v>4638160000</v>
      </c>
      <c r="AD2268" s="67">
        <v>4726740000</v>
      </c>
      <c r="AE2268" s="67">
        <v>4817190000</v>
      </c>
      <c r="AF2268" s="67">
        <v>4909530000</v>
      </c>
      <c r="AG2268" s="67">
        <v>5003820000</v>
      </c>
      <c r="AH2268" s="67">
        <v>5100080000</v>
      </c>
      <c r="AI2268" s="67">
        <v>5198360000</v>
      </c>
    </row>
    <row r="2269" spans="1:35" hidden="1" x14ac:dyDescent="0.25">
      <c r="A2269" s="67">
        <v>9153</v>
      </c>
      <c r="B2269" s="67" t="s">
        <v>499</v>
      </c>
      <c r="C2269" s="67" t="s">
        <v>472</v>
      </c>
      <c r="D2269" s="67" t="s">
        <v>323</v>
      </c>
      <c r="E2269" s="67">
        <v>343298000</v>
      </c>
      <c r="F2269" s="67">
        <v>350013000</v>
      </c>
      <c r="G2269" s="67">
        <v>357051000</v>
      </c>
      <c r="H2269" s="67">
        <v>364429000</v>
      </c>
      <c r="I2269" s="67">
        <v>372161000</v>
      </c>
      <c r="J2269" s="67">
        <v>380267000</v>
      </c>
      <c r="K2269" s="67">
        <v>388763000</v>
      </c>
      <c r="L2269" s="67">
        <v>397671000</v>
      </c>
      <c r="M2269" s="67">
        <v>406813000</v>
      </c>
      <c r="N2269" s="67">
        <v>416197000</v>
      </c>
      <c r="O2269" s="67">
        <v>425828000</v>
      </c>
      <c r="P2269" s="67">
        <v>435714000</v>
      </c>
      <c r="Q2269" s="67">
        <v>445861000</v>
      </c>
      <c r="R2269" s="67">
        <v>456275000</v>
      </c>
      <c r="S2269" s="67">
        <v>466965000</v>
      </c>
      <c r="T2269" s="67">
        <v>477936000</v>
      </c>
      <c r="U2269" s="67">
        <v>489198000</v>
      </c>
      <c r="V2269" s="67">
        <v>500757000</v>
      </c>
      <c r="W2269" s="67">
        <v>512620000</v>
      </c>
      <c r="X2269" s="67">
        <v>524797000</v>
      </c>
      <c r="Y2269" s="67">
        <v>537296000</v>
      </c>
      <c r="Z2269" s="67">
        <v>550124000</v>
      </c>
      <c r="AA2269" s="67">
        <v>563292000</v>
      </c>
      <c r="AB2269" s="67">
        <v>576806000</v>
      </c>
      <c r="AC2269" s="67">
        <v>590678000</v>
      </c>
      <c r="AD2269" s="67">
        <v>604916000</v>
      </c>
      <c r="AE2269" s="67">
        <v>619529000</v>
      </c>
      <c r="AF2269" s="67">
        <v>634529000</v>
      </c>
      <c r="AG2269" s="67">
        <v>649924000</v>
      </c>
      <c r="AH2269" s="67">
        <v>665726000</v>
      </c>
      <c r="AI2269" s="67">
        <v>681945000</v>
      </c>
    </row>
    <row r="2270" spans="1:35" hidden="1" x14ac:dyDescent="0.25">
      <c r="A2270" s="67">
        <v>9154</v>
      </c>
      <c r="B2270" s="67" t="s">
        <v>499</v>
      </c>
      <c r="C2270" s="67" t="s">
        <v>473</v>
      </c>
      <c r="D2270" s="67" t="s">
        <v>323</v>
      </c>
      <c r="E2270" s="67">
        <v>648793000</v>
      </c>
      <c r="F2270" s="67">
        <v>668063000</v>
      </c>
      <c r="G2270" s="67">
        <v>686599000</v>
      </c>
      <c r="H2270" s="67">
        <v>704286000</v>
      </c>
      <c r="I2270" s="67">
        <v>721009000</v>
      </c>
      <c r="J2270" s="67">
        <v>736660000</v>
      </c>
      <c r="K2270" s="67">
        <v>751133000</v>
      </c>
      <c r="L2270" s="67">
        <v>764328000</v>
      </c>
      <c r="M2270" s="67">
        <v>777786000</v>
      </c>
      <c r="N2270" s="67">
        <v>791515000</v>
      </c>
      <c r="O2270" s="67">
        <v>805517000</v>
      </c>
      <c r="P2270" s="67">
        <v>819800000</v>
      </c>
      <c r="Q2270" s="67">
        <v>834368000</v>
      </c>
      <c r="R2270" s="67">
        <v>849228000</v>
      </c>
      <c r="S2270" s="67">
        <v>864385000</v>
      </c>
      <c r="T2270" s="67">
        <v>879845000</v>
      </c>
      <c r="U2270" s="67">
        <v>895614000</v>
      </c>
      <c r="V2270" s="67">
        <v>911699000</v>
      </c>
      <c r="W2270" s="67">
        <v>928105000</v>
      </c>
      <c r="X2270" s="67">
        <v>944840000</v>
      </c>
      <c r="Y2270" s="67">
        <v>961909000</v>
      </c>
      <c r="Z2270" s="67">
        <v>979319000</v>
      </c>
      <c r="AA2270" s="67">
        <v>997078000</v>
      </c>
      <c r="AB2270" s="67">
        <v>1015190000</v>
      </c>
      <c r="AC2270" s="67">
        <v>1033670000</v>
      </c>
      <c r="AD2270" s="67">
        <v>1052510000</v>
      </c>
      <c r="AE2270" s="67">
        <v>1071740000</v>
      </c>
      <c r="AF2270" s="67">
        <v>1091340000</v>
      </c>
      <c r="AG2270" s="67">
        <v>1111340000</v>
      </c>
      <c r="AH2270" s="67">
        <v>1131740000</v>
      </c>
      <c r="AI2270" s="67">
        <v>1152550000</v>
      </c>
    </row>
    <row r="2271" spans="1:35" hidden="1" x14ac:dyDescent="0.25">
      <c r="A2271" s="67">
        <v>9155</v>
      </c>
      <c r="B2271" s="67" t="s">
        <v>499</v>
      </c>
      <c r="C2271" s="67" t="s">
        <v>474</v>
      </c>
      <c r="D2271" s="67" t="s">
        <v>323</v>
      </c>
      <c r="E2271" s="67">
        <v>277419000</v>
      </c>
      <c r="F2271" s="67">
        <v>307237000</v>
      </c>
      <c r="G2271" s="67">
        <v>336783000</v>
      </c>
      <c r="H2271" s="67">
        <v>365222000</v>
      </c>
      <c r="I2271" s="67">
        <v>391667000</v>
      </c>
      <c r="J2271" s="67">
        <v>415214000</v>
      </c>
      <c r="K2271" s="67">
        <v>434999000</v>
      </c>
      <c r="L2271" s="67">
        <v>450240000</v>
      </c>
      <c r="M2271" s="67">
        <v>466050000</v>
      </c>
      <c r="N2271" s="67">
        <v>482450000</v>
      </c>
      <c r="O2271" s="67">
        <v>499462000</v>
      </c>
      <c r="P2271" s="67">
        <v>517108000</v>
      </c>
      <c r="Q2271" s="67">
        <v>535413000</v>
      </c>
      <c r="R2271" s="67">
        <v>554401000</v>
      </c>
      <c r="S2271" s="67">
        <v>574097000</v>
      </c>
      <c r="T2271" s="67">
        <v>594528000</v>
      </c>
      <c r="U2271" s="67">
        <v>615721000</v>
      </c>
      <c r="V2271" s="67">
        <v>637706000</v>
      </c>
      <c r="W2271" s="67">
        <v>660510000</v>
      </c>
      <c r="X2271" s="67">
        <v>684165000</v>
      </c>
      <c r="Y2271" s="67">
        <v>708703000</v>
      </c>
      <c r="Z2271" s="67">
        <v>734156000</v>
      </c>
      <c r="AA2271" s="67">
        <v>760559000</v>
      </c>
      <c r="AB2271" s="67">
        <v>787947000</v>
      </c>
      <c r="AC2271" s="67">
        <v>816357000</v>
      </c>
      <c r="AD2271" s="67">
        <v>845826000</v>
      </c>
      <c r="AE2271" s="67">
        <v>876396000</v>
      </c>
      <c r="AF2271" s="67">
        <v>908105000</v>
      </c>
      <c r="AG2271" s="67">
        <v>940998000</v>
      </c>
      <c r="AH2271" s="67">
        <v>975119000</v>
      </c>
      <c r="AI2271" s="67">
        <v>1010510000</v>
      </c>
    </row>
    <row r="2272" spans="1:35" hidden="1" x14ac:dyDescent="0.25">
      <c r="A2272" s="67">
        <v>9156</v>
      </c>
      <c r="B2272" s="67" t="s">
        <v>499</v>
      </c>
      <c r="C2272" s="67" t="s">
        <v>475</v>
      </c>
      <c r="D2272" s="67" t="s">
        <v>323</v>
      </c>
      <c r="E2272" s="67">
        <v>4020770000</v>
      </c>
      <c r="F2272" s="67">
        <v>4059510000</v>
      </c>
      <c r="G2272" s="67">
        <v>4100170000</v>
      </c>
      <c r="H2272" s="67">
        <v>4142790000</v>
      </c>
      <c r="I2272" s="67">
        <v>4187440000</v>
      </c>
      <c r="J2272" s="67">
        <v>4234180000</v>
      </c>
      <c r="K2272" s="67">
        <v>4283080000</v>
      </c>
      <c r="L2272" s="67">
        <v>4334210000</v>
      </c>
      <c r="M2272" s="67">
        <v>4386060000</v>
      </c>
      <c r="N2272" s="67">
        <v>4438630000</v>
      </c>
      <c r="O2272" s="67">
        <v>4491940000</v>
      </c>
      <c r="P2272" s="67">
        <v>4545990000</v>
      </c>
      <c r="Q2272" s="67">
        <v>4600800000</v>
      </c>
      <c r="R2272" s="67">
        <v>4656380000</v>
      </c>
      <c r="S2272" s="67">
        <v>4712730000</v>
      </c>
      <c r="T2272" s="67">
        <v>4769880000</v>
      </c>
      <c r="U2272" s="67">
        <v>4827820000</v>
      </c>
      <c r="V2272" s="67">
        <v>4886580000</v>
      </c>
      <c r="W2272" s="67">
        <v>4946160000</v>
      </c>
      <c r="X2272" s="67">
        <v>5006570000</v>
      </c>
      <c r="Y2272" s="67">
        <v>5067830000</v>
      </c>
      <c r="Z2272" s="67">
        <v>5129950000</v>
      </c>
      <c r="AA2272" s="67">
        <v>5192930000</v>
      </c>
      <c r="AB2272" s="67">
        <v>5256800000</v>
      </c>
      <c r="AC2272" s="67">
        <v>5321560000</v>
      </c>
      <c r="AD2272" s="67">
        <v>5387230000</v>
      </c>
      <c r="AE2272" s="67">
        <v>5453820000</v>
      </c>
      <c r="AF2272" s="67">
        <v>5521340000</v>
      </c>
      <c r="AG2272" s="67">
        <v>5589800000</v>
      </c>
      <c r="AH2272" s="67">
        <v>5659230000</v>
      </c>
      <c r="AI2272" s="67">
        <v>5729620000</v>
      </c>
    </row>
    <row r="2273" spans="1:35" hidden="1" x14ac:dyDescent="0.25">
      <c r="A2273" s="67">
        <v>9157</v>
      </c>
      <c r="B2273" s="67" t="s">
        <v>499</v>
      </c>
      <c r="C2273" s="67" t="s">
        <v>476</v>
      </c>
      <c r="D2273" s="67" t="s">
        <v>323</v>
      </c>
      <c r="E2273" s="67">
        <v>9433760000</v>
      </c>
      <c r="F2273" s="67">
        <v>9613760000</v>
      </c>
      <c r="G2273" s="67">
        <v>9793110000</v>
      </c>
      <c r="H2273" s="67">
        <v>9971590000</v>
      </c>
      <c r="I2273" s="67">
        <v>10149000000</v>
      </c>
      <c r="J2273" s="67">
        <v>10325000000</v>
      </c>
      <c r="K2273" s="67">
        <v>10499500000</v>
      </c>
      <c r="L2273" s="67">
        <v>10672300000</v>
      </c>
      <c r="M2273" s="67">
        <v>10848300000</v>
      </c>
      <c r="N2273" s="67">
        <v>11027700000</v>
      </c>
      <c r="O2273" s="67">
        <v>11210400000</v>
      </c>
      <c r="P2273" s="67">
        <v>11396700000</v>
      </c>
      <c r="Q2273" s="67">
        <v>11586500000</v>
      </c>
      <c r="R2273" s="67">
        <v>11779800000</v>
      </c>
      <c r="S2273" s="67">
        <v>11976900000</v>
      </c>
      <c r="T2273" s="67">
        <v>12177700000</v>
      </c>
      <c r="U2273" s="67">
        <v>12382300000</v>
      </c>
      <c r="V2273" s="67">
        <v>12590800000</v>
      </c>
      <c r="W2273" s="67">
        <v>12803300000</v>
      </c>
      <c r="X2273" s="67">
        <v>13019800000</v>
      </c>
      <c r="Y2273" s="67">
        <v>13240400000</v>
      </c>
      <c r="Z2273" s="67">
        <v>13465200000</v>
      </c>
      <c r="AA2273" s="67">
        <v>13694300000</v>
      </c>
      <c r="AB2273" s="67">
        <v>13927800000</v>
      </c>
      <c r="AC2273" s="67">
        <v>14165600000</v>
      </c>
      <c r="AD2273" s="67">
        <v>14408000000</v>
      </c>
      <c r="AE2273" s="67">
        <v>14655000000</v>
      </c>
      <c r="AF2273" s="67">
        <v>14906700000</v>
      </c>
      <c r="AG2273" s="67">
        <v>15163200000</v>
      </c>
      <c r="AH2273" s="67">
        <v>15424500000</v>
      </c>
      <c r="AI2273" s="67">
        <v>15690800000</v>
      </c>
    </row>
    <row r="2274" spans="1:35" hidden="1" x14ac:dyDescent="0.25">
      <c r="A2274" s="67">
        <v>9158</v>
      </c>
      <c r="B2274" s="67" t="s">
        <v>499</v>
      </c>
      <c r="C2274" s="67" t="s">
        <v>477</v>
      </c>
      <c r="D2274" s="67" t="s">
        <v>323</v>
      </c>
      <c r="E2274" s="67">
        <v>8183800000</v>
      </c>
      <c r="F2274" s="67">
        <v>8399430000</v>
      </c>
      <c r="G2274" s="67">
        <v>8611810000</v>
      </c>
      <c r="H2274" s="67">
        <v>8820240000</v>
      </c>
      <c r="I2274" s="67">
        <v>9024050000</v>
      </c>
      <c r="J2274" s="67">
        <v>9222540000</v>
      </c>
      <c r="K2274" s="67">
        <v>9415030000</v>
      </c>
      <c r="L2274" s="67">
        <v>9600850000</v>
      </c>
      <c r="M2274" s="67">
        <v>9790850000</v>
      </c>
      <c r="N2274" s="67">
        <v>9985140000</v>
      </c>
      <c r="O2274" s="67">
        <v>10183800000</v>
      </c>
      <c r="P2274" s="67">
        <v>10387000000</v>
      </c>
      <c r="Q2274" s="67">
        <v>10594700000</v>
      </c>
      <c r="R2274" s="67">
        <v>10807100000</v>
      </c>
      <c r="S2274" s="67">
        <v>11024300000</v>
      </c>
      <c r="T2274" s="67">
        <v>11246400000</v>
      </c>
      <c r="U2274" s="67">
        <v>11473600000</v>
      </c>
      <c r="V2274" s="67">
        <v>11705800000</v>
      </c>
      <c r="W2274" s="67">
        <v>11943300000</v>
      </c>
      <c r="X2274" s="67">
        <v>12186100000</v>
      </c>
      <c r="Y2274" s="67">
        <v>12434400000</v>
      </c>
      <c r="Z2274" s="67">
        <v>12688300000</v>
      </c>
      <c r="AA2274" s="67">
        <v>12948000000</v>
      </c>
      <c r="AB2274" s="67">
        <v>13213500000</v>
      </c>
      <c r="AC2274" s="67">
        <v>13485000000</v>
      </c>
      <c r="AD2274" s="67">
        <v>13762600000</v>
      </c>
      <c r="AE2274" s="67">
        <v>14046400000</v>
      </c>
      <c r="AF2274" s="67">
        <v>14336700000</v>
      </c>
      <c r="AG2274" s="67">
        <v>14633500000</v>
      </c>
      <c r="AH2274" s="67">
        <v>14937000000</v>
      </c>
      <c r="AI2274" s="67">
        <v>15247400000</v>
      </c>
    </row>
    <row r="2275" spans="1:35" hidden="1" x14ac:dyDescent="0.25">
      <c r="A2275" s="67">
        <v>9159</v>
      </c>
      <c r="B2275" s="67" t="s">
        <v>499</v>
      </c>
      <c r="C2275" s="67" t="s">
        <v>478</v>
      </c>
      <c r="D2275" s="67" t="s">
        <v>323</v>
      </c>
      <c r="E2275" s="67">
        <v>7452540000</v>
      </c>
      <c r="F2275" s="67">
        <v>7479740000</v>
      </c>
      <c r="G2275" s="67">
        <v>7510400000</v>
      </c>
      <c r="H2275" s="67">
        <v>7544560000</v>
      </c>
      <c r="I2275" s="67">
        <v>7582280000</v>
      </c>
      <c r="J2275" s="67">
        <v>7623630000</v>
      </c>
      <c r="K2275" s="67">
        <v>7668660000</v>
      </c>
      <c r="L2275" s="67">
        <v>7717440000</v>
      </c>
      <c r="M2275" s="67">
        <v>7766600000</v>
      </c>
      <c r="N2275" s="67">
        <v>7816120000</v>
      </c>
      <c r="O2275" s="67">
        <v>7866020000</v>
      </c>
      <c r="P2275" s="67">
        <v>7916300000</v>
      </c>
      <c r="Q2275" s="67">
        <v>7966950000</v>
      </c>
      <c r="R2275" s="67">
        <v>8017990000</v>
      </c>
      <c r="S2275" s="67">
        <v>8069410000</v>
      </c>
      <c r="T2275" s="67">
        <v>8121230000</v>
      </c>
      <c r="U2275" s="67">
        <v>8173430000</v>
      </c>
      <c r="V2275" s="67">
        <v>8226020000</v>
      </c>
      <c r="W2275" s="67">
        <v>8279020000</v>
      </c>
      <c r="X2275" s="67">
        <v>8332410000</v>
      </c>
      <c r="Y2275" s="67">
        <v>8386210000</v>
      </c>
      <c r="Z2275" s="67">
        <v>8440410000</v>
      </c>
      <c r="AA2275" s="67">
        <v>8495020000</v>
      </c>
      <c r="AB2275" s="67">
        <v>8550040000</v>
      </c>
      <c r="AC2275" s="67">
        <v>8605480000</v>
      </c>
      <c r="AD2275" s="67">
        <v>8661340000</v>
      </c>
      <c r="AE2275" s="67">
        <v>8717620000</v>
      </c>
      <c r="AF2275" s="67">
        <v>8774320000</v>
      </c>
      <c r="AG2275" s="67">
        <v>8831450000</v>
      </c>
      <c r="AH2275" s="67">
        <v>8889020000</v>
      </c>
      <c r="AI2275" s="67">
        <v>8947010000</v>
      </c>
    </row>
    <row r="2276" spans="1:35" hidden="1" x14ac:dyDescent="0.25">
      <c r="A2276" s="67">
        <v>9160</v>
      </c>
      <c r="B2276" s="67" t="s">
        <v>499</v>
      </c>
      <c r="C2276" s="67" t="s">
        <v>479</v>
      </c>
      <c r="D2276" s="67" t="s">
        <v>323</v>
      </c>
      <c r="E2276" s="67">
        <v>975537000</v>
      </c>
      <c r="F2276" s="67">
        <v>977517000</v>
      </c>
      <c r="G2276" s="67">
        <v>981487000</v>
      </c>
      <c r="H2276" s="67">
        <v>987470000</v>
      </c>
      <c r="I2276" s="67">
        <v>995505000</v>
      </c>
      <c r="J2276" s="67">
        <v>1005650000</v>
      </c>
      <c r="K2276" s="67">
        <v>1017970000</v>
      </c>
      <c r="L2276" s="67">
        <v>1032550000</v>
      </c>
      <c r="M2276" s="67">
        <v>1047370000</v>
      </c>
      <c r="N2276" s="67">
        <v>1062460000</v>
      </c>
      <c r="O2276" s="67">
        <v>1077790000</v>
      </c>
      <c r="P2276" s="67">
        <v>1093390000</v>
      </c>
      <c r="Q2276" s="67">
        <v>1109250000</v>
      </c>
      <c r="R2276" s="67">
        <v>1125390000</v>
      </c>
      <c r="S2276" s="67">
        <v>1141790000</v>
      </c>
      <c r="T2276" s="67">
        <v>1158480000</v>
      </c>
      <c r="U2276" s="67">
        <v>1175450000</v>
      </c>
      <c r="V2276" s="67">
        <v>1192710000</v>
      </c>
      <c r="W2276" s="67">
        <v>1210260000</v>
      </c>
      <c r="X2276" s="67">
        <v>1228110000</v>
      </c>
      <c r="Y2276" s="67">
        <v>1246260000</v>
      </c>
      <c r="Z2276" s="67">
        <v>1264720000</v>
      </c>
      <c r="AA2276" s="67">
        <v>1283500000</v>
      </c>
      <c r="AB2276" s="67">
        <v>1302590000</v>
      </c>
      <c r="AC2276" s="67">
        <v>1322010000</v>
      </c>
      <c r="AD2276" s="67">
        <v>1341760000</v>
      </c>
      <c r="AE2276" s="67">
        <v>1361850000</v>
      </c>
      <c r="AF2276" s="67">
        <v>1382270000</v>
      </c>
      <c r="AG2276" s="67">
        <v>1403050000</v>
      </c>
      <c r="AH2276" s="67">
        <v>1424170000</v>
      </c>
      <c r="AI2276" s="67">
        <v>1445660000</v>
      </c>
    </row>
    <row r="2277" spans="1:35" hidden="1" x14ac:dyDescent="0.25">
      <c r="A2277" s="67">
        <v>9161</v>
      </c>
      <c r="B2277" s="67" t="s">
        <v>499</v>
      </c>
      <c r="C2277" s="67" t="s">
        <v>480</v>
      </c>
      <c r="D2277" s="67" t="s">
        <v>323</v>
      </c>
      <c r="E2277" s="67">
        <v>7458170000</v>
      </c>
      <c r="F2277" s="67">
        <v>7637380000</v>
      </c>
      <c r="G2277" s="67">
        <v>7822560000</v>
      </c>
      <c r="H2277" s="67">
        <v>8013950000</v>
      </c>
      <c r="I2277" s="67">
        <v>8211760000</v>
      </c>
      <c r="J2277" s="67">
        <v>8416250000</v>
      </c>
      <c r="K2277" s="67">
        <v>8627650000</v>
      </c>
      <c r="L2277" s="67">
        <v>8846230000</v>
      </c>
      <c r="M2277" s="67">
        <v>9071150000</v>
      </c>
      <c r="N2277" s="67">
        <v>9302590000</v>
      </c>
      <c r="O2277" s="67">
        <v>9540740000</v>
      </c>
      <c r="P2277" s="67">
        <v>9785800000</v>
      </c>
      <c r="Q2277" s="67">
        <v>10038000000</v>
      </c>
      <c r="R2277" s="67">
        <v>10297400000</v>
      </c>
      <c r="S2277" s="67">
        <v>10564400000</v>
      </c>
      <c r="T2277" s="67">
        <v>10839200000</v>
      </c>
      <c r="U2277" s="67">
        <v>11121900000</v>
      </c>
      <c r="V2277" s="67">
        <v>11412800000</v>
      </c>
      <c r="W2277" s="67">
        <v>11712200000</v>
      </c>
      <c r="X2277" s="67">
        <v>12020200000</v>
      </c>
      <c r="Y2277" s="67">
        <v>12337200000</v>
      </c>
      <c r="Z2277" s="67">
        <v>12663300000</v>
      </c>
      <c r="AA2277" s="67">
        <v>12998900000</v>
      </c>
      <c r="AB2277" s="67">
        <v>13344300000</v>
      </c>
      <c r="AC2277" s="67">
        <v>13699600000</v>
      </c>
      <c r="AD2277" s="67">
        <v>14065300000</v>
      </c>
      <c r="AE2277" s="67">
        <v>14441600000</v>
      </c>
      <c r="AF2277" s="67">
        <v>14828800000</v>
      </c>
      <c r="AG2277" s="67">
        <v>15227200000</v>
      </c>
      <c r="AH2277" s="67">
        <v>15637100000</v>
      </c>
      <c r="AI2277" s="67">
        <v>16059000000</v>
      </c>
    </row>
    <row r="2278" spans="1:35" hidden="1" x14ac:dyDescent="0.25">
      <c r="A2278" s="67">
        <v>9162</v>
      </c>
      <c r="B2278" s="67" t="s">
        <v>499</v>
      </c>
      <c r="C2278" s="67" t="s">
        <v>481</v>
      </c>
      <c r="D2278" s="67" t="s">
        <v>323</v>
      </c>
      <c r="E2278" s="67">
        <v>664408000</v>
      </c>
      <c r="F2278" s="67">
        <v>677821000</v>
      </c>
      <c r="G2278" s="67">
        <v>691388000</v>
      </c>
      <c r="H2278" s="67">
        <v>705103000</v>
      </c>
      <c r="I2278" s="67">
        <v>718962000</v>
      </c>
      <c r="J2278" s="67">
        <v>732960000</v>
      </c>
      <c r="K2278" s="67">
        <v>747094000</v>
      </c>
      <c r="L2278" s="67">
        <v>761357000</v>
      </c>
      <c r="M2278" s="67">
        <v>775934000</v>
      </c>
      <c r="N2278" s="67">
        <v>790832000</v>
      </c>
      <c r="O2278" s="67">
        <v>806057000</v>
      </c>
      <c r="P2278" s="67">
        <v>821617000</v>
      </c>
      <c r="Q2278" s="67">
        <v>837520000</v>
      </c>
      <c r="R2278" s="67">
        <v>853772000</v>
      </c>
      <c r="S2278" s="67">
        <v>870383000</v>
      </c>
      <c r="T2278" s="67">
        <v>887358000</v>
      </c>
      <c r="U2278" s="67">
        <v>904707000</v>
      </c>
      <c r="V2278" s="67">
        <v>922438000</v>
      </c>
      <c r="W2278" s="67">
        <v>940558000</v>
      </c>
      <c r="X2278" s="67">
        <v>959078000</v>
      </c>
      <c r="Y2278" s="67">
        <v>978005000</v>
      </c>
      <c r="Z2278" s="67">
        <v>997348000</v>
      </c>
      <c r="AA2278" s="67">
        <v>1017120000</v>
      </c>
      <c r="AB2278" s="67">
        <v>1037320000</v>
      </c>
      <c r="AC2278" s="67">
        <v>1057970000</v>
      </c>
      <c r="AD2278" s="67">
        <v>1079070000</v>
      </c>
      <c r="AE2278" s="67">
        <v>1100640000</v>
      </c>
      <c r="AF2278" s="67">
        <v>1122680000</v>
      </c>
      <c r="AG2278" s="67">
        <v>1145200000</v>
      </c>
      <c r="AH2278" s="67">
        <v>1168230000</v>
      </c>
      <c r="AI2278" s="67">
        <v>1191750000</v>
      </c>
    </row>
    <row r="2279" spans="1:35" hidden="1" x14ac:dyDescent="0.25">
      <c r="A2279" s="67">
        <v>9038</v>
      </c>
      <c r="B2279" s="67" t="s">
        <v>500</v>
      </c>
      <c r="C2279" s="67" t="s">
        <v>359</v>
      </c>
      <c r="D2279" s="67" t="s">
        <v>323</v>
      </c>
      <c r="E2279" s="67">
        <v>34691.5</v>
      </c>
      <c r="F2279" s="67">
        <v>35264.400000000001</v>
      </c>
      <c r="G2279" s="67">
        <v>35771.199999999997</v>
      </c>
      <c r="H2279" s="67">
        <v>36208</v>
      </c>
      <c r="I2279" s="67">
        <v>36571.199999999997</v>
      </c>
      <c r="J2279" s="67">
        <v>36858</v>
      </c>
      <c r="K2279" s="67">
        <v>37066.1</v>
      </c>
      <c r="L2279" s="67">
        <v>37193.5</v>
      </c>
      <c r="M2279" s="67">
        <v>37321.5</v>
      </c>
      <c r="N2279" s="67">
        <v>37450</v>
      </c>
      <c r="O2279" s="67">
        <v>37579</v>
      </c>
      <c r="P2279" s="67">
        <v>37708.5</v>
      </c>
      <c r="Q2279" s="67">
        <v>37838.5</v>
      </c>
      <c r="R2279" s="67">
        <v>37969.1</v>
      </c>
      <c r="S2279" s="67">
        <v>38100.1</v>
      </c>
      <c r="T2279" s="67">
        <v>38231.699999999997</v>
      </c>
      <c r="U2279" s="67">
        <v>38363.9</v>
      </c>
      <c r="V2279" s="67">
        <v>38496.5</v>
      </c>
      <c r="W2279" s="67">
        <v>38629.699999999997</v>
      </c>
      <c r="X2279" s="67">
        <v>38763.4</v>
      </c>
      <c r="Y2279" s="67">
        <v>38897.699999999997</v>
      </c>
      <c r="Z2279" s="67">
        <v>39032.5</v>
      </c>
      <c r="AA2279" s="67">
        <v>39167.800000000003</v>
      </c>
      <c r="AB2279" s="67">
        <v>39303.699999999997</v>
      </c>
      <c r="AC2279" s="67">
        <v>39440.1</v>
      </c>
      <c r="AD2279" s="67">
        <v>39577.1</v>
      </c>
      <c r="AE2279" s="67">
        <v>39714.6</v>
      </c>
      <c r="AF2279" s="67">
        <v>39852.6</v>
      </c>
      <c r="AG2279" s="67">
        <v>39991.199999999997</v>
      </c>
      <c r="AH2279" s="67">
        <v>40130.400000000001</v>
      </c>
      <c r="AI2279" s="67">
        <v>40270.1</v>
      </c>
    </row>
    <row r="2280" spans="1:35" hidden="1" x14ac:dyDescent="0.25">
      <c r="A2280" s="67">
        <v>9040</v>
      </c>
      <c r="B2280" s="67" t="s">
        <v>500</v>
      </c>
      <c r="C2280" s="67" t="s">
        <v>361</v>
      </c>
      <c r="D2280" s="67" t="s">
        <v>323</v>
      </c>
      <c r="E2280" s="67">
        <v>676.01199999999994</v>
      </c>
      <c r="F2280" s="67">
        <v>706.56799999999998</v>
      </c>
      <c r="G2280" s="67">
        <v>736.85800000000017</v>
      </c>
      <c r="H2280" s="67">
        <v>766.68799999999999</v>
      </c>
      <c r="I2280" s="67">
        <v>795.85500000000002</v>
      </c>
      <c r="J2280" s="67">
        <v>824.15300000000002</v>
      </c>
      <c r="K2280" s="67">
        <v>851.3760000000002</v>
      </c>
      <c r="L2280" s="67">
        <v>877.31799999999998</v>
      </c>
      <c r="M2280" s="67">
        <v>904.14099999999996</v>
      </c>
      <c r="N2280" s="67">
        <v>931.87699999999995</v>
      </c>
      <c r="O2280" s="67">
        <v>960.55499999999995</v>
      </c>
      <c r="P2280" s="67">
        <v>990.20899999999995</v>
      </c>
      <c r="Q2280" s="67">
        <v>1020.87</v>
      </c>
      <c r="R2280" s="67">
        <v>1052.57</v>
      </c>
      <c r="S2280" s="67">
        <v>1085.3599999999999</v>
      </c>
      <c r="T2280" s="67">
        <v>1119.25</v>
      </c>
      <c r="U2280" s="67">
        <v>1154.3</v>
      </c>
      <c r="V2280" s="67">
        <v>1190.54</v>
      </c>
      <c r="W2280" s="67">
        <v>1228.02</v>
      </c>
      <c r="X2280" s="67">
        <v>1266.76</v>
      </c>
      <c r="Y2280" s="67">
        <v>1306.83</v>
      </c>
      <c r="Z2280" s="67">
        <v>1348.26</v>
      </c>
      <c r="AA2280" s="67">
        <v>1391.09</v>
      </c>
      <c r="AB2280" s="67">
        <v>1435.38</v>
      </c>
      <c r="AC2280" s="67">
        <v>1481.18</v>
      </c>
      <c r="AD2280" s="67">
        <v>1528.54</v>
      </c>
      <c r="AE2280" s="67">
        <v>1577.5</v>
      </c>
      <c r="AF2280" s="67">
        <v>1628.13</v>
      </c>
      <c r="AG2280" s="67">
        <v>1680.48</v>
      </c>
      <c r="AH2280" s="67">
        <v>1734.61</v>
      </c>
      <c r="AI2280" s="67">
        <v>1790.58</v>
      </c>
    </row>
    <row r="2281" spans="1:35" hidden="1" x14ac:dyDescent="0.25">
      <c r="A2281" s="67">
        <v>9041</v>
      </c>
      <c r="B2281" s="67" t="s">
        <v>500</v>
      </c>
      <c r="C2281" s="67" t="s">
        <v>362</v>
      </c>
      <c r="D2281" s="67" t="s">
        <v>323</v>
      </c>
      <c r="E2281" s="67">
        <v>3215.45</v>
      </c>
      <c r="F2281" s="67">
        <v>3184.16</v>
      </c>
      <c r="G2281" s="67">
        <v>3162.78</v>
      </c>
      <c r="H2281" s="67">
        <v>3151.04</v>
      </c>
      <c r="I2281" s="67">
        <v>3148.77</v>
      </c>
      <c r="J2281" s="67">
        <v>3155.92</v>
      </c>
      <c r="K2281" s="67">
        <v>3172.52</v>
      </c>
      <c r="L2281" s="67">
        <v>3198.73</v>
      </c>
      <c r="M2281" s="67">
        <v>3225.2</v>
      </c>
      <c r="N2281" s="67">
        <v>3251.94</v>
      </c>
      <c r="O2281" s="67">
        <v>3278.94</v>
      </c>
      <c r="P2281" s="67">
        <v>3306.22</v>
      </c>
      <c r="Q2281" s="67">
        <v>3333.77</v>
      </c>
      <c r="R2281" s="67">
        <v>3361.6</v>
      </c>
      <c r="S2281" s="67">
        <v>3389.71</v>
      </c>
      <c r="T2281" s="67">
        <v>3418.1</v>
      </c>
      <c r="U2281" s="67">
        <v>3446.78</v>
      </c>
      <c r="V2281" s="67">
        <v>3475.74</v>
      </c>
      <c r="W2281" s="67">
        <v>3505</v>
      </c>
      <c r="X2281" s="67">
        <v>3534.54</v>
      </c>
      <c r="Y2281" s="67">
        <v>3564.39</v>
      </c>
      <c r="Z2281" s="67">
        <v>3594.53</v>
      </c>
      <c r="AA2281" s="67">
        <v>3624.98</v>
      </c>
      <c r="AB2281" s="67">
        <v>3655.74</v>
      </c>
      <c r="AC2281" s="67">
        <v>3686.8</v>
      </c>
      <c r="AD2281" s="67">
        <v>3718.17</v>
      </c>
      <c r="AE2281" s="67">
        <v>3749.87</v>
      </c>
      <c r="AF2281" s="67">
        <v>3781.87</v>
      </c>
      <c r="AG2281" s="67">
        <v>3814.2</v>
      </c>
      <c r="AH2281" s="67">
        <v>3846.86</v>
      </c>
      <c r="AI2281" s="67">
        <v>3879.84</v>
      </c>
    </row>
    <row r="2282" spans="1:35" hidden="1" x14ac:dyDescent="0.25">
      <c r="A2282" s="67">
        <v>9042</v>
      </c>
      <c r="B2282" s="67" t="s">
        <v>500</v>
      </c>
      <c r="C2282" s="67" t="s">
        <v>363</v>
      </c>
      <c r="D2282" s="67" t="s">
        <v>323</v>
      </c>
      <c r="E2282" s="67">
        <v>1563.45</v>
      </c>
      <c r="F2282" s="67">
        <v>1567.74</v>
      </c>
      <c r="G2282" s="67">
        <v>1577.66</v>
      </c>
      <c r="H2282" s="67">
        <v>1593.31</v>
      </c>
      <c r="I2282" s="67">
        <v>1614.86</v>
      </c>
      <c r="J2282" s="67">
        <v>1642.58</v>
      </c>
      <c r="K2282" s="67">
        <v>1676.8</v>
      </c>
      <c r="L2282" s="67">
        <v>1717.95</v>
      </c>
      <c r="M2282" s="67">
        <v>1760.29</v>
      </c>
      <c r="N2282" s="67">
        <v>1803.86</v>
      </c>
      <c r="O2282" s="67">
        <v>1848.69</v>
      </c>
      <c r="P2282" s="67">
        <v>1894.82</v>
      </c>
      <c r="Q2282" s="67">
        <v>1942.29</v>
      </c>
      <c r="R2282" s="67">
        <v>1991.14</v>
      </c>
      <c r="S2282" s="67">
        <v>2041.4</v>
      </c>
      <c r="T2282" s="67">
        <v>2093.12</v>
      </c>
      <c r="U2282" s="67">
        <v>2146.34</v>
      </c>
      <c r="V2282" s="67">
        <v>2201.1</v>
      </c>
      <c r="W2282" s="67">
        <v>2257.4499999999998</v>
      </c>
      <c r="X2282" s="67">
        <v>2315.44</v>
      </c>
      <c r="Y2282" s="67">
        <v>2375.11</v>
      </c>
      <c r="Z2282" s="67">
        <v>2436.5100000000002</v>
      </c>
      <c r="AA2282" s="67">
        <v>2499.6799999999998</v>
      </c>
      <c r="AB2282" s="67">
        <v>2564.69</v>
      </c>
      <c r="AC2282" s="67">
        <v>2631.59</v>
      </c>
      <c r="AD2282" s="67">
        <v>2700.43</v>
      </c>
      <c r="AE2282" s="67">
        <v>2771.26</v>
      </c>
      <c r="AF2282" s="67">
        <v>2844.14</v>
      </c>
      <c r="AG2282" s="67">
        <v>2919.14</v>
      </c>
      <c r="AH2282" s="67">
        <v>2996.32</v>
      </c>
      <c r="AI2282" s="67">
        <v>3075.73</v>
      </c>
    </row>
    <row r="2283" spans="1:35" hidden="1" x14ac:dyDescent="0.25">
      <c r="A2283" s="67">
        <v>9043</v>
      </c>
      <c r="B2283" s="67" t="s">
        <v>500</v>
      </c>
      <c r="C2283" s="67" t="s">
        <v>364</v>
      </c>
      <c r="D2283" s="67" t="s">
        <v>323</v>
      </c>
      <c r="E2283" s="67">
        <v>48939</v>
      </c>
      <c r="F2283" s="67">
        <v>49297.1</v>
      </c>
      <c r="G2283" s="67">
        <v>49632.800000000003</v>
      </c>
      <c r="H2283" s="67">
        <v>49945.4</v>
      </c>
      <c r="I2283" s="67">
        <v>50234.3</v>
      </c>
      <c r="J2283" s="67">
        <v>50499.1</v>
      </c>
      <c r="K2283" s="67">
        <v>50739.199999999997</v>
      </c>
      <c r="L2283" s="67">
        <v>50954.3</v>
      </c>
      <c r="M2283" s="67">
        <v>51170.400000000001</v>
      </c>
      <c r="N2283" s="67">
        <v>51387.6</v>
      </c>
      <c r="O2283" s="67">
        <v>51605.8</v>
      </c>
      <c r="P2283" s="67">
        <v>51825.2</v>
      </c>
      <c r="Q2283" s="67">
        <v>52045.599999999999</v>
      </c>
      <c r="R2283" s="67">
        <v>52267.199999999997</v>
      </c>
      <c r="S2283" s="67">
        <v>52489.9</v>
      </c>
      <c r="T2283" s="67">
        <v>52713.599999999999</v>
      </c>
      <c r="U2283" s="67">
        <v>52938.5</v>
      </c>
      <c r="V2283" s="67">
        <v>53164.6</v>
      </c>
      <c r="W2283" s="67">
        <v>53391.7</v>
      </c>
      <c r="X2283" s="67">
        <v>53620</v>
      </c>
      <c r="Y2283" s="67">
        <v>53849.4</v>
      </c>
      <c r="Z2283" s="67">
        <v>54080</v>
      </c>
      <c r="AA2283" s="67">
        <v>54311.7</v>
      </c>
      <c r="AB2283" s="67">
        <v>54544.6</v>
      </c>
      <c r="AC2283" s="67">
        <v>54778.7</v>
      </c>
      <c r="AD2283" s="67">
        <v>55013.9</v>
      </c>
      <c r="AE2283" s="67">
        <v>55250.3</v>
      </c>
      <c r="AF2283" s="67">
        <v>55487.9</v>
      </c>
      <c r="AG2283" s="67">
        <v>55726.6</v>
      </c>
      <c r="AH2283" s="67">
        <v>55966.6</v>
      </c>
      <c r="AI2283" s="67">
        <v>56207.8</v>
      </c>
    </row>
    <row r="2284" spans="1:35" hidden="1" x14ac:dyDescent="0.25">
      <c r="A2284" s="67">
        <v>9044</v>
      </c>
      <c r="B2284" s="67" t="s">
        <v>500</v>
      </c>
      <c r="C2284" s="67" t="s">
        <v>365</v>
      </c>
      <c r="D2284" s="67" t="s">
        <v>323</v>
      </c>
      <c r="E2284" s="67">
        <v>5114.83</v>
      </c>
      <c r="F2284" s="67">
        <v>5093.91</v>
      </c>
      <c r="G2284" s="67">
        <v>5074.4399999999996</v>
      </c>
      <c r="H2284" s="67">
        <v>5056.41</v>
      </c>
      <c r="I2284" s="67">
        <v>5039.8</v>
      </c>
      <c r="J2284" s="67">
        <v>5024.59</v>
      </c>
      <c r="K2284" s="67">
        <v>5010.76</v>
      </c>
      <c r="L2284" s="67">
        <v>4998.3100000000004</v>
      </c>
      <c r="M2284" s="67">
        <v>4985.8900000000003</v>
      </c>
      <c r="N2284" s="67">
        <v>4973.51</v>
      </c>
      <c r="O2284" s="67">
        <v>4961.16</v>
      </c>
      <c r="P2284" s="67">
        <v>4948.8599999999997</v>
      </c>
      <c r="Q2284" s="67">
        <v>4936.59</v>
      </c>
      <c r="R2284" s="67">
        <v>4924.3500000000004</v>
      </c>
      <c r="S2284" s="67">
        <v>4912.16</v>
      </c>
      <c r="T2284" s="67">
        <v>4900</v>
      </c>
      <c r="U2284" s="67">
        <v>4887.87</v>
      </c>
      <c r="V2284" s="67">
        <v>4875.79</v>
      </c>
      <c r="W2284" s="67">
        <v>4863.74</v>
      </c>
      <c r="X2284" s="67">
        <v>4851.72</v>
      </c>
      <c r="Y2284" s="67">
        <v>4839.74</v>
      </c>
      <c r="Z2284" s="67">
        <v>4827.8</v>
      </c>
      <c r="AA2284" s="67">
        <v>4815.8999999999996</v>
      </c>
      <c r="AB2284" s="67">
        <v>4804.0200000000004</v>
      </c>
      <c r="AC2284" s="67">
        <v>4792.1899999999996</v>
      </c>
      <c r="AD2284" s="67">
        <v>4780.3900000000003</v>
      </c>
      <c r="AE2284" s="67">
        <v>4768.63</v>
      </c>
      <c r="AF2284" s="67">
        <v>4756.8999999999996</v>
      </c>
      <c r="AG2284" s="67">
        <v>4745.2</v>
      </c>
      <c r="AH2284" s="67">
        <v>4733.54</v>
      </c>
      <c r="AI2284" s="67">
        <v>4721.92</v>
      </c>
    </row>
    <row r="2285" spans="1:35" hidden="1" x14ac:dyDescent="0.25">
      <c r="A2285" s="67">
        <v>9045</v>
      </c>
      <c r="B2285" s="67" t="s">
        <v>500</v>
      </c>
      <c r="C2285" s="67" t="s">
        <v>366</v>
      </c>
      <c r="D2285" s="67" t="s">
        <v>323</v>
      </c>
      <c r="E2285" s="67">
        <v>11488.7</v>
      </c>
      <c r="F2285" s="67">
        <v>11680.1</v>
      </c>
      <c r="G2285" s="67">
        <v>11831.1</v>
      </c>
      <c r="H2285" s="67">
        <v>11939.6</v>
      </c>
      <c r="I2285" s="67">
        <v>12003.9</v>
      </c>
      <c r="J2285" s="67">
        <v>12023</v>
      </c>
      <c r="K2285" s="67">
        <v>11996.5</v>
      </c>
      <c r="L2285" s="67">
        <v>11924.5</v>
      </c>
      <c r="M2285" s="67">
        <v>11853</v>
      </c>
      <c r="N2285" s="67">
        <v>11782</v>
      </c>
      <c r="O2285" s="67">
        <v>11711.4</v>
      </c>
      <c r="P2285" s="67">
        <v>11641.4</v>
      </c>
      <c r="Q2285" s="67">
        <v>11571.9</v>
      </c>
      <c r="R2285" s="67">
        <v>11502.8</v>
      </c>
      <c r="S2285" s="67">
        <v>11434.3</v>
      </c>
      <c r="T2285" s="67">
        <v>11366.2</v>
      </c>
      <c r="U2285" s="67">
        <v>11298.6</v>
      </c>
      <c r="V2285" s="67">
        <v>11231.4</v>
      </c>
      <c r="W2285" s="67">
        <v>11164.8</v>
      </c>
      <c r="X2285" s="67">
        <v>11098.6</v>
      </c>
      <c r="Y2285" s="67">
        <v>11032.8</v>
      </c>
      <c r="Z2285" s="67">
        <v>10967.6</v>
      </c>
      <c r="AA2285" s="67">
        <v>10902.8</v>
      </c>
      <c r="AB2285" s="67">
        <v>10838.4</v>
      </c>
      <c r="AC2285" s="67">
        <v>10774.5</v>
      </c>
      <c r="AD2285" s="67">
        <v>10711</v>
      </c>
      <c r="AE2285" s="67">
        <v>10648</v>
      </c>
      <c r="AF2285" s="67">
        <v>10585.4</v>
      </c>
      <c r="AG2285" s="67">
        <v>10523.3</v>
      </c>
      <c r="AH2285" s="67">
        <v>10461.6</v>
      </c>
      <c r="AI2285" s="67">
        <v>10400.299999999999</v>
      </c>
    </row>
    <row r="2286" spans="1:35" hidden="1" x14ac:dyDescent="0.25">
      <c r="A2286" s="67">
        <v>9046</v>
      </c>
      <c r="B2286" s="67" t="s">
        <v>500</v>
      </c>
      <c r="C2286" s="67" t="s">
        <v>367</v>
      </c>
      <c r="D2286" s="67" t="s">
        <v>323</v>
      </c>
      <c r="E2286" s="67">
        <v>26379.200000000001</v>
      </c>
      <c r="F2286" s="67">
        <v>26361.4</v>
      </c>
      <c r="G2286" s="67">
        <v>26317.200000000001</v>
      </c>
      <c r="H2286" s="67">
        <v>26246.799999999999</v>
      </c>
      <c r="I2286" s="67">
        <v>26150.2</v>
      </c>
      <c r="J2286" s="67">
        <v>26028</v>
      </c>
      <c r="K2286" s="67">
        <v>25880.400000000001</v>
      </c>
      <c r="L2286" s="67">
        <v>25708</v>
      </c>
      <c r="M2286" s="67">
        <v>25536.9</v>
      </c>
      <c r="N2286" s="67">
        <v>25367.200000000001</v>
      </c>
      <c r="O2286" s="67">
        <v>25198.9</v>
      </c>
      <c r="P2286" s="67">
        <v>25031.9</v>
      </c>
      <c r="Q2286" s="67">
        <v>24866.3</v>
      </c>
      <c r="R2286" s="67">
        <v>24702</v>
      </c>
      <c r="S2286" s="67">
        <v>24539</v>
      </c>
      <c r="T2286" s="67">
        <v>24377.3</v>
      </c>
      <c r="U2286" s="67">
        <v>24216.9</v>
      </c>
      <c r="V2286" s="67">
        <v>24057.8</v>
      </c>
      <c r="W2286" s="67">
        <v>23899.9</v>
      </c>
      <c r="X2286" s="67">
        <v>23743.3</v>
      </c>
      <c r="Y2286" s="67">
        <v>23588</v>
      </c>
      <c r="Z2286" s="67">
        <v>23433.9</v>
      </c>
      <c r="AA2286" s="67">
        <v>23281</v>
      </c>
      <c r="AB2286" s="67">
        <v>23129.4</v>
      </c>
      <c r="AC2286" s="67">
        <v>22979</v>
      </c>
      <c r="AD2286" s="67">
        <v>22829.8</v>
      </c>
      <c r="AE2286" s="67">
        <v>22681.8</v>
      </c>
      <c r="AF2286" s="67">
        <v>22534.9</v>
      </c>
      <c r="AG2286" s="67">
        <v>22389.3</v>
      </c>
      <c r="AH2286" s="67">
        <v>22244.799999999999</v>
      </c>
      <c r="AI2286" s="67">
        <v>22101.4</v>
      </c>
    </row>
    <row r="2287" spans="1:35" hidden="1" x14ac:dyDescent="0.25">
      <c r="A2287" s="67">
        <v>9047</v>
      </c>
      <c r="B2287" s="67" t="s">
        <v>500</v>
      </c>
      <c r="C2287" s="67" t="s">
        <v>368</v>
      </c>
      <c r="D2287" s="67" t="s">
        <v>323</v>
      </c>
      <c r="E2287" s="67">
        <v>1629.95</v>
      </c>
      <c r="F2287" s="67">
        <v>1639.15</v>
      </c>
      <c r="G2287" s="67">
        <v>1648.02</v>
      </c>
      <c r="H2287" s="67">
        <v>1656.54</v>
      </c>
      <c r="I2287" s="67">
        <v>1664.72</v>
      </c>
      <c r="J2287" s="67">
        <v>1672.55</v>
      </c>
      <c r="K2287" s="67">
        <v>1680.01</v>
      </c>
      <c r="L2287" s="67">
        <v>1687.11</v>
      </c>
      <c r="M2287" s="67">
        <v>1694.25</v>
      </c>
      <c r="N2287" s="67">
        <v>1701.42</v>
      </c>
      <c r="O2287" s="67">
        <v>1708.63</v>
      </c>
      <c r="P2287" s="67">
        <v>1715.87</v>
      </c>
      <c r="Q2287" s="67">
        <v>1723.15</v>
      </c>
      <c r="R2287" s="67">
        <v>1730.46</v>
      </c>
      <c r="S2287" s="67">
        <v>1737.82</v>
      </c>
      <c r="T2287" s="67">
        <v>1745.2</v>
      </c>
      <c r="U2287" s="67">
        <v>1752.63</v>
      </c>
      <c r="V2287" s="67">
        <v>1760.09</v>
      </c>
      <c r="W2287" s="67">
        <v>1767.59</v>
      </c>
      <c r="X2287" s="67">
        <v>1775.13</v>
      </c>
      <c r="Y2287" s="67">
        <v>1782.71</v>
      </c>
      <c r="Z2287" s="67">
        <v>1790.32</v>
      </c>
      <c r="AA2287" s="67">
        <v>1797.97</v>
      </c>
      <c r="AB2287" s="67">
        <v>1805.66</v>
      </c>
      <c r="AC2287" s="67">
        <v>1813.39</v>
      </c>
      <c r="AD2287" s="67">
        <v>1821.15</v>
      </c>
      <c r="AE2287" s="67">
        <v>1828.96</v>
      </c>
      <c r="AF2287" s="67">
        <v>1836.8</v>
      </c>
      <c r="AG2287" s="67">
        <v>1844.69</v>
      </c>
      <c r="AH2287" s="67">
        <v>1852.61</v>
      </c>
      <c r="AI2287" s="67">
        <v>1860.57</v>
      </c>
    </row>
    <row r="2288" spans="1:35" hidden="1" x14ac:dyDescent="0.25">
      <c r="A2288" s="67">
        <v>9048</v>
      </c>
      <c r="B2288" s="67" t="s">
        <v>500</v>
      </c>
      <c r="C2288" s="67" t="s">
        <v>369</v>
      </c>
      <c r="D2288" s="67" t="s">
        <v>323</v>
      </c>
      <c r="E2288" s="67">
        <v>24076.1</v>
      </c>
      <c r="F2288" s="67">
        <v>24493</v>
      </c>
      <c r="G2288" s="67">
        <v>24878.799999999999</v>
      </c>
      <c r="H2288" s="67">
        <v>25231.5</v>
      </c>
      <c r="I2288" s="67">
        <v>25549</v>
      </c>
      <c r="J2288" s="67">
        <v>25829.599999999999</v>
      </c>
      <c r="K2288" s="67">
        <v>26071.8</v>
      </c>
      <c r="L2288" s="67">
        <v>26274</v>
      </c>
      <c r="M2288" s="67">
        <v>26478</v>
      </c>
      <c r="N2288" s="67">
        <v>26683.8</v>
      </c>
      <c r="O2288" s="67">
        <v>26891.5</v>
      </c>
      <c r="P2288" s="67">
        <v>27101.1</v>
      </c>
      <c r="Q2288" s="67">
        <v>27312.6</v>
      </c>
      <c r="R2288" s="67">
        <v>27525.9</v>
      </c>
      <c r="S2288" s="67">
        <v>27741.200000000001</v>
      </c>
      <c r="T2288" s="67">
        <v>27958.5</v>
      </c>
      <c r="U2288" s="67">
        <v>28177.599999999999</v>
      </c>
      <c r="V2288" s="67">
        <v>28398.799999999999</v>
      </c>
      <c r="W2288" s="67">
        <v>28621.9</v>
      </c>
      <c r="X2288" s="67">
        <v>28847.1</v>
      </c>
      <c r="Y2288" s="67">
        <v>29074.3</v>
      </c>
      <c r="Z2288" s="67">
        <v>29303.5</v>
      </c>
      <c r="AA2288" s="67">
        <v>29534.799999999999</v>
      </c>
      <c r="AB2288" s="67">
        <v>29768.1</v>
      </c>
      <c r="AC2288" s="67">
        <v>30003.599999999999</v>
      </c>
      <c r="AD2288" s="67">
        <v>30241.200000000001</v>
      </c>
      <c r="AE2288" s="67">
        <v>30480.9</v>
      </c>
      <c r="AF2288" s="67">
        <v>30722.799999999999</v>
      </c>
      <c r="AG2288" s="67">
        <v>30966.9</v>
      </c>
      <c r="AH2288" s="67">
        <v>31213.1</v>
      </c>
      <c r="AI2288" s="67">
        <v>31461.599999999999</v>
      </c>
    </row>
    <row r="2289" spans="1:35" hidden="1" x14ac:dyDescent="0.25">
      <c r="A2289" s="67">
        <v>9049</v>
      </c>
      <c r="B2289" s="67" t="s">
        <v>500</v>
      </c>
      <c r="C2289" s="67" t="s">
        <v>370</v>
      </c>
      <c r="D2289" s="67" t="s">
        <v>323</v>
      </c>
      <c r="E2289" s="67">
        <v>9036.44</v>
      </c>
      <c r="F2289" s="67">
        <v>9029.99</v>
      </c>
      <c r="G2289" s="67">
        <v>9047.18</v>
      </c>
      <c r="H2289" s="67">
        <v>9088.09</v>
      </c>
      <c r="I2289" s="67">
        <v>9153.0499999999993</v>
      </c>
      <c r="J2289" s="67">
        <v>9242.59</v>
      </c>
      <c r="K2289" s="67">
        <v>9357.48</v>
      </c>
      <c r="L2289" s="67">
        <v>9498.74</v>
      </c>
      <c r="M2289" s="67">
        <v>9642.5400000000009</v>
      </c>
      <c r="N2289" s="67">
        <v>9788.93</v>
      </c>
      <c r="O2289" s="67">
        <v>9937.9599999999991</v>
      </c>
      <c r="P2289" s="67">
        <v>10089.700000000001</v>
      </c>
      <c r="Q2289" s="67">
        <v>10244.1</v>
      </c>
      <c r="R2289" s="67">
        <v>10401.299999999999</v>
      </c>
      <c r="S2289" s="67">
        <v>10561.4</v>
      </c>
      <c r="T2289" s="67">
        <v>10724.3</v>
      </c>
      <c r="U2289" s="67">
        <v>10890.2</v>
      </c>
      <c r="V2289" s="67">
        <v>11059</v>
      </c>
      <c r="W2289" s="67">
        <v>11230.9</v>
      </c>
      <c r="X2289" s="67">
        <v>11405.9</v>
      </c>
      <c r="Y2289" s="67">
        <v>11584</v>
      </c>
      <c r="Z2289" s="67">
        <v>11765.4</v>
      </c>
      <c r="AA2289" s="67">
        <v>11950</v>
      </c>
      <c r="AB2289" s="67">
        <v>12137.9</v>
      </c>
      <c r="AC2289" s="67">
        <v>12329.2</v>
      </c>
      <c r="AD2289" s="67">
        <v>12523.9</v>
      </c>
      <c r="AE2289" s="67">
        <v>12722.2</v>
      </c>
      <c r="AF2289" s="67">
        <v>12924</v>
      </c>
      <c r="AG2289" s="67">
        <v>13129.5</v>
      </c>
      <c r="AH2289" s="67">
        <v>13338.6</v>
      </c>
      <c r="AI2289" s="67">
        <v>13551.6</v>
      </c>
    </row>
    <row r="2290" spans="1:35" hidden="1" x14ac:dyDescent="0.25">
      <c r="A2290" s="67">
        <v>9050</v>
      </c>
      <c r="B2290" s="67" t="s">
        <v>500</v>
      </c>
      <c r="C2290" s="67" t="s">
        <v>371</v>
      </c>
      <c r="D2290" s="67" t="s">
        <v>323</v>
      </c>
      <c r="E2290" s="67">
        <v>45924.800000000003</v>
      </c>
      <c r="F2290" s="67">
        <v>46597.599999999999</v>
      </c>
      <c r="G2290" s="67">
        <v>47253.8</v>
      </c>
      <c r="H2290" s="67">
        <v>47892.1</v>
      </c>
      <c r="I2290" s="67">
        <v>48511.4</v>
      </c>
      <c r="J2290" s="67">
        <v>49110.3</v>
      </c>
      <c r="K2290" s="67">
        <v>49687.8</v>
      </c>
      <c r="L2290" s="67">
        <v>50242.8</v>
      </c>
      <c r="M2290" s="67">
        <v>50804.9</v>
      </c>
      <c r="N2290" s="67">
        <v>51374.400000000001</v>
      </c>
      <c r="O2290" s="67">
        <v>51951.3</v>
      </c>
      <c r="P2290" s="67">
        <v>52535.7</v>
      </c>
      <c r="Q2290" s="67">
        <v>53127.6</v>
      </c>
      <c r="R2290" s="67">
        <v>53727.3</v>
      </c>
      <c r="S2290" s="67">
        <v>54334.7</v>
      </c>
      <c r="T2290" s="67">
        <v>54950.1</v>
      </c>
      <c r="U2290" s="67">
        <v>55573.5</v>
      </c>
      <c r="V2290" s="67">
        <v>56204.9</v>
      </c>
      <c r="W2290" s="67">
        <v>56844.6</v>
      </c>
      <c r="X2290" s="67">
        <v>57492.6</v>
      </c>
      <c r="Y2290" s="67">
        <v>58149</v>
      </c>
      <c r="Z2290" s="67">
        <v>58813.9</v>
      </c>
      <c r="AA2290" s="67">
        <v>59487.5</v>
      </c>
      <c r="AB2290" s="67">
        <v>60169.9</v>
      </c>
      <c r="AC2290" s="67">
        <v>60861.1</v>
      </c>
      <c r="AD2290" s="67">
        <v>61561.3</v>
      </c>
      <c r="AE2290" s="67">
        <v>62270.6</v>
      </c>
      <c r="AF2290" s="67">
        <v>62989.1</v>
      </c>
      <c r="AG2290" s="67">
        <v>63717</v>
      </c>
      <c r="AH2290" s="67">
        <v>64454.3</v>
      </c>
      <c r="AI2290" s="67">
        <v>65201.2</v>
      </c>
    </row>
    <row r="2291" spans="1:35" hidden="1" x14ac:dyDescent="0.25">
      <c r="A2291" s="67">
        <v>9051</v>
      </c>
      <c r="B2291" s="67" t="s">
        <v>500</v>
      </c>
      <c r="C2291" s="67" t="s">
        <v>372</v>
      </c>
      <c r="D2291" s="67" t="s">
        <v>323</v>
      </c>
      <c r="E2291" s="67">
        <v>6755.67</v>
      </c>
      <c r="F2291" s="67">
        <v>6962.96</v>
      </c>
      <c r="G2291" s="67">
        <v>7132.8</v>
      </c>
      <c r="H2291" s="67">
        <v>7261.32</v>
      </c>
      <c r="I2291" s="67">
        <v>7345.46</v>
      </c>
      <c r="J2291" s="67">
        <v>7383.05</v>
      </c>
      <c r="K2291" s="67">
        <v>7372.91</v>
      </c>
      <c r="L2291" s="67">
        <v>7314.91</v>
      </c>
      <c r="M2291" s="67">
        <v>7257.42</v>
      </c>
      <c r="N2291" s="67">
        <v>7200.46</v>
      </c>
      <c r="O2291" s="67">
        <v>7144.01</v>
      </c>
      <c r="P2291" s="67">
        <v>7088.07</v>
      </c>
      <c r="Q2291" s="67">
        <v>7032.63</v>
      </c>
      <c r="R2291" s="67">
        <v>6977.69</v>
      </c>
      <c r="S2291" s="67">
        <v>6923.24</v>
      </c>
      <c r="T2291" s="67">
        <v>6869.29</v>
      </c>
      <c r="U2291" s="67">
        <v>6815.82</v>
      </c>
      <c r="V2291" s="67">
        <v>6762.83</v>
      </c>
      <c r="W2291" s="67">
        <v>6710.32</v>
      </c>
      <c r="X2291" s="67">
        <v>6658.28</v>
      </c>
      <c r="Y2291" s="67">
        <v>6606.71</v>
      </c>
      <c r="Z2291" s="67">
        <v>6555.6</v>
      </c>
      <c r="AA2291" s="67">
        <v>6504.96</v>
      </c>
      <c r="AB2291" s="67">
        <v>6454.77</v>
      </c>
      <c r="AC2291" s="67">
        <v>6405.03</v>
      </c>
      <c r="AD2291" s="67">
        <v>6355.73</v>
      </c>
      <c r="AE2291" s="67">
        <v>6306.89</v>
      </c>
      <c r="AF2291" s="67">
        <v>6258.48</v>
      </c>
      <c r="AG2291" s="67">
        <v>6210.51</v>
      </c>
      <c r="AH2291" s="67">
        <v>6162.96</v>
      </c>
      <c r="AI2291" s="67">
        <v>6115.85</v>
      </c>
    </row>
    <row r="2292" spans="1:35" hidden="1" x14ac:dyDescent="0.25">
      <c r="A2292" s="67">
        <v>9052</v>
      </c>
      <c r="B2292" s="67" t="s">
        <v>500</v>
      </c>
      <c r="C2292" s="67" t="s">
        <v>373</v>
      </c>
      <c r="D2292" s="67" t="s">
        <v>323</v>
      </c>
      <c r="E2292" s="67">
        <v>5711.97</v>
      </c>
      <c r="F2292" s="67">
        <v>5806.73</v>
      </c>
      <c r="G2292" s="67">
        <v>5895.49</v>
      </c>
      <c r="H2292" s="67">
        <v>5977.85</v>
      </c>
      <c r="I2292" s="67">
        <v>6053.42</v>
      </c>
      <c r="J2292" s="67">
        <v>6121.85</v>
      </c>
      <c r="K2292" s="67">
        <v>6182.84</v>
      </c>
      <c r="L2292" s="67">
        <v>6236.07</v>
      </c>
      <c r="M2292" s="67">
        <v>6289.84</v>
      </c>
      <c r="N2292" s="67">
        <v>6344.14</v>
      </c>
      <c r="O2292" s="67">
        <v>6398.99</v>
      </c>
      <c r="P2292" s="67">
        <v>6454.39</v>
      </c>
      <c r="Q2292" s="67">
        <v>6510.34</v>
      </c>
      <c r="R2292" s="67">
        <v>6566.85</v>
      </c>
      <c r="S2292" s="67">
        <v>6623.92</v>
      </c>
      <c r="T2292" s="67">
        <v>6681.57</v>
      </c>
      <c r="U2292" s="67">
        <v>6739.79</v>
      </c>
      <c r="V2292" s="67">
        <v>6798.59</v>
      </c>
      <c r="W2292" s="67">
        <v>6857.99</v>
      </c>
      <c r="X2292" s="67">
        <v>6917.97</v>
      </c>
      <c r="Y2292" s="67">
        <v>6978.56</v>
      </c>
      <c r="Z2292" s="67">
        <v>7039.75</v>
      </c>
      <c r="AA2292" s="67">
        <v>7101.56</v>
      </c>
      <c r="AB2292" s="67">
        <v>7163.98</v>
      </c>
      <c r="AC2292" s="67">
        <v>7227.02</v>
      </c>
      <c r="AD2292" s="67">
        <v>7290.7</v>
      </c>
      <c r="AE2292" s="67">
        <v>7355.01</v>
      </c>
      <c r="AF2292" s="67">
        <v>7419.97</v>
      </c>
      <c r="AG2292" s="67">
        <v>7485.58</v>
      </c>
      <c r="AH2292" s="67">
        <v>7551.84</v>
      </c>
      <c r="AI2292" s="67">
        <v>7618.76</v>
      </c>
    </row>
    <row r="2293" spans="1:35" hidden="1" x14ac:dyDescent="0.25">
      <c r="A2293" s="67">
        <v>9053</v>
      </c>
      <c r="B2293" s="67" t="s">
        <v>500</v>
      </c>
      <c r="C2293" s="67" t="s">
        <v>374</v>
      </c>
      <c r="D2293" s="67" t="s">
        <v>323</v>
      </c>
      <c r="E2293" s="67">
        <v>13848.3</v>
      </c>
      <c r="F2293" s="67">
        <v>14021</v>
      </c>
      <c r="G2293" s="67">
        <v>14157.1</v>
      </c>
      <c r="H2293" s="67">
        <v>14255.2</v>
      </c>
      <c r="I2293" s="67">
        <v>14314.2</v>
      </c>
      <c r="J2293" s="67">
        <v>14333.4</v>
      </c>
      <c r="K2293" s="67">
        <v>14312.4</v>
      </c>
      <c r="L2293" s="67">
        <v>14251.4</v>
      </c>
      <c r="M2293" s="67">
        <v>14190.7</v>
      </c>
      <c r="N2293" s="67">
        <v>14130.3</v>
      </c>
      <c r="O2293" s="67">
        <v>14070.2</v>
      </c>
      <c r="P2293" s="67">
        <v>14010.4</v>
      </c>
      <c r="Q2293" s="67">
        <v>13950.9</v>
      </c>
      <c r="R2293" s="67">
        <v>13891.7</v>
      </c>
      <c r="S2293" s="67">
        <v>13832.8</v>
      </c>
      <c r="T2293" s="67">
        <v>13774.2</v>
      </c>
      <c r="U2293" s="67">
        <v>13715.9</v>
      </c>
      <c r="V2293" s="67">
        <v>13657.9</v>
      </c>
      <c r="W2293" s="67">
        <v>13600.1</v>
      </c>
      <c r="X2293" s="67">
        <v>13542.7</v>
      </c>
      <c r="Y2293" s="67">
        <v>13485.5</v>
      </c>
      <c r="Z2293" s="67">
        <v>13428.6</v>
      </c>
      <c r="AA2293" s="67">
        <v>13372.1</v>
      </c>
      <c r="AB2293" s="67">
        <v>13315.7</v>
      </c>
      <c r="AC2293" s="67">
        <v>13259.7</v>
      </c>
      <c r="AD2293" s="67">
        <v>13204</v>
      </c>
      <c r="AE2293" s="67">
        <v>13148.5</v>
      </c>
      <c r="AF2293" s="67">
        <v>13093.3</v>
      </c>
      <c r="AG2293" s="67">
        <v>13038.4</v>
      </c>
      <c r="AH2293" s="67">
        <v>12983.8</v>
      </c>
      <c r="AI2293" s="67">
        <v>12929.4</v>
      </c>
    </row>
    <row r="2294" spans="1:35" hidden="1" x14ac:dyDescent="0.25">
      <c r="A2294" s="67">
        <v>9054</v>
      </c>
      <c r="B2294" s="67" t="s">
        <v>500</v>
      </c>
      <c r="C2294" s="67" t="s">
        <v>375</v>
      </c>
      <c r="D2294" s="67" t="s">
        <v>323</v>
      </c>
      <c r="E2294" s="67">
        <v>10414.1</v>
      </c>
      <c r="F2294" s="67">
        <v>10574.6</v>
      </c>
      <c r="G2294" s="67">
        <v>10722.9</v>
      </c>
      <c r="H2294" s="67">
        <v>10858.1</v>
      </c>
      <c r="I2294" s="67">
        <v>10979.5</v>
      </c>
      <c r="J2294" s="67">
        <v>11086.6</v>
      </c>
      <c r="K2294" s="67">
        <v>11178.8</v>
      </c>
      <c r="L2294" s="67">
        <v>11255.6</v>
      </c>
      <c r="M2294" s="67">
        <v>11333.1</v>
      </c>
      <c r="N2294" s="67">
        <v>11411.2</v>
      </c>
      <c r="O2294" s="67">
        <v>11489.8</v>
      </c>
      <c r="P2294" s="67">
        <v>11569.2</v>
      </c>
      <c r="Q2294" s="67">
        <v>11649.1</v>
      </c>
      <c r="R2294" s="67">
        <v>11729.7</v>
      </c>
      <c r="S2294" s="67">
        <v>11810.9</v>
      </c>
      <c r="T2294" s="67">
        <v>11892.8</v>
      </c>
      <c r="U2294" s="67">
        <v>11975.4</v>
      </c>
      <c r="V2294" s="67">
        <v>12058.6</v>
      </c>
      <c r="W2294" s="67">
        <v>12142.4</v>
      </c>
      <c r="X2294" s="67">
        <v>12227</v>
      </c>
      <c r="Y2294" s="67">
        <v>12312.2</v>
      </c>
      <c r="Z2294" s="67">
        <v>12398.1</v>
      </c>
      <c r="AA2294" s="67">
        <v>12484.7</v>
      </c>
      <c r="AB2294" s="67">
        <v>12572</v>
      </c>
      <c r="AC2294" s="67">
        <v>12659.9</v>
      </c>
      <c r="AD2294" s="67">
        <v>12748.6</v>
      </c>
      <c r="AE2294" s="67">
        <v>12838</v>
      </c>
      <c r="AF2294" s="67">
        <v>12928.1</v>
      </c>
      <c r="AG2294" s="67">
        <v>13018.9</v>
      </c>
      <c r="AH2294" s="67">
        <v>13110.5</v>
      </c>
      <c r="AI2294" s="67">
        <v>13202.8</v>
      </c>
    </row>
    <row r="2295" spans="1:35" hidden="1" x14ac:dyDescent="0.25">
      <c r="A2295" s="67">
        <v>9055</v>
      </c>
      <c r="B2295" s="67" t="s">
        <v>500</v>
      </c>
      <c r="C2295" s="67" t="s">
        <v>376</v>
      </c>
      <c r="D2295" s="67" t="s">
        <v>323</v>
      </c>
      <c r="E2295" s="67">
        <v>89502.8</v>
      </c>
      <c r="F2295" s="67">
        <v>91335.5</v>
      </c>
      <c r="G2295" s="67">
        <v>92977.600000000006</v>
      </c>
      <c r="H2295" s="67">
        <v>94414.7</v>
      </c>
      <c r="I2295" s="67">
        <v>95633.8</v>
      </c>
      <c r="J2295" s="67">
        <v>96623.7</v>
      </c>
      <c r="K2295" s="67">
        <v>97375.1</v>
      </c>
      <c r="L2295" s="67">
        <v>97880.5</v>
      </c>
      <c r="M2295" s="67">
        <v>98388.9</v>
      </c>
      <c r="N2295" s="67">
        <v>98900.4</v>
      </c>
      <c r="O2295" s="67">
        <v>99415</v>
      </c>
      <c r="P2295" s="67">
        <v>99932.6</v>
      </c>
      <c r="Q2295" s="67">
        <v>100453</v>
      </c>
      <c r="R2295" s="67">
        <v>100977</v>
      </c>
      <c r="S2295" s="67">
        <v>101504</v>
      </c>
      <c r="T2295" s="67">
        <v>102034</v>
      </c>
      <c r="U2295" s="67">
        <v>102568</v>
      </c>
      <c r="V2295" s="67">
        <v>103104</v>
      </c>
      <c r="W2295" s="67">
        <v>103644</v>
      </c>
      <c r="X2295" s="67">
        <v>104187</v>
      </c>
      <c r="Y2295" s="67">
        <v>104733</v>
      </c>
      <c r="Z2295" s="67">
        <v>105283</v>
      </c>
      <c r="AA2295" s="67">
        <v>105836</v>
      </c>
      <c r="AB2295" s="67">
        <v>106392</v>
      </c>
      <c r="AC2295" s="67">
        <v>106952</v>
      </c>
      <c r="AD2295" s="67">
        <v>107514</v>
      </c>
      <c r="AE2295" s="67">
        <v>108081</v>
      </c>
      <c r="AF2295" s="67">
        <v>108650</v>
      </c>
      <c r="AG2295" s="67">
        <v>109223</v>
      </c>
      <c r="AH2295" s="67">
        <v>109800</v>
      </c>
      <c r="AI2295" s="67">
        <v>110380</v>
      </c>
    </row>
    <row r="2296" spans="1:35" hidden="1" x14ac:dyDescent="0.25">
      <c r="A2296" s="67">
        <v>9056</v>
      </c>
      <c r="B2296" s="67" t="s">
        <v>500</v>
      </c>
      <c r="C2296" s="67" t="s">
        <v>377</v>
      </c>
      <c r="D2296" s="67" t="s">
        <v>323</v>
      </c>
      <c r="E2296" s="67">
        <v>22910.400000000001</v>
      </c>
      <c r="F2296" s="67">
        <v>23288</v>
      </c>
      <c r="G2296" s="67">
        <v>23681.3</v>
      </c>
      <c r="H2296" s="67">
        <v>24091.200000000001</v>
      </c>
      <c r="I2296" s="67">
        <v>24518.2</v>
      </c>
      <c r="J2296" s="67">
        <v>24963.1</v>
      </c>
      <c r="K2296" s="67">
        <v>25426.5</v>
      </c>
      <c r="L2296" s="67">
        <v>25909.4</v>
      </c>
      <c r="M2296" s="67">
        <v>26402.9</v>
      </c>
      <c r="N2296" s="67">
        <v>26907.3</v>
      </c>
      <c r="O2296" s="67">
        <v>27422.7</v>
      </c>
      <c r="P2296" s="67">
        <v>27949.5</v>
      </c>
      <c r="Q2296" s="67">
        <v>28487.9</v>
      </c>
      <c r="R2296" s="67">
        <v>29038.2</v>
      </c>
      <c r="S2296" s="67">
        <v>29600.5</v>
      </c>
      <c r="T2296" s="67">
        <v>30175.200000000001</v>
      </c>
      <c r="U2296" s="67">
        <v>30762.6</v>
      </c>
      <c r="V2296" s="67">
        <v>31362.799999999999</v>
      </c>
      <c r="W2296" s="67">
        <v>31976.3</v>
      </c>
      <c r="X2296" s="67">
        <v>32603.3</v>
      </c>
      <c r="Y2296" s="67">
        <v>33244.1</v>
      </c>
      <c r="Z2296" s="67">
        <v>33898.9</v>
      </c>
      <c r="AA2296" s="67">
        <v>34568.199999999997</v>
      </c>
      <c r="AB2296" s="67">
        <v>35252.199999999997</v>
      </c>
      <c r="AC2296" s="67">
        <v>35951.300000000003</v>
      </c>
      <c r="AD2296" s="67">
        <v>36665.699999999997</v>
      </c>
      <c r="AE2296" s="67">
        <v>37395.800000000003</v>
      </c>
      <c r="AF2296" s="67">
        <v>38142</v>
      </c>
      <c r="AG2296" s="67">
        <v>38904.6</v>
      </c>
      <c r="AH2296" s="67">
        <v>39684</v>
      </c>
      <c r="AI2296" s="67">
        <v>40480.6</v>
      </c>
    </row>
    <row r="2297" spans="1:35" hidden="1" x14ac:dyDescent="0.25">
      <c r="A2297" s="67">
        <v>9057</v>
      </c>
      <c r="B2297" s="67" t="s">
        <v>500</v>
      </c>
      <c r="C2297" s="67" t="s">
        <v>378</v>
      </c>
      <c r="D2297" s="67" t="s">
        <v>323</v>
      </c>
      <c r="E2297" s="67">
        <v>15623.4</v>
      </c>
      <c r="F2297" s="67">
        <v>15925.3</v>
      </c>
      <c r="G2297" s="67">
        <v>16230.2</v>
      </c>
      <c r="H2297" s="67">
        <v>16538</v>
      </c>
      <c r="I2297" s="67">
        <v>16848.400000000001</v>
      </c>
      <c r="J2297" s="67">
        <v>17161.599999999999</v>
      </c>
      <c r="K2297" s="67">
        <v>17477.2</v>
      </c>
      <c r="L2297" s="67">
        <v>17795.3</v>
      </c>
      <c r="M2297" s="67">
        <v>18120</v>
      </c>
      <c r="N2297" s="67">
        <v>18451.599999999999</v>
      </c>
      <c r="O2297" s="67">
        <v>18790.099999999999</v>
      </c>
      <c r="P2297" s="67">
        <v>19135.7</v>
      </c>
      <c r="Q2297" s="67">
        <v>19488.5</v>
      </c>
      <c r="R2297" s="67">
        <v>19848.8</v>
      </c>
      <c r="S2297" s="67">
        <v>20216.7</v>
      </c>
      <c r="T2297" s="67">
        <v>20592.3</v>
      </c>
      <c r="U2297" s="67">
        <v>20975.7</v>
      </c>
      <c r="V2297" s="67">
        <v>21367.200000000001</v>
      </c>
      <c r="W2297" s="67">
        <v>21767</v>
      </c>
      <c r="X2297" s="67">
        <v>22175.1</v>
      </c>
      <c r="Y2297" s="67">
        <v>22591.8</v>
      </c>
      <c r="Z2297" s="67">
        <v>23017.200000000001</v>
      </c>
      <c r="AA2297" s="67">
        <v>23451.599999999999</v>
      </c>
      <c r="AB2297" s="67">
        <v>23895.1</v>
      </c>
      <c r="AC2297" s="67">
        <v>24348</v>
      </c>
      <c r="AD2297" s="67">
        <v>24810.3</v>
      </c>
      <c r="AE2297" s="67">
        <v>25282.3</v>
      </c>
      <c r="AF2297" s="67">
        <v>25764.3</v>
      </c>
      <c r="AG2297" s="67">
        <v>26256.400000000001</v>
      </c>
      <c r="AH2297" s="67">
        <v>26758.799999999999</v>
      </c>
      <c r="AI2297" s="67">
        <v>27271.7</v>
      </c>
    </row>
    <row r="2298" spans="1:35" hidden="1" x14ac:dyDescent="0.25">
      <c r="A2298" s="67">
        <v>9058</v>
      </c>
      <c r="B2298" s="67" t="s">
        <v>500</v>
      </c>
      <c r="C2298" s="67" t="s">
        <v>379</v>
      </c>
      <c r="D2298" s="67" t="s">
        <v>323</v>
      </c>
      <c r="E2298" s="67">
        <v>81636</v>
      </c>
      <c r="F2298" s="67">
        <v>83255.5</v>
      </c>
      <c r="G2298" s="67">
        <v>84790.8</v>
      </c>
      <c r="H2298" s="67">
        <v>86234.5</v>
      </c>
      <c r="I2298" s="67">
        <v>87579.8</v>
      </c>
      <c r="J2298" s="67">
        <v>88820</v>
      </c>
      <c r="K2298" s="67">
        <v>89949.1</v>
      </c>
      <c r="L2298" s="67">
        <v>90961.4</v>
      </c>
      <c r="M2298" s="67">
        <v>91986.8</v>
      </c>
      <c r="N2298" s="67">
        <v>93025.5</v>
      </c>
      <c r="O2298" s="67">
        <v>94077.7</v>
      </c>
      <c r="P2298" s="67">
        <v>95143.6</v>
      </c>
      <c r="Q2298" s="67">
        <v>96223.4</v>
      </c>
      <c r="R2298" s="67">
        <v>97317.1</v>
      </c>
      <c r="S2298" s="67">
        <v>98425.2</v>
      </c>
      <c r="T2298" s="67">
        <v>99547.6</v>
      </c>
      <c r="U2298" s="67">
        <v>100685</v>
      </c>
      <c r="V2298" s="67">
        <v>101836</v>
      </c>
      <c r="W2298" s="67">
        <v>103003</v>
      </c>
      <c r="X2298" s="67">
        <v>104185</v>
      </c>
      <c r="Y2298" s="67">
        <v>105382</v>
      </c>
      <c r="Z2298" s="67">
        <v>106595</v>
      </c>
      <c r="AA2298" s="67">
        <v>107824</v>
      </c>
      <c r="AB2298" s="67">
        <v>109068</v>
      </c>
      <c r="AC2298" s="67">
        <v>110329</v>
      </c>
      <c r="AD2298" s="67">
        <v>111606</v>
      </c>
      <c r="AE2298" s="67">
        <v>112900</v>
      </c>
      <c r="AF2298" s="67">
        <v>114211</v>
      </c>
      <c r="AG2298" s="67">
        <v>115538</v>
      </c>
      <c r="AH2298" s="67">
        <v>116883</v>
      </c>
      <c r="AI2298" s="67">
        <v>118246</v>
      </c>
    </row>
    <row r="2299" spans="1:35" hidden="1" x14ac:dyDescent="0.25">
      <c r="A2299" s="67">
        <v>9059</v>
      </c>
      <c r="B2299" s="67" t="s">
        <v>500</v>
      </c>
      <c r="C2299" s="67" t="s">
        <v>380</v>
      </c>
      <c r="D2299" s="67" t="s">
        <v>323</v>
      </c>
      <c r="E2299" s="67">
        <v>246079</v>
      </c>
      <c r="F2299" s="67">
        <v>260050</v>
      </c>
      <c r="G2299" s="67">
        <v>272829</v>
      </c>
      <c r="H2299" s="67">
        <v>284106</v>
      </c>
      <c r="I2299" s="67">
        <v>293592</v>
      </c>
      <c r="J2299" s="67">
        <v>301031</v>
      </c>
      <c r="K2299" s="67">
        <v>306211</v>
      </c>
      <c r="L2299" s="67">
        <v>308976</v>
      </c>
      <c r="M2299" s="67">
        <v>311767</v>
      </c>
      <c r="N2299" s="67">
        <v>314587</v>
      </c>
      <c r="O2299" s="67">
        <v>317435</v>
      </c>
      <c r="P2299" s="67">
        <v>320311</v>
      </c>
      <c r="Q2299" s="67">
        <v>323216</v>
      </c>
      <c r="R2299" s="67">
        <v>326151</v>
      </c>
      <c r="S2299" s="67">
        <v>329114</v>
      </c>
      <c r="T2299" s="67">
        <v>332107</v>
      </c>
      <c r="U2299" s="67">
        <v>335130</v>
      </c>
      <c r="V2299" s="67">
        <v>338184</v>
      </c>
      <c r="W2299" s="67">
        <v>341268</v>
      </c>
      <c r="X2299" s="67">
        <v>344382</v>
      </c>
      <c r="Y2299" s="67">
        <v>347528</v>
      </c>
      <c r="Z2299" s="67">
        <v>350705</v>
      </c>
      <c r="AA2299" s="67">
        <v>353914</v>
      </c>
      <c r="AB2299" s="67">
        <v>357156</v>
      </c>
      <c r="AC2299" s="67">
        <v>360429</v>
      </c>
      <c r="AD2299" s="67">
        <v>363736</v>
      </c>
      <c r="AE2299" s="67">
        <v>367075</v>
      </c>
      <c r="AF2299" s="67">
        <v>370448</v>
      </c>
      <c r="AG2299" s="67">
        <v>373854</v>
      </c>
      <c r="AH2299" s="67">
        <v>377295</v>
      </c>
      <c r="AI2299" s="67">
        <v>380770</v>
      </c>
    </row>
    <row r="2300" spans="1:35" hidden="1" x14ac:dyDescent="0.25">
      <c r="A2300" s="67">
        <v>9060</v>
      </c>
      <c r="B2300" s="67" t="s">
        <v>500</v>
      </c>
      <c r="C2300" s="67" t="s">
        <v>381</v>
      </c>
      <c r="D2300" s="67" t="s">
        <v>323</v>
      </c>
      <c r="E2300" s="67">
        <v>9618.91</v>
      </c>
      <c r="F2300" s="67">
        <v>9755.6200000000008</v>
      </c>
      <c r="G2300" s="67">
        <v>9885.26</v>
      </c>
      <c r="H2300" s="67">
        <v>10007.4</v>
      </c>
      <c r="I2300" s="67">
        <v>10121.799999999999</v>
      </c>
      <c r="J2300" s="67">
        <v>10227.799999999999</v>
      </c>
      <c r="K2300" s="67">
        <v>10325.299999999999</v>
      </c>
      <c r="L2300" s="67">
        <v>10413.9</v>
      </c>
      <c r="M2300" s="67">
        <v>10503.4</v>
      </c>
      <c r="N2300" s="67">
        <v>10593.8</v>
      </c>
      <c r="O2300" s="67">
        <v>10685</v>
      </c>
      <c r="P2300" s="67">
        <v>10777.2</v>
      </c>
      <c r="Q2300" s="67">
        <v>10870.3</v>
      </c>
      <c r="R2300" s="67">
        <v>10964.3</v>
      </c>
      <c r="S2300" s="67">
        <v>11059.3</v>
      </c>
      <c r="T2300" s="67">
        <v>11155.2</v>
      </c>
      <c r="U2300" s="67">
        <v>11252.1</v>
      </c>
      <c r="V2300" s="67">
        <v>11350</v>
      </c>
      <c r="W2300" s="67">
        <v>11448.8</v>
      </c>
      <c r="X2300" s="67">
        <v>11548.6</v>
      </c>
      <c r="Y2300" s="67">
        <v>11649.5</v>
      </c>
      <c r="Z2300" s="67">
        <v>11751.3</v>
      </c>
      <c r="AA2300" s="67">
        <v>11854.1</v>
      </c>
      <c r="AB2300" s="67">
        <v>11958</v>
      </c>
      <c r="AC2300" s="67">
        <v>12062.9</v>
      </c>
      <c r="AD2300" s="67">
        <v>12168.9</v>
      </c>
      <c r="AE2300" s="67">
        <v>12275.9</v>
      </c>
      <c r="AF2300" s="67">
        <v>12384</v>
      </c>
      <c r="AG2300" s="67">
        <v>12493.2</v>
      </c>
      <c r="AH2300" s="67">
        <v>12603.4</v>
      </c>
      <c r="AI2300" s="67">
        <v>12714.8</v>
      </c>
    </row>
    <row r="2301" spans="1:35" hidden="1" x14ac:dyDescent="0.25">
      <c r="A2301" s="67">
        <v>9061</v>
      </c>
      <c r="B2301" s="67" t="s">
        <v>500</v>
      </c>
      <c r="C2301" s="67" t="s">
        <v>382</v>
      </c>
      <c r="D2301" s="67" t="s">
        <v>323</v>
      </c>
      <c r="E2301" s="67">
        <v>52624.3</v>
      </c>
      <c r="F2301" s="67">
        <v>52915.199999999997</v>
      </c>
      <c r="G2301" s="67">
        <v>53225.9</v>
      </c>
      <c r="H2301" s="67">
        <v>53556.9</v>
      </c>
      <c r="I2301" s="67">
        <v>53908.5</v>
      </c>
      <c r="J2301" s="67">
        <v>54281.1</v>
      </c>
      <c r="K2301" s="67">
        <v>54675.3</v>
      </c>
      <c r="L2301" s="67">
        <v>55091.6</v>
      </c>
      <c r="M2301" s="67">
        <v>55511.6</v>
      </c>
      <c r="N2301" s="67">
        <v>55935.3</v>
      </c>
      <c r="O2301" s="67">
        <v>56362.9</v>
      </c>
      <c r="P2301" s="67">
        <v>56794.400000000001</v>
      </c>
      <c r="Q2301" s="67">
        <v>57229.7</v>
      </c>
      <c r="R2301" s="67">
        <v>57668.9</v>
      </c>
      <c r="S2301" s="67">
        <v>58112.1</v>
      </c>
      <c r="T2301" s="67">
        <v>58559.3</v>
      </c>
      <c r="U2301" s="67">
        <v>59010.5</v>
      </c>
      <c r="V2301" s="67">
        <v>59465.7</v>
      </c>
      <c r="W2301" s="67">
        <v>59925.1</v>
      </c>
      <c r="X2301" s="67">
        <v>60388.6</v>
      </c>
      <c r="Y2301" s="67">
        <v>60856.3</v>
      </c>
      <c r="Z2301" s="67">
        <v>61328.1</v>
      </c>
      <c r="AA2301" s="67">
        <v>61804.2</v>
      </c>
      <c r="AB2301" s="67">
        <v>62284.7</v>
      </c>
      <c r="AC2301" s="67">
        <v>62769.4</v>
      </c>
      <c r="AD2301" s="67">
        <v>63258.5</v>
      </c>
      <c r="AE2301" s="67">
        <v>63752</v>
      </c>
      <c r="AF2301" s="67">
        <v>64249.9</v>
      </c>
      <c r="AG2301" s="67">
        <v>64752.3</v>
      </c>
      <c r="AH2301" s="67">
        <v>65259.3</v>
      </c>
      <c r="AI2301" s="67">
        <v>65770.8</v>
      </c>
    </row>
    <row r="2302" spans="1:35" hidden="1" x14ac:dyDescent="0.25">
      <c r="A2302" s="67">
        <v>9062</v>
      </c>
      <c r="B2302" s="67" t="s">
        <v>500</v>
      </c>
      <c r="C2302" s="67" t="s">
        <v>383</v>
      </c>
      <c r="D2302" s="67" t="s">
        <v>323</v>
      </c>
      <c r="E2302" s="67">
        <v>21068.400000000001</v>
      </c>
      <c r="F2302" s="67">
        <v>21187.1</v>
      </c>
      <c r="G2302" s="67">
        <v>21337.1</v>
      </c>
      <c r="H2302" s="67">
        <v>21519.1</v>
      </c>
      <c r="I2302" s="67">
        <v>21734.1</v>
      </c>
      <c r="J2302" s="67">
        <v>21983.1</v>
      </c>
      <c r="K2302" s="67">
        <v>22267.3</v>
      </c>
      <c r="L2302" s="67">
        <v>22588.2</v>
      </c>
      <c r="M2302" s="67">
        <v>22914.6</v>
      </c>
      <c r="N2302" s="67">
        <v>23246.5</v>
      </c>
      <c r="O2302" s="67">
        <v>23584</v>
      </c>
      <c r="P2302" s="67">
        <v>23927.3</v>
      </c>
      <c r="Q2302" s="67">
        <v>24276.5</v>
      </c>
      <c r="R2302" s="67">
        <v>24631.5</v>
      </c>
      <c r="S2302" s="67">
        <v>24992.6</v>
      </c>
      <c r="T2302" s="67">
        <v>25359.9</v>
      </c>
      <c r="U2302" s="67">
        <v>25733.4</v>
      </c>
      <c r="V2302" s="67">
        <v>26113.200000000001</v>
      </c>
      <c r="W2302" s="67">
        <v>26499.5</v>
      </c>
      <c r="X2302" s="67">
        <v>26892.400000000001</v>
      </c>
      <c r="Y2302" s="67">
        <v>27291.9</v>
      </c>
      <c r="Z2302" s="67">
        <v>27698.3</v>
      </c>
      <c r="AA2302" s="67">
        <v>28111.5</v>
      </c>
      <c r="AB2302" s="67">
        <v>28531.8</v>
      </c>
      <c r="AC2302" s="67">
        <v>28959.200000000001</v>
      </c>
      <c r="AD2302" s="67">
        <v>29393.9</v>
      </c>
      <c r="AE2302" s="67">
        <v>29835.9</v>
      </c>
      <c r="AF2302" s="67">
        <v>30285.5</v>
      </c>
      <c r="AG2302" s="67">
        <v>30742.7</v>
      </c>
      <c r="AH2302" s="67">
        <v>31207.7</v>
      </c>
      <c r="AI2302" s="67">
        <v>31680.6</v>
      </c>
    </row>
    <row r="2303" spans="1:35" hidden="1" x14ac:dyDescent="0.25">
      <c r="A2303" s="67">
        <v>9063</v>
      </c>
      <c r="B2303" s="67" t="s">
        <v>500</v>
      </c>
      <c r="C2303" s="67" t="s">
        <v>384</v>
      </c>
      <c r="D2303" s="67" t="s">
        <v>323</v>
      </c>
      <c r="E2303" s="67">
        <v>1490.4</v>
      </c>
      <c r="F2303" s="67">
        <v>1493.97</v>
      </c>
      <c r="G2303" s="67">
        <v>1498.61</v>
      </c>
      <c r="H2303" s="67">
        <v>1504.35</v>
      </c>
      <c r="I2303" s="67">
        <v>1511.2</v>
      </c>
      <c r="J2303" s="67">
        <v>1519.17</v>
      </c>
      <c r="K2303" s="67">
        <v>1528.29</v>
      </c>
      <c r="L2303" s="67">
        <v>1538.57</v>
      </c>
      <c r="M2303" s="67">
        <v>1548.94</v>
      </c>
      <c r="N2303" s="67">
        <v>1559.39</v>
      </c>
      <c r="O2303" s="67">
        <v>1569.92</v>
      </c>
      <c r="P2303" s="67">
        <v>1580.54</v>
      </c>
      <c r="Q2303" s="67">
        <v>1591.24</v>
      </c>
      <c r="R2303" s="67">
        <v>1602.03</v>
      </c>
      <c r="S2303" s="67">
        <v>1612.9</v>
      </c>
      <c r="T2303" s="67">
        <v>1623.86</v>
      </c>
      <c r="U2303" s="67">
        <v>1634.91</v>
      </c>
      <c r="V2303" s="67">
        <v>1646.05</v>
      </c>
      <c r="W2303" s="67">
        <v>1657.27</v>
      </c>
      <c r="X2303" s="67">
        <v>1668.59</v>
      </c>
      <c r="Y2303" s="67">
        <v>1679.99</v>
      </c>
      <c r="Z2303" s="67">
        <v>1691.49</v>
      </c>
      <c r="AA2303" s="67">
        <v>1703.08</v>
      </c>
      <c r="AB2303" s="67">
        <v>1714.76</v>
      </c>
      <c r="AC2303" s="67">
        <v>1726.54</v>
      </c>
      <c r="AD2303" s="67">
        <v>1738.41</v>
      </c>
      <c r="AE2303" s="67">
        <v>1750.37</v>
      </c>
      <c r="AF2303" s="67">
        <v>1762.43</v>
      </c>
      <c r="AG2303" s="67">
        <v>1774.59</v>
      </c>
      <c r="AH2303" s="67">
        <v>1786.84</v>
      </c>
      <c r="AI2303" s="67">
        <v>1799.2</v>
      </c>
    </row>
    <row r="2304" spans="1:35" hidden="1" x14ac:dyDescent="0.25">
      <c r="A2304" s="67">
        <v>9064</v>
      </c>
      <c r="B2304" s="67" t="s">
        <v>500</v>
      </c>
      <c r="C2304" s="67" t="s">
        <v>385</v>
      </c>
      <c r="D2304" s="67" t="s">
        <v>323</v>
      </c>
      <c r="E2304" s="67">
        <v>13868.6</v>
      </c>
      <c r="F2304" s="67">
        <v>14043.3</v>
      </c>
      <c r="G2304" s="67">
        <v>14223.5</v>
      </c>
      <c r="H2304" s="67">
        <v>14409.5</v>
      </c>
      <c r="I2304" s="67">
        <v>14601.3</v>
      </c>
      <c r="J2304" s="67">
        <v>14799.2</v>
      </c>
      <c r="K2304" s="67">
        <v>15003.4</v>
      </c>
      <c r="L2304" s="67">
        <v>15214.1</v>
      </c>
      <c r="M2304" s="67">
        <v>15428.2</v>
      </c>
      <c r="N2304" s="67">
        <v>15645.8</v>
      </c>
      <c r="O2304" s="67">
        <v>15867</v>
      </c>
      <c r="P2304" s="67">
        <v>16091.8</v>
      </c>
      <c r="Q2304" s="67">
        <v>16320.3</v>
      </c>
      <c r="R2304" s="67">
        <v>16552.5</v>
      </c>
      <c r="S2304" s="67">
        <v>16788.5</v>
      </c>
      <c r="T2304" s="67">
        <v>17028.400000000001</v>
      </c>
      <c r="U2304" s="67">
        <v>17272.2</v>
      </c>
      <c r="V2304" s="67">
        <v>17520</v>
      </c>
      <c r="W2304" s="67">
        <v>17771.900000000001</v>
      </c>
      <c r="X2304" s="67">
        <v>18027.900000000001</v>
      </c>
      <c r="Y2304" s="67">
        <v>18288.099999999999</v>
      </c>
      <c r="Z2304" s="67">
        <v>18552.599999999999</v>
      </c>
      <c r="AA2304" s="67">
        <v>18821.400000000001</v>
      </c>
      <c r="AB2304" s="67">
        <v>19094.599999999999</v>
      </c>
      <c r="AC2304" s="67">
        <v>19372.2</v>
      </c>
      <c r="AD2304" s="67">
        <v>19654.5</v>
      </c>
      <c r="AE2304" s="67">
        <v>19941.3</v>
      </c>
      <c r="AF2304" s="67">
        <v>20232.900000000001</v>
      </c>
      <c r="AG2304" s="67">
        <v>20529.2</v>
      </c>
      <c r="AH2304" s="67">
        <v>20830.3</v>
      </c>
      <c r="AI2304" s="67">
        <v>21136.400000000001</v>
      </c>
    </row>
    <row r="2305" spans="1:35" hidden="1" x14ac:dyDescent="0.25">
      <c r="A2305" s="67">
        <v>9065</v>
      </c>
      <c r="B2305" s="67" t="s">
        <v>500</v>
      </c>
      <c r="C2305" s="67" t="s">
        <v>386</v>
      </c>
      <c r="D2305" s="67" t="s">
        <v>323</v>
      </c>
      <c r="E2305" s="67">
        <v>193411</v>
      </c>
      <c r="F2305" s="67">
        <v>196389</v>
      </c>
      <c r="G2305" s="67">
        <v>199112</v>
      </c>
      <c r="H2305" s="67">
        <v>201563</v>
      </c>
      <c r="I2305" s="67">
        <v>203729</v>
      </c>
      <c r="J2305" s="67">
        <v>205599</v>
      </c>
      <c r="K2305" s="67">
        <v>207161</v>
      </c>
      <c r="L2305" s="67">
        <v>208406</v>
      </c>
      <c r="M2305" s="67">
        <v>209661</v>
      </c>
      <c r="N2305" s="67">
        <v>210924</v>
      </c>
      <c r="O2305" s="67">
        <v>212195</v>
      </c>
      <c r="P2305" s="67">
        <v>213476</v>
      </c>
      <c r="Q2305" s="67">
        <v>214766</v>
      </c>
      <c r="R2305" s="67">
        <v>216065</v>
      </c>
      <c r="S2305" s="67">
        <v>217372</v>
      </c>
      <c r="T2305" s="67">
        <v>218689</v>
      </c>
      <c r="U2305" s="67">
        <v>220015</v>
      </c>
      <c r="V2305" s="67">
        <v>221351</v>
      </c>
      <c r="W2305" s="67">
        <v>222696</v>
      </c>
      <c r="X2305" s="67">
        <v>224050</v>
      </c>
      <c r="Y2305" s="67">
        <v>225414</v>
      </c>
      <c r="Z2305" s="67">
        <v>226787</v>
      </c>
      <c r="AA2305" s="67">
        <v>228170</v>
      </c>
      <c r="AB2305" s="67">
        <v>229562</v>
      </c>
      <c r="AC2305" s="67">
        <v>230965</v>
      </c>
      <c r="AD2305" s="67">
        <v>232377</v>
      </c>
      <c r="AE2305" s="67">
        <v>233799</v>
      </c>
      <c r="AF2305" s="67">
        <v>235231</v>
      </c>
      <c r="AG2305" s="67">
        <v>236673</v>
      </c>
      <c r="AH2305" s="67">
        <v>238125</v>
      </c>
      <c r="AI2305" s="67">
        <v>239587</v>
      </c>
    </row>
    <row r="2306" spans="1:35" hidden="1" x14ac:dyDescent="0.25">
      <c r="A2306" s="67">
        <v>9066</v>
      </c>
      <c r="B2306" s="67" t="s">
        <v>500</v>
      </c>
      <c r="C2306" s="67" t="s">
        <v>387</v>
      </c>
      <c r="D2306" s="67" t="s">
        <v>323</v>
      </c>
      <c r="E2306" s="67">
        <v>759704</v>
      </c>
      <c r="F2306" s="67">
        <v>785063</v>
      </c>
      <c r="G2306" s="67">
        <v>809850</v>
      </c>
      <c r="H2306" s="67">
        <v>833928</v>
      </c>
      <c r="I2306" s="67">
        <v>857162</v>
      </c>
      <c r="J2306" s="67">
        <v>879417</v>
      </c>
      <c r="K2306" s="67">
        <v>900559</v>
      </c>
      <c r="L2306" s="67">
        <v>920459</v>
      </c>
      <c r="M2306" s="67">
        <v>940857</v>
      </c>
      <c r="N2306" s="67">
        <v>961765</v>
      </c>
      <c r="O2306" s="67">
        <v>983197</v>
      </c>
      <c r="P2306" s="67">
        <v>1005160</v>
      </c>
      <c r="Q2306" s="67">
        <v>1027680</v>
      </c>
      <c r="R2306" s="67">
        <v>1050760</v>
      </c>
      <c r="S2306" s="67">
        <v>1074420</v>
      </c>
      <c r="T2306" s="67">
        <v>1098670</v>
      </c>
      <c r="U2306" s="67">
        <v>1123530</v>
      </c>
      <c r="V2306" s="67">
        <v>1149010</v>
      </c>
      <c r="W2306" s="67">
        <v>1175120</v>
      </c>
      <c r="X2306" s="67">
        <v>1201890</v>
      </c>
      <c r="Y2306" s="67">
        <v>1229330</v>
      </c>
      <c r="Z2306" s="67">
        <v>1257460</v>
      </c>
      <c r="AA2306" s="67">
        <v>1286290</v>
      </c>
      <c r="AB2306" s="67">
        <v>1315840</v>
      </c>
      <c r="AC2306" s="67">
        <v>1346130</v>
      </c>
      <c r="AD2306" s="67">
        <v>1377180</v>
      </c>
      <c r="AE2306" s="67">
        <v>1409010</v>
      </c>
      <c r="AF2306" s="67">
        <v>1441630</v>
      </c>
      <c r="AG2306" s="67">
        <v>1475070</v>
      </c>
      <c r="AH2306" s="67">
        <v>1509340</v>
      </c>
      <c r="AI2306" s="67">
        <v>1544480</v>
      </c>
    </row>
    <row r="2307" spans="1:35" hidden="1" x14ac:dyDescent="0.25">
      <c r="A2307" s="67">
        <v>9067</v>
      </c>
      <c r="B2307" s="67" t="s">
        <v>500</v>
      </c>
      <c r="C2307" s="67" t="s">
        <v>388</v>
      </c>
      <c r="D2307" s="67" t="s">
        <v>323</v>
      </c>
      <c r="E2307" s="67">
        <v>146376</v>
      </c>
      <c r="F2307" s="67">
        <v>148574</v>
      </c>
      <c r="G2307" s="67">
        <v>150775</v>
      </c>
      <c r="H2307" s="67">
        <v>152977</v>
      </c>
      <c r="I2307" s="67">
        <v>155180</v>
      </c>
      <c r="J2307" s="67">
        <v>157382</v>
      </c>
      <c r="K2307" s="67">
        <v>159581</v>
      </c>
      <c r="L2307" s="67">
        <v>161778</v>
      </c>
      <c r="M2307" s="67">
        <v>164009</v>
      </c>
      <c r="N2307" s="67">
        <v>166276</v>
      </c>
      <c r="O2307" s="67">
        <v>168580</v>
      </c>
      <c r="P2307" s="67">
        <v>170920</v>
      </c>
      <c r="Q2307" s="67">
        <v>173298</v>
      </c>
      <c r="R2307" s="67">
        <v>175714</v>
      </c>
      <c r="S2307" s="67">
        <v>178168</v>
      </c>
      <c r="T2307" s="67">
        <v>180662</v>
      </c>
      <c r="U2307" s="67">
        <v>183196</v>
      </c>
      <c r="V2307" s="67">
        <v>185770</v>
      </c>
      <c r="W2307" s="67">
        <v>188385</v>
      </c>
      <c r="X2307" s="67">
        <v>191042</v>
      </c>
      <c r="Y2307" s="67">
        <v>193742</v>
      </c>
      <c r="Z2307" s="67">
        <v>196485</v>
      </c>
      <c r="AA2307" s="67">
        <v>199272</v>
      </c>
      <c r="AB2307" s="67">
        <v>202103</v>
      </c>
      <c r="AC2307" s="67">
        <v>204980</v>
      </c>
      <c r="AD2307" s="67">
        <v>207903</v>
      </c>
      <c r="AE2307" s="67">
        <v>210872</v>
      </c>
      <c r="AF2307" s="67">
        <v>213889</v>
      </c>
      <c r="AG2307" s="67">
        <v>216954</v>
      </c>
      <c r="AH2307" s="67">
        <v>220069</v>
      </c>
      <c r="AI2307" s="67">
        <v>223233</v>
      </c>
    </row>
    <row r="2308" spans="1:35" hidden="1" x14ac:dyDescent="0.25">
      <c r="A2308" s="67">
        <v>9068</v>
      </c>
      <c r="B2308" s="67" t="s">
        <v>500</v>
      </c>
      <c r="C2308" s="67" t="s">
        <v>389</v>
      </c>
      <c r="D2308" s="67" t="s">
        <v>323</v>
      </c>
      <c r="E2308" s="67">
        <v>436858</v>
      </c>
      <c r="F2308" s="67">
        <v>447911</v>
      </c>
      <c r="G2308" s="67">
        <v>458742</v>
      </c>
      <c r="H2308" s="67">
        <v>469311</v>
      </c>
      <c r="I2308" s="67">
        <v>479583</v>
      </c>
      <c r="J2308" s="67">
        <v>489520</v>
      </c>
      <c r="K2308" s="67">
        <v>499084</v>
      </c>
      <c r="L2308" s="67">
        <v>508240</v>
      </c>
      <c r="M2308" s="67">
        <v>517589</v>
      </c>
      <c r="N2308" s="67">
        <v>527133</v>
      </c>
      <c r="O2308" s="67">
        <v>536878</v>
      </c>
      <c r="P2308" s="67">
        <v>546828</v>
      </c>
      <c r="Q2308" s="67">
        <v>556987</v>
      </c>
      <c r="R2308" s="67">
        <v>567359</v>
      </c>
      <c r="S2308" s="67">
        <v>577949</v>
      </c>
      <c r="T2308" s="67">
        <v>588761</v>
      </c>
      <c r="U2308" s="67">
        <v>599800</v>
      </c>
      <c r="V2308" s="67">
        <v>611071</v>
      </c>
      <c r="W2308" s="67">
        <v>622579</v>
      </c>
      <c r="X2308" s="67">
        <v>634329</v>
      </c>
      <c r="Y2308" s="67">
        <v>646325</v>
      </c>
      <c r="Z2308" s="67">
        <v>658573</v>
      </c>
      <c r="AA2308" s="67">
        <v>671078</v>
      </c>
      <c r="AB2308" s="67">
        <v>683846</v>
      </c>
      <c r="AC2308" s="67">
        <v>696882</v>
      </c>
      <c r="AD2308" s="67">
        <v>710192</v>
      </c>
      <c r="AE2308" s="67">
        <v>723781</v>
      </c>
      <c r="AF2308" s="67">
        <v>737656</v>
      </c>
      <c r="AG2308" s="67">
        <v>751822</v>
      </c>
      <c r="AH2308" s="67">
        <v>766286</v>
      </c>
      <c r="AI2308" s="67">
        <v>781053</v>
      </c>
    </row>
    <row r="2309" spans="1:35" hidden="1" x14ac:dyDescent="0.25">
      <c r="A2309" s="67">
        <v>9069</v>
      </c>
      <c r="B2309" s="67" t="s">
        <v>500</v>
      </c>
      <c r="C2309" s="67" t="s">
        <v>390</v>
      </c>
      <c r="D2309" s="67" t="s">
        <v>323</v>
      </c>
      <c r="E2309" s="67">
        <v>21824.7</v>
      </c>
      <c r="F2309" s="67">
        <v>22251.599999999999</v>
      </c>
      <c r="G2309" s="67">
        <v>22699.1</v>
      </c>
      <c r="H2309" s="67">
        <v>23168.1</v>
      </c>
      <c r="I2309" s="67">
        <v>23659.7</v>
      </c>
      <c r="J2309" s="67">
        <v>24175</v>
      </c>
      <c r="K2309" s="67">
        <v>24715.200000000001</v>
      </c>
      <c r="L2309" s="67">
        <v>25281.4</v>
      </c>
      <c r="M2309" s="67">
        <v>25862.6</v>
      </c>
      <c r="N2309" s="67">
        <v>26459.200000000001</v>
      </c>
      <c r="O2309" s="67">
        <v>27071.5</v>
      </c>
      <c r="P2309" s="67">
        <v>27700</v>
      </c>
      <c r="Q2309" s="67">
        <v>28345</v>
      </c>
      <c r="R2309" s="67">
        <v>29007.1</v>
      </c>
      <c r="S2309" s="67">
        <v>29686.7</v>
      </c>
      <c r="T2309" s="67">
        <v>30384.2</v>
      </c>
      <c r="U2309" s="67">
        <v>31100.2</v>
      </c>
      <c r="V2309" s="67">
        <v>31835</v>
      </c>
      <c r="W2309" s="67">
        <v>32589.200000000001</v>
      </c>
      <c r="X2309" s="67">
        <v>33363.4</v>
      </c>
      <c r="Y2309" s="67">
        <v>34157.9</v>
      </c>
      <c r="Z2309" s="67">
        <v>34973.5</v>
      </c>
      <c r="AA2309" s="67">
        <v>35810.6</v>
      </c>
      <c r="AB2309" s="67">
        <v>36669.800000000003</v>
      </c>
      <c r="AC2309" s="67">
        <v>37551.599999999999</v>
      </c>
      <c r="AD2309" s="67">
        <v>38456.800000000003</v>
      </c>
      <c r="AE2309" s="67">
        <v>39385.800000000003</v>
      </c>
      <c r="AF2309" s="67">
        <v>40339.4</v>
      </c>
      <c r="AG2309" s="67">
        <v>41318.1</v>
      </c>
      <c r="AH2309" s="67">
        <v>42322.7</v>
      </c>
      <c r="AI2309" s="67">
        <v>43353.8</v>
      </c>
    </row>
    <row r="2310" spans="1:35" hidden="1" x14ac:dyDescent="0.25">
      <c r="A2310" s="67">
        <v>9070</v>
      </c>
      <c r="B2310" s="67" t="s">
        <v>500</v>
      </c>
      <c r="C2310" s="67" t="s">
        <v>391</v>
      </c>
      <c r="D2310" s="67" t="s">
        <v>323</v>
      </c>
      <c r="E2310" s="67">
        <v>5627.08</v>
      </c>
      <c r="F2310" s="67">
        <v>5794.22</v>
      </c>
      <c r="G2310" s="67">
        <v>5954.99</v>
      </c>
      <c r="H2310" s="67">
        <v>6108.39</v>
      </c>
      <c r="I2310" s="67">
        <v>6253.43</v>
      </c>
      <c r="J2310" s="67">
        <v>6389.17</v>
      </c>
      <c r="K2310" s="67">
        <v>6514.7</v>
      </c>
      <c r="L2310" s="67">
        <v>6629.14</v>
      </c>
      <c r="M2310" s="67">
        <v>6745.87</v>
      </c>
      <c r="N2310" s="67">
        <v>6864.94</v>
      </c>
      <c r="O2310" s="67">
        <v>6986.38</v>
      </c>
      <c r="P2310" s="67">
        <v>7110.26</v>
      </c>
      <c r="Q2310" s="67">
        <v>7236.61</v>
      </c>
      <c r="R2310" s="67">
        <v>7365.49</v>
      </c>
      <c r="S2310" s="67">
        <v>7496.95</v>
      </c>
      <c r="T2310" s="67">
        <v>7631.04</v>
      </c>
      <c r="U2310" s="67">
        <v>7767.81</v>
      </c>
      <c r="V2310" s="67">
        <v>7907.31</v>
      </c>
      <c r="W2310" s="67">
        <v>8049.61</v>
      </c>
      <c r="X2310" s="67">
        <v>8194.75</v>
      </c>
      <c r="Y2310" s="67">
        <v>8342.7900000000009</v>
      </c>
      <c r="Z2310" s="67">
        <v>8493.7999999999993</v>
      </c>
      <c r="AA2310" s="67">
        <v>8647.82</v>
      </c>
      <c r="AB2310" s="67">
        <v>8804.93</v>
      </c>
      <c r="AC2310" s="67">
        <v>8965.17</v>
      </c>
      <c r="AD2310" s="67">
        <v>9128.6299999999992</v>
      </c>
      <c r="AE2310" s="67">
        <v>9295.35</v>
      </c>
      <c r="AF2310" s="67">
        <v>9465.4</v>
      </c>
      <c r="AG2310" s="67">
        <v>9638.86</v>
      </c>
      <c r="AH2310" s="67">
        <v>9815.7900000000009</v>
      </c>
      <c r="AI2310" s="67">
        <v>9996.25</v>
      </c>
    </row>
    <row r="2311" spans="1:35" hidden="1" x14ac:dyDescent="0.25">
      <c r="A2311" s="67">
        <v>9071</v>
      </c>
      <c r="B2311" s="67" t="s">
        <v>500</v>
      </c>
      <c r="C2311" s="67" t="s">
        <v>392</v>
      </c>
      <c r="D2311" s="67" t="s">
        <v>323</v>
      </c>
      <c r="E2311" s="67">
        <v>52910.1</v>
      </c>
      <c r="F2311" s="67">
        <v>58596.9</v>
      </c>
      <c r="G2311" s="67">
        <v>64232</v>
      </c>
      <c r="H2311" s="67">
        <v>69656.100000000006</v>
      </c>
      <c r="I2311" s="67">
        <v>74699.600000000006</v>
      </c>
      <c r="J2311" s="67">
        <v>79190.600000000006</v>
      </c>
      <c r="K2311" s="67">
        <v>82963.899999999994</v>
      </c>
      <c r="L2311" s="67">
        <v>85870.8</v>
      </c>
      <c r="M2311" s="67">
        <v>88886.1</v>
      </c>
      <c r="N2311" s="67">
        <v>92014</v>
      </c>
      <c r="O2311" s="67">
        <v>95258.5</v>
      </c>
      <c r="P2311" s="67">
        <v>98624.1</v>
      </c>
      <c r="Q2311" s="67">
        <v>102115</v>
      </c>
      <c r="R2311" s="67">
        <v>105737</v>
      </c>
      <c r="S2311" s="67">
        <v>109493</v>
      </c>
      <c r="T2311" s="67">
        <v>113390</v>
      </c>
      <c r="U2311" s="67">
        <v>117432</v>
      </c>
      <c r="V2311" s="67">
        <v>121625</v>
      </c>
      <c r="W2311" s="67">
        <v>125974</v>
      </c>
      <c r="X2311" s="67">
        <v>130486</v>
      </c>
      <c r="Y2311" s="67">
        <v>135165</v>
      </c>
      <c r="Z2311" s="67">
        <v>140020</v>
      </c>
      <c r="AA2311" s="67">
        <v>145056</v>
      </c>
      <c r="AB2311" s="67">
        <v>150279</v>
      </c>
      <c r="AC2311" s="67">
        <v>155697</v>
      </c>
      <c r="AD2311" s="67">
        <v>161318</v>
      </c>
      <c r="AE2311" s="67">
        <v>167148</v>
      </c>
      <c r="AF2311" s="67">
        <v>173196</v>
      </c>
      <c r="AG2311" s="67">
        <v>179469</v>
      </c>
      <c r="AH2311" s="67">
        <v>185977</v>
      </c>
      <c r="AI2311" s="67">
        <v>192727</v>
      </c>
    </row>
    <row r="2312" spans="1:35" hidden="1" x14ac:dyDescent="0.25">
      <c r="A2312" s="67">
        <v>9072</v>
      </c>
      <c r="B2312" s="67" t="s">
        <v>500</v>
      </c>
      <c r="C2312" s="67" t="s">
        <v>393</v>
      </c>
      <c r="D2312" s="67" t="s">
        <v>323</v>
      </c>
      <c r="E2312" s="67">
        <v>171660</v>
      </c>
      <c r="F2312" s="67">
        <v>173314</v>
      </c>
      <c r="G2312" s="67">
        <v>175049</v>
      </c>
      <c r="H2312" s="67">
        <v>176869</v>
      </c>
      <c r="I2312" s="67">
        <v>178775</v>
      </c>
      <c r="J2312" s="67">
        <v>180771</v>
      </c>
      <c r="K2312" s="67">
        <v>182858</v>
      </c>
      <c r="L2312" s="67">
        <v>185041</v>
      </c>
      <c r="M2312" s="67">
        <v>187255</v>
      </c>
      <c r="N2312" s="67">
        <v>189499</v>
      </c>
      <c r="O2312" s="67">
        <v>191775</v>
      </c>
      <c r="P2312" s="67">
        <v>194083</v>
      </c>
      <c r="Q2312" s="67">
        <v>196423</v>
      </c>
      <c r="R2312" s="67">
        <v>198796</v>
      </c>
      <c r="S2312" s="67">
        <v>201202</v>
      </c>
      <c r="T2312" s="67">
        <v>203641</v>
      </c>
      <c r="U2312" s="67">
        <v>206115</v>
      </c>
      <c r="V2312" s="67">
        <v>208624</v>
      </c>
      <c r="W2312" s="67">
        <v>211167</v>
      </c>
      <c r="X2312" s="67">
        <v>213747</v>
      </c>
      <c r="Y2312" s="67">
        <v>216362</v>
      </c>
      <c r="Z2312" s="67">
        <v>219014</v>
      </c>
      <c r="AA2312" s="67">
        <v>221703</v>
      </c>
      <c r="AB2312" s="67">
        <v>224430</v>
      </c>
      <c r="AC2312" s="67">
        <v>227194</v>
      </c>
      <c r="AD2312" s="67">
        <v>229998</v>
      </c>
      <c r="AE2312" s="67">
        <v>232841</v>
      </c>
      <c r="AF2312" s="67">
        <v>235724</v>
      </c>
      <c r="AG2312" s="67">
        <v>238647</v>
      </c>
      <c r="AH2312" s="67">
        <v>241610</v>
      </c>
      <c r="AI2312" s="67">
        <v>244616</v>
      </c>
    </row>
    <row r="2313" spans="1:35" hidden="1" x14ac:dyDescent="0.25">
      <c r="A2313" s="67">
        <v>9073</v>
      </c>
      <c r="B2313" s="67" t="s">
        <v>500</v>
      </c>
      <c r="C2313" s="67" t="s">
        <v>394</v>
      </c>
      <c r="D2313" s="67" t="s">
        <v>323</v>
      </c>
      <c r="E2313" s="67">
        <v>63829.9</v>
      </c>
      <c r="F2313" s="67">
        <v>65047.8</v>
      </c>
      <c r="G2313" s="67">
        <v>66261.3</v>
      </c>
      <c r="H2313" s="67">
        <v>67468.899999999994</v>
      </c>
      <c r="I2313" s="67">
        <v>68669.100000000006</v>
      </c>
      <c r="J2313" s="67">
        <v>69860.399999999994</v>
      </c>
      <c r="K2313" s="67">
        <v>71041.2</v>
      </c>
      <c r="L2313" s="67">
        <v>72209.899999999994</v>
      </c>
      <c r="M2313" s="67">
        <v>73400.899999999994</v>
      </c>
      <c r="N2313" s="67">
        <v>74614.399999999994</v>
      </c>
      <c r="O2313" s="67">
        <v>75851.100000000006</v>
      </c>
      <c r="P2313" s="67">
        <v>77111.199999999997</v>
      </c>
      <c r="Q2313" s="67">
        <v>78395.3</v>
      </c>
      <c r="R2313" s="67">
        <v>79703.8</v>
      </c>
      <c r="S2313" s="67">
        <v>81037.100000000006</v>
      </c>
      <c r="T2313" s="67">
        <v>82395.8</v>
      </c>
      <c r="U2313" s="67">
        <v>83780.2</v>
      </c>
      <c r="V2313" s="67">
        <v>85191</v>
      </c>
      <c r="W2313" s="67">
        <v>86628.6</v>
      </c>
      <c r="X2313" s="67">
        <v>88093.5</v>
      </c>
      <c r="Y2313" s="67">
        <v>89586.3</v>
      </c>
      <c r="Z2313" s="67">
        <v>91107.4</v>
      </c>
      <c r="AA2313" s="67">
        <v>92657.4</v>
      </c>
      <c r="AB2313" s="67">
        <v>94236.800000000003</v>
      </c>
      <c r="AC2313" s="67">
        <v>95846.3</v>
      </c>
      <c r="AD2313" s="67">
        <v>97486.3</v>
      </c>
      <c r="AE2313" s="67">
        <v>99157.5</v>
      </c>
      <c r="AF2313" s="67">
        <v>100860</v>
      </c>
      <c r="AG2313" s="67">
        <v>102596</v>
      </c>
      <c r="AH2313" s="67">
        <v>104364</v>
      </c>
      <c r="AI2313" s="67">
        <v>106166</v>
      </c>
    </row>
    <row r="2314" spans="1:35" hidden="1" x14ac:dyDescent="0.25">
      <c r="A2314" s="67">
        <v>9074</v>
      </c>
      <c r="B2314" s="67" t="s">
        <v>500</v>
      </c>
      <c r="C2314" s="67" t="s">
        <v>395</v>
      </c>
      <c r="D2314" s="67" t="s">
        <v>323</v>
      </c>
      <c r="E2314" s="67">
        <v>971737</v>
      </c>
      <c r="F2314" s="67">
        <v>997341</v>
      </c>
      <c r="G2314" s="67">
        <v>1022560</v>
      </c>
      <c r="H2314" s="67">
        <v>1047310</v>
      </c>
      <c r="I2314" s="67">
        <v>1071510</v>
      </c>
      <c r="J2314" s="67">
        <v>1095080</v>
      </c>
      <c r="K2314" s="67">
        <v>1117930</v>
      </c>
      <c r="L2314" s="67">
        <v>1140000</v>
      </c>
      <c r="M2314" s="67">
        <v>1162560</v>
      </c>
      <c r="N2314" s="67">
        <v>1185630</v>
      </c>
      <c r="O2314" s="67">
        <v>1209220</v>
      </c>
      <c r="P2314" s="67">
        <v>1233340</v>
      </c>
      <c r="Q2314" s="67">
        <v>1258010</v>
      </c>
      <c r="R2314" s="67">
        <v>1283230</v>
      </c>
      <c r="S2314" s="67">
        <v>1309020</v>
      </c>
      <c r="T2314" s="67">
        <v>1335390</v>
      </c>
      <c r="U2314" s="67">
        <v>1362360</v>
      </c>
      <c r="V2314" s="67">
        <v>1389940</v>
      </c>
      <c r="W2314" s="67">
        <v>1418130</v>
      </c>
      <c r="X2314" s="67">
        <v>1446970</v>
      </c>
      <c r="Y2314" s="67">
        <v>1476450</v>
      </c>
      <c r="Z2314" s="67">
        <v>1506600</v>
      </c>
      <c r="AA2314" s="67">
        <v>1537430</v>
      </c>
      <c r="AB2314" s="67">
        <v>1568960</v>
      </c>
      <c r="AC2314" s="67">
        <v>1601190</v>
      </c>
      <c r="AD2314" s="67">
        <v>1634150</v>
      </c>
      <c r="AE2314" s="67">
        <v>1667860</v>
      </c>
      <c r="AF2314" s="67">
        <v>1702330</v>
      </c>
      <c r="AG2314" s="67">
        <v>1737570</v>
      </c>
      <c r="AH2314" s="67">
        <v>1773610</v>
      </c>
      <c r="AI2314" s="67">
        <v>1810460</v>
      </c>
    </row>
    <row r="2315" spans="1:35" hidden="1" x14ac:dyDescent="0.25">
      <c r="A2315" s="67">
        <v>9075</v>
      </c>
      <c r="B2315" s="67" t="s">
        <v>500</v>
      </c>
      <c r="C2315" s="67" t="s">
        <v>396</v>
      </c>
      <c r="D2315" s="67" t="s">
        <v>323</v>
      </c>
      <c r="E2315" s="67">
        <v>627541</v>
      </c>
      <c r="F2315" s="67">
        <v>629831</v>
      </c>
      <c r="G2315" s="67">
        <v>632413</v>
      </c>
      <c r="H2315" s="67">
        <v>635289</v>
      </c>
      <c r="I2315" s="67">
        <v>638466</v>
      </c>
      <c r="J2315" s="67">
        <v>641947</v>
      </c>
      <c r="K2315" s="67">
        <v>645739</v>
      </c>
      <c r="L2315" s="67">
        <v>649847</v>
      </c>
      <c r="M2315" s="67">
        <v>653986</v>
      </c>
      <c r="N2315" s="67">
        <v>658156</v>
      </c>
      <c r="O2315" s="67">
        <v>662358</v>
      </c>
      <c r="P2315" s="67">
        <v>666591</v>
      </c>
      <c r="Q2315" s="67">
        <v>670857</v>
      </c>
      <c r="R2315" s="67">
        <v>675155</v>
      </c>
      <c r="S2315" s="67">
        <v>679485</v>
      </c>
      <c r="T2315" s="67">
        <v>683847</v>
      </c>
      <c r="U2315" s="67">
        <v>688243</v>
      </c>
      <c r="V2315" s="67">
        <v>692672</v>
      </c>
      <c r="W2315" s="67">
        <v>697134</v>
      </c>
      <c r="X2315" s="67">
        <v>701630</v>
      </c>
      <c r="Y2315" s="67">
        <v>706160</v>
      </c>
      <c r="Z2315" s="67">
        <v>710724</v>
      </c>
      <c r="AA2315" s="67">
        <v>715323</v>
      </c>
      <c r="AB2315" s="67">
        <v>719956</v>
      </c>
      <c r="AC2315" s="67">
        <v>724624</v>
      </c>
      <c r="AD2315" s="67">
        <v>729328</v>
      </c>
      <c r="AE2315" s="67">
        <v>734067</v>
      </c>
      <c r="AF2315" s="67">
        <v>738841</v>
      </c>
      <c r="AG2315" s="67">
        <v>743652</v>
      </c>
      <c r="AH2315" s="67">
        <v>748499</v>
      </c>
      <c r="AI2315" s="67">
        <v>753383</v>
      </c>
    </row>
    <row r="2316" spans="1:35" hidden="1" x14ac:dyDescent="0.25">
      <c r="A2316" s="67">
        <v>9076</v>
      </c>
      <c r="B2316" s="67" t="s">
        <v>500</v>
      </c>
      <c r="C2316" s="67" t="s">
        <v>397</v>
      </c>
      <c r="D2316" s="67" t="s">
        <v>323</v>
      </c>
      <c r="E2316" s="67">
        <v>72936</v>
      </c>
      <c r="F2316" s="67">
        <v>73084</v>
      </c>
      <c r="G2316" s="67">
        <v>73380.800000000003</v>
      </c>
      <c r="H2316" s="67">
        <v>73828.100000000006</v>
      </c>
      <c r="I2316" s="67">
        <v>74428.899999999994</v>
      </c>
      <c r="J2316" s="67">
        <v>75187.199999999997</v>
      </c>
      <c r="K2316" s="67">
        <v>76108.100000000006</v>
      </c>
      <c r="L2316" s="67">
        <v>77198.3</v>
      </c>
      <c r="M2316" s="67">
        <v>78306.899999999994</v>
      </c>
      <c r="N2316" s="67">
        <v>79434.399999999994</v>
      </c>
      <c r="O2316" s="67">
        <v>80581.100000000006</v>
      </c>
      <c r="P2316" s="67">
        <v>81747.3</v>
      </c>
      <c r="Q2316" s="67">
        <v>82933.3</v>
      </c>
      <c r="R2316" s="67">
        <v>84139.4</v>
      </c>
      <c r="S2316" s="67">
        <v>85366.1</v>
      </c>
      <c r="T2316" s="67">
        <v>86613.6</v>
      </c>
      <c r="U2316" s="67">
        <v>87882.3</v>
      </c>
      <c r="V2316" s="67">
        <v>89172.6</v>
      </c>
      <c r="W2316" s="67">
        <v>90484.800000000003</v>
      </c>
      <c r="X2316" s="67">
        <v>91819.3</v>
      </c>
      <c r="Y2316" s="67">
        <v>93176.5</v>
      </c>
      <c r="Z2316" s="67">
        <v>94556.800000000003</v>
      </c>
      <c r="AA2316" s="67">
        <v>95960.6</v>
      </c>
      <c r="AB2316" s="67">
        <v>97388.2</v>
      </c>
      <c r="AC2316" s="67">
        <v>98840.1</v>
      </c>
      <c r="AD2316" s="67">
        <v>100317</v>
      </c>
      <c r="AE2316" s="67">
        <v>101818</v>
      </c>
      <c r="AF2316" s="67">
        <v>103346</v>
      </c>
      <c r="AG2316" s="67">
        <v>104899</v>
      </c>
      <c r="AH2316" s="67">
        <v>106478</v>
      </c>
      <c r="AI2316" s="67">
        <v>108085</v>
      </c>
    </row>
    <row r="2317" spans="1:35" hidden="1" x14ac:dyDescent="0.25">
      <c r="A2317" s="67">
        <v>9077</v>
      </c>
      <c r="B2317" s="67" t="s">
        <v>500</v>
      </c>
      <c r="C2317" s="67" t="s">
        <v>398</v>
      </c>
      <c r="D2317" s="67" t="s">
        <v>323</v>
      </c>
      <c r="E2317" s="67">
        <v>679957</v>
      </c>
      <c r="F2317" s="67">
        <v>696295</v>
      </c>
      <c r="G2317" s="67">
        <v>713178</v>
      </c>
      <c r="H2317" s="67">
        <v>730627</v>
      </c>
      <c r="I2317" s="67">
        <v>748662</v>
      </c>
      <c r="J2317" s="67">
        <v>767304</v>
      </c>
      <c r="K2317" s="67">
        <v>786578</v>
      </c>
      <c r="L2317" s="67">
        <v>806505</v>
      </c>
      <c r="M2317" s="67">
        <v>827011</v>
      </c>
      <c r="N2317" s="67">
        <v>848111</v>
      </c>
      <c r="O2317" s="67">
        <v>869824</v>
      </c>
      <c r="P2317" s="67">
        <v>892165</v>
      </c>
      <c r="Q2317" s="67">
        <v>915155</v>
      </c>
      <c r="R2317" s="67">
        <v>938812</v>
      </c>
      <c r="S2317" s="67">
        <v>963154</v>
      </c>
      <c r="T2317" s="67">
        <v>988203</v>
      </c>
      <c r="U2317" s="67">
        <v>1013980</v>
      </c>
      <c r="V2317" s="67">
        <v>1040500</v>
      </c>
      <c r="W2317" s="67">
        <v>1067790</v>
      </c>
      <c r="X2317" s="67">
        <v>1095870</v>
      </c>
      <c r="Y2317" s="67">
        <v>1124770</v>
      </c>
      <c r="Z2317" s="67">
        <v>1154510</v>
      </c>
      <c r="AA2317" s="67">
        <v>1185100</v>
      </c>
      <c r="AB2317" s="67">
        <v>1216590</v>
      </c>
      <c r="AC2317" s="67">
        <v>1248990</v>
      </c>
      <c r="AD2317" s="67">
        <v>1282330</v>
      </c>
      <c r="AE2317" s="67">
        <v>1316630</v>
      </c>
      <c r="AF2317" s="67">
        <v>1351930</v>
      </c>
      <c r="AG2317" s="67">
        <v>1388250</v>
      </c>
      <c r="AH2317" s="67">
        <v>1425630</v>
      </c>
      <c r="AI2317" s="67">
        <v>1464090</v>
      </c>
    </row>
    <row r="2318" spans="1:35" hidden="1" x14ac:dyDescent="0.25">
      <c r="A2318" s="67">
        <v>9078</v>
      </c>
      <c r="B2318" s="67" t="s">
        <v>500</v>
      </c>
      <c r="C2318" s="67" t="s">
        <v>399</v>
      </c>
      <c r="D2318" s="67" t="s">
        <v>323</v>
      </c>
      <c r="E2318" s="67">
        <v>60277.3</v>
      </c>
      <c r="F2318" s="67">
        <v>61494.3</v>
      </c>
      <c r="G2318" s="67">
        <v>62725</v>
      </c>
      <c r="H2318" s="67">
        <v>63969.3</v>
      </c>
      <c r="I2318" s="67">
        <v>65226.6</v>
      </c>
      <c r="J2318" s="67">
        <v>66496.600000000006</v>
      </c>
      <c r="K2318" s="67">
        <v>67778.899999999994</v>
      </c>
      <c r="L2318" s="67">
        <v>69072.899999999994</v>
      </c>
      <c r="M2318" s="67">
        <v>70395.3</v>
      </c>
      <c r="N2318" s="67">
        <v>71746.899999999994</v>
      </c>
      <c r="O2318" s="67">
        <v>73128.2</v>
      </c>
      <c r="P2318" s="67">
        <v>74539.899999999994</v>
      </c>
      <c r="Q2318" s="67">
        <v>75982.600000000006</v>
      </c>
      <c r="R2318" s="67">
        <v>77457.100000000006</v>
      </c>
      <c r="S2318" s="67">
        <v>78964.100000000006</v>
      </c>
      <c r="T2318" s="67">
        <v>80504.100000000006</v>
      </c>
      <c r="U2318" s="67">
        <v>82078.100000000006</v>
      </c>
      <c r="V2318" s="67">
        <v>83686.7</v>
      </c>
      <c r="W2318" s="67">
        <v>85330.6</v>
      </c>
      <c r="X2318" s="67">
        <v>87010.8</v>
      </c>
      <c r="Y2318" s="67">
        <v>88727.9</v>
      </c>
      <c r="Z2318" s="67">
        <v>90482.8</v>
      </c>
      <c r="AA2318" s="67">
        <v>92276.3</v>
      </c>
      <c r="AB2318" s="67">
        <v>94109.2</v>
      </c>
      <c r="AC2318" s="67">
        <v>95982.5</v>
      </c>
      <c r="AD2318" s="67">
        <v>97896.9</v>
      </c>
      <c r="AE2318" s="67">
        <v>99853.5</v>
      </c>
      <c r="AF2318" s="67">
        <v>101853</v>
      </c>
      <c r="AG2318" s="67">
        <v>103897</v>
      </c>
      <c r="AH2318" s="67">
        <v>105985</v>
      </c>
      <c r="AI2318" s="67">
        <v>108120</v>
      </c>
    </row>
    <row r="2319" spans="1:35" hidden="1" x14ac:dyDescent="0.25">
      <c r="A2319" s="67">
        <v>9080</v>
      </c>
      <c r="B2319" s="67" t="s">
        <v>500</v>
      </c>
      <c r="C2319" s="67" t="s">
        <v>400</v>
      </c>
      <c r="D2319" s="67" t="s">
        <v>323</v>
      </c>
      <c r="E2319" s="67">
        <v>1215340000</v>
      </c>
      <c r="F2319" s="67">
        <v>1235410000</v>
      </c>
      <c r="G2319" s="67">
        <v>1253170000</v>
      </c>
      <c r="H2319" s="67">
        <v>1268470000</v>
      </c>
      <c r="I2319" s="67">
        <v>1281190000</v>
      </c>
      <c r="J2319" s="67">
        <v>1291240000</v>
      </c>
      <c r="K2319" s="67">
        <v>1298530000</v>
      </c>
      <c r="L2319" s="67">
        <v>1302990000</v>
      </c>
      <c r="M2319" s="67">
        <v>1307480000</v>
      </c>
      <c r="N2319" s="67">
        <v>1311980000</v>
      </c>
      <c r="O2319" s="67">
        <v>1316500000</v>
      </c>
      <c r="P2319" s="67">
        <v>1321030000</v>
      </c>
      <c r="Q2319" s="67">
        <v>1325590000</v>
      </c>
      <c r="R2319" s="67">
        <v>1330160000</v>
      </c>
      <c r="S2319" s="67">
        <v>1334760000</v>
      </c>
      <c r="T2319" s="67">
        <v>1339370000</v>
      </c>
      <c r="U2319" s="67">
        <v>1343990000</v>
      </c>
      <c r="V2319" s="67">
        <v>1348640000</v>
      </c>
      <c r="W2319" s="67">
        <v>1353310000</v>
      </c>
      <c r="X2319" s="67">
        <v>1357990000</v>
      </c>
      <c r="Y2319" s="67">
        <v>1362700000</v>
      </c>
      <c r="Z2319" s="67">
        <v>1367420000</v>
      </c>
      <c r="AA2319" s="67">
        <v>1372160000</v>
      </c>
      <c r="AB2319" s="67">
        <v>1376920000</v>
      </c>
      <c r="AC2319" s="67">
        <v>1381700000</v>
      </c>
      <c r="AD2319" s="67">
        <v>1386500000</v>
      </c>
      <c r="AE2319" s="67">
        <v>1391310000</v>
      </c>
      <c r="AF2319" s="67">
        <v>1396150000</v>
      </c>
      <c r="AG2319" s="67">
        <v>1401010000</v>
      </c>
      <c r="AH2319" s="67">
        <v>1405880000</v>
      </c>
      <c r="AI2319" s="67">
        <v>1410780000</v>
      </c>
    </row>
    <row r="2320" spans="1:35" hidden="1" x14ac:dyDescent="0.25">
      <c r="A2320" s="67">
        <v>9082</v>
      </c>
      <c r="B2320" s="67" t="s">
        <v>500</v>
      </c>
      <c r="C2320" s="67" t="s">
        <v>402</v>
      </c>
      <c r="D2320" s="67" t="s">
        <v>323</v>
      </c>
      <c r="E2320" s="67">
        <v>60805500</v>
      </c>
      <c r="F2320" s="67">
        <v>63554000</v>
      </c>
      <c r="G2320" s="67">
        <v>66278600</v>
      </c>
      <c r="H2320" s="67">
        <v>68961600</v>
      </c>
      <c r="I2320" s="67">
        <v>71585100</v>
      </c>
      <c r="J2320" s="67">
        <v>74130500</v>
      </c>
      <c r="K2320" s="67">
        <v>76579100</v>
      </c>
      <c r="L2320" s="67">
        <v>78912500</v>
      </c>
      <c r="M2320" s="67">
        <v>81325200</v>
      </c>
      <c r="N2320" s="67">
        <v>83819900</v>
      </c>
      <c r="O2320" s="67">
        <v>86399500</v>
      </c>
      <c r="P2320" s="67">
        <v>89066800</v>
      </c>
      <c r="Q2320" s="67">
        <v>91824700</v>
      </c>
      <c r="R2320" s="67">
        <v>94676400</v>
      </c>
      <c r="S2320" s="67">
        <v>97625100</v>
      </c>
      <c r="T2320" s="67">
        <v>100674000</v>
      </c>
      <c r="U2320" s="67">
        <v>103827000</v>
      </c>
      <c r="V2320" s="67">
        <v>107086000</v>
      </c>
      <c r="W2320" s="67">
        <v>110457000</v>
      </c>
      <c r="X2320" s="67">
        <v>113942000</v>
      </c>
      <c r="Y2320" s="67">
        <v>117546000</v>
      </c>
      <c r="Z2320" s="67">
        <v>121272000</v>
      </c>
      <c r="AA2320" s="67">
        <v>125125000</v>
      </c>
      <c r="AB2320" s="67">
        <v>129109000</v>
      </c>
      <c r="AC2320" s="67">
        <v>133228000</v>
      </c>
      <c r="AD2320" s="67">
        <v>137488000</v>
      </c>
      <c r="AE2320" s="67">
        <v>141892000</v>
      </c>
      <c r="AF2320" s="67">
        <v>146446000</v>
      </c>
      <c r="AG2320" s="67">
        <v>151155000</v>
      </c>
      <c r="AH2320" s="67">
        <v>156024000</v>
      </c>
      <c r="AI2320" s="67">
        <v>161058000</v>
      </c>
    </row>
    <row r="2321" spans="1:35" hidden="1" x14ac:dyDescent="0.25">
      <c r="A2321" s="67">
        <v>9083</v>
      </c>
      <c r="B2321" s="67" t="s">
        <v>500</v>
      </c>
      <c r="C2321" s="67" t="s">
        <v>403</v>
      </c>
      <c r="D2321" s="67" t="s">
        <v>323</v>
      </c>
      <c r="E2321" s="67">
        <v>272375000</v>
      </c>
      <c r="F2321" s="67">
        <v>269725000</v>
      </c>
      <c r="G2321" s="67">
        <v>267914000</v>
      </c>
      <c r="H2321" s="67">
        <v>266919000</v>
      </c>
      <c r="I2321" s="67">
        <v>266727000</v>
      </c>
      <c r="J2321" s="67">
        <v>267332000</v>
      </c>
      <c r="K2321" s="67">
        <v>268739000</v>
      </c>
      <c r="L2321" s="67">
        <v>270959000</v>
      </c>
      <c r="M2321" s="67">
        <v>273201000</v>
      </c>
      <c r="N2321" s="67">
        <v>275466000</v>
      </c>
      <c r="O2321" s="67">
        <v>277754000</v>
      </c>
      <c r="P2321" s="67">
        <v>280065000</v>
      </c>
      <c r="Q2321" s="67">
        <v>282398000</v>
      </c>
      <c r="R2321" s="67">
        <v>284756000</v>
      </c>
      <c r="S2321" s="67">
        <v>287137000</v>
      </c>
      <c r="T2321" s="67">
        <v>289542000</v>
      </c>
      <c r="U2321" s="67">
        <v>291971000</v>
      </c>
      <c r="V2321" s="67">
        <v>294424000</v>
      </c>
      <c r="W2321" s="67">
        <v>296902000</v>
      </c>
      <c r="X2321" s="67">
        <v>299405000</v>
      </c>
      <c r="Y2321" s="67">
        <v>301934000</v>
      </c>
      <c r="Z2321" s="67">
        <v>304487000</v>
      </c>
      <c r="AA2321" s="67">
        <v>307066000</v>
      </c>
      <c r="AB2321" s="67">
        <v>309671000</v>
      </c>
      <c r="AC2321" s="67">
        <v>312303000</v>
      </c>
      <c r="AD2321" s="67">
        <v>314960000</v>
      </c>
      <c r="AE2321" s="67">
        <v>317645000</v>
      </c>
      <c r="AF2321" s="67">
        <v>320356000</v>
      </c>
      <c r="AG2321" s="67">
        <v>323095000</v>
      </c>
      <c r="AH2321" s="67">
        <v>325861000</v>
      </c>
      <c r="AI2321" s="67">
        <v>328655000</v>
      </c>
    </row>
    <row r="2322" spans="1:35" hidden="1" x14ac:dyDescent="0.25">
      <c r="A2322" s="67">
        <v>9084</v>
      </c>
      <c r="B2322" s="67" t="s">
        <v>500</v>
      </c>
      <c r="C2322" s="67" t="s">
        <v>404</v>
      </c>
      <c r="D2322" s="67" t="s">
        <v>323</v>
      </c>
      <c r="E2322" s="67">
        <v>118787000</v>
      </c>
      <c r="F2322" s="67">
        <v>119113000</v>
      </c>
      <c r="G2322" s="67">
        <v>119866000</v>
      </c>
      <c r="H2322" s="67">
        <v>121055000</v>
      </c>
      <c r="I2322" s="67">
        <v>122693000</v>
      </c>
      <c r="J2322" s="67">
        <v>124799000</v>
      </c>
      <c r="K2322" s="67">
        <v>127399000</v>
      </c>
      <c r="L2322" s="67">
        <v>130525000</v>
      </c>
      <c r="M2322" s="67">
        <v>133742000</v>
      </c>
      <c r="N2322" s="67">
        <v>137052000</v>
      </c>
      <c r="O2322" s="67">
        <v>140458000</v>
      </c>
      <c r="P2322" s="67">
        <v>143963000</v>
      </c>
      <c r="Q2322" s="67">
        <v>147570000</v>
      </c>
      <c r="R2322" s="67">
        <v>151281000</v>
      </c>
      <c r="S2322" s="67">
        <v>155100000</v>
      </c>
      <c r="T2322" s="67">
        <v>159030000</v>
      </c>
      <c r="U2322" s="67">
        <v>163073000</v>
      </c>
      <c r="V2322" s="67">
        <v>167234000</v>
      </c>
      <c r="W2322" s="67">
        <v>171515000</v>
      </c>
      <c r="X2322" s="67">
        <v>175921000</v>
      </c>
      <c r="Y2322" s="67">
        <v>180454000</v>
      </c>
      <c r="Z2322" s="67">
        <v>185119000</v>
      </c>
      <c r="AA2322" s="67">
        <v>189919000</v>
      </c>
      <c r="AB2322" s="67">
        <v>194858000</v>
      </c>
      <c r="AC2322" s="67">
        <v>199941000</v>
      </c>
      <c r="AD2322" s="67">
        <v>205171000</v>
      </c>
      <c r="AE2322" s="67">
        <v>210553000</v>
      </c>
      <c r="AF2322" s="67">
        <v>216090000</v>
      </c>
      <c r="AG2322" s="67">
        <v>221788000</v>
      </c>
      <c r="AH2322" s="67">
        <v>227652000</v>
      </c>
      <c r="AI2322" s="67">
        <v>233686000</v>
      </c>
    </row>
    <row r="2323" spans="1:35" hidden="1" x14ac:dyDescent="0.25">
      <c r="A2323" s="67">
        <v>9085</v>
      </c>
      <c r="B2323" s="67" t="s">
        <v>500</v>
      </c>
      <c r="C2323" s="67" t="s">
        <v>405</v>
      </c>
      <c r="D2323" s="67" t="s">
        <v>323</v>
      </c>
      <c r="E2323" s="67">
        <v>2511700000</v>
      </c>
      <c r="F2323" s="67">
        <v>2530080000</v>
      </c>
      <c r="G2323" s="67">
        <v>2547300000</v>
      </c>
      <c r="H2323" s="67">
        <v>2563350000</v>
      </c>
      <c r="I2323" s="67">
        <v>2578180000</v>
      </c>
      <c r="J2323" s="67">
        <v>2591770000</v>
      </c>
      <c r="K2323" s="67">
        <v>2604090000</v>
      </c>
      <c r="L2323" s="67">
        <v>2615130000</v>
      </c>
      <c r="M2323" s="67">
        <v>2626220000</v>
      </c>
      <c r="N2323" s="67">
        <v>2637370000</v>
      </c>
      <c r="O2323" s="67">
        <v>2648570000</v>
      </c>
      <c r="P2323" s="67">
        <v>2659830000</v>
      </c>
      <c r="Q2323" s="67">
        <v>2671140000</v>
      </c>
      <c r="R2323" s="67">
        <v>2682510000</v>
      </c>
      <c r="S2323" s="67">
        <v>2693940000</v>
      </c>
      <c r="T2323" s="67">
        <v>2705420000</v>
      </c>
      <c r="U2323" s="67">
        <v>2716970000</v>
      </c>
      <c r="V2323" s="67">
        <v>2728570000</v>
      </c>
      <c r="W2323" s="67">
        <v>2740220000</v>
      </c>
      <c r="X2323" s="67">
        <v>2751940000</v>
      </c>
      <c r="Y2323" s="67">
        <v>2763720000</v>
      </c>
      <c r="Z2323" s="67">
        <v>2775550000</v>
      </c>
      <c r="AA2323" s="67">
        <v>2787440000</v>
      </c>
      <c r="AB2323" s="67">
        <v>2799400000</v>
      </c>
      <c r="AC2323" s="67">
        <v>2811410000</v>
      </c>
      <c r="AD2323" s="67">
        <v>2823480000</v>
      </c>
      <c r="AE2323" s="67">
        <v>2835610000</v>
      </c>
      <c r="AF2323" s="67">
        <v>2847810000</v>
      </c>
      <c r="AG2323" s="67">
        <v>2860060000</v>
      </c>
      <c r="AH2323" s="67">
        <v>2872380000</v>
      </c>
      <c r="AI2323" s="67">
        <v>2884750000</v>
      </c>
    </row>
    <row r="2324" spans="1:35" hidden="1" x14ac:dyDescent="0.25">
      <c r="A2324" s="67">
        <v>9086</v>
      </c>
      <c r="B2324" s="67" t="s">
        <v>500</v>
      </c>
      <c r="C2324" s="67" t="s">
        <v>406</v>
      </c>
      <c r="D2324" s="67" t="s">
        <v>323</v>
      </c>
      <c r="E2324" s="67">
        <v>273843000</v>
      </c>
      <c r="F2324" s="67">
        <v>272723000</v>
      </c>
      <c r="G2324" s="67">
        <v>271680000</v>
      </c>
      <c r="H2324" s="67">
        <v>270715000</v>
      </c>
      <c r="I2324" s="67">
        <v>269826000</v>
      </c>
      <c r="J2324" s="67">
        <v>269011000</v>
      </c>
      <c r="K2324" s="67">
        <v>268271000</v>
      </c>
      <c r="L2324" s="67">
        <v>267604000</v>
      </c>
      <c r="M2324" s="67">
        <v>266939000</v>
      </c>
      <c r="N2324" s="67">
        <v>266276000</v>
      </c>
      <c r="O2324" s="67">
        <v>265615000</v>
      </c>
      <c r="P2324" s="67">
        <v>264957000</v>
      </c>
      <c r="Q2324" s="67">
        <v>264300000</v>
      </c>
      <c r="R2324" s="67">
        <v>263645000</v>
      </c>
      <c r="S2324" s="67">
        <v>262992000</v>
      </c>
      <c r="T2324" s="67">
        <v>262341000</v>
      </c>
      <c r="U2324" s="67">
        <v>261692000</v>
      </c>
      <c r="V2324" s="67">
        <v>261045000</v>
      </c>
      <c r="W2324" s="67">
        <v>260399000</v>
      </c>
      <c r="X2324" s="67">
        <v>259756000</v>
      </c>
      <c r="Y2324" s="67">
        <v>259115000</v>
      </c>
      <c r="Z2324" s="67">
        <v>258475000</v>
      </c>
      <c r="AA2324" s="67">
        <v>257838000</v>
      </c>
      <c r="AB2324" s="67">
        <v>257202000</v>
      </c>
      <c r="AC2324" s="67">
        <v>256569000</v>
      </c>
      <c r="AD2324" s="67">
        <v>255937000</v>
      </c>
      <c r="AE2324" s="67">
        <v>255307000</v>
      </c>
      <c r="AF2324" s="67">
        <v>254679000</v>
      </c>
      <c r="AG2324" s="67">
        <v>254053000</v>
      </c>
      <c r="AH2324" s="67">
        <v>253429000</v>
      </c>
      <c r="AI2324" s="67">
        <v>252807000</v>
      </c>
    </row>
    <row r="2325" spans="1:35" hidden="1" x14ac:dyDescent="0.25">
      <c r="A2325" s="67">
        <v>9087</v>
      </c>
      <c r="B2325" s="67" t="s">
        <v>500</v>
      </c>
      <c r="C2325" s="67" t="s">
        <v>407</v>
      </c>
      <c r="D2325" s="67" t="s">
        <v>323</v>
      </c>
      <c r="E2325" s="67">
        <v>600239000</v>
      </c>
      <c r="F2325" s="67">
        <v>610240000</v>
      </c>
      <c r="G2325" s="67">
        <v>618129000</v>
      </c>
      <c r="H2325" s="67">
        <v>623796000</v>
      </c>
      <c r="I2325" s="67">
        <v>627156000</v>
      </c>
      <c r="J2325" s="67">
        <v>628155000</v>
      </c>
      <c r="K2325" s="67">
        <v>626769000</v>
      </c>
      <c r="L2325" s="67">
        <v>623007000</v>
      </c>
      <c r="M2325" s="67">
        <v>619270000</v>
      </c>
      <c r="N2325" s="67">
        <v>615560000</v>
      </c>
      <c r="O2325" s="67">
        <v>611876000</v>
      </c>
      <c r="P2325" s="67">
        <v>608217000</v>
      </c>
      <c r="Q2325" s="67">
        <v>604584000</v>
      </c>
      <c r="R2325" s="67">
        <v>600977000</v>
      </c>
      <c r="S2325" s="67">
        <v>597394000</v>
      </c>
      <c r="T2325" s="67">
        <v>593837000</v>
      </c>
      <c r="U2325" s="67">
        <v>590305000</v>
      </c>
      <c r="V2325" s="67">
        <v>586798000</v>
      </c>
      <c r="W2325" s="67">
        <v>583315000</v>
      </c>
      <c r="X2325" s="67">
        <v>579856000</v>
      </c>
      <c r="Y2325" s="67">
        <v>576422000</v>
      </c>
      <c r="Z2325" s="67">
        <v>573011000</v>
      </c>
      <c r="AA2325" s="67">
        <v>569625000</v>
      </c>
      <c r="AB2325" s="67">
        <v>566262000</v>
      </c>
      <c r="AC2325" s="67">
        <v>562923000</v>
      </c>
      <c r="AD2325" s="67">
        <v>559607000</v>
      </c>
      <c r="AE2325" s="67">
        <v>556314000</v>
      </c>
      <c r="AF2325" s="67">
        <v>553045000</v>
      </c>
      <c r="AG2325" s="67">
        <v>549798000</v>
      </c>
      <c r="AH2325" s="67">
        <v>546574000</v>
      </c>
      <c r="AI2325" s="67">
        <v>543373000</v>
      </c>
    </row>
    <row r="2326" spans="1:35" hidden="1" x14ac:dyDescent="0.25">
      <c r="A2326" s="67">
        <v>9088</v>
      </c>
      <c r="B2326" s="67" t="s">
        <v>500</v>
      </c>
      <c r="C2326" s="67" t="s">
        <v>408</v>
      </c>
      <c r="D2326" s="67" t="s">
        <v>323</v>
      </c>
      <c r="E2326" s="67">
        <v>1577290000</v>
      </c>
      <c r="F2326" s="67">
        <v>1576230000</v>
      </c>
      <c r="G2326" s="67">
        <v>1573590000</v>
      </c>
      <c r="H2326" s="67">
        <v>1569370000</v>
      </c>
      <c r="I2326" s="67">
        <v>1563600000</v>
      </c>
      <c r="J2326" s="67">
        <v>1556290000</v>
      </c>
      <c r="K2326" s="67">
        <v>1547470000</v>
      </c>
      <c r="L2326" s="67">
        <v>1537160000</v>
      </c>
      <c r="M2326" s="67">
        <v>1526930000</v>
      </c>
      <c r="N2326" s="67">
        <v>1516780000</v>
      </c>
      <c r="O2326" s="67">
        <v>1506720000</v>
      </c>
      <c r="P2326" s="67">
        <v>1496730000</v>
      </c>
      <c r="Q2326" s="67">
        <v>1486830000</v>
      </c>
      <c r="R2326" s="67">
        <v>1477000000</v>
      </c>
      <c r="S2326" s="67">
        <v>1467260000</v>
      </c>
      <c r="T2326" s="67">
        <v>1457590000</v>
      </c>
      <c r="U2326" s="67">
        <v>1448000000</v>
      </c>
      <c r="V2326" s="67">
        <v>1438490000</v>
      </c>
      <c r="W2326" s="67">
        <v>1429050000</v>
      </c>
      <c r="X2326" s="67">
        <v>1419680000</v>
      </c>
      <c r="Y2326" s="67">
        <v>1410400000</v>
      </c>
      <c r="Z2326" s="67">
        <v>1401180000</v>
      </c>
      <c r="AA2326" s="67">
        <v>1392040000</v>
      </c>
      <c r="AB2326" s="67">
        <v>1382980000</v>
      </c>
      <c r="AC2326" s="67">
        <v>1373980000</v>
      </c>
      <c r="AD2326" s="67">
        <v>1365060000</v>
      </c>
      <c r="AE2326" s="67">
        <v>1356210000</v>
      </c>
      <c r="AF2326" s="67">
        <v>1347430000</v>
      </c>
      <c r="AG2326" s="67">
        <v>1338720000</v>
      </c>
      <c r="AH2326" s="67">
        <v>1330080000</v>
      </c>
      <c r="AI2326" s="67">
        <v>1321510000</v>
      </c>
    </row>
    <row r="2327" spans="1:35" hidden="1" x14ac:dyDescent="0.25">
      <c r="A2327" s="67">
        <v>9089</v>
      </c>
      <c r="B2327" s="67" t="s">
        <v>500</v>
      </c>
      <c r="C2327" s="67" t="s">
        <v>409</v>
      </c>
      <c r="D2327" s="67" t="s">
        <v>323</v>
      </c>
      <c r="E2327" s="67">
        <v>213885000</v>
      </c>
      <c r="F2327" s="67">
        <v>215092000</v>
      </c>
      <c r="G2327" s="67">
        <v>216255000</v>
      </c>
      <c r="H2327" s="67">
        <v>217374000</v>
      </c>
      <c r="I2327" s="67">
        <v>218447000</v>
      </c>
      <c r="J2327" s="67">
        <v>219474000</v>
      </c>
      <c r="K2327" s="67">
        <v>220454000</v>
      </c>
      <c r="L2327" s="67">
        <v>221385000</v>
      </c>
      <c r="M2327" s="67">
        <v>222321000</v>
      </c>
      <c r="N2327" s="67">
        <v>223262000</v>
      </c>
      <c r="O2327" s="67">
        <v>224208000</v>
      </c>
      <c r="P2327" s="67">
        <v>225158000</v>
      </c>
      <c r="Q2327" s="67">
        <v>226114000</v>
      </c>
      <c r="R2327" s="67">
        <v>227074000</v>
      </c>
      <c r="S2327" s="67">
        <v>228038000</v>
      </c>
      <c r="T2327" s="67">
        <v>229008000</v>
      </c>
      <c r="U2327" s="67">
        <v>229982000</v>
      </c>
      <c r="V2327" s="67">
        <v>230962000</v>
      </c>
      <c r="W2327" s="67">
        <v>231946000</v>
      </c>
      <c r="X2327" s="67">
        <v>232935000</v>
      </c>
      <c r="Y2327" s="67">
        <v>233929000</v>
      </c>
      <c r="Z2327" s="67">
        <v>234928000</v>
      </c>
      <c r="AA2327" s="67">
        <v>235932000</v>
      </c>
      <c r="AB2327" s="67">
        <v>236941000</v>
      </c>
      <c r="AC2327" s="67">
        <v>237955000</v>
      </c>
      <c r="AD2327" s="67">
        <v>238974000</v>
      </c>
      <c r="AE2327" s="67">
        <v>239998000</v>
      </c>
      <c r="AF2327" s="67">
        <v>241028000</v>
      </c>
      <c r="AG2327" s="67">
        <v>242062000</v>
      </c>
      <c r="AH2327" s="67">
        <v>243102000</v>
      </c>
      <c r="AI2327" s="67">
        <v>244147000</v>
      </c>
    </row>
    <row r="2328" spans="1:35" hidden="1" x14ac:dyDescent="0.25">
      <c r="A2328" s="67">
        <v>9090</v>
      </c>
      <c r="B2328" s="67" t="s">
        <v>500</v>
      </c>
      <c r="C2328" s="67" t="s">
        <v>410</v>
      </c>
      <c r="D2328" s="67" t="s">
        <v>323</v>
      </c>
      <c r="E2328" s="67">
        <v>2354560000</v>
      </c>
      <c r="F2328" s="67">
        <v>2395330000</v>
      </c>
      <c r="G2328" s="67">
        <v>2433060000</v>
      </c>
      <c r="H2328" s="67">
        <v>2467550000</v>
      </c>
      <c r="I2328" s="67">
        <v>2498610000</v>
      </c>
      <c r="J2328" s="67">
        <v>2526050000</v>
      </c>
      <c r="K2328" s="67">
        <v>2549730000</v>
      </c>
      <c r="L2328" s="67">
        <v>2569510000</v>
      </c>
      <c r="M2328" s="67">
        <v>2589460000</v>
      </c>
      <c r="N2328" s="67">
        <v>2609590000</v>
      </c>
      <c r="O2328" s="67">
        <v>2629900000</v>
      </c>
      <c r="P2328" s="67">
        <v>2650400000</v>
      </c>
      <c r="Q2328" s="67">
        <v>2671080000</v>
      </c>
      <c r="R2328" s="67">
        <v>2691950000</v>
      </c>
      <c r="S2328" s="67">
        <v>2713000000</v>
      </c>
      <c r="T2328" s="67">
        <v>2734250000</v>
      </c>
      <c r="U2328" s="67">
        <v>2755680000</v>
      </c>
      <c r="V2328" s="67">
        <v>2777310000</v>
      </c>
      <c r="W2328" s="67">
        <v>2799130000</v>
      </c>
      <c r="X2328" s="67">
        <v>2821150000</v>
      </c>
      <c r="Y2328" s="67">
        <v>2843370000</v>
      </c>
      <c r="Z2328" s="67">
        <v>2865780000</v>
      </c>
      <c r="AA2328" s="67">
        <v>2888400000</v>
      </c>
      <c r="AB2328" s="67">
        <v>2911230000</v>
      </c>
      <c r="AC2328" s="67">
        <v>2934250000</v>
      </c>
      <c r="AD2328" s="67">
        <v>2957490000</v>
      </c>
      <c r="AE2328" s="67">
        <v>2980930000</v>
      </c>
      <c r="AF2328" s="67">
        <v>3004590000</v>
      </c>
      <c r="AG2328" s="67">
        <v>3028460000</v>
      </c>
      <c r="AH2328" s="67">
        <v>3052540000</v>
      </c>
      <c r="AI2328" s="67">
        <v>3076840000</v>
      </c>
    </row>
    <row r="2329" spans="1:35" hidden="1" x14ac:dyDescent="0.25">
      <c r="A2329" s="67">
        <v>9091</v>
      </c>
      <c r="B2329" s="67" t="s">
        <v>500</v>
      </c>
      <c r="C2329" s="67" t="s">
        <v>411</v>
      </c>
      <c r="D2329" s="67" t="s">
        <v>323</v>
      </c>
      <c r="E2329" s="67">
        <v>914764000</v>
      </c>
      <c r="F2329" s="67">
        <v>914110000</v>
      </c>
      <c r="G2329" s="67">
        <v>915851000</v>
      </c>
      <c r="H2329" s="67">
        <v>919993000</v>
      </c>
      <c r="I2329" s="67">
        <v>926568000</v>
      </c>
      <c r="J2329" s="67">
        <v>935632000</v>
      </c>
      <c r="K2329" s="67">
        <v>947262000</v>
      </c>
      <c r="L2329" s="67">
        <v>961562000</v>
      </c>
      <c r="M2329" s="67">
        <v>976119000</v>
      </c>
      <c r="N2329" s="67">
        <v>990939000</v>
      </c>
      <c r="O2329" s="67">
        <v>1006020000</v>
      </c>
      <c r="P2329" s="67">
        <v>1021380000</v>
      </c>
      <c r="Q2329" s="67">
        <v>1037020000</v>
      </c>
      <c r="R2329" s="67">
        <v>1052930000</v>
      </c>
      <c r="S2329" s="67">
        <v>1069130000</v>
      </c>
      <c r="T2329" s="67">
        <v>1085630000</v>
      </c>
      <c r="U2329" s="67">
        <v>1102420000</v>
      </c>
      <c r="V2329" s="67">
        <v>1119510000</v>
      </c>
      <c r="W2329" s="67">
        <v>1136910000</v>
      </c>
      <c r="X2329" s="67">
        <v>1154620000</v>
      </c>
      <c r="Y2329" s="67">
        <v>1172660000</v>
      </c>
      <c r="Z2329" s="67">
        <v>1191010000</v>
      </c>
      <c r="AA2329" s="67">
        <v>1209700000</v>
      </c>
      <c r="AB2329" s="67">
        <v>1228720000</v>
      </c>
      <c r="AC2329" s="67">
        <v>1248090000</v>
      </c>
      <c r="AD2329" s="67">
        <v>1267810000</v>
      </c>
      <c r="AE2329" s="67">
        <v>1287870000</v>
      </c>
      <c r="AF2329" s="67">
        <v>1308310000</v>
      </c>
      <c r="AG2329" s="67">
        <v>1329100000</v>
      </c>
      <c r="AH2329" s="67">
        <v>1350280000</v>
      </c>
      <c r="AI2329" s="67">
        <v>1371830000</v>
      </c>
    </row>
    <row r="2330" spans="1:35" hidden="1" x14ac:dyDescent="0.25">
      <c r="A2330" s="67">
        <v>9092</v>
      </c>
      <c r="B2330" s="67" t="s">
        <v>500</v>
      </c>
      <c r="C2330" s="67" t="s">
        <v>412</v>
      </c>
      <c r="D2330" s="67" t="s">
        <v>323</v>
      </c>
      <c r="E2330" s="67">
        <v>2560370000</v>
      </c>
      <c r="F2330" s="67">
        <v>2597880000</v>
      </c>
      <c r="G2330" s="67">
        <v>2634460000</v>
      </c>
      <c r="H2330" s="67">
        <v>2670050000</v>
      </c>
      <c r="I2330" s="67">
        <v>2704570000</v>
      </c>
      <c r="J2330" s="67">
        <v>2737960000</v>
      </c>
      <c r="K2330" s="67">
        <v>2770160000</v>
      </c>
      <c r="L2330" s="67">
        <v>2801100000</v>
      </c>
      <c r="M2330" s="67">
        <v>2832440000</v>
      </c>
      <c r="N2330" s="67">
        <v>2864190000</v>
      </c>
      <c r="O2330" s="67">
        <v>2896350000</v>
      </c>
      <c r="P2330" s="67">
        <v>2928930000</v>
      </c>
      <c r="Q2330" s="67">
        <v>2961930000</v>
      </c>
      <c r="R2330" s="67">
        <v>2995370000</v>
      </c>
      <c r="S2330" s="67">
        <v>3029230000</v>
      </c>
      <c r="T2330" s="67">
        <v>3063540000</v>
      </c>
      <c r="U2330" s="67">
        <v>3098290000</v>
      </c>
      <c r="V2330" s="67">
        <v>3133500000</v>
      </c>
      <c r="W2330" s="67">
        <v>3169160000</v>
      </c>
      <c r="X2330" s="67">
        <v>3205290000</v>
      </c>
      <c r="Y2330" s="67">
        <v>3241880000</v>
      </c>
      <c r="Z2330" s="67">
        <v>3278950000</v>
      </c>
      <c r="AA2330" s="67">
        <v>3316510000</v>
      </c>
      <c r="AB2330" s="67">
        <v>3354550000</v>
      </c>
      <c r="AC2330" s="67">
        <v>3393090000</v>
      </c>
      <c r="AD2330" s="67">
        <v>3432120000</v>
      </c>
      <c r="AE2330" s="67">
        <v>3471670000</v>
      </c>
      <c r="AF2330" s="67">
        <v>3511730000</v>
      </c>
      <c r="AG2330" s="67">
        <v>3552300000</v>
      </c>
      <c r="AH2330" s="67">
        <v>3593410000</v>
      </c>
      <c r="AI2330" s="67">
        <v>3635050000</v>
      </c>
    </row>
    <row r="2331" spans="1:35" hidden="1" x14ac:dyDescent="0.25">
      <c r="A2331" s="67">
        <v>9093</v>
      </c>
      <c r="B2331" s="67" t="s">
        <v>500</v>
      </c>
      <c r="C2331" s="67" t="s">
        <v>413</v>
      </c>
      <c r="D2331" s="67" t="s">
        <v>323</v>
      </c>
      <c r="E2331" s="67">
        <v>406838000</v>
      </c>
      <c r="F2331" s="67">
        <v>419321000</v>
      </c>
      <c r="G2331" s="67">
        <v>429549000</v>
      </c>
      <c r="H2331" s="67">
        <v>437289000</v>
      </c>
      <c r="I2331" s="67">
        <v>442356000</v>
      </c>
      <c r="J2331" s="67">
        <v>444620000</v>
      </c>
      <c r="K2331" s="67">
        <v>444009000</v>
      </c>
      <c r="L2331" s="67">
        <v>440516000</v>
      </c>
      <c r="M2331" s="67">
        <v>437054000</v>
      </c>
      <c r="N2331" s="67">
        <v>433624000</v>
      </c>
      <c r="O2331" s="67">
        <v>430224000</v>
      </c>
      <c r="P2331" s="67">
        <v>426856000</v>
      </c>
      <c r="Q2331" s="67">
        <v>423517000</v>
      </c>
      <c r="R2331" s="67">
        <v>420208000</v>
      </c>
      <c r="S2331" s="67">
        <v>416930000</v>
      </c>
      <c r="T2331" s="67">
        <v>413680000</v>
      </c>
      <c r="U2331" s="67">
        <v>410460000</v>
      </c>
      <c r="V2331" s="67">
        <v>407269000</v>
      </c>
      <c r="W2331" s="67">
        <v>404107000</v>
      </c>
      <c r="X2331" s="67">
        <v>400973000</v>
      </c>
      <c r="Y2331" s="67">
        <v>397867000</v>
      </c>
      <c r="Z2331" s="67">
        <v>394789000</v>
      </c>
      <c r="AA2331" s="67">
        <v>391739000</v>
      </c>
      <c r="AB2331" s="67">
        <v>388717000</v>
      </c>
      <c r="AC2331" s="67">
        <v>385721000</v>
      </c>
      <c r="AD2331" s="67">
        <v>382753000</v>
      </c>
      <c r="AE2331" s="67">
        <v>379811000</v>
      </c>
      <c r="AF2331" s="67">
        <v>376896000</v>
      </c>
      <c r="AG2331" s="67">
        <v>374007000</v>
      </c>
      <c r="AH2331" s="67">
        <v>371144000</v>
      </c>
      <c r="AI2331" s="67">
        <v>368307000</v>
      </c>
    </row>
    <row r="2332" spans="1:35" hidden="1" x14ac:dyDescent="0.25">
      <c r="A2332" s="67">
        <v>9094</v>
      </c>
      <c r="B2332" s="67" t="s">
        <v>500</v>
      </c>
      <c r="C2332" s="67" t="s">
        <v>414</v>
      </c>
      <c r="D2332" s="67" t="s">
        <v>323</v>
      </c>
      <c r="E2332" s="67">
        <v>460984000</v>
      </c>
      <c r="F2332" s="67">
        <v>468632000</v>
      </c>
      <c r="G2332" s="67">
        <v>475795000</v>
      </c>
      <c r="H2332" s="67">
        <v>482442000</v>
      </c>
      <c r="I2332" s="67">
        <v>488541000</v>
      </c>
      <c r="J2332" s="67">
        <v>494064000</v>
      </c>
      <c r="K2332" s="67">
        <v>498986000</v>
      </c>
      <c r="L2332" s="67">
        <v>503282000</v>
      </c>
      <c r="M2332" s="67">
        <v>507621000</v>
      </c>
      <c r="N2332" s="67">
        <v>512004000</v>
      </c>
      <c r="O2332" s="67">
        <v>516430000</v>
      </c>
      <c r="P2332" s="67">
        <v>520901000</v>
      </c>
      <c r="Q2332" s="67">
        <v>525417000</v>
      </c>
      <c r="R2332" s="67">
        <v>529977000</v>
      </c>
      <c r="S2332" s="67">
        <v>534583000</v>
      </c>
      <c r="T2332" s="67">
        <v>539236000</v>
      </c>
      <c r="U2332" s="67">
        <v>543935000</v>
      </c>
      <c r="V2332" s="67">
        <v>548680000</v>
      </c>
      <c r="W2332" s="67">
        <v>553474000</v>
      </c>
      <c r="X2332" s="67">
        <v>558315000</v>
      </c>
      <c r="Y2332" s="67">
        <v>563204000</v>
      </c>
      <c r="Z2332" s="67">
        <v>568143000</v>
      </c>
      <c r="AA2332" s="67">
        <v>573131000</v>
      </c>
      <c r="AB2332" s="67">
        <v>578168000</v>
      </c>
      <c r="AC2332" s="67">
        <v>583257000</v>
      </c>
      <c r="AD2332" s="67">
        <v>588396000</v>
      </c>
      <c r="AE2332" s="67">
        <v>593586000</v>
      </c>
      <c r="AF2332" s="67">
        <v>598828000</v>
      </c>
      <c r="AG2332" s="67">
        <v>604123000</v>
      </c>
      <c r="AH2332" s="67">
        <v>609471000</v>
      </c>
      <c r="AI2332" s="67">
        <v>614872000</v>
      </c>
    </row>
    <row r="2333" spans="1:35" hidden="1" x14ac:dyDescent="0.25">
      <c r="A2333" s="67">
        <v>9095</v>
      </c>
      <c r="B2333" s="67" t="s">
        <v>500</v>
      </c>
      <c r="C2333" s="67" t="s">
        <v>415</v>
      </c>
      <c r="D2333" s="67" t="s">
        <v>323</v>
      </c>
      <c r="E2333" s="67">
        <v>1086330000</v>
      </c>
      <c r="F2333" s="67">
        <v>1099880000</v>
      </c>
      <c r="G2333" s="67">
        <v>1110560000</v>
      </c>
      <c r="H2333" s="67">
        <v>1118250000</v>
      </c>
      <c r="I2333" s="67">
        <v>1122880000</v>
      </c>
      <c r="J2333" s="67">
        <v>1124380000</v>
      </c>
      <c r="K2333" s="67">
        <v>1122740000</v>
      </c>
      <c r="L2333" s="67">
        <v>1117950000</v>
      </c>
      <c r="M2333" s="67">
        <v>1113190000</v>
      </c>
      <c r="N2333" s="67">
        <v>1108450000</v>
      </c>
      <c r="O2333" s="67">
        <v>1103740000</v>
      </c>
      <c r="P2333" s="67">
        <v>1099050000</v>
      </c>
      <c r="Q2333" s="67">
        <v>1094380000</v>
      </c>
      <c r="R2333" s="67">
        <v>1089740000</v>
      </c>
      <c r="S2333" s="67">
        <v>1085110000</v>
      </c>
      <c r="T2333" s="67">
        <v>1080520000</v>
      </c>
      <c r="U2333" s="67">
        <v>1075940000</v>
      </c>
      <c r="V2333" s="67">
        <v>1071390000</v>
      </c>
      <c r="W2333" s="67">
        <v>1066860000</v>
      </c>
      <c r="X2333" s="67">
        <v>1062350000</v>
      </c>
      <c r="Y2333" s="67">
        <v>1057870000</v>
      </c>
      <c r="Z2333" s="67">
        <v>1053410000</v>
      </c>
      <c r="AA2333" s="67">
        <v>1048970000</v>
      </c>
      <c r="AB2333" s="67">
        <v>1044550000</v>
      </c>
      <c r="AC2333" s="67">
        <v>1040160000</v>
      </c>
      <c r="AD2333" s="67">
        <v>1035790000</v>
      </c>
      <c r="AE2333" s="67">
        <v>1031430000</v>
      </c>
      <c r="AF2333" s="67">
        <v>1027110000</v>
      </c>
      <c r="AG2333" s="67">
        <v>1022800000</v>
      </c>
      <c r="AH2333" s="67">
        <v>1018510000</v>
      </c>
      <c r="AI2333" s="67">
        <v>1014250000</v>
      </c>
    </row>
    <row r="2334" spans="1:35" hidden="1" x14ac:dyDescent="0.25">
      <c r="A2334" s="67">
        <v>9096</v>
      </c>
      <c r="B2334" s="67" t="s">
        <v>500</v>
      </c>
      <c r="C2334" s="67" t="s">
        <v>416</v>
      </c>
      <c r="D2334" s="67" t="s">
        <v>323</v>
      </c>
      <c r="E2334" s="67">
        <v>623508000</v>
      </c>
      <c r="F2334" s="67">
        <v>633121000</v>
      </c>
      <c r="G2334" s="67">
        <v>641996000</v>
      </c>
      <c r="H2334" s="67">
        <v>650089000</v>
      </c>
      <c r="I2334" s="67">
        <v>657360000</v>
      </c>
      <c r="J2334" s="67">
        <v>663773000</v>
      </c>
      <c r="K2334" s="67">
        <v>669293000</v>
      </c>
      <c r="L2334" s="67">
        <v>673893000</v>
      </c>
      <c r="M2334" s="67">
        <v>678530000</v>
      </c>
      <c r="N2334" s="67">
        <v>683204000</v>
      </c>
      <c r="O2334" s="67">
        <v>687915000</v>
      </c>
      <c r="P2334" s="67">
        <v>692664000</v>
      </c>
      <c r="Q2334" s="67">
        <v>697451000</v>
      </c>
      <c r="R2334" s="67">
        <v>702276000</v>
      </c>
      <c r="S2334" s="67">
        <v>707140000</v>
      </c>
      <c r="T2334" s="67">
        <v>712043000</v>
      </c>
      <c r="U2334" s="67">
        <v>716984000</v>
      </c>
      <c r="V2334" s="67">
        <v>721966000</v>
      </c>
      <c r="W2334" s="67">
        <v>726987000</v>
      </c>
      <c r="X2334" s="67">
        <v>732049000</v>
      </c>
      <c r="Y2334" s="67">
        <v>737151000</v>
      </c>
      <c r="Z2334" s="67">
        <v>742294000</v>
      </c>
      <c r="AA2334" s="67">
        <v>747478000</v>
      </c>
      <c r="AB2334" s="67">
        <v>752703000</v>
      </c>
      <c r="AC2334" s="67">
        <v>757970000</v>
      </c>
      <c r="AD2334" s="67">
        <v>763280000</v>
      </c>
      <c r="AE2334" s="67">
        <v>768631000</v>
      </c>
      <c r="AF2334" s="67">
        <v>774026000</v>
      </c>
      <c r="AG2334" s="67">
        <v>779464000</v>
      </c>
      <c r="AH2334" s="67">
        <v>784945000</v>
      </c>
      <c r="AI2334" s="67">
        <v>790470000</v>
      </c>
    </row>
    <row r="2335" spans="1:35" hidden="1" x14ac:dyDescent="0.25">
      <c r="A2335" s="67">
        <v>9097</v>
      </c>
      <c r="B2335" s="67" t="s">
        <v>500</v>
      </c>
      <c r="C2335" s="67" t="s">
        <v>417</v>
      </c>
      <c r="D2335" s="67" t="s">
        <v>323</v>
      </c>
      <c r="E2335" s="67">
        <v>5136590000</v>
      </c>
      <c r="F2335" s="67">
        <v>5241770000</v>
      </c>
      <c r="G2335" s="67">
        <v>5336010000</v>
      </c>
      <c r="H2335" s="67">
        <v>5418480000</v>
      </c>
      <c r="I2335" s="67">
        <v>5488450000</v>
      </c>
      <c r="J2335" s="67">
        <v>5545260000</v>
      </c>
      <c r="K2335" s="67">
        <v>5588380000</v>
      </c>
      <c r="L2335" s="67">
        <v>5617390000</v>
      </c>
      <c r="M2335" s="67">
        <v>5646570000</v>
      </c>
      <c r="N2335" s="67">
        <v>5675920000</v>
      </c>
      <c r="O2335" s="67">
        <v>5705450000</v>
      </c>
      <c r="P2335" s="67">
        <v>5735160000</v>
      </c>
      <c r="Q2335" s="67">
        <v>5765040000</v>
      </c>
      <c r="R2335" s="67">
        <v>5795110000</v>
      </c>
      <c r="S2335" s="67">
        <v>5825360000</v>
      </c>
      <c r="T2335" s="67">
        <v>5855780000</v>
      </c>
      <c r="U2335" s="67">
        <v>5886390000</v>
      </c>
      <c r="V2335" s="67">
        <v>5917190000</v>
      </c>
      <c r="W2335" s="67">
        <v>5948170000</v>
      </c>
      <c r="X2335" s="67">
        <v>5979330000</v>
      </c>
      <c r="Y2335" s="67">
        <v>6010680000</v>
      </c>
      <c r="Z2335" s="67">
        <v>6042220000</v>
      </c>
      <c r="AA2335" s="67">
        <v>6073950000</v>
      </c>
      <c r="AB2335" s="67">
        <v>6105870000</v>
      </c>
      <c r="AC2335" s="67">
        <v>6137980000</v>
      </c>
      <c r="AD2335" s="67">
        <v>6170280000</v>
      </c>
      <c r="AE2335" s="67">
        <v>6202780000</v>
      </c>
      <c r="AF2335" s="67">
        <v>6235470000</v>
      </c>
      <c r="AG2335" s="67">
        <v>6268360000</v>
      </c>
      <c r="AH2335" s="67">
        <v>6301440000</v>
      </c>
      <c r="AI2335" s="67">
        <v>6334730000</v>
      </c>
    </row>
    <row r="2336" spans="1:35" hidden="1" x14ac:dyDescent="0.25">
      <c r="A2336" s="67">
        <v>9098</v>
      </c>
      <c r="B2336" s="67" t="s">
        <v>500</v>
      </c>
      <c r="C2336" s="67" t="s">
        <v>418</v>
      </c>
      <c r="D2336" s="67" t="s">
        <v>323</v>
      </c>
      <c r="E2336" s="67">
        <v>1750380000</v>
      </c>
      <c r="F2336" s="67">
        <v>1779220000</v>
      </c>
      <c r="G2336" s="67">
        <v>1809280000</v>
      </c>
      <c r="H2336" s="67">
        <v>1840590000</v>
      </c>
      <c r="I2336" s="67">
        <v>1873210000</v>
      </c>
      <c r="J2336" s="67">
        <v>1907200000</v>
      </c>
      <c r="K2336" s="67">
        <v>1942610000</v>
      </c>
      <c r="L2336" s="67">
        <v>1979510000</v>
      </c>
      <c r="M2336" s="67">
        <v>2017210000</v>
      </c>
      <c r="N2336" s="67">
        <v>2055740000</v>
      </c>
      <c r="O2336" s="67">
        <v>2095130000</v>
      </c>
      <c r="P2336" s="67">
        <v>2135370000</v>
      </c>
      <c r="Q2336" s="67">
        <v>2176510000</v>
      </c>
      <c r="R2336" s="67">
        <v>2218540000</v>
      </c>
      <c r="S2336" s="67">
        <v>2261510000</v>
      </c>
      <c r="T2336" s="67">
        <v>2305420000</v>
      </c>
      <c r="U2336" s="67">
        <v>2350290000</v>
      </c>
      <c r="V2336" s="67">
        <v>2396150000</v>
      </c>
      <c r="W2336" s="67">
        <v>2443020000</v>
      </c>
      <c r="X2336" s="67">
        <v>2490920000</v>
      </c>
      <c r="Y2336" s="67">
        <v>2539880000</v>
      </c>
      <c r="Z2336" s="67">
        <v>2589910000</v>
      </c>
      <c r="AA2336" s="67">
        <v>2641050000</v>
      </c>
      <c r="AB2336" s="67">
        <v>2693300000</v>
      </c>
      <c r="AC2336" s="67">
        <v>2746710000</v>
      </c>
      <c r="AD2336" s="67">
        <v>2801290000</v>
      </c>
      <c r="AE2336" s="67">
        <v>2857080000</v>
      </c>
      <c r="AF2336" s="67">
        <v>2914090000</v>
      </c>
      <c r="AG2336" s="67">
        <v>2972350000</v>
      </c>
      <c r="AH2336" s="67">
        <v>3031900000</v>
      </c>
      <c r="AI2336" s="67">
        <v>3092760000</v>
      </c>
    </row>
    <row r="2337" spans="1:35" hidden="1" x14ac:dyDescent="0.25">
      <c r="A2337" s="67">
        <v>9099</v>
      </c>
      <c r="B2337" s="67" t="s">
        <v>500</v>
      </c>
      <c r="C2337" s="67" t="s">
        <v>419</v>
      </c>
      <c r="D2337" s="67" t="s">
        <v>323</v>
      </c>
      <c r="E2337" s="67">
        <v>1458410000</v>
      </c>
      <c r="F2337" s="67">
        <v>1486590000</v>
      </c>
      <c r="G2337" s="67">
        <v>1515050000</v>
      </c>
      <c r="H2337" s="67">
        <v>1543780000</v>
      </c>
      <c r="I2337" s="67">
        <v>1572760000</v>
      </c>
      <c r="J2337" s="67">
        <v>1601990000</v>
      </c>
      <c r="K2337" s="67">
        <v>1631460000</v>
      </c>
      <c r="L2337" s="67">
        <v>1661150000</v>
      </c>
      <c r="M2337" s="67">
        <v>1691460000</v>
      </c>
      <c r="N2337" s="67">
        <v>1722410000</v>
      </c>
      <c r="O2337" s="67">
        <v>1754010000</v>
      </c>
      <c r="P2337" s="67">
        <v>1786270000</v>
      </c>
      <c r="Q2337" s="67">
        <v>1819210000</v>
      </c>
      <c r="R2337" s="67">
        <v>1852840000</v>
      </c>
      <c r="S2337" s="67">
        <v>1887180000</v>
      </c>
      <c r="T2337" s="67">
        <v>1922240000</v>
      </c>
      <c r="U2337" s="67">
        <v>1958030000</v>
      </c>
      <c r="V2337" s="67">
        <v>1994580000</v>
      </c>
      <c r="W2337" s="67">
        <v>2031890000</v>
      </c>
      <c r="X2337" s="67">
        <v>2069990000</v>
      </c>
      <c r="Y2337" s="67">
        <v>2108890000</v>
      </c>
      <c r="Z2337" s="67">
        <v>2148600000</v>
      </c>
      <c r="AA2337" s="67">
        <v>2189150000</v>
      </c>
      <c r="AB2337" s="67">
        <v>2230550000</v>
      </c>
      <c r="AC2337" s="67">
        <v>2272820000</v>
      </c>
      <c r="AD2337" s="67">
        <v>2315980000</v>
      </c>
      <c r="AE2337" s="67">
        <v>2360040000</v>
      </c>
      <c r="AF2337" s="67">
        <v>2405030000</v>
      </c>
      <c r="AG2337" s="67">
        <v>2450970000</v>
      </c>
      <c r="AH2337" s="67">
        <v>2497870000</v>
      </c>
      <c r="AI2337" s="67">
        <v>2545750000</v>
      </c>
    </row>
    <row r="2338" spans="1:35" hidden="1" x14ac:dyDescent="0.25">
      <c r="A2338" s="67">
        <v>9100</v>
      </c>
      <c r="B2338" s="67" t="s">
        <v>500</v>
      </c>
      <c r="C2338" s="67" t="s">
        <v>420</v>
      </c>
      <c r="D2338" s="67" t="s">
        <v>323</v>
      </c>
      <c r="E2338" s="67">
        <v>6017840000</v>
      </c>
      <c r="F2338" s="67">
        <v>6137220000</v>
      </c>
      <c r="G2338" s="67">
        <v>6250390000</v>
      </c>
      <c r="H2338" s="67">
        <v>6356820000</v>
      </c>
      <c r="I2338" s="67">
        <v>6455980000</v>
      </c>
      <c r="J2338" s="67">
        <v>6547410000</v>
      </c>
      <c r="K2338" s="67">
        <v>6630640000</v>
      </c>
      <c r="L2338" s="67">
        <v>6705260000</v>
      </c>
      <c r="M2338" s="67">
        <v>6780850000</v>
      </c>
      <c r="N2338" s="67">
        <v>6857420000</v>
      </c>
      <c r="O2338" s="67">
        <v>6934980000</v>
      </c>
      <c r="P2338" s="67">
        <v>7013550000</v>
      </c>
      <c r="Q2338" s="67">
        <v>7093150000</v>
      </c>
      <c r="R2338" s="67">
        <v>7173780000</v>
      </c>
      <c r="S2338" s="67">
        <v>7255460000</v>
      </c>
      <c r="T2338" s="67">
        <v>7338200000</v>
      </c>
      <c r="U2338" s="67">
        <v>7422010000</v>
      </c>
      <c r="V2338" s="67">
        <v>7506920000</v>
      </c>
      <c r="W2338" s="67">
        <v>7592920000</v>
      </c>
      <c r="X2338" s="67">
        <v>7680050000</v>
      </c>
      <c r="Y2338" s="67">
        <v>7768310000</v>
      </c>
      <c r="Z2338" s="67">
        <v>7857720000</v>
      </c>
      <c r="AA2338" s="67">
        <v>7948280000</v>
      </c>
      <c r="AB2338" s="67">
        <v>8040030000</v>
      </c>
      <c r="AC2338" s="67">
        <v>8132970000</v>
      </c>
      <c r="AD2338" s="67">
        <v>8227120000</v>
      </c>
      <c r="AE2338" s="67">
        <v>8322490000</v>
      </c>
      <c r="AF2338" s="67">
        <v>8419100000</v>
      </c>
      <c r="AG2338" s="67">
        <v>8516970000</v>
      </c>
      <c r="AH2338" s="67">
        <v>8616110000</v>
      </c>
      <c r="AI2338" s="67">
        <v>8716530000</v>
      </c>
    </row>
    <row r="2339" spans="1:35" hidden="1" x14ac:dyDescent="0.25">
      <c r="A2339" s="67">
        <v>9101</v>
      </c>
      <c r="B2339" s="67" t="s">
        <v>500</v>
      </c>
      <c r="C2339" s="67" t="s">
        <v>421</v>
      </c>
      <c r="D2339" s="67" t="s">
        <v>323</v>
      </c>
      <c r="E2339" s="67">
        <v>19152800000</v>
      </c>
      <c r="F2339" s="67">
        <v>20240200000</v>
      </c>
      <c r="G2339" s="67">
        <v>21234800000</v>
      </c>
      <c r="H2339" s="67">
        <v>22112500000</v>
      </c>
      <c r="I2339" s="67">
        <v>22850800000</v>
      </c>
      <c r="J2339" s="67">
        <v>23429800000</v>
      </c>
      <c r="K2339" s="67">
        <v>23833000000</v>
      </c>
      <c r="L2339" s="67">
        <v>24048200000</v>
      </c>
      <c r="M2339" s="67">
        <v>24265500000</v>
      </c>
      <c r="N2339" s="67">
        <v>24484900000</v>
      </c>
      <c r="O2339" s="67">
        <v>24706600000</v>
      </c>
      <c r="P2339" s="67">
        <v>24930400000</v>
      </c>
      <c r="Q2339" s="67">
        <v>25156600000</v>
      </c>
      <c r="R2339" s="67">
        <v>25384900000</v>
      </c>
      <c r="S2339" s="67">
        <v>25615600000</v>
      </c>
      <c r="T2339" s="67">
        <v>25848600000</v>
      </c>
      <c r="U2339" s="67">
        <v>26083800000</v>
      </c>
      <c r="V2339" s="67">
        <v>26321500000</v>
      </c>
      <c r="W2339" s="67">
        <v>26561500000</v>
      </c>
      <c r="X2339" s="67">
        <v>26803900000</v>
      </c>
      <c r="Y2339" s="67">
        <v>27048800000</v>
      </c>
      <c r="Z2339" s="67">
        <v>27296100000</v>
      </c>
      <c r="AA2339" s="67">
        <v>27545900000</v>
      </c>
      <c r="AB2339" s="67">
        <v>27798100000</v>
      </c>
      <c r="AC2339" s="67">
        <v>28052900000</v>
      </c>
      <c r="AD2339" s="67">
        <v>28310200000</v>
      </c>
      <c r="AE2339" s="67">
        <v>28570200000</v>
      </c>
      <c r="AF2339" s="67">
        <v>28832700000</v>
      </c>
      <c r="AG2339" s="67">
        <v>29097800000</v>
      </c>
      <c r="AH2339" s="67">
        <v>29365600000</v>
      </c>
      <c r="AI2339" s="67">
        <v>29636000000</v>
      </c>
    </row>
    <row r="2340" spans="1:35" hidden="1" x14ac:dyDescent="0.25">
      <c r="A2340" s="67">
        <v>9102</v>
      </c>
      <c r="B2340" s="67" t="s">
        <v>500</v>
      </c>
      <c r="C2340" s="67" t="s">
        <v>422</v>
      </c>
      <c r="D2340" s="67" t="s">
        <v>323</v>
      </c>
      <c r="E2340" s="67">
        <v>695971000</v>
      </c>
      <c r="F2340" s="67">
        <v>705862000</v>
      </c>
      <c r="G2340" s="67">
        <v>715243000</v>
      </c>
      <c r="H2340" s="67">
        <v>724083000</v>
      </c>
      <c r="I2340" s="67">
        <v>732354000</v>
      </c>
      <c r="J2340" s="67">
        <v>740029000</v>
      </c>
      <c r="K2340" s="67">
        <v>747083000</v>
      </c>
      <c r="L2340" s="67">
        <v>753493000</v>
      </c>
      <c r="M2340" s="67">
        <v>759967000</v>
      </c>
      <c r="N2340" s="67">
        <v>766505000</v>
      </c>
      <c r="O2340" s="67">
        <v>773109000</v>
      </c>
      <c r="P2340" s="67">
        <v>779779000</v>
      </c>
      <c r="Q2340" s="67">
        <v>786515000</v>
      </c>
      <c r="R2340" s="67">
        <v>793319000</v>
      </c>
      <c r="S2340" s="67">
        <v>800191000</v>
      </c>
      <c r="T2340" s="67">
        <v>807132000</v>
      </c>
      <c r="U2340" s="67">
        <v>814142000</v>
      </c>
      <c r="V2340" s="67">
        <v>821222000</v>
      </c>
      <c r="W2340" s="67">
        <v>828373000</v>
      </c>
      <c r="X2340" s="67">
        <v>835596000</v>
      </c>
      <c r="Y2340" s="67">
        <v>842891000</v>
      </c>
      <c r="Z2340" s="67">
        <v>850258000</v>
      </c>
      <c r="AA2340" s="67">
        <v>857700000</v>
      </c>
      <c r="AB2340" s="67">
        <v>865215000</v>
      </c>
      <c r="AC2340" s="67">
        <v>872806000</v>
      </c>
      <c r="AD2340" s="67">
        <v>880473000</v>
      </c>
      <c r="AE2340" s="67">
        <v>888217000</v>
      </c>
      <c r="AF2340" s="67">
        <v>896038000</v>
      </c>
      <c r="AG2340" s="67">
        <v>903937000</v>
      </c>
      <c r="AH2340" s="67">
        <v>911915000</v>
      </c>
      <c r="AI2340" s="67">
        <v>919973000</v>
      </c>
    </row>
    <row r="2341" spans="1:35" hidden="1" x14ac:dyDescent="0.25">
      <c r="A2341" s="67">
        <v>9103</v>
      </c>
      <c r="B2341" s="67" t="s">
        <v>500</v>
      </c>
      <c r="C2341" s="67" t="s">
        <v>423</v>
      </c>
      <c r="D2341" s="67" t="s">
        <v>323</v>
      </c>
      <c r="E2341" s="67">
        <v>3830970000</v>
      </c>
      <c r="F2341" s="67">
        <v>3852150000</v>
      </c>
      <c r="G2341" s="67">
        <v>3874770000</v>
      </c>
      <c r="H2341" s="67">
        <v>3898860000</v>
      </c>
      <c r="I2341" s="67">
        <v>3924460000</v>
      </c>
      <c r="J2341" s="67">
        <v>3951590000</v>
      </c>
      <c r="K2341" s="67">
        <v>3980280000</v>
      </c>
      <c r="L2341" s="67">
        <v>4010590000</v>
      </c>
      <c r="M2341" s="67">
        <v>4041160000</v>
      </c>
      <c r="N2341" s="67">
        <v>4072010000</v>
      </c>
      <c r="O2341" s="67">
        <v>4103140000</v>
      </c>
      <c r="P2341" s="67">
        <v>4134550000</v>
      </c>
      <c r="Q2341" s="67">
        <v>4166240000</v>
      </c>
      <c r="R2341" s="67">
        <v>4198210000</v>
      </c>
      <c r="S2341" s="67">
        <v>4230480000</v>
      </c>
      <c r="T2341" s="67">
        <v>4263030000</v>
      </c>
      <c r="U2341" s="67">
        <v>4295880000</v>
      </c>
      <c r="V2341" s="67">
        <v>4329020000</v>
      </c>
      <c r="W2341" s="67">
        <v>4362460000</v>
      </c>
      <c r="X2341" s="67">
        <v>4396200000</v>
      </c>
      <c r="Y2341" s="67">
        <v>4430250000</v>
      </c>
      <c r="Z2341" s="67">
        <v>4464600000</v>
      </c>
      <c r="AA2341" s="67">
        <v>4499260000</v>
      </c>
      <c r="AB2341" s="67">
        <v>4534230000</v>
      </c>
      <c r="AC2341" s="67">
        <v>4569520000</v>
      </c>
      <c r="AD2341" s="67">
        <v>4605120000</v>
      </c>
      <c r="AE2341" s="67">
        <v>4641050000</v>
      </c>
      <c r="AF2341" s="67">
        <v>4677300000</v>
      </c>
      <c r="AG2341" s="67">
        <v>4713870000</v>
      </c>
      <c r="AH2341" s="67">
        <v>4750780000</v>
      </c>
      <c r="AI2341" s="67">
        <v>4788010000</v>
      </c>
    </row>
    <row r="2342" spans="1:35" hidden="1" x14ac:dyDescent="0.25">
      <c r="A2342" s="67">
        <v>9104</v>
      </c>
      <c r="B2342" s="67" t="s">
        <v>500</v>
      </c>
      <c r="C2342" s="67" t="s">
        <v>424</v>
      </c>
      <c r="D2342" s="67" t="s">
        <v>323</v>
      </c>
      <c r="E2342" s="67">
        <v>2972190000</v>
      </c>
      <c r="F2342" s="67">
        <v>2988940000</v>
      </c>
      <c r="G2342" s="67">
        <v>3010100000</v>
      </c>
      <c r="H2342" s="67">
        <v>3035780000</v>
      </c>
      <c r="I2342" s="67">
        <v>3066110000</v>
      </c>
      <c r="J2342" s="67">
        <v>3101230000</v>
      </c>
      <c r="K2342" s="67">
        <v>3141320000</v>
      </c>
      <c r="L2342" s="67">
        <v>3186600000</v>
      </c>
      <c r="M2342" s="67">
        <v>3232640000</v>
      </c>
      <c r="N2342" s="67">
        <v>3279460000</v>
      </c>
      <c r="O2342" s="67">
        <v>3327080000</v>
      </c>
      <c r="P2342" s="67">
        <v>3375510000</v>
      </c>
      <c r="Q2342" s="67">
        <v>3424770000</v>
      </c>
      <c r="R2342" s="67">
        <v>3474860000</v>
      </c>
      <c r="S2342" s="67">
        <v>3525800000</v>
      </c>
      <c r="T2342" s="67">
        <v>3577610000</v>
      </c>
      <c r="U2342" s="67">
        <v>3630300000</v>
      </c>
      <c r="V2342" s="67">
        <v>3683880000</v>
      </c>
      <c r="W2342" s="67">
        <v>3738380000</v>
      </c>
      <c r="X2342" s="67">
        <v>3793800000</v>
      </c>
      <c r="Y2342" s="67">
        <v>3850170000</v>
      </c>
      <c r="Z2342" s="67">
        <v>3907490000</v>
      </c>
      <c r="AA2342" s="67">
        <v>3965790000</v>
      </c>
      <c r="AB2342" s="67">
        <v>4025080000</v>
      </c>
      <c r="AC2342" s="67">
        <v>4085370000</v>
      </c>
      <c r="AD2342" s="67">
        <v>4146690000</v>
      </c>
      <c r="AE2342" s="67">
        <v>4209060000</v>
      </c>
      <c r="AF2342" s="67">
        <v>4272480000</v>
      </c>
      <c r="AG2342" s="67">
        <v>4336980000</v>
      </c>
      <c r="AH2342" s="67">
        <v>4402580000</v>
      </c>
      <c r="AI2342" s="67">
        <v>4469300000</v>
      </c>
    </row>
    <row r="2343" spans="1:35" hidden="1" x14ac:dyDescent="0.25">
      <c r="A2343" s="67">
        <v>9105</v>
      </c>
      <c r="B2343" s="67" t="s">
        <v>500</v>
      </c>
      <c r="C2343" s="67" t="s">
        <v>425</v>
      </c>
      <c r="D2343" s="67" t="s">
        <v>323</v>
      </c>
      <c r="E2343" s="67">
        <v>185940000</v>
      </c>
      <c r="F2343" s="67">
        <v>186384000</v>
      </c>
      <c r="G2343" s="67">
        <v>186964000</v>
      </c>
      <c r="H2343" s="67">
        <v>187680000</v>
      </c>
      <c r="I2343" s="67">
        <v>188535000</v>
      </c>
      <c r="J2343" s="67">
        <v>189529000</v>
      </c>
      <c r="K2343" s="67">
        <v>190667000</v>
      </c>
      <c r="L2343" s="67">
        <v>191950000</v>
      </c>
      <c r="M2343" s="67">
        <v>193243000</v>
      </c>
      <c r="N2343" s="67">
        <v>194547000</v>
      </c>
      <c r="O2343" s="67">
        <v>195861000</v>
      </c>
      <c r="P2343" s="67">
        <v>197185000</v>
      </c>
      <c r="Q2343" s="67">
        <v>198520000</v>
      </c>
      <c r="R2343" s="67">
        <v>199866000</v>
      </c>
      <c r="S2343" s="67">
        <v>201223000</v>
      </c>
      <c r="T2343" s="67">
        <v>202590000</v>
      </c>
      <c r="U2343" s="67">
        <v>203968000</v>
      </c>
      <c r="V2343" s="67">
        <v>205358000</v>
      </c>
      <c r="W2343" s="67">
        <v>206758000</v>
      </c>
      <c r="X2343" s="67">
        <v>208170000</v>
      </c>
      <c r="Y2343" s="67">
        <v>209593000</v>
      </c>
      <c r="Z2343" s="67">
        <v>211027000</v>
      </c>
      <c r="AA2343" s="67">
        <v>212473000</v>
      </c>
      <c r="AB2343" s="67">
        <v>213931000</v>
      </c>
      <c r="AC2343" s="67">
        <v>215400000</v>
      </c>
      <c r="AD2343" s="67">
        <v>216881000</v>
      </c>
      <c r="AE2343" s="67">
        <v>218373000</v>
      </c>
      <c r="AF2343" s="67">
        <v>219878000</v>
      </c>
      <c r="AG2343" s="67">
        <v>221395000</v>
      </c>
      <c r="AH2343" s="67">
        <v>222923000</v>
      </c>
      <c r="AI2343" s="67">
        <v>224464000</v>
      </c>
    </row>
    <row r="2344" spans="1:35" hidden="1" x14ac:dyDescent="0.25">
      <c r="A2344" s="67">
        <v>9106</v>
      </c>
      <c r="B2344" s="67" t="s">
        <v>500</v>
      </c>
      <c r="C2344" s="67" t="s">
        <v>426</v>
      </c>
      <c r="D2344" s="67" t="s">
        <v>323</v>
      </c>
      <c r="E2344" s="67">
        <v>798318000</v>
      </c>
      <c r="F2344" s="67">
        <v>808374000</v>
      </c>
      <c r="G2344" s="67">
        <v>818750000</v>
      </c>
      <c r="H2344" s="67">
        <v>829454000</v>
      </c>
      <c r="I2344" s="67">
        <v>840497000</v>
      </c>
      <c r="J2344" s="67">
        <v>851890000</v>
      </c>
      <c r="K2344" s="67">
        <v>863644000</v>
      </c>
      <c r="L2344" s="67">
        <v>875770000</v>
      </c>
      <c r="M2344" s="67">
        <v>888094000</v>
      </c>
      <c r="N2344" s="67">
        <v>900621000</v>
      </c>
      <c r="O2344" s="67">
        <v>913353000</v>
      </c>
      <c r="P2344" s="67">
        <v>926293000</v>
      </c>
      <c r="Q2344" s="67">
        <v>939445000</v>
      </c>
      <c r="R2344" s="67">
        <v>952813000</v>
      </c>
      <c r="S2344" s="67">
        <v>966399000</v>
      </c>
      <c r="T2344" s="67">
        <v>980208000</v>
      </c>
      <c r="U2344" s="67">
        <v>994244000</v>
      </c>
      <c r="V2344" s="67">
        <v>1008510000</v>
      </c>
      <c r="W2344" s="67">
        <v>1023010000</v>
      </c>
      <c r="X2344" s="67">
        <v>1037740000</v>
      </c>
      <c r="Y2344" s="67">
        <v>1052720000</v>
      </c>
      <c r="Z2344" s="67">
        <v>1067950000</v>
      </c>
      <c r="AA2344" s="67">
        <v>1083420000</v>
      </c>
      <c r="AB2344" s="67">
        <v>1099140000</v>
      </c>
      <c r="AC2344" s="67">
        <v>1115130000</v>
      </c>
      <c r="AD2344" s="67">
        <v>1131370000</v>
      </c>
      <c r="AE2344" s="67">
        <v>1147880000</v>
      </c>
      <c r="AF2344" s="67">
        <v>1164670000</v>
      </c>
      <c r="AG2344" s="67">
        <v>1181720000</v>
      </c>
      <c r="AH2344" s="67">
        <v>1199060000</v>
      </c>
      <c r="AI2344" s="67">
        <v>1216680000</v>
      </c>
    </row>
    <row r="2345" spans="1:35" hidden="1" x14ac:dyDescent="0.25">
      <c r="A2345" s="67">
        <v>9107</v>
      </c>
      <c r="B2345" s="67" t="s">
        <v>500</v>
      </c>
      <c r="C2345" s="67" t="s">
        <v>427</v>
      </c>
      <c r="D2345" s="67" t="s">
        <v>323</v>
      </c>
      <c r="E2345" s="67">
        <v>12184100000</v>
      </c>
      <c r="F2345" s="67">
        <v>12371800000</v>
      </c>
      <c r="G2345" s="67">
        <v>12543200000</v>
      </c>
      <c r="H2345" s="67">
        <v>12697700000</v>
      </c>
      <c r="I2345" s="67">
        <v>12834100000</v>
      </c>
      <c r="J2345" s="67">
        <v>12951900000</v>
      </c>
      <c r="K2345" s="67">
        <v>13050300000</v>
      </c>
      <c r="L2345" s="67">
        <v>13128800000</v>
      </c>
      <c r="M2345" s="67">
        <v>13207800000</v>
      </c>
      <c r="N2345" s="67">
        <v>13287300000</v>
      </c>
      <c r="O2345" s="67">
        <v>13367500000</v>
      </c>
      <c r="P2345" s="67">
        <v>13448100000</v>
      </c>
      <c r="Q2345" s="67">
        <v>13529400000</v>
      </c>
      <c r="R2345" s="67">
        <v>13611200000</v>
      </c>
      <c r="S2345" s="67">
        <v>13693600000</v>
      </c>
      <c r="T2345" s="67">
        <v>13776600000</v>
      </c>
      <c r="U2345" s="67">
        <v>13860100000</v>
      </c>
      <c r="V2345" s="67">
        <v>13944200000</v>
      </c>
      <c r="W2345" s="67">
        <v>14028900000</v>
      </c>
      <c r="X2345" s="67">
        <v>14114300000</v>
      </c>
      <c r="Y2345" s="67">
        <v>14200200000</v>
      </c>
      <c r="Z2345" s="67">
        <v>14286700000</v>
      </c>
      <c r="AA2345" s="67">
        <v>14373800000</v>
      </c>
      <c r="AB2345" s="67">
        <v>14461500000</v>
      </c>
      <c r="AC2345" s="67">
        <v>14549900000</v>
      </c>
      <c r="AD2345" s="67">
        <v>14638800000</v>
      </c>
      <c r="AE2345" s="67">
        <v>14728400000</v>
      </c>
      <c r="AF2345" s="67">
        <v>14818600000</v>
      </c>
      <c r="AG2345" s="67">
        <v>14909400000</v>
      </c>
      <c r="AH2345" s="67">
        <v>15000900000</v>
      </c>
      <c r="AI2345" s="67">
        <v>15093000000</v>
      </c>
    </row>
    <row r="2346" spans="1:35" hidden="1" x14ac:dyDescent="0.25">
      <c r="A2346" s="67">
        <v>9108</v>
      </c>
      <c r="B2346" s="67" t="s">
        <v>500</v>
      </c>
      <c r="C2346" s="67" t="s">
        <v>428</v>
      </c>
      <c r="D2346" s="67" t="s">
        <v>323</v>
      </c>
      <c r="E2346" s="67">
        <v>33185600000</v>
      </c>
      <c r="F2346" s="67">
        <v>34293300000</v>
      </c>
      <c r="G2346" s="67">
        <v>35376100000</v>
      </c>
      <c r="H2346" s="67">
        <v>36427900000</v>
      </c>
      <c r="I2346" s="67">
        <v>37442800000</v>
      </c>
      <c r="J2346" s="67">
        <v>38414900000</v>
      </c>
      <c r="K2346" s="67">
        <v>39338400000</v>
      </c>
      <c r="L2346" s="67">
        <v>40207700000</v>
      </c>
      <c r="M2346" s="67">
        <v>41098800000</v>
      </c>
      <c r="N2346" s="67">
        <v>42012100000</v>
      </c>
      <c r="O2346" s="67">
        <v>42948300000</v>
      </c>
      <c r="P2346" s="67">
        <v>43907900000</v>
      </c>
      <c r="Q2346" s="67">
        <v>44891500000</v>
      </c>
      <c r="R2346" s="67">
        <v>45899700000</v>
      </c>
      <c r="S2346" s="67">
        <v>46933100000</v>
      </c>
      <c r="T2346" s="67">
        <v>47992400000</v>
      </c>
      <c r="U2346" s="67">
        <v>49078300000</v>
      </c>
      <c r="V2346" s="67">
        <v>50191200000</v>
      </c>
      <c r="W2346" s="67">
        <v>51332100000</v>
      </c>
      <c r="X2346" s="67">
        <v>52501400000</v>
      </c>
      <c r="Y2346" s="67">
        <v>53700100000</v>
      </c>
      <c r="Z2346" s="67">
        <v>54928700000</v>
      </c>
      <c r="AA2346" s="67">
        <v>56188100000</v>
      </c>
      <c r="AB2346" s="67">
        <v>57479000000</v>
      </c>
      <c r="AC2346" s="67">
        <v>58802100000</v>
      </c>
      <c r="AD2346" s="67">
        <v>60158400000</v>
      </c>
      <c r="AE2346" s="67">
        <v>61548600000</v>
      </c>
      <c r="AF2346" s="67">
        <v>62973600000</v>
      </c>
      <c r="AG2346" s="67">
        <v>64434300000</v>
      </c>
      <c r="AH2346" s="67">
        <v>65931500000</v>
      </c>
      <c r="AI2346" s="67">
        <v>67466200000</v>
      </c>
    </row>
    <row r="2347" spans="1:35" hidden="1" x14ac:dyDescent="0.25">
      <c r="A2347" s="67">
        <v>9109</v>
      </c>
      <c r="B2347" s="67" t="s">
        <v>500</v>
      </c>
      <c r="C2347" s="67" t="s">
        <v>429</v>
      </c>
      <c r="D2347" s="67" t="s">
        <v>323</v>
      </c>
      <c r="E2347" s="67">
        <v>8516610000</v>
      </c>
      <c r="F2347" s="67">
        <v>8644490000</v>
      </c>
      <c r="G2347" s="67">
        <v>8772520000</v>
      </c>
      <c r="H2347" s="67">
        <v>8900660000</v>
      </c>
      <c r="I2347" s="67">
        <v>9028820000</v>
      </c>
      <c r="J2347" s="67">
        <v>9156930000</v>
      </c>
      <c r="K2347" s="67">
        <v>9284910000</v>
      </c>
      <c r="L2347" s="67">
        <v>9412700000</v>
      </c>
      <c r="M2347" s="67">
        <v>9542540000</v>
      </c>
      <c r="N2347" s="67">
        <v>9674450000</v>
      </c>
      <c r="O2347" s="67">
        <v>9808470000</v>
      </c>
      <c r="P2347" s="67">
        <v>9944640000</v>
      </c>
      <c r="Q2347" s="67">
        <v>10083000000</v>
      </c>
      <c r="R2347" s="67">
        <v>10223500000</v>
      </c>
      <c r="S2347" s="67">
        <v>10366400000</v>
      </c>
      <c r="T2347" s="67">
        <v>10511400000</v>
      </c>
      <c r="U2347" s="67">
        <v>10658900000</v>
      </c>
      <c r="V2347" s="67">
        <v>10808600000</v>
      </c>
      <c r="W2347" s="67">
        <v>10960800000</v>
      </c>
      <c r="X2347" s="67">
        <v>11115400000</v>
      </c>
      <c r="Y2347" s="67">
        <v>11272500000</v>
      </c>
      <c r="Z2347" s="67">
        <v>11432100000</v>
      </c>
      <c r="AA2347" s="67">
        <v>11594200000</v>
      </c>
      <c r="AB2347" s="67">
        <v>11759000000</v>
      </c>
      <c r="AC2347" s="67">
        <v>11926300000</v>
      </c>
      <c r="AD2347" s="67">
        <v>12096400000</v>
      </c>
      <c r="AE2347" s="67">
        <v>12269200000</v>
      </c>
      <c r="AF2347" s="67">
        <v>12444700000</v>
      </c>
      <c r="AG2347" s="67">
        <v>12623000000</v>
      </c>
      <c r="AH2347" s="67">
        <v>12804200000</v>
      </c>
      <c r="AI2347" s="67">
        <v>12988300000</v>
      </c>
    </row>
    <row r="2348" spans="1:35" hidden="1" x14ac:dyDescent="0.25">
      <c r="A2348" s="67">
        <v>9110</v>
      </c>
      <c r="B2348" s="67" t="s">
        <v>500</v>
      </c>
      <c r="C2348" s="67" t="s">
        <v>430</v>
      </c>
      <c r="D2348" s="67" t="s">
        <v>323</v>
      </c>
      <c r="E2348" s="67">
        <v>9043050000</v>
      </c>
      <c r="F2348" s="67">
        <v>9271850000</v>
      </c>
      <c r="G2348" s="67">
        <v>9496030000</v>
      </c>
      <c r="H2348" s="67">
        <v>9714830000</v>
      </c>
      <c r="I2348" s="67">
        <v>9927460000</v>
      </c>
      <c r="J2348" s="67">
        <v>10133100000</v>
      </c>
      <c r="K2348" s="67">
        <v>10331100000</v>
      </c>
      <c r="L2348" s="67">
        <v>10520700000</v>
      </c>
      <c r="M2348" s="67">
        <v>10714200000</v>
      </c>
      <c r="N2348" s="67">
        <v>10911800000</v>
      </c>
      <c r="O2348" s="67">
        <v>11113500000</v>
      </c>
      <c r="P2348" s="67">
        <v>11319400000</v>
      </c>
      <c r="Q2348" s="67">
        <v>11529700000</v>
      </c>
      <c r="R2348" s="67">
        <v>11744400000</v>
      </c>
      <c r="S2348" s="67">
        <v>11963600000</v>
      </c>
      <c r="T2348" s="67">
        <v>12187500000</v>
      </c>
      <c r="U2348" s="67">
        <v>12416000000</v>
      </c>
      <c r="V2348" s="67">
        <v>12649300000</v>
      </c>
      <c r="W2348" s="67">
        <v>12887500000</v>
      </c>
      <c r="X2348" s="67">
        <v>13130700000</v>
      </c>
      <c r="Y2348" s="67">
        <v>13379000000</v>
      </c>
      <c r="Z2348" s="67">
        <v>13632600000</v>
      </c>
      <c r="AA2348" s="67">
        <v>13891400000</v>
      </c>
      <c r="AB2348" s="67">
        <v>14155700000</v>
      </c>
      <c r="AC2348" s="67">
        <v>14425600000</v>
      </c>
      <c r="AD2348" s="67">
        <v>14701100000</v>
      </c>
      <c r="AE2348" s="67">
        <v>14982400000</v>
      </c>
      <c r="AF2348" s="67">
        <v>15269600000</v>
      </c>
      <c r="AG2348" s="67">
        <v>15562900000</v>
      </c>
      <c r="AH2348" s="67">
        <v>15862300000</v>
      </c>
      <c r="AI2348" s="67">
        <v>16167900000</v>
      </c>
    </row>
    <row r="2349" spans="1:35" hidden="1" x14ac:dyDescent="0.25">
      <c r="A2349" s="67">
        <v>9111</v>
      </c>
      <c r="B2349" s="67" t="s">
        <v>500</v>
      </c>
      <c r="C2349" s="67" t="s">
        <v>431</v>
      </c>
      <c r="D2349" s="67" t="s">
        <v>323</v>
      </c>
      <c r="E2349" s="67">
        <v>1529810000</v>
      </c>
      <c r="F2349" s="67">
        <v>1559730000</v>
      </c>
      <c r="G2349" s="67">
        <v>1591100000</v>
      </c>
      <c r="H2349" s="67">
        <v>1623970000</v>
      </c>
      <c r="I2349" s="67">
        <v>1658430000</v>
      </c>
      <c r="J2349" s="67">
        <v>1694550000</v>
      </c>
      <c r="K2349" s="67">
        <v>1732420000</v>
      </c>
      <c r="L2349" s="67">
        <v>1772110000</v>
      </c>
      <c r="M2349" s="67">
        <v>1812850000</v>
      </c>
      <c r="N2349" s="67">
        <v>1854670000</v>
      </c>
      <c r="O2349" s="67">
        <v>1897590000</v>
      </c>
      <c r="P2349" s="67">
        <v>1941640000</v>
      </c>
      <c r="Q2349" s="67">
        <v>1986850000</v>
      </c>
      <c r="R2349" s="67">
        <v>2033260000</v>
      </c>
      <c r="S2349" s="67">
        <v>2080900000</v>
      </c>
      <c r="T2349" s="67">
        <v>2129790000</v>
      </c>
      <c r="U2349" s="67">
        <v>2179970000</v>
      </c>
      <c r="V2349" s="67">
        <v>2231480000</v>
      </c>
      <c r="W2349" s="67">
        <v>2284350000</v>
      </c>
      <c r="X2349" s="67">
        <v>2338610000</v>
      </c>
      <c r="Y2349" s="67">
        <v>2394310000</v>
      </c>
      <c r="Z2349" s="67">
        <v>2451480000</v>
      </c>
      <c r="AA2349" s="67">
        <v>2510150000</v>
      </c>
      <c r="AB2349" s="67">
        <v>2570380000</v>
      </c>
      <c r="AC2349" s="67">
        <v>2632190000</v>
      </c>
      <c r="AD2349" s="67">
        <v>2695640000</v>
      </c>
      <c r="AE2349" s="67">
        <v>2760760000</v>
      </c>
      <c r="AF2349" s="67">
        <v>2827600000</v>
      </c>
      <c r="AG2349" s="67">
        <v>2896210000</v>
      </c>
      <c r="AH2349" s="67">
        <v>2966620000</v>
      </c>
      <c r="AI2349" s="67">
        <v>3038900000</v>
      </c>
    </row>
    <row r="2350" spans="1:35" hidden="1" x14ac:dyDescent="0.25">
      <c r="A2350" s="67">
        <v>9112</v>
      </c>
      <c r="B2350" s="67" t="s">
        <v>500</v>
      </c>
      <c r="C2350" s="67" t="s">
        <v>432</v>
      </c>
      <c r="D2350" s="67" t="s">
        <v>323</v>
      </c>
      <c r="E2350" s="67">
        <v>407629000</v>
      </c>
      <c r="F2350" s="67">
        <v>419736000</v>
      </c>
      <c r="G2350" s="67">
        <v>431382000</v>
      </c>
      <c r="H2350" s="67">
        <v>442494000</v>
      </c>
      <c r="I2350" s="67">
        <v>453002000</v>
      </c>
      <c r="J2350" s="67">
        <v>462835000</v>
      </c>
      <c r="K2350" s="67">
        <v>471928000</v>
      </c>
      <c r="L2350" s="67">
        <v>480218000</v>
      </c>
      <c r="M2350" s="67">
        <v>488674000</v>
      </c>
      <c r="N2350" s="67">
        <v>497299000</v>
      </c>
      <c r="O2350" s="67">
        <v>506097000</v>
      </c>
      <c r="P2350" s="67">
        <v>515071000</v>
      </c>
      <c r="Q2350" s="67">
        <v>524224000</v>
      </c>
      <c r="R2350" s="67">
        <v>533560000</v>
      </c>
      <c r="S2350" s="67">
        <v>543083000</v>
      </c>
      <c r="T2350" s="67">
        <v>552796000</v>
      </c>
      <c r="U2350" s="67">
        <v>562704000</v>
      </c>
      <c r="V2350" s="67">
        <v>572810000</v>
      </c>
      <c r="W2350" s="67">
        <v>583118000</v>
      </c>
      <c r="X2350" s="67">
        <v>593632000</v>
      </c>
      <c r="Y2350" s="67">
        <v>604356000</v>
      </c>
      <c r="Z2350" s="67">
        <v>615295000</v>
      </c>
      <c r="AA2350" s="67">
        <v>626452000</v>
      </c>
      <c r="AB2350" s="67">
        <v>637833000</v>
      </c>
      <c r="AC2350" s="67">
        <v>649442000</v>
      </c>
      <c r="AD2350" s="67">
        <v>661282000</v>
      </c>
      <c r="AE2350" s="67">
        <v>673360000</v>
      </c>
      <c r="AF2350" s="67">
        <v>685678000</v>
      </c>
      <c r="AG2350" s="67">
        <v>698244000</v>
      </c>
      <c r="AH2350" s="67">
        <v>711060000</v>
      </c>
      <c r="AI2350" s="67">
        <v>724133000</v>
      </c>
    </row>
    <row r="2351" spans="1:35" hidden="1" x14ac:dyDescent="0.25">
      <c r="A2351" s="67">
        <v>9113</v>
      </c>
      <c r="B2351" s="67" t="s">
        <v>500</v>
      </c>
      <c r="C2351" s="67" t="s">
        <v>433</v>
      </c>
      <c r="D2351" s="67" t="s">
        <v>323</v>
      </c>
      <c r="E2351" s="67">
        <v>4450230000</v>
      </c>
      <c r="F2351" s="67">
        <v>4928540000</v>
      </c>
      <c r="G2351" s="67">
        <v>5402500000</v>
      </c>
      <c r="H2351" s="67">
        <v>5858720000</v>
      </c>
      <c r="I2351" s="67">
        <v>6282920000</v>
      </c>
      <c r="J2351" s="67">
        <v>6660660000</v>
      </c>
      <c r="K2351" s="67">
        <v>6978030000</v>
      </c>
      <c r="L2351" s="67">
        <v>7222530000</v>
      </c>
      <c r="M2351" s="67">
        <v>7476140000</v>
      </c>
      <c r="N2351" s="67">
        <v>7739220000</v>
      </c>
      <c r="O2351" s="67">
        <v>8012120000</v>
      </c>
      <c r="P2351" s="67">
        <v>8295190000</v>
      </c>
      <c r="Q2351" s="67">
        <v>8588830000</v>
      </c>
      <c r="R2351" s="67">
        <v>8893420000</v>
      </c>
      <c r="S2351" s="67">
        <v>9209380000</v>
      </c>
      <c r="T2351" s="67">
        <v>9537120000</v>
      </c>
      <c r="U2351" s="67">
        <v>9877100000</v>
      </c>
      <c r="V2351" s="67">
        <v>10229800000</v>
      </c>
      <c r="W2351" s="67">
        <v>10595600000</v>
      </c>
      <c r="X2351" s="67">
        <v>10975000000</v>
      </c>
      <c r="Y2351" s="67">
        <v>11368700000</v>
      </c>
      <c r="Z2351" s="67">
        <v>11777000000</v>
      </c>
      <c r="AA2351" s="67">
        <v>12200500000</v>
      </c>
      <c r="AB2351" s="67">
        <v>12639900000</v>
      </c>
      <c r="AC2351" s="67">
        <v>13095600000</v>
      </c>
      <c r="AD2351" s="67">
        <v>13568300000</v>
      </c>
      <c r="AE2351" s="67">
        <v>14058700000</v>
      </c>
      <c r="AF2351" s="67">
        <v>14567400000</v>
      </c>
      <c r="AG2351" s="67">
        <v>15095000000</v>
      </c>
      <c r="AH2351" s="67">
        <v>15642400000</v>
      </c>
      <c r="AI2351" s="67">
        <v>16210100000</v>
      </c>
    </row>
    <row r="2352" spans="1:35" hidden="1" x14ac:dyDescent="0.25">
      <c r="A2352" s="67">
        <v>9114</v>
      </c>
      <c r="B2352" s="67" t="s">
        <v>500</v>
      </c>
      <c r="C2352" s="67" t="s">
        <v>434</v>
      </c>
      <c r="D2352" s="67" t="s">
        <v>323</v>
      </c>
      <c r="E2352" s="67">
        <v>14060500000</v>
      </c>
      <c r="F2352" s="67">
        <v>14195900000</v>
      </c>
      <c r="G2352" s="67">
        <v>14338100000</v>
      </c>
      <c r="H2352" s="67">
        <v>14487100000</v>
      </c>
      <c r="I2352" s="67">
        <v>14643300000</v>
      </c>
      <c r="J2352" s="67">
        <v>14806700000</v>
      </c>
      <c r="K2352" s="67">
        <v>14977700000</v>
      </c>
      <c r="L2352" s="67">
        <v>15156500000</v>
      </c>
      <c r="M2352" s="67">
        <v>15337800000</v>
      </c>
      <c r="N2352" s="67">
        <v>15521700000</v>
      </c>
      <c r="O2352" s="67">
        <v>15708100000</v>
      </c>
      <c r="P2352" s="67">
        <v>15897100000</v>
      </c>
      <c r="Q2352" s="67">
        <v>16088800000</v>
      </c>
      <c r="R2352" s="67">
        <v>16283100000</v>
      </c>
      <c r="S2352" s="67">
        <v>16480200000</v>
      </c>
      <c r="T2352" s="67">
        <v>16680100000</v>
      </c>
      <c r="U2352" s="67">
        <v>16882700000</v>
      </c>
      <c r="V2352" s="67">
        <v>17088200000</v>
      </c>
      <c r="W2352" s="67">
        <v>17296500000</v>
      </c>
      <c r="X2352" s="67">
        <v>17507800000</v>
      </c>
      <c r="Y2352" s="67">
        <v>17722000000</v>
      </c>
      <c r="Z2352" s="67">
        <v>17939200000</v>
      </c>
      <c r="AA2352" s="67">
        <v>18159500000</v>
      </c>
      <c r="AB2352" s="67">
        <v>18382800000</v>
      </c>
      <c r="AC2352" s="67">
        <v>18609300000</v>
      </c>
      <c r="AD2352" s="67">
        <v>18838900000</v>
      </c>
      <c r="AE2352" s="67">
        <v>19071800000</v>
      </c>
      <c r="AF2352" s="67">
        <v>19307900000</v>
      </c>
      <c r="AG2352" s="67">
        <v>19547300000</v>
      </c>
      <c r="AH2352" s="67">
        <v>19790100000</v>
      </c>
      <c r="AI2352" s="67">
        <v>20036200000</v>
      </c>
    </row>
    <row r="2353" spans="1:35" hidden="1" x14ac:dyDescent="0.25">
      <c r="A2353" s="67">
        <v>9115</v>
      </c>
      <c r="B2353" s="67" t="s">
        <v>500</v>
      </c>
      <c r="C2353" s="67" t="s">
        <v>435</v>
      </c>
      <c r="D2353" s="67" t="s">
        <v>323</v>
      </c>
      <c r="E2353" s="67">
        <v>3054990000</v>
      </c>
      <c r="F2353" s="67">
        <v>3113280000</v>
      </c>
      <c r="G2353" s="67">
        <v>3171360000</v>
      </c>
      <c r="H2353" s="67">
        <v>3229160000</v>
      </c>
      <c r="I2353" s="67">
        <v>3286600000</v>
      </c>
      <c r="J2353" s="67">
        <v>3343610000</v>
      </c>
      <c r="K2353" s="67">
        <v>3400130000</v>
      </c>
      <c r="L2353" s="67">
        <v>3456070000</v>
      </c>
      <c r="M2353" s="67">
        <v>3513070000</v>
      </c>
      <c r="N2353" s="67">
        <v>3571150000</v>
      </c>
      <c r="O2353" s="67">
        <v>3630340000</v>
      </c>
      <c r="P2353" s="67">
        <v>3690650000</v>
      </c>
      <c r="Q2353" s="67">
        <v>3752110000</v>
      </c>
      <c r="R2353" s="67">
        <v>3814730000</v>
      </c>
      <c r="S2353" s="67">
        <v>3878550000</v>
      </c>
      <c r="T2353" s="67">
        <v>3943570000</v>
      </c>
      <c r="U2353" s="67">
        <v>4009840000</v>
      </c>
      <c r="V2353" s="67">
        <v>4077360000</v>
      </c>
      <c r="W2353" s="67">
        <v>4146170000</v>
      </c>
      <c r="X2353" s="67">
        <v>4216280000</v>
      </c>
      <c r="Y2353" s="67">
        <v>4287720000</v>
      </c>
      <c r="Z2353" s="67">
        <v>4360520000</v>
      </c>
      <c r="AA2353" s="67">
        <v>4434710000</v>
      </c>
      <c r="AB2353" s="67">
        <v>4510300000</v>
      </c>
      <c r="AC2353" s="67">
        <v>4587340000</v>
      </c>
      <c r="AD2353" s="67">
        <v>4665830000</v>
      </c>
      <c r="AE2353" s="67">
        <v>4745820000</v>
      </c>
      <c r="AF2353" s="67">
        <v>4827320000</v>
      </c>
      <c r="AG2353" s="67">
        <v>4910380000</v>
      </c>
      <c r="AH2353" s="67">
        <v>4995010000</v>
      </c>
      <c r="AI2353" s="67">
        <v>5081250000</v>
      </c>
    </row>
    <row r="2354" spans="1:35" hidden="1" x14ac:dyDescent="0.25">
      <c r="A2354" s="67">
        <v>9116</v>
      </c>
      <c r="B2354" s="67" t="s">
        <v>500</v>
      </c>
      <c r="C2354" s="67" t="s">
        <v>436</v>
      </c>
      <c r="D2354" s="67" t="s">
        <v>323</v>
      </c>
      <c r="E2354" s="67">
        <v>29922900000</v>
      </c>
      <c r="F2354" s="67">
        <v>30711400000</v>
      </c>
      <c r="G2354" s="67">
        <v>31487900000</v>
      </c>
      <c r="H2354" s="67">
        <v>32250000000</v>
      </c>
      <c r="I2354" s="67">
        <v>32995200000</v>
      </c>
      <c r="J2354" s="67">
        <v>33720900000</v>
      </c>
      <c r="K2354" s="67">
        <v>34424800000</v>
      </c>
      <c r="L2354" s="67">
        <v>35104200000</v>
      </c>
      <c r="M2354" s="67">
        <v>35798900000</v>
      </c>
      <c r="N2354" s="67">
        <v>36509300000</v>
      </c>
      <c r="O2354" s="67">
        <v>37235700000</v>
      </c>
      <c r="P2354" s="67">
        <v>37978500000</v>
      </c>
      <c r="Q2354" s="67">
        <v>38738100000</v>
      </c>
      <c r="R2354" s="67">
        <v>39514800000</v>
      </c>
      <c r="S2354" s="67">
        <v>40309000000</v>
      </c>
      <c r="T2354" s="67">
        <v>41121100000</v>
      </c>
      <c r="U2354" s="67">
        <v>41951500000</v>
      </c>
      <c r="V2354" s="67">
        <v>42800700000</v>
      </c>
      <c r="W2354" s="67">
        <v>43669000000</v>
      </c>
      <c r="X2354" s="67">
        <v>44556900000</v>
      </c>
      <c r="Y2354" s="67">
        <v>45464800000</v>
      </c>
      <c r="Z2354" s="67">
        <v>46393200000</v>
      </c>
      <c r="AA2354" s="67">
        <v>47342500000</v>
      </c>
      <c r="AB2354" s="67">
        <v>48313300000</v>
      </c>
      <c r="AC2354" s="67">
        <v>49305900000</v>
      </c>
      <c r="AD2354" s="67">
        <v>50320900000</v>
      </c>
      <c r="AE2354" s="67">
        <v>51358900000</v>
      </c>
      <c r="AF2354" s="67">
        <v>52420200000</v>
      </c>
      <c r="AG2354" s="67">
        <v>53505500000</v>
      </c>
      <c r="AH2354" s="67">
        <v>54615200000</v>
      </c>
      <c r="AI2354" s="67">
        <v>55750000000</v>
      </c>
    </row>
    <row r="2355" spans="1:35" hidden="1" x14ac:dyDescent="0.25">
      <c r="A2355" s="67">
        <v>9117</v>
      </c>
      <c r="B2355" s="67" t="s">
        <v>500</v>
      </c>
      <c r="C2355" s="67" t="s">
        <v>437</v>
      </c>
      <c r="D2355" s="67" t="s">
        <v>323</v>
      </c>
      <c r="E2355" s="67">
        <v>35901500000</v>
      </c>
      <c r="F2355" s="67">
        <v>36032500000</v>
      </c>
      <c r="G2355" s="67">
        <v>36180200000</v>
      </c>
      <c r="H2355" s="67">
        <v>36344700000</v>
      </c>
      <c r="I2355" s="67">
        <v>36526500000</v>
      </c>
      <c r="J2355" s="67">
        <v>36725600000</v>
      </c>
      <c r="K2355" s="67">
        <v>36942600000</v>
      </c>
      <c r="L2355" s="67">
        <v>37177600000</v>
      </c>
      <c r="M2355" s="67">
        <v>37414400000</v>
      </c>
      <c r="N2355" s="67">
        <v>37653000000</v>
      </c>
      <c r="O2355" s="67">
        <v>37893300000</v>
      </c>
      <c r="P2355" s="67">
        <v>38135500000</v>
      </c>
      <c r="Q2355" s="67">
        <v>38379600000</v>
      </c>
      <c r="R2355" s="67">
        <v>38625400000</v>
      </c>
      <c r="S2355" s="67">
        <v>38873100000</v>
      </c>
      <c r="T2355" s="67">
        <v>39122700000</v>
      </c>
      <c r="U2355" s="67">
        <v>39374200000</v>
      </c>
      <c r="V2355" s="67">
        <v>39627600000</v>
      </c>
      <c r="W2355" s="67">
        <v>39882900000</v>
      </c>
      <c r="X2355" s="67">
        <v>40140100000</v>
      </c>
      <c r="Y2355" s="67">
        <v>40399200000</v>
      </c>
      <c r="Z2355" s="67">
        <v>40660400000</v>
      </c>
      <c r="AA2355" s="67">
        <v>40923400000</v>
      </c>
      <c r="AB2355" s="67">
        <v>41188500000</v>
      </c>
      <c r="AC2355" s="67">
        <v>41455600000</v>
      </c>
      <c r="AD2355" s="67">
        <v>41724700000</v>
      </c>
      <c r="AE2355" s="67">
        <v>41995800000</v>
      </c>
      <c r="AF2355" s="67">
        <v>42268900000</v>
      </c>
      <c r="AG2355" s="67">
        <v>42544200000</v>
      </c>
      <c r="AH2355" s="67">
        <v>42821500000</v>
      </c>
      <c r="AI2355" s="67">
        <v>43100800000</v>
      </c>
    </row>
    <row r="2356" spans="1:35" hidden="1" x14ac:dyDescent="0.25">
      <c r="A2356" s="67">
        <v>9118</v>
      </c>
      <c r="B2356" s="67" t="s">
        <v>500</v>
      </c>
      <c r="C2356" s="67" t="s">
        <v>438</v>
      </c>
      <c r="D2356" s="67" t="s">
        <v>323</v>
      </c>
      <c r="E2356" s="67">
        <v>2803560000</v>
      </c>
      <c r="F2356" s="67">
        <v>2809250000</v>
      </c>
      <c r="G2356" s="67">
        <v>2820660000</v>
      </c>
      <c r="H2356" s="67">
        <v>2837850000</v>
      </c>
      <c r="I2356" s="67">
        <v>2860940000</v>
      </c>
      <c r="J2356" s="67">
        <v>2890090000</v>
      </c>
      <c r="K2356" s="67">
        <v>2925490000</v>
      </c>
      <c r="L2356" s="67">
        <v>2967390000</v>
      </c>
      <c r="M2356" s="67">
        <v>3010010000</v>
      </c>
      <c r="N2356" s="67">
        <v>3053350000</v>
      </c>
      <c r="O2356" s="67">
        <v>3097430000</v>
      </c>
      <c r="P2356" s="67">
        <v>3142250000</v>
      </c>
      <c r="Q2356" s="67">
        <v>3187840000</v>
      </c>
      <c r="R2356" s="67">
        <v>3234200000</v>
      </c>
      <c r="S2356" s="67">
        <v>3281350000</v>
      </c>
      <c r="T2356" s="67">
        <v>3329310000</v>
      </c>
      <c r="U2356" s="67">
        <v>3378070000</v>
      </c>
      <c r="V2356" s="67">
        <v>3427670000</v>
      </c>
      <c r="W2356" s="67">
        <v>3478110000</v>
      </c>
      <c r="X2356" s="67">
        <v>3529410000</v>
      </c>
      <c r="Y2356" s="67">
        <v>3581580000</v>
      </c>
      <c r="Z2356" s="67">
        <v>3634630000</v>
      </c>
      <c r="AA2356" s="67">
        <v>3688590000</v>
      </c>
      <c r="AB2356" s="67">
        <v>3743470000</v>
      </c>
      <c r="AC2356" s="67">
        <v>3799280000</v>
      </c>
      <c r="AD2356" s="67">
        <v>3856030000</v>
      </c>
      <c r="AE2356" s="67">
        <v>3913750000</v>
      </c>
      <c r="AF2356" s="67">
        <v>3972460000</v>
      </c>
      <c r="AG2356" s="67">
        <v>4032160000</v>
      </c>
      <c r="AH2356" s="67">
        <v>4092880000</v>
      </c>
      <c r="AI2356" s="67">
        <v>4154620000</v>
      </c>
    </row>
    <row r="2357" spans="1:35" hidden="1" x14ac:dyDescent="0.25">
      <c r="A2357" s="67">
        <v>9119</v>
      </c>
      <c r="B2357" s="67" t="s">
        <v>500</v>
      </c>
      <c r="C2357" s="67" t="s">
        <v>439</v>
      </c>
      <c r="D2357" s="67" t="s">
        <v>323</v>
      </c>
      <c r="E2357" s="67">
        <v>35063200000</v>
      </c>
      <c r="F2357" s="67">
        <v>35905700000</v>
      </c>
      <c r="G2357" s="67">
        <v>36776300000</v>
      </c>
      <c r="H2357" s="67">
        <v>37676100000</v>
      </c>
      <c r="I2357" s="67">
        <v>38606000000</v>
      </c>
      <c r="J2357" s="67">
        <v>39567400000</v>
      </c>
      <c r="K2357" s="67">
        <v>40561200000</v>
      </c>
      <c r="L2357" s="67">
        <v>41588900000</v>
      </c>
      <c r="M2357" s="67">
        <v>42646300000</v>
      </c>
      <c r="N2357" s="67">
        <v>43734300000</v>
      </c>
      <c r="O2357" s="67">
        <v>44854000000</v>
      </c>
      <c r="P2357" s="67">
        <v>46006100000</v>
      </c>
      <c r="Q2357" s="67">
        <v>47191600000</v>
      </c>
      <c r="R2357" s="67">
        <v>48411500000</v>
      </c>
      <c r="S2357" s="67">
        <v>49666700000</v>
      </c>
      <c r="T2357" s="67">
        <v>50958400000</v>
      </c>
      <c r="U2357" s="67">
        <v>52287500000</v>
      </c>
      <c r="V2357" s="67">
        <v>53655200000</v>
      </c>
      <c r="W2357" s="67">
        <v>55062500000</v>
      </c>
      <c r="X2357" s="67">
        <v>56510700000</v>
      </c>
      <c r="Y2357" s="67">
        <v>58000800000</v>
      </c>
      <c r="Z2357" s="67">
        <v>59534200000</v>
      </c>
      <c r="AA2357" s="67">
        <v>61112000000</v>
      </c>
      <c r="AB2357" s="67">
        <v>62735600000</v>
      </c>
      <c r="AC2357" s="67">
        <v>64406200000</v>
      </c>
      <c r="AD2357" s="67">
        <v>66125400000</v>
      </c>
      <c r="AE2357" s="67">
        <v>67894300000</v>
      </c>
      <c r="AF2357" s="67">
        <v>69714600000</v>
      </c>
      <c r="AG2357" s="67">
        <v>71587600000</v>
      </c>
      <c r="AH2357" s="67">
        <v>73515000000</v>
      </c>
      <c r="AI2357" s="67">
        <v>75498300000</v>
      </c>
    </row>
    <row r="2358" spans="1:35" hidden="1" x14ac:dyDescent="0.25">
      <c r="A2358" s="67">
        <v>9120</v>
      </c>
      <c r="B2358" s="67" t="s">
        <v>500</v>
      </c>
      <c r="C2358" s="67" t="s">
        <v>440</v>
      </c>
      <c r="D2358" s="67" t="s">
        <v>323</v>
      </c>
      <c r="E2358" s="67">
        <v>2000900000</v>
      </c>
      <c r="F2358" s="67">
        <v>2041300000</v>
      </c>
      <c r="G2358" s="67">
        <v>2082150000</v>
      </c>
      <c r="H2358" s="67">
        <v>2123460000</v>
      </c>
      <c r="I2358" s="67">
        <v>2165190000</v>
      </c>
      <c r="J2358" s="67">
        <v>2207350000</v>
      </c>
      <c r="K2358" s="67">
        <v>2249920000</v>
      </c>
      <c r="L2358" s="67">
        <v>2292870000</v>
      </c>
      <c r="M2358" s="67">
        <v>2336770000</v>
      </c>
      <c r="N2358" s="67">
        <v>2381630000</v>
      </c>
      <c r="O2358" s="67">
        <v>2427490000</v>
      </c>
      <c r="P2358" s="67">
        <v>2474350000</v>
      </c>
      <c r="Q2358" s="67">
        <v>2522240000</v>
      </c>
      <c r="R2358" s="67">
        <v>2571180000</v>
      </c>
      <c r="S2358" s="67">
        <v>2621210000</v>
      </c>
      <c r="T2358" s="67">
        <v>2672330000</v>
      </c>
      <c r="U2358" s="67">
        <v>2724580000</v>
      </c>
      <c r="V2358" s="67">
        <v>2777970000</v>
      </c>
      <c r="W2358" s="67">
        <v>2832540000</v>
      </c>
      <c r="X2358" s="67">
        <v>2888320000</v>
      </c>
      <c r="Y2358" s="67">
        <v>2945320000</v>
      </c>
      <c r="Z2358" s="67">
        <v>3003570000</v>
      </c>
      <c r="AA2358" s="67">
        <v>3063100000</v>
      </c>
      <c r="AB2358" s="67">
        <v>3123950000</v>
      </c>
      <c r="AC2358" s="67">
        <v>3186130000</v>
      </c>
      <c r="AD2358" s="67">
        <v>3249680000</v>
      </c>
      <c r="AE2358" s="67">
        <v>3314630000</v>
      </c>
      <c r="AF2358" s="67">
        <v>3381010000</v>
      </c>
      <c r="AG2358" s="67">
        <v>3448850000</v>
      </c>
      <c r="AH2358" s="67">
        <v>3518180000</v>
      </c>
      <c r="AI2358" s="67">
        <v>3589030000</v>
      </c>
    </row>
    <row r="2359" spans="1:35" hidden="1" x14ac:dyDescent="0.25">
      <c r="A2359" s="67">
        <v>9122</v>
      </c>
      <c r="B2359" s="67" t="s">
        <v>500</v>
      </c>
      <c r="C2359" s="67" t="s">
        <v>441</v>
      </c>
      <c r="D2359" s="67" t="s">
        <v>323</v>
      </c>
      <c r="E2359" s="67">
        <v>2437420000</v>
      </c>
      <c r="F2359" s="67">
        <v>2477680000</v>
      </c>
      <c r="G2359" s="67">
        <v>2513290000</v>
      </c>
      <c r="H2359" s="67">
        <v>2543970000</v>
      </c>
      <c r="I2359" s="67">
        <v>2569490000</v>
      </c>
      <c r="J2359" s="67">
        <v>2589650000</v>
      </c>
      <c r="K2359" s="67">
        <v>2604260000</v>
      </c>
      <c r="L2359" s="67">
        <v>2613220000</v>
      </c>
      <c r="M2359" s="67">
        <v>2622210000</v>
      </c>
      <c r="N2359" s="67">
        <v>2631240000</v>
      </c>
      <c r="O2359" s="67">
        <v>2640300000</v>
      </c>
      <c r="P2359" s="67">
        <v>2649400000</v>
      </c>
      <c r="Q2359" s="67">
        <v>2658540000</v>
      </c>
      <c r="R2359" s="67">
        <v>2667710000</v>
      </c>
      <c r="S2359" s="67">
        <v>2676920000</v>
      </c>
      <c r="T2359" s="67">
        <v>2686170000</v>
      </c>
      <c r="U2359" s="67">
        <v>2695450000</v>
      </c>
      <c r="V2359" s="67">
        <v>2704770000</v>
      </c>
      <c r="W2359" s="67">
        <v>2714130000</v>
      </c>
      <c r="X2359" s="67">
        <v>2723520000</v>
      </c>
      <c r="Y2359" s="67">
        <v>2732950000</v>
      </c>
      <c r="Z2359" s="67">
        <v>2742420000</v>
      </c>
      <c r="AA2359" s="67">
        <v>2751930000</v>
      </c>
      <c r="AB2359" s="67">
        <v>2761480000</v>
      </c>
      <c r="AC2359" s="67">
        <v>2771060000</v>
      </c>
      <c r="AD2359" s="67">
        <v>2780690000</v>
      </c>
      <c r="AE2359" s="67">
        <v>2790350000</v>
      </c>
      <c r="AF2359" s="67">
        <v>2800050000</v>
      </c>
      <c r="AG2359" s="67">
        <v>2809790000</v>
      </c>
      <c r="AH2359" s="67">
        <v>2819560000</v>
      </c>
      <c r="AI2359" s="67">
        <v>2829380000</v>
      </c>
    </row>
    <row r="2360" spans="1:35" hidden="1" x14ac:dyDescent="0.25">
      <c r="A2360" s="67">
        <v>9124</v>
      </c>
      <c r="B2360" s="67" t="s">
        <v>500</v>
      </c>
      <c r="C2360" s="67" t="s">
        <v>443</v>
      </c>
      <c r="D2360" s="67" t="s">
        <v>323</v>
      </c>
      <c r="E2360" s="67">
        <v>104053000</v>
      </c>
      <c r="F2360" s="67">
        <v>108756000</v>
      </c>
      <c r="G2360" s="67">
        <v>113419000</v>
      </c>
      <c r="H2360" s="67">
        <v>118010000</v>
      </c>
      <c r="I2360" s="67">
        <v>122499000</v>
      </c>
      <c r="J2360" s="67">
        <v>126855000</v>
      </c>
      <c r="K2360" s="67">
        <v>131045000</v>
      </c>
      <c r="L2360" s="67">
        <v>135038000</v>
      </c>
      <c r="M2360" s="67">
        <v>139167000</v>
      </c>
      <c r="N2360" s="67">
        <v>143436000</v>
      </c>
      <c r="O2360" s="67">
        <v>147850000</v>
      </c>
      <c r="P2360" s="67">
        <v>152415000</v>
      </c>
      <c r="Q2360" s="67">
        <v>157134000</v>
      </c>
      <c r="R2360" s="67">
        <v>162014000</v>
      </c>
      <c r="S2360" s="67">
        <v>167060000</v>
      </c>
      <c r="T2360" s="67">
        <v>172278000</v>
      </c>
      <c r="U2360" s="67">
        <v>177672000</v>
      </c>
      <c r="V2360" s="67">
        <v>183251000</v>
      </c>
      <c r="W2360" s="67">
        <v>189019000</v>
      </c>
      <c r="X2360" s="67">
        <v>194983000</v>
      </c>
      <c r="Y2360" s="67">
        <v>201149000</v>
      </c>
      <c r="Z2360" s="67">
        <v>207526000</v>
      </c>
      <c r="AA2360" s="67">
        <v>214119000</v>
      </c>
      <c r="AB2360" s="67">
        <v>220937000</v>
      </c>
      <c r="AC2360" s="67">
        <v>227986000</v>
      </c>
      <c r="AD2360" s="67">
        <v>235275000</v>
      </c>
      <c r="AE2360" s="67">
        <v>242812000</v>
      </c>
      <c r="AF2360" s="67">
        <v>250605000</v>
      </c>
      <c r="AG2360" s="67">
        <v>258663000</v>
      </c>
      <c r="AH2360" s="67">
        <v>266995000</v>
      </c>
      <c r="AI2360" s="67">
        <v>275610000</v>
      </c>
    </row>
    <row r="2361" spans="1:35" hidden="1" x14ac:dyDescent="0.25">
      <c r="A2361" s="67">
        <v>9125</v>
      </c>
      <c r="B2361" s="67" t="s">
        <v>500</v>
      </c>
      <c r="C2361" s="67" t="s">
        <v>444</v>
      </c>
      <c r="D2361" s="67" t="s">
        <v>323</v>
      </c>
      <c r="E2361" s="67">
        <v>936053000</v>
      </c>
      <c r="F2361" s="67">
        <v>926945000</v>
      </c>
      <c r="G2361" s="67">
        <v>920721000</v>
      </c>
      <c r="H2361" s="67">
        <v>917303000</v>
      </c>
      <c r="I2361" s="67">
        <v>916643000</v>
      </c>
      <c r="J2361" s="67">
        <v>918723000</v>
      </c>
      <c r="K2361" s="67">
        <v>923557000</v>
      </c>
      <c r="L2361" s="67">
        <v>931186000</v>
      </c>
      <c r="M2361" s="67">
        <v>938893000</v>
      </c>
      <c r="N2361" s="67">
        <v>946676000</v>
      </c>
      <c r="O2361" s="67">
        <v>954538000</v>
      </c>
      <c r="P2361" s="67">
        <v>962479000</v>
      </c>
      <c r="Q2361" s="67">
        <v>970500000</v>
      </c>
      <c r="R2361" s="67">
        <v>978601000</v>
      </c>
      <c r="S2361" s="67">
        <v>986784000</v>
      </c>
      <c r="T2361" s="67">
        <v>995049000</v>
      </c>
      <c r="U2361" s="67">
        <v>1003400000</v>
      </c>
      <c r="V2361" s="67">
        <v>1011830000</v>
      </c>
      <c r="W2361" s="67">
        <v>1020340000</v>
      </c>
      <c r="X2361" s="67">
        <v>1028950000</v>
      </c>
      <c r="Y2361" s="67">
        <v>1037630000</v>
      </c>
      <c r="Z2361" s="67">
        <v>1046410000</v>
      </c>
      <c r="AA2361" s="67">
        <v>1055270000</v>
      </c>
      <c r="AB2361" s="67">
        <v>1064230000</v>
      </c>
      <c r="AC2361" s="67">
        <v>1073270000</v>
      </c>
      <c r="AD2361" s="67">
        <v>1082400000</v>
      </c>
      <c r="AE2361" s="67">
        <v>1091630000</v>
      </c>
      <c r="AF2361" s="67">
        <v>1100950000</v>
      </c>
      <c r="AG2361" s="67">
        <v>1110360000</v>
      </c>
      <c r="AH2361" s="67">
        <v>1119860000</v>
      </c>
      <c r="AI2361" s="67">
        <v>1129470000</v>
      </c>
    </row>
    <row r="2362" spans="1:35" hidden="1" x14ac:dyDescent="0.25">
      <c r="A2362" s="67">
        <v>9126</v>
      </c>
      <c r="B2362" s="67" t="s">
        <v>500</v>
      </c>
      <c r="C2362" s="67" t="s">
        <v>445</v>
      </c>
      <c r="D2362" s="67" t="s">
        <v>323</v>
      </c>
      <c r="E2362" s="67">
        <v>147728000</v>
      </c>
      <c r="F2362" s="67">
        <v>148134000</v>
      </c>
      <c r="G2362" s="67">
        <v>149071000</v>
      </c>
      <c r="H2362" s="67">
        <v>150549000</v>
      </c>
      <c r="I2362" s="67">
        <v>152586000</v>
      </c>
      <c r="J2362" s="67">
        <v>155205000</v>
      </c>
      <c r="K2362" s="67">
        <v>158439000</v>
      </c>
      <c r="L2362" s="67">
        <v>162327000</v>
      </c>
      <c r="M2362" s="67">
        <v>166327000</v>
      </c>
      <c r="N2362" s="67">
        <v>170444000</v>
      </c>
      <c r="O2362" s="67">
        <v>174680000</v>
      </c>
      <c r="P2362" s="67">
        <v>179039000</v>
      </c>
      <c r="Q2362" s="67">
        <v>183524000</v>
      </c>
      <c r="R2362" s="67">
        <v>188140000</v>
      </c>
      <c r="S2362" s="67">
        <v>192889000</v>
      </c>
      <c r="T2362" s="67">
        <v>197776000</v>
      </c>
      <c r="U2362" s="67">
        <v>202805000</v>
      </c>
      <c r="V2362" s="67">
        <v>207979000</v>
      </c>
      <c r="W2362" s="67">
        <v>213304000</v>
      </c>
      <c r="X2362" s="67">
        <v>218783000</v>
      </c>
      <c r="Y2362" s="67">
        <v>224421000</v>
      </c>
      <c r="Z2362" s="67">
        <v>230222000</v>
      </c>
      <c r="AA2362" s="67">
        <v>236192000</v>
      </c>
      <c r="AB2362" s="67">
        <v>242334000</v>
      </c>
      <c r="AC2362" s="67">
        <v>248655000</v>
      </c>
      <c r="AD2362" s="67">
        <v>255159000</v>
      </c>
      <c r="AE2362" s="67">
        <v>261852000</v>
      </c>
      <c r="AF2362" s="67">
        <v>268739000</v>
      </c>
      <c r="AG2362" s="67">
        <v>275826000</v>
      </c>
      <c r="AH2362" s="67">
        <v>283118000</v>
      </c>
      <c r="AI2362" s="67">
        <v>290621000</v>
      </c>
    </row>
    <row r="2363" spans="1:35" hidden="1" x14ac:dyDescent="0.25">
      <c r="A2363" s="67">
        <v>9127</v>
      </c>
      <c r="B2363" s="67" t="s">
        <v>500</v>
      </c>
      <c r="C2363" s="67" t="s">
        <v>446</v>
      </c>
      <c r="D2363" s="67" t="s">
        <v>323</v>
      </c>
      <c r="E2363" s="67">
        <v>4650440000</v>
      </c>
      <c r="F2363" s="67">
        <v>4684470000</v>
      </c>
      <c r="G2363" s="67">
        <v>4716370000</v>
      </c>
      <c r="H2363" s="67">
        <v>4746070000</v>
      </c>
      <c r="I2363" s="67">
        <v>4773530000</v>
      </c>
      <c r="J2363" s="67">
        <v>4798700000</v>
      </c>
      <c r="K2363" s="67">
        <v>4821510000</v>
      </c>
      <c r="L2363" s="67">
        <v>4841950000</v>
      </c>
      <c r="M2363" s="67">
        <v>4862480000</v>
      </c>
      <c r="N2363" s="67">
        <v>4883120000</v>
      </c>
      <c r="O2363" s="67">
        <v>4903860000</v>
      </c>
      <c r="P2363" s="67">
        <v>4924710000</v>
      </c>
      <c r="Q2363" s="67">
        <v>4945650000</v>
      </c>
      <c r="R2363" s="67">
        <v>4966710000</v>
      </c>
      <c r="S2363" s="67">
        <v>4987870000</v>
      </c>
      <c r="T2363" s="67">
        <v>5009130000</v>
      </c>
      <c r="U2363" s="67">
        <v>5030500000</v>
      </c>
      <c r="V2363" s="67">
        <v>5051980000</v>
      </c>
      <c r="W2363" s="67">
        <v>5073570000</v>
      </c>
      <c r="X2363" s="67">
        <v>5095260000</v>
      </c>
      <c r="Y2363" s="67">
        <v>5117060000</v>
      </c>
      <c r="Z2363" s="67">
        <v>5138970000</v>
      </c>
      <c r="AA2363" s="67">
        <v>5160990000</v>
      </c>
      <c r="AB2363" s="67">
        <v>5183120000</v>
      </c>
      <c r="AC2363" s="67">
        <v>5205360000</v>
      </c>
      <c r="AD2363" s="67">
        <v>5227710000</v>
      </c>
      <c r="AE2363" s="67">
        <v>5250180000</v>
      </c>
      <c r="AF2363" s="67">
        <v>5272750000</v>
      </c>
      <c r="AG2363" s="67">
        <v>5295440000</v>
      </c>
      <c r="AH2363" s="67">
        <v>5318250000</v>
      </c>
      <c r="AI2363" s="67">
        <v>5341160000</v>
      </c>
    </row>
    <row r="2364" spans="1:35" hidden="1" x14ac:dyDescent="0.25">
      <c r="A2364" s="67">
        <v>9128</v>
      </c>
      <c r="B2364" s="67" t="s">
        <v>500</v>
      </c>
      <c r="C2364" s="67" t="s">
        <v>447</v>
      </c>
      <c r="D2364" s="67" t="s">
        <v>323</v>
      </c>
      <c r="E2364" s="67">
        <v>308141000</v>
      </c>
      <c r="F2364" s="67">
        <v>306880000</v>
      </c>
      <c r="G2364" s="67">
        <v>305708000</v>
      </c>
      <c r="H2364" s="67">
        <v>304621000</v>
      </c>
      <c r="I2364" s="67">
        <v>303621000</v>
      </c>
      <c r="J2364" s="67">
        <v>302704000</v>
      </c>
      <c r="K2364" s="67">
        <v>301871000</v>
      </c>
      <c r="L2364" s="67">
        <v>301121000</v>
      </c>
      <c r="M2364" s="67">
        <v>300373000</v>
      </c>
      <c r="N2364" s="67">
        <v>299627000</v>
      </c>
      <c r="O2364" s="67">
        <v>298883000</v>
      </c>
      <c r="P2364" s="67">
        <v>298142000</v>
      </c>
      <c r="Q2364" s="67">
        <v>297403000</v>
      </c>
      <c r="R2364" s="67">
        <v>296666000</v>
      </c>
      <c r="S2364" s="67">
        <v>295931000</v>
      </c>
      <c r="T2364" s="67">
        <v>295198000</v>
      </c>
      <c r="U2364" s="67">
        <v>294468000</v>
      </c>
      <c r="V2364" s="67">
        <v>293740000</v>
      </c>
      <c r="W2364" s="67">
        <v>293014000</v>
      </c>
      <c r="X2364" s="67">
        <v>292290000</v>
      </c>
      <c r="Y2364" s="67">
        <v>291568000</v>
      </c>
      <c r="Z2364" s="67">
        <v>290849000</v>
      </c>
      <c r="AA2364" s="67">
        <v>290132000</v>
      </c>
      <c r="AB2364" s="67">
        <v>289416000</v>
      </c>
      <c r="AC2364" s="67">
        <v>288703000</v>
      </c>
      <c r="AD2364" s="67">
        <v>287993000</v>
      </c>
      <c r="AE2364" s="67">
        <v>287284000</v>
      </c>
      <c r="AF2364" s="67">
        <v>286577000</v>
      </c>
      <c r="AG2364" s="67">
        <v>285873000</v>
      </c>
      <c r="AH2364" s="67">
        <v>285170000</v>
      </c>
      <c r="AI2364" s="67">
        <v>284470000</v>
      </c>
    </row>
    <row r="2365" spans="1:35" hidden="1" x14ac:dyDescent="0.25">
      <c r="A2365" s="67">
        <v>9129</v>
      </c>
      <c r="B2365" s="67" t="s">
        <v>500</v>
      </c>
      <c r="C2365" s="67" t="s">
        <v>448</v>
      </c>
      <c r="D2365" s="67" t="s">
        <v>323</v>
      </c>
      <c r="E2365" s="67">
        <v>1007570000</v>
      </c>
      <c r="F2365" s="67">
        <v>1024360000</v>
      </c>
      <c r="G2365" s="67">
        <v>1037600000</v>
      </c>
      <c r="H2365" s="67">
        <v>1047120000</v>
      </c>
      <c r="I2365" s="67">
        <v>1052760000</v>
      </c>
      <c r="J2365" s="67">
        <v>1054430000</v>
      </c>
      <c r="K2365" s="67">
        <v>1052110000</v>
      </c>
      <c r="L2365" s="67">
        <v>1045790000</v>
      </c>
      <c r="M2365" s="67">
        <v>1039520000</v>
      </c>
      <c r="N2365" s="67">
        <v>1033290000</v>
      </c>
      <c r="O2365" s="67">
        <v>1027110000</v>
      </c>
      <c r="P2365" s="67">
        <v>1020970000</v>
      </c>
      <c r="Q2365" s="67">
        <v>1014870000</v>
      </c>
      <c r="R2365" s="67">
        <v>1008810000</v>
      </c>
      <c r="S2365" s="67">
        <v>1002800000</v>
      </c>
      <c r="T2365" s="67">
        <v>996827000</v>
      </c>
      <c r="U2365" s="67">
        <v>990898000</v>
      </c>
      <c r="V2365" s="67">
        <v>985010000</v>
      </c>
      <c r="W2365" s="67">
        <v>979163000</v>
      </c>
      <c r="X2365" s="67">
        <v>973358000</v>
      </c>
      <c r="Y2365" s="67">
        <v>967593000</v>
      </c>
      <c r="Z2365" s="67">
        <v>961868000</v>
      </c>
      <c r="AA2365" s="67">
        <v>956183000</v>
      </c>
      <c r="AB2365" s="67">
        <v>950539000</v>
      </c>
      <c r="AC2365" s="67">
        <v>944933000</v>
      </c>
      <c r="AD2365" s="67">
        <v>939367000</v>
      </c>
      <c r="AE2365" s="67">
        <v>933840000</v>
      </c>
      <c r="AF2365" s="67">
        <v>928352000</v>
      </c>
      <c r="AG2365" s="67">
        <v>922902000</v>
      </c>
      <c r="AH2365" s="67">
        <v>917490000</v>
      </c>
      <c r="AI2365" s="67">
        <v>912116000</v>
      </c>
    </row>
    <row r="2366" spans="1:35" hidden="1" x14ac:dyDescent="0.25">
      <c r="A2366" s="67">
        <v>9130</v>
      </c>
      <c r="B2366" s="67" t="s">
        <v>500</v>
      </c>
      <c r="C2366" s="67" t="s">
        <v>449</v>
      </c>
      <c r="D2366" s="67" t="s">
        <v>323</v>
      </c>
      <c r="E2366" s="67">
        <v>2484150000</v>
      </c>
      <c r="F2366" s="67">
        <v>2482480000</v>
      </c>
      <c r="G2366" s="67">
        <v>2478310000</v>
      </c>
      <c r="H2366" s="67">
        <v>2471680000</v>
      </c>
      <c r="I2366" s="67">
        <v>2462590000</v>
      </c>
      <c r="J2366" s="67">
        <v>2451080000</v>
      </c>
      <c r="K2366" s="67">
        <v>2437180000</v>
      </c>
      <c r="L2366" s="67">
        <v>2420940000</v>
      </c>
      <c r="M2366" s="67">
        <v>2404830000</v>
      </c>
      <c r="N2366" s="67">
        <v>2388850000</v>
      </c>
      <c r="O2366" s="67">
        <v>2373000000</v>
      </c>
      <c r="P2366" s="67">
        <v>2357280000</v>
      </c>
      <c r="Q2366" s="67">
        <v>2341680000</v>
      </c>
      <c r="R2366" s="67">
        <v>2326210000</v>
      </c>
      <c r="S2366" s="67">
        <v>2310860000</v>
      </c>
      <c r="T2366" s="67">
        <v>2295630000</v>
      </c>
      <c r="U2366" s="67">
        <v>2280520000</v>
      </c>
      <c r="V2366" s="67">
        <v>2265540000</v>
      </c>
      <c r="W2366" s="67">
        <v>2250670000</v>
      </c>
      <c r="X2366" s="67">
        <v>2235930000</v>
      </c>
      <c r="Y2366" s="67">
        <v>2221300000</v>
      </c>
      <c r="Z2366" s="67">
        <v>2206790000</v>
      </c>
      <c r="AA2366" s="67">
        <v>2192400000</v>
      </c>
      <c r="AB2366" s="67">
        <v>2178120000</v>
      </c>
      <c r="AC2366" s="67">
        <v>2163950000</v>
      </c>
      <c r="AD2366" s="67">
        <v>2149900000</v>
      </c>
      <c r="AE2366" s="67">
        <v>2135960000</v>
      </c>
      <c r="AF2366" s="67">
        <v>2122130000</v>
      </c>
      <c r="AG2366" s="67">
        <v>2108410000</v>
      </c>
      <c r="AH2366" s="67">
        <v>2094810000</v>
      </c>
      <c r="AI2366" s="67">
        <v>2081310000</v>
      </c>
    </row>
    <row r="2367" spans="1:35" hidden="1" x14ac:dyDescent="0.25">
      <c r="A2367" s="67">
        <v>9131</v>
      </c>
      <c r="B2367" s="67" t="s">
        <v>500</v>
      </c>
      <c r="C2367" s="67" t="s">
        <v>450</v>
      </c>
      <c r="D2367" s="67" t="s">
        <v>323</v>
      </c>
      <c r="E2367" s="67">
        <v>1194920000</v>
      </c>
      <c r="F2367" s="67">
        <v>1201660000</v>
      </c>
      <c r="G2367" s="67">
        <v>1208160000</v>
      </c>
      <c r="H2367" s="67">
        <v>1214410000</v>
      </c>
      <c r="I2367" s="67">
        <v>1220410000</v>
      </c>
      <c r="J2367" s="67">
        <v>1226140000</v>
      </c>
      <c r="K2367" s="67">
        <v>1231620000</v>
      </c>
      <c r="L2367" s="67">
        <v>1236820000</v>
      </c>
      <c r="M2367" s="67">
        <v>1242050000</v>
      </c>
      <c r="N2367" s="67">
        <v>1247310000</v>
      </c>
      <c r="O2367" s="67">
        <v>1252590000</v>
      </c>
      <c r="P2367" s="67">
        <v>1257900000</v>
      </c>
      <c r="Q2367" s="67">
        <v>1263240000</v>
      </c>
      <c r="R2367" s="67">
        <v>1268600000</v>
      </c>
      <c r="S2367" s="67">
        <v>1273990000</v>
      </c>
      <c r="T2367" s="67">
        <v>1279410000</v>
      </c>
      <c r="U2367" s="67">
        <v>1284850000</v>
      </c>
      <c r="V2367" s="67">
        <v>1290320000</v>
      </c>
      <c r="W2367" s="67">
        <v>1295820000</v>
      </c>
      <c r="X2367" s="67">
        <v>1301350000</v>
      </c>
      <c r="Y2367" s="67">
        <v>1306900000</v>
      </c>
      <c r="Z2367" s="67">
        <v>1312480000</v>
      </c>
      <c r="AA2367" s="67">
        <v>1318090000</v>
      </c>
      <c r="AB2367" s="67">
        <v>1323730000</v>
      </c>
      <c r="AC2367" s="67">
        <v>1329390000</v>
      </c>
      <c r="AD2367" s="67">
        <v>1335090000</v>
      </c>
      <c r="AE2367" s="67">
        <v>1340810000</v>
      </c>
      <c r="AF2367" s="67">
        <v>1346560000</v>
      </c>
      <c r="AG2367" s="67">
        <v>1352340000</v>
      </c>
      <c r="AH2367" s="67">
        <v>1358150000</v>
      </c>
      <c r="AI2367" s="67">
        <v>1363980000</v>
      </c>
    </row>
    <row r="2368" spans="1:35" hidden="1" x14ac:dyDescent="0.25">
      <c r="A2368" s="67">
        <v>9132</v>
      </c>
      <c r="B2368" s="67" t="s">
        <v>500</v>
      </c>
      <c r="C2368" s="67" t="s">
        <v>451</v>
      </c>
      <c r="D2368" s="67" t="s">
        <v>323</v>
      </c>
      <c r="E2368" s="67">
        <v>5386930000</v>
      </c>
      <c r="F2368" s="67">
        <v>5480220000</v>
      </c>
      <c r="G2368" s="67">
        <v>5566550000</v>
      </c>
      <c r="H2368" s="67">
        <v>5645450000</v>
      </c>
      <c r="I2368" s="67">
        <v>5716500000</v>
      </c>
      <c r="J2368" s="67">
        <v>5779290000</v>
      </c>
      <c r="K2368" s="67">
        <v>5833460000</v>
      </c>
      <c r="L2368" s="67">
        <v>5878710000</v>
      </c>
      <c r="M2368" s="67">
        <v>5924350000</v>
      </c>
      <c r="N2368" s="67">
        <v>5970410000</v>
      </c>
      <c r="O2368" s="67">
        <v>6016890000</v>
      </c>
      <c r="P2368" s="67">
        <v>6063780000</v>
      </c>
      <c r="Q2368" s="67">
        <v>6111100000</v>
      </c>
      <c r="R2368" s="67">
        <v>6158840000</v>
      </c>
      <c r="S2368" s="67">
        <v>6207010000</v>
      </c>
      <c r="T2368" s="67">
        <v>6255610000</v>
      </c>
      <c r="U2368" s="67">
        <v>6304650000</v>
      </c>
      <c r="V2368" s="67">
        <v>6354130000</v>
      </c>
      <c r="W2368" s="67">
        <v>6404060000</v>
      </c>
      <c r="X2368" s="67">
        <v>6454440000</v>
      </c>
      <c r="Y2368" s="67">
        <v>6505270000</v>
      </c>
      <c r="Z2368" s="67">
        <v>6556560000</v>
      </c>
      <c r="AA2368" s="67">
        <v>6608300000</v>
      </c>
      <c r="AB2368" s="67">
        <v>6660520000</v>
      </c>
      <c r="AC2368" s="67">
        <v>6713210000</v>
      </c>
      <c r="AD2368" s="67">
        <v>6766360000</v>
      </c>
      <c r="AE2368" s="67">
        <v>6820000000</v>
      </c>
      <c r="AF2368" s="67">
        <v>6874120000</v>
      </c>
      <c r="AG2368" s="67">
        <v>6928730000</v>
      </c>
      <c r="AH2368" s="67">
        <v>6983830000</v>
      </c>
      <c r="AI2368" s="67">
        <v>7039420000</v>
      </c>
    </row>
    <row r="2369" spans="1:35" hidden="1" x14ac:dyDescent="0.25">
      <c r="A2369" s="67">
        <v>9133</v>
      </c>
      <c r="B2369" s="67" t="s">
        <v>500</v>
      </c>
      <c r="C2369" s="67" t="s">
        <v>452</v>
      </c>
      <c r="D2369" s="67" t="s">
        <v>323</v>
      </c>
      <c r="E2369" s="67">
        <v>2128670000</v>
      </c>
      <c r="F2369" s="67">
        <v>2127150000</v>
      </c>
      <c r="G2369" s="67">
        <v>2131200000</v>
      </c>
      <c r="H2369" s="67">
        <v>2140830000</v>
      </c>
      <c r="I2369" s="67">
        <v>2156140000</v>
      </c>
      <c r="J2369" s="67">
        <v>2177230000</v>
      </c>
      <c r="K2369" s="67">
        <v>2204290000</v>
      </c>
      <c r="L2369" s="67">
        <v>2237570000</v>
      </c>
      <c r="M2369" s="67">
        <v>2271440000</v>
      </c>
      <c r="N2369" s="67">
        <v>2305930000</v>
      </c>
      <c r="O2369" s="67">
        <v>2341030000</v>
      </c>
      <c r="P2369" s="67">
        <v>2376770000</v>
      </c>
      <c r="Q2369" s="67">
        <v>2413150000</v>
      </c>
      <c r="R2369" s="67">
        <v>2450190000</v>
      </c>
      <c r="S2369" s="67">
        <v>2487890000</v>
      </c>
      <c r="T2369" s="67">
        <v>2526270000</v>
      </c>
      <c r="U2369" s="67">
        <v>2565340000</v>
      </c>
      <c r="V2369" s="67">
        <v>2605110000</v>
      </c>
      <c r="W2369" s="67">
        <v>2645610000</v>
      </c>
      <c r="X2369" s="67">
        <v>2686820000</v>
      </c>
      <c r="Y2369" s="67">
        <v>2728790000</v>
      </c>
      <c r="Z2369" s="67">
        <v>2771500000</v>
      </c>
      <c r="AA2369" s="67">
        <v>2814990000</v>
      </c>
      <c r="AB2369" s="67">
        <v>2859260000</v>
      </c>
      <c r="AC2369" s="67">
        <v>2904320000</v>
      </c>
      <c r="AD2369" s="67">
        <v>2950200000</v>
      </c>
      <c r="AE2369" s="67">
        <v>2996900000</v>
      </c>
      <c r="AF2369" s="67">
        <v>3044440000</v>
      </c>
      <c r="AG2369" s="67">
        <v>3092840000</v>
      </c>
      <c r="AH2369" s="67">
        <v>3142110000</v>
      </c>
      <c r="AI2369" s="67">
        <v>3192270000</v>
      </c>
    </row>
    <row r="2370" spans="1:35" hidden="1" x14ac:dyDescent="0.25">
      <c r="A2370" s="67">
        <v>9134</v>
      </c>
      <c r="B2370" s="67" t="s">
        <v>500</v>
      </c>
      <c r="C2370" s="67" t="s">
        <v>453</v>
      </c>
      <c r="D2370" s="67" t="s">
        <v>323</v>
      </c>
      <c r="E2370" s="67">
        <v>3594010000</v>
      </c>
      <c r="F2370" s="67">
        <v>3646660000</v>
      </c>
      <c r="G2370" s="67">
        <v>3698010000</v>
      </c>
      <c r="H2370" s="67">
        <v>3747970000</v>
      </c>
      <c r="I2370" s="67">
        <v>3796430000</v>
      </c>
      <c r="J2370" s="67">
        <v>3843300000</v>
      </c>
      <c r="K2370" s="67">
        <v>3888500000</v>
      </c>
      <c r="L2370" s="67">
        <v>3931930000</v>
      </c>
      <c r="M2370" s="67">
        <v>3975920000</v>
      </c>
      <c r="N2370" s="67">
        <v>4020490000</v>
      </c>
      <c r="O2370" s="67">
        <v>4065630000</v>
      </c>
      <c r="P2370" s="67">
        <v>4111360000</v>
      </c>
      <c r="Q2370" s="67">
        <v>4157690000</v>
      </c>
      <c r="R2370" s="67">
        <v>4204620000</v>
      </c>
      <c r="S2370" s="67">
        <v>4252160000</v>
      </c>
      <c r="T2370" s="67">
        <v>4300320000</v>
      </c>
      <c r="U2370" s="67">
        <v>4349100000</v>
      </c>
      <c r="V2370" s="67">
        <v>4398520000</v>
      </c>
      <c r="W2370" s="67">
        <v>4448580000</v>
      </c>
      <c r="X2370" s="67">
        <v>4499290000</v>
      </c>
      <c r="Y2370" s="67">
        <v>4550660000</v>
      </c>
      <c r="Z2370" s="67">
        <v>4602690000</v>
      </c>
      <c r="AA2370" s="67">
        <v>4655410000</v>
      </c>
      <c r="AB2370" s="67">
        <v>4708810000</v>
      </c>
      <c r="AC2370" s="67">
        <v>4762900000</v>
      </c>
      <c r="AD2370" s="67">
        <v>4817700000</v>
      </c>
      <c r="AE2370" s="67">
        <v>4873210000</v>
      </c>
      <c r="AF2370" s="67">
        <v>4929440000</v>
      </c>
      <c r="AG2370" s="67">
        <v>4986400000</v>
      </c>
      <c r="AH2370" s="67">
        <v>5044100000</v>
      </c>
      <c r="AI2370" s="67">
        <v>5102550000</v>
      </c>
    </row>
    <row r="2371" spans="1:35" hidden="1" x14ac:dyDescent="0.25">
      <c r="A2371" s="67">
        <v>9135</v>
      </c>
      <c r="B2371" s="67" t="s">
        <v>500</v>
      </c>
      <c r="C2371" s="67" t="s">
        <v>454</v>
      </c>
      <c r="D2371" s="67" t="s">
        <v>323</v>
      </c>
      <c r="E2371" s="67">
        <v>894319000</v>
      </c>
      <c r="F2371" s="67">
        <v>921760000</v>
      </c>
      <c r="G2371" s="67">
        <v>944243000</v>
      </c>
      <c r="H2371" s="67">
        <v>961257000</v>
      </c>
      <c r="I2371" s="67">
        <v>972396000</v>
      </c>
      <c r="J2371" s="67">
        <v>977371000</v>
      </c>
      <c r="K2371" s="67">
        <v>976028000</v>
      </c>
      <c r="L2371" s="67">
        <v>968350000</v>
      </c>
      <c r="M2371" s="67">
        <v>960741000</v>
      </c>
      <c r="N2371" s="67">
        <v>953200000</v>
      </c>
      <c r="O2371" s="67">
        <v>945727000</v>
      </c>
      <c r="P2371" s="67">
        <v>938321000</v>
      </c>
      <c r="Q2371" s="67">
        <v>930982000</v>
      </c>
      <c r="R2371" s="67">
        <v>923709000</v>
      </c>
      <c r="S2371" s="67">
        <v>916502000</v>
      </c>
      <c r="T2371" s="67">
        <v>909359000</v>
      </c>
      <c r="U2371" s="67">
        <v>902281000</v>
      </c>
      <c r="V2371" s="67">
        <v>895266000</v>
      </c>
      <c r="W2371" s="67">
        <v>888315000</v>
      </c>
      <c r="X2371" s="67">
        <v>881426000</v>
      </c>
      <c r="Y2371" s="67">
        <v>874599000</v>
      </c>
      <c r="Z2371" s="67">
        <v>867833000</v>
      </c>
      <c r="AA2371" s="67">
        <v>861129000</v>
      </c>
      <c r="AB2371" s="67">
        <v>854484000</v>
      </c>
      <c r="AC2371" s="67">
        <v>847900000</v>
      </c>
      <c r="AD2371" s="67">
        <v>841375000</v>
      </c>
      <c r="AE2371" s="67">
        <v>834908000</v>
      </c>
      <c r="AF2371" s="67">
        <v>828500000</v>
      </c>
      <c r="AG2371" s="67">
        <v>822149000</v>
      </c>
      <c r="AH2371" s="67">
        <v>815856000</v>
      </c>
      <c r="AI2371" s="67">
        <v>809619000</v>
      </c>
    </row>
    <row r="2372" spans="1:35" hidden="1" x14ac:dyDescent="0.25">
      <c r="A2372" s="67">
        <v>9136</v>
      </c>
      <c r="B2372" s="67" t="s">
        <v>500</v>
      </c>
      <c r="C2372" s="67" t="s">
        <v>455</v>
      </c>
      <c r="D2372" s="67" t="s">
        <v>323</v>
      </c>
      <c r="E2372" s="67">
        <v>1147700000</v>
      </c>
      <c r="F2372" s="67">
        <v>1166740000</v>
      </c>
      <c r="G2372" s="67">
        <v>1184570000</v>
      </c>
      <c r="H2372" s="67">
        <v>1201120000</v>
      </c>
      <c r="I2372" s="67">
        <v>1216310000</v>
      </c>
      <c r="J2372" s="67">
        <v>1230060000</v>
      </c>
      <c r="K2372" s="67">
        <v>1242310000</v>
      </c>
      <c r="L2372" s="67">
        <v>1253010000</v>
      </c>
      <c r="M2372" s="67">
        <v>1263810000</v>
      </c>
      <c r="N2372" s="67">
        <v>1274720000</v>
      </c>
      <c r="O2372" s="67">
        <v>1285740000</v>
      </c>
      <c r="P2372" s="67">
        <v>1296870000</v>
      </c>
      <c r="Q2372" s="67">
        <v>1308110000</v>
      </c>
      <c r="R2372" s="67">
        <v>1319470000</v>
      </c>
      <c r="S2372" s="67">
        <v>1330940000</v>
      </c>
      <c r="T2372" s="67">
        <v>1342520000</v>
      </c>
      <c r="U2372" s="67">
        <v>1354220000</v>
      </c>
      <c r="V2372" s="67">
        <v>1366030000</v>
      </c>
      <c r="W2372" s="67">
        <v>1377970000</v>
      </c>
      <c r="X2372" s="67">
        <v>1390020000</v>
      </c>
      <c r="Y2372" s="67">
        <v>1402190000</v>
      </c>
      <c r="Z2372" s="67">
        <v>1414490000</v>
      </c>
      <c r="AA2372" s="67">
        <v>1426910000</v>
      </c>
      <c r="AB2372" s="67">
        <v>1439450000</v>
      </c>
      <c r="AC2372" s="67">
        <v>1452120000</v>
      </c>
      <c r="AD2372" s="67">
        <v>1464910000</v>
      </c>
      <c r="AE2372" s="67">
        <v>1477830000</v>
      </c>
      <c r="AF2372" s="67">
        <v>1490880000</v>
      </c>
      <c r="AG2372" s="67">
        <v>1504070000</v>
      </c>
      <c r="AH2372" s="67">
        <v>1517380000</v>
      </c>
      <c r="AI2372" s="67">
        <v>1530830000</v>
      </c>
    </row>
    <row r="2373" spans="1:35" hidden="1" x14ac:dyDescent="0.25">
      <c r="A2373" s="67">
        <v>9137</v>
      </c>
      <c r="B2373" s="67" t="s">
        <v>500</v>
      </c>
      <c r="C2373" s="67" t="s">
        <v>456</v>
      </c>
      <c r="D2373" s="67" t="s">
        <v>323</v>
      </c>
      <c r="E2373" s="67">
        <v>1821090000</v>
      </c>
      <c r="F2373" s="67">
        <v>1843800000</v>
      </c>
      <c r="G2373" s="67">
        <v>1861700000</v>
      </c>
      <c r="H2373" s="67">
        <v>1874600000</v>
      </c>
      <c r="I2373" s="67">
        <v>1882350000</v>
      </c>
      <c r="J2373" s="67">
        <v>1884880000</v>
      </c>
      <c r="K2373" s="67">
        <v>1882120000</v>
      </c>
      <c r="L2373" s="67">
        <v>1874100000</v>
      </c>
      <c r="M2373" s="67">
        <v>1866120000</v>
      </c>
      <c r="N2373" s="67">
        <v>1858170000</v>
      </c>
      <c r="O2373" s="67">
        <v>1850270000</v>
      </c>
      <c r="P2373" s="67">
        <v>1842410000</v>
      </c>
      <c r="Q2373" s="67">
        <v>1834580000</v>
      </c>
      <c r="R2373" s="67">
        <v>1826800000</v>
      </c>
      <c r="S2373" s="67">
        <v>1819050000</v>
      </c>
      <c r="T2373" s="67">
        <v>1811340000</v>
      </c>
      <c r="U2373" s="67">
        <v>1803670000</v>
      </c>
      <c r="V2373" s="67">
        <v>1796040000</v>
      </c>
      <c r="W2373" s="67">
        <v>1788450000</v>
      </c>
      <c r="X2373" s="67">
        <v>1780900000</v>
      </c>
      <c r="Y2373" s="67">
        <v>1773380000</v>
      </c>
      <c r="Z2373" s="67">
        <v>1765900000</v>
      </c>
      <c r="AA2373" s="67">
        <v>1758460000</v>
      </c>
      <c r="AB2373" s="67">
        <v>1751060000</v>
      </c>
      <c r="AC2373" s="67">
        <v>1743690000</v>
      </c>
      <c r="AD2373" s="67">
        <v>1736360000</v>
      </c>
      <c r="AE2373" s="67">
        <v>1729060000</v>
      </c>
      <c r="AF2373" s="67">
        <v>1721810000</v>
      </c>
      <c r="AG2373" s="67">
        <v>1714580000</v>
      </c>
      <c r="AH2373" s="67">
        <v>1707400000</v>
      </c>
      <c r="AI2373" s="67">
        <v>1700250000</v>
      </c>
    </row>
    <row r="2374" spans="1:35" hidden="1" x14ac:dyDescent="0.25">
      <c r="A2374" s="67">
        <v>9138</v>
      </c>
      <c r="B2374" s="67" t="s">
        <v>500</v>
      </c>
      <c r="C2374" s="67" t="s">
        <v>457</v>
      </c>
      <c r="D2374" s="67" t="s">
        <v>323</v>
      </c>
      <c r="E2374" s="67">
        <v>879370000</v>
      </c>
      <c r="F2374" s="67">
        <v>892928000</v>
      </c>
      <c r="G2374" s="67">
        <v>905445000</v>
      </c>
      <c r="H2374" s="67">
        <v>916859000</v>
      </c>
      <c r="I2374" s="67">
        <v>927114000</v>
      </c>
      <c r="J2374" s="67">
        <v>936158000</v>
      </c>
      <c r="K2374" s="67">
        <v>943944000</v>
      </c>
      <c r="L2374" s="67">
        <v>950431000</v>
      </c>
      <c r="M2374" s="67">
        <v>956971000</v>
      </c>
      <c r="N2374" s="67">
        <v>963562000</v>
      </c>
      <c r="O2374" s="67">
        <v>970207000</v>
      </c>
      <c r="P2374" s="67">
        <v>976905000</v>
      </c>
      <c r="Q2374" s="67">
        <v>983656000</v>
      </c>
      <c r="R2374" s="67">
        <v>990461000</v>
      </c>
      <c r="S2374" s="67">
        <v>997321000</v>
      </c>
      <c r="T2374" s="67">
        <v>1004240000</v>
      </c>
      <c r="U2374" s="67">
        <v>1011210000</v>
      </c>
      <c r="V2374" s="67">
        <v>1018230000</v>
      </c>
      <c r="W2374" s="67">
        <v>1025310000</v>
      </c>
      <c r="X2374" s="67">
        <v>1032450000</v>
      </c>
      <c r="Y2374" s="67">
        <v>1039650000</v>
      </c>
      <c r="Z2374" s="67">
        <v>1046900000</v>
      </c>
      <c r="AA2374" s="67">
        <v>1054210000</v>
      </c>
      <c r="AB2374" s="67">
        <v>1061580000</v>
      </c>
      <c r="AC2374" s="67">
        <v>1069010000</v>
      </c>
      <c r="AD2374" s="67">
        <v>1076500000</v>
      </c>
      <c r="AE2374" s="67">
        <v>1084050000</v>
      </c>
      <c r="AF2374" s="67">
        <v>1091650000</v>
      </c>
      <c r="AG2374" s="67">
        <v>1099320000</v>
      </c>
      <c r="AH2374" s="67">
        <v>1107050000</v>
      </c>
      <c r="AI2374" s="67">
        <v>1114850000</v>
      </c>
    </row>
    <row r="2375" spans="1:35" hidden="1" x14ac:dyDescent="0.25">
      <c r="A2375" s="67">
        <v>9139</v>
      </c>
      <c r="B2375" s="67" t="s">
        <v>500</v>
      </c>
      <c r="C2375" s="67" t="s">
        <v>458</v>
      </c>
      <c r="D2375" s="67" t="s">
        <v>323</v>
      </c>
      <c r="E2375" s="67">
        <v>7308690000</v>
      </c>
      <c r="F2375" s="67">
        <v>7458350000</v>
      </c>
      <c r="G2375" s="67">
        <v>7592440000</v>
      </c>
      <c r="H2375" s="67">
        <v>7709790000</v>
      </c>
      <c r="I2375" s="67">
        <v>7809340000</v>
      </c>
      <c r="J2375" s="67">
        <v>7890180000</v>
      </c>
      <c r="K2375" s="67">
        <v>7951530000</v>
      </c>
      <c r="L2375" s="67">
        <v>7992800000</v>
      </c>
      <c r="M2375" s="67">
        <v>8034320000</v>
      </c>
      <c r="N2375" s="67">
        <v>8076090000</v>
      </c>
      <c r="O2375" s="67">
        <v>8118110000</v>
      </c>
      <c r="P2375" s="67">
        <v>8160380000</v>
      </c>
      <c r="Q2375" s="67">
        <v>8202900000</v>
      </c>
      <c r="R2375" s="67">
        <v>8245680000</v>
      </c>
      <c r="S2375" s="67">
        <v>8288720000</v>
      </c>
      <c r="T2375" s="67">
        <v>8332010000</v>
      </c>
      <c r="U2375" s="67">
        <v>8375570000</v>
      </c>
      <c r="V2375" s="67">
        <v>8419380000</v>
      </c>
      <c r="W2375" s="67">
        <v>8463460000</v>
      </c>
      <c r="X2375" s="67">
        <v>8507800000</v>
      </c>
      <c r="Y2375" s="67">
        <v>8552410000</v>
      </c>
      <c r="Z2375" s="67">
        <v>8597290000</v>
      </c>
      <c r="AA2375" s="67">
        <v>8642430000</v>
      </c>
      <c r="AB2375" s="67">
        <v>8687850000</v>
      </c>
      <c r="AC2375" s="67">
        <v>8733540000</v>
      </c>
      <c r="AD2375" s="67">
        <v>8779500000</v>
      </c>
      <c r="AE2375" s="67">
        <v>8825740000</v>
      </c>
      <c r="AF2375" s="67">
        <v>8872260000</v>
      </c>
      <c r="AG2375" s="67">
        <v>8919050000</v>
      </c>
      <c r="AH2375" s="67">
        <v>8966130000</v>
      </c>
      <c r="AI2375" s="67">
        <v>9013490000</v>
      </c>
    </row>
    <row r="2376" spans="1:35" hidden="1" x14ac:dyDescent="0.25">
      <c r="A2376" s="67">
        <v>9140</v>
      </c>
      <c r="B2376" s="67" t="s">
        <v>500</v>
      </c>
      <c r="C2376" s="67" t="s">
        <v>459</v>
      </c>
      <c r="D2376" s="67" t="s">
        <v>323</v>
      </c>
      <c r="E2376" s="67">
        <v>2544780000</v>
      </c>
      <c r="F2376" s="67">
        <v>2586720000</v>
      </c>
      <c r="G2376" s="67">
        <v>2630410000</v>
      </c>
      <c r="H2376" s="67">
        <v>2675940000</v>
      </c>
      <c r="I2376" s="67">
        <v>2723370000</v>
      </c>
      <c r="J2376" s="67">
        <v>2772780000</v>
      </c>
      <c r="K2376" s="67">
        <v>2824260000</v>
      </c>
      <c r="L2376" s="67">
        <v>2877900000</v>
      </c>
      <c r="M2376" s="67">
        <v>2932710000</v>
      </c>
      <c r="N2376" s="67">
        <v>2988740000</v>
      </c>
      <c r="O2376" s="67">
        <v>3045990000</v>
      </c>
      <c r="P2376" s="67">
        <v>3104500000</v>
      </c>
      <c r="Q2376" s="67">
        <v>3164310000</v>
      </c>
      <c r="R2376" s="67">
        <v>3225420000</v>
      </c>
      <c r="S2376" s="67">
        <v>3287880000</v>
      </c>
      <c r="T2376" s="67">
        <v>3351720000</v>
      </c>
      <c r="U2376" s="67">
        <v>3416960000</v>
      </c>
      <c r="V2376" s="67">
        <v>3483640000</v>
      </c>
      <c r="W2376" s="67">
        <v>3551780000</v>
      </c>
      <c r="X2376" s="67">
        <v>3621420000</v>
      </c>
      <c r="Y2376" s="67">
        <v>3692590000</v>
      </c>
      <c r="Z2376" s="67">
        <v>3765330000</v>
      </c>
      <c r="AA2376" s="67">
        <v>3839670000</v>
      </c>
      <c r="AB2376" s="67">
        <v>3915650000</v>
      </c>
      <c r="AC2376" s="67">
        <v>3993300000</v>
      </c>
      <c r="AD2376" s="67">
        <v>4072650000</v>
      </c>
      <c r="AE2376" s="67">
        <v>4153750000</v>
      </c>
      <c r="AF2376" s="67">
        <v>4236640000</v>
      </c>
      <c r="AG2376" s="67">
        <v>4321350000</v>
      </c>
      <c r="AH2376" s="67">
        <v>4407920000</v>
      </c>
      <c r="AI2376" s="67">
        <v>4496400000</v>
      </c>
    </row>
    <row r="2377" spans="1:35" hidden="1" x14ac:dyDescent="0.25">
      <c r="A2377" s="67">
        <v>9141</v>
      </c>
      <c r="B2377" s="67" t="s">
        <v>500</v>
      </c>
      <c r="C2377" s="67" t="s">
        <v>460</v>
      </c>
      <c r="D2377" s="67" t="s">
        <v>323</v>
      </c>
      <c r="E2377" s="67">
        <v>2249200000</v>
      </c>
      <c r="F2377" s="67">
        <v>2292660000</v>
      </c>
      <c r="G2377" s="67">
        <v>2336550000</v>
      </c>
      <c r="H2377" s="67">
        <v>2380850000</v>
      </c>
      <c r="I2377" s="67">
        <v>2425550000</v>
      </c>
      <c r="J2377" s="67">
        <v>2470630000</v>
      </c>
      <c r="K2377" s="67">
        <v>2516070000</v>
      </c>
      <c r="L2377" s="67">
        <v>2561860000</v>
      </c>
      <c r="M2377" s="67">
        <v>2608610000</v>
      </c>
      <c r="N2377" s="67">
        <v>2656340000</v>
      </c>
      <c r="O2377" s="67">
        <v>2705070000</v>
      </c>
      <c r="P2377" s="67">
        <v>2754830000</v>
      </c>
      <c r="Q2377" s="67">
        <v>2805630000</v>
      </c>
      <c r="R2377" s="67">
        <v>2857500000</v>
      </c>
      <c r="S2377" s="67">
        <v>2910450000</v>
      </c>
      <c r="T2377" s="67">
        <v>2964520000</v>
      </c>
      <c r="U2377" s="67">
        <v>3019730000</v>
      </c>
      <c r="V2377" s="67">
        <v>3076090000</v>
      </c>
      <c r="W2377" s="67">
        <v>3133640000</v>
      </c>
      <c r="X2377" s="67">
        <v>3192390000</v>
      </c>
      <c r="Y2377" s="67">
        <v>3252380000</v>
      </c>
      <c r="Z2377" s="67">
        <v>3313630000</v>
      </c>
      <c r="AA2377" s="67">
        <v>3376170000</v>
      </c>
      <c r="AB2377" s="67">
        <v>3440010000</v>
      </c>
      <c r="AC2377" s="67">
        <v>3505200000</v>
      </c>
      <c r="AD2377" s="67">
        <v>3571760000</v>
      </c>
      <c r="AE2377" s="67">
        <v>3639720000</v>
      </c>
      <c r="AF2377" s="67">
        <v>3709100000</v>
      </c>
      <c r="AG2377" s="67">
        <v>3779940000</v>
      </c>
      <c r="AH2377" s="67">
        <v>3852270000</v>
      </c>
      <c r="AI2377" s="67">
        <v>3926120000</v>
      </c>
    </row>
    <row r="2378" spans="1:35" hidden="1" x14ac:dyDescent="0.25">
      <c r="A2378" s="67">
        <v>9142</v>
      </c>
      <c r="B2378" s="67" t="s">
        <v>500</v>
      </c>
      <c r="C2378" s="67" t="s">
        <v>461</v>
      </c>
      <c r="D2378" s="67" t="s">
        <v>323</v>
      </c>
      <c r="E2378" s="67">
        <v>8092780000</v>
      </c>
      <c r="F2378" s="67">
        <v>8253320000</v>
      </c>
      <c r="G2378" s="67">
        <v>8405520000</v>
      </c>
      <c r="H2378" s="67">
        <v>8548640000</v>
      </c>
      <c r="I2378" s="67">
        <v>8682000000</v>
      </c>
      <c r="J2378" s="67">
        <v>8804950000</v>
      </c>
      <c r="K2378" s="67">
        <v>8916880000</v>
      </c>
      <c r="L2378" s="67">
        <v>9017220000</v>
      </c>
      <c r="M2378" s="67">
        <v>9118870000</v>
      </c>
      <c r="N2378" s="67">
        <v>9221840000</v>
      </c>
      <c r="O2378" s="67">
        <v>9326150000</v>
      </c>
      <c r="P2378" s="67">
        <v>9431820000</v>
      </c>
      <c r="Q2378" s="67">
        <v>9538850000</v>
      </c>
      <c r="R2378" s="67">
        <v>9647290000</v>
      </c>
      <c r="S2378" s="67">
        <v>9757130000</v>
      </c>
      <c r="T2378" s="67">
        <v>9868390000</v>
      </c>
      <c r="U2378" s="67">
        <v>9981110000</v>
      </c>
      <c r="V2378" s="67">
        <v>10095300000</v>
      </c>
      <c r="W2378" s="67">
        <v>10211000000</v>
      </c>
      <c r="X2378" s="67">
        <v>10328100000</v>
      </c>
      <c r="Y2378" s="67">
        <v>10446800000</v>
      </c>
      <c r="Z2378" s="67">
        <v>10567000000</v>
      </c>
      <c r="AA2378" s="67">
        <v>10688800000</v>
      </c>
      <c r="AB2378" s="67">
        <v>10812200000</v>
      </c>
      <c r="AC2378" s="67">
        <v>10937200000</v>
      </c>
      <c r="AD2378" s="67">
        <v>11063800000</v>
      </c>
      <c r="AE2378" s="67">
        <v>11192100000</v>
      </c>
      <c r="AF2378" s="67">
        <v>11322000000</v>
      </c>
      <c r="AG2378" s="67">
        <v>11453600000</v>
      </c>
      <c r="AH2378" s="67">
        <v>11586900000</v>
      </c>
      <c r="AI2378" s="67">
        <v>11722000000</v>
      </c>
    </row>
    <row r="2379" spans="1:35" hidden="1" x14ac:dyDescent="0.25">
      <c r="A2379" s="67">
        <v>9143</v>
      </c>
      <c r="B2379" s="67" t="s">
        <v>500</v>
      </c>
      <c r="C2379" s="67" t="s">
        <v>462</v>
      </c>
      <c r="D2379" s="67" t="s">
        <v>323</v>
      </c>
      <c r="E2379" s="67">
        <v>40831900000</v>
      </c>
      <c r="F2379" s="67">
        <v>43150300000</v>
      </c>
      <c r="G2379" s="67">
        <v>45270700000</v>
      </c>
      <c r="H2379" s="67">
        <v>47141800000</v>
      </c>
      <c r="I2379" s="67">
        <v>48715800000</v>
      </c>
      <c r="J2379" s="67">
        <v>49950200000</v>
      </c>
      <c r="K2379" s="67">
        <v>50809800000</v>
      </c>
      <c r="L2379" s="67">
        <v>51268400000</v>
      </c>
      <c r="M2379" s="67">
        <v>51731700000</v>
      </c>
      <c r="N2379" s="67">
        <v>52199500000</v>
      </c>
      <c r="O2379" s="67">
        <v>52672100000</v>
      </c>
      <c r="P2379" s="67">
        <v>53149400000</v>
      </c>
      <c r="Q2379" s="67">
        <v>53631400000</v>
      </c>
      <c r="R2379" s="67">
        <v>54118300000</v>
      </c>
      <c r="S2379" s="67">
        <v>54610000000</v>
      </c>
      <c r="T2379" s="67">
        <v>55106700000</v>
      </c>
      <c r="U2379" s="67">
        <v>55608300000</v>
      </c>
      <c r="V2379" s="67">
        <v>56115000000</v>
      </c>
      <c r="W2379" s="67">
        <v>56626700000</v>
      </c>
      <c r="X2379" s="67">
        <v>57143500000</v>
      </c>
      <c r="Y2379" s="67">
        <v>57665500000</v>
      </c>
      <c r="Z2379" s="67">
        <v>58192700000</v>
      </c>
      <c r="AA2379" s="67">
        <v>58725200000</v>
      </c>
      <c r="AB2379" s="67">
        <v>59263000000</v>
      </c>
      <c r="AC2379" s="67">
        <v>59806200000</v>
      </c>
      <c r="AD2379" s="67">
        <v>60354800000</v>
      </c>
      <c r="AE2379" s="67">
        <v>60908900000</v>
      </c>
      <c r="AF2379" s="67">
        <v>61468500000</v>
      </c>
      <c r="AG2379" s="67">
        <v>62033800000</v>
      </c>
      <c r="AH2379" s="67">
        <v>62604700000</v>
      </c>
      <c r="AI2379" s="67">
        <v>63181300000</v>
      </c>
    </row>
    <row r="2380" spans="1:35" hidden="1" x14ac:dyDescent="0.25">
      <c r="A2380" s="67">
        <v>9144</v>
      </c>
      <c r="B2380" s="67" t="s">
        <v>500</v>
      </c>
      <c r="C2380" s="67" t="s">
        <v>463</v>
      </c>
      <c r="D2380" s="67" t="s">
        <v>323</v>
      </c>
      <c r="E2380" s="67">
        <v>1106090000</v>
      </c>
      <c r="F2380" s="67">
        <v>1121810000</v>
      </c>
      <c r="G2380" s="67">
        <v>1136720000</v>
      </c>
      <c r="H2380" s="67">
        <v>1150770000</v>
      </c>
      <c r="I2380" s="67">
        <v>1163920000</v>
      </c>
      <c r="J2380" s="67">
        <v>1176110000</v>
      </c>
      <c r="K2380" s="67">
        <v>1187320000</v>
      </c>
      <c r="L2380" s="67">
        <v>1197510000</v>
      </c>
      <c r="M2380" s="67">
        <v>1207800000</v>
      </c>
      <c r="N2380" s="67">
        <v>1218190000</v>
      </c>
      <c r="O2380" s="67">
        <v>1228690000</v>
      </c>
      <c r="P2380" s="67">
        <v>1239290000</v>
      </c>
      <c r="Q2380" s="67">
        <v>1249990000</v>
      </c>
      <c r="R2380" s="67">
        <v>1260810000</v>
      </c>
      <c r="S2380" s="67">
        <v>1271730000</v>
      </c>
      <c r="T2380" s="67">
        <v>1282760000</v>
      </c>
      <c r="U2380" s="67">
        <v>1293900000</v>
      </c>
      <c r="V2380" s="67">
        <v>1305150000</v>
      </c>
      <c r="W2380" s="67">
        <v>1316520000</v>
      </c>
      <c r="X2380" s="67">
        <v>1328000000</v>
      </c>
      <c r="Y2380" s="67">
        <v>1339590000</v>
      </c>
      <c r="Z2380" s="67">
        <v>1351300000</v>
      </c>
      <c r="AA2380" s="67">
        <v>1363120000</v>
      </c>
      <c r="AB2380" s="67">
        <v>1375070000</v>
      </c>
      <c r="AC2380" s="67">
        <v>1387130000</v>
      </c>
      <c r="AD2380" s="67">
        <v>1399320000</v>
      </c>
      <c r="AE2380" s="67">
        <v>1411620000</v>
      </c>
      <c r="AF2380" s="67">
        <v>1424050000</v>
      </c>
      <c r="AG2380" s="67">
        <v>1436610000</v>
      </c>
      <c r="AH2380" s="67">
        <v>1449290000</v>
      </c>
      <c r="AI2380" s="67">
        <v>1462090000</v>
      </c>
    </row>
    <row r="2381" spans="1:35" hidden="1" x14ac:dyDescent="0.25">
      <c r="A2381" s="67">
        <v>9145</v>
      </c>
      <c r="B2381" s="67" t="s">
        <v>500</v>
      </c>
      <c r="C2381" s="67" t="s">
        <v>464</v>
      </c>
      <c r="D2381" s="67" t="s">
        <v>323</v>
      </c>
      <c r="E2381" s="67">
        <v>6025960000</v>
      </c>
      <c r="F2381" s="67">
        <v>6059260000</v>
      </c>
      <c r="G2381" s="67">
        <v>6094840000</v>
      </c>
      <c r="H2381" s="67">
        <v>6132740000</v>
      </c>
      <c r="I2381" s="67">
        <v>6173000000</v>
      </c>
      <c r="J2381" s="67">
        <v>6215680000</v>
      </c>
      <c r="K2381" s="67">
        <v>6260820000</v>
      </c>
      <c r="L2381" s="67">
        <v>6308480000</v>
      </c>
      <c r="M2381" s="67">
        <v>6356570000</v>
      </c>
      <c r="N2381" s="67">
        <v>6405100000</v>
      </c>
      <c r="O2381" s="67">
        <v>6454060000</v>
      </c>
      <c r="P2381" s="67">
        <v>6503470000</v>
      </c>
      <c r="Q2381" s="67">
        <v>6553310000</v>
      </c>
      <c r="R2381" s="67">
        <v>6603610000</v>
      </c>
      <c r="S2381" s="67">
        <v>6654360000</v>
      </c>
      <c r="T2381" s="67">
        <v>6705560000</v>
      </c>
      <c r="U2381" s="67">
        <v>6757230000</v>
      </c>
      <c r="V2381" s="67">
        <v>6809360000</v>
      </c>
      <c r="W2381" s="67">
        <v>6861960000</v>
      </c>
      <c r="X2381" s="67">
        <v>6915040000</v>
      </c>
      <c r="Y2381" s="67">
        <v>6968590000</v>
      </c>
      <c r="Z2381" s="67">
        <v>7022620000</v>
      </c>
      <c r="AA2381" s="67">
        <v>7077140000</v>
      </c>
      <c r="AB2381" s="67">
        <v>7132150000</v>
      </c>
      <c r="AC2381" s="67">
        <v>7187660000</v>
      </c>
      <c r="AD2381" s="67">
        <v>7243660000</v>
      </c>
      <c r="AE2381" s="67">
        <v>7300170000</v>
      </c>
      <c r="AF2381" s="67">
        <v>7357190000</v>
      </c>
      <c r="AG2381" s="67">
        <v>7414720000</v>
      </c>
      <c r="AH2381" s="67">
        <v>7472770000</v>
      </c>
      <c r="AI2381" s="67">
        <v>7531340000</v>
      </c>
    </row>
    <row r="2382" spans="1:35" hidden="1" x14ac:dyDescent="0.25">
      <c r="A2382" s="67">
        <v>9146</v>
      </c>
      <c r="B2382" s="67" t="s">
        <v>500</v>
      </c>
      <c r="C2382" s="67" t="s">
        <v>465</v>
      </c>
      <c r="D2382" s="67" t="s">
        <v>323</v>
      </c>
      <c r="E2382" s="67">
        <v>8857850000</v>
      </c>
      <c r="F2382" s="67">
        <v>8907760000</v>
      </c>
      <c r="G2382" s="67">
        <v>8970830000</v>
      </c>
      <c r="H2382" s="67">
        <v>9047360000</v>
      </c>
      <c r="I2382" s="67">
        <v>9137740000</v>
      </c>
      <c r="J2382" s="67">
        <v>9242400000</v>
      </c>
      <c r="K2382" s="67">
        <v>9361900000</v>
      </c>
      <c r="L2382" s="67">
        <v>9496820000</v>
      </c>
      <c r="M2382" s="67">
        <v>9634040000</v>
      </c>
      <c r="N2382" s="67">
        <v>9773580000</v>
      </c>
      <c r="O2382" s="67">
        <v>9915510000</v>
      </c>
      <c r="P2382" s="67">
        <v>10059800000</v>
      </c>
      <c r="Q2382" s="67">
        <v>10206600000</v>
      </c>
      <c r="R2382" s="67">
        <v>10355900000</v>
      </c>
      <c r="S2382" s="67">
        <v>10507700000</v>
      </c>
      <c r="T2382" s="67">
        <v>10662100000</v>
      </c>
      <c r="U2382" s="67">
        <v>10819200000</v>
      </c>
      <c r="V2382" s="67">
        <v>10978900000</v>
      </c>
      <c r="W2382" s="67">
        <v>11141300000</v>
      </c>
      <c r="X2382" s="67">
        <v>11306400000</v>
      </c>
      <c r="Y2382" s="67">
        <v>11474400000</v>
      </c>
      <c r="Z2382" s="67">
        <v>11645300000</v>
      </c>
      <c r="AA2382" s="67">
        <v>11819000000</v>
      </c>
      <c r="AB2382" s="67">
        <v>11995700000</v>
      </c>
      <c r="AC2382" s="67">
        <v>12175400000</v>
      </c>
      <c r="AD2382" s="67">
        <v>12358100000</v>
      </c>
      <c r="AE2382" s="67">
        <v>12544000000</v>
      </c>
      <c r="AF2382" s="67">
        <v>12733000000</v>
      </c>
      <c r="AG2382" s="67">
        <v>12925300000</v>
      </c>
      <c r="AH2382" s="67">
        <v>13120800000</v>
      </c>
      <c r="AI2382" s="67">
        <v>13319600000</v>
      </c>
    </row>
    <row r="2383" spans="1:35" hidden="1" x14ac:dyDescent="0.25">
      <c r="A2383" s="67">
        <v>9147</v>
      </c>
      <c r="B2383" s="67" t="s">
        <v>500</v>
      </c>
      <c r="C2383" s="67" t="s">
        <v>466</v>
      </c>
      <c r="D2383" s="67" t="s">
        <v>323</v>
      </c>
      <c r="E2383" s="67">
        <v>547948000</v>
      </c>
      <c r="F2383" s="67">
        <v>549258000</v>
      </c>
      <c r="G2383" s="67">
        <v>550967000</v>
      </c>
      <c r="H2383" s="67">
        <v>553077000</v>
      </c>
      <c r="I2383" s="67">
        <v>555595000</v>
      </c>
      <c r="J2383" s="67">
        <v>558526000</v>
      </c>
      <c r="K2383" s="67">
        <v>561878000</v>
      </c>
      <c r="L2383" s="67">
        <v>565659000</v>
      </c>
      <c r="M2383" s="67">
        <v>569470000</v>
      </c>
      <c r="N2383" s="67">
        <v>573311000</v>
      </c>
      <c r="O2383" s="67">
        <v>577184000</v>
      </c>
      <c r="P2383" s="67">
        <v>581087000</v>
      </c>
      <c r="Q2383" s="67">
        <v>585021000</v>
      </c>
      <c r="R2383" s="67">
        <v>588987000</v>
      </c>
      <c r="S2383" s="67">
        <v>592985000</v>
      </c>
      <c r="T2383" s="67">
        <v>597015000</v>
      </c>
      <c r="U2383" s="67">
        <v>601077000</v>
      </c>
      <c r="V2383" s="67">
        <v>605171000</v>
      </c>
      <c r="W2383" s="67">
        <v>609298000</v>
      </c>
      <c r="X2383" s="67">
        <v>613458000</v>
      </c>
      <c r="Y2383" s="67">
        <v>617652000</v>
      </c>
      <c r="Z2383" s="67">
        <v>621879000</v>
      </c>
      <c r="AA2383" s="67">
        <v>626140000</v>
      </c>
      <c r="AB2383" s="67">
        <v>630434000</v>
      </c>
      <c r="AC2383" s="67">
        <v>634764000</v>
      </c>
      <c r="AD2383" s="67">
        <v>639128000</v>
      </c>
      <c r="AE2383" s="67">
        <v>643526000</v>
      </c>
      <c r="AF2383" s="67">
        <v>647960000</v>
      </c>
      <c r="AG2383" s="67">
        <v>652430000</v>
      </c>
      <c r="AH2383" s="67">
        <v>656935000</v>
      </c>
      <c r="AI2383" s="67">
        <v>661476000</v>
      </c>
    </row>
    <row r="2384" spans="1:35" hidden="1" x14ac:dyDescent="0.25">
      <c r="A2384" s="67">
        <v>9148</v>
      </c>
      <c r="B2384" s="67" t="s">
        <v>500</v>
      </c>
      <c r="C2384" s="67" t="s">
        <v>467</v>
      </c>
      <c r="D2384" s="67" t="s">
        <v>323</v>
      </c>
      <c r="E2384" s="67">
        <v>1401820000</v>
      </c>
      <c r="F2384" s="67">
        <v>1419480000</v>
      </c>
      <c r="G2384" s="67">
        <v>1437700000</v>
      </c>
      <c r="H2384" s="67">
        <v>1456500000</v>
      </c>
      <c r="I2384" s="67">
        <v>1475890000</v>
      </c>
      <c r="J2384" s="67">
        <v>1495890000</v>
      </c>
      <c r="K2384" s="67">
        <v>1516530000</v>
      </c>
      <c r="L2384" s="67">
        <v>1537820000</v>
      </c>
      <c r="M2384" s="67">
        <v>1559470000</v>
      </c>
      <c r="N2384" s="67">
        <v>1581460000</v>
      </c>
      <c r="O2384" s="67">
        <v>1603820000</v>
      </c>
      <c r="P2384" s="67">
        <v>1626540000</v>
      </c>
      <c r="Q2384" s="67">
        <v>1649640000</v>
      </c>
      <c r="R2384" s="67">
        <v>1673110000</v>
      </c>
      <c r="S2384" s="67">
        <v>1696970000</v>
      </c>
      <c r="T2384" s="67">
        <v>1721220000</v>
      </c>
      <c r="U2384" s="67">
        <v>1745860000</v>
      </c>
      <c r="V2384" s="67">
        <v>1770910000</v>
      </c>
      <c r="W2384" s="67">
        <v>1796370000</v>
      </c>
      <c r="X2384" s="67">
        <v>1822250000</v>
      </c>
      <c r="Y2384" s="67">
        <v>1848550000</v>
      </c>
      <c r="Z2384" s="67">
        <v>1875280000</v>
      </c>
      <c r="AA2384" s="67">
        <v>1902450000</v>
      </c>
      <c r="AB2384" s="67">
        <v>1930060000</v>
      </c>
      <c r="AC2384" s="67">
        <v>1958130000</v>
      </c>
      <c r="AD2384" s="67">
        <v>1986660000</v>
      </c>
      <c r="AE2384" s="67">
        <v>2015650000</v>
      </c>
      <c r="AF2384" s="67">
        <v>2045120000</v>
      </c>
      <c r="AG2384" s="67">
        <v>2075070000</v>
      </c>
      <c r="AH2384" s="67">
        <v>2105510000</v>
      </c>
      <c r="AI2384" s="67">
        <v>2136450000</v>
      </c>
    </row>
    <row r="2385" spans="1:35" hidden="1" x14ac:dyDescent="0.25">
      <c r="A2385" s="67">
        <v>9149</v>
      </c>
      <c r="B2385" s="67" t="s">
        <v>500</v>
      </c>
      <c r="C2385" s="67" t="s">
        <v>468</v>
      </c>
      <c r="D2385" s="67" t="s">
        <v>323</v>
      </c>
      <c r="E2385" s="67">
        <v>16887400000</v>
      </c>
      <c r="F2385" s="67">
        <v>17147400000</v>
      </c>
      <c r="G2385" s="67">
        <v>17385100000</v>
      </c>
      <c r="H2385" s="67">
        <v>17599100000</v>
      </c>
      <c r="I2385" s="67">
        <v>17788300000</v>
      </c>
      <c r="J2385" s="67">
        <v>17951500000</v>
      </c>
      <c r="K2385" s="67">
        <v>18087900000</v>
      </c>
      <c r="L2385" s="67">
        <v>18196700000</v>
      </c>
      <c r="M2385" s="67">
        <v>18306200000</v>
      </c>
      <c r="N2385" s="67">
        <v>18416500000</v>
      </c>
      <c r="O2385" s="67">
        <v>18527500000</v>
      </c>
      <c r="P2385" s="67">
        <v>18639300000</v>
      </c>
      <c r="Q2385" s="67">
        <v>18751900000</v>
      </c>
      <c r="R2385" s="67">
        <v>18865300000</v>
      </c>
      <c r="S2385" s="67">
        <v>18979500000</v>
      </c>
      <c r="T2385" s="67">
        <v>19094500000</v>
      </c>
      <c r="U2385" s="67">
        <v>19210300000</v>
      </c>
      <c r="V2385" s="67">
        <v>19326900000</v>
      </c>
      <c r="W2385" s="67">
        <v>19444300000</v>
      </c>
      <c r="X2385" s="67">
        <v>19562600000</v>
      </c>
      <c r="Y2385" s="67">
        <v>19681700000</v>
      </c>
      <c r="Z2385" s="67">
        <v>19801600000</v>
      </c>
      <c r="AA2385" s="67">
        <v>19922300000</v>
      </c>
      <c r="AB2385" s="67">
        <v>20043900000</v>
      </c>
      <c r="AC2385" s="67">
        <v>20166300000</v>
      </c>
      <c r="AD2385" s="67">
        <v>20289600000</v>
      </c>
      <c r="AE2385" s="67">
        <v>20413800000</v>
      </c>
      <c r="AF2385" s="67">
        <v>20538800000</v>
      </c>
      <c r="AG2385" s="67">
        <v>20664700000</v>
      </c>
      <c r="AH2385" s="67">
        <v>20791500000</v>
      </c>
      <c r="AI2385" s="67">
        <v>20919200000</v>
      </c>
    </row>
    <row r="2386" spans="1:35" hidden="1" x14ac:dyDescent="0.25">
      <c r="A2386" s="67">
        <v>9150</v>
      </c>
      <c r="B2386" s="67" t="s">
        <v>500</v>
      </c>
      <c r="C2386" s="67" t="s">
        <v>469</v>
      </c>
      <c r="D2386" s="67" t="s">
        <v>323</v>
      </c>
      <c r="E2386" s="67">
        <v>66442100000</v>
      </c>
      <c r="F2386" s="67">
        <v>68659900000</v>
      </c>
      <c r="G2386" s="67">
        <v>70827700000</v>
      </c>
      <c r="H2386" s="67">
        <v>72933500000</v>
      </c>
      <c r="I2386" s="67">
        <v>74965500000</v>
      </c>
      <c r="J2386" s="67">
        <v>76911900000</v>
      </c>
      <c r="K2386" s="67">
        <v>78760900000</v>
      </c>
      <c r="L2386" s="67">
        <v>80501300000</v>
      </c>
      <c r="M2386" s="67">
        <v>82285300000</v>
      </c>
      <c r="N2386" s="67">
        <v>84113900000</v>
      </c>
      <c r="O2386" s="67">
        <v>85988200000</v>
      </c>
      <c r="P2386" s="67">
        <v>87909500000</v>
      </c>
      <c r="Q2386" s="67">
        <v>89878800000</v>
      </c>
      <c r="R2386" s="67">
        <v>91897400000</v>
      </c>
      <c r="S2386" s="67">
        <v>93966500000</v>
      </c>
      <c r="T2386" s="67">
        <v>96087400000</v>
      </c>
      <c r="U2386" s="67">
        <v>98261400000</v>
      </c>
      <c r="V2386" s="67">
        <v>100490000000</v>
      </c>
      <c r="W2386" s="67">
        <v>102774000000</v>
      </c>
      <c r="X2386" s="67">
        <v>105115000000</v>
      </c>
      <c r="Y2386" s="67">
        <v>107515000000</v>
      </c>
      <c r="Z2386" s="67">
        <v>109975000000</v>
      </c>
      <c r="AA2386" s="67">
        <v>112496000000</v>
      </c>
      <c r="AB2386" s="67">
        <v>115081000000</v>
      </c>
      <c r="AC2386" s="67">
        <v>117730000000</v>
      </c>
      <c r="AD2386" s="67">
        <v>120445000000</v>
      </c>
      <c r="AE2386" s="67">
        <v>123229000000</v>
      </c>
      <c r="AF2386" s="67">
        <v>126082000000</v>
      </c>
      <c r="AG2386" s="67">
        <v>129006000000</v>
      </c>
      <c r="AH2386" s="67">
        <v>132004000000</v>
      </c>
      <c r="AI2386" s="67">
        <v>135076000000</v>
      </c>
    </row>
    <row r="2387" spans="1:35" hidden="1" x14ac:dyDescent="0.25">
      <c r="A2387" s="67">
        <v>9151</v>
      </c>
      <c r="B2387" s="67" t="s">
        <v>500</v>
      </c>
      <c r="C2387" s="67" t="s">
        <v>470</v>
      </c>
      <c r="D2387" s="67" t="s">
        <v>323</v>
      </c>
      <c r="E2387" s="67">
        <v>12995200000</v>
      </c>
      <c r="F2387" s="67">
        <v>13190300000</v>
      </c>
      <c r="G2387" s="67">
        <v>13385600000</v>
      </c>
      <c r="H2387" s="67">
        <v>13581100000</v>
      </c>
      <c r="I2387" s="67">
        <v>13776700000</v>
      </c>
      <c r="J2387" s="67">
        <v>13972200000</v>
      </c>
      <c r="K2387" s="67">
        <v>14167500000</v>
      </c>
      <c r="L2387" s="67">
        <v>14362500000</v>
      </c>
      <c r="M2387" s="67">
        <v>14560600000</v>
      </c>
      <c r="N2387" s="67">
        <v>14761800000</v>
      </c>
      <c r="O2387" s="67">
        <v>14966300000</v>
      </c>
      <c r="P2387" s="67">
        <v>15174100000</v>
      </c>
      <c r="Q2387" s="67">
        <v>15385200000</v>
      </c>
      <c r="R2387" s="67">
        <v>15599700000</v>
      </c>
      <c r="S2387" s="67">
        <v>15817600000</v>
      </c>
      <c r="T2387" s="67">
        <v>16039000000</v>
      </c>
      <c r="U2387" s="67">
        <v>16263900000</v>
      </c>
      <c r="V2387" s="67">
        <v>16492400000</v>
      </c>
      <c r="W2387" s="67">
        <v>16724600000</v>
      </c>
      <c r="X2387" s="67">
        <v>16960500000</v>
      </c>
      <c r="Y2387" s="67">
        <v>17200200000</v>
      </c>
      <c r="Z2387" s="67">
        <v>17443700000</v>
      </c>
      <c r="AA2387" s="67">
        <v>17691100000</v>
      </c>
      <c r="AB2387" s="67">
        <v>17942500000</v>
      </c>
      <c r="AC2387" s="67">
        <v>18197900000</v>
      </c>
      <c r="AD2387" s="67">
        <v>18457400000</v>
      </c>
      <c r="AE2387" s="67">
        <v>18721000000</v>
      </c>
      <c r="AF2387" s="67">
        <v>18988800000</v>
      </c>
      <c r="AG2387" s="67">
        <v>19261000000</v>
      </c>
      <c r="AH2387" s="67">
        <v>19537500000</v>
      </c>
      <c r="AI2387" s="67">
        <v>19818400000</v>
      </c>
    </row>
    <row r="2388" spans="1:35" hidden="1" x14ac:dyDescent="0.25">
      <c r="A2388" s="67">
        <v>9152</v>
      </c>
      <c r="B2388" s="67" t="s">
        <v>500</v>
      </c>
      <c r="C2388" s="67" t="s">
        <v>471</v>
      </c>
      <c r="D2388" s="67" t="s">
        <v>323</v>
      </c>
      <c r="E2388" s="67">
        <v>14383100000</v>
      </c>
      <c r="F2388" s="67">
        <v>14747000000</v>
      </c>
      <c r="G2388" s="67">
        <v>15103500000</v>
      </c>
      <c r="H2388" s="67">
        <v>15451500000</v>
      </c>
      <c r="I2388" s="67">
        <v>15789700000</v>
      </c>
      <c r="J2388" s="67">
        <v>16116900000</v>
      </c>
      <c r="K2388" s="67">
        <v>16431800000</v>
      </c>
      <c r="L2388" s="67">
        <v>16733200000</v>
      </c>
      <c r="M2388" s="67">
        <v>17041000000</v>
      </c>
      <c r="N2388" s="67">
        <v>17355300000</v>
      </c>
      <c r="O2388" s="67">
        <v>17676100000</v>
      </c>
      <c r="P2388" s="67">
        <v>18003700000</v>
      </c>
      <c r="Q2388" s="67">
        <v>18338100000</v>
      </c>
      <c r="R2388" s="67">
        <v>18679600000</v>
      </c>
      <c r="S2388" s="67">
        <v>19028300000</v>
      </c>
      <c r="T2388" s="67">
        <v>19384300000</v>
      </c>
      <c r="U2388" s="67">
        <v>19747700000</v>
      </c>
      <c r="V2388" s="67">
        <v>20118800000</v>
      </c>
      <c r="W2388" s="67">
        <v>20497700000</v>
      </c>
      <c r="X2388" s="67">
        <v>20884500000</v>
      </c>
      <c r="Y2388" s="67">
        <v>21279500000</v>
      </c>
      <c r="Z2388" s="67">
        <v>21682700000</v>
      </c>
      <c r="AA2388" s="67">
        <v>22094500000</v>
      </c>
      <c r="AB2388" s="67">
        <v>22514800000</v>
      </c>
      <c r="AC2388" s="67">
        <v>22944000000</v>
      </c>
      <c r="AD2388" s="67">
        <v>23382200000</v>
      </c>
      <c r="AE2388" s="67">
        <v>23829700000</v>
      </c>
      <c r="AF2388" s="67">
        <v>24286500000</v>
      </c>
      <c r="AG2388" s="67">
        <v>24752900000</v>
      </c>
      <c r="AH2388" s="67">
        <v>25229100000</v>
      </c>
      <c r="AI2388" s="67">
        <v>25715300000</v>
      </c>
    </row>
    <row r="2389" spans="1:35" hidden="1" x14ac:dyDescent="0.25">
      <c r="A2389" s="67">
        <v>9153</v>
      </c>
      <c r="B2389" s="67" t="s">
        <v>500</v>
      </c>
      <c r="C2389" s="67" t="s">
        <v>472</v>
      </c>
      <c r="D2389" s="67" t="s">
        <v>323</v>
      </c>
      <c r="E2389" s="67">
        <v>3538790000</v>
      </c>
      <c r="F2389" s="67">
        <v>3608010000</v>
      </c>
      <c r="G2389" s="67">
        <v>3680560000</v>
      </c>
      <c r="H2389" s="67">
        <v>3756610000</v>
      </c>
      <c r="I2389" s="67">
        <v>3836320000</v>
      </c>
      <c r="J2389" s="67">
        <v>3919870000</v>
      </c>
      <c r="K2389" s="67">
        <v>4007460000</v>
      </c>
      <c r="L2389" s="67">
        <v>4099280000</v>
      </c>
      <c r="M2389" s="67">
        <v>4193520000</v>
      </c>
      <c r="N2389" s="67">
        <v>4290250000</v>
      </c>
      <c r="O2389" s="67">
        <v>4389530000</v>
      </c>
      <c r="P2389" s="67">
        <v>4491440000</v>
      </c>
      <c r="Q2389" s="67">
        <v>4596030000</v>
      </c>
      <c r="R2389" s="67">
        <v>4703390000</v>
      </c>
      <c r="S2389" s="67">
        <v>4813580000</v>
      </c>
      <c r="T2389" s="67">
        <v>4926680000</v>
      </c>
      <c r="U2389" s="67">
        <v>5042760000</v>
      </c>
      <c r="V2389" s="67">
        <v>5161910000</v>
      </c>
      <c r="W2389" s="67">
        <v>5284200000</v>
      </c>
      <c r="X2389" s="67">
        <v>5409730000</v>
      </c>
      <c r="Y2389" s="67">
        <v>5538570000</v>
      </c>
      <c r="Z2389" s="67">
        <v>5670800000</v>
      </c>
      <c r="AA2389" s="67">
        <v>5806530000</v>
      </c>
      <c r="AB2389" s="67">
        <v>5945850000</v>
      </c>
      <c r="AC2389" s="67">
        <v>6088840000</v>
      </c>
      <c r="AD2389" s="67">
        <v>6235600000</v>
      </c>
      <c r="AE2389" s="67">
        <v>6386240000</v>
      </c>
      <c r="AF2389" s="67">
        <v>6540860000</v>
      </c>
      <c r="AG2389" s="67">
        <v>6699560000</v>
      </c>
      <c r="AH2389" s="67">
        <v>6862450000</v>
      </c>
      <c r="AI2389" s="67">
        <v>7029640000</v>
      </c>
    </row>
    <row r="2390" spans="1:35" hidden="1" x14ac:dyDescent="0.25">
      <c r="A2390" s="67">
        <v>9154</v>
      </c>
      <c r="B2390" s="67" t="s">
        <v>500</v>
      </c>
      <c r="C2390" s="67" t="s">
        <v>473</v>
      </c>
      <c r="D2390" s="67" t="s">
        <v>323</v>
      </c>
      <c r="E2390" s="67">
        <v>5678430000</v>
      </c>
      <c r="F2390" s="67">
        <v>5847090000</v>
      </c>
      <c r="G2390" s="67">
        <v>6009320000</v>
      </c>
      <c r="H2390" s="67">
        <v>6164120000</v>
      </c>
      <c r="I2390" s="67">
        <v>6310490000</v>
      </c>
      <c r="J2390" s="67">
        <v>6447470000</v>
      </c>
      <c r="K2390" s="67">
        <v>6574140000</v>
      </c>
      <c r="L2390" s="67">
        <v>6689630000</v>
      </c>
      <c r="M2390" s="67">
        <v>6807420000</v>
      </c>
      <c r="N2390" s="67">
        <v>6927580000</v>
      </c>
      <c r="O2390" s="67">
        <v>7050130000</v>
      </c>
      <c r="P2390" s="67">
        <v>7175140000</v>
      </c>
      <c r="Q2390" s="67">
        <v>7302640000</v>
      </c>
      <c r="R2390" s="67">
        <v>7432700000</v>
      </c>
      <c r="S2390" s="67">
        <v>7565360000</v>
      </c>
      <c r="T2390" s="67">
        <v>7700670000</v>
      </c>
      <c r="U2390" s="67">
        <v>7838690000</v>
      </c>
      <c r="V2390" s="67">
        <v>7979460000</v>
      </c>
      <c r="W2390" s="67">
        <v>8123060000</v>
      </c>
      <c r="X2390" s="67">
        <v>8269520000</v>
      </c>
      <c r="Y2390" s="67">
        <v>8418920000</v>
      </c>
      <c r="Z2390" s="67">
        <v>8571300000</v>
      </c>
      <c r="AA2390" s="67">
        <v>8726730000</v>
      </c>
      <c r="AB2390" s="67">
        <v>8885270000</v>
      </c>
      <c r="AC2390" s="67">
        <v>9046980000</v>
      </c>
      <c r="AD2390" s="67">
        <v>9211920000</v>
      </c>
      <c r="AE2390" s="67">
        <v>9380160000</v>
      </c>
      <c r="AF2390" s="67">
        <v>9551770000</v>
      </c>
      <c r="AG2390" s="67">
        <v>9726810000</v>
      </c>
      <c r="AH2390" s="67">
        <v>9905350000</v>
      </c>
      <c r="AI2390" s="67">
        <v>10087500000</v>
      </c>
    </row>
    <row r="2391" spans="1:35" hidden="1" x14ac:dyDescent="0.25">
      <c r="A2391" s="67">
        <v>9155</v>
      </c>
      <c r="B2391" s="67" t="s">
        <v>500</v>
      </c>
      <c r="C2391" s="67" t="s">
        <v>474</v>
      </c>
      <c r="D2391" s="67" t="s">
        <v>323</v>
      </c>
      <c r="E2391" s="67">
        <v>6052750000</v>
      </c>
      <c r="F2391" s="67">
        <v>6703300000</v>
      </c>
      <c r="G2391" s="67">
        <v>7347940000</v>
      </c>
      <c r="H2391" s="67">
        <v>7968440000</v>
      </c>
      <c r="I2391" s="67">
        <v>8545400000</v>
      </c>
      <c r="J2391" s="67">
        <v>9059160000</v>
      </c>
      <c r="K2391" s="67">
        <v>9490820000</v>
      </c>
      <c r="L2391" s="67">
        <v>9823360000</v>
      </c>
      <c r="M2391" s="67">
        <v>10168300000</v>
      </c>
      <c r="N2391" s="67">
        <v>10526100000</v>
      </c>
      <c r="O2391" s="67">
        <v>10897300000</v>
      </c>
      <c r="P2391" s="67">
        <v>11282300000</v>
      </c>
      <c r="Q2391" s="67">
        <v>11681700000</v>
      </c>
      <c r="R2391" s="67">
        <v>12095900000</v>
      </c>
      <c r="S2391" s="67">
        <v>12525700000</v>
      </c>
      <c r="T2391" s="67">
        <v>12971400000</v>
      </c>
      <c r="U2391" s="67">
        <v>13433800000</v>
      </c>
      <c r="V2391" s="67">
        <v>13913500000</v>
      </c>
      <c r="W2391" s="67">
        <v>14411000000</v>
      </c>
      <c r="X2391" s="67">
        <v>14927100000</v>
      </c>
      <c r="Y2391" s="67">
        <v>15462500000</v>
      </c>
      <c r="Z2391" s="67">
        <v>16017800000</v>
      </c>
      <c r="AA2391" s="67">
        <v>16593900000</v>
      </c>
      <c r="AB2391" s="67">
        <v>17191500000</v>
      </c>
      <c r="AC2391" s="67">
        <v>17811300000</v>
      </c>
      <c r="AD2391" s="67">
        <v>18454300000</v>
      </c>
      <c r="AE2391" s="67">
        <v>19121200000</v>
      </c>
      <c r="AF2391" s="67">
        <v>19813100000</v>
      </c>
      <c r="AG2391" s="67">
        <v>20530700000</v>
      </c>
      <c r="AH2391" s="67">
        <v>21275200000</v>
      </c>
      <c r="AI2391" s="67">
        <v>22047400000</v>
      </c>
    </row>
    <row r="2392" spans="1:35" hidden="1" x14ac:dyDescent="0.25">
      <c r="A2392" s="67">
        <v>9156</v>
      </c>
      <c r="B2392" s="67" t="s">
        <v>500</v>
      </c>
      <c r="C2392" s="67" t="s">
        <v>475</v>
      </c>
      <c r="D2392" s="67" t="s">
        <v>323</v>
      </c>
      <c r="E2392" s="67">
        <v>24455200000</v>
      </c>
      <c r="F2392" s="67">
        <v>24690800000</v>
      </c>
      <c r="G2392" s="67">
        <v>24938100000</v>
      </c>
      <c r="H2392" s="67">
        <v>25197300000</v>
      </c>
      <c r="I2392" s="67">
        <v>25468900000</v>
      </c>
      <c r="J2392" s="67">
        <v>25753200000</v>
      </c>
      <c r="K2392" s="67">
        <v>26050600000</v>
      </c>
      <c r="L2392" s="67">
        <v>26361600000</v>
      </c>
      <c r="M2392" s="67">
        <v>26676900000</v>
      </c>
      <c r="N2392" s="67">
        <v>26996700000</v>
      </c>
      <c r="O2392" s="67">
        <v>27320900000</v>
      </c>
      <c r="P2392" s="67">
        <v>27649600000</v>
      </c>
      <c r="Q2392" s="67">
        <v>27983000000</v>
      </c>
      <c r="R2392" s="67">
        <v>28321100000</v>
      </c>
      <c r="S2392" s="67">
        <v>28663800000</v>
      </c>
      <c r="T2392" s="67">
        <v>29011400000</v>
      </c>
      <c r="U2392" s="67">
        <v>29363800000</v>
      </c>
      <c r="V2392" s="67">
        <v>29721200000</v>
      </c>
      <c r="W2392" s="67">
        <v>30083600000</v>
      </c>
      <c r="X2392" s="67">
        <v>30451000000</v>
      </c>
      <c r="Y2392" s="67">
        <v>30823600000</v>
      </c>
      <c r="Z2392" s="67">
        <v>31201400000</v>
      </c>
      <c r="AA2392" s="67">
        <v>31584500000</v>
      </c>
      <c r="AB2392" s="67">
        <v>31972900000</v>
      </c>
      <c r="AC2392" s="67">
        <v>32366800000</v>
      </c>
      <c r="AD2392" s="67">
        <v>32766200000</v>
      </c>
      <c r="AE2392" s="67">
        <v>33171200000</v>
      </c>
      <c r="AF2392" s="67">
        <v>33581900000</v>
      </c>
      <c r="AG2392" s="67">
        <v>33998300000</v>
      </c>
      <c r="AH2392" s="67">
        <v>34420600000</v>
      </c>
      <c r="AI2392" s="67">
        <v>34848700000</v>
      </c>
    </row>
    <row r="2393" spans="1:35" hidden="1" x14ac:dyDescent="0.25">
      <c r="A2393" s="67">
        <v>9157</v>
      </c>
      <c r="B2393" s="67" t="s">
        <v>500</v>
      </c>
      <c r="C2393" s="67" t="s">
        <v>476</v>
      </c>
      <c r="D2393" s="67" t="s">
        <v>323</v>
      </c>
      <c r="E2393" s="67">
        <v>61951500000</v>
      </c>
      <c r="F2393" s="67">
        <v>63133600000</v>
      </c>
      <c r="G2393" s="67">
        <v>64311400000</v>
      </c>
      <c r="H2393" s="67">
        <v>65483400000</v>
      </c>
      <c r="I2393" s="67">
        <v>66648300000</v>
      </c>
      <c r="J2393" s="67">
        <v>67804500000</v>
      </c>
      <c r="K2393" s="67">
        <v>68950600000</v>
      </c>
      <c r="L2393" s="67">
        <v>70084900000</v>
      </c>
      <c r="M2393" s="67">
        <v>71240800000</v>
      </c>
      <c r="N2393" s="67">
        <v>72418700000</v>
      </c>
      <c r="O2393" s="67">
        <v>73618900000</v>
      </c>
      <c r="P2393" s="67">
        <v>74842000000</v>
      </c>
      <c r="Q2393" s="67">
        <v>76088300000</v>
      </c>
      <c r="R2393" s="67">
        <v>77358200000</v>
      </c>
      <c r="S2393" s="67">
        <v>78652300000</v>
      </c>
      <c r="T2393" s="67">
        <v>79971000000</v>
      </c>
      <c r="U2393" s="67">
        <v>81314800000</v>
      </c>
      <c r="V2393" s="67">
        <v>82684000000</v>
      </c>
      <c r="W2393" s="67">
        <v>84079300000</v>
      </c>
      <c r="X2393" s="67">
        <v>85501100000</v>
      </c>
      <c r="Y2393" s="67">
        <v>86949900000</v>
      </c>
      <c r="Z2393" s="67">
        <v>88426300000</v>
      </c>
      <c r="AA2393" s="67">
        <v>89930700000</v>
      </c>
      <c r="AB2393" s="67">
        <v>91463600000</v>
      </c>
      <c r="AC2393" s="67">
        <v>93025700000</v>
      </c>
      <c r="AD2393" s="67">
        <v>94617500000</v>
      </c>
      <c r="AE2393" s="67">
        <v>96239500000</v>
      </c>
      <c r="AF2393" s="67">
        <v>97892400000</v>
      </c>
      <c r="AG2393" s="67">
        <v>99576600000</v>
      </c>
      <c r="AH2393" s="67">
        <v>101293000000</v>
      </c>
      <c r="AI2393" s="67">
        <v>103042000000</v>
      </c>
    </row>
    <row r="2394" spans="1:35" hidden="1" x14ac:dyDescent="0.25">
      <c r="A2394" s="67">
        <v>9158</v>
      </c>
      <c r="B2394" s="67" t="s">
        <v>500</v>
      </c>
      <c r="C2394" s="67" t="s">
        <v>477</v>
      </c>
      <c r="D2394" s="67" t="s">
        <v>323</v>
      </c>
      <c r="E2394" s="67">
        <v>77641800000</v>
      </c>
      <c r="F2394" s="67">
        <v>79687500000</v>
      </c>
      <c r="G2394" s="67">
        <v>81702300000</v>
      </c>
      <c r="H2394" s="67">
        <v>83679800000</v>
      </c>
      <c r="I2394" s="67">
        <v>85613400000</v>
      </c>
      <c r="J2394" s="67">
        <v>87496500000</v>
      </c>
      <c r="K2394" s="67">
        <v>89322800000</v>
      </c>
      <c r="L2394" s="67">
        <v>91085600000</v>
      </c>
      <c r="M2394" s="67">
        <v>92888300000</v>
      </c>
      <c r="N2394" s="67">
        <v>94731500000</v>
      </c>
      <c r="O2394" s="67">
        <v>96616400000</v>
      </c>
      <c r="P2394" s="67">
        <v>98543800000</v>
      </c>
      <c r="Q2394" s="67">
        <v>100515000000</v>
      </c>
      <c r="R2394" s="67">
        <v>102530000000</v>
      </c>
      <c r="S2394" s="67">
        <v>104591000000</v>
      </c>
      <c r="T2394" s="67">
        <v>106698000000</v>
      </c>
      <c r="U2394" s="67">
        <v>108853000000</v>
      </c>
      <c r="V2394" s="67">
        <v>111056000000</v>
      </c>
      <c r="W2394" s="67">
        <v>113309000000</v>
      </c>
      <c r="X2394" s="67">
        <v>115613000000</v>
      </c>
      <c r="Y2394" s="67">
        <v>117969000000</v>
      </c>
      <c r="Z2394" s="67">
        <v>120378000000</v>
      </c>
      <c r="AA2394" s="67">
        <v>122841000000</v>
      </c>
      <c r="AB2394" s="67">
        <v>125360000000</v>
      </c>
      <c r="AC2394" s="67">
        <v>127935000000</v>
      </c>
      <c r="AD2394" s="67">
        <v>130569000000</v>
      </c>
      <c r="AE2394" s="67">
        <v>133262000000</v>
      </c>
      <c r="AF2394" s="67">
        <v>136016000000</v>
      </c>
      <c r="AG2394" s="67">
        <v>138832000000</v>
      </c>
      <c r="AH2394" s="67">
        <v>141711000000</v>
      </c>
      <c r="AI2394" s="67">
        <v>144656000000</v>
      </c>
    </row>
    <row r="2395" spans="1:35" hidden="1" x14ac:dyDescent="0.25">
      <c r="A2395" s="67">
        <v>9159</v>
      </c>
      <c r="B2395" s="67" t="s">
        <v>500</v>
      </c>
      <c r="C2395" s="67" t="s">
        <v>478</v>
      </c>
      <c r="D2395" s="67" t="s">
        <v>323</v>
      </c>
      <c r="E2395" s="67">
        <v>46130000000</v>
      </c>
      <c r="F2395" s="67">
        <v>46298300000</v>
      </c>
      <c r="G2395" s="67">
        <v>46488100000</v>
      </c>
      <c r="H2395" s="67">
        <v>46699500000</v>
      </c>
      <c r="I2395" s="67">
        <v>46933000000</v>
      </c>
      <c r="J2395" s="67">
        <v>47189000000</v>
      </c>
      <c r="K2395" s="67">
        <v>47467700000</v>
      </c>
      <c r="L2395" s="67">
        <v>47769700000</v>
      </c>
      <c r="M2395" s="67">
        <v>48073900000</v>
      </c>
      <c r="N2395" s="67">
        <v>48380500000</v>
      </c>
      <c r="O2395" s="67">
        <v>48689300000</v>
      </c>
      <c r="P2395" s="67">
        <v>49000500000</v>
      </c>
      <c r="Q2395" s="67">
        <v>49314100000</v>
      </c>
      <c r="R2395" s="67">
        <v>49630000000</v>
      </c>
      <c r="S2395" s="67">
        <v>49948300000</v>
      </c>
      <c r="T2395" s="67">
        <v>50269000000</v>
      </c>
      <c r="U2395" s="67">
        <v>50592100000</v>
      </c>
      <c r="V2395" s="67">
        <v>50917700000</v>
      </c>
      <c r="W2395" s="67">
        <v>51245700000</v>
      </c>
      <c r="X2395" s="67">
        <v>51576200000</v>
      </c>
      <c r="Y2395" s="67">
        <v>51909200000</v>
      </c>
      <c r="Z2395" s="67">
        <v>52244700000</v>
      </c>
      <c r="AA2395" s="67">
        <v>52582700000</v>
      </c>
      <c r="AB2395" s="67">
        <v>52923300000</v>
      </c>
      <c r="AC2395" s="67">
        <v>53266500000</v>
      </c>
      <c r="AD2395" s="67">
        <v>53612200000</v>
      </c>
      <c r="AE2395" s="67">
        <v>53960600000</v>
      </c>
      <c r="AF2395" s="67">
        <v>54311600000</v>
      </c>
      <c r="AG2395" s="67">
        <v>54665200000</v>
      </c>
      <c r="AH2395" s="67">
        <v>55021500000</v>
      </c>
      <c r="AI2395" s="67">
        <v>55380500000</v>
      </c>
    </row>
    <row r="2396" spans="1:35" hidden="1" x14ac:dyDescent="0.25">
      <c r="A2396" s="67">
        <v>9160</v>
      </c>
      <c r="B2396" s="67" t="s">
        <v>500</v>
      </c>
      <c r="C2396" s="67" t="s">
        <v>479</v>
      </c>
      <c r="D2396" s="67" t="s">
        <v>323</v>
      </c>
      <c r="E2396" s="67">
        <v>3616120000</v>
      </c>
      <c r="F2396" s="67">
        <v>3623450000</v>
      </c>
      <c r="G2396" s="67">
        <v>3638170000</v>
      </c>
      <c r="H2396" s="67">
        <v>3660350000</v>
      </c>
      <c r="I2396" s="67">
        <v>3690130000</v>
      </c>
      <c r="J2396" s="67">
        <v>3727730000</v>
      </c>
      <c r="K2396" s="67">
        <v>3773390000</v>
      </c>
      <c r="L2396" s="67">
        <v>3827440000</v>
      </c>
      <c r="M2396" s="67">
        <v>3882400000</v>
      </c>
      <c r="N2396" s="67">
        <v>3938300000</v>
      </c>
      <c r="O2396" s="67">
        <v>3995150000</v>
      </c>
      <c r="P2396" s="67">
        <v>4052970000</v>
      </c>
      <c r="Q2396" s="67">
        <v>4111770000</v>
      </c>
      <c r="R2396" s="67">
        <v>4171570000</v>
      </c>
      <c r="S2396" s="67">
        <v>4232390000</v>
      </c>
      <c r="T2396" s="67">
        <v>4294240000</v>
      </c>
      <c r="U2396" s="67">
        <v>4357140000</v>
      </c>
      <c r="V2396" s="67">
        <v>4421110000</v>
      </c>
      <c r="W2396" s="67">
        <v>4486170000</v>
      </c>
      <c r="X2396" s="67">
        <v>4552340000</v>
      </c>
      <c r="Y2396" s="67">
        <v>4619630000</v>
      </c>
      <c r="Z2396" s="67">
        <v>4688060000</v>
      </c>
      <c r="AA2396" s="67">
        <v>4757660000</v>
      </c>
      <c r="AB2396" s="67">
        <v>4828440000</v>
      </c>
      <c r="AC2396" s="67">
        <v>4900420000</v>
      </c>
      <c r="AD2396" s="67">
        <v>4973630000</v>
      </c>
      <c r="AE2396" s="67">
        <v>5048080000</v>
      </c>
      <c r="AF2396" s="67">
        <v>5123800000</v>
      </c>
      <c r="AG2396" s="67">
        <v>5200800000</v>
      </c>
      <c r="AH2396" s="67">
        <v>5279120000</v>
      </c>
      <c r="AI2396" s="67">
        <v>5358760000</v>
      </c>
    </row>
    <row r="2397" spans="1:35" hidden="1" x14ac:dyDescent="0.25">
      <c r="A2397" s="67">
        <v>9161</v>
      </c>
      <c r="B2397" s="67" t="s">
        <v>500</v>
      </c>
      <c r="C2397" s="67" t="s">
        <v>480</v>
      </c>
      <c r="D2397" s="67" t="s">
        <v>323</v>
      </c>
      <c r="E2397" s="67">
        <v>42753200000</v>
      </c>
      <c r="F2397" s="67">
        <v>43780400000</v>
      </c>
      <c r="G2397" s="67">
        <v>44842000000</v>
      </c>
      <c r="H2397" s="67">
        <v>45939100000</v>
      </c>
      <c r="I2397" s="67">
        <v>47073000000</v>
      </c>
      <c r="J2397" s="67">
        <v>48245200000</v>
      </c>
      <c r="K2397" s="67">
        <v>49457000000</v>
      </c>
      <c r="L2397" s="67">
        <v>50710000000</v>
      </c>
      <c r="M2397" s="67">
        <v>51999300000</v>
      </c>
      <c r="N2397" s="67">
        <v>53326100000</v>
      </c>
      <c r="O2397" s="67">
        <v>54691200000</v>
      </c>
      <c r="P2397" s="67">
        <v>56096000000</v>
      </c>
      <c r="Q2397" s="67">
        <v>57541500000</v>
      </c>
      <c r="R2397" s="67">
        <v>59029000000</v>
      </c>
      <c r="S2397" s="67">
        <v>60559500000</v>
      </c>
      <c r="T2397" s="67">
        <v>62134500000</v>
      </c>
      <c r="U2397" s="67">
        <v>63755100000</v>
      </c>
      <c r="V2397" s="67">
        <v>65422700000</v>
      </c>
      <c r="W2397" s="67">
        <v>67138700000</v>
      </c>
      <c r="X2397" s="67">
        <v>68904500000</v>
      </c>
      <c r="Y2397" s="67">
        <v>70721400000</v>
      </c>
      <c r="Z2397" s="67">
        <v>72591100000</v>
      </c>
      <c r="AA2397" s="67">
        <v>74514900000</v>
      </c>
      <c r="AB2397" s="67">
        <v>76494600000</v>
      </c>
      <c r="AC2397" s="67">
        <v>78531700000</v>
      </c>
      <c r="AD2397" s="67">
        <v>80627800000</v>
      </c>
      <c r="AE2397" s="67">
        <v>82784700000</v>
      </c>
      <c r="AF2397" s="67">
        <v>85004200000</v>
      </c>
      <c r="AG2397" s="67">
        <v>87288100000</v>
      </c>
      <c r="AH2397" s="67">
        <v>89638200000</v>
      </c>
      <c r="AI2397" s="67">
        <v>92056400000</v>
      </c>
    </row>
    <row r="2398" spans="1:35" hidden="1" x14ac:dyDescent="0.25">
      <c r="A2398" s="67">
        <v>9162</v>
      </c>
      <c r="B2398" s="67" t="s">
        <v>500</v>
      </c>
      <c r="C2398" s="67" t="s">
        <v>481</v>
      </c>
      <c r="D2398" s="67" t="s">
        <v>323</v>
      </c>
      <c r="E2398" s="67">
        <v>3842950000</v>
      </c>
      <c r="F2398" s="67">
        <v>3920540000</v>
      </c>
      <c r="G2398" s="67">
        <v>3999000000</v>
      </c>
      <c r="H2398" s="67">
        <v>4078330000</v>
      </c>
      <c r="I2398" s="67">
        <v>4158490000</v>
      </c>
      <c r="J2398" s="67">
        <v>4239460000</v>
      </c>
      <c r="K2398" s="67">
        <v>4321210000</v>
      </c>
      <c r="L2398" s="67">
        <v>4403710000</v>
      </c>
      <c r="M2398" s="67">
        <v>4488020000</v>
      </c>
      <c r="N2398" s="67">
        <v>4574190000</v>
      </c>
      <c r="O2398" s="67">
        <v>4662250000</v>
      </c>
      <c r="P2398" s="67">
        <v>4752260000</v>
      </c>
      <c r="Q2398" s="67">
        <v>4844240000</v>
      </c>
      <c r="R2398" s="67">
        <v>4938240000</v>
      </c>
      <c r="S2398" s="67">
        <v>5034310000</v>
      </c>
      <c r="T2398" s="67">
        <v>5132500000</v>
      </c>
      <c r="U2398" s="67">
        <v>5232850000</v>
      </c>
      <c r="V2398" s="67">
        <v>5335400000</v>
      </c>
      <c r="W2398" s="67">
        <v>5440210000</v>
      </c>
      <c r="X2398" s="67">
        <v>5547330000</v>
      </c>
      <c r="Y2398" s="67">
        <v>5656800000</v>
      </c>
      <c r="Z2398" s="67">
        <v>5768680000</v>
      </c>
      <c r="AA2398" s="67">
        <v>5883030000</v>
      </c>
      <c r="AB2398" s="67">
        <v>5999890000</v>
      </c>
      <c r="AC2398" s="67">
        <v>6119320000</v>
      </c>
      <c r="AD2398" s="67">
        <v>6241370000</v>
      </c>
      <c r="AE2398" s="67">
        <v>6366110000</v>
      </c>
      <c r="AF2398" s="67">
        <v>6493600000</v>
      </c>
      <c r="AG2398" s="67">
        <v>6623890000</v>
      </c>
      <c r="AH2398" s="67">
        <v>6757050000</v>
      </c>
      <c r="AI2398" s="67">
        <v>6893140000</v>
      </c>
    </row>
    <row r="2399" spans="1:35" hidden="1" x14ac:dyDescent="0.25">
      <c r="A2399" s="67">
        <v>9038</v>
      </c>
      <c r="B2399" s="67" t="s">
        <v>501</v>
      </c>
      <c r="C2399" s="67" t="s">
        <v>359</v>
      </c>
      <c r="D2399" s="67" t="s">
        <v>323</v>
      </c>
      <c r="E2399" s="67">
        <v>27858.6</v>
      </c>
      <c r="F2399" s="67">
        <v>28318.7</v>
      </c>
      <c r="G2399" s="67">
        <v>28725.7</v>
      </c>
      <c r="H2399" s="67">
        <v>29076.400000000001</v>
      </c>
      <c r="I2399" s="67">
        <v>29368.1</v>
      </c>
      <c r="J2399" s="67">
        <v>29598.400000000001</v>
      </c>
      <c r="K2399" s="67">
        <v>29765.5</v>
      </c>
      <c r="L2399" s="67">
        <v>29867.9</v>
      </c>
      <c r="M2399" s="67">
        <v>29970.6</v>
      </c>
      <c r="N2399" s="67">
        <v>30073.8</v>
      </c>
      <c r="O2399" s="67">
        <v>30177.4</v>
      </c>
      <c r="P2399" s="67">
        <v>30281.4</v>
      </c>
      <c r="Q2399" s="67">
        <v>30385.8</v>
      </c>
      <c r="R2399" s="67">
        <v>30490.7</v>
      </c>
      <c r="S2399" s="67">
        <v>30595.9</v>
      </c>
      <c r="T2399" s="67">
        <v>30701.599999999999</v>
      </c>
      <c r="U2399" s="67">
        <v>30807.7</v>
      </c>
      <c r="V2399" s="67">
        <v>30914.2</v>
      </c>
      <c r="W2399" s="67">
        <v>31021.200000000001</v>
      </c>
      <c r="X2399" s="67">
        <v>31128.6</v>
      </c>
      <c r="Y2399" s="67">
        <v>31236.400000000001</v>
      </c>
      <c r="Z2399" s="67">
        <v>31344.6</v>
      </c>
      <c r="AA2399" s="67">
        <v>31453.3</v>
      </c>
      <c r="AB2399" s="67">
        <v>31562.400000000001</v>
      </c>
      <c r="AC2399" s="67">
        <v>31671.9</v>
      </c>
      <c r="AD2399" s="67">
        <v>31781.9</v>
      </c>
      <c r="AE2399" s="67">
        <v>31892.400000000001</v>
      </c>
      <c r="AF2399" s="67">
        <v>32003.200000000001</v>
      </c>
      <c r="AG2399" s="67">
        <v>32114.5</v>
      </c>
      <c r="AH2399" s="67">
        <v>32226.3</v>
      </c>
      <c r="AI2399" s="67">
        <v>32338.5</v>
      </c>
    </row>
    <row r="2400" spans="1:35" hidden="1" x14ac:dyDescent="0.25">
      <c r="A2400" s="67">
        <v>9039</v>
      </c>
      <c r="B2400" s="67" t="s">
        <v>501</v>
      </c>
      <c r="C2400" s="67" t="s">
        <v>360</v>
      </c>
      <c r="D2400" s="67" t="s">
        <v>323</v>
      </c>
      <c r="E2400" s="67">
        <v>9.3835599999999992</v>
      </c>
      <c r="F2400" s="67">
        <v>9.2949199999999994</v>
      </c>
      <c r="G2400" s="67">
        <v>9.2193500000000004</v>
      </c>
      <c r="H2400" s="67">
        <v>9.1564499999999995</v>
      </c>
      <c r="I2400" s="67">
        <v>9.1059000000000001</v>
      </c>
      <c r="J2400" s="67">
        <v>9.0674399999999995</v>
      </c>
      <c r="K2400" s="67">
        <v>9.04087</v>
      </c>
      <c r="L2400" s="67">
        <v>9.0260400000000001</v>
      </c>
      <c r="M2400" s="67">
        <v>9.0112500000000004</v>
      </c>
      <c r="N2400" s="67">
        <v>8.99648</v>
      </c>
      <c r="O2400" s="67">
        <v>8.9817400000000003</v>
      </c>
      <c r="P2400" s="67">
        <v>8.9670300000000029</v>
      </c>
      <c r="Q2400" s="67">
        <v>8.9523600000000005</v>
      </c>
      <c r="R2400" s="67">
        <v>8.9377100000000027</v>
      </c>
      <c r="S2400" s="67">
        <v>8.9230900000000002</v>
      </c>
      <c r="T2400" s="67">
        <v>8.9085000000000001</v>
      </c>
      <c r="U2400" s="67">
        <v>8.8939399999999971</v>
      </c>
      <c r="V2400" s="67">
        <v>8.8794000000000004</v>
      </c>
      <c r="W2400" s="67">
        <v>8.8649000000000004</v>
      </c>
      <c r="X2400" s="67">
        <v>8.8504300000000029</v>
      </c>
      <c r="Y2400" s="67">
        <v>8.8359800000000028</v>
      </c>
      <c r="Z2400" s="67">
        <v>8.8215599999999998</v>
      </c>
      <c r="AA2400" s="67">
        <v>8.8071800000000007</v>
      </c>
      <c r="AB2400" s="67">
        <v>8.792819999999999</v>
      </c>
      <c r="AC2400" s="67">
        <v>8.7784899999999997</v>
      </c>
      <c r="AD2400" s="67">
        <v>8.7641899999999993</v>
      </c>
      <c r="AE2400" s="67">
        <v>8.7499099999999999</v>
      </c>
      <c r="AF2400" s="67">
        <v>8.7356699999999989</v>
      </c>
      <c r="AG2400" s="67">
        <v>8.7214500000000008</v>
      </c>
      <c r="AH2400" s="67">
        <v>8.7072699999999994</v>
      </c>
      <c r="AI2400" s="67">
        <v>8.6931100000000008</v>
      </c>
    </row>
    <row r="2401" spans="1:35" hidden="1" x14ac:dyDescent="0.25">
      <c r="A2401" s="67">
        <v>9040</v>
      </c>
      <c r="B2401" s="67" t="s">
        <v>501</v>
      </c>
      <c r="C2401" s="67" t="s">
        <v>361</v>
      </c>
      <c r="D2401" s="67" t="s">
        <v>323</v>
      </c>
      <c r="E2401" s="67">
        <v>12.4496</v>
      </c>
      <c r="F2401" s="67">
        <v>13.0123</v>
      </c>
      <c r="G2401" s="67">
        <v>13.5702</v>
      </c>
      <c r="H2401" s="67">
        <v>14.1195</v>
      </c>
      <c r="I2401" s="67">
        <v>14.656700000000001</v>
      </c>
      <c r="J2401" s="67">
        <v>15.1778</v>
      </c>
      <c r="K2401" s="67">
        <v>15.6792</v>
      </c>
      <c r="L2401" s="67">
        <v>16.1569</v>
      </c>
      <c r="M2401" s="67">
        <v>16.6509</v>
      </c>
      <c r="N2401" s="67">
        <v>17.1617</v>
      </c>
      <c r="O2401" s="67">
        <v>17.689800000000002</v>
      </c>
      <c r="P2401" s="67">
        <v>18.236000000000001</v>
      </c>
      <c r="Q2401" s="67">
        <v>18.800599999999999</v>
      </c>
      <c r="R2401" s="67">
        <v>19.384499999999999</v>
      </c>
      <c r="S2401" s="67">
        <v>19.988199999999999</v>
      </c>
      <c r="T2401" s="67">
        <v>20.612500000000001</v>
      </c>
      <c r="U2401" s="67">
        <v>21.25800000000001</v>
      </c>
      <c r="V2401" s="67">
        <v>21.9254</v>
      </c>
      <c r="W2401" s="67">
        <v>22.615500000000001</v>
      </c>
      <c r="X2401" s="67">
        <v>23.3291</v>
      </c>
      <c r="Y2401" s="67">
        <v>24.0669</v>
      </c>
      <c r="Z2401" s="67">
        <v>24.829799999999999</v>
      </c>
      <c r="AA2401" s="67">
        <v>25.6187</v>
      </c>
      <c r="AB2401" s="67">
        <v>26.4344</v>
      </c>
      <c r="AC2401" s="67">
        <v>27.277799999999999</v>
      </c>
      <c r="AD2401" s="67">
        <v>28.149899999999999</v>
      </c>
      <c r="AE2401" s="67">
        <v>29.0517</v>
      </c>
      <c r="AF2401" s="67">
        <v>29.984100000000002</v>
      </c>
      <c r="AG2401" s="67">
        <v>30.9482</v>
      </c>
      <c r="AH2401" s="67">
        <v>31.9451</v>
      </c>
      <c r="AI2401" s="67">
        <v>32.975900000000003</v>
      </c>
    </row>
    <row r="2402" spans="1:35" hidden="1" x14ac:dyDescent="0.25">
      <c r="A2402" s="67">
        <v>9041</v>
      </c>
      <c r="B2402" s="67" t="s">
        <v>501</v>
      </c>
      <c r="C2402" s="67" t="s">
        <v>362</v>
      </c>
      <c r="D2402" s="67" t="s">
        <v>323</v>
      </c>
      <c r="E2402" s="67">
        <v>5309.71</v>
      </c>
      <c r="F2402" s="67">
        <v>5258.04</v>
      </c>
      <c r="G2402" s="67">
        <v>5222.7299999999996</v>
      </c>
      <c r="H2402" s="67">
        <v>5203.3500000000004</v>
      </c>
      <c r="I2402" s="67">
        <v>5199.6000000000004</v>
      </c>
      <c r="J2402" s="67">
        <v>5211.3999999999996</v>
      </c>
      <c r="K2402" s="67">
        <v>5238.82</v>
      </c>
      <c r="L2402" s="67">
        <v>5282.1</v>
      </c>
      <c r="M2402" s="67">
        <v>5325.81</v>
      </c>
      <c r="N2402" s="67">
        <v>5369.96</v>
      </c>
      <c r="O2402" s="67">
        <v>5414.56</v>
      </c>
      <c r="P2402" s="67">
        <v>5459.6</v>
      </c>
      <c r="Q2402" s="67">
        <v>5505.1</v>
      </c>
      <c r="R2402" s="67">
        <v>5551.05</v>
      </c>
      <c r="S2402" s="67">
        <v>5597.47</v>
      </c>
      <c r="T2402" s="67">
        <v>5644.35</v>
      </c>
      <c r="U2402" s="67">
        <v>5691.7</v>
      </c>
      <c r="V2402" s="67">
        <v>5739.53</v>
      </c>
      <c r="W2402" s="67">
        <v>5787.84</v>
      </c>
      <c r="X2402" s="67">
        <v>5836.64</v>
      </c>
      <c r="Y2402" s="67">
        <v>5885.92</v>
      </c>
      <c r="Z2402" s="67">
        <v>5935.7</v>
      </c>
      <c r="AA2402" s="67">
        <v>5985.98</v>
      </c>
      <c r="AB2402" s="67">
        <v>6036.76</v>
      </c>
      <c r="AC2402" s="67">
        <v>6088.06</v>
      </c>
      <c r="AD2402" s="67">
        <v>6139.87</v>
      </c>
      <c r="AE2402" s="67">
        <v>6192.2</v>
      </c>
      <c r="AF2402" s="67">
        <v>6245.05</v>
      </c>
      <c r="AG2402" s="67">
        <v>6298.44</v>
      </c>
      <c r="AH2402" s="67">
        <v>6352.36</v>
      </c>
      <c r="AI2402" s="67">
        <v>6406.83</v>
      </c>
    </row>
    <row r="2403" spans="1:35" hidden="1" x14ac:dyDescent="0.25">
      <c r="A2403" s="67">
        <v>9042</v>
      </c>
      <c r="B2403" s="67" t="s">
        <v>501</v>
      </c>
      <c r="C2403" s="67" t="s">
        <v>363</v>
      </c>
      <c r="D2403" s="67" t="s">
        <v>323</v>
      </c>
      <c r="E2403" s="67">
        <v>75.562299999999993</v>
      </c>
      <c r="F2403" s="67">
        <v>75.769599999999997</v>
      </c>
      <c r="G2403" s="67">
        <v>76.248900000000006</v>
      </c>
      <c r="H2403" s="67">
        <v>77.005200000000002</v>
      </c>
      <c r="I2403" s="67">
        <v>78.046999999999997</v>
      </c>
      <c r="J2403" s="67">
        <v>79.386700000000005</v>
      </c>
      <c r="K2403" s="67">
        <v>81.040599999999998</v>
      </c>
      <c r="L2403" s="67">
        <v>83.029300000000006</v>
      </c>
      <c r="M2403" s="67">
        <v>85.075599999999994</v>
      </c>
      <c r="N2403" s="67">
        <v>87.181200000000004</v>
      </c>
      <c r="O2403" s="67">
        <v>89.347999999999999</v>
      </c>
      <c r="P2403" s="67">
        <v>91.577500000000001</v>
      </c>
      <c r="Q2403" s="67">
        <v>93.871700000000004</v>
      </c>
      <c r="R2403" s="67">
        <v>96.232500000000002</v>
      </c>
      <c r="S2403" s="67">
        <v>98.661699999999996</v>
      </c>
      <c r="T2403" s="67">
        <v>101.161</v>
      </c>
      <c r="U2403" s="67">
        <v>103.733</v>
      </c>
      <c r="V2403" s="67">
        <v>106.38</v>
      </c>
      <c r="W2403" s="67">
        <v>109.104</v>
      </c>
      <c r="X2403" s="67">
        <v>111.90600000000001</v>
      </c>
      <c r="Y2403" s="67">
        <v>114.79</v>
      </c>
      <c r="Z2403" s="67">
        <v>117.75700000000001</v>
      </c>
      <c r="AA2403" s="67">
        <v>120.81100000000001</v>
      </c>
      <c r="AB2403" s="67">
        <v>123.953</v>
      </c>
      <c r="AC2403" s="67">
        <v>127.18600000000001</v>
      </c>
      <c r="AD2403" s="67">
        <v>130.51300000000001</v>
      </c>
      <c r="AE2403" s="67">
        <v>133.93600000000001</v>
      </c>
      <c r="AF2403" s="67">
        <v>137.459</v>
      </c>
      <c r="AG2403" s="67">
        <v>141.083</v>
      </c>
      <c r="AH2403" s="67">
        <v>144.81299999999999</v>
      </c>
      <c r="AI2403" s="67">
        <v>148.65100000000001</v>
      </c>
    </row>
    <row r="2404" spans="1:35" hidden="1" x14ac:dyDescent="0.25">
      <c r="A2404" s="67">
        <v>9043</v>
      </c>
      <c r="B2404" s="67" t="s">
        <v>501</v>
      </c>
      <c r="C2404" s="67" t="s">
        <v>364</v>
      </c>
      <c r="D2404" s="67" t="s">
        <v>323</v>
      </c>
      <c r="E2404" s="67">
        <v>52977.9</v>
      </c>
      <c r="F2404" s="67">
        <v>53365.599999999999</v>
      </c>
      <c r="G2404" s="67">
        <v>53728.9</v>
      </c>
      <c r="H2404" s="67">
        <v>54067.3</v>
      </c>
      <c r="I2404" s="67">
        <v>54380.1</v>
      </c>
      <c r="J2404" s="67">
        <v>54666.8</v>
      </c>
      <c r="K2404" s="67">
        <v>54926.7</v>
      </c>
      <c r="L2404" s="67">
        <v>55159.5</v>
      </c>
      <c r="M2404" s="67">
        <v>55393.4</v>
      </c>
      <c r="N2404" s="67">
        <v>55628.6</v>
      </c>
      <c r="O2404" s="67">
        <v>55864.800000000003</v>
      </c>
      <c r="P2404" s="67">
        <v>56102.3</v>
      </c>
      <c r="Q2404" s="67">
        <v>56340.9</v>
      </c>
      <c r="R2404" s="67">
        <v>56580.800000000003</v>
      </c>
      <c r="S2404" s="67">
        <v>56821.8</v>
      </c>
      <c r="T2404" s="67">
        <v>57064.1</v>
      </c>
      <c r="U2404" s="67">
        <v>57307.5</v>
      </c>
      <c r="V2404" s="67">
        <v>57552.2</v>
      </c>
      <c r="W2404" s="67">
        <v>57798.1</v>
      </c>
      <c r="X2404" s="67">
        <v>58045.2</v>
      </c>
      <c r="Y2404" s="67">
        <v>58293.599999999999</v>
      </c>
      <c r="Z2404" s="67">
        <v>58543.199999999997</v>
      </c>
      <c r="AA2404" s="67">
        <v>58794.1</v>
      </c>
      <c r="AB2404" s="67">
        <v>59046.2</v>
      </c>
      <c r="AC2404" s="67">
        <v>59299.5</v>
      </c>
      <c r="AD2404" s="67">
        <v>59554.2</v>
      </c>
      <c r="AE2404" s="67">
        <v>59810.1</v>
      </c>
      <c r="AF2404" s="67">
        <v>60067.3</v>
      </c>
      <c r="AG2404" s="67">
        <v>60325.7</v>
      </c>
      <c r="AH2404" s="67">
        <v>60585.5</v>
      </c>
      <c r="AI2404" s="67">
        <v>60846.6</v>
      </c>
    </row>
    <row r="2405" spans="1:35" hidden="1" x14ac:dyDescent="0.25">
      <c r="A2405" s="67">
        <v>9044</v>
      </c>
      <c r="B2405" s="67" t="s">
        <v>501</v>
      </c>
      <c r="C2405" s="67" t="s">
        <v>365</v>
      </c>
      <c r="D2405" s="67" t="s">
        <v>323</v>
      </c>
      <c r="E2405" s="67">
        <v>4606.09</v>
      </c>
      <c r="F2405" s="67">
        <v>4587.25</v>
      </c>
      <c r="G2405" s="67">
        <v>4569.72</v>
      </c>
      <c r="H2405" s="67">
        <v>4553.4799999999996</v>
      </c>
      <c r="I2405" s="67">
        <v>4538.5200000000004</v>
      </c>
      <c r="J2405" s="67">
        <v>4524.82</v>
      </c>
      <c r="K2405" s="67">
        <v>4512.37</v>
      </c>
      <c r="L2405" s="67">
        <v>4501.1499999999996</v>
      </c>
      <c r="M2405" s="67">
        <v>4489.97</v>
      </c>
      <c r="N2405" s="67">
        <v>4478.82</v>
      </c>
      <c r="O2405" s="67">
        <v>4467.7</v>
      </c>
      <c r="P2405" s="67">
        <v>4456.62</v>
      </c>
      <c r="Q2405" s="67">
        <v>4445.57</v>
      </c>
      <c r="R2405" s="67">
        <v>4434.5600000000004</v>
      </c>
      <c r="S2405" s="67">
        <v>4423.57</v>
      </c>
      <c r="T2405" s="67">
        <v>4412.62</v>
      </c>
      <c r="U2405" s="67">
        <v>4401.7</v>
      </c>
      <c r="V2405" s="67">
        <v>4390.82</v>
      </c>
      <c r="W2405" s="67">
        <v>4379.97</v>
      </c>
      <c r="X2405" s="67">
        <v>4369.1499999999996</v>
      </c>
      <c r="Y2405" s="67">
        <v>4358.3599999999997</v>
      </c>
      <c r="Z2405" s="67">
        <v>4347.6099999999997</v>
      </c>
      <c r="AA2405" s="67">
        <v>4336.8900000000003</v>
      </c>
      <c r="AB2405" s="67">
        <v>4326.1899999999996</v>
      </c>
      <c r="AC2405" s="67">
        <v>4315.54</v>
      </c>
      <c r="AD2405" s="67">
        <v>4304.91</v>
      </c>
      <c r="AE2405" s="67">
        <v>4294.32</v>
      </c>
      <c r="AF2405" s="67">
        <v>4283.75</v>
      </c>
      <c r="AG2405" s="67">
        <v>4273.22</v>
      </c>
      <c r="AH2405" s="67">
        <v>4262.72</v>
      </c>
      <c r="AI2405" s="67">
        <v>4252.26</v>
      </c>
    </row>
    <row r="2406" spans="1:35" hidden="1" x14ac:dyDescent="0.25">
      <c r="A2406" s="67">
        <v>9045</v>
      </c>
      <c r="B2406" s="67" t="s">
        <v>501</v>
      </c>
      <c r="C2406" s="67" t="s">
        <v>366</v>
      </c>
      <c r="D2406" s="67" t="s">
        <v>323</v>
      </c>
      <c r="E2406" s="67">
        <v>12976.3</v>
      </c>
      <c r="F2406" s="67">
        <v>13192.5</v>
      </c>
      <c r="G2406" s="67">
        <v>13363.1</v>
      </c>
      <c r="H2406" s="67">
        <v>13485.6</v>
      </c>
      <c r="I2406" s="67">
        <v>13558.3</v>
      </c>
      <c r="J2406" s="67">
        <v>13579.8</v>
      </c>
      <c r="K2406" s="67">
        <v>13549.9</v>
      </c>
      <c r="L2406" s="67">
        <v>13468.5</v>
      </c>
      <c r="M2406" s="67">
        <v>13387.8</v>
      </c>
      <c r="N2406" s="67">
        <v>13307.6</v>
      </c>
      <c r="O2406" s="67">
        <v>13227.9</v>
      </c>
      <c r="P2406" s="67">
        <v>13148.8</v>
      </c>
      <c r="Q2406" s="67">
        <v>13070.3</v>
      </c>
      <c r="R2406" s="67">
        <v>12992.3</v>
      </c>
      <c r="S2406" s="67">
        <v>12914.8</v>
      </c>
      <c r="T2406" s="67">
        <v>12837.9</v>
      </c>
      <c r="U2406" s="67">
        <v>12761.6</v>
      </c>
      <c r="V2406" s="67">
        <v>12685.8</v>
      </c>
      <c r="W2406" s="67">
        <v>12610.5</v>
      </c>
      <c r="X2406" s="67">
        <v>12535.7</v>
      </c>
      <c r="Y2406" s="67">
        <v>12461.4</v>
      </c>
      <c r="Z2406" s="67">
        <v>12387.7</v>
      </c>
      <c r="AA2406" s="67">
        <v>12314.5</v>
      </c>
      <c r="AB2406" s="67">
        <v>12241.8</v>
      </c>
      <c r="AC2406" s="67">
        <v>12169.6</v>
      </c>
      <c r="AD2406" s="67">
        <v>12097.9</v>
      </c>
      <c r="AE2406" s="67">
        <v>12026.7</v>
      </c>
      <c r="AF2406" s="67">
        <v>11956.1</v>
      </c>
      <c r="AG2406" s="67">
        <v>11885.9</v>
      </c>
      <c r="AH2406" s="67">
        <v>11816.2</v>
      </c>
      <c r="AI2406" s="67">
        <v>11747</v>
      </c>
    </row>
    <row r="2407" spans="1:35" hidden="1" x14ac:dyDescent="0.25">
      <c r="A2407" s="67">
        <v>9046</v>
      </c>
      <c r="B2407" s="67" t="s">
        <v>501</v>
      </c>
      <c r="C2407" s="67" t="s">
        <v>367</v>
      </c>
      <c r="D2407" s="67" t="s">
        <v>323</v>
      </c>
      <c r="E2407" s="67">
        <v>29286</v>
      </c>
      <c r="F2407" s="67">
        <v>29266.2</v>
      </c>
      <c r="G2407" s="67">
        <v>29217.1</v>
      </c>
      <c r="H2407" s="67">
        <v>29138.9</v>
      </c>
      <c r="I2407" s="67">
        <v>29031.8</v>
      </c>
      <c r="J2407" s="67">
        <v>28896</v>
      </c>
      <c r="K2407" s="67">
        <v>28732.2</v>
      </c>
      <c r="L2407" s="67">
        <v>28540.7</v>
      </c>
      <c r="M2407" s="67">
        <v>28350.9</v>
      </c>
      <c r="N2407" s="67">
        <v>28162.5</v>
      </c>
      <c r="O2407" s="67">
        <v>27975.599999999999</v>
      </c>
      <c r="P2407" s="67">
        <v>27790.2</v>
      </c>
      <c r="Q2407" s="67">
        <v>27606.3</v>
      </c>
      <c r="R2407" s="67">
        <v>27423.9</v>
      </c>
      <c r="S2407" s="67">
        <v>27243</v>
      </c>
      <c r="T2407" s="67">
        <v>27063.4</v>
      </c>
      <c r="U2407" s="67">
        <v>26885.4</v>
      </c>
      <c r="V2407" s="67">
        <v>26708.7</v>
      </c>
      <c r="W2407" s="67">
        <v>26533.5</v>
      </c>
      <c r="X2407" s="67">
        <v>26359.599999999999</v>
      </c>
      <c r="Y2407" s="67">
        <v>26187.200000000001</v>
      </c>
      <c r="Z2407" s="67">
        <v>26016.1</v>
      </c>
      <c r="AA2407" s="67">
        <v>25846.400000000001</v>
      </c>
      <c r="AB2407" s="67">
        <v>25678.1</v>
      </c>
      <c r="AC2407" s="67">
        <v>25511.1</v>
      </c>
      <c r="AD2407" s="67">
        <v>25345.4</v>
      </c>
      <c r="AE2407" s="67">
        <v>25181.1</v>
      </c>
      <c r="AF2407" s="67">
        <v>25018.1</v>
      </c>
      <c r="AG2407" s="67">
        <v>24856.400000000001</v>
      </c>
      <c r="AH2407" s="67">
        <v>24695.9</v>
      </c>
      <c r="AI2407" s="67">
        <v>24536.799999999999</v>
      </c>
    </row>
    <row r="2408" spans="1:35" hidden="1" x14ac:dyDescent="0.25">
      <c r="A2408" s="67">
        <v>9047</v>
      </c>
      <c r="B2408" s="67" t="s">
        <v>501</v>
      </c>
      <c r="C2408" s="67" t="s">
        <v>368</v>
      </c>
      <c r="D2408" s="67" t="s">
        <v>323</v>
      </c>
      <c r="E2408" s="67">
        <v>2012.99</v>
      </c>
      <c r="F2408" s="67">
        <v>2024.35</v>
      </c>
      <c r="G2408" s="67">
        <v>2035.3</v>
      </c>
      <c r="H2408" s="67">
        <v>2045.83</v>
      </c>
      <c r="I2408" s="67">
        <v>2055.9299999999998</v>
      </c>
      <c r="J2408" s="67">
        <v>2065.59</v>
      </c>
      <c r="K2408" s="67">
        <v>2074.81</v>
      </c>
      <c r="L2408" s="67">
        <v>2083.58</v>
      </c>
      <c r="M2408" s="67">
        <v>2092.39</v>
      </c>
      <c r="N2408" s="67">
        <v>2101.25</v>
      </c>
      <c r="O2408" s="67">
        <v>2110.15</v>
      </c>
      <c r="P2408" s="67">
        <v>2119.09</v>
      </c>
      <c r="Q2408" s="67">
        <v>2128.08</v>
      </c>
      <c r="R2408" s="67">
        <v>2137.12</v>
      </c>
      <c r="S2408" s="67">
        <v>2146.1999999999998</v>
      </c>
      <c r="T2408" s="67">
        <v>2155.3200000000002</v>
      </c>
      <c r="U2408" s="67">
        <v>2164.4899999999998</v>
      </c>
      <c r="V2408" s="67">
        <v>2173.71</v>
      </c>
      <c r="W2408" s="67">
        <v>2182.9699999999998</v>
      </c>
      <c r="X2408" s="67">
        <v>2192.2800000000002</v>
      </c>
      <c r="Y2408" s="67">
        <v>2201.64</v>
      </c>
      <c r="Z2408" s="67">
        <v>2211.04</v>
      </c>
      <c r="AA2408" s="67">
        <v>2220.4899999999998</v>
      </c>
      <c r="AB2408" s="67">
        <v>2229.98</v>
      </c>
      <c r="AC2408" s="67">
        <v>2239.5300000000002</v>
      </c>
      <c r="AD2408" s="67">
        <v>2249.12</v>
      </c>
      <c r="AE2408" s="67">
        <v>2258.7600000000002</v>
      </c>
      <c r="AF2408" s="67">
        <v>2268.4499999999998</v>
      </c>
      <c r="AG2408" s="67">
        <v>2278.1799999999998</v>
      </c>
      <c r="AH2408" s="67">
        <v>2287.9699999999998</v>
      </c>
      <c r="AI2408" s="67">
        <v>2297.8000000000002</v>
      </c>
    </row>
    <row r="2409" spans="1:35" hidden="1" x14ac:dyDescent="0.25">
      <c r="A2409" s="67">
        <v>9048</v>
      </c>
      <c r="B2409" s="67" t="s">
        <v>501</v>
      </c>
      <c r="C2409" s="67" t="s">
        <v>369</v>
      </c>
      <c r="D2409" s="67" t="s">
        <v>323</v>
      </c>
      <c r="E2409" s="67">
        <v>9190.17</v>
      </c>
      <c r="F2409" s="67">
        <v>9349.31</v>
      </c>
      <c r="G2409" s="67">
        <v>9496.58</v>
      </c>
      <c r="H2409" s="67">
        <v>9631.2000000000007</v>
      </c>
      <c r="I2409" s="67">
        <v>9752.41</v>
      </c>
      <c r="J2409" s="67">
        <v>9859.5300000000007</v>
      </c>
      <c r="K2409" s="67">
        <v>9951.9500000000007</v>
      </c>
      <c r="L2409" s="67">
        <v>10029.1</v>
      </c>
      <c r="M2409" s="67">
        <v>10107</v>
      </c>
      <c r="N2409" s="67">
        <v>10185.6</v>
      </c>
      <c r="O2409" s="67">
        <v>10264.9</v>
      </c>
      <c r="P2409" s="67">
        <v>10344.9</v>
      </c>
      <c r="Q2409" s="67">
        <v>10425.6</v>
      </c>
      <c r="R2409" s="67">
        <v>10507</v>
      </c>
      <c r="S2409" s="67">
        <v>10589.2</v>
      </c>
      <c r="T2409" s="67">
        <v>10672.1</v>
      </c>
      <c r="U2409" s="67">
        <v>10755.8</v>
      </c>
      <c r="V2409" s="67">
        <v>10840.2</v>
      </c>
      <c r="W2409" s="67">
        <v>10925.4</v>
      </c>
      <c r="X2409" s="67">
        <v>11011.3</v>
      </c>
      <c r="Y2409" s="67">
        <v>11098.1</v>
      </c>
      <c r="Z2409" s="67">
        <v>11185.6</v>
      </c>
      <c r="AA2409" s="67">
        <v>11273.8</v>
      </c>
      <c r="AB2409" s="67">
        <v>11362.9</v>
      </c>
      <c r="AC2409" s="67">
        <v>11452.8</v>
      </c>
      <c r="AD2409" s="67">
        <v>11543.5</v>
      </c>
      <c r="AE2409" s="67">
        <v>11635</v>
      </c>
      <c r="AF2409" s="67">
        <v>11727.3</v>
      </c>
      <c r="AG2409" s="67">
        <v>11820.5</v>
      </c>
      <c r="AH2409" s="67">
        <v>11914.5</v>
      </c>
      <c r="AI2409" s="67">
        <v>12009.3</v>
      </c>
    </row>
    <row r="2410" spans="1:35" hidden="1" x14ac:dyDescent="0.25">
      <c r="A2410" s="67">
        <v>9049</v>
      </c>
      <c r="B2410" s="67" t="s">
        <v>501</v>
      </c>
      <c r="C2410" s="67" t="s">
        <v>370</v>
      </c>
      <c r="D2410" s="67" t="s">
        <v>323</v>
      </c>
      <c r="E2410" s="67">
        <v>3929.11</v>
      </c>
      <c r="F2410" s="67">
        <v>3926.3</v>
      </c>
      <c r="G2410" s="67">
        <v>3933.78</v>
      </c>
      <c r="H2410" s="67">
        <v>3951.57</v>
      </c>
      <c r="I2410" s="67">
        <v>3979.81</v>
      </c>
      <c r="J2410" s="67">
        <v>4018.74</v>
      </c>
      <c r="K2410" s="67">
        <v>4068.7</v>
      </c>
      <c r="L2410" s="67">
        <v>4130.12</v>
      </c>
      <c r="M2410" s="67">
        <v>4192.6400000000003</v>
      </c>
      <c r="N2410" s="67">
        <v>4256.3</v>
      </c>
      <c r="O2410" s="67">
        <v>4321.09</v>
      </c>
      <c r="P2410" s="67">
        <v>4387.0600000000004</v>
      </c>
      <c r="Q2410" s="67">
        <v>4454.21</v>
      </c>
      <c r="R2410" s="67">
        <v>4522.57</v>
      </c>
      <c r="S2410" s="67">
        <v>4592.16</v>
      </c>
      <c r="T2410" s="67">
        <v>4663</v>
      </c>
      <c r="U2410" s="67">
        <v>4735.12</v>
      </c>
      <c r="V2410" s="67">
        <v>4808.54</v>
      </c>
      <c r="W2410" s="67">
        <v>4883.28</v>
      </c>
      <c r="X2410" s="67">
        <v>4959.3599999999997</v>
      </c>
      <c r="Y2410" s="67">
        <v>5036.8100000000004</v>
      </c>
      <c r="Z2410" s="67">
        <v>5115.66</v>
      </c>
      <c r="AA2410" s="67">
        <v>5195.93</v>
      </c>
      <c r="AB2410" s="67">
        <v>5277.64</v>
      </c>
      <c r="AC2410" s="67">
        <v>5360.82</v>
      </c>
      <c r="AD2410" s="67">
        <v>5445.5</v>
      </c>
      <c r="AE2410" s="67">
        <v>5531.7</v>
      </c>
      <c r="AF2410" s="67">
        <v>5619.46</v>
      </c>
      <c r="AG2410" s="67">
        <v>5708.79</v>
      </c>
      <c r="AH2410" s="67">
        <v>5799.73</v>
      </c>
      <c r="AI2410" s="67">
        <v>5892.31</v>
      </c>
    </row>
    <row r="2411" spans="1:35" hidden="1" x14ac:dyDescent="0.25">
      <c r="A2411" s="67">
        <v>9050</v>
      </c>
      <c r="B2411" s="67" t="s">
        <v>501</v>
      </c>
      <c r="C2411" s="67" t="s">
        <v>371</v>
      </c>
      <c r="D2411" s="67" t="s">
        <v>323</v>
      </c>
      <c r="E2411" s="67">
        <v>18219.900000000001</v>
      </c>
      <c r="F2411" s="67">
        <v>18486.8</v>
      </c>
      <c r="G2411" s="67">
        <v>18747.099999999999</v>
      </c>
      <c r="H2411" s="67">
        <v>19000.400000000001</v>
      </c>
      <c r="I2411" s="67">
        <v>19246</v>
      </c>
      <c r="J2411" s="67">
        <v>19483.7</v>
      </c>
      <c r="K2411" s="67">
        <v>19712.8</v>
      </c>
      <c r="L2411" s="67">
        <v>19932.900000000001</v>
      </c>
      <c r="M2411" s="67">
        <v>20156</v>
      </c>
      <c r="N2411" s="67">
        <v>20381.900000000001</v>
      </c>
      <c r="O2411" s="67">
        <v>20610.8</v>
      </c>
      <c r="P2411" s="67">
        <v>20842.599999999999</v>
      </c>
      <c r="Q2411" s="67">
        <v>21077.5</v>
      </c>
      <c r="R2411" s="67">
        <v>21315.4</v>
      </c>
      <c r="S2411" s="67">
        <v>21556.400000000001</v>
      </c>
      <c r="T2411" s="67">
        <v>21800.5</v>
      </c>
      <c r="U2411" s="67">
        <v>22047.8</v>
      </c>
      <c r="V2411" s="67">
        <v>22298.3</v>
      </c>
      <c r="W2411" s="67">
        <v>22552.1</v>
      </c>
      <c r="X2411" s="67">
        <v>22809.200000000001</v>
      </c>
      <c r="Y2411" s="67">
        <v>23069.599999999999</v>
      </c>
      <c r="Z2411" s="67">
        <v>23333.4</v>
      </c>
      <c r="AA2411" s="67">
        <v>23600.6</v>
      </c>
      <c r="AB2411" s="67">
        <v>23871.3</v>
      </c>
      <c r="AC2411" s="67">
        <v>24145.599999999999</v>
      </c>
      <c r="AD2411" s="67">
        <v>24423.4</v>
      </c>
      <c r="AE2411" s="67">
        <v>24704.799999999999</v>
      </c>
      <c r="AF2411" s="67">
        <v>24989.8</v>
      </c>
      <c r="AG2411" s="67">
        <v>25278.6</v>
      </c>
      <c r="AH2411" s="67">
        <v>25571.1</v>
      </c>
      <c r="AI2411" s="67">
        <v>25867.4</v>
      </c>
    </row>
    <row r="2412" spans="1:35" hidden="1" x14ac:dyDescent="0.25">
      <c r="A2412" s="67">
        <v>9051</v>
      </c>
      <c r="B2412" s="67" t="s">
        <v>501</v>
      </c>
      <c r="C2412" s="67" t="s">
        <v>372</v>
      </c>
      <c r="D2412" s="67" t="s">
        <v>323</v>
      </c>
      <c r="E2412" s="67">
        <v>3410.4</v>
      </c>
      <c r="F2412" s="67">
        <v>3515.05</v>
      </c>
      <c r="G2412" s="67">
        <v>3600.78</v>
      </c>
      <c r="H2412" s="67">
        <v>3665.67</v>
      </c>
      <c r="I2412" s="67">
        <v>3708.14</v>
      </c>
      <c r="J2412" s="67">
        <v>3727.12</v>
      </c>
      <c r="K2412" s="67">
        <v>3722</v>
      </c>
      <c r="L2412" s="67">
        <v>3692.72</v>
      </c>
      <c r="M2412" s="67">
        <v>3663.7</v>
      </c>
      <c r="N2412" s="67">
        <v>3634.94</v>
      </c>
      <c r="O2412" s="67">
        <v>3606.44</v>
      </c>
      <c r="P2412" s="67">
        <v>3578.2</v>
      </c>
      <c r="Q2412" s="67">
        <v>3550.22</v>
      </c>
      <c r="R2412" s="67">
        <v>3522.48</v>
      </c>
      <c r="S2412" s="67">
        <v>3495</v>
      </c>
      <c r="T2412" s="67">
        <v>3467.76</v>
      </c>
      <c r="U2412" s="67">
        <v>3440.77</v>
      </c>
      <c r="V2412" s="67">
        <v>3414.02</v>
      </c>
      <c r="W2412" s="67">
        <v>3387.51</v>
      </c>
      <c r="X2412" s="67">
        <v>3361.24</v>
      </c>
      <c r="Y2412" s="67">
        <v>3335.2</v>
      </c>
      <c r="Z2412" s="67">
        <v>3309.4</v>
      </c>
      <c r="AA2412" s="67">
        <v>3283.84</v>
      </c>
      <c r="AB2412" s="67">
        <v>3258.5</v>
      </c>
      <c r="AC2412" s="67">
        <v>3233.39</v>
      </c>
      <c r="AD2412" s="67">
        <v>3208.51</v>
      </c>
      <c r="AE2412" s="67">
        <v>3183.85</v>
      </c>
      <c r="AF2412" s="67">
        <v>3159.41</v>
      </c>
      <c r="AG2412" s="67">
        <v>3135.19</v>
      </c>
      <c r="AH2412" s="67">
        <v>3111.19</v>
      </c>
      <c r="AI2412" s="67">
        <v>3087.41</v>
      </c>
    </row>
    <row r="2413" spans="1:35" hidden="1" x14ac:dyDescent="0.25">
      <c r="A2413" s="67">
        <v>9052</v>
      </c>
      <c r="B2413" s="67" t="s">
        <v>501</v>
      </c>
      <c r="C2413" s="67" t="s">
        <v>373</v>
      </c>
      <c r="D2413" s="67" t="s">
        <v>323</v>
      </c>
      <c r="E2413" s="67">
        <v>8298.4699999999993</v>
      </c>
      <c r="F2413" s="67">
        <v>8436.15</v>
      </c>
      <c r="G2413" s="67">
        <v>8565.1</v>
      </c>
      <c r="H2413" s="67">
        <v>8684.74</v>
      </c>
      <c r="I2413" s="67">
        <v>8794.5400000000009</v>
      </c>
      <c r="J2413" s="67">
        <v>8893.9599999999991</v>
      </c>
      <c r="K2413" s="67">
        <v>8982.56</v>
      </c>
      <c r="L2413" s="67">
        <v>9059.9</v>
      </c>
      <c r="M2413" s="67">
        <v>9138.02</v>
      </c>
      <c r="N2413" s="67">
        <v>9216.91</v>
      </c>
      <c r="O2413" s="67">
        <v>9296.59</v>
      </c>
      <c r="P2413" s="67">
        <v>9377.08</v>
      </c>
      <c r="Q2413" s="67">
        <v>9458.36</v>
      </c>
      <c r="R2413" s="67">
        <v>9540.4599999999991</v>
      </c>
      <c r="S2413" s="67">
        <v>9623.3799999999992</v>
      </c>
      <c r="T2413" s="67">
        <v>9707.1299999999992</v>
      </c>
      <c r="U2413" s="67">
        <v>9791.7099999999991</v>
      </c>
      <c r="V2413" s="67">
        <v>9877.15</v>
      </c>
      <c r="W2413" s="67">
        <v>9963.43</v>
      </c>
      <c r="X2413" s="67">
        <v>10050.6</v>
      </c>
      <c r="Y2413" s="67">
        <v>10138.6</v>
      </c>
      <c r="Z2413" s="67">
        <v>10227.5</v>
      </c>
      <c r="AA2413" s="67">
        <v>10317.299999999999</v>
      </c>
      <c r="AB2413" s="67">
        <v>10408</v>
      </c>
      <c r="AC2413" s="67">
        <v>10499.6</v>
      </c>
      <c r="AD2413" s="67">
        <v>10592.1</v>
      </c>
      <c r="AE2413" s="67">
        <v>10685.5</v>
      </c>
      <c r="AF2413" s="67">
        <v>10779.9</v>
      </c>
      <c r="AG2413" s="67">
        <v>10875.2</v>
      </c>
      <c r="AH2413" s="67">
        <v>10971.5</v>
      </c>
      <c r="AI2413" s="67">
        <v>11068.7</v>
      </c>
    </row>
    <row r="2414" spans="1:35" hidden="1" x14ac:dyDescent="0.25">
      <c r="A2414" s="67">
        <v>9053</v>
      </c>
      <c r="B2414" s="67" t="s">
        <v>501</v>
      </c>
      <c r="C2414" s="67" t="s">
        <v>374</v>
      </c>
      <c r="D2414" s="67" t="s">
        <v>323</v>
      </c>
      <c r="E2414" s="67">
        <v>2070.41</v>
      </c>
      <c r="F2414" s="67">
        <v>2096.23</v>
      </c>
      <c r="G2414" s="67">
        <v>2116.58</v>
      </c>
      <c r="H2414" s="67">
        <v>2131.25</v>
      </c>
      <c r="I2414" s="67">
        <v>2140.0700000000002</v>
      </c>
      <c r="J2414" s="67">
        <v>2142.9299999999998</v>
      </c>
      <c r="K2414" s="67">
        <v>2139.8000000000002</v>
      </c>
      <c r="L2414" s="67">
        <v>2130.6799999999998</v>
      </c>
      <c r="M2414" s="67">
        <v>2121.6</v>
      </c>
      <c r="N2414" s="67">
        <v>2112.5700000000002</v>
      </c>
      <c r="O2414" s="67">
        <v>2103.59</v>
      </c>
      <c r="P2414" s="67">
        <v>2094.65</v>
      </c>
      <c r="Q2414" s="67">
        <v>2085.75</v>
      </c>
      <c r="R2414" s="67">
        <v>2076.9</v>
      </c>
      <c r="S2414" s="67">
        <v>2068.1</v>
      </c>
      <c r="T2414" s="67">
        <v>2059.33</v>
      </c>
      <c r="U2414" s="67">
        <v>2050.61</v>
      </c>
      <c r="V2414" s="67">
        <v>2041.94</v>
      </c>
      <c r="W2414" s="67">
        <v>2033.31</v>
      </c>
      <c r="X2414" s="67">
        <v>2024.72</v>
      </c>
      <c r="Y2414" s="67">
        <v>2016.17</v>
      </c>
      <c r="Z2414" s="67">
        <v>2007.67</v>
      </c>
      <c r="AA2414" s="67">
        <v>1999.21</v>
      </c>
      <c r="AB2414" s="67">
        <v>1990.79</v>
      </c>
      <c r="AC2414" s="67">
        <v>1982.41</v>
      </c>
      <c r="AD2414" s="67">
        <v>1974.08</v>
      </c>
      <c r="AE2414" s="67">
        <v>1965.79</v>
      </c>
      <c r="AF2414" s="67">
        <v>1957.54</v>
      </c>
      <c r="AG2414" s="67">
        <v>1949.33</v>
      </c>
      <c r="AH2414" s="67">
        <v>1941.16</v>
      </c>
      <c r="AI2414" s="67">
        <v>1933.03</v>
      </c>
    </row>
    <row r="2415" spans="1:35" hidden="1" x14ac:dyDescent="0.25">
      <c r="A2415" s="67">
        <v>9054</v>
      </c>
      <c r="B2415" s="67" t="s">
        <v>501</v>
      </c>
      <c r="C2415" s="67" t="s">
        <v>375</v>
      </c>
      <c r="D2415" s="67" t="s">
        <v>323</v>
      </c>
      <c r="E2415" s="67">
        <v>4486.9799999999996</v>
      </c>
      <c r="F2415" s="67">
        <v>4556.1499999999996</v>
      </c>
      <c r="G2415" s="67">
        <v>4620.0200000000004</v>
      </c>
      <c r="H2415" s="67">
        <v>4678.26</v>
      </c>
      <c r="I2415" s="67">
        <v>4730.59</v>
      </c>
      <c r="J2415" s="67">
        <v>4776.7299999999996</v>
      </c>
      <c r="K2415" s="67">
        <v>4816.46</v>
      </c>
      <c r="L2415" s="67">
        <v>4849.5600000000004</v>
      </c>
      <c r="M2415" s="67">
        <v>4882.93</v>
      </c>
      <c r="N2415" s="67">
        <v>4916.57</v>
      </c>
      <c r="O2415" s="67">
        <v>4950.47</v>
      </c>
      <c r="P2415" s="67">
        <v>4984.6499999999996</v>
      </c>
      <c r="Q2415" s="67">
        <v>5019.09</v>
      </c>
      <c r="R2415" s="67">
        <v>5053.82</v>
      </c>
      <c r="S2415" s="67">
        <v>5088.82</v>
      </c>
      <c r="T2415" s="67">
        <v>5124.1000000000004</v>
      </c>
      <c r="U2415" s="67">
        <v>5159.66</v>
      </c>
      <c r="V2415" s="67">
        <v>5195.51</v>
      </c>
      <c r="W2415" s="67">
        <v>5231.6499999999996</v>
      </c>
      <c r="X2415" s="67">
        <v>5268.07</v>
      </c>
      <c r="Y2415" s="67">
        <v>5304.79</v>
      </c>
      <c r="Z2415" s="67">
        <v>5341.8</v>
      </c>
      <c r="AA2415" s="67">
        <v>5379.1</v>
      </c>
      <c r="AB2415" s="67">
        <v>5416.71</v>
      </c>
      <c r="AC2415" s="67">
        <v>5454.61</v>
      </c>
      <c r="AD2415" s="67">
        <v>5492.82</v>
      </c>
      <c r="AE2415" s="67">
        <v>5531.33</v>
      </c>
      <c r="AF2415" s="67">
        <v>5570.16</v>
      </c>
      <c r="AG2415" s="67">
        <v>5609.29</v>
      </c>
      <c r="AH2415" s="67">
        <v>5648.73</v>
      </c>
      <c r="AI2415" s="67">
        <v>5688.5</v>
      </c>
    </row>
    <row r="2416" spans="1:35" hidden="1" x14ac:dyDescent="0.25">
      <c r="A2416" s="67">
        <v>9055</v>
      </c>
      <c r="B2416" s="67" t="s">
        <v>501</v>
      </c>
      <c r="C2416" s="67" t="s">
        <v>376</v>
      </c>
      <c r="D2416" s="67" t="s">
        <v>323</v>
      </c>
      <c r="E2416" s="67">
        <v>50075.4</v>
      </c>
      <c r="F2416" s="67">
        <v>51100.800000000003</v>
      </c>
      <c r="G2416" s="67">
        <v>52019.5</v>
      </c>
      <c r="H2416" s="67">
        <v>52823.5</v>
      </c>
      <c r="I2416" s="67">
        <v>53505.599999999999</v>
      </c>
      <c r="J2416" s="67">
        <v>54059.5</v>
      </c>
      <c r="K2416" s="67">
        <v>54479.8</v>
      </c>
      <c r="L2416" s="67">
        <v>54762.6</v>
      </c>
      <c r="M2416" s="67">
        <v>55047.1</v>
      </c>
      <c r="N2416" s="67">
        <v>55333.2</v>
      </c>
      <c r="O2416" s="67">
        <v>55621.1</v>
      </c>
      <c r="P2416" s="67">
        <v>55910.7</v>
      </c>
      <c r="Q2416" s="67">
        <v>56202.1</v>
      </c>
      <c r="R2416" s="67">
        <v>56495.199999999997</v>
      </c>
      <c r="S2416" s="67">
        <v>56790</v>
      </c>
      <c r="T2416" s="67">
        <v>57086.7</v>
      </c>
      <c r="U2416" s="67">
        <v>57385.1</v>
      </c>
      <c r="V2416" s="67">
        <v>57685.3</v>
      </c>
      <c r="W2416" s="67">
        <v>57987.3</v>
      </c>
      <c r="X2416" s="67">
        <v>58291.1</v>
      </c>
      <c r="Y2416" s="67">
        <v>58596.7</v>
      </c>
      <c r="Z2416" s="67">
        <v>58904.2</v>
      </c>
      <c r="AA2416" s="67">
        <v>59213.5</v>
      </c>
      <c r="AB2416" s="67">
        <v>59524.7</v>
      </c>
      <c r="AC2416" s="67">
        <v>59837.7</v>
      </c>
      <c r="AD2416" s="67">
        <v>60152.6</v>
      </c>
      <c r="AE2416" s="67">
        <v>60469.4</v>
      </c>
      <c r="AF2416" s="67">
        <v>60788.2</v>
      </c>
      <c r="AG2416" s="67">
        <v>61108.800000000003</v>
      </c>
      <c r="AH2416" s="67">
        <v>61431.3</v>
      </c>
      <c r="AI2416" s="67">
        <v>61755.8</v>
      </c>
    </row>
    <row r="2417" spans="1:35" hidden="1" x14ac:dyDescent="0.25">
      <c r="A2417" s="67">
        <v>9056</v>
      </c>
      <c r="B2417" s="67" t="s">
        <v>501</v>
      </c>
      <c r="C2417" s="67" t="s">
        <v>377</v>
      </c>
      <c r="D2417" s="67" t="s">
        <v>323</v>
      </c>
      <c r="E2417" s="67">
        <v>49326.9</v>
      </c>
      <c r="F2417" s="67">
        <v>50139.8</v>
      </c>
      <c r="G2417" s="67">
        <v>50986.8</v>
      </c>
      <c r="H2417" s="67">
        <v>51869.2</v>
      </c>
      <c r="I2417" s="67">
        <v>52788.5</v>
      </c>
      <c r="J2417" s="67">
        <v>53746.400000000001</v>
      </c>
      <c r="K2417" s="67">
        <v>54744.2</v>
      </c>
      <c r="L2417" s="67">
        <v>55783.9</v>
      </c>
      <c r="M2417" s="67">
        <v>56846.400000000001</v>
      </c>
      <c r="N2417" s="67">
        <v>57932.3</v>
      </c>
      <c r="O2417" s="67">
        <v>59042.1</v>
      </c>
      <c r="P2417" s="67">
        <v>60176.4</v>
      </c>
      <c r="Q2417" s="67">
        <v>61335.5</v>
      </c>
      <c r="R2417" s="67">
        <v>62520.2</v>
      </c>
      <c r="S2417" s="67">
        <v>63730.9</v>
      </c>
      <c r="T2417" s="67">
        <v>64968.3</v>
      </c>
      <c r="U2417" s="67">
        <v>66232.899999999994</v>
      </c>
      <c r="V2417" s="67">
        <v>67525.3</v>
      </c>
      <c r="W2417" s="67">
        <v>68846.2</v>
      </c>
      <c r="X2417" s="67">
        <v>70196.100000000006</v>
      </c>
      <c r="Y2417" s="67">
        <v>71575.7</v>
      </c>
      <c r="Z2417" s="67">
        <v>72985.600000000006</v>
      </c>
      <c r="AA2417" s="67">
        <v>74426.600000000006</v>
      </c>
      <c r="AB2417" s="67">
        <v>75899.3</v>
      </c>
      <c r="AC2417" s="67">
        <v>77404.3</v>
      </c>
      <c r="AD2417" s="67">
        <v>78942.5</v>
      </c>
      <c r="AE2417" s="67">
        <v>80514.5</v>
      </c>
      <c r="AF2417" s="67">
        <v>82121.100000000006</v>
      </c>
      <c r="AG2417" s="67">
        <v>83763.100000000006</v>
      </c>
      <c r="AH2417" s="67">
        <v>85441.2</v>
      </c>
      <c r="AI2417" s="67">
        <v>87156.2</v>
      </c>
    </row>
    <row r="2418" spans="1:35" hidden="1" x14ac:dyDescent="0.25">
      <c r="A2418" s="67">
        <v>9057</v>
      </c>
      <c r="B2418" s="67" t="s">
        <v>501</v>
      </c>
      <c r="C2418" s="67" t="s">
        <v>378</v>
      </c>
      <c r="D2418" s="67" t="s">
        <v>323</v>
      </c>
      <c r="E2418" s="67">
        <v>9465.41</v>
      </c>
      <c r="F2418" s="67">
        <v>9648.32</v>
      </c>
      <c r="G2418" s="67">
        <v>9833.0300000000007</v>
      </c>
      <c r="H2418" s="67">
        <v>10019.5</v>
      </c>
      <c r="I2418" s="67">
        <v>10207.6</v>
      </c>
      <c r="J2418" s="67">
        <v>10397.299999999999</v>
      </c>
      <c r="K2418" s="67">
        <v>10588.5</v>
      </c>
      <c r="L2418" s="67">
        <v>10781.2</v>
      </c>
      <c r="M2418" s="67">
        <v>10978</v>
      </c>
      <c r="N2418" s="67">
        <v>11178.8</v>
      </c>
      <c r="O2418" s="67">
        <v>11383.9</v>
      </c>
      <c r="P2418" s="67">
        <v>11593.3</v>
      </c>
      <c r="Q2418" s="67">
        <v>11807.1</v>
      </c>
      <c r="R2418" s="67">
        <v>12025.4</v>
      </c>
      <c r="S2418" s="67">
        <v>12248.2</v>
      </c>
      <c r="T2418" s="67">
        <v>12475.8</v>
      </c>
      <c r="U2418" s="67">
        <v>12708.1</v>
      </c>
      <c r="V2418" s="67">
        <v>12945.3</v>
      </c>
      <c r="W2418" s="67">
        <v>13187.5</v>
      </c>
      <c r="X2418" s="67">
        <v>13434.7</v>
      </c>
      <c r="Y2418" s="67">
        <v>13687.2</v>
      </c>
      <c r="Z2418" s="67">
        <v>13944.9</v>
      </c>
      <c r="AA2418" s="67">
        <v>14208.1</v>
      </c>
      <c r="AB2418" s="67">
        <v>14476.8</v>
      </c>
      <c r="AC2418" s="67">
        <v>14751.1</v>
      </c>
      <c r="AD2418" s="67">
        <v>15031.2</v>
      </c>
      <c r="AE2418" s="67">
        <v>15317.2</v>
      </c>
      <c r="AF2418" s="67">
        <v>15609.2</v>
      </c>
      <c r="AG2418" s="67">
        <v>15907.3</v>
      </c>
      <c r="AH2418" s="67">
        <v>16211.7</v>
      </c>
      <c r="AI2418" s="67">
        <v>16522.5</v>
      </c>
    </row>
    <row r="2419" spans="1:35" hidden="1" x14ac:dyDescent="0.25">
      <c r="A2419" s="67">
        <v>9058</v>
      </c>
      <c r="B2419" s="67" t="s">
        <v>501</v>
      </c>
      <c r="C2419" s="67" t="s">
        <v>379</v>
      </c>
      <c r="D2419" s="67" t="s">
        <v>323</v>
      </c>
      <c r="E2419" s="67">
        <v>37607.300000000003</v>
      </c>
      <c r="F2419" s="67">
        <v>38353.4</v>
      </c>
      <c r="G2419" s="67">
        <v>39060.6</v>
      </c>
      <c r="H2419" s="67">
        <v>39725.699999999997</v>
      </c>
      <c r="I2419" s="67">
        <v>40345.4</v>
      </c>
      <c r="J2419" s="67">
        <v>40916.800000000003</v>
      </c>
      <c r="K2419" s="67">
        <v>41436.9</v>
      </c>
      <c r="L2419" s="67">
        <v>41903.199999999997</v>
      </c>
      <c r="M2419" s="67">
        <v>42375.6</v>
      </c>
      <c r="N2419" s="67">
        <v>42854.1</v>
      </c>
      <c r="O2419" s="67">
        <v>43338.8</v>
      </c>
      <c r="P2419" s="67">
        <v>43829.8</v>
      </c>
      <c r="Q2419" s="67">
        <v>44327.3</v>
      </c>
      <c r="R2419" s="67">
        <v>44831.1</v>
      </c>
      <c r="S2419" s="67">
        <v>45341.599999999999</v>
      </c>
      <c r="T2419" s="67">
        <v>45858.6</v>
      </c>
      <c r="U2419" s="67">
        <v>46382.400000000001</v>
      </c>
      <c r="V2419" s="67">
        <v>46913</v>
      </c>
      <c r="W2419" s="67">
        <v>47450.5</v>
      </c>
      <c r="X2419" s="67">
        <v>47995</v>
      </c>
      <c r="Y2419" s="67">
        <v>48546.5</v>
      </c>
      <c r="Z2419" s="67">
        <v>49105.3</v>
      </c>
      <c r="AA2419" s="67">
        <v>49671.3</v>
      </c>
      <c r="AB2419" s="67">
        <v>50244.6</v>
      </c>
      <c r="AC2419" s="67">
        <v>50825.4</v>
      </c>
      <c r="AD2419" s="67">
        <v>51413.8</v>
      </c>
      <c r="AE2419" s="67">
        <v>52009.8</v>
      </c>
      <c r="AF2419" s="67">
        <v>52613.5</v>
      </c>
      <c r="AG2419" s="67">
        <v>53225.1</v>
      </c>
      <c r="AH2419" s="67">
        <v>53844.7</v>
      </c>
      <c r="AI2419" s="67">
        <v>54472.3</v>
      </c>
    </row>
    <row r="2420" spans="1:35" hidden="1" x14ac:dyDescent="0.25">
      <c r="A2420" s="67">
        <v>9059</v>
      </c>
      <c r="B2420" s="67" t="s">
        <v>501</v>
      </c>
      <c r="C2420" s="67" t="s">
        <v>380</v>
      </c>
      <c r="D2420" s="67" t="s">
        <v>323</v>
      </c>
      <c r="E2420" s="67">
        <v>8051.25</v>
      </c>
      <c r="F2420" s="67">
        <v>8508.3799999999992</v>
      </c>
      <c r="G2420" s="67">
        <v>8926.49</v>
      </c>
      <c r="H2420" s="67">
        <v>9295.44</v>
      </c>
      <c r="I2420" s="67">
        <v>9605.7999999999993</v>
      </c>
      <c r="J2420" s="67">
        <v>9849.19</v>
      </c>
      <c r="K2420" s="67">
        <v>10018.700000000001</v>
      </c>
      <c r="L2420" s="67">
        <v>10109.1</v>
      </c>
      <c r="M2420" s="67">
        <v>10200.5</v>
      </c>
      <c r="N2420" s="67">
        <v>10292.700000000001</v>
      </c>
      <c r="O2420" s="67">
        <v>10385.9</v>
      </c>
      <c r="P2420" s="67">
        <v>10480</v>
      </c>
      <c r="Q2420" s="67">
        <v>10575.1</v>
      </c>
      <c r="R2420" s="67">
        <v>10671.1</v>
      </c>
      <c r="S2420" s="67">
        <v>10768</v>
      </c>
      <c r="T2420" s="67">
        <v>10866</v>
      </c>
      <c r="U2420" s="67">
        <v>10964.9</v>
      </c>
      <c r="V2420" s="67">
        <v>11064.8</v>
      </c>
      <c r="W2420" s="67">
        <v>11165.7</v>
      </c>
      <c r="X2420" s="67">
        <v>11267.6</v>
      </c>
      <c r="Y2420" s="67">
        <v>11370.5</v>
      </c>
      <c r="Z2420" s="67">
        <v>11474.5</v>
      </c>
      <c r="AA2420" s="67">
        <v>11579.4</v>
      </c>
      <c r="AB2420" s="67">
        <v>11685.5</v>
      </c>
      <c r="AC2420" s="67">
        <v>11792.6</v>
      </c>
      <c r="AD2420" s="67">
        <v>11900.8</v>
      </c>
      <c r="AE2420" s="67">
        <v>12010</v>
      </c>
      <c r="AF2420" s="67">
        <v>12120.4</v>
      </c>
      <c r="AG2420" s="67">
        <v>12231.8</v>
      </c>
      <c r="AH2420" s="67">
        <v>12344.4</v>
      </c>
      <c r="AI2420" s="67">
        <v>12458.1</v>
      </c>
    </row>
    <row r="2421" spans="1:35" hidden="1" x14ac:dyDescent="0.25">
      <c r="A2421" s="67">
        <v>9060</v>
      </c>
      <c r="B2421" s="67" t="s">
        <v>501</v>
      </c>
      <c r="C2421" s="67" t="s">
        <v>381</v>
      </c>
      <c r="D2421" s="67" t="s">
        <v>323</v>
      </c>
      <c r="E2421" s="67">
        <v>6677.94</v>
      </c>
      <c r="F2421" s="67">
        <v>6772.85</v>
      </c>
      <c r="G2421" s="67">
        <v>6862.86</v>
      </c>
      <c r="H2421" s="67">
        <v>6947.68</v>
      </c>
      <c r="I2421" s="67">
        <v>7027.04</v>
      </c>
      <c r="J2421" s="67">
        <v>7100.68</v>
      </c>
      <c r="K2421" s="67">
        <v>7168.37</v>
      </c>
      <c r="L2421" s="67">
        <v>7229.87</v>
      </c>
      <c r="M2421" s="67">
        <v>7291.99</v>
      </c>
      <c r="N2421" s="67">
        <v>7354.73</v>
      </c>
      <c r="O2421" s="67">
        <v>7418.09</v>
      </c>
      <c r="P2421" s="67">
        <v>7482.09</v>
      </c>
      <c r="Q2421" s="67">
        <v>7546.73</v>
      </c>
      <c r="R2421" s="67">
        <v>7612.01</v>
      </c>
      <c r="S2421" s="67">
        <v>7677.95</v>
      </c>
      <c r="T2421" s="67">
        <v>7744.55</v>
      </c>
      <c r="U2421" s="67">
        <v>7811.81</v>
      </c>
      <c r="V2421" s="67">
        <v>7879.75</v>
      </c>
      <c r="W2421" s="67">
        <v>7948.36</v>
      </c>
      <c r="X2421" s="67">
        <v>8017.66</v>
      </c>
      <c r="Y2421" s="67">
        <v>8087.66</v>
      </c>
      <c r="Z2421" s="67">
        <v>8158.35</v>
      </c>
      <c r="AA2421" s="67">
        <v>8229.75</v>
      </c>
      <c r="AB2421" s="67">
        <v>8301.8700000000008</v>
      </c>
      <c r="AC2421" s="67">
        <v>8374.7000000000007</v>
      </c>
      <c r="AD2421" s="67">
        <v>8448.27</v>
      </c>
      <c r="AE2421" s="67">
        <v>8522.57</v>
      </c>
      <c r="AF2421" s="67">
        <v>8597.61</v>
      </c>
      <c r="AG2421" s="67">
        <v>8673.4</v>
      </c>
      <c r="AH2421" s="67">
        <v>8749.9599999999991</v>
      </c>
      <c r="AI2421" s="67">
        <v>8827.27</v>
      </c>
    </row>
    <row r="2422" spans="1:35" hidden="1" x14ac:dyDescent="0.25">
      <c r="A2422" s="67">
        <v>9061</v>
      </c>
      <c r="B2422" s="67" t="s">
        <v>501</v>
      </c>
      <c r="C2422" s="67" t="s">
        <v>382</v>
      </c>
      <c r="D2422" s="67" t="s">
        <v>323</v>
      </c>
      <c r="E2422" s="67">
        <v>36934.699999999997</v>
      </c>
      <c r="F2422" s="67">
        <v>37138.9</v>
      </c>
      <c r="G2422" s="67">
        <v>37356.9</v>
      </c>
      <c r="H2422" s="67">
        <v>37589.199999999997</v>
      </c>
      <c r="I2422" s="67">
        <v>37836</v>
      </c>
      <c r="J2422" s="67">
        <v>38097.5</v>
      </c>
      <c r="K2422" s="67">
        <v>38374.199999999997</v>
      </c>
      <c r="L2422" s="67">
        <v>38666.400000000001</v>
      </c>
      <c r="M2422" s="67">
        <v>38961.1</v>
      </c>
      <c r="N2422" s="67">
        <v>39258.6</v>
      </c>
      <c r="O2422" s="67">
        <v>39558.699999999997</v>
      </c>
      <c r="P2422" s="67">
        <v>39861.5</v>
      </c>
      <c r="Q2422" s="67">
        <v>40167</v>
      </c>
      <c r="R2422" s="67">
        <v>40475.300000000003</v>
      </c>
      <c r="S2422" s="67">
        <v>40786.300000000003</v>
      </c>
      <c r="T2422" s="67">
        <v>41100.199999999997</v>
      </c>
      <c r="U2422" s="67">
        <v>41416.9</v>
      </c>
      <c r="V2422" s="67">
        <v>41736.400000000001</v>
      </c>
      <c r="W2422" s="67">
        <v>42058.8</v>
      </c>
      <c r="X2422" s="67">
        <v>42384.1</v>
      </c>
      <c r="Y2422" s="67">
        <v>42712.3</v>
      </c>
      <c r="Z2422" s="67">
        <v>43043.5</v>
      </c>
      <c r="AA2422" s="67">
        <v>43377.7</v>
      </c>
      <c r="AB2422" s="67">
        <v>43714.9</v>
      </c>
      <c r="AC2422" s="67">
        <v>44055.1</v>
      </c>
      <c r="AD2422" s="67">
        <v>44398.400000000001</v>
      </c>
      <c r="AE2422" s="67">
        <v>44744.7</v>
      </c>
      <c r="AF2422" s="67">
        <v>45094.2</v>
      </c>
      <c r="AG2422" s="67">
        <v>45446.8</v>
      </c>
      <c r="AH2422" s="67">
        <v>45802.6</v>
      </c>
      <c r="AI2422" s="67">
        <v>46161.599999999999</v>
      </c>
    </row>
    <row r="2423" spans="1:35" hidden="1" x14ac:dyDescent="0.25">
      <c r="A2423" s="67">
        <v>9062</v>
      </c>
      <c r="B2423" s="67" t="s">
        <v>501</v>
      </c>
      <c r="C2423" s="67" t="s">
        <v>383</v>
      </c>
      <c r="D2423" s="67" t="s">
        <v>323</v>
      </c>
      <c r="E2423" s="67">
        <v>12308.4</v>
      </c>
      <c r="F2423" s="67">
        <v>12377.7</v>
      </c>
      <c r="G2423" s="67">
        <v>12465.3</v>
      </c>
      <c r="H2423" s="67">
        <v>12571.7</v>
      </c>
      <c r="I2423" s="67">
        <v>12697.3</v>
      </c>
      <c r="J2423" s="67">
        <v>12842.7</v>
      </c>
      <c r="K2423" s="67">
        <v>13008.8</v>
      </c>
      <c r="L2423" s="67">
        <v>13196.2</v>
      </c>
      <c r="M2423" s="67">
        <v>13386.9</v>
      </c>
      <c r="N2423" s="67">
        <v>13580.8</v>
      </c>
      <c r="O2423" s="67">
        <v>13778</v>
      </c>
      <c r="P2423" s="67">
        <v>13978.6</v>
      </c>
      <c r="Q2423" s="67">
        <v>14182.6</v>
      </c>
      <c r="R2423" s="67">
        <v>14390</v>
      </c>
      <c r="S2423" s="67">
        <v>14600.9</v>
      </c>
      <c r="T2423" s="67">
        <v>14815.5</v>
      </c>
      <c r="U2423" s="67">
        <v>15033.7</v>
      </c>
      <c r="V2423" s="67">
        <v>15255.6</v>
      </c>
      <c r="W2423" s="67">
        <v>15481.3</v>
      </c>
      <c r="X2423" s="67">
        <v>15710.8</v>
      </c>
      <c r="Y2423" s="67">
        <v>15944.2</v>
      </c>
      <c r="Z2423" s="67">
        <v>16181.6</v>
      </c>
      <c r="AA2423" s="67">
        <v>16423</v>
      </c>
      <c r="AB2423" s="67">
        <v>16668.5</v>
      </c>
      <c r="AC2423" s="67">
        <v>16918.2</v>
      </c>
      <c r="AD2423" s="67">
        <v>17172.2</v>
      </c>
      <c r="AE2423" s="67">
        <v>17430.400000000001</v>
      </c>
      <c r="AF2423" s="67">
        <v>17693.099999999999</v>
      </c>
      <c r="AG2423" s="67">
        <v>17960.2</v>
      </c>
      <c r="AH2423" s="67">
        <v>18231.900000000001</v>
      </c>
      <c r="AI2423" s="67">
        <v>18508.099999999999</v>
      </c>
    </row>
    <row r="2424" spans="1:35" hidden="1" x14ac:dyDescent="0.25">
      <c r="A2424" s="67">
        <v>9063</v>
      </c>
      <c r="B2424" s="67" t="s">
        <v>501</v>
      </c>
      <c r="C2424" s="67" t="s">
        <v>384</v>
      </c>
      <c r="D2424" s="67" t="s">
        <v>323</v>
      </c>
      <c r="E2424" s="67">
        <v>687.72199999999998</v>
      </c>
      <c r="F2424" s="67">
        <v>689.36699999999996</v>
      </c>
      <c r="G2424" s="67">
        <v>691.51100000000019</v>
      </c>
      <c r="H2424" s="67">
        <v>694.16</v>
      </c>
      <c r="I2424" s="67">
        <v>697.32</v>
      </c>
      <c r="J2424" s="67">
        <v>700.9989999999998</v>
      </c>
      <c r="K2424" s="67">
        <v>705.20600000000002</v>
      </c>
      <c r="L2424" s="67">
        <v>709.95100000000002</v>
      </c>
      <c r="M2424" s="67">
        <v>714.73399999999981</v>
      </c>
      <c r="N2424" s="67">
        <v>719.55600000000004</v>
      </c>
      <c r="O2424" s="67">
        <v>724.41600000000005</v>
      </c>
      <c r="P2424" s="67">
        <v>729.31500000000005</v>
      </c>
      <c r="Q2424" s="67">
        <v>734.25300000000004</v>
      </c>
      <c r="R2424" s="67">
        <v>739.23100000000011</v>
      </c>
      <c r="S2424" s="67">
        <v>744.24800000000005</v>
      </c>
      <c r="T2424" s="67">
        <v>749.30600000000004</v>
      </c>
      <c r="U2424" s="67">
        <v>754.404</v>
      </c>
      <c r="V2424" s="67">
        <v>759.5419999999998</v>
      </c>
      <c r="W2424" s="67">
        <v>764.72199999999998</v>
      </c>
      <c r="X2424" s="67">
        <v>769.94399999999996</v>
      </c>
      <c r="Y2424" s="67">
        <v>775.20699999999999</v>
      </c>
      <c r="Z2424" s="67">
        <v>780.51199999999994</v>
      </c>
      <c r="AA2424" s="67">
        <v>785.86</v>
      </c>
      <c r="AB2424" s="67">
        <v>791.25</v>
      </c>
      <c r="AC2424" s="67">
        <v>796.68399999999997</v>
      </c>
      <c r="AD2424" s="67">
        <v>802.16100000000017</v>
      </c>
      <c r="AE2424" s="67">
        <v>807.68200000000002</v>
      </c>
      <c r="AF2424" s="67">
        <v>813.24699999999996</v>
      </c>
      <c r="AG2424" s="67">
        <v>818.85699999999997</v>
      </c>
      <c r="AH2424" s="67">
        <v>824.51100000000019</v>
      </c>
      <c r="AI2424" s="67">
        <v>830.21100000000001</v>
      </c>
    </row>
    <row r="2425" spans="1:35" hidden="1" x14ac:dyDescent="0.25">
      <c r="A2425" s="67">
        <v>9064</v>
      </c>
      <c r="B2425" s="67" t="s">
        <v>501</v>
      </c>
      <c r="C2425" s="67" t="s">
        <v>385</v>
      </c>
      <c r="D2425" s="67" t="s">
        <v>323</v>
      </c>
      <c r="E2425" s="67">
        <v>7374.38</v>
      </c>
      <c r="F2425" s="67">
        <v>7467.28</v>
      </c>
      <c r="G2425" s="67">
        <v>7563.12</v>
      </c>
      <c r="H2425" s="67">
        <v>7662</v>
      </c>
      <c r="I2425" s="67">
        <v>7764.01</v>
      </c>
      <c r="J2425" s="67">
        <v>7869.25</v>
      </c>
      <c r="K2425" s="67">
        <v>7977.82</v>
      </c>
      <c r="L2425" s="67">
        <v>8089.84</v>
      </c>
      <c r="M2425" s="67">
        <v>8203.68</v>
      </c>
      <c r="N2425" s="67">
        <v>8319.4</v>
      </c>
      <c r="O2425" s="67">
        <v>8437</v>
      </c>
      <c r="P2425" s="67">
        <v>8556.5400000000009</v>
      </c>
      <c r="Q2425" s="67">
        <v>8678.0300000000007</v>
      </c>
      <c r="R2425" s="67">
        <v>8801.51</v>
      </c>
      <c r="S2425" s="67">
        <v>8927.02</v>
      </c>
      <c r="T2425" s="67">
        <v>9054.58</v>
      </c>
      <c r="U2425" s="67">
        <v>9184.23</v>
      </c>
      <c r="V2425" s="67">
        <v>9316</v>
      </c>
      <c r="W2425" s="67">
        <v>9449.94</v>
      </c>
      <c r="X2425" s="67">
        <v>9586.06</v>
      </c>
      <c r="Y2425" s="67">
        <v>9724.42</v>
      </c>
      <c r="Z2425" s="67">
        <v>9865.0400000000009</v>
      </c>
      <c r="AA2425" s="67">
        <v>10008</v>
      </c>
      <c r="AB2425" s="67">
        <v>10153.200000000001</v>
      </c>
      <c r="AC2425" s="67">
        <v>10300.9</v>
      </c>
      <c r="AD2425" s="67">
        <v>10450.9</v>
      </c>
      <c r="AE2425" s="67">
        <v>10603.5</v>
      </c>
      <c r="AF2425" s="67">
        <v>10758.5</v>
      </c>
      <c r="AG2425" s="67">
        <v>10916.1</v>
      </c>
      <c r="AH2425" s="67">
        <v>11076.2</v>
      </c>
      <c r="AI2425" s="67">
        <v>11239</v>
      </c>
    </row>
    <row r="2426" spans="1:35" hidden="1" x14ac:dyDescent="0.25">
      <c r="A2426" s="67">
        <v>9065</v>
      </c>
      <c r="B2426" s="67" t="s">
        <v>501</v>
      </c>
      <c r="C2426" s="67" t="s">
        <v>386</v>
      </c>
      <c r="D2426" s="67" t="s">
        <v>323</v>
      </c>
      <c r="E2426" s="67">
        <v>141697</v>
      </c>
      <c r="F2426" s="67">
        <v>143879</v>
      </c>
      <c r="G2426" s="67">
        <v>145873</v>
      </c>
      <c r="H2426" s="67">
        <v>147669</v>
      </c>
      <c r="I2426" s="67">
        <v>149256</v>
      </c>
      <c r="J2426" s="67">
        <v>150626</v>
      </c>
      <c r="K2426" s="67">
        <v>151770</v>
      </c>
      <c r="L2426" s="67">
        <v>152683</v>
      </c>
      <c r="M2426" s="67">
        <v>153602</v>
      </c>
      <c r="N2426" s="67">
        <v>154527</v>
      </c>
      <c r="O2426" s="67">
        <v>155459</v>
      </c>
      <c r="P2426" s="67">
        <v>156397</v>
      </c>
      <c r="Q2426" s="67">
        <v>157342</v>
      </c>
      <c r="R2426" s="67">
        <v>158293</v>
      </c>
      <c r="S2426" s="67">
        <v>159251</v>
      </c>
      <c r="T2426" s="67">
        <v>160216</v>
      </c>
      <c r="U2426" s="67">
        <v>161188</v>
      </c>
      <c r="V2426" s="67">
        <v>162166</v>
      </c>
      <c r="W2426" s="67">
        <v>163151</v>
      </c>
      <c r="X2426" s="67">
        <v>164144</v>
      </c>
      <c r="Y2426" s="67">
        <v>165143</v>
      </c>
      <c r="Z2426" s="67">
        <v>166149</v>
      </c>
      <c r="AA2426" s="67">
        <v>167162</v>
      </c>
      <c r="AB2426" s="67">
        <v>168182</v>
      </c>
      <c r="AC2426" s="67">
        <v>169209</v>
      </c>
      <c r="AD2426" s="67">
        <v>170244</v>
      </c>
      <c r="AE2426" s="67">
        <v>171286</v>
      </c>
      <c r="AF2426" s="67">
        <v>172335</v>
      </c>
      <c r="AG2426" s="67">
        <v>173391</v>
      </c>
      <c r="AH2426" s="67">
        <v>174455</v>
      </c>
      <c r="AI2426" s="67">
        <v>175526</v>
      </c>
    </row>
    <row r="2427" spans="1:35" hidden="1" x14ac:dyDescent="0.25">
      <c r="A2427" s="67">
        <v>9066</v>
      </c>
      <c r="B2427" s="67" t="s">
        <v>501</v>
      </c>
      <c r="C2427" s="67" t="s">
        <v>387</v>
      </c>
      <c r="D2427" s="67" t="s">
        <v>323</v>
      </c>
      <c r="E2427" s="67">
        <v>503215</v>
      </c>
      <c r="F2427" s="67">
        <v>520012</v>
      </c>
      <c r="G2427" s="67">
        <v>536430</v>
      </c>
      <c r="H2427" s="67">
        <v>552379</v>
      </c>
      <c r="I2427" s="67">
        <v>567769</v>
      </c>
      <c r="J2427" s="67">
        <v>582510</v>
      </c>
      <c r="K2427" s="67">
        <v>596514</v>
      </c>
      <c r="L2427" s="67">
        <v>609696</v>
      </c>
      <c r="M2427" s="67">
        <v>623207</v>
      </c>
      <c r="N2427" s="67">
        <v>637056</v>
      </c>
      <c r="O2427" s="67">
        <v>651252</v>
      </c>
      <c r="P2427" s="67">
        <v>665803</v>
      </c>
      <c r="Q2427" s="67">
        <v>680718</v>
      </c>
      <c r="R2427" s="67">
        <v>696007</v>
      </c>
      <c r="S2427" s="67">
        <v>711678</v>
      </c>
      <c r="T2427" s="67">
        <v>727741</v>
      </c>
      <c r="U2427" s="67">
        <v>744206</v>
      </c>
      <c r="V2427" s="67">
        <v>761082</v>
      </c>
      <c r="W2427" s="67">
        <v>778382</v>
      </c>
      <c r="X2427" s="67">
        <v>796114</v>
      </c>
      <c r="Y2427" s="67">
        <v>814289</v>
      </c>
      <c r="Z2427" s="67">
        <v>832920</v>
      </c>
      <c r="AA2427" s="67">
        <v>852016</v>
      </c>
      <c r="AB2427" s="67">
        <v>871591</v>
      </c>
      <c r="AC2427" s="67">
        <v>891655</v>
      </c>
      <c r="AD2427" s="67">
        <v>912221</v>
      </c>
      <c r="AE2427" s="67">
        <v>933302</v>
      </c>
      <c r="AF2427" s="67">
        <v>954910</v>
      </c>
      <c r="AG2427" s="67">
        <v>977059</v>
      </c>
      <c r="AH2427" s="67">
        <v>999762</v>
      </c>
      <c r="AI2427" s="67">
        <v>1023030</v>
      </c>
    </row>
    <row r="2428" spans="1:35" hidden="1" x14ac:dyDescent="0.25">
      <c r="A2428" s="67">
        <v>9067</v>
      </c>
      <c r="B2428" s="67" t="s">
        <v>501</v>
      </c>
      <c r="C2428" s="67" t="s">
        <v>388</v>
      </c>
      <c r="D2428" s="67" t="s">
        <v>323</v>
      </c>
      <c r="E2428" s="67">
        <v>104577</v>
      </c>
      <c r="F2428" s="67">
        <v>106147</v>
      </c>
      <c r="G2428" s="67">
        <v>107719</v>
      </c>
      <c r="H2428" s="67">
        <v>109293</v>
      </c>
      <c r="I2428" s="67">
        <v>110867</v>
      </c>
      <c r="J2428" s="67">
        <v>112440</v>
      </c>
      <c r="K2428" s="67">
        <v>114011</v>
      </c>
      <c r="L2428" s="67">
        <v>115580</v>
      </c>
      <c r="M2428" s="67">
        <v>117175</v>
      </c>
      <c r="N2428" s="67">
        <v>118794</v>
      </c>
      <c r="O2428" s="67">
        <v>120440</v>
      </c>
      <c r="P2428" s="67">
        <v>122112</v>
      </c>
      <c r="Q2428" s="67">
        <v>123811</v>
      </c>
      <c r="R2428" s="67">
        <v>125537</v>
      </c>
      <c r="S2428" s="67">
        <v>127290</v>
      </c>
      <c r="T2428" s="67">
        <v>129072</v>
      </c>
      <c r="U2428" s="67">
        <v>130882</v>
      </c>
      <c r="V2428" s="67">
        <v>132721</v>
      </c>
      <c r="W2428" s="67">
        <v>134590</v>
      </c>
      <c r="X2428" s="67">
        <v>136488</v>
      </c>
      <c r="Y2428" s="67">
        <v>138417</v>
      </c>
      <c r="Z2428" s="67">
        <v>140377</v>
      </c>
      <c r="AA2428" s="67">
        <v>142368</v>
      </c>
      <c r="AB2428" s="67">
        <v>144390</v>
      </c>
      <c r="AC2428" s="67">
        <v>146446</v>
      </c>
      <c r="AD2428" s="67">
        <v>148534</v>
      </c>
      <c r="AE2428" s="67">
        <v>150655</v>
      </c>
      <c r="AF2428" s="67">
        <v>152811</v>
      </c>
      <c r="AG2428" s="67">
        <v>155001</v>
      </c>
      <c r="AH2428" s="67">
        <v>157226</v>
      </c>
      <c r="AI2428" s="67">
        <v>159486</v>
      </c>
    </row>
    <row r="2429" spans="1:35" hidden="1" x14ac:dyDescent="0.25">
      <c r="A2429" s="67">
        <v>9068</v>
      </c>
      <c r="B2429" s="67" t="s">
        <v>501</v>
      </c>
      <c r="C2429" s="67" t="s">
        <v>389</v>
      </c>
      <c r="D2429" s="67" t="s">
        <v>323</v>
      </c>
      <c r="E2429" s="67">
        <v>260849</v>
      </c>
      <c r="F2429" s="67">
        <v>267449</v>
      </c>
      <c r="G2429" s="67">
        <v>273916</v>
      </c>
      <c r="H2429" s="67">
        <v>280227</v>
      </c>
      <c r="I2429" s="67">
        <v>286360</v>
      </c>
      <c r="J2429" s="67">
        <v>292294</v>
      </c>
      <c r="K2429" s="67">
        <v>298005</v>
      </c>
      <c r="L2429" s="67">
        <v>303472</v>
      </c>
      <c r="M2429" s="67">
        <v>309054</v>
      </c>
      <c r="N2429" s="67">
        <v>314753</v>
      </c>
      <c r="O2429" s="67">
        <v>320572</v>
      </c>
      <c r="P2429" s="67">
        <v>326513</v>
      </c>
      <c r="Q2429" s="67">
        <v>332578</v>
      </c>
      <c r="R2429" s="67">
        <v>338772</v>
      </c>
      <c r="S2429" s="67">
        <v>345095</v>
      </c>
      <c r="T2429" s="67">
        <v>351551</v>
      </c>
      <c r="U2429" s="67">
        <v>358142</v>
      </c>
      <c r="V2429" s="67">
        <v>364872</v>
      </c>
      <c r="W2429" s="67">
        <v>371744</v>
      </c>
      <c r="X2429" s="67">
        <v>378759</v>
      </c>
      <c r="Y2429" s="67">
        <v>385922</v>
      </c>
      <c r="Z2429" s="67">
        <v>393236</v>
      </c>
      <c r="AA2429" s="67">
        <v>400703</v>
      </c>
      <c r="AB2429" s="67">
        <v>408326</v>
      </c>
      <c r="AC2429" s="67">
        <v>416110</v>
      </c>
      <c r="AD2429" s="67">
        <v>424058</v>
      </c>
      <c r="AE2429" s="67">
        <v>432172</v>
      </c>
      <c r="AF2429" s="67">
        <v>440456</v>
      </c>
      <c r="AG2429" s="67">
        <v>448915</v>
      </c>
      <c r="AH2429" s="67">
        <v>457551</v>
      </c>
      <c r="AI2429" s="67">
        <v>466369</v>
      </c>
    </row>
    <row r="2430" spans="1:35" hidden="1" x14ac:dyDescent="0.25">
      <c r="A2430" s="67">
        <v>9069</v>
      </c>
      <c r="B2430" s="67" t="s">
        <v>501</v>
      </c>
      <c r="C2430" s="67" t="s">
        <v>390</v>
      </c>
      <c r="D2430" s="67" t="s">
        <v>323</v>
      </c>
      <c r="E2430" s="67">
        <v>25675.599999999999</v>
      </c>
      <c r="F2430" s="67">
        <v>26177.8</v>
      </c>
      <c r="G2430" s="67">
        <v>26704.2</v>
      </c>
      <c r="H2430" s="67">
        <v>27256</v>
      </c>
      <c r="I2430" s="67">
        <v>27834.3</v>
      </c>
      <c r="J2430" s="67">
        <v>28440.5</v>
      </c>
      <c r="K2430" s="67">
        <v>29076</v>
      </c>
      <c r="L2430" s="67">
        <v>29742.2</v>
      </c>
      <c r="M2430" s="67">
        <v>30425.9</v>
      </c>
      <c r="N2430" s="67">
        <v>31127.8</v>
      </c>
      <c r="O2430" s="67">
        <v>31848.1</v>
      </c>
      <c r="P2430" s="67">
        <v>32587.5</v>
      </c>
      <c r="Q2430" s="67">
        <v>33346.400000000001</v>
      </c>
      <c r="R2430" s="67">
        <v>34125.300000000003</v>
      </c>
      <c r="S2430" s="67">
        <v>34924.800000000003</v>
      </c>
      <c r="T2430" s="67">
        <v>35745.300000000003</v>
      </c>
      <c r="U2430" s="67">
        <v>36587.599999999999</v>
      </c>
      <c r="V2430" s="67">
        <v>37452.1</v>
      </c>
      <c r="W2430" s="67">
        <v>38339.4</v>
      </c>
      <c r="X2430" s="67">
        <v>39250.1</v>
      </c>
      <c r="Y2430" s="67">
        <v>40184.9</v>
      </c>
      <c r="Z2430" s="67">
        <v>41144.300000000003</v>
      </c>
      <c r="AA2430" s="67">
        <v>42129.1</v>
      </c>
      <c r="AB2430" s="67">
        <v>43139.9</v>
      </c>
      <c r="AC2430" s="67">
        <v>44177.4</v>
      </c>
      <c r="AD2430" s="67">
        <v>45242.2</v>
      </c>
      <c r="AE2430" s="67">
        <v>46335.199999999997</v>
      </c>
      <c r="AF2430" s="67">
        <v>47457</v>
      </c>
      <c r="AG2430" s="67">
        <v>48608.5</v>
      </c>
      <c r="AH2430" s="67">
        <v>49790.3</v>
      </c>
      <c r="AI2430" s="67">
        <v>51003.3</v>
      </c>
    </row>
    <row r="2431" spans="1:35" hidden="1" x14ac:dyDescent="0.25">
      <c r="A2431" s="67">
        <v>9070</v>
      </c>
      <c r="B2431" s="67" t="s">
        <v>501</v>
      </c>
      <c r="C2431" s="67" t="s">
        <v>391</v>
      </c>
      <c r="D2431" s="67" t="s">
        <v>323</v>
      </c>
      <c r="E2431" s="67">
        <v>4552.76</v>
      </c>
      <c r="F2431" s="67">
        <v>4687.99</v>
      </c>
      <c r="G2431" s="67">
        <v>4818.0600000000004</v>
      </c>
      <c r="H2431" s="67">
        <v>4942.17</v>
      </c>
      <c r="I2431" s="67">
        <v>5059.5200000000004</v>
      </c>
      <c r="J2431" s="67">
        <v>5169.3500000000004</v>
      </c>
      <c r="K2431" s="67">
        <v>5270.91</v>
      </c>
      <c r="L2431" s="67">
        <v>5363.5</v>
      </c>
      <c r="M2431" s="67">
        <v>5457.95</v>
      </c>
      <c r="N2431" s="67">
        <v>5554.28</v>
      </c>
      <c r="O2431" s="67">
        <v>5652.54</v>
      </c>
      <c r="P2431" s="67">
        <v>5752.77</v>
      </c>
      <c r="Q2431" s="67">
        <v>5855</v>
      </c>
      <c r="R2431" s="67">
        <v>5959.27</v>
      </c>
      <c r="S2431" s="67">
        <v>6065.63</v>
      </c>
      <c r="T2431" s="67">
        <v>6174.12</v>
      </c>
      <c r="U2431" s="67">
        <v>6284.78</v>
      </c>
      <c r="V2431" s="67">
        <v>6397.65</v>
      </c>
      <c r="W2431" s="67">
        <v>6512.77</v>
      </c>
      <c r="X2431" s="67">
        <v>6630.21</v>
      </c>
      <c r="Y2431" s="67">
        <v>6749.98</v>
      </c>
      <c r="Z2431" s="67">
        <v>6872.16</v>
      </c>
      <c r="AA2431" s="67">
        <v>6996.78</v>
      </c>
      <c r="AB2431" s="67">
        <v>7123.89</v>
      </c>
      <c r="AC2431" s="67">
        <v>7253.54</v>
      </c>
      <c r="AD2431" s="67">
        <v>7385.79</v>
      </c>
      <c r="AE2431" s="67">
        <v>7520.68</v>
      </c>
      <c r="AF2431" s="67">
        <v>7658.26</v>
      </c>
      <c r="AG2431" s="67">
        <v>7798.61</v>
      </c>
      <c r="AH2431" s="67">
        <v>7941.75</v>
      </c>
      <c r="AI2431" s="67">
        <v>8087.76</v>
      </c>
    </row>
    <row r="2432" spans="1:35" hidden="1" x14ac:dyDescent="0.25">
      <c r="A2432" s="67">
        <v>9071</v>
      </c>
      <c r="B2432" s="67" t="s">
        <v>501</v>
      </c>
      <c r="C2432" s="67" t="s">
        <v>392</v>
      </c>
      <c r="D2432" s="67" t="s">
        <v>323</v>
      </c>
      <c r="E2432" s="67">
        <v>33757</v>
      </c>
      <c r="F2432" s="67">
        <v>37385.199999999997</v>
      </c>
      <c r="G2432" s="67">
        <v>40980.5</v>
      </c>
      <c r="H2432" s="67">
        <v>44441.1</v>
      </c>
      <c r="I2432" s="67">
        <v>47658.9</v>
      </c>
      <c r="J2432" s="67">
        <v>50524.2</v>
      </c>
      <c r="K2432" s="67">
        <v>52931.6</v>
      </c>
      <c r="L2432" s="67">
        <v>54786.2</v>
      </c>
      <c r="M2432" s="67">
        <v>56710</v>
      </c>
      <c r="N2432" s="67">
        <v>58705.599999999999</v>
      </c>
      <c r="O2432" s="67">
        <v>60775.6</v>
      </c>
      <c r="P2432" s="67">
        <v>62922.9</v>
      </c>
      <c r="Q2432" s="67">
        <v>65150.2</v>
      </c>
      <c r="R2432" s="67">
        <v>67460.7</v>
      </c>
      <c r="S2432" s="67">
        <v>69857.399999999994</v>
      </c>
      <c r="T2432" s="67">
        <v>72343.5</v>
      </c>
      <c r="U2432" s="67">
        <v>74922.399999999994</v>
      </c>
      <c r="V2432" s="67">
        <v>77597.399999999994</v>
      </c>
      <c r="W2432" s="67">
        <v>80372.3</v>
      </c>
      <c r="X2432" s="67">
        <v>83250.7</v>
      </c>
      <c r="Y2432" s="67">
        <v>86236.5</v>
      </c>
      <c r="Z2432" s="67">
        <v>89333.7</v>
      </c>
      <c r="AA2432" s="67">
        <v>92546.5</v>
      </c>
      <c r="AB2432" s="67">
        <v>95879.1</v>
      </c>
      <c r="AC2432" s="67">
        <v>99336.1</v>
      </c>
      <c r="AD2432" s="67">
        <v>102922</v>
      </c>
      <c r="AE2432" s="67">
        <v>106642</v>
      </c>
      <c r="AF2432" s="67">
        <v>110500</v>
      </c>
      <c r="AG2432" s="67">
        <v>114503</v>
      </c>
      <c r="AH2432" s="67">
        <v>118655</v>
      </c>
      <c r="AI2432" s="67">
        <v>122961</v>
      </c>
    </row>
    <row r="2433" spans="1:35" hidden="1" x14ac:dyDescent="0.25">
      <c r="A2433" s="67">
        <v>9072</v>
      </c>
      <c r="B2433" s="67" t="s">
        <v>501</v>
      </c>
      <c r="C2433" s="67" t="s">
        <v>393</v>
      </c>
      <c r="D2433" s="67" t="s">
        <v>323</v>
      </c>
      <c r="E2433" s="67">
        <v>162853</v>
      </c>
      <c r="F2433" s="67">
        <v>164423</v>
      </c>
      <c r="G2433" s="67">
        <v>166069</v>
      </c>
      <c r="H2433" s="67">
        <v>167795</v>
      </c>
      <c r="I2433" s="67">
        <v>169604</v>
      </c>
      <c r="J2433" s="67">
        <v>171497</v>
      </c>
      <c r="K2433" s="67">
        <v>173478</v>
      </c>
      <c r="L2433" s="67">
        <v>175549</v>
      </c>
      <c r="M2433" s="67">
        <v>177649</v>
      </c>
      <c r="N2433" s="67">
        <v>179778</v>
      </c>
      <c r="O2433" s="67">
        <v>181937</v>
      </c>
      <c r="P2433" s="67">
        <v>184126</v>
      </c>
      <c r="Q2433" s="67">
        <v>186346</v>
      </c>
      <c r="R2433" s="67">
        <v>188597</v>
      </c>
      <c r="S2433" s="67">
        <v>190880</v>
      </c>
      <c r="T2433" s="67">
        <v>193194</v>
      </c>
      <c r="U2433" s="67">
        <v>195541</v>
      </c>
      <c r="V2433" s="67">
        <v>197921</v>
      </c>
      <c r="W2433" s="67">
        <v>200334</v>
      </c>
      <c r="X2433" s="67">
        <v>202781</v>
      </c>
      <c r="Y2433" s="67">
        <v>205262</v>
      </c>
      <c r="Z2433" s="67">
        <v>207778</v>
      </c>
      <c r="AA2433" s="67">
        <v>210329</v>
      </c>
      <c r="AB2433" s="67">
        <v>212916</v>
      </c>
      <c r="AC2433" s="67">
        <v>215539</v>
      </c>
      <c r="AD2433" s="67">
        <v>218199</v>
      </c>
      <c r="AE2433" s="67">
        <v>220896</v>
      </c>
      <c r="AF2433" s="67">
        <v>223631</v>
      </c>
      <c r="AG2433" s="67">
        <v>226404</v>
      </c>
      <c r="AH2433" s="67">
        <v>229216</v>
      </c>
      <c r="AI2433" s="67">
        <v>232067</v>
      </c>
    </row>
    <row r="2434" spans="1:35" hidden="1" x14ac:dyDescent="0.25">
      <c r="A2434" s="67">
        <v>9073</v>
      </c>
      <c r="B2434" s="67" t="s">
        <v>501</v>
      </c>
      <c r="C2434" s="67" t="s">
        <v>394</v>
      </c>
      <c r="D2434" s="67" t="s">
        <v>323</v>
      </c>
      <c r="E2434" s="67">
        <v>40371.1</v>
      </c>
      <c r="F2434" s="67">
        <v>41141.4</v>
      </c>
      <c r="G2434" s="67">
        <v>41908.9</v>
      </c>
      <c r="H2434" s="67">
        <v>42672.7</v>
      </c>
      <c r="I2434" s="67">
        <v>43431.8</v>
      </c>
      <c r="J2434" s="67">
        <v>44185.2</v>
      </c>
      <c r="K2434" s="67">
        <v>44932.1</v>
      </c>
      <c r="L2434" s="67">
        <v>45671.3</v>
      </c>
      <c r="M2434" s="67">
        <v>46424.5</v>
      </c>
      <c r="N2434" s="67">
        <v>47192.1</v>
      </c>
      <c r="O2434" s="67">
        <v>47974.2</v>
      </c>
      <c r="P2434" s="67">
        <v>48771.199999999997</v>
      </c>
      <c r="Q2434" s="67">
        <v>49583.4</v>
      </c>
      <c r="R2434" s="67">
        <v>50411</v>
      </c>
      <c r="S2434" s="67">
        <v>51254.3</v>
      </c>
      <c r="T2434" s="67">
        <v>52113.599999999999</v>
      </c>
      <c r="U2434" s="67">
        <v>52989.3</v>
      </c>
      <c r="V2434" s="67">
        <v>53881.599999999999</v>
      </c>
      <c r="W2434" s="67">
        <v>54790.8</v>
      </c>
      <c r="X2434" s="67">
        <v>55717.3</v>
      </c>
      <c r="Y2434" s="67">
        <v>56661.5</v>
      </c>
      <c r="Z2434" s="67">
        <v>57623.5</v>
      </c>
      <c r="AA2434" s="67">
        <v>58603.9</v>
      </c>
      <c r="AB2434" s="67">
        <v>59602.8</v>
      </c>
      <c r="AC2434" s="67">
        <v>60620.800000000003</v>
      </c>
      <c r="AD2434" s="67">
        <v>61658.1</v>
      </c>
      <c r="AE2434" s="67">
        <v>62715.1</v>
      </c>
      <c r="AF2434" s="67">
        <v>63792.2</v>
      </c>
      <c r="AG2434" s="67">
        <v>64889.7</v>
      </c>
      <c r="AH2434" s="67">
        <v>66008.100000000006</v>
      </c>
      <c r="AI2434" s="67">
        <v>67147.8</v>
      </c>
    </row>
    <row r="2435" spans="1:35" hidden="1" x14ac:dyDescent="0.25">
      <c r="A2435" s="67">
        <v>9074</v>
      </c>
      <c r="B2435" s="67" t="s">
        <v>501</v>
      </c>
      <c r="C2435" s="67" t="s">
        <v>395</v>
      </c>
      <c r="D2435" s="67" t="s">
        <v>323</v>
      </c>
      <c r="E2435" s="67">
        <v>593573</v>
      </c>
      <c r="F2435" s="67">
        <v>609213</v>
      </c>
      <c r="G2435" s="67">
        <v>624617</v>
      </c>
      <c r="H2435" s="67">
        <v>639735</v>
      </c>
      <c r="I2435" s="67">
        <v>654517</v>
      </c>
      <c r="J2435" s="67">
        <v>668913</v>
      </c>
      <c r="K2435" s="67">
        <v>682875</v>
      </c>
      <c r="L2435" s="67">
        <v>696352</v>
      </c>
      <c r="M2435" s="67">
        <v>710133</v>
      </c>
      <c r="N2435" s="67">
        <v>724225</v>
      </c>
      <c r="O2435" s="67">
        <v>738635</v>
      </c>
      <c r="P2435" s="67">
        <v>753370</v>
      </c>
      <c r="Q2435" s="67">
        <v>768437</v>
      </c>
      <c r="R2435" s="67">
        <v>783844</v>
      </c>
      <c r="S2435" s="67">
        <v>799598</v>
      </c>
      <c r="T2435" s="67">
        <v>815708</v>
      </c>
      <c r="U2435" s="67">
        <v>832181</v>
      </c>
      <c r="V2435" s="67">
        <v>849026</v>
      </c>
      <c r="W2435" s="67">
        <v>866250</v>
      </c>
      <c r="X2435" s="67">
        <v>883863</v>
      </c>
      <c r="Y2435" s="67">
        <v>901873</v>
      </c>
      <c r="Z2435" s="67">
        <v>920290</v>
      </c>
      <c r="AA2435" s="67">
        <v>939121</v>
      </c>
      <c r="AB2435" s="67">
        <v>958378</v>
      </c>
      <c r="AC2435" s="67">
        <v>978068</v>
      </c>
      <c r="AD2435" s="67">
        <v>998203</v>
      </c>
      <c r="AE2435" s="67">
        <v>1018790</v>
      </c>
      <c r="AF2435" s="67">
        <v>1039850</v>
      </c>
      <c r="AG2435" s="67">
        <v>1061370</v>
      </c>
      <c r="AH2435" s="67">
        <v>1083390</v>
      </c>
      <c r="AI2435" s="67">
        <v>1105900</v>
      </c>
    </row>
    <row r="2436" spans="1:35" hidden="1" x14ac:dyDescent="0.25">
      <c r="A2436" s="67">
        <v>9075</v>
      </c>
      <c r="B2436" s="67" t="s">
        <v>501</v>
      </c>
      <c r="C2436" s="67" t="s">
        <v>396</v>
      </c>
      <c r="D2436" s="67" t="s">
        <v>323</v>
      </c>
      <c r="E2436" s="67">
        <v>438648</v>
      </c>
      <c r="F2436" s="67">
        <v>440249</v>
      </c>
      <c r="G2436" s="67">
        <v>442053</v>
      </c>
      <c r="H2436" s="67">
        <v>444064</v>
      </c>
      <c r="I2436" s="67">
        <v>446285</v>
      </c>
      <c r="J2436" s="67">
        <v>448718</v>
      </c>
      <c r="K2436" s="67">
        <v>451368</v>
      </c>
      <c r="L2436" s="67">
        <v>454240</v>
      </c>
      <c r="M2436" s="67">
        <v>457133</v>
      </c>
      <c r="N2436" s="67">
        <v>460048</v>
      </c>
      <c r="O2436" s="67">
        <v>462985</v>
      </c>
      <c r="P2436" s="67">
        <v>465944</v>
      </c>
      <c r="Q2436" s="67">
        <v>468926</v>
      </c>
      <c r="R2436" s="67">
        <v>471930</v>
      </c>
      <c r="S2436" s="67">
        <v>474957</v>
      </c>
      <c r="T2436" s="67">
        <v>478006</v>
      </c>
      <c r="U2436" s="67">
        <v>481079</v>
      </c>
      <c r="V2436" s="67">
        <v>484174</v>
      </c>
      <c r="W2436" s="67">
        <v>487294</v>
      </c>
      <c r="X2436" s="67">
        <v>490436</v>
      </c>
      <c r="Y2436" s="67">
        <v>493603</v>
      </c>
      <c r="Z2436" s="67">
        <v>496793</v>
      </c>
      <c r="AA2436" s="67">
        <v>500007</v>
      </c>
      <c r="AB2436" s="67">
        <v>503246</v>
      </c>
      <c r="AC2436" s="67">
        <v>506509</v>
      </c>
      <c r="AD2436" s="67">
        <v>509797</v>
      </c>
      <c r="AE2436" s="67">
        <v>513109</v>
      </c>
      <c r="AF2436" s="67">
        <v>516447</v>
      </c>
      <c r="AG2436" s="67">
        <v>519809</v>
      </c>
      <c r="AH2436" s="67">
        <v>523197</v>
      </c>
      <c r="AI2436" s="67">
        <v>526611</v>
      </c>
    </row>
    <row r="2437" spans="1:35" hidden="1" x14ac:dyDescent="0.25">
      <c r="A2437" s="67">
        <v>9076</v>
      </c>
      <c r="B2437" s="67" t="s">
        <v>501</v>
      </c>
      <c r="C2437" s="67" t="s">
        <v>397</v>
      </c>
      <c r="D2437" s="67" t="s">
        <v>323</v>
      </c>
      <c r="E2437" s="67">
        <v>72964</v>
      </c>
      <c r="F2437" s="67">
        <v>73112.100000000006</v>
      </c>
      <c r="G2437" s="67">
        <v>73409</v>
      </c>
      <c r="H2437" s="67">
        <v>73856.5</v>
      </c>
      <c r="I2437" s="67">
        <v>74457.5</v>
      </c>
      <c r="J2437" s="67">
        <v>75216</v>
      </c>
      <c r="K2437" s="67">
        <v>76137.399999999994</v>
      </c>
      <c r="L2437" s="67">
        <v>77227.899999999994</v>
      </c>
      <c r="M2437" s="67">
        <v>78337</v>
      </c>
      <c r="N2437" s="67">
        <v>79464.899999999994</v>
      </c>
      <c r="O2437" s="67">
        <v>80612</v>
      </c>
      <c r="P2437" s="67">
        <v>81778.7</v>
      </c>
      <c r="Q2437" s="67">
        <v>82965.100000000006</v>
      </c>
      <c r="R2437" s="67">
        <v>84171.7</v>
      </c>
      <c r="S2437" s="67">
        <v>85398.8</v>
      </c>
      <c r="T2437" s="67">
        <v>86646.8</v>
      </c>
      <c r="U2437" s="67">
        <v>87916</v>
      </c>
      <c r="V2437" s="67">
        <v>89206.8</v>
      </c>
      <c r="W2437" s="67">
        <v>90519.5</v>
      </c>
      <c r="X2437" s="67">
        <v>91854.6</v>
      </c>
      <c r="Y2437" s="67">
        <v>93212.3</v>
      </c>
      <c r="Z2437" s="67">
        <v>94593.1</v>
      </c>
      <c r="AA2437" s="67">
        <v>95997.4</v>
      </c>
      <c r="AB2437" s="67">
        <v>97425.600000000006</v>
      </c>
      <c r="AC2437" s="67">
        <v>98878</v>
      </c>
      <c r="AD2437" s="67">
        <v>100355</v>
      </c>
      <c r="AE2437" s="67">
        <v>101857</v>
      </c>
      <c r="AF2437" s="67">
        <v>103385</v>
      </c>
      <c r="AG2437" s="67">
        <v>104939</v>
      </c>
      <c r="AH2437" s="67">
        <v>106519</v>
      </c>
      <c r="AI2437" s="67">
        <v>108126</v>
      </c>
    </row>
    <row r="2438" spans="1:35" hidden="1" x14ac:dyDescent="0.25">
      <c r="A2438" s="67">
        <v>9077</v>
      </c>
      <c r="B2438" s="67" t="s">
        <v>501</v>
      </c>
      <c r="C2438" s="67" t="s">
        <v>398</v>
      </c>
      <c r="D2438" s="67" t="s">
        <v>323</v>
      </c>
      <c r="E2438" s="67">
        <v>536122</v>
      </c>
      <c r="F2438" s="67">
        <v>549004</v>
      </c>
      <c r="G2438" s="67">
        <v>562316</v>
      </c>
      <c r="H2438" s="67">
        <v>576074</v>
      </c>
      <c r="I2438" s="67">
        <v>590293</v>
      </c>
      <c r="J2438" s="67">
        <v>604992</v>
      </c>
      <c r="K2438" s="67">
        <v>620189</v>
      </c>
      <c r="L2438" s="67">
        <v>635901</v>
      </c>
      <c r="M2438" s="67">
        <v>652069</v>
      </c>
      <c r="N2438" s="67">
        <v>668706</v>
      </c>
      <c r="O2438" s="67">
        <v>685825</v>
      </c>
      <c r="P2438" s="67">
        <v>703441</v>
      </c>
      <c r="Q2438" s="67">
        <v>721568</v>
      </c>
      <c r="R2438" s="67">
        <v>740220</v>
      </c>
      <c r="S2438" s="67">
        <v>759413</v>
      </c>
      <c r="T2438" s="67">
        <v>779163</v>
      </c>
      <c r="U2438" s="67">
        <v>799486</v>
      </c>
      <c r="V2438" s="67">
        <v>820397</v>
      </c>
      <c r="W2438" s="67">
        <v>841916</v>
      </c>
      <c r="X2438" s="67">
        <v>864058</v>
      </c>
      <c r="Y2438" s="67">
        <v>886843</v>
      </c>
      <c r="Z2438" s="67">
        <v>910288</v>
      </c>
      <c r="AA2438" s="67">
        <v>934413</v>
      </c>
      <c r="AB2438" s="67">
        <v>959238</v>
      </c>
      <c r="AC2438" s="67">
        <v>984783</v>
      </c>
      <c r="AD2438" s="67">
        <v>1011070</v>
      </c>
      <c r="AE2438" s="67">
        <v>1038120</v>
      </c>
      <c r="AF2438" s="67">
        <v>1065950</v>
      </c>
      <c r="AG2438" s="67">
        <v>1094590</v>
      </c>
      <c r="AH2438" s="67">
        <v>1124060</v>
      </c>
      <c r="AI2438" s="67">
        <v>1154380</v>
      </c>
    </row>
    <row r="2439" spans="1:35" hidden="1" x14ac:dyDescent="0.25">
      <c r="A2439" s="67">
        <v>9078</v>
      </c>
      <c r="B2439" s="67" t="s">
        <v>501</v>
      </c>
      <c r="C2439" s="67" t="s">
        <v>399</v>
      </c>
      <c r="D2439" s="67" t="s">
        <v>323</v>
      </c>
      <c r="E2439" s="67">
        <v>53522.2</v>
      </c>
      <c r="F2439" s="67">
        <v>54602.8</v>
      </c>
      <c r="G2439" s="67">
        <v>55695.7</v>
      </c>
      <c r="H2439" s="67">
        <v>56800.5</v>
      </c>
      <c r="I2439" s="67">
        <v>57916.9</v>
      </c>
      <c r="J2439" s="67">
        <v>59044.6</v>
      </c>
      <c r="K2439" s="67">
        <v>60183.1</v>
      </c>
      <c r="L2439" s="67">
        <v>61332.1</v>
      </c>
      <c r="M2439" s="67">
        <v>62506.400000000001</v>
      </c>
      <c r="N2439" s="67">
        <v>63706.5</v>
      </c>
      <c r="O2439" s="67">
        <v>64933</v>
      </c>
      <c r="P2439" s="67">
        <v>66186.5</v>
      </c>
      <c r="Q2439" s="67">
        <v>67467.5</v>
      </c>
      <c r="R2439" s="67">
        <v>68776.800000000003</v>
      </c>
      <c r="S2439" s="67">
        <v>70114.8</v>
      </c>
      <c r="T2439" s="67">
        <v>71482.3</v>
      </c>
      <c r="U2439" s="67">
        <v>72879.899999999994</v>
      </c>
      <c r="V2439" s="67">
        <v>74308.2</v>
      </c>
      <c r="W2439" s="67">
        <v>75767.899999999994</v>
      </c>
      <c r="X2439" s="67">
        <v>77259.8</v>
      </c>
      <c r="Y2439" s="67">
        <v>78784.5</v>
      </c>
      <c r="Z2439" s="67">
        <v>80342.7</v>
      </c>
      <c r="AA2439" s="67">
        <v>81935.199999999997</v>
      </c>
      <c r="AB2439" s="67">
        <v>83562.7</v>
      </c>
      <c r="AC2439" s="67">
        <v>85226</v>
      </c>
      <c r="AD2439" s="67">
        <v>86926</v>
      </c>
      <c r="AE2439" s="67">
        <v>88663.3</v>
      </c>
      <c r="AF2439" s="67">
        <v>90438.8</v>
      </c>
      <c r="AG2439" s="67">
        <v>92253.5</v>
      </c>
      <c r="AH2439" s="67">
        <v>94108</v>
      </c>
      <c r="AI2439" s="67">
        <v>96003.3</v>
      </c>
    </row>
    <row r="2440" spans="1:35" hidden="1" x14ac:dyDescent="0.25">
      <c r="A2440" s="67">
        <v>9080</v>
      </c>
      <c r="B2440" s="67" t="s">
        <v>501</v>
      </c>
      <c r="C2440" s="67" t="s">
        <v>400</v>
      </c>
      <c r="D2440" s="67" t="s">
        <v>323</v>
      </c>
      <c r="E2440" s="67">
        <v>996735000</v>
      </c>
      <c r="F2440" s="67">
        <v>1013200000</v>
      </c>
      <c r="G2440" s="67">
        <v>1027760000</v>
      </c>
      <c r="H2440" s="67">
        <v>1040310000</v>
      </c>
      <c r="I2440" s="67">
        <v>1050740000</v>
      </c>
      <c r="J2440" s="67">
        <v>1058980000</v>
      </c>
      <c r="K2440" s="67">
        <v>1064960000</v>
      </c>
      <c r="L2440" s="67">
        <v>1068620000</v>
      </c>
      <c r="M2440" s="67">
        <v>1072300000</v>
      </c>
      <c r="N2440" s="67">
        <v>1075990000</v>
      </c>
      <c r="O2440" s="67">
        <v>1079700000</v>
      </c>
      <c r="P2440" s="67">
        <v>1083420000</v>
      </c>
      <c r="Q2440" s="67">
        <v>1087150000</v>
      </c>
      <c r="R2440" s="67">
        <v>1090910000</v>
      </c>
      <c r="S2440" s="67">
        <v>1094670000</v>
      </c>
      <c r="T2440" s="67">
        <v>1098450000</v>
      </c>
      <c r="U2440" s="67">
        <v>1102250000</v>
      </c>
      <c r="V2440" s="67">
        <v>1106060000</v>
      </c>
      <c r="W2440" s="67">
        <v>1109890000</v>
      </c>
      <c r="X2440" s="67">
        <v>1113730000</v>
      </c>
      <c r="Y2440" s="67">
        <v>1117590000</v>
      </c>
      <c r="Z2440" s="67">
        <v>1121460000</v>
      </c>
      <c r="AA2440" s="67">
        <v>1125350000</v>
      </c>
      <c r="AB2440" s="67">
        <v>1129250000</v>
      </c>
      <c r="AC2440" s="67">
        <v>1133170000</v>
      </c>
      <c r="AD2440" s="67">
        <v>1137110000</v>
      </c>
      <c r="AE2440" s="67">
        <v>1141060000</v>
      </c>
      <c r="AF2440" s="67">
        <v>1145020000</v>
      </c>
      <c r="AG2440" s="67">
        <v>1149010000</v>
      </c>
      <c r="AH2440" s="67">
        <v>1153000000</v>
      </c>
      <c r="AI2440" s="67">
        <v>1157020000</v>
      </c>
    </row>
    <row r="2441" spans="1:35" hidden="1" x14ac:dyDescent="0.25">
      <c r="A2441" s="67">
        <v>9081</v>
      </c>
      <c r="B2441" s="67" t="s">
        <v>501</v>
      </c>
      <c r="C2441" s="67" t="s">
        <v>401</v>
      </c>
      <c r="D2441" s="67" t="s">
        <v>323</v>
      </c>
      <c r="E2441" s="67">
        <v>1681740</v>
      </c>
      <c r="F2441" s="67">
        <v>1665860</v>
      </c>
      <c r="G2441" s="67">
        <v>1652310</v>
      </c>
      <c r="H2441" s="67">
        <v>1641040</v>
      </c>
      <c r="I2441" s="67">
        <v>1631980</v>
      </c>
      <c r="J2441" s="67">
        <v>1625090</v>
      </c>
      <c r="K2441" s="67">
        <v>1620330</v>
      </c>
      <c r="L2441" s="67">
        <v>1617670</v>
      </c>
      <c r="M2441" s="67">
        <v>1615020</v>
      </c>
      <c r="N2441" s="67">
        <v>1612370</v>
      </c>
      <c r="O2441" s="67">
        <v>1609730</v>
      </c>
      <c r="P2441" s="67">
        <v>1607090</v>
      </c>
      <c r="Q2441" s="67">
        <v>1604460</v>
      </c>
      <c r="R2441" s="67">
        <v>1601840</v>
      </c>
      <c r="S2441" s="67">
        <v>1599220</v>
      </c>
      <c r="T2441" s="67">
        <v>1596600</v>
      </c>
      <c r="U2441" s="67">
        <v>1593990</v>
      </c>
      <c r="V2441" s="67">
        <v>1591390</v>
      </c>
      <c r="W2441" s="67">
        <v>1588790</v>
      </c>
      <c r="X2441" s="67">
        <v>1586190</v>
      </c>
      <c r="Y2441" s="67">
        <v>1583610</v>
      </c>
      <c r="Z2441" s="67">
        <v>1581020</v>
      </c>
      <c r="AA2441" s="67">
        <v>1578440</v>
      </c>
      <c r="AB2441" s="67">
        <v>1575870</v>
      </c>
      <c r="AC2441" s="67">
        <v>1573300</v>
      </c>
      <c r="AD2441" s="67">
        <v>1570740</v>
      </c>
      <c r="AE2441" s="67">
        <v>1568180</v>
      </c>
      <c r="AF2441" s="67">
        <v>1565630</v>
      </c>
      <c r="AG2441" s="67">
        <v>1563080</v>
      </c>
      <c r="AH2441" s="67">
        <v>1560540</v>
      </c>
      <c r="AI2441" s="67">
        <v>1558000</v>
      </c>
    </row>
    <row r="2442" spans="1:35" hidden="1" x14ac:dyDescent="0.25">
      <c r="A2442" s="67">
        <v>9082</v>
      </c>
      <c r="B2442" s="67" t="s">
        <v>501</v>
      </c>
      <c r="C2442" s="67" t="s">
        <v>402</v>
      </c>
      <c r="D2442" s="67" t="s">
        <v>323</v>
      </c>
      <c r="E2442" s="67">
        <v>2231250</v>
      </c>
      <c r="F2442" s="67">
        <v>2332100</v>
      </c>
      <c r="G2442" s="67">
        <v>2432080</v>
      </c>
      <c r="H2442" s="67">
        <v>2530540</v>
      </c>
      <c r="I2442" s="67">
        <v>2626800</v>
      </c>
      <c r="J2442" s="67">
        <v>2720210</v>
      </c>
      <c r="K2442" s="67">
        <v>2810060</v>
      </c>
      <c r="L2442" s="67">
        <v>2895680</v>
      </c>
      <c r="M2442" s="67">
        <v>2984220</v>
      </c>
      <c r="N2442" s="67">
        <v>3075760</v>
      </c>
      <c r="O2442" s="67">
        <v>3170420</v>
      </c>
      <c r="P2442" s="67">
        <v>3268290</v>
      </c>
      <c r="Q2442" s="67">
        <v>3369490</v>
      </c>
      <c r="R2442" s="67">
        <v>3474140</v>
      </c>
      <c r="S2442" s="67">
        <v>3582340</v>
      </c>
      <c r="T2442" s="67">
        <v>3694220</v>
      </c>
      <c r="U2442" s="67">
        <v>3809900</v>
      </c>
      <c r="V2442" s="67">
        <v>3929520</v>
      </c>
      <c r="W2442" s="67">
        <v>4053200</v>
      </c>
      <c r="X2442" s="67">
        <v>4181090</v>
      </c>
      <c r="Y2442" s="67">
        <v>4313330</v>
      </c>
      <c r="Z2442" s="67">
        <v>4450070</v>
      </c>
      <c r="AA2442" s="67">
        <v>4591450</v>
      </c>
      <c r="AB2442" s="67">
        <v>4737640</v>
      </c>
      <c r="AC2442" s="67">
        <v>4888800</v>
      </c>
      <c r="AD2442" s="67">
        <v>5045100</v>
      </c>
      <c r="AE2442" s="67">
        <v>5206710</v>
      </c>
      <c r="AF2442" s="67">
        <v>5373820</v>
      </c>
      <c r="AG2442" s="67">
        <v>5546610</v>
      </c>
      <c r="AH2442" s="67">
        <v>5725280</v>
      </c>
      <c r="AI2442" s="67">
        <v>5910020</v>
      </c>
    </row>
    <row r="2443" spans="1:35" hidden="1" x14ac:dyDescent="0.25">
      <c r="A2443" s="67">
        <v>9083</v>
      </c>
      <c r="B2443" s="67" t="s">
        <v>501</v>
      </c>
      <c r="C2443" s="67" t="s">
        <v>403</v>
      </c>
      <c r="D2443" s="67" t="s">
        <v>323</v>
      </c>
      <c r="E2443" s="67">
        <v>493131000</v>
      </c>
      <c r="F2443" s="67">
        <v>488332000</v>
      </c>
      <c r="G2443" s="67">
        <v>485054000</v>
      </c>
      <c r="H2443" s="67">
        <v>483253000</v>
      </c>
      <c r="I2443" s="67">
        <v>482905000</v>
      </c>
      <c r="J2443" s="67">
        <v>484001000</v>
      </c>
      <c r="K2443" s="67">
        <v>486547000</v>
      </c>
      <c r="L2443" s="67">
        <v>490567000</v>
      </c>
      <c r="M2443" s="67">
        <v>494627000</v>
      </c>
      <c r="N2443" s="67">
        <v>498727000</v>
      </c>
      <c r="O2443" s="67">
        <v>502869000</v>
      </c>
      <c r="P2443" s="67">
        <v>507053000</v>
      </c>
      <c r="Q2443" s="67">
        <v>511278000</v>
      </c>
      <c r="R2443" s="67">
        <v>515546000</v>
      </c>
      <c r="S2443" s="67">
        <v>519857000</v>
      </c>
      <c r="T2443" s="67">
        <v>524211000</v>
      </c>
      <c r="U2443" s="67">
        <v>528609000</v>
      </c>
      <c r="V2443" s="67">
        <v>533050000</v>
      </c>
      <c r="W2443" s="67">
        <v>537537000</v>
      </c>
      <c r="X2443" s="67">
        <v>542069000</v>
      </c>
      <c r="Y2443" s="67">
        <v>546646000</v>
      </c>
      <c r="Z2443" s="67">
        <v>551269000</v>
      </c>
      <c r="AA2443" s="67">
        <v>555939000</v>
      </c>
      <c r="AB2443" s="67">
        <v>560655000</v>
      </c>
      <c r="AC2443" s="67">
        <v>565419000</v>
      </c>
      <c r="AD2443" s="67">
        <v>570231000</v>
      </c>
      <c r="AE2443" s="67">
        <v>575091000</v>
      </c>
      <c r="AF2443" s="67">
        <v>580000000</v>
      </c>
      <c r="AG2443" s="67">
        <v>584958000</v>
      </c>
      <c r="AH2443" s="67">
        <v>589966000</v>
      </c>
      <c r="AI2443" s="67">
        <v>595025000</v>
      </c>
    </row>
    <row r="2444" spans="1:35" hidden="1" x14ac:dyDescent="0.25">
      <c r="A2444" s="67">
        <v>9084</v>
      </c>
      <c r="B2444" s="67" t="s">
        <v>501</v>
      </c>
      <c r="C2444" s="67" t="s">
        <v>404</v>
      </c>
      <c r="D2444" s="67" t="s">
        <v>323</v>
      </c>
      <c r="E2444" s="67">
        <v>6684340</v>
      </c>
      <c r="F2444" s="67">
        <v>6702680</v>
      </c>
      <c r="G2444" s="67">
        <v>6745080</v>
      </c>
      <c r="H2444" s="67">
        <v>6811980</v>
      </c>
      <c r="I2444" s="67">
        <v>6904150</v>
      </c>
      <c r="J2444" s="67">
        <v>7022660</v>
      </c>
      <c r="K2444" s="67">
        <v>7168960</v>
      </c>
      <c r="L2444" s="67">
        <v>7344880</v>
      </c>
      <c r="M2444" s="67">
        <v>7525900</v>
      </c>
      <c r="N2444" s="67">
        <v>7712170</v>
      </c>
      <c r="O2444" s="67">
        <v>7903840</v>
      </c>
      <c r="P2444" s="67">
        <v>8101070</v>
      </c>
      <c r="Q2444" s="67">
        <v>8304020</v>
      </c>
      <c r="R2444" s="67">
        <v>8512860</v>
      </c>
      <c r="S2444" s="67">
        <v>8727750</v>
      </c>
      <c r="T2444" s="67">
        <v>8948870</v>
      </c>
      <c r="U2444" s="67">
        <v>9176400</v>
      </c>
      <c r="V2444" s="67">
        <v>9410540</v>
      </c>
      <c r="W2444" s="67">
        <v>9651460</v>
      </c>
      <c r="X2444" s="67">
        <v>9899370</v>
      </c>
      <c r="Y2444" s="67">
        <v>10154500</v>
      </c>
      <c r="Z2444" s="67">
        <v>10417000</v>
      </c>
      <c r="AA2444" s="67">
        <v>10687100</v>
      </c>
      <c r="AB2444" s="67">
        <v>10965000</v>
      </c>
      <c r="AC2444" s="67">
        <v>11251000</v>
      </c>
      <c r="AD2444" s="67">
        <v>11545300</v>
      </c>
      <c r="AE2444" s="67">
        <v>11848200</v>
      </c>
      <c r="AF2444" s="67">
        <v>12159800</v>
      </c>
      <c r="AG2444" s="67">
        <v>12480400</v>
      </c>
      <c r="AH2444" s="67">
        <v>12810400</v>
      </c>
      <c r="AI2444" s="67">
        <v>13149900</v>
      </c>
    </row>
    <row r="2445" spans="1:35" hidden="1" x14ac:dyDescent="0.25">
      <c r="A2445" s="67">
        <v>9085</v>
      </c>
      <c r="B2445" s="67" t="s">
        <v>501</v>
      </c>
      <c r="C2445" s="67" t="s">
        <v>405</v>
      </c>
      <c r="D2445" s="67" t="s">
        <v>323</v>
      </c>
      <c r="E2445" s="67">
        <v>2812710000</v>
      </c>
      <c r="F2445" s="67">
        <v>2833300000</v>
      </c>
      <c r="G2445" s="67">
        <v>2852590000</v>
      </c>
      <c r="H2445" s="67">
        <v>2870560000</v>
      </c>
      <c r="I2445" s="67">
        <v>2887160000</v>
      </c>
      <c r="J2445" s="67">
        <v>2902380000</v>
      </c>
      <c r="K2445" s="67">
        <v>2916180000</v>
      </c>
      <c r="L2445" s="67">
        <v>2928540000</v>
      </c>
      <c r="M2445" s="67">
        <v>2940960000</v>
      </c>
      <c r="N2445" s="67">
        <v>2953440000</v>
      </c>
      <c r="O2445" s="67">
        <v>2965990000</v>
      </c>
      <c r="P2445" s="67">
        <v>2978600000</v>
      </c>
      <c r="Q2445" s="67">
        <v>2991270000</v>
      </c>
      <c r="R2445" s="67">
        <v>3004000000</v>
      </c>
      <c r="S2445" s="67">
        <v>3016800000</v>
      </c>
      <c r="T2445" s="67">
        <v>3029660000</v>
      </c>
      <c r="U2445" s="67">
        <v>3042590000</v>
      </c>
      <c r="V2445" s="67">
        <v>3055580000</v>
      </c>
      <c r="W2445" s="67">
        <v>3068630000</v>
      </c>
      <c r="X2445" s="67">
        <v>3081750000</v>
      </c>
      <c r="Y2445" s="67">
        <v>3094940000</v>
      </c>
      <c r="Z2445" s="67">
        <v>3108190000</v>
      </c>
      <c r="AA2445" s="67">
        <v>3121510000</v>
      </c>
      <c r="AB2445" s="67">
        <v>3134890000</v>
      </c>
      <c r="AC2445" s="67">
        <v>3148340000</v>
      </c>
      <c r="AD2445" s="67">
        <v>3161860000</v>
      </c>
      <c r="AE2445" s="67">
        <v>3175450000</v>
      </c>
      <c r="AF2445" s="67">
        <v>3189110000</v>
      </c>
      <c r="AG2445" s="67">
        <v>3202830000</v>
      </c>
      <c r="AH2445" s="67">
        <v>3216620000</v>
      </c>
      <c r="AI2445" s="67">
        <v>3230480000</v>
      </c>
    </row>
    <row r="2446" spans="1:35" hidden="1" x14ac:dyDescent="0.25">
      <c r="A2446" s="67">
        <v>9086</v>
      </c>
      <c r="B2446" s="67" t="s">
        <v>501</v>
      </c>
      <c r="C2446" s="67" t="s">
        <v>406</v>
      </c>
      <c r="D2446" s="67" t="s">
        <v>323</v>
      </c>
      <c r="E2446" s="67">
        <v>215507000</v>
      </c>
      <c r="F2446" s="67">
        <v>214625000</v>
      </c>
      <c r="G2446" s="67">
        <v>213805000</v>
      </c>
      <c r="H2446" s="67">
        <v>213046000</v>
      </c>
      <c r="I2446" s="67">
        <v>212346000</v>
      </c>
      <c r="J2446" s="67">
        <v>211705000</v>
      </c>
      <c r="K2446" s="67">
        <v>211122000</v>
      </c>
      <c r="L2446" s="67">
        <v>210597000</v>
      </c>
      <c r="M2446" s="67">
        <v>210074000</v>
      </c>
      <c r="N2446" s="67">
        <v>209552000</v>
      </c>
      <c r="O2446" s="67">
        <v>209032000</v>
      </c>
      <c r="P2446" s="67">
        <v>208514000</v>
      </c>
      <c r="Q2446" s="67">
        <v>207997000</v>
      </c>
      <c r="R2446" s="67">
        <v>207481000</v>
      </c>
      <c r="S2446" s="67">
        <v>206968000</v>
      </c>
      <c r="T2446" s="67">
        <v>206455000</v>
      </c>
      <c r="U2446" s="67">
        <v>205944000</v>
      </c>
      <c r="V2446" s="67">
        <v>205435000</v>
      </c>
      <c r="W2446" s="67">
        <v>204927000</v>
      </c>
      <c r="X2446" s="67">
        <v>204421000</v>
      </c>
      <c r="Y2446" s="67">
        <v>203917000</v>
      </c>
      <c r="Z2446" s="67">
        <v>203413000</v>
      </c>
      <c r="AA2446" s="67">
        <v>202912000</v>
      </c>
      <c r="AB2446" s="67">
        <v>202412000</v>
      </c>
      <c r="AC2446" s="67">
        <v>201913000</v>
      </c>
      <c r="AD2446" s="67">
        <v>201416000</v>
      </c>
      <c r="AE2446" s="67">
        <v>200920000</v>
      </c>
      <c r="AF2446" s="67">
        <v>200426000</v>
      </c>
      <c r="AG2446" s="67">
        <v>199933000</v>
      </c>
      <c r="AH2446" s="67">
        <v>199442000</v>
      </c>
      <c r="AI2446" s="67">
        <v>198952000</v>
      </c>
    </row>
    <row r="2447" spans="1:35" hidden="1" x14ac:dyDescent="0.25">
      <c r="A2447" s="67">
        <v>9087</v>
      </c>
      <c r="B2447" s="67" t="s">
        <v>501</v>
      </c>
      <c r="C2447" s="67" t="s">
        <v>407</v>
      </c>
      <c r="D2447" s="67" t="s">
        <v>323</v>
      </c>
      <c r="E2447" s="67">
        <v>728019000</v>
      </c>
      <c r="F2447" s="67">
        <v>740149000</v>
      </c>
      <c r="G2447" s="67">
        <v>749718000</v>
      </c>
      <c r="H2447" s="67">
        <v>756591000</v>
      </c>
      <c r="I2447" s="67">
        <v>760667000</v>
      </c>
      <c r="J2447" s="67">
        <v>761878000</v>
      </c>
      <c r="K2447" s="67">
        <v>760198000</v>
      </c>
      <c r="L2447" s="67">
        <v>755634000</v>
      </c>
      <c r="M2447" s="67">
        <v>751102000</v>
      </c>
      <c r="N2447" s="67">
        <v>746602000</v>
      </c>
      <c r="O2447" s="67">
        <v>742133000</v>
      </c>
      <c r="P2447" s="67">
        <v>737696000</v>
      </c>
      <c r="Q2447" s="67">
        <v>733289000</v>
      </c>
      <c r="R2447" s="67">
        <v>728914000</v>
      </c>
      <c r="S2447" s="67">
        <v>724569000</v>
      </c>
      <c r="T2447" s="67">
        <v>720255000</v>
      </c>
      <c r="U2447" s="67">
        <v>715971000</v>
      </c>
      <c r="V2447" s="67">
        <v>711716000</v>
      </c>
      <c r="W2447" s="67">
        <v>707492000</v>
      </c>
      <c r="X2447" s="67">
        <v>703297000</v>
      </c>
      <c r="Y2447" s="67">
        <v>699132000</v>
      </c>
      <c r="Z2447" s="67">
        <v>694995000</v>
      </c>
      <c r="AA2447" s="67">
        <v>690888000</v>
      </c>
      <c r="AB2447" s="67">
        <v>686809000</v>
      </c>
      <c r="AC2447" s="67">
        <v>682759000</v>
      </c>
      <c r="AD2447" s="67">
        <v>678737000</v>
      </c>
      <c r="AE2447" s="67">
        <v>674744000</v>
      </c>
      <c r="AF2447" s="67">
        <v>670778000</v>
      </c>
      <c r="AG2447" s="67">
        <v>666840000</v>
      </c>
      <c r="AH2447" s="67">
        <v>662930000</v>
      </c>
      <c r="AI2447" s="67">
        <v>659047000</v>
      </c>
    </row>
    <row r="2448" spans="1:35" hidden="1" x14ac:dyDescent="0.25">
      <c r="A2448" s="67">
        <v>9088</v>
      </c>
      <c r="B2448" s="67" t="s">
        <v>501</v>
      </c>
      <c r="C2448" s="67" t="s">
        <v>408</v>
      </c>
      <c r="D2448" s="67" t="s">
        <v>323</v>
      </c>
      <c r="E2448" s="67">
        <v>1854540000</v>
      </c>
      <c r="F2448" s="67">
        <v>1853290000</v>
      </c>
      <c r="G2448" s="67">
        <v>1850180000</v>
      </c>
      <c r="H2448" s="67">
        <v>1845220000</v>
      </c>
      <c r="I2448" s="67">
        <v>1838440000</v>
      </c>
      <c r="J2448" s="67">
        <v>1829840000</v>
      </c>
      <c r="K2448" s="67">
        <v>1819470000</v>
      </c>
      <c r="L2448" s="67">
        <v>1807350000</v>
      </c>
      <c r="M2448" s="67">
        <v>1795320000</v>
      </c>
      <c r="N2448" s="67">
        <v>1783390000</v>
      </c>
      <c r="O2448" s="67">
        <v>1771560000</v>
      </c>
      <c r="P2448" s="67">
        <v>1759820000</v>
      </c>
      <c r="Q2448" s="67">
        <v>1748170000</v>
      </c>
      <c r="R2448" s="67">
        <v>1736620000</v>
      </c>
      <c r="S2448" s="67">
        <v>1725160000</v>
      </c>
      <c r="T2448" s="67">
        <v>1713800000</v>
      </c>
      <c r="U2448" s="67">
        <v>1702520000</v>
      </c>
      <c r="V2448" s="67">
        <v>1691330000</v>
      </c>
      <c r="W2448" s="67">
        <v>1680230000</v>
      </c>
      <c r="X2448" s="67">
        <v>1669230000</v>
      </c>
      <c r="Y2448" s="67">
        <v>1658310000</v>
      </c>
      <c r="Z2448" s="67">
        <v>1647470000</v>
      </c>
      <c r="AA2448" s="67">
        <v>1636730000</v>
      </c>
      <c r="AB2448" s="67">
        <v>1626070000</v>
      </c>
      <c r="AC2448" s="67">
        <v>1615490000</v>
      </c>
      <c r="AD2448" s="67">
        <v>1605000000</v>
      </c>
      <c r="AE2448" s="67">
        <v>1594600000</v>
      </c>
      <c r="AF2448" s="67">
        <v>1584270000</v>
      </c>
      <c r="AG2448" s="67">
        <v>1574030000</v>
      </c>
      <c r="AH2448" s="67">
        <v>1563870000</v>
      </c>
      <c r="AI2448" s="67">
        <v>1553800000</v>
      </c>
    </row>
    <row r="2449" spans="1:35" hidden="1" x14ac:dyDescent="0.25">
      <c r="A2449" s="67">
        <v>9089</v>
      </c>
      <c r="B2449" s="67" t="s">
        <v>501</v>
      </c>
      <c r="C2449" s="67" t="s">
        <v>409</v>
      </c>
      <c r="D2449" s="67" t="s">
        <v>323</v>
      </c>
      <c r="E2449" s="67">
        <v>326702000</v>
      </c>
      <c r="F2449" s="67">
        <v>328545000</v>
      </c>
      <c r="G2449" s="67">
        <v>330322000</v>
      </c>
      <c r="H2449" s="67">
        <v>332031000</v>
      </c>
      <c r="I2449" s="67">
        <v>333670000</v>
      </c>
      <c r="J2449" s="67">
        <v>335239000</v>
      </c>
      <c r="K2449" s="67">
        <v>336735000</v>
      </c>
      <c r="L2449" s="67">
        <v>338158000</v>
      </c>
      <c r="M2449" s="67">
        <v>339589000</v>
      </c>
      <c r="N2449" s="67">
        <v>341026000</v>
      </c>
      <c r="O2449" s="67">
        <v>342470000</v>
      </c>
      <c r="P2449" s="67">
        <v>343922000</v>
      </c>
      <c r="Q2449" s="67">
        <v>345381000</v>
      </c>
      <c r="R2449" s="67">
        <v>346847000</v>
      </c>
      <c r="S2449" s="67">
        <v>348321000</v>
      </c>
      <c r="T2449" s="67">
        <v>349802000</v>
      </c>
      <c r="U2449" s="67">
        <v>351290000</v>
      </c>
      <c r="V2449" s="67">
        <v>352786000</v>
      </c>
      <c r="W2449" s="67">
        <v>354289000</v>
      </c>
      <c r="X2449" s="67">
        <v>355800000</v>
      </c>
      <c r="Y2449" s="67">
        <v>357318000</v>
      </c>
      <c r="Z2449" s="67">
        <v>358844000</v>
      </c>
      <c r="AA2449" s="67">
        <v>360378000</v>
      </c>
      <c r="AB2449" s="67">
        <v>361919000</v>
      </c>
      <c r="AC2449" s="67">
        <v>363468000</v>
      </c>
      <c r="AD2449" s="67">
        <v>365025000</v>
      </c>
      <c r="AE2449" s="67">
        <v>366589000</v>
      </c>
      <c r="AF2449" s="67">
        <v>368162000</v>
      </c>
      <c r="AG2449" s="67">
        <v>369742000</v>
      </c>
      <c r="AH2449" s="67">
        <v>371330000</v>
      </c>
      <c r="AI2449" s="67">
        <v>372926000</v>
      </c>
    </row>
    <row r="2450" spans="1:35" hidden="1" x14ac:dyDescent="0.25">
      <c r="A2450" s="67">
        <v>9090</v>
      </c>
      <c r="B2450" s="67" t="s">
        <v>501</v>
      </c>
      <c r="C2450" s="67" t="s">
        <v>410</v>
      </c>
      <c r="D2450" s="67" t="s">
        <v>323</v>
      </c>
      <c r="E2450" s="67">
        <v>799650000</v>
      </c>
      <c r="F2450" s="67">
        <v>813497000</v>
      </c>
      <c r="G2450" s="67">
        <v>826312000</v>
      </c>
      <c r="H2450" s="67">
        <v>838025000</v>
      </c>
      <c r="I2450" s="67">
        <v>848571000</v>
      </c>
      <c r="J2450" s="67">
        <v>857892000</v>
      </c>
      <c r="K2450" s="67">
        <v>865934000</v>
      </c>
      <c r="L2450" s="67">
        <v>872650000</v>
      </c>
      <c r="M2450" s="67">
        <v>879426000</v>
      </c>
      <c r="N2450" s="67">
        <v>886263000</v>
      </c>
      <c r="O2450" s="67">
        <v>893162000</v>
      </c>
      <c r="P2450" s="67">
        <v>900123000</v>
      </c>
      <c r="Q2450" s="67">
        <v>907146000</v>
      </c>
      <c r="R2450" s="67">
        <v>914233000</v>
      </c>
      <c r="S2450" s="67">
        <v>921383000</v>
      </c>
      <c r="T2450" s="67">
        <v>928598000</v>
      </c>
      <c r="U2450" s="67">
        <v>935878000</v>
      </c>
      <c r="V2450" s="67">
        <v>943223000</v>
      </c>
      <c r="W2450" s="67">
        <v>950634000</v>
      </c>
      <c r="X2450" s="67">
        <v>958113000</v>
      </c>
      <c r="Y2450" s="67">
        <v>965658000</v>
      </c>
      <c r="Z2450" s="67">
        <v>973271000</v>
      </c>
      <c r="AA2450" s="67">
        <v>980953000</v>
      </c>
      <c r="AB2450" s="67">
        <v>988704000</v>
      </c>
      <c r="AC2450" s="67">
        <v>996525000</v>
      </c>
      <c r="AD2450" s="67">
        <v>1004420000</v>
      </c>
      <c r="AE2450" s="67">
        <v>1012380000</v>
      </c>
      <c r="AF2450" s="67">
        <v>1020410000</v>
      </c>
      <c r="AG2450" s="67">
        <v>1028520000</v>
      </c>
      <c r="AH2450" s="67">
        <v>1036700000</v>
      </c>
      <c r="AI2450" s="67">
        <v>1044950000</v>
      </c>
    </row>
    <row r="2451" spans="1:35" hidden="1" x14ac:dyDescent="0.25">
      <c r="A2451" s="67">
        <v>9091</v>
      </c>
      <c r="B2451" s="67" t="s">
        <v>501</v>
      </c>
      <c r="C2451" s="67" t="s">
        <v>411</v>
      </c>
      <c r="D2451" s="67" t="s">
        <v>323</v>
      </c>
      <c r="E2451" s="67">
        <v>428736000</v>
      </c>
      <c r="F2451" s="67">
        <v>428430000</v>
      </c>
      <c r="G2451" s="67">
        <v>429246000</v>
      </c>
      <c r="H2451" s="67">
        <v>431187000</v>
      </c>
      <c r="I2451" s="67">
        <v>434269000</v>
      </c>
      <c r="J2451" s="67">
        <v>438517000</v>
      </c>
      <c r="K2451" s="67">
        <v>443968000</v>
      </c>
      <c r="L2451" s="67">
        <v>450670000</v>
      </c>
      <c r="M2451" s="67">
        <v>457493000</v>
      </c>
      <c r="N2451" s="67">
        <v>464439000</v>
      </c>
      <c r="O2451" s="67">
        <v>471509000</v>
      </c>
      <c r="P2451" s="67">
        <v>478707000</v>
      </c>
      <c r="Q2451" s="67">
        <v>486034000</v>
      </c>
      <c r="R2451" s="67">
        <v>493494000</v>
      </c>
      <c r="S2451" s="67">
        <v>501087000</v>
      </c>
      <c r="T2451" s="67">
        <v>508818000</v>
      </c>
      <c r="U2451" s="67">
        <v>516687000</v>
      </c>
      <c r="V2451" s="67">
        <v>524698000</v>
      </c>
      <c r="W2451" s="67">
        <v>532853000</v>
      </c>
      <c r="X2451" s="67">
        <v>541155000</v>
      </c>
      <c r="Y2451" s="67">
        <v>549607000</v>
      </c>
      <c r="Z2451" s="67">
        <v>558210000</v>
      </c>
      <c r="AA2451" s="67">
        <v>566969000</v>
      </c>
      <c r="AB2451" s="67">
        <v>575885000</v>
      </c>
      <c r="AC2451" s="67">
        <v>584962000</v>
      </c>
      <c r="AD2451" s="67">
        <v>594202000</v>
      </c>
      <c r="AE2451" s="67">
        <v>603608000</v>
      </c>
      <c r="AF2451" s="67">
        <v>613184000</v>
      </c>
      <c r="AG2451" s="67">
        <v>622932000</v>
      </c>
      <c r="AH2451" s="67">
        <v>632855000</v>
      </c>
      <c r="AI2451" s="67">
        <v>642957000</v>
      </c>
    </row>
    <row r="2452" spans="1:35" hidden="1" x14ac:dyDescent="0.25">
      <c r="A2452" s="67">
        <v>9092</v>
      </c>
      <c r="B2452" s="67" t="s">
        <v>501</v>
      </c>
      <c r="C2452" s="67" t="s">
        <v>412</v>
      </c>
      <c r="D2452" s="67" t="s">
        <v>323</v>
      </c>
      <c r="E2452" s="67">
        <v>1066120000</v>
      </c>
      <c r="F2452" s="67">
        <v>1081730000</v>
      </c>
      <c r="G2452" s="67">
        <v>1096970000</v>
      </c>
      <c r="H2452" s="67">
        <v>1111790000</v>
      </c>
      <c r="I2452" s="67">
        <v>1126160000</v>
      </c>
      <c r="J2452" s="67">
        <v>1140070000</v>
      </c>
      <c r="K2452" s="67">
        <v>1153470000</v>
      </c>
      <c r="L2452" s="67">
        <v>1166360000</v>
      </c>
      <c r="M2452" s="67">
        <v>1179410000</v>
      </c>
      <c r="N2452" s="67">
        <v>1192630000</v>
      </c>
      <c r="O2452" s="67">
        <v>1206020000</v>
      </c>
      <c r="P2452" s="67">
        <v>1219580000</v>
      </c>
      <c r="Q2452" s="67">
        <v>1233330000</v>
      </c>
      <c r="R2452" s="67">
        <v>1247250000</v>
      </c>
      <c r="S2452" s="67">
        <v>1261350000</v>
      </c>
      <c r="T2452" s="67">
        <v>1275630000</v>
      </c>
      <c r="U2452" s="67">
        <v>1290100000</v>
      </c>
      <c r="V2452" s="67">
        <v>1304760000</v>
      </c>
      <c r="W2452" s="67">
        <v>1319610000</v>
      </c>
      <c r="X2452" s="67">
        <v>1334650000</v>
      </c>
      <c r="Y2452" s="67">
        <v>1349890000</v>
      </c>
      <c r="Z2452" s="67">
        <v>1365330000</v>
      </c>
      <c r="AA2452" s="67">
        <v>1380970000</v>
      </c>
      <c r="AB2452" s="67">
        <v>1396810000</v>
      </c>
      <c r="AC2452" s="67">
        <v>1412850000</v>
      </c>
      <c r="AD2452" s="67">
        <v>1429110000</v>
      </c>
      <c r="AE2452" s="67">
        <v>1445570000</v>
      </c>
      <c r="AF2452" s="67">
        <v>1462250000</v>
      </c>
      <c r="AG2452" s="67">
        <v>1479150000</v>
      </c>
      <c r="AH2452" s="67">
        <v>1496270000</v>
      </c>
      <c r="AI2452" s="67">
        <v>1513610000</v>
      </c>
    </row>
    <row r="2453" spans="1:35" hidden="1" x14ac:dyDescent="0.25">
      <c r="A2453" s="67">
        <v>9093</v>
      </c>
      <c r="B2453" s="67" t="s">
        <v>501</v>
      </c>
      <c r="C2453" s="67" t="s">
        <v>413</v>
      </c>
      <c r="D2453" s="67" t="s">
        <v>323</v>
      </c>
      <c r="E2453" s="67">
        <v>213172000</v>
      </c>
      <c r="F2453" s="67">
        <v>219713000</v>
      </c>
      <c r="G2453" s="67">
        <v>225072000</v>
      </c>
      <c r="H2453" s="67">
        <v>229127000</v>
      </c>
      <c r="I2453" s="67">
        <v>231782000</v>
      </c>
      <c r="J2453" s="67">
        <v>232968000</v>
      </c>
      <c r="K2453" s="67">
        <v>232648000</v>
      </c>
      <c r="L2453" s="67">
        <v>230818000</v>
      </c>
      <c r="M2453" s="67">
        <v>229004000</v>
      </c>
      <c r="N2453" s="67">
        <v>227207000</v>
      </c>
      <c r="O2453" s="67">
        <v>225426000</v>
      </c>
      <c r="P2453" s="67">
        <v>223660000</v>
      </c>
      <c r="Q2453" s="67">
        <v>221911000</v>
      </c>
      <c r="R2453" s="67">
        <v>220177000</v>
      </c>
      <c r="S2453" s="67">
        <v>218459000</v>
      </c>
      <c r="T2453" s="67">
        <v>216757000</v>
      </c>
      <c r="U2453" s="67">
        <v>215070000</v>
      </c>
      <c r="V2453" s="67">
        <v>213398000</v>
      </c>
      <c r="W2453" s="67">
        <v>211741000</v>
      </c>
      <c r="X2453" s="67">
        <v>210099000</v>
      </c>
      <c r="Y2453" s="67">
        <v>208471000</v>
      </c>
      <c r="Z2453" s="67">
        <v>206859000</v>
      </c>
      <c r="AA2453" s="67">
        <v>205260000</v>
      </c>
      <c r="AB2453" s="67">
        <v>203677000</v>
      </c>
      <c r="AC2453" s="67">
        <v>202107000</v>
      </c>
      <c r="AD2453" s="67">
        <v>200552000</v>
      </c>
      <c r="AE2453" s="67">
        <v>199011000</v>
      </c>
      <c r="AF2453" s="67">
        <v>197483000</v>
      </c>
      <c r="AG2453" s="67">
        <v>195969000</v>
      </c>
      <c r="AH2453" s="67">
        <v>194469000</v>
      </c>
      <c r="AI2453" s="67">
        <v>192983000</v>
      </c>
    </row>
    <row r="2454" spans="1:35" hidden="1" x14ac:dyDescent="0.25">
      <c r="A2454" s="67">
        <v>9094</v>
      </c>
      <c r="B2454" s="67" t="s">
        <v>501</v>
      </c>
      <c r="C2454" s="67" t="s">
        <v>414</v>
      </c>
      <c r="D2454" s="67" t="s">
        <v>323</v>
      </c>
      <c r="E2454" s="67">
        <v>542432000</v>
      </c>
      <c r="F2454" s="67">
        <v>551431000</v>
      </c>
      <c r="G2454" s="67">
        <v>559860000</v>
      </c>
      <c r="H2454" s="67">
        <v>567680000</v>
      </c>
      <c r="I2454" s="67">
        <v>574857000</v>
      </c>
      <c r="J2454" s="67">
        <v>581356000</v>
      </c>
      <c r="K2454" s="67">
        <v>587147000</v>
      </c>
      <c r="L2454" s="67">
        <v>592203000</v>
      </c>
      <c r="M2454" s="67">
        <v>597309000</v>
      </c>
      <c r="N2454" s="67">
        <v>602466000</v>
      </c>
      <c r="O2454" s="67">
        <v>607674000</v>
      </c>
      <c r="P2454" s="67">
        <v>612935000</v>
      </c>
      <c r="Q2454" s="67">
        <v>618248000</v>
      </c>
      <c r="R2454" s="67">
        <v>623614000</v>
      </c>
      <c r="S2454" s="67">
        <v>629034000</v>
      </c>
      <c r="T2454" s="67">
        <v>634509000</v>
      </c>
      <c r="U2454" s="67">
        <v>640038000</v>
      </c>
      <c r="V2454" s="67">
        <v>645622000</v>
      </c>
      <c r="W2454" s="67">
        <v>651262000</v>
      </c>
      <c r="X2454" s="67">
        <v>656959000</v>
      </c>
      <c r="Y2454" s="67">
        <v>662712000</v>
      </c>
      <c r="Z2454" s="67">
        <v>668523000</v>
      </c>
      <c r="AA2454" s="67">
        <v>674392000</v>
      </c>
      <c r="AB2454" s="67">
        <v>680320000</v>
      </c>
      <c r="AC2454" s="67">
        <v>686307000</v>
      </c>
      <c r="AD2454" s="67">
        <v>692354000</v>
      </c>
      <c r="AE2454" s="67">
        <v>698462000</v>
      </c>
      <c r="AF2454" s="67">
        <v>704630000</v>
      </c>
      <c r="AG2454" s="67">
        <v>710861000</v>
      </c>
      <c r="AH2454" s="67">
        <v>717153000</v>
      </c>
      <c r="AI2454" s="67">
        <v>723508000</v>
      </c>
    </row>
    <row r="2455" spans="1:35" hidden="1" x14ac:dyDescent="0.25">
      <c r="A2455" s="67">
        <v>9095</v>
      </c>
      <c r="B2455" s="67" t="s">
        <v>501</v>
      </c>
      <c r="C2455" s="67" t="s">
        <v>415</v>
      </c>
      <c r="D2455" s="67" t="s">
        <v>323</v>
      </c>
      <c r="E2455" s="67">
        <v>157248000</v>
      </c>
      <c r="F2455" s="67">
        <v>159209000</v>
      </c>
      <c r="G2455" s="67">
        <v>160755000</v>
      </c>
      <c r="H2455" s="67">
        <v>161869000</v>
      </c>
      <c r="I2455" s="67">
        <v>162539000</v>
      </c>
      <c r="J2455" s="67">
        <v>162756000</v>
      </c>
      <c r="K2455" s="67">
        <v>162518000</v>
      </c>
      <c r="L2455" s="67">
        <v>161826000</v>
      </c>
      <c r="M2455" s="67">
        <v>161136000</v>
      </c>
      <c r="N2455" s="67">
        <v>160450000</v>
      </c>
      <c r="O2455" s="67">
        <v>159768000</v>
      </c>
      <c r="P2455" s="67">
        <v>159089000</v>
      </c>
      <c r="Q2455" s="67">
        <v>158413000</v>
      </c>
      <c r="R2455" s="67">
        <v>157741000</v>
      </c>
      <c r="S2455" s="67">
        <v>157072000</v>
      </c>
      <c r="T2455" s="67">
        <v>156407000</v>
      </c>
      <c r="U2455" s="67">
        <v>155745000</v>
      </c>
      <c r="V2455" s="67">
        <v>155086000</v>
      </c>
      <c r="W2455" s="67">
        <v>154430000</v>
      </c>
      <c r="X2455" s="67">
        <v>153778000</v>
      </c>
      <c r="Y2455" s="67">
        <v>153129000</v>
      </c>
      <c r="Z2455" s="67">
        <v>152483000</v>
      </c>
      <c r="AA2455" s="67">
        <v>151840000</v>
      </c>
      <c r="AB2455" s="67">
        <v>151201000</v>
      </c>
      <c r="AC2455" s="67">
        <v>150565000</v>
      </c>
      <c r="AD2455" s="67">
        <v>149932000</v>
      </c>
      <c r="AE2455" s="67">
        <v>149302000</v>
      </c>
      <c r="AF2455" s="67">
        <v>148675000</v>
      </c>
      <c r="AG2455" s="67">
        <v>148052000</v>
      </c>
      <c r="AH2455" s="67">
        <v>147431000</v>
      </c>
      <c r="AI2455" s="67">
        <v>146814000</v>
      </c>
    </row>
    <row r="2456" spans="1:35" hidden="1" x14ac:dyDescent="0.25">
      <c r="A2456" s="67">
        <v>9096</v>
      </c>
      <c r="B2456" s="67" t="s">
        <v>501</v>
      </c>
      <c r="C2456" s="67" t="s">
        <v>416</v>
      </c>
      <c r="D2456" s="67" t="s">
        <v>323</v>
      </c>
      <c r="E2456" s="67">
        <v>277650000</v>
      </c>
      <c r="F2456" s="67">
        <v>281931000</v>
      </c>
      <c r="G2456" s="67">
        <v>285883000</v>
      </c>
      <c r="H2456" s="67">
        <v>289487000</v>
      </c>
      <c r="I2456" s="67">
        <v>292724000</v>
      </c>
      <c r="J2456" s="67">
        <v>295580000</v>
      </c>
      <c r="K2456" s="67">
        <v>298038000</v>
      </c>
      <c r="L2456" s="67">
        <v>300087000</v>
      </c>
      <c r="M2456" s="67">
        <v>302151000</v>
      </c>
      <c r="N2456" s="67">
        <v>304233000</v>
      </c>
      <c r="O2456" s="67">
        <v>306331000</v>
      </c>
      <c r="P2456" s="67">
        <v>308445000</v>
      </c>
      <c r="Q2456" s="67">
        <v>310577000</v>
      </c>
      <c r="R2456" s="67">
        <v>312726000</v>
      </c>
      <c r="S2456" s="67">
        <v>314891000</v>
      </c>
      <c r="T2456" s="67">
        <v>317075000</v>
      </c>
      <c r="U2456" s="67">
        <v>319275000</v>
      </c>
      <c r="V2456" s="67">
        <v>321494000</v>
      </c>
      <c r="W2456" s="67">
        <v>323730000</v>
      </c>
      <c r="X2456" s="67">
        <v>325984000</v>
      </c>
      <c r="Y2456" s="67">
        <v>328255000</v>
      </c>
      <c r="Z2456" s="67">
        <v>330546000</v>
      </c>
      <c r="AA2456" s="67">
        <v>332854000</v>
      </c>
      <c r="AB2456" s="67">
        <v>335181000</v>
      </c>
      <c r="AC2456" s="67">
        <v>337526000</v>
      </c>
      <c r="AD2456" s="67">
        <v>339891000</v>
      </c>
      <c r="AE2456" s="67">
        <v>342274000</v>
      </c>
      <c r="AF2456" s="67">
        <v>344676000</v>
      </c>
      <c r="AG2456" s="67">
        <v>347098000</v>
      </c>
      <c r="AH2456" s="67">
        <v>349539000</v>
      </c>
      <c r="AI2456" s="67">
        <v>351999000</v>
      </c>
    </row>
    <row r="2457" spans="1:35" hidden="1" x14ac:dyDescent="0.25">
      <c r="A2457" s="67">
        <v>9097</v>
      </c>
      <c r="B2457" s="67" t="s">
        <v>501</v>
      </c>
      <c r="C2457" s="67" t="s">
        <v>417</v>
      </c>
      <c r="D2457" s="67" t="s">
        <v>323</v>
      </c>
      <c r="E2457" s="67">
        <v>3041450000</v>
      </c>
      <c r="F2457" s="67">
        <v>3103730000</v>
      </c>
      <c r="G2457" s="67">
        <v>3159530000</v>
      </c>
      <c r="H2457" s="67">
        <v>3208360000</v>
      </c>
      <c r="I2457" s="67">
        <v>3249790000</v>
      </c>
      <c r="J2457" s="67">
        <v>3283430000</v>
      </c>
      <c r="K2457" s="67">
        <v>3308960000</v>
      </c>
      <c r="L2457" s="67">
        <v>3326130000</v>
      </c>
      <c r="M2457" s="67">
        <v>3343410000</v>
      </c>
      <c r="N2457" s="67">
        <v>3360790000</v>
      </c>
      <c r="O2457" s="67">
        <v>3378280000</v>
      </c>
      <c r="P2457" s="67">
        <v>3395870000</v>
      </c>
      <c r="Q2457" s="67">
        <v>3413570000</v>
      </c>
      <c r="R2457" s="67">
        <v>3431370000</v>
      </c>
      <c r="S2457" s="67">
        <v>3449280000</v>
      </c>
      <c r="T2457" s="67">
        <v>3467290000</v>
      </c>
      <c r="U2457" s="67">
        <v>3485420000</v>
      </c>
      <c r="V2457" s="67">
        <v>3503650000</v>
      </c>
      <c r="W2457" s="67">
        <v>3521990000</v>
      </c>
      <c r="X2457" s="67">
        <v>3540450000</v>
      </c>
      <c r="Y2457" s="67">
        <v>3559010000</v>
      </c>
      <c r="Z2457" s="67">
        <v>3577680000</v>
      </c>
      <c r="AA2457" s="67">
        <v>3596470000</v>
      </c>
      <c r="AB2457" s="67">
        <v>3615370000</v>
      </c>
      <c r="AC2457" s="67">
        <v>3634380000</v>
      </c>
      <c r="AD2457" s="67">
        <v>3653510000</v>
      </c>
      <c r="AE2457" s="67">
        <v>3672750000</v>
      </c>
      <c r="AF2457" s="67">
        <v>3692110000</v>
      </c>
      <c r="AG2457" s="67">
        <v>3711580000</v>
      </c>
      <c r="AH2457" s="67">
        <v>3731170000</v>
      </c>
      <c r="AI2457" s="67">
        <v>3750880000</v>
      </c>
    </row>
    <row r="2458" spans="1:35" hidden="1" x14ac:dyDescent="0.25">
      <c r="A2458" s="67">
        <v>9098</v>
      </c>
      <c r="B2458" s="67" t="s">
        <v>501</v>
      </c>
      <c r="C2458" s="67" t="s">
        <v>418</v>
      </c>
      <c r="D2458" s="67" t="s">
        <v>323</v>
      </c>
      <c r="E2458" s="67">
        <v>4986570000</v>
      </c>
      <c r="F2458" s="67">
        <v>5068740000</v>
      </c>
      <c r="G2458" s="67">
        <v>5154360000</v>
      </c>
      <c r="H2458" s="67">
        <v>5243570000</v>
      </c>
      <c r="I2458" s="67">
        <v>5336510000</v>
      </c>
      <c r="J2458" s="67">
        <v>5433340000</v>
      </c>
      <c r="K2458" s="67">
        <v>5534220000</v>
      </c>
      <c r="L2458" s="67">
        <v>5639320000</v>
      </c>
      <c r="M2458" s="67">
        <v>5746730000</v>
      </c>
      <c r="N2458" s="67">
        <v>5856510000</v>
      </c>
      <c r="O2458" s="67">
        <v>5968700000</v>
      </c>
      <c r="P2458" s="67">
        <v>6083360000</v>
      </c>
      <c r="Q2458" s="67">
        <v>6200540000</v>
      </c>
      <c r="R2458" s="67">
        <v>6320300000</v>
      </c>
      <c r="S2458" s="67">
        <v>6442700000</v>
      </c>
      <c r="T2458" s="67">
        <v>6567790000</v>
      </c>
      <c r="U2458" s="67">
        <v>6695630000</v>
      </c>
      <c r="V2458" s="67">
        <v>6826280000</v>
      </c>
      <c r="W2458" s="67">
        <v>6959810000</v>
      </c>
      <c r="X2458" s="67">
        <v>7096270000</v>
      </c>
      <c r="Y2458" s="67">
        <v>7235740000</v>
      </c>
      <c r="Z2458" s="67">
        <v>7378280000</v>
      </c>
      <c r="AA2458" s="67">
        <v>7523950000</v>
      </c>
      <c r="AB2458" s="67">
        <v>7672820000</v>
      </c>
      <c r="AC2458" s="67">
        <v>7824970000</v>
      </c>
      <c r="AD2458" s="67">
        <v>7980470000</v>
      </c>
      <c r="AE2458" s="67">
        <v>8139390000</v>
      </c>
      <c r="AF2458" s="67">
        <v>8301810000</v>
      </c>
      <c r="AG2458" s="67">
        <v>8467800000</v>
      </c>
      <c r="AH2458" s="67">
        <v>8637440000</v>
      </c>
      <c r="AI2458" s="67">
        <v>8810810000</v>
      </c>
    </row>
    <row r="2459" spans="1:35" hidden="1" x14ac:dyDescent="0.25">
      <c r="A2459" s="67">
        <v>9099</v>
      </c>
      <c r="B2459" s="67" t="s">
        <v>501</v>
      </c>
      <c r="C2459" s="67" t="s">
        <v>419</v>
      </c>
      <c r="D2459" s="67" t="s">
        <v>323</v>
      </c>
      <c r="E2459" s="67">
        <v>735951000</v>
      </c>
      <c r="F2459" s="67">
        <v>750172000</v>
      </c>
      <c r="G2459" s="67">
        <v>764533000</v>
      </c>
      <c r="H2459" s="67">
        <v>779030000</v>
      </c>
      <c r="I2459" s="67">
        <v>793656000</v>
      </c>
      <c r="J2459" s="67">
        <v>808406000</v>
      </c>
      <c r="K2459" s="67">
        <v>823275000</v>
      </c>
      <c r="L2459" s="67">
        <v>838257000</v>
      </c>
      <c r="M2459" s="67">
        <v>853554000</v>
      </c>
      <c r="N2459" s="67">
        <v>869171000</v>
      </c>
      <c r="O2459" s="67">
        <v>885117000</v>
      </c>
      <c r="P2459" s="67">
        <v>901397000</v>
      </c>
      <c r="Q2459" s="67">
        <v>918019000</v>
      </c>
      <c r="R2459" s="67">
        <v>934991000</v>
      </c>
      <c r="S2459" s="67">
        <v>952318000</v>
      </c>
      <c r="T2459" s="67">
        <v>970010000</v>
      </c>
      <c r="U2459" s="67">
        <v>988073000</v>
      </c>
      <c r="V2459" s="67">
        <v>1006520000</v>
      </c>
      <c r="W2459" s="67">
        <v>1025350000</v>
      </c>
      <c r="X2459" s="67">
        <v>1044570000</v>
      </c>
      <c r="Y2459" s="67">
        <v>1064200000</v>
      </c>
      <c r="Z2459" s="67">
        <v>1084240000</v>
      </c>
      <c r="AA2459" s="67">
        <v>1104700000</v>
      </c>
      <c r="AB2459" s="67">
        <v>1125590000</v>
      </c>
      <c r="AC2459" s="67">
        <v>1146920000</v>
      </c>
      <c r="AD2459" s="67">
        <v>1168700000</v>
      </c>
      <c r="AE2459" s="67">
        <v>1190940000</v>
      </c>
      <c r="AF2459" s="67">
        <v>1213640000</v>
      </c>
      <c r="AG2459" s="67">
        <v>1236820000</v>
      </c>
      <c r="AH2459" s="67">
        <v>1260490000</v>
      </c>
      <c r="AI2459" s="67">
        <v>1284650000</v>
      </c>
    </row>
    <row r="2460" spans="1:35" hidden="1" x14ac:dyDescent="0.25">
      <c r="A2460" s="67">
        <v>9100</v>
      </c>
      <c r="B2460" s="67" t="s">
        <v>501</v>
      </c>
      <c r="C2460" s="67" t="s">
        <v>420</v>
      </c>
      <c r="D2460" s="67" t="s">
        <v>323</v>
      </c>
      <c r="E2460" s="67">
        <v>2685720000</v>
      </c>
      <c r="F2460" s="67">
        <v>2739000000</v>
      </c>
      <c r="G2460" s="67">
        <v>2789510000</v>
      </c>
      <c r="H2460" s="67">
        <v>2837010000</v>
      </c>
      <c r="I2460" s="67">
        <v>2881270000</v>
      </c>
      <c r="J2460" s="67">
        <v>2922070000</v>
      </c>
      <c r="K2460" s="67">
        <v>2959220000</v>
      </c>
      <c r="L2460" s="67">
        <v>2992520000</v>
      </c>
      <c r="M2460" s="67">
        <v>3026250000</v>
      </c>
      <c r="N2460" s="67">
        <v>3060420000</v>
      </c>
      <c r="O2460" s="67">
        <v>3095040000</v>
      </c>
      <c r="P2460" s="67">
        <v>3130110000</v>
      </c>
      <c r="Q2460" s="67">
        <v>3165630000</v>
      </c>
      <c r="R2460" s="67">
        <v>3201610000</v>
      </c>
      <c r="S2460" s="67">
        <v>3238070000</v>
      </c>
      <c r="T2460" s="67">
        <v>3274990000</v>
      </c>
      <c r="U2460" s="67">
        <v>3312400000</v>
      </c>
      <c r="V2460" s="67">
        <v>3350290000</v>
      </c>
      <c r="W2460" s="67">
        <v>3388680000</v>
      </c>
      <c r="X2460" s="67">
        <v>3427560000</v>
      </c>
      <c r="Y2460" s="67">
        <v>3466950000</v>
      </c>
      <c r="Z2460" s="67">
        <v>3506850000</v>
      </c>
      <c r="AA2460" s="67">
        <v>3547270000</v>
      </c>
      <c r="AB2460" s="67">
        <v>3588220000</v>
      </c>
      <c r="AC2460" s="67">
        <v>3629700000</v>
      </c>
      <c r="AD2460" s="67">
        <v>3671710000</v>
      </c>
      <c r="AE2460" s="67">
        <v>3714280000</v>
      </c>
      <c r="AF2460" s="67">
        <v>3757390000</v>
      </c>
      <c r="AG2460" s="67">
        <v>3801070000</v>
      </c>
      <c r="AH2460" s="67">
        <v>3845320000</v>
      </c>
      <c r="AI2460" s="67">
        <v>3890140000</v>
      </c>
    </row>
    <row r="2461" spans="1:35" hidden="1" x14ac:dyDescent="0.25">
      <c r="A2461" s="67">
        <v>9101</v>
      </c>
      <c r="B2461" s="67" t="s">
        <v>501</v>
      </c>
      <c r="C2461" s="67" t="s">
        <v>421</v>
      </c>
      <c r="D2461" s="67" t="s">
        <v>323</v>
      </c>
      <c r="E2461" s="67">
        <v>542798000</v>
      </c>
      <c r="F2461" s="67">
        <v>573617000</v>
      </c>
      <c r="G2461" s="67">
        <v>601804000</v>
      </c>
      <c r="H2461" s="67">
        <v>626679000</v>
      </c>
      <c r="I2461" s="67">
        <v>647602000</v>
      </c>
      <c r="J2461" s="67">
        <v>664011000</v>
      </c>
      <c r="K2461" s="67">
        <v>675438000</v>
      </c>
      <c r="L2461" s="67">
        <v>681535000</v>
      </c>
      <c r="M2461" s="67">
        <v>687693000</v>
      </c>
      <c r="N2461" s="67">
        <v>693913000</v>
      </c>
      <c r="O2461" s="67">
        <v>700195000</v>
      </c>
      <c r="P2461" s="67">
        <v>706540000</v>
      </c>
      <c r="Q2461" s="67">
        <v>712948000</v>
      </c>
      <c r="R2461" s="67">
        <v>719420000</v>
      </c>
      <c r="S2461" s="67">
        <v>725957000</v>
      </c>
      <c r="T2461" s="67">
        <v>732559000</v>
      </c>
      <c r="U2461" s="67">
        <v>739227000</v>
      </c>
      <c r="V2461" s="67">
        <v>745962000</v>
      </c>
      <c r="W2461" s="67">
        <v>752765000</v>
      </c>
      <c r="X2461" s="67">
        <v>759635000</v>
      </c>
      <c r="Y2461" s="67">
        <v>766574000</v>
      </c>
      <c r="Z2461" s="67">
        <v>773583000</v>
      </c>
      <c r="AA2461" s="67">
        <v>780661000</v>
      </c>
      <c r="AB2461" s="67">
        <v>787811000</v>
      </c>
      <c r="AC2461" s="67">
        <v>795031000</v>
      </c>
      <c r="AD2461" s="67">
        <v>802325000</v>
      </c>
      <c r="AE2461" s="67">
        <v>809690000</v>
      </c>
      <c r="AF2461" s="67">
        <v>817130000</v>
      </c>
      <c r="AG2461" s="67">
        <v>824644000</v>
      </c>
      <c r="AH2461" s="67">
        <v>832233000</v>
      </c>
      <c r="AI2461" s="67">
        <v>839898000</v>
      </c>
    </row>
    <row r="2462" spans="1:35" hidden="1" x14ac:dyDescent="0.25">
      <c r="A2462" s="67">
        <v>9102</v>
      </c>
      <c r="B2462" s="67" t="s">
        <v>501</v>
      </c>
      <c r="C2462" s="67" t="s">
        <v>422</v>
      </c>
      <c r="D2462" s="67" t="s">
        <v>323</v>
      </c>
      <c r="E2462" s="67">
        <v>651801000</v>
      </c>
      <c r="F2462" s="67">
        <v>661065000</v>
      </c>
      <c r="G2462" s="67">
        <v>669850000</v>
      </c>
      <c r="H2462" s="67">
        <v>678129000</v>
      </c>
      <c r="I2462" s="67">
        <v>685875000</v>
      </c>
      <c r="J2462" s="67">
        <v>693063000</v>
      </c>
      <c r="K2462" s="67">
        <v>699670000</v>
      </c>
      <c r="L2462" s="67">
        <v>705672000</v>
      </c>
      <c r="M2462" s="67">
        <v>711735000</v>
      </c>
      <c r="N2462" s="67">
        <v>717859000</v>
      </c>
      <c r="O2462" s="67">
        <v>724044000</v>
      </c>
      <c r="P2462" s="67">
        <v>730290000</v>
      </c>
      <c r="Q2462" s="67">
        <v>736599000</v>
      </c>
      <c r="R2462" s="67">
        <v>742971000</v>
      </c>
      <c r="S2462" s="67">
        <v>749407000</v>
      </c>
      <c r="T2462" s="67">
        <v>755907000</v>
      </c>
      <c r="U2462" s="67">
        <v>762473000</v>
      </c>
      <c r="V2462" s="67">
        <v>769103000</v>
      </c>
      <c r="W2462" s="67">
        <v>775801000</v>
      </c>
      <c r="X2462" s="67">
        <v>782565000</v>
      </c>
      <c r="Y2462" s="67">
        <v>789397000</v>
      </c>
      <c r="Z2462" s="67">
        <v>796297000</v>
      </c>
      <c r="AA2462" s="67">
        <v>803266000</v>
      </c>
      <c r="AB2462" s="67">
        <v>810305000</v>
      </c>
      <c r="AC2462" s="67">
        <v>817414000</v>
      </c>
      <c r="AD2462" s="67">
        <v>824594000</v>
      </c>
      <c r="AE2462" s="67">
        <v>831846000</v>
      </c>
      <c r="AF2462" s="67">
        <v>839171000</v>
      </c>
      <c r="AG2462" s="67">
        <v>846569000</v>
      </c>
      <c r="AH2462" s="67">
        <v>854040000</v>
      </c>
      <c r="AI2462" s="67">
        <v>861587000</v>
      </c>
    </row>
    <row r="2463" spans="1:35" hidden="1" x14ac:dyDescent="0.25">
      <c r="A2463" s="67">
        <v>9103</v>
      </c>
      <c r="B2463" s="67" t="s">
        <v>501</v>
      </c>
      <c r="C2463" s="67" t="s">
        <v>423</v>
      </c>
      <c r="D2463" s="67" t="s">
        <v>323</v>
      </c>
      <c r="E2463" s="67">
        <v>2718380000</v>
      </c>
      <c r="F2463" s="67">
        <v>2733400000</v>
      </c>
      <c r="G2463" s="67">
        <v>2749450000</v>
      </c>
      <c r="H2463" s="67">
        <v>2766550000</v>
      </c>
      <c r="I2463" s="67">
        <v>2784710000</v>
      </c>
      <c r="J2463" s="67">
        <v>2803960000</v>
      </c>
      <c r="K2463" s="67">
        <v>2824320000</v>
      </c>
      <c r="L2463" s="67">
        <v>2845830000</v>
      </c>
      <c r="M2463" s="67">
        <v>2867520000</v>
      </c>
      <c r="N2463" s="67">
        <v>2889410000</v>
      </c>
      <c r="O2463" s="67">
        <v>2911500000</v>
      </c>
      <c r="P2463" s="67">
        <v>2933790000</v>
      </c>
      <c r="Q2463" s="67">
        <v>2956270000</v>
      </c>
      <c r="R2463" s="67">
        <v>2978960000</v>
      </c>
      <c r="S2463" s="67">
        <v>3001850000</v>
      </c>
      <c r="T2463" s="67">
        <v>3024950000</v>
      </c>
      <c r="U2463" s="67">
        <v>3048260000</v>
      </c>
      <c r="V2463" s="67">
        <v>3071780000</v>
      </c>
      <c r="W2463" s="67">
        <v>3095510000</v>
      </c>
      <c r="X2463" s="67">
        <v>3119450000</v>
      </c>
      <c r="Y2463" s="67">
        <v>3143610000</v>
      </c>
      <c r="Z2463" s="67">
        <v>3167980000</v>
      </c>
      <c r="AA2463" s="67">
        <v>3192580000</v>
      </c>
      <c r="AB2463" s="67">
        <v>3217390000</v>
      </c>
      <c r="AC2463" s="67">
        <v>3242430000</v>
      </c>
      <c r="AD2463" s="67">
        <v>3267700000</v>
      </c>
      <c r="AE2463" s="67">
        <v>3293190000</v>
      </c>
      <c r="AF2463" s="67">
        <v>3318910000</v>
      </c>
      <c r="AG2463" s="67">
        <v>3344860000</v>
      </c>
      <c r="AH2463" s="67">
        <v>3371050000</v>
      </c>
      <c r="AI2463" s="67">
        <v>3397470000</v>
      </c>
    </row>
    <row r="2464" spans="1:35" hidden="1" x14ac:dyDescent="0.25">
      <c r="A2464" s="67">
        <v>9104</v>
      </c>
      <c r="B2464" s="67" t="s">
        <v>501</v>
      </c>
      <c r="C2464" s="67" t="s">
        <v>424</v>
      </c>
      <c r="D2464" s="67" t="s">
        <v>323</v>
      </c>
      <c r="E2464" s="67">
        <v>1657580000</v>
      </c>
      <c r="F2464" s="67">
        <v>1666920000</v>
      </c>
      <c r="G2464" s="67">
        <v>1678720000</v>
      </c>
      <c r="H2464" s="67">
        <v>1693040000</v>
      </c>
      <c r="I2464" s="67">
        <v>1709960000</v>
      </c>
      <c r="J2464" s="67">
        <v>1729540000</v>
      </c>
      <c r="K2464" s="67">
        <v>1751900000</v>
      </c>
      <c r="L2464" s="67">
        <v>1777150000</v>
      </c>
      <c r="M2464" s="67">
        <v>1802830000</v>
      </c>
      <c r="N2464" s="67">
        <v>1828940000</v>
      </c>
      <c r="O2464" s="67">
        <v>1855500000</v>
      </c>
      <c r="P2464" s="67">
        <v>1882510000</v>
      </c>
      <c r="Q2464" s="67">
        <v>1909980000</v>
      </c>
      <c r="R2464" s="67">
        <v>1937920000</v>
      </c>
      <c r="S2464" s="67">
        <v>1966330000</v>
      </c>
      <c r="T2464" s="67">
        <v>1995220000</v>
      </c>
      <c r="U2464" s="67">
        <v>2024600000</v>
      </c>
      <c r="V2464" s="67">
        <v>2054490000</v>
      </c>
      <c r="W2464" s="67">
        <v>2084880000</v>
      </c>
      <c r="X2464" s="67">
        <v>2115790000</v>
      </c>
      <c r="Y2464" s="67">
        <v>2147220000</v>
      </c>
      <c r="Z2464" s="67">
        <v>2179190000</v>
      </c>
      <c r="AA2464" s="67">
        <v>2211710000</v>
      </c>
      <c r="AB2464" s="67">
        <v>2244770000</v>
      </c>
      <c r="AC2464" s="67">
        <v>2278400000</v>
      </c>
      <c r="AD2464" s="67">
        <v>2312600000</v>
      </c>
      <c r="AE2464" s="67">
        <v>2347380000</v>
      </c>
      <c r="AF2464" s="67">
        <v>2382750000</v>
      </c>
      <c r="AG2464" s="67">
        <v>2418720000</v>
      </c>
      <c r="AH2464" s="67">
        <v>2455300000</v>
      </c>
      <c r="AI2464" s="67">
        <v>2492510000</v>
      </c>
    </row>
    <row r="2465" spans="1:35" hidden="1" x14ac:dyDescent="0.25">
      <c r="A2465" s="67">
        <v>9105</v>
      </c>
      <c r="B2465" s="67" t="s">
        <v>501</v>
      </c>
      <c r="C2465" s="67" t="s">
        <v>425</v>
      </c>
      <c r="D2465" s="67" t="s">
        <v>323</v>
      </c>
      <c r="E2465" s="67">
        <v>86047400</v>
      </c>
      <c r="F2465" s="67">
        <v>86253200</v>
      </c>
      <c r="G2465" s="67">
        <v>86521500</v>
      </c>
      <c r="H2465" s="67">
        <v>86852900</v>
      </c>
      <c r="I2465" s="67">
        <v>87248300</v>
      </c>
      <c r="J2465" s="67">
        <v>87708600</v>
      </c>
      <c r="K2465" s="67">
        <v>88234900</v>
      </c>
      <c r="L2465" s="67">
        <v>88828600</v>
      </c>
      <c r="M2465" s="67">
        <v>89427100</v>
      </c>
      <c r="N2465" s="67">
        <v>90030400</v>
      </c>
      <c r="O2465" s="67">
        <v>90638500</v>
      </c>
      <c r="P2465" s="67">
        <v>91251400</v>
      </c>
      <c r="Q2465" s="67">
        <v>91869300</v>
      </c>
      <c r="R2465" s="67">
        <v>92492100</v>
      </c>
      <c r="S2465" s="67">
        <v>93119800</v>
      </c>
      <c r="T2465" s="67">
        <v>93752600</v>
      </c>
      <c r="U2465" s="67">
        <v>94390500</v>
      </c>
      <c r="V2465" s="67">
        <v>95033500</v>
      </c>
      <c r="W2465" s="67">
        <v>95681600</v>
      </c>
      <c r="X2465" s="67">
        <v>96334900</v>
      </c>
      <c r="Y2465" s="67">
        <v>96993400</v>
      </c>
      <c r="Z2465" s="67">
        <v>97657200</v>
      </c>
      <c r="AA2465" s="67">
        <v>98326300</v>
      </c>
      <c r="AB2465" s="67">
        <v>99000700</v>
      </c>
      <c r="AC2465" s="67">
        <v>99680600</v>
      </c>
      <c r="AD2465" s="67">
        <v>100366000</v>
      </c>
      <c r="AE2465" s="67">
        <v>101057000</v>
      </c>
      <c r="AF2465" s="67">
        <v>101753000</v>
      </c>
      <c r="AG2465" s="67">
        <v>102455000</v>
      </c>
      <c r="AH2465" s="67">
        <v>103162000</v>
      </c>
      <c r="AI2465" s="67">
        <v>103875000</v>
      </c>
    </row>
    <row r="2466" spans="1:35" hidden="1" x14ac:dyDescent="0.25">
      <c r="A2466" s="67">
        <v>9106</v>
      </c>
      <c r="B2466" s="67" t="s">
        <v>501</v>
      </c>
      <c r="C2466" s="67" t="s">
        <v>426</v>
      </c>
      <c r="D2466" s="67" t="s">
        <v>323</v>
      </c>
      <c r="E2466" s="67">
        <v>490418000</v>
      </c>
      <c r="F2466" s="67">
        <v>496596000</v>
      </c>
      <c r="G2466" s="67">
        <v>502970000</v>
      </c>
      <c r="H2466" s="67">
        <v>509546000</v>
      </c>
      <c r="I2466" s="67">
        <v>516330000</v>
      </c>
      <c r="J2466" s="67">
        <v>523328000</v>
      </c>
      <c r="K2466" s="67">
        <v>530549000</v>
      </c>
      <c r="L2466" s="67">
        <v>537998000</v>
      </c>
      <c r="M2466" s="67">
        <v>545569000</v>
      </c>
      <c r="N2466" s="67">
        <v>553264000</v>
      </c>
      <c r="O2466" s="67">
        <v>561086000</v>
      </c>
      <c r="P2466" s="67">
        <v>569035000</v>
      </c>
      <c r="Q2466" s="67">
        <v>577115000</v>
      </c>
      <c r="R2466" s="67">
        <v>585326000</v>
      </c>
      <c r="S2466" s="67">
        <v>593673000</v>
      </c>
      <c r="T2466" s="67">
        <v>602156000</v>
      </c>
      <c r="U2466" s="67">
        <v>610778000</v>
      </c>
      <c r="V2466" s="67">
        <v>619542000</v>
      </c>
      <c r="W2466" s="67">
        <v>628448000</v>
      </c>
      <c r="X2466" s="67">
        <v>637501000</v>
      </c>
      <c r="Y2466" s="67">
        <v>646702000</v>
      </c>
      <c r="Z2466" s="67">
        <v>656054000</v>
      </c>
      <c r="AA2466" s="67">
        <v>665559000</v>
      </c>
      <c r="AB2466" s="67">
        <v>675220000</v>
      </c>
      <c r="AC2466" s="67">
        <v>685039000</v>
      </c>
      <c r="AD2466" s="67">
        <v>695019000</v>
      </c>
      <c r="AE2466" s="67">
        <v>705162000</v>
      </c>
      <c r="AF2466" s="67">
        <v>715471000</v>
      </c>
      <c r="AG2466" s="67">
        <v>725950000</v>
      </c>
      <c r="AH2466" s="67">
        <v>736600000</v>
      </c>
      <c r="AI2466" s="67">
        <v>747424000</v>
      </c>
    </row>
    <row r="2467" spans="1:35" hidden="1" x14ac:dyDescent="0.25">
      <c r="A2467" s="67">
        <v>9107</v>
      </c>
      <c r="B2467" s="67" t="s">
        <v>501</v>
      </c>
      <c r="C2467" s="67" t="s">
        <v>427</v>
      </c>
      <c r="D2467" s="67" t="s">
        <v>323</v>
      </c>
      <c r="E2467" s="67">
        <v>9856090000</v>
      </c>
      <c r="F2467" s="67">
        <v>10007900000</v>
      </c>
      <c r="G2467" s="67">
        <v>10146600000</v>
      </c>
      <c r="H2467" s="67">
        <v>10271500000</v>
      </c>
      <c r="I2467" s="67">
        <v>10381900000</v>
      </c>
      <c r="J2467" s="67">
        <v>10477200000</v>
      </c>
      <c r="K2467" s="67">
        <v>10556800000</v>
      </c>
      <c r="L2467" s="67">
        <v>10620300000</v>
      </c>
      <c r="M2467" s="67">
        <v>10684200000</v>
      </c>
      <c r="N2467" s="67">
        <v>10748500000</v>
      </c>
      <c r="O2467" s="67">
        <v>10813300000</v>
      </c>
      <c r="P2467" s="67">
        <v>10878600000</v>
      </c>
      <c r="Q2467" s="67">
        <v>10944300000</v>
      </c>
      <c r="R2467" s="67">
        <v>11010500000</v>
      </c>
      <c r="S2467" s="67">
        <v>11077200000</v>
      </c>
      <c r="T2467" s="67">
        <v>11144300000</v>
      </c>
      <c r="U2467" s="67">
        <v>11211800000</v>
      </c>
      <c r="V2467" s="67">
        <v>11279900000</v>
      </c>
      <c r="W2467" s="67">
        <v>11348400000</v>
      </c>
      <c r="X2467" s="67">
        <v>11417400000</v>
      </c>
      <c r="Y2467" s="67">
        <v>11486900000</v>
      </c>
      <c r="Z2467" s="67">
        <v>11556900000</v>
      </c>
      <c r="AA2467" s="67">
        <v>11627400000</v>
      </c>
      <c r="AB2467" s="67">
        <v>11698400000</v>
      </c>
      <c r="AC2467" s="67">
        <v>11769800000</v>
      </c>
      <c r="AD2467" s="67">
        <v>11841800000</v>
      </c>
      <c r="AE2467" s="67">
        <v>11914200000</v>
      </c>
      <c r="AF2467" s="67">
        <v>11987200000</v>
      </c>
      <c r="AG2467" s="67">
        <v>12060700000</v>
      </c>
      <c r="AH2467" s="67">
        <v>12134700000</v>
      </c>
      <c r="AI2467" s="67">
        <v>12209200000</v>
      </c>
    </row>
    <row r="2468" spans="1:35" hidden="1" x14ac:dyDescent="0.25">
      <c r="A2468" s="67">
        <v>9108</v>
      </c>
      <c r="B2468" s="67" t="s">
        <v>501</v>
      </c>
      <c r="C2468" s="67" t="s">
        <v>428</v>
      </c>
      <c r="D2468" s="67" t="s">
        <v>323</v>
      </c>
      <c r="E2468" s="67">
        <v>23505800000</v>
      </c>
      <c r="F2468" s="67">
        <v>24290500000</v>
      </c>
      <c r="G2468" s="67">
        <v>25057400000</v>
      </c>
      <c r="H2468" s="67">
        <v>25802400000</v>
      </c>
      <c r="I2468" s="67">
        <v>26521300000</v>
      </c>
      <c r="J2468" s="67">
        <v>27209800000</v>
      </c>
      <c r="K2468" s="67">
        <v>27864000000</v>
      </c>
      <c r="L2468" s="67">
        <v>28479700000</v>
      </c>
      <c r="M2468" s="67">
        <v>29110900000</v>
      </c>
      <c r="N2468" s="67">
        <v>29757800000</v>
      </c>
      <c r="O2468" s="67">
        <v>30420900000</v>
      </c>
      <c r="P2468" s="67">
        <v>31100600000</v>
      </c>
      <c r="Q2468" s="67">
        <v>31797300000</v>
      </c>
      <c r="R2468" s="67">
        <v>32511400000</v>
      </c>
      <c r="S2468" s="67">
        <v>33243400000</v>
      </c>
      <c r="T2468" s="67">
        <v>33993800000</v>
      </c>
      <c r="U2468" s="67">
        <v>34762900000</v>
      </c>
      <c r="V2468" s="67">
        <v>35551200000</v>
      </c>
      <c r="W2468" s="67">
        <v>36359300000</v>
      </c>
      <c r="X2468" s="67">
        <v>37187600000</v>
      </c>
      <c r="Y2468" s="67">
        <v>38036600000</v>
      </c>
      <c r="Z2468" s="67">
        <v>38906800000</v>
      </c>
      <c r="AA2468" s="67">
        <v>39798800000</v>
      </c>
      <c r="AB2468" s="67">
        <v>40713200000</v>
      </c>
      <c r="AC2468" s="67">
        <v>41650400000</v>
      </c>
      <c r="AD2468" s="67">
        <v>42611100000</v>
      </c>
      <c r="AE2468" s="67">
        <v>43595800000</v>
      </c>
      <c r="AF2468" s="67">
        <v>44605200000</v>
      </c>
      <c r="AG2468" s="67">
        <v>45639800000</v>
      </c>
      <c r="AH2468" s="67">
        <v>46700300000</v>
      </c>
      <c r="AI2468" s="67">
        <v>47787300000</v>
      </c>
    </row>
    <row r="2469" spans="1:35" hidden="1" x14ac:dyDescent="0.25">
      <c r="A2469" s="67">
        <v>9109</v>
      </c>
      <c r="B2469" s="67" t="s">
        <v>501</v>
      </c>
      <c r="C2469" s="67" t="s">
        <v>429</v>
      </c>
      <c r="D2469" s="67" t="s">
        <v>323</v>
      </c>
      <c r="E2469" s="67">
        <v>6142670000</v>
      </c>
      <c r="F2469" s="67">
        <v>6234900000</v>
      </c>
      <c r="G2469" s="67">
        <v>6327250000</v>
      </c>
      <c r="H2469" s="67">
        <v>6419660000</v>
      </c>
      <c r="I2469" s="67">
        <v>6512100000</v>
      </c>
      <c r="J2469" s="67">
        <v>6604500000</v>
      </c>
      <c r="K2469" s="67">
        <v>6696810000</v>
      </c>
      <c r="L2469" s="67">
        <v>6788980000</v>
      </c>
      <c r="M2469" s="67">
        <v>6882620000</v>
      </c>
      <c r="N2469" s="67">
        <v>6977770000</v>
      </c>
      <c r="O2469" s="67">
        <v>7074430000</v>
      </c>
      <c r="P2469" s="67">
        <v>7172640000</v>
      </c>
      <c r="Q2469" s="67">
        <v>7272420000</v>
      </c>
      <c r="R2469" s="67">
        <v>7373800000</v>
      </c>
      <c r="S2469" s="67">
        <v>7476800000</v>
      </c>
      <c r="T2469" s="67">
        <v>7581450000</v>
      </c>
      <c r="U2469" s="67">
        <v>7687780000</v>
      </c>
      <c r="V2469" s="67">
        <v>7795800000</v>
      </c>
      <c r="W2469" s="67">
        <v>7905560000</v>
      </c>
      <c r="X2469" s="67">
        <v>8017060000</v>
      </c>
      <c r="Y2469" s="67">
        <v>8130360000</v>
      </c>
      <c r="Z2469" s="67">
        <v>8245460000</v>
      </c>
      <c r="AA2469" s="67">
        <v>8362410000</v>
      </c>
      <c r="AB2469" s="67">
        <v>8481230000</v>
      </c>
      <c r="AC2469" s="67">
        <v>8601950000</v>
      </c>
      <c r="AD2469" s="67">
        <v>8724600000</v>
      </c>
      <c r="AE2469" s="67">
        <v>8849220000</v>
      </c>
      <c r="AF2469" s="67">
        <v>8975820000</v>
      </c>
      <c r="AG2469" s="67">
        <v>9104460000</v>
      </c>
      <c r="AH2469" s="67">
        <v>9235150000</v>
      </c>
      <c r="AI2469" s="67">
        <v>9367930000</v>
      </c>
    </row>
    <row r="2470" spans="1:35" hidden="1" x14ac:dyDescent="0.25">
      <c r="A2470" s="67">
        <v>9110</v>
      </c>
      <c r="B2470" s="67" t="s">
        <v>501</v>
      </c>
      <c r="C2470" s="67" t="s">
        <v>430</v>
      </c>
      <c r="D2470" s="67" t="s">
        <v>323</v>
      </c>
      <c r="E2470" s="67">
        <v>5521900000</v>
      </c>
      <c r="F2470" s="67">
        <v>5661610000</v>
      </c>
      <c r="G2470" s="67">
        <v>5798510000</v>
      </c>
      <c r="H2470" s="67">
        <v>5932110000</v>
      </c>
      <c r="I2470" s="67">
        <v>6061950000</v>
      </c>
      <c r="J2470" s="67">
        <v>6187540000</v>
      </c>
      <c r="K2470" s="67">
        <v>6308440000</v>
      </c>
      <c r="L2470" s="67">
        <v>6424170000</v>
      </c>
      <c r="M2470" s="67">
        <v>6542330000</v>
      </c>
      <c r="N2470" s="67">
        <v>6662980000</v>
      </c>
      <c r="O2470" s="67">
        <v>6786160000</v>
      </c>
      <c r="P2470" s="67">
        <v>6911920000</v>
      </c>
      <c r="Q2470" s="67">
        <v>7040330000</v>
      </c>
      <c r="R2470" s="67">
        <v>7171430000</v>
      </c>
      <c r="S2470" s="67">
        <v>7305290000</v>
      </c>
      <c r="T2470" s="67">
        <v>7441950000</v>
      </c>
      <c r="U2470" s="67">
        <v>7581490000</v>
      </c>
      <c r="V2470" s="67">
        <v>7723960000</v>
      </c>
      <c r="W2470" s="67">
        <v>7869420000</v>
      </c>
      <c r="X2470" s="67">
        <v>8017930000</v>
      </c>
      <c r="Y2470" s="67">
        <v>8169560000</v>
      </c>
      <c r="Z2470" s="67">
        <v>8324380000</v>
      </c>
      <c r="AA2470" s="67">
        <v>8482450000</v>
      </c>
      <c r="AB2470" s="67">
        <v>8643830000</v>
      </c>
      <c r="AC2470" s="67">
        <v>8808610000</v>
      </c>
      <c r="AD2470" s="67">
        <v>8976850000</v>
      </c>
      <c r="AE2470" s="67">
        <v>9148620000</v>
      </c>
      <c r="AF2470" s="67">
        <v>9323990000</v>
      </c>
      <c r="AG2470" s="67">
        <v>9503050000</v>
      </c>
      <c r="AH2470" s="67">
        <v>9685870000</v>
      </c>
      <c r="AI2470" s="67">
        <v>9872530000</v>
      </c>
    </row>
    <row r="2471" spans="1:35" hidden="1" x14ac:dyDescent="0.25">
      <c r="A2471" s="67">
        <v>9111</v>
      </c>
      <c r="B2471" s="67" t="s">
        <v>501</v>
      </c>
      <c r="C2471" s="67" t="s">
        <v>431</v>
      </c>
      <c r="D2471" s="67" t="s">
        <v>323</v>
      </c>
      <c r="E2471" s="67">
        <v>2024220000</v>
      </c>
      <c r="F2471" s="67">
        <v>2063810000</v>
      </c>
      <c r="G2471" s="67">
        <v>2105310000</v>
      </c>
      <c r="H2471" s="67">
        <v>2148810000</v>
      </c>
      <c r="I2471" s="67">
        <v>2194400000</v>
      </c>
      <c r="J2471" s="67">
        <v>2242200000</v>
      </c>
      <c r="K2471" s="67">
        <v>2292300000</v>
      </c>
      <c r="L2471" s="67">
        <v>2344820000</v>
      </c>
      <c r="M2471" s="67">
        <v>2398720000</v>
      </c>
      <c r="N2471" s="67">
        <v>2454050000</v>
      </c>
      <c r="O2471" s="67">
        <v>2510850000</v>
      </c>
      <c r="P2471" s="67">
        <v>2569140000</v>
      </c>
      <c r="Q2471" s="67">
        <v>2628960000</v>
      </c>
      <c r="R2471" s="67">
        <v>2690370000</v>
      </c>
      <c r="S2471" s="67">
        <v>2753400000</v>
      </c>
      <c r="T2471" s="67">
        <v>2818100000</v>
      </c>
      <c r="U2471" s="67">
        <v>2884500000</v>
      </c>
      <c r="V2471" s="67">
        <v>2952650000</v>
      </c>
      <c r="W2471" s="67">
        <v>3022610000</v>
      </c>
      <c r="X2471" s="67">
        <v>3094410000</v>
      </c>
      <c r="Y2471" s="67">
        <v>3168100000</v>
      </c>
      <c r="Z2471" s="67">
        <v>3243740000</v>
      </c>
      <c r="AA2471" s="67">
        <v>3321380000</v>
      </c>
      <c r="AB2471" s="67">
        <v>3401070000</v>
      </c>
      <c r="AC2471" s="67">
        <v>3482860000</v>
      </c>
      <c r="AD2471" s="67">
        <v>3566810000</v>
      </c>
      <c r="AE2471" s="67">
        <v>3652980000</v>
      </c>
      <c r="AF2471" s="67">
        <v>3741420000</v>
      </c>
      <c r="AG2471" s="67">
        <v>3832200000</v>
      </c>
      <c r="AH2471" s="67">
        <v>3925370000</v>
      </c>
      <c r="AI2471" s="67">
        <v>4021010000</v>
      </c>
    </row>
    <row r="2472" spans="1:35" hidden="1" x14ac:dyDescent="0.25">
      <c r="A2472" s="67">
        <v>9112</v>
      </c>
      <c r="B2472" s="67" t="s">
        <v>501</v>
      </c>
      <c r="C2472" s="67" t="s">
        <v>432</v>
      </c>
      <c r="D2472" s="67" t="s">
        <v>323</v>
      </c>
      <c r="E2472" s="67">
        <v>291655000</v>
      </c>
      <c r="F2472" s="67">
        <v>300318000</v>
      </c>
      <c r="G2472" s="67">
        <v>308650000</v>
      </c>
      <c r="H2472" s="67">
        <v>316601000</v>
      </c>
      <c r="I2472" s="67">
        <v>324119000</v>
      </c>
      <c r="J2472" s="67">
        <v>331154000</v>
      </c>
      <c r="K2472" s="67">
        <v>337660000</v>
      </c>
      <c r="L2472" s="67">
        <v>343592000</v>
      </c>
      <c r="M2472" s="67">
        <v>349642000</v>
      </c>
      <c r="N2472" s="67">
        <v>355813000</v>
      </c>
      <c r="O2472" s="67">
        <v>362108000</v>
      </c>
      <c r="P2472" s="67">
        <v>368529000</v>
      </c>
      <c r="Q2472" s="67">
        <v>375078000</v>
      </c>
      <c r="R2472" s="67">
        <v>381758000</v>
      </c>
      <c r="S2472" s="67">
        <v>388571000</v>
      </c>
      <c r="T2472" s="67">
        <v>395521000</v>
      </c>
      <c r="U2472" s="67">
        <v>402610000</v>
      </c>
      <c r="V2472" s="67">
        <v>409840000</v>
      </c>
      <c r="W2472" s="67">
        <v>417216000</v>
      </c>
      <c r="X2472" s="67">
        <v>424738000</v>
      </c>
      <c r="Y2472" s="67">
        <v>432412000</v>
      </c>
      <c r="Z2472" s="67">
        <v>440238000</v>
      </c>
      <c r="AA2472" s="67">
        <v>448221000</v>
      </c>
      <c r="AB2472" s="67">
        <v>456364000</v>
      </c>
      <c r="AC2472" s="67">
        <v>464670000</v>
      </c>
      <c r="AD2472" s="67">
        <v>473142000</v>
      </c>
      <c r="AE2472" s="67">
        <v>481783000</v>
      </c>
      <c r="AF2472" s="67">
        <v>490597000</v>
      </c>
      <c r="AG2472" s="67">
        <v>499587000</v>
      </c>
      <c r="AH2472" s="67">
        <v>508758000</v>
      </c>
      <c r="AI2472" s="67">
        <v>518111000</v>
      </c>
    </row>
    <row r="2473" spans="1:35" hidden="1" x14ac:dyDescent="0.25">
      <c r="A2473" s="67">
        <v>9113</v>
      </c>
      <c r="B2473" s="67" t="s">
        <v>501</v>
      </c>
      <c r="C2473" s="67" t="s">
        <v>433</v>
      </c>
      <c r="D2473" s="67" t="s">
        <v>323</v>
      </c>
      <c r="E2473" s="67">
        <v>3171990000</v>
      </c>
      <c r="F2473" s="67">
        <v>3512920000</v>
      </c>
      <c r="G2473" s="67">
        <v>3850750000</v>
      </c>
      <c r="H2473" s="67">
        <v>4175930000</v>
      </c>
      <c r="I2473" s="67">
        <v>4478290000</v>
      </c>
      <c r="J2473" s="67">
        <v>4747530000</v>
      </c>
      <c r="K2473" s="67">
        <v>4973740000</v>
      </c>
      <c r="L2473" s="67">
        <v>5148010000</v>
      </c>
      <c r="M2473" s="67">
        <v>5328780000</v>
      </c>
      <c r="N2473" s="67">
        <v>5516300000</v>
      </c>
      <c r="O2473" s="67">
        <v>5710810000</v>
      </c>
      <c r="P2473" s="67">
        <v>5912580000</v>
      </c>
      <c r="Q2473" s="67">
        <v>6121870000</v>
      </c>
      <c r="R2473" s="67">
        <v>6338980000</v>
      </c>
      <c r="S2473" s="67">
        <v>6564180000</v>
      </c>
      <c r="T2473" s="67">
        <v>6797790000</v>
      </c>
      <c r="U2473" s="67">
        <v>7040110000</v>
      </c>
      <c r="V2473" s="67">
        <v>7291480000</v>
      </c>
      <c r="W2473" s="67">
        <v>7552220000</v>
      </c>
      <c r="X2473" s="67">
        <v>7822690000</v>
      </c>
      <c r="Y2473" s="67">
        <v>8103260000</v>
      </c>
      <c r="Z2473" s="67">
        <v>8394290000</v>
      </c>
      <c r="AA2473" s="67">
        <v>8696170000</v>
      </c>
      <c r="AB2473" s="67">
        <v>9009330000</v>
      </c>
      <c r="AC2473" s="67">
        <v>9334160000</v>
      </c>
      <c r="AD2473" s="67">
        <v>9671120000</v>
      </c>
      <c r="AE2473" s="67">
        <v>10020600000</v>
      </c>
      <c r="AF2473" s="67">
        <v>10383200000</v>
      </c>
      <c r="AG2473" s="67">
        <v>10759300000</v>
      </c>
      <c r="AH2473" s="67">
        <v>11149400000</v>
      </c>
      <c r="AI2473" s="67">
        <v>11554100000</v>
      </c>
    </row>
    <row r="2474" spans="1:35" hidden="1" x14ac:dyDescent="0.25">
      <c r="A2474" s="67">
        <v>9114</v>
      </c>
      <c r="B2474" s="67" t="s">
        <v>501</v>
      </c>
      <c r="C2474" s="67" t="s">
        <v>434</v>
      </c>
      <c r="D2474" s="67" t="s">
        <v>323</v>
      </c>
      <c r="E2474" s="67">
        <v>16992900000</v>
      </c>
      <c r="F2474" s="67">
        <v>17156600000</v>
      </c>
      <c r="G2474" s="67">
        <v>17328400000</v>
      </c>
      <c r="H2474" s="67">
        <v>17508500000</v>
      </c>
      <c r="I2474" s="67">
        <v>17697200000</v>
      </c>
      <c r="J2474" s="67">
        <v>17894800000</v>
      </c>
      <c r="K2474" s="67">
        <v>18101400000</v>
      </c>
      <c r="L2474" s="67">
        <v>18317500000</v>
      </c>
      <c r="M2474" s="67">
        <v>18536600000</v>
      </c>
      <c r="N2474" s="67">
        <v>18758800000</v>
      </c>
      <c r="O2474" s="67">
        <v>18984100000</v>
      </c>
      <c r="P2474" s="67">
        <v>19212600000</v>
      </c>
      <c r="Q2474" s="67">
        <v>19444200000</v>
      </c>
      <c r="R2474" s="67">
        <v>19679100000</v>
      </c>
      <c r="S2474" s="67">
        <v>19917300000</v>
      </c>
      <c r="T2474" s="67">
        <v>20158800000</v>
      </c>
      <c r="U2474" s="67">
        <v>20403700000</v>
      </c>
      <c r="V2474" s="67">
        <v>20652000000</v>
      </c>
      <c r="W2474" s="67">
        <v>20903800000</v>
      </c>
      <c r="X2474" s="67">
        <v>21159100000</v>
      </c>
      <c r="Y2474" s="67">
        <v>21418000000</v>
      </c>
      <c r="Z2474" s="67">
        <v>21680500000</v>
      </c>
      <c r="AA2474" s="67">
        <v>21946700000</v>
      </c>
      <c r="AB2474" s="67">
        <v>22216600000</v>
      </c>
      <c r="AC2474" s="67">
        <v>22490300000</v>
      </c>
      <c r="AD2474" s="67">
        <v>22767900000</v>
      </c>
      <c r="AE2474" s="67">
        <v>23049300000</v>
      </c>
      <c r="AF2474" s="67">
        <v>23334600000</v>
      </c>
      <c r="AG2474" s="67">
        <v>23624000000</v>
      </c>
      <c r="AH2474" s="67">
        <v>23917400000</v>
      </c>
      <c r="AI2474" s="67">
        <v>24214900000</v>
      </c>
    </row>
    <row r="2475" spans="1:35" hidden="1" x14ac:dyDescent="0.25">
      <c r="A2475" s="67">
        <v>9115</v>
      </c>
      <c r="B2475" s="67" t="s">
        <v>501</v>
      </c>
      <c r="C2475" s="67" t="s">
        <v>435</v>
      </c>
      <c r="D2475" s="67" t="s">
        <v>323</v>
      </c>
      <c r="E2475" s="67">
        <v>2127350000</v>
      </c>
      <c r="F2475" s="67">
        <v>2167940000</v>
      </c>
      <c r="G2475" s="67">
        <v>2208390000</v>
      </c>
      <c r="H2475" s="67">
        <v>2248630000</v>
      </c>
      <c r="I2475" s="67">
        <v>2288640000</v>
      </c>
      <c r="J2475" s="67">
        <v>2328340000</v>
      </c>
      <c r="K2475" s="67">
        <v>2367690000</v>
      </c>
      <c r="L2475" s="67">
        <v>2406640000</v>
      </c>
      <c r="M2475" s="67">
        <v>2446340000</v>
      </c>
      <c r="N2475" s="67">
        <v>2486780000</v>
      </c>
      <c r="O2475" s="67">
        <v>2528000000</v>
      </c>
      <c r="P2475" s="67">
        <v>2570000000</v>
      </c>
      <c r="Q2475" s="67">
        <v>2612790000</v>
      </c>
      <c r="R2475" s="67">
        <v>2656400000</v>
      </c>
      <c r="S2475" s="67">
        <v>2700840000</v>
      </c>
      <c r="T2475" s="67">
        <v>2746120000</v>
      </c>
      <c r="U2475" s="67">
        <v>2792270000</v>
      </c>
      <c r="V2475" s="67">
        <v>2839290000</v>
      </c>
      <c r="W2475" s="67">
        <v>2887200000</v>
      </c>
      <c r="X2475" s="67">
        <v>2936020000</v>
      </c>
      <c r="Y2475" s="67">
        <v>2985770000</v>
      </c>
      <c r="Z2475" s="67">
        <v>3036470000</v>
      </c>
      <c r="AA2475" s="67">
        <v>3088130000</v>
      </c>
      <c r="AB2475" s="67">
        <v>3140770000</v>
      </c>
      <c r="AC2475" s="67">
        <v>3194410000</v>
      </c>
      <c r="AD2475" s="67">
        <v>3249070000</v>
      </c>
      <c r="AE2475" s="67">
        <v>3304770000</v>
      </c>
      <c r="AF2475" s="67">
        <v>3361520000</v>
      </c>
      <c r="AG2475" s="67">
        <v>3419360000</v>
      </c>
      <c r="AH2475" s="67">
        <v>3478290000</v>
      </c>
      <c r="AI2475" s="67">
        <v>3538350000</v>
      </c>
    </row>
    <row r="2476" spans="1:35" hidden="1" x14ac:dyDescent="0.25">
      <c r="A2476" s="67">
        <v>9116</v>
      </c>
      <c r="B2476" s="67" t="s">
        <v>501</v>
      </c>
      <c r="C2476" s="67" t="s">
        <v>436</v>
      </c>
      <c r="D2476" s="67" t="s">
        <v>323</v>
      </c>
      <c r="E2476" s="67">
        <v>17237200000</v>
      </c>
      <c r="F2476" s="67">
        <v>17691400000</v>
      </c>
      <c r="G2476" s="67">
        <v>18138700000</v>
      </c>
      <c r="H2476" s="67">
        <v>18577700000</v>
      </c>
      <c r="I2476" s="67">
        <v>19007000000</v>
      </c>
      <c r="J2476" s="67">
        <v>19425000000</v>
      </c>
      <c r="K2476" s="67">
        <v>19830500000</v>
      </c>
      <c r="L2476" s="67">
        <v>20221900000</v>
      </c>
      <c r="M2476" s="67">
        <v>20622100000</v>
      </c>
      <c r="N2476" s="67">
        <v>21031300000</v>
      </c>
      <c r="O2476" s="67">
        <v>21449700000</v>
      </c>
      <c r="P2476" s="67">
        <v>21877600000</v>
      </c>
      <c r="Q2476" s="67">
        <v>22315200000</v>
      </c>
      <c r="R2476" s="67">
        <v>22762600000</v>
      </c>
      <c r="S2476" s="67">
        <v>23220100000</v>
      </c>
      <c r="T2476" s="67">
        <v>23687900000</v>
      </c>
      <c r="U2476" s="67">
        <v>24166300000</v>
      </c>
      <c r="V2476" s="67">
        <v>24655500000</v>
      </c>
      <c r="W2476" s="67">
        <v>25155600000</v>
      </c>
      <c r="X2476" s="67">
        <v>25667100000</v>
      </c>
      <c r="Y2476" s="67">
        <v>26190100000</v>
      </c>
      <c r="Z2476" s="67">
        <v>26724900000</v>
      </c>
      <c r="AA2476" s="67">
        <v>27271800000</v>
      </c>
      <c r="AB2476" s="67">
        <v>27831000000</v>
      </c>
      <c r="AC2476" s="67">
        <v>28402800000</v>
      </c>
      <c r="AD2476" s="67">
        <v>28987500000</v>
      </c>
      <c r="AE2476" s="67">
        <v>29585400000</v>
      </c>
      <c r="AF2476" s="67">
        <v>30196800000</v>
      </c>
      <c r="AG2476" s="67">
        <v>30822000000</v>
      </c>
      <c r="AH2476" s="67">
        <v>31461200000</v>
      </c>
      <c r="AI2476" s="67">
        <v>32114900000</v>
      </c>
    </row>
    <row r="2477" spans="1:35" hidden="1" x14ac:dyDescent="0.25">
      <c r="A2477" s="67">
        <v>9117</v>
      </c>
      <c r="B2477" s="67" t="s">
        <v>501</v>
      </c>
      <c r="C2477" s="67" t="s">
        <v>437</v>
      </c>
      <c r="D2477" s="67" t="s">
        <v>323</v>
      </c>
      <c r="E2477" s="67">
        <v>23894100000</v>
      </c>
      <c r="F2477" s="67">
        <v>23981300000</v>
      </c>
      <c r="G2477" s="67">
        <v>24079600000</v>
      </c>
      <c r="H2477" s="67">
        <v>24189100000</v>
      </c>
      <c r="I2477" s="67">
        <v>24310100000</v>
      </c>
      <c r="J2477" s="67">
        <v>24442600000</v>
      </c>
      <c r="K2477" s="67">
        <v>24587000000</v>
      </c>
      <c r="L2477" s="67">
        <v>24743400000</v>
      </c>
      <c r="M2477" s="67">
        <v>24901000000</v>
      </c>
      <c r="N2477" s="67">
        <v>25059800000</v>
      </c>
      <c r="O2477" s="67">
        <v>25219800000</v>
      </c>
      <c r="P2477" s="67">
        <v>25381000000</v>
      </c>
      <c r="Q2477" s="67">
        <v>25543400000</v>
      </c>
      <c r="R2477" s="67">
        <v>25707000000</v>
      </c>
      <c r="S2477" s="67">
        <v>25871900000</v>
      </c>
      <c r="T2477" s="67">
        <v>26038000000</v>
      </c>
      <c r="U2477" s="67">
        <v>26205400000</v>
      </c>
      <c r="V2477" s="67">
        <v>26374000000</v>
      </c>
      <c r="W2477" s="67">
        <v>26543900000</v>
      </c>
      <c r="X2477" s="67">
        <v>26715100000</v>
      </c>
      <c r="Y2477" s="67">
        <v>26887600000</v>
      </c>
      <c r="Z2477" s="67">
        <v>27061400000</v>
      </c>
      <c r="AA2477" s="67">
        <v>27236400000</v>
      </c>
      <c r="AB2477" s="67">
        <v>27412900000</v>
      </c>
      <c r="AC2477" s="67">
        <v>27590600000</v>
      </c>
      <c r="AD2477" s="67">
        <v>27769700000</v>
      </c>
      <c r="AE2477" s="67">
        <v>27950100000</v>
      </c>
      <c r="AF2477" s="67">
        <v>28131900000</v>
      </c>
      <c r="AG2477" s="67">
        <v>28315100000</v>
      </c>
      <c r="AH2477" s="67">
        <v>28499700000</v>
      </c>
      <c r="AI2477" s="67">
        <v>28685600000</v>
      </c>
    </row>
    <row r="2478" spans="1:35" hidden="1" x14ac:dyDescent="0.25">
      <c r="A2478" s="67">
        <v>9118</v>
      </c>
      <c r="B2478" s="67" t="s">
        <v>501</v>
      </c>
      <c r="C2478" s="67" t="s">
        <v>438</v>
      </c>
      <c r="D2478" s="67" t="s">
        <v>323</v>
      </c>
      <c r="E2478" s="67">
        <v>2638700000</v>
      </c>
      <c r="F2478" s="67">
        <v>2644050000</v>
      </c>
      <c r="G2478" s="67">
        <v>2654790000</v>
      </c>
      <c r="H2478" s="67">
        <v>2670970000</v>
      </c>
      <c r="I2478" s="67">
        <v>2692710000</v>
      </c>
      <c r="J2478" s="67">
        <v>2720140000</v>
      </c>
      <c r="K2478" s="67">
        <v>2753460000</v>
      </c>
      <c r="L2478" s="67">
        <v>2792900000</v>
      </c>
      <c r="M2478" s="67">
        <v>2833010000</v>
      </c>
      <c r="N2478" s="67">
        <v>2873800000</v>
      </c>
      <c r="O2478" s="67">
        <v>2915280000</v>
      </c>
      <c r="P2478" s="67">
        <v>2957470000</v>
      </c>
      <c r="Q2478" s="67">
        <v>3000380000</v>
      </c>
      <c r="R2478" s="67">
        <v>3044020000</v>
      </c>
      <c r="S2478" s="67">
        <v>3088390000</v>
      </c>
      <c r="T2478" s="67">
        <v>3133530000</v>
      </c>
      <c r="U2478" s="67">
        <v>3179430000</v>
      </c>
      <c r="V2478" s="67">
        <v>3226110000</v>
      </c>
      <c r="W2478" s="67">
        <v>3273580000</v>
      </c>
      <c r="X2478" s="67">
        <v>3321860000</v>
      </c>
      <c r="Y2478" s="67">
        <v>3370960000</v>
      </c>
      <c r="Z2478" s="67">
        <v>3420900000</v>
      </c>
      <c r="AA2478" s="67">
        <v>3471680000</v>
      </c>
      <c r="AB2478" s="67">
        <v>3523330000</v>
      </c>
      <c r="AC2478" s="67">
        <v>3575860000</v>
      </c>
      <c r="AD2478" s="67">
        <v>3629280000</v>
      </c>
      <c r="AE2478" s="67">
        <v>3683610000</v>
      </c>
      <c r="AF2478" s="67">
        <v>3738860000</v>
      </c>
      <c r="AG2478" s="67">
        <v>3795050000</v>
      </c>
      <c r="AH2478" s="67">
        <v>3852200000</v>
      </c>
      <c r="AI2478" s="67">
        <v>3910310000</v>
      </c>
    </row>
    <row r="2479" spans="1:35" hidden="1" x14ac:dyDescent="0.25">
      <c r="A2479" s="67">
        <v>9119</v>
      </c>
      <c r="B2479" s="67" t="s">
        <v>501</v>
      </c>
      <c r="C2479" s="67" t="s">
        <v>439</v>
      </c>
      <c r="D2479" s="67" t="s">
        <v>323</v>
      </c>
      <c r="E2479" s="67">
        <v>28003300000</v>
      </c>
      <c r="F2479" s="67">
        <v>28676100000</v>
      </c>
      <c r="G2479" s="67">
        <v>29371400000</v>
      </c>
      <c r="H2479" s="67">
        <v>30090000000</v>
      </c>
      <c r="I2479" s="67">
        <v>30832800000</v>
      </c>
      <c r="J2479" s="67">
        <v>31600500000</v>
      </c>
      <c r="K2479" s="67">
        <v>32394300000</v>
      </c>
      <c r="L2479" s="67">
        <v>33215000000</v>
      </c>
      <c r="M2479" s="67">
        <v>34059500000</v>
      </c>
      <c r="N2479" s="67">
        <v>34928500000</v>
      </c>
      <c r="O2479" s="67">
        <v>35822700000</v>
      </c>
      <c r="P2479" s="67">
        <v>36742800000</v>
      </c>
      <c r="Q2479" s="67">
        <v>37689600000</v>
      </c>
      <c r="R2479" s="67">
        <v>38663900000</v>
      </c>
      <c r="S2479" s="67">
        <v>39666400000</v>
      </c>
      <c r="T2479" s="67">
        <v>40698000000</v>
      </c>
      <c r="U2479" s="67">
        <v>41759500000</v>
      </c>
      <c r="V2479" s="67">
        <v>42851800000</v>
      </c>
      <c r="W2479" s="67">
        <v>43975800000</v>
      </c>
      <c r="X2479" s="67">
        <v>45132300000</v>
      </c>
      <c r="Y2479" s="67">
        <v>46322400000</v>
      </c>
      <c r="Z2479" s="67">
        <v>47547100000</v>
      </c>
      <c r="AA2479" s="67">
        <v>48807200000</v>
      </c>
      <c r="AB2479" s="67">
        <v>50103900000</v>
      </c>
      <c r="AC2479" s="67">
        <v>51438100000</v>
      </c>
      <c r="AD2479" s="67">
        <v>52811100000</v>
      </c>
      <c r="AE2479" s="67">
        <v>54223900000</v>
      </c>
      <c r="AF2479" s="67">
        <v>55677700000</v>
      </c>
      <c r="AG2479" s="67">
        <v>57173600000</v>
      </c>
      <c r="AH2479" s="67">
        <v>58712900000</v>
      </c>
      <c r="AI2479" s="67">
        <v>60296800000</v>
      </c>
    </row>
    <row r="2480" spans="1:35" hidden="1" x14ac:dyDescent="0.25">
      <c r="A2480" s="67">
        <v>9120</v>
      </c>
      <c r="B2480" s="67" t="s">
        <v>501</v>
      </c>
      <c r="C2480" s="67" t="s">
        <v>440</v>
      </c>
      <c r="D2480" s="67" t="s">
        <v>323</v>
      </c>
      <c r="E2480" s="67">
        <v>1662720000</v>
      </c>
      <c r="F2480" s="67">
        <v>1696290000</v>
      </c>
      <c r="G2480" s="67">
        <v>1730240000</v>
      </c>
      <c r="H2480" s="67">
        <v>1764560000</v>
      </c>
      <c r="I2480" s="67">
        <v>1799240000</v>
      </c>
      <c r="J2480" s="67">
        <v>1834270000</v>
      </c>
      <c r="K2480" s="67">
        <v>1869640000</v>
      </c>
      <c r="L2480" s="67">
        <v>1905340000</v>
      </c>
      <c r="M2480" s="67">
        <v>1941820000</v>
      </c>
      <c r="N2480" s="67">
        <v>1979100000</v>
      </c>
      <c r="O2480" s="67">
        <v>2017200000</v>
      </c>
      <c r="P2480" s="67">
        <v>2056140000</v>
      </c>
      <c r="Q2480" s="67">
        <v>2095940000</v>
      </c>
      <c r="R2480" s="67">
        <v>2136610000</v>
      </c>
      <c r="S2480" s="67">
        <v>2178180000</v>
      </c>
      <c r="T2480" s="67">
        <v>2220660000</v>
      </c>
      <c r="U2480" s="67">
        <v>2264080000</v>
      </c>
      <c r="V2480" s="67">
        <v>2308450000</v>
      </c>
      <c r="W2480" s="67">
        <v>2353800000</v>
      </c>
      <c r="X2480" s="67">
        <v>2400150000</v>
      </c>
      <c r="Y2480" s="67">
        <v>2447510000</v>
      </c>
      <c r="Z2480" s="67">
        <v>2495920000</v>
      </c>
      <c r="AA2480" s="67">
        <v>2545390000</v>
      </c>
      <c r="AB2480" s="67">
        <v>2595950000</v>
      </c>
      <c r="AC2480" s="67">
        <v>2647620000</v>
      </c>
      <c r="AD2480" s="67">
        <v>2700430000</v>
      </c>
      <c r="AE2480" s="67">
        <v>2754410000</v>
      </c>
      <c r="AF2480" s="67">
        <v>2809570000</v>
      </c>
      <c r="AG2480" s="67">
        <v>2865940000</v>
      </c>
      <c r="AH2480" s="67">
        <v>2923550000</v>
      </c>
      <c r="AI2480" s="67">
        <v>2982430000</v>
      </c>
    </row>
    <row r="2481" spans="1:35" hidden="1" x14ac:dyDescent="0.25">
      <c r="A2481" s="67">
        <v>9122</v>
      </c>
      <c r="B2481" s="67" t="s">
        <v>501</v>
      </c>
      <c r="C2481" s="67" t="s">
        <v>441</v>
      </c>
      <c r="D2481" s="67" t="s">
        <v>323</v>
      </c>
      <c r="E2481" s="67">
        <v>4268840000</v>
      </c>
      <c r="F2481" s="67">
        <v>4339350000</v>
      </c>
      <c r="G2481" s="67">
        <v>4401710000</v>
      </c>
      <c r="H2481" s="67">
        <v>4455450000</v>
      </c>
      <c r="I2481" s="67">
        <v>4500150000</v>
      </c>
      <c r="J2481" s="67">
        <v>4535440000</v>
      </c>
      <c r="K2481" s="67">
        <v>4561040000</v>
      </c>
      <c r="L2481" s="67">
        <v>4576730000</v>
      </c>
      <c r="M2481" s="67">
        <v>4592470000</v>
      </c>
      <c r="N2481" s="67">
        <v>4608280000</v>
      </c>
      <c r="O2481" s="67">
        <v>4624160000</v>
      </c>
      <c r="P2481" s="67">
        <v>4640100000</v>
      </c>
      <c r="Q2481" s="67">
        <v>4656100000</v>
      </c>
      <c r="R2481" s="67">
        <v>4672160000</v>
      </c>
      <c r="S2481" s="67">
        <v>4688290000</v>
      </c>
      <c r="T2481" s="67">
        <v>4704480000</v>
      </c>
      <c r="U2481" s="67">
        <v>4720740000</v>
      </c>
      <c r="V2481" s="67">
        <v>4737070000</v>
      </c>
      <c r="W2481" s="67">
        <v>4753450000</v>
      </c>
      <c r="X2481" s="67">
        <v>4769910000</v>
      </c>
      <c r="Y2481" s="67">
        <v>4786430000</v>
      </c>
      <c r="Z2481" s="67">
        <v>4803010000</v>
      </c>
      <c r="AA2481" s="67">
        <v>4819670000</v>
      </c>
      <c r="AB2481" s="67">
        <v>4836390000</v>
      </c>
      <c r="AC2481" s="67">
        <v>4853170000</v>
      </c>
      <c r="AD2481" s="67">
        <v>4870030000</v>
      </c>
      <c r="AE2481" s="67">
        <v>4886950000</v>
      </c>
      <c r="AF2481" s="67">
        <v>4903930000</v>
      </c>
      <c r="AG2481" s="67">
        <v>4920990000</v>
      </c>
      <c r="AH2481" s="67">
        <v>4938110000</v>
      </c>
      <c r="AI2481" s="67">
        <v>4955310000</v>
      </c>
    </row>
    <row r="2482" spans="1:35" hidden="1" x14ac:dyDescent="0.25">
      <c r="A2482" s="67">
        <v>9123</v>
      </c>
      <c r="B2482" s="67" t="s">
        <v>501</v>
      </c>
      <c r="C2482" s="67" t="s">
        <v>442</v>
      </c>
      <c r="D2482" s="67" t="s">
        <v>323</v>
      </c>
      <c r="E2482" s="67">
        <v>9979490</v>
      </c>
      <c r="F2482" s="67">
        <v>9885230</v>
      </c>
      <c r="G2482" s="67">
        <v>9804850</v>
      </c>
      <c r="H2482" s="67">
        <v>9737960</v>
      </c>
      <c r="I2482" s="67">
        <v>9684200</v>
      </c>
      <c r="J2482" s="67">
        <v>9643300</v>
      </c>
      <c r="K2482" s="67">
        <v>9615040</v>
      </c>
      <c r="L2482" s="67">
        <v>9599270</v>
      </c>
      <c r="M2482" s="67">
        <v>9583530</v>
      </c>
      <c r="N2482" s="67">
        <v>9567830</v>
      </c>
      <c r="O2482" s="67">
        <v>9552160</v>
      </c>
      <c r="P2482" s="67">
        <v>9536520</v>
      </c>
      <c r="Q2482" s="67">
        <v>9520900</v>
      </c>
      <c r="R2482" s="67">
        <v>9505330</v>
      </c>
      <c r="S2482" s="67">
        <v>9489780</v>
      </c>
      <c r="T2482" s="67">
        <v>9474260</v>
      </c>
      <c r="U2482" s="67">
        <v>9458770</v>
      </c>
      <c r="V2482" s="67">
        <v>9443320</v>
      </c>
      <c r="W2482" s="67">
        <v>9427890</v>
      </c>
      <c r="X2482" s="67">
        <v>9412500</v>
      </c>
      <c r="Y2482" s="67">
        <v>9397140</v>
      </c>
      <c r="Z2482" s="67">
        <v>9381810</v>
      </c>
      <c r="AA2482" s="67">
        <v>9366510</v>
      </c>
      <c r="AB2482" s="67">
        <v>9351240</v>
      </c>
      <c r="AC2482" s="67">
        <v>9336000</v>
      </c>
      <c r="AD2482" s="67">
        <v>9320790</v>
      </c>
      <c r="AE2482" s="67">
        <v>9305610</v>
      </c>
      <c r="AF2482" s="67">
        <v>9290460</v>
      </c>
      <c r="AG2482" s="67">
        <v>9275340</v>
      </c>
      <c r="AH2482" s="67">
        <v>9260250</v>
      </c>
      <c r="AI2482" s="67">
        <v>9245190</v>
      </c>
    </row>
    <row r="2483" spans="1:35" hidden="1" x14ac:dyDescent="0.25">
      <c r="A2483" s="67">
        <v>9124</v>
      </c>
      <c r="B2483" s="67" t="s">
        <v>501</v>
      </c>
      <c r="C2483" s="67" t="s">
        <v>443</v>
      </c>
      <c r="D2483" s="67" t="s">
        <v>323</v>
      </c>
      <c r="E2483" s="67">
        <v>13240300</v>
      </c>
      <c r="F2483" s="67">
        <v>13838700</v>
      </c>
      <c r="G2483" s="67">
        <v>14432000</v>
      </c>
      <c r="H2483" s="67">
        <v>15016200</v>
      </c>
      <c r="I2483" s="67">
        <v>15587500</v>
      </c>
      <c r="J2483" s="67">
        <v>16141700</v>
      </c>
      <c r="K2483" s="67">
        <v>16674900</v>
      </c>
      <c r="L2483" s="67">
        <v>17183000</v>
      </c>
      <c r="M2483" s="67">
        <v>17708400</v>
      </c>
      <c r="N2483" s="67">
        <v>18251600</v>
      </c>
      <c r="O2483" s="67">
        <v>18813300</v>
      </c>
      <c r="P2483" s="67">
        <v>19394100</v>
      </c>
      <c r="Q2483" s="67">
        <v>19994600</v>
      </c>
      <c r="R2483" s="67">
        <v>20615600</v>
      </c>
      <c r="S2483" s="67">
        <v>21257600</v>
      </c>
      <c r="T2483" s="67">
        <v>21921500</v>
      </c>
      <c r="U2483" s="67">
        <v>22608000</v>
      </c>
      <c r="V2483" s="67">
        <v>23317800</v>
      </c>
      <c r="W2483" s="67">
        <v>24051800</v>
      </c>
      <c r="X2483" s="67">
        <v>24810700</v>
      </c>
      <c r="Y2483" s="67">
        <v>25595400</v>
      </c>
      <c r="Z2483" s="67">
        <v>26406700</v>
      </c>
      <c r="AA2483" s="67">
        <v>27245700</v>
      </c>
      <c r="AB2483" s="67">
        <v>28113200</v>
      </c>
      <c r="AC2483" s="67">
        <v>29010200</v>
      </c>
      <c r="AD2483" s="67">
        <v>29937700</v>
      </c>
      <c r="AE2483" s="67">
        <v>30896700</v>
      </c>
      <c r="AF2483" s="67">
        <v>31888300</v>
      </c>
      <c r="AG2483" s="67">
        <v>32913700</v>
      </c>
      <c r="AH2483" s="67">
        <v>33973900</v>
      </c>
      <c r="AI2483" s="67">
        <v>35070100</v>
      </c>
    </row>
    <row r="2484" spans="1:35" hidden="1" x14ac:dyDescent="0.25">
      <c r="A2484" s="67">
        <v>9125</v>
      </c>
      <c r="B2484" s="67" t="s">
        <v>501</v>
      </c>
      <c r="C2484" s="67" t="s">
        <v>444</v>
      </c>
      <c r="D2484" s="67" t="s">
        <v>323</v>
      </c>
      <c r="E2484" s="67">
        <v>1698250000</v>
      </c>
      <c r="F2484" s="67">
        <v>1681730000</v>
      </c>
      <c r="G2484" s="67">
        <v>1670440000</v>
      </c>
      <c r="H2484" s="67">
        <v>1664230000</v>
      </c>
      <c r="I2484" s="67">
        <v>1663040000</v>
      </c>
      <c r="J2484" s="67">
        <v>1666810000</v>
      </c>
      <c r="K2484" s="67">
        <v>1675580000</v>
      </c>
      <c r="L2484" s="67">
        <v>1689420000</v>
      </c>
      <c r="M2484" s="67">
        <v>1703400000</v>
      </c>
      <c r="N2484" s="67">
        <v>1717530000</v>
      </c>
      <c r="O2484" s="67">
        <v>1731790000</v>
      </c>
      <c r="P2484" s="67">
        <v>1746200000</v>
      </c>
      <c r="Q2484" s="67">
        <v>1760750000</v>
      </c>
      <c r="R2484" s="67">
        <v>1775450000</v>
      </c>
      <c r="S2484" s="67">
        <v>1790290000</v>
      </c>
      <c r="T2484" s="67">
        <v>1805290000</v>
      </c>
      <c r="U2484" s="67">
        <v>1820430000</v>
      </c>
      <c r="V2484" s="67">
        <v>1835730000</v>
      </c>
      <c r="W2484" s="67">
        <v>1851180000</v>
      </c>
      <c r="X2484" s="67">
        <v>1866790000</v>
      </c>
      <c r="Y2484" s="67">
        <v>1882550000</v>
      </c>
      <c r="Z2484" s="67">
        <v>1898470000</v>
      </c>
      <c r="AA2484" s="67">
        <v>1914550000</v>
      </c>
      <c r="AB2484" s="67">
        <v>1930790000</v>
      </c>
      <c r="AC2484" s="67">
        <v>1947200000</v>
      </c>
      <c r="AD2484" s="67">
        <v>1963770000</v>
      </c>
      <c r="AE2484" s="67">
        <v>1980510000</v>
      </c>
      <c r="AF2484" s="67">
        <v>1997410000</v>
      </c>
      <c r="AG2484" s="67">
        <v>2014490000</v>
      </c>
      <c r="AH2484" s="67">
        <v>2031740000</v>
      </c>
      <c r="AI2484" s="67">
        <v>2049160000</v>
      </c>
    </row>
    <row r="2485" spans="1:35" hidden="1" x14ac:dyDescent="0.25">
      <c r="A2485" s="67">
        <v>9126</v>
      </c>
      <c r="B2485" s="67" t="s">
        <v>501</v>
      </c>
      <c r="C2485" s="67" t="s">
        <v>445</v>
      </c>
      <c r="D2485" s="67" t="s">
        <v>323</v>
      </c>
      <c r="E2485" s="67">
        <v>9876000</v>
      </c>
      <c r="F2485" s="67">
        <v>9903090</v>
      </c>
      <c r="G2485" s="67">
        <v>9965740</v>
      </c>
      <c r="H2485" s="67">
        <v>10064600</v>
      </c>
      <c r="I2485" s="67">
        <v>10200800</v>
      </c>
      <c r="J2485" s="67">
        <v>10375900</v>
      </c>
      <c r="K2485" s="67">
        <v>10592000</v>
      </c>
      <c r="L2485" s="67">
        <v>10851900</v>
      </c>
      <c r="M2485" s="67">
        <v>11119400</v>
      </c>
      <c r="N2485" s="67">
        <v>11394600</v>
      </c>
      <c r="O2485" s="67">
        <v>11677800</v>
      </c>
      <c r="P2485" s="67">
        <v>11969200</v>
      </c>
      <c r="Q2485" s="67">
        <v>12269000</v>
      </c>
      <c r="R2485" s="67">
        <v>12577600</v>
      </c>
      <c r="S2485" s="67">
        <v>12895100</v>
      </c>
      <c r="T2485" s="67">
        <v>13221800</v>
      </c>
      <c r="U2485" s="67">
        <v>13558000</v>
      </c>
      <c r="V2485" s="67">
        <v>13903900</v>
      </c>
      <c r="W2485" s="67">
        <v>14259900</v>
      </c>
      <c r="X2485" s="67">
        <v>14626100</v>
      </c>
      <c r="Y2485" s="67">
        <v>15003100</v>
      </c>
      <c r="Z2485" s="67">
        <v>15390900</v>
      </c>
      <c r="AA2485" s="67">
        <v>15790000</v>
      </c>
      <c r="AB2485" s="67">
        <v>16200600</v>
      </c>
      <c r="AC2485" s="67">
        <v>16623200</v>
      </c>
      <c r="AD2485" s="67">
        <v>17058000</v>
      </c>
      <c r="AE2485" s="67">
        <v>17505400</v>
      </c>
      <c r="AF2485" s="67">
        <v>17965800</v>
      </c>
      <c r="AG2485" s="67">
        <v>18439600</v>
      </c>
      <c r="AH2485" s="67">
        <v>18927100</v>
      </c>
      <c r="AI2485" s="67">
        <v>19428700</v>
      </c>
    </row>
    <row r="2486" spans="1:35" hidden="1" x14ac:dyDescent="0.25">
      <c r="A2486" s="67">
        <v>9127</v>
      </c>
      <c r="B2486" s="67" t="s">
        <v>501</v>
      </c>
      <c r="C2486" s="67" t="s">
        <v>446</v>
      </c>
      <c r="D2486" s="67" t="s">
        <v>323</v>
      </c>
      <c r="E2486" s="67">
        <v>4997470000</v>
      </c>
      <c r="F2486" s="67">
        <v>5034040000</v>
      </c>
      <c r="G2486" s="67">
        <v>5068320000</v>
      </c>
      <c r="H2486" s="67">
        <v>5100240000</v>
      </c>
      <c r="I2486" s="67">
        <v>5129740000</v>
      </c>
      <c r="J2486" s="67">
        <v>5156780000</v>
      </c>
      <c r="K2486" s="67">
        <v>5181310000</v>
      </c>
      <c r="L2486" s="67">
        <v>5203260000</v>
      </c>
      <c r="M2486" s="67">
        <v>5225330000</v>
      </c>
      <c r="N2486" s="67">
        <v>5247510000</v>
      </c>
      <c r="O2486" s="67">
        <v>5269800000</v>
      </c>
      <c r="P2486" s="67">
        <v>5292200000</v>
      </c>
      <c r="Q2486" s="67">
        <v>5314710000</v>
      </c>
      <c r="R2486" s="67">
        <v>5337330000</v>
      </c>
      <c r="S2486" s="67">
        <v>5360070000</v>
      </c>
      <c r="T2486" s="67">
        <v>5382920000</v>
      </c>
      <c r="U2486" s="67">
        <v>5405890000</v>
      </c>
      <c r="V2486" s="67">
        <v>5428970000</v>
      </c>
      <c r="W2486" s="67">
        <v>5452170000</v>
      </c>
      <c r="X2486" s="67">
        <v>5475480000</v>
      </c>
      <c r="Y2486" s="67">
        <v>5498910000</v>
      </c>
      <c r="Z2486" s="67">
        <v>5522450000</v>
      </c>
      <c r="AA2486" s="67">
        <v>5546120000</v>
      </c>
      <c r="AB2486" s="67">
        <v>5569900000</v>
      </c>
      <c r="AC2486" s="67">
        <v>5593800000</v>
      </c>
      <c r="AD2486" s="67">
        <v>5617820000</v>
      </c>
      <c r="AE2486" s="67">
        <v>5641960000</v>
      </c>
      <c r="AF2486" s="67">
        <v>5666220000</v>
      </c>
      <c r="AG2486" s="67">
        <v>5690600000</v>
      </c>
      <c r="AH2486" s="67">
        <v>5715110000</v>
      </c>
      <c r="AI2486" s="67">
        <v>5739730000</v>
      </c>
    </row>
    <row r="2487" spans="1:35" hidden="1" x14ac:dyDescent="0.25">
      <c r="A2487" s="67">
        <v>9128</v>
      </c>
      <c r="B2487" s="67" t="s">
        <v>501</v>
      </c>
      <c r="C2487" s="67" t="s">
        <v>447</v>
      </c>
      <c r="D2487" s="67" t="s">
        <v>323</v>
      </c>
      <c r="E2487" s="67">
        <v>236664000</v>
      </c>
      <c r="F2487" s="67">
        <v>235696000</v>
      </c>
      <c r="G2487" s="67">
        <v>234796000</v>
      </c>
      <c r="H2487" s="67">
        <v>233961000</v>
      </c>
      <c r="I2487" s="67">
        <v>233193000</v>
      </c>
      <c r="J2487" s="67">
        <v>232489000</v>
      </c>
      <c r="K2487" s="67">
        <v>231849000</v>
      </c>
      <c r="L2487" s="67">
        <v>231273000</v>
      </c>
      <c r="M2487" s="67">
        <v>230698000</v>
      </c>
      <c r="N2487" s="67">
        <v>230125000</v>
      </c>
      <c r="O2487" s="67">
        <v>229554000</v>
      </c>
      <c r="P2487" s="67">
        <v>228985000</v>
      </c>
      <c r="Q2487" s="67">
        <v>228417000</v>
      </c>
      <c r="R2487" s="67">
        <v>227851000</v>
      </c>
      <c r="S2487" s="67">
        <v>227287000</v>
      </c>
      <c r="T2487" s="67">
        <v>226724000</v>
      </c>
      <c r="U2487" s="67">
        <v>226163000</v>
      </c>
      <c r="V2487" s="67">
        <v>225604000</v>
      </c>
      <c r="W2487" s="67">
        <v>225046000</v>
      </c>
      <c r="X2487" s="67">
        <v>224490000</v>
      </c>
      <c r="Y2487" s="67">
        <v>223936000</v>
      </c>
      <c r="Z2487" s="67">
        <v>223384000</v>
      </c>
      <c r="AA2487" s="67">
        <v>222833000</v>
      </c>
      <c r="AB2487" s="67">
        <v>222283000</v>
      </c>
      <c r="AC2487" s="67">
        <v>221736000</v>
      </c>
      <c r="AD2487" s="67">
        <v>221190000</v>
      </c>
      <c r="AE2487" s="67">
        <v>220645000</v>
      </c>
      <c r="AF2487" s="67">
        <v>220103000</v>
      </c>
      <c r="AG2487" s="67">
        <v>219562000</v>
      </c>
      <c r="AH2487" s="67">
        <v>219022000</v>
      </c>
      <c r="AI2487" s="67">
        <v>218484000</v>
      </c>
    </row>
    <row r="2488" spans="1:35" hidden="1" x14ac:dyDescent="0.25">
      <c r="A2488" s="67">
        <v>9129</v>
      </c>
      <c r="B2488" s="67" t="s">
        <v>501</v>
      </c>
      <c r="C2488" s="67" t="s">
        <v>448</v>
      </c>
      <c r="D2488" s="67" t="s">
        <v>323</v>
      </c>
      <c r="E2488" s="67">
        <v>1278400000</v>
      </c>
      <c r="F2488" s="67">
        <v>1299700000</v>
      </c>
      <c r="G2488" s="67">
        <v>1316500000</v>
      </c>
      <c r="H2488" s="67">
        <v>1328570000</v>
      </c>
      <c r="I2488" s="67">
        <v>1335730000</v>
      </c>
      <c r="J2488" s="67">
        <v>1337850000</v>
      </c>
      <c r="K2488" s="67">
        <v>1334900000</v>
      </c>
      <c r="L2488" s="67">
        <v>1326890000</v>
      </c>
      <c r="M2488" s="67">
        <v>1318930000</v>
      </c>
      <c r="N2488" s="67">
        <v>1311030000</v>
      </c>
      <c r="O2488" s="67">
        <v>1303180000</v>
      </c>
      <c r="P2488" s="67">
        <v>1295390000</v>
      </c>
      <c r="Q2488" s="67">
        <v>1287650000</v>
      </c>
      <c r="R2488" s="67">
        <v>1279970000</v>
      </c>
      <c r="S2488" s="67">
        <v>1272340000</v>
      </c>
      <c r="T2488" s="67">
        <v>1264760000</v>
      </c>
      <c r="U2488" s="67">
        <v>1257240000</v>
      </c>
      <c r="V2488" s="67">
        <v>1249770000</v>
      </c>
      <c r="W2488" s="67">
        <v>1242350000</v>
      </c>
      <c r="X2488" s="67">
        <v>1234980000</v>
      </c>
      <c r="Y2488" s="67">
        <v>1227670000</v>
      </c>
      <c r="Z2488" s="67">
        <v>1220410000</v>
      </c>
      <c r="AA2488" s="67">
        <v>1213190000</v>
      </c>
      <c r="AB2488" s="67">
        <v>1206030000</v>
      </c>
      <c r="AC2488" s="67">
        <v>1198920000</v>
      </c>
      <c r="AD2488" s="67">
        <v>1191860000</v>
      </c>
      <c r="AE2488" s="67">
        <v>1184850000</v>
      </c>
      <c r="AF2488" s="67">
        <v>1177880000</v>
      </c>
      <c r="AG2488" s="67">
        <v>1170970000</v>
      </c>
      <c r="AH2488" s="67">
        <v>1164100000</v>
      </c>
      <c r="AI2488" s="67">
        <v>1157280000</v>
      </c>
    </row>
    <row r="2489" spans="1:35" hidden="1" x14ac:dyDescent="0.25">
      <c r="A2489" s="67">
        <v>9130</v>
      </c>
      <c r="B2489" s="67" t="s">
        <v>501</v>
      </c>
      <c r="C2489" s="67" t="s">
        <v>449</v>
      </c>
      <c r="D2489" s="67" t="s">
        <v>323</v>
      </c>
      <c r="E2489" s="67">
        <v>3401850000</v>
      </c>
      <c r="F2489" s="67">
        <v>3399560000</v>
      </c>
      <c r="G2489" s="67">
        <v>3393860000</v>
      </c>
      <c r="H2489" s="67">
        <v>3384770000</v>
      </c>
      <c r="I2489" s="67">
        <v>3372320000</v>
      </c>
      <c r="J2489" s="67">
        <v>3356560000</v>
      </c>
      <c r="K2489" s="67">
        <v>3337520000</v>
      </c>
      <c r="L2489" s="67">
        <v>3315290000</v>
      </c>
      <c r="M2489" s="67">
        <v>3293230000</v>
      </c>
      <c r="N2489" s="67">
        <v>3271350000</v>
      </c>
      <c r="O2489" s="67">
        <v>3249640000</v>
      </c>
      <c r="P2489" s="67">
        <v>3228110000</v>
      </c>
      <c r="Q2489" s="67">
        <v>3206750000</v>
      </c>
      <c r="R2489" s="67">
        <v>3185560000</v>
      </c>
      <c r="S2489" s="67">
        <v>3164540000</v>
      </c>
      <c r="T2489" s="67">
        <v>3143680000</v>
      </c>
      <c r="U2489" s="67">
        <v>3123000000</v>
      </c>
      <c r="V2489" s="67">
        <v>3102480000</v>
      </c>
      <c r="W2489" s="67">
        <v>3082120000</v>
      </c>
      <c r="X2489" s="67">
        <v>3061930000</v>
      </c>
      <c r="Y2489" s="67">
        <v>3041900000</v>
      </c>
      <c r="Z2489" s="67">
        <v>3022030000</v>
      </c>
      <c r="AA2489" s="67">
        <v>3002320000</v>
      </c>
      <c r="AB2489" s="67">
        <v>2982760000</v>
      </c>
      <c r="AC2489" s="67">
        <v>2963360000</v>
      </c>
      <c r="AD2489" s="67">
        <v>2944120000</v>
      </c>
      <c r="AE2489" s="67">
        <v>2925030000</v>
      </c>
      <c r="AF2489" s="67">
        <v>2906100000</v>
      </c>
      <c r="AG2489" s="67">
        <v>2887310000</v>
      </c>
      <c r="AH2489" s="67">
        <v>2868680000</v>
      </c>
      <c r="AI2489" s="67">
        <v>2850190000</v>
      </c>
    </row>
    <row r="2490" spans="1:35" hidden="1" x14ac:dyDescent="0.25">
      <c r="A2490" s="67">
        <v>9131</v>
      </c>
      <c r="B2490" s="67" t="s">
        <v>501</v>
      </c>
      <c r="C2490" s="67" t="s">
        <v>450</v>
      </c>
      <c r="D2490" s="67" t="s">
        <v>323</v>
      </c>
      <c r="E2490" s="67">
        <v>2570670000</v>
      </c>
      <c r="F2490" s="67">
        <v>2585170000</v>
      </c>
      <c r="G2490" s="67">
        <v>2599150000</v>
      </c>
      <c r="H2490" s="67">
        <v>2612600000</v>
      </c>
      <c r="I2490" s="67">
        <v>2625500000</v>
      </c>
      <c r="J2490" s="67">
        <v>2637840000</v>
      </c>
      <c r="K2490" s="67">
        <v>2649620000</v>
      </c>
      <c r="L2490" s="67">
        <v>2660810000</v>
      </c>
      <c r="M2490" s="67">
        <v>2672070000</v>
      </c>
      <c r="N2490" s="67">
        <v>2683380000</v>
      </c>
      <c r="O2490" s="67">
        <v>2694740000</v>
      </c>
      <c r="P2490" s="67">
        <v>2706170000</v>
      </c>
      <c r="Q2490" s="67">
        <v>2717650000</v>
      </c>
      <c r="R2490" s="67">
        <v>2729180000</v>
      </c>
      <c r="S2490" s="67">
        <v>2740780000</v>
      </c>
      <c r="T2490" s="67">
        <v>2752430000</v>
      </c>
      <c r="U2490" s="67">
        <v>2764140000</v>
      </c>
      <c r="V2490" s="67">
        <v>2775910000</v>
      </c>
      <c r="W2490" s="67">
        <v>2787740000</v>
      </c>
      <c r="X2490" s="67">
        <v>2799630000</v>
      </c>
      <c r="Y2490" s="67">
        <v>2811580000</v>
      </c>
      <c r="Z2490" s="67">
        <v>2823580000</v>
      </c>
      <c r="AA2490" s="67">
        <v>2835650000</v>
      </c>
      <c r="AB2490" s="67">
        <v>2847780000</v>
      </c>
      <c r="AC2490" s="67">
        <v>2859960000</v>
      </c>
      <c r="AD2490" s="67">
        <v>2872210000</v>
      </c>
      <c r="AE2490" s="67">
        <v>2884520000</v>
      </c>
      <c r="AF2490" s="67">
        <v>2896900000</v>
      </c>
      <c r="AG2490" s="67">
        <v>2909330000</v>
      </c>
      <c r="AH2490" s="67">
        <v>2921820000</v>
      </c>
      <c r="AI2490" s="67">
        <v>2934380000</v>
      </c>
    </row>
    <row r="2491" spans="1:35" hidden="1" x14ac:dyDescent="0.25">
      <c r="A2491" s="67">
        <v>9132</v>
      </c>
      <c r="B2491" s="67" t="s">
        <v>501</v>
      </c>
      <c r="C2491" s="67" t="s">
        <v>451</v>
      </c>
      <c r="D2491" s="67" t="s">
        <v>323</v>
      </c>
      <c r="E2491" s="67">
        <v>2296760000</v>
      </c>
      <c r="F2491" s="67">
        <v>2336530000</v>
      </c>
      <c r="G2491" s="67">
        <v>2373340000</v>
      </c>
      <c r="H2491" s="67">
        <v>2406980000</v>
      </c>
      <c r="I2491" s="67">
        <v>2437270000</v>
      </c>
      <c r="J2491" s="67">
        <v>2464040000</v>
      </c>
      <c r="K2491" s="67">
        <v>2487140000</v>
      </c>
      <c r="L2491" s="67">
        <v>2506430000</v>
      </c>
      <c r="M2491" s="67">
        <v>2525890000</v>
      </c>
      <c r="N2491" s="67">
        <v>2545530000</v>
      </c>
      <c r="O2491" s="67">
        <v>2565340000</v>
      </c>
      <c r="P2491" s="67">
        <v>2585340000</v>
      </c>
      <c r="Q2491" s="67">
        <v>2605510000</v>
      </c>
      <c r="R2491" s="67">
        <v>2625860000</v>
      </c>
      <c r="S2491" s="67">
        <v>2646400000</v>
      </c>
      <c r="T2491" s="67">
        <v>2667120000</v>
      </c>
      <c r="U2491" s="67">
        <v>2688030000</v>
      </c>
      <c r="V2491" s="67">
        <v>2709130000</v>
      </c>
      <c r="W2491" s="67">
        <v>2730420000</v>
      </c>
      <c r="X2491" s="67">
        <v>2751900000</v>
      </c>
      <c r="Y2491" s="67">
        <v>2773570000</v>
      </c>
      <c r="Z2491" s="67">
        <v>2795440000</v>
      </c>
      <c r="AA2491" s="67">
        <v>2817500000</v>
      </c>
      <c r="AB2491" s="67">
        <v>2839760000</v>
      </c>
      <c r="AC2491" s="67">
        <v>2862220000</v>
      </c>
      <c r="AD2491" s="67">
        <v>2884890000</v>
      </c>
      <c r="AE2491" s="67">
        <v>2907760000</v>
      </c>
      <c r="AF2491" s="67">
        <v>2930830000</v>
      </c>
      <c r="AG2491" s="67">
        <v>2954110000</v>
      </c>
      <c r="AH2491" s="67">
        <v>2977610000</v>
      </c>
      <c r="AI2491" s="67">
        <v>3001310000</v>
      </c>
    </row>
    <row r="2492" spans="1:35" hidden="1" x14ac:dyDescent="0.25">
      <c r="A2492" s="67">
        <v>9133</v>
      </c>
      <c r="B2492" s="67" t="s">
        <v>501</v>
      </c>
      <c r="C2492" s="67" t="s">
        <v>452</v>
      </c>
      <c r="D2492" s="67" t="s">
        <v>323</v>
      </c>
      <c r="E2492" s="67">
        <v>607144000</v>
      </c>
      <c r="F2492" s="67">
        <v>606710000</v>
      </c>
      <c r="G2492" s="67">
        <v>607865000</v>
      </c>
      <c r="H2492" s="67">
        <v>610615000</v>
      </c>
      <c r="I2492" s="67">
        <v>614979000</v>
      </c>
      <c r="J2492" s="67">
        <v>620995000</v>
      </c>
      <c r="K2492" s="67">
        <v>628714000</v>
      </c>
      <c r="L2492" s="67">
        <v>638205000</v>
      </c>
      <c r="M2492" s="67">
        <v>647867000</v>
      </c>
      <c r="N2492" s="67">
        <v>657703000</v>
      </c>
      <c r="O2492" s="67">
        <v>667715000</v>
      </c>
      <c r="P2492" s="67">
        <v>677909000</v>
      </c>
      <c r="Q2492" s="67">
        <v>688285000</v>
      </c>
      <c r="R2492" s="67">
        <v>698848000</v>
      </c>
      <c r="S2492" s="67">
        <v>709602000</v>
      </c>
      <c r="T2492" s="67">
        <v>720549000</v>
      </c>
      <c r="U2492" s="67">
        <v>731693000</v>
      </c>
      <c r="V2492" s="67">
        <v>743038000</v>
      </c>
      <c r="W2492" s="67">
        <v>754586000</v>
      </c>
      <c r="X2492" s="67">
        <v>766343000</v>
      </c>
      <c r="Y2492" s="67">
        <v>778312000</v>
      </c>
      <c r="Z2492" s="67">
        <v>790495000</v>
      </c>
      <c r="AA2492" s="67">
        <v>802898000</v>
      </c>
      <c r="AB2492" s="67">
        <v>815525000</v>
      </c>
      <c r="AC2492" s="67">
        <v>828378000</v>
      </c>
      <c r="AD2492" s="67">
        <v>841463000</v>
      </c>
      <c r="AE2492" s="67">
        <v>854784000</v>
      </c>
      <c r="AF2492" s="67">
        <v>868344000</v>
      </c>
      <c r="AG2492" s="67">
        <v>882149000</v>
      </c>
      <c r="AH2492" s="67">
        <v>896202000</v>
      </c>
      <c r="AI2492" s="67">
        <v>910507000</v>
      </c>
    </row>
    <row r="2493" spans="1:35" hidden="1" x14ac:dyDescent="0.25">
      <c r="A2493" s="67">
        <v>9134</v>
      </c>
      <c r="B2493" s="67" t="s">
        <v>501</v>
      </c>
      <c r="C2493" s="67" t="s">
        <v>453</v>
      </c>
      <c r="D2493" s="67" t="s">
        <v>323</v>
      </c>
      <c r="E2493" s="67">
        <v>1601720000</v>
      </c>
      <c r="F2493" s="67">
        <v>1625190000</v>
      </c>
      <c r="G2493" s="67">
        <v>1648070000</v>
      </c>
      <c r="H2493" s="67">
        <v>1670340000</v>
      </c>
      <c r="I2493" s="67">
        <v>1691930000</v>
      </c>
      <c r="J2493" s="67">
        <v>1712820000</v>
      </c>
      <c r="K2493" s="67">
        <v>1732970000</v>
      </c>
      <c r="L2493" s="67">
        <v>1752320000</v>
      </c>
      <c r="M2493" s="67">
        <v>1771930000</v>
      </c>
      <c r="N2493" s="67">
        <v>1791790000</v>
      </c>
      <c r="O2493" s="67">
        <v>1811910000</v>
      </c>
      <c r="P2493" s="67">
        <v>1832290000</v>
      </c>
      <c r="Q2493" s="67">
        <v>1852940000</v>
      </c>
      <c r="R2493" s="67">
        <v>1873850000</v>
      </c>
      <c r="S2493" s="67">
        <v>1895040000</v>
      </c>
      <c r="T2493" s="67">
        <v>1916500000</v>
      </c>
      <c r="U2493" s="67">
        <v>1938240000</v>
      </c>
      <c r="V2493" s="67">
        <v>1960260000</v>
      </c>
      <c r="W2493" s="67">
        <v>1982570000</v>
      </c>
      <c r="X2493" s="67">
        <v>2005170000</v>
      </c>
      <c r="Y2493" s="67">
        <v>2028070000</v>
      </c>
      <c r="Z2493" s="67">
        <v>2051260000</v>
      </c>
      <c r="AA2493" s="67">
        <v>2074750000</v>
      </c>
      <c r="AB2493" s="67">
        <v>2098550000</v>
      </c>
      <c r="AC2493" s="67">
        <v>2122660000</v>
      </c>
      <c r="AD2493" s="67">
        <v>2147080000</v>
      </c>
      <c r="AE2493" s="67">
        <v>2171810000</v>
      </c>
      <c r="AF2493" s="67">
        <v>2196870000</v>
      </c>
      <c r="AG2493" s="67">
        <v>2222260000</v>
      </c>
      <c r="AH2493" s="67">
        <v>2247980000</v>
      </c>
      <c r="AI2493" s="67">
        <v>2274030000</v>
      </c>
    </row>
    <row r="2494" spans="1:35" hidden="1" x14ac:dyDescent="0.25">
      <c r="A2494" s="67">
        <v>9135</v>
      </c>
      <c r="B2494" s="67" t="s">
        <v>501</v>
      </c>
      <c r="C2494" s="67" t="s">
        <v>454</v>
      </c>
      <c r="D2494" s="67" t="s">
        <v>323</v>
      </c>
      <c r="E2494" s="67">
        <v>275056000</v>
      </c>
      <c r="F2494" s="67">
        <v>283495000</v>
      </c>
      <c r="G2494" s="67">
        <v>290410000</v>
      </c>
      <c r="H2494" s="67">
        <v>295643000</v>
      </c>
      <c r="I2494" s="67">
        <v>299069000</v>
      </c>
      <c r="J2494" s="67">
        <v>300599000</v>
      </c>
      <c r="K2494" s="67">
        <v>300186000</v>
      </c>
      <c r="L2494" s="67">
        <v>297825000</v>
      </c>
      <c r="M2494" s="67">
        <v>295484000</v>
      </c>
      <c r="N2494" s="67">
        <v>293165000</v>
      </c>
      <c r="O2494" s="67">
        <v>290867000</v>
      </c>
      <c r="P2494" s="67">
        <v>288589000</v>
      </c>
      <c r="Q2494" s="67">
        <v>286332000</v>
      </c>
      <c r="R2494" s="67">
        <v>284095000</v>
      </c>
      <c r="S2494" s="67">
        <v>281878000</v>
      </c>
      <c r="T2494" s="67">
        <v>279681000</v>
      </c>
      <c r="U2494" s="67">
        <v>277504000</v>
      </c>
      <c r="V2494" s="67">
        <v>275347000</v>
      </c>
      <c r="W2494" s="67">
        <v>273209000</v>
      </c>
      <c r="X2494" s="67">
        <v>271090000</v>
      </c>
      <c r="Y2494" s="67">
        <v>268991000</v>
      </c>
      <c r="Z2494" s="67">
        <v>266910000</v>
      </c>
      <c r="AA2494" s="67">
        <v>264848000</v>
      </c>
      <c r="AB2494" s="67">
        <v>262804000</v>
      </c>
      <c r="AC2494" s="67">
        <v>260779000</v>
      </c>
      <c r="AD2494" s="67">
        <v>258772000</v>
      </c>
      <c r="AE2494" s="67">
        <v>256783000</v>
      </c>
      <c r="AF2494" s="67">
        <v>254812000</v>
      </c>
      <c r="AG2494" s="67">
        <v>252859000</v>
      </c>
      <c r="AH2494" s="67">
        <v>250924000</v>
      </c>
      <c r="AI2494" s="67">
        <v>249005000</v>
      </c>
    </row>
    <row r="2495" spans="1:35" hidden="1" x14ac:dyDescent="0.25">
      <c r="A2495" s="67">
        <v>9136</v>
      </c>
      <c r="B2495" s="67" t="s">
        <v>501</v>
      </c>
      <c r="C2495" s="67" t="s">
        <v>455</v>
      </c>
      <c r="D2495" s="67" t="s">
        <v>323</v>
      </c>
      <c r="E2495" s="67">
        <v>951955000</v>
      </c>
      <c r="F2495" s="67">
        <v>967748000</v>
      </c>
      <c r="G2495" s="67">
        <v>982541000</v>
      </c>
      <c r="H2495" s="67">
        <v>996266000</v>
      </c>
      <c r="I2495" s="67">
        <v>1008860000</v>
      </c>
      <c r="J2495" s="67">
        <v>1020270000</v>
      </c>
      <c r="K2495" s="67">
        <v>1030430000</v>
      </c>
      <c r="L2495" s="67">
        <v>1039300000</v>
      </c>
      <c r="M2495" s="67">
        <v>1048260000</v>
      </c>
      <c r="N2495" s="67">
        <v>1057310000</v>
      </c>
      <c r="O2495" s="67">
        <v>1066450000</v>
      </c>
      <c r="P2495" s="67">
        <v>1075690000</v>
      </c>
      <c r="Q2495" s="67">
        <v>1085010000</v>
      </c>
      <c r="R2495" s="67">
        <v>1094430000</v>
      </c>
      <c r="S2495" s="67">
        <v>1103940000</v>
      </c>
      <c r="T2495" s="67">
        <v>1113550000</v>
      </c>
      <c r="U2495" s="67">
        <v>1123250000</v>
      </c>
      <c r="V2495" s="67">
        <v>1133050000</v>
      </c>
      <c r="W2495" s="67">
        <v>1142950000</v>
      </c>
      <c r="X2495" s="67">
        <v>1152950000</v>
      </c>
      <c r="Y2495" s="67">
        <v>1163040000</v>
      </c>
      <c r="Z2495" s="67">
        <v>1173240000</v>
      </c>
      <c r="AA2495" s="67">
        <v>1183540000</v>
      </c>
      <c r="AB2495" s="67">
        <v>1193950000</v>
      </c>
      <c r="AC2495" s="67">
        <v>1204450000</v>
      </c>
      <c r="AD2495" s="67">
        <v>1215070000</v>
      </c>
      <c r="AE2495" s="67">
        <v>1225780000</v>
      </c>
      <c r="AF2495" s="67">
        <v>1236610000</v>
      </c>
      <c r="AG2495" s="67">
        <v>1247540000</v>
      </c>
      <c r="AH2495" s="67">
        <v>1258590000</v>
      </c>
      <c r="AI2495" s="67">
        <v>1269740000</v>
      </c>
    </row>
    <row r="2496" spans="1:35" hidden="1" x14ac:dyDescent="0.25">
      <c r="A2496" s="67">
        <v>9137</v>
      </c>
      <c r="B2496" s="67" t="s">
        <v>501</v>
      </c>
      <c r="C2496" s="67" t="s">
        <v>456</v>
      </c>
      <c r="D2496" s="67" t="s">
        <v>323</v>
      </c>
      <c r="E2496" s="67">
        <v>265861000</v>
      </c>
      <c r="F2496" s="67">
        <v>269177000</v>
      </c>
      <c r="G2496" s="67">
        <v>271790000</v>
      </c>
      <c r="H2496" s="67">
        <v>273673000</v>
      </c>
      <c r="I2496" s="67">
        <v>274806000</v>
      </c>
      <c r="J2496" s="67">
        <v>275174000</v>
      </c>
      <c r="K2496" s="67">
        <v>274772000</v>
      </c>
      <c r="L2496" s="67">
        <v>273600000</v>
      </c>
      <c r="M2496" s="67">
        <v>272435000</v>
      </c>
      <c r="N2496" s="67">
        <v>271275000</v>
      </c>
      <c r="O2496" s="67">
        <v>270122000</v>
      </c>
      <c r="P2496" s="67">
        <v>268974000</v>
      </c>
      <c r="Q2496" s="67">
        <v>267831000</v>
      </c>
      <c r="R2496" s="67">
        <v>266695000</v>
      </c>
      <c r="S2496" s="67">
        <v>265564000</v>
      </c>
      <c r="T2496" s="67">
        <v>264439000</v>
      </c>
      <c r="U2496" s="67">
        <v>263319000</v>
      </c>
      <c r="V2496" s="67">
        <v>262205000</v>
      </c>
      <c r="W2496" s="67">
        <v>261097000</v>
      </c>
      <c r="X2496" s="67">
        <v>259994000</v>
      </c>
      <c r="Y2496" s="67">
        <v>258896000</v>
      </c>
      <c r="Z2496" s="67">
        <v>257805000</v>
      </c>
      <c r="AA2496" s="67">
        <v>256718000</v>
      </c>
      <c r="AB2496" s="67">
        <v>255637000</v>
      </c>
      <c r="AC2496" s="67">
        <v>254562000</v>
      </c>
      <c r="AD2496" s="67">
        <v>253491000</v>
      </c>
      <c r="AE2496" s="67">
        <v>252427000</v>
      </c>
      <c r="AF2496" s="67">
        <v>251367000</v>
      </c>
      <c r="AG2496" s="67">
        <v>250313000</v>
      </c>
      <c r="AH2496" s="67">
        <v>249264000</v>
      </c>
      <c r="AI2496" s="67">
        <v>248220000</v>
      </c>
    </row>
    <row r="2497" spans="1:35" hidden="1" x14ac:dyDescent="0.25">
      <c r="A2497" s="67">
        <v>9138</v>
      </c>
      <c r="B2497" s="67" t="s">
        <v>501</v>
      </c>
      <c r="C2497" s="67" t="s">
        <v>457</v>
      </c>
      <c r="D2497" s="67" t="s">
        <v>323</v>
      </c>
      <c r="E2497" s="67">
        <v>472853000</v>
      </c>
      <c r="F2497" s="67">
        <v>480143000</v>
      </c>
      <c r="G2497" s="67">
        <v>486873000</v>
      </c>
      <c r="H2497" s="67">
        <v>493011000</v>
      </c>
      <c r="I2497" s="67">
        <v>498525000</v>
      </c>
      <c r="J2497" s="67">
        <v>503388000</v>
      </c>
      <c r="K2497" s="67">
        <v>507575000</v>
      </c>
      <c r="L2497" s="67">
        <v>511063000</v>
      </c>
      <c r="M2497" s="67">
        <v>514580000</v>
      </c>
      <c r="N2497" s="67">
        <v>518124000</v>
      </c>
      <c r="O2497" s="67">
        <v>521697000</v>
      </c>
      <c r="P2497" s="67">
        <v>525299000</v>
      </c>
      <c r="Q2497" s="67">
        <v>528929000</v>
      </c>
      <c r="R2497" s="67">
        <v>532588000</v>
      </c>
      <c r="S2497" s="67">
        <v>536277000</v>
      </c>
      <c r="T2497" s="67">
        <v>539995000</v>
      </c>
      <c r="U2497" s="67">
        <v>543743000</v>
      </c>
      <c r="V2497" s="67">
        <v>547521000</v>
      </c>
      <c r="W2497" s="67">
        <v>551329000</v>
      </c>
      <c r="X2497" s="67">
        <v>555167000</v>
      </c>
      <c r="Y2497" s="67">
        <v>559037000</v>
      </c>
      <c r="Z2497" s="67">
        <v>562937000</v>
      </c>
      <c r="AA2497" s="67">
        <v>566868000</v>
      </c>
      <c r="AB2497" s="67">
        <v>570831000</v>
      </c>
      <c r="AC2497" s="67">
        <v>574826000</v>
      </c>
      <c r="AD2497" s="67">
        <v>578852000</v>
      </c>
      <c r="AE2497" s="67">
        <v>582911000</v>
      </c>
      <c r="AF2497" s="67">
        <v>587002000</v>
      </c>
      <c r="AG2497" s="67">
        <v>591126000</v>
      </c>
      <c r="AH2497" s="67">
        <v>595283000</v>
      </c>
      <c r="AI2497" s="67">
        <v>599473000</v>
      </c>
    </row>
    <row r="2498" spans="1:35" hidden="1" x14ac:dyDescent="0.25">
      <c r="A2498" s="67">
        <v>9139</v>
      </c>
      <c r="B2498" s="67" t="s">
        <v>501</v>
      </c>
      <c r="C2498" s="67" t="s">
        <v>458</v>
      </c>
      <c r="D2498" s="67" t="s">
        <v>323</v>
      </c>
      <c r="E2498" s="67">
        <v>4492780000</v>
      </c>
      <c r="F2498" s="67">
        <v>4584770000</v>
      </c>
      <c r="G2498" s="67">
        <v>4667200000</v>
      </c>
      <c r="H2498" s="67">
        <v>4739340000</v>
      </c>
      <c r="I2498" s="67">
        <v>4800540000</v>
      </c>
      <c r="J2498" s="67">
        <v>4850230000</v>
      </c>
      <c r="K2498" s="67">
        <v>4887940000</v>
      </c>
      <c r="L2498" s="67">
        <v>4913310000</v>
      </c>
      <c r="M2498" s="67">
        <v>4938830000</v>
      </c>
      <c r="N2498" s="67">
        <v>4964510000</v>
      </c>
      <c r="O2498" s="67">
        <v>4990340000</v>
      </c>
      <c r="P2498" s="67">
        <v>5016320000</v>
      </c>
      <c r="Q2498" s="67">
        <v>5042460000</v>
      </c>
      <c r="R2498" s="67">
        <v>5068760000</v>
      </c>
      <c r="S2498" s="67">
        <v>5095220000</v>
      </c>
      <c r="T2498" s="67">
        <v>5121830000</v>
      </c>
      <c r="U2498" s="67">
        <v>5148600000</v>
      </c>
      <c r="V2498" s="67">
        <v>5175540000</v>
      </c>
      <c r="W2498" s="67">
        <v>5202630000</v>
      </c>
      <c r="X2498" s="67">
        <v>5229890000</v>
      </c>
      <c r="Y2498" s="67">
        <v>5257310000</v>
      </c>
      <c r="Z2498" s="67">
        <v>5284900000</v>
      </c>
      <c r="AA2498" s="67">
        <v>5312650000</v>
      </c>
      <c r="AB2498" s="67">
        <v>5340570000</v>
      </c>
      <c r="AC2498" s="67">
        <v>5368650000</v>
      </c>
      <c r="AD2498" s="67">
        <v>5396910000</v>
      </c>
      <c r="AE2498" s="67">
        <v>5425330000</v>
      </c>
      <c r="AF2498" s="67">
        <v>5453930000</v>
      </c>
      <c r="AG2498" s="67">
        <v>5482690000</v>
      </c>
      <c r="AH2498" s="67">
        <v>5511630000</v>
      </c>
      <c r="AI2498" s="67">
        <v>5540740000</v>
      </c>
    </row>
    <row r="2499" spans="1:35" hidden="1" x14ac:dyDescent="0.25">
      <c r="A2499" s="67">
        <v>9140</v>
      </c>
      <c r="B2499" s="67" t="s">
        <v>501</v>
      </c>
      <c r="C2499" s="67" t="s">
        <v>459</v>
      </c>
      <c r="D2499" s="67" t="s">
        <v>323</v>
      </c>
      <c r="E2499" s="67">
        <v>7878840000</v>
      </c>
      <c r="F2499" s="67">
        <v>8008680000</v>
      </c>
      <c r="G2499" s="67">
        <v>8143960000</v>
      </c>
      <c r="H2499" s="67">
        <v>8284910000</v>
      </c>
      <c r="I2499" s="67">
        <v>8431750000</v>
      </c>
      <c r="J2499" s="67">
        <v>8584740000</v>
      </c>
      <c r="K2499" s="67">
        <v>8744130000</v>
      </c>
      <c r="L2499" s="67">
        <v>8910190000</v>
      </c>
      <c r="M2499" s="67">
        <v>9079900000</v>
      </c>
      <c r="N2499" s="67">
        <v>9253350000</v>
      </c>
      <c r="O2499" s="67">
        <v>9430620000</v>
      </c>
      <c r="P2499" s="67">
        <v>9611780000</v>
      </c>
      <c r="Q2499" s="67">
        <v>9796930000</v>
      </c>
      <c r="R2499" s="67">
        <v>9986160000</v>
      </c>
      <c r="S2499" s="67">
        <v>10179500000</v>
      </c>
      <c r="T2499" s="67">
        <v>10377200000</v>
      </c>
      <c r="U2499" s="67">
        <v>10579200000</v>
      </c>
      <c r="V2499" s="67">
        <v>10785600000</v>
      </c>
      <c r="W2499" s="67">
        <v>10996600000</v>
      </c>
      <c r="X2499" s="67">
        <v>11212200000</v>
      </c>
      <c r="Y2499" s="67">
        <v>11432600000</v>
      </c>
      <c r="Z2499" s="67">
        <v>11657800000</v>
      </c>
      <c r="AA2499" s="67">
        <v>11887900000</v>
      </c>
      <c r="AB2499" s="67">
        <v>12123200000</v>
      </c>
      <c r="AC2499" s="67">
        <v>12363600000</v>
      </c>
      <c r="AD2499" s="67">
        <v>12609200000</v>
      </c>
      <c r="AE2499" s="67">
        <v>12860300000</v>
      </c>
      <c r="AF2499" s="67">
        <v>13117000000</v>
      </c>
      <c r="AG2499" s="67">
        <v>13379200000</v>
      </c>
      <c r="AH2499" s="67">
        <v>13647300000</v>
      </c>
      <c r="AI2499" s="67">
        <v>13921200000</v>
      </c>
    </row>
    <row r="2500" spans="1:35" hidden="1" x14ac:dyDescent="0.25">
      <c r="A2500" s="67">
        <v>9141</v>
      </c>
      <c r="B2500" s="67" t="s">
        <v>501</v>
      </c>
      <c r="C2500" s="67" t="s">
        <v>460</v>
      </c>
      <c r="D2500" s="67" t="s">
        <v>323</v>
      </c>
      <c r="E2500" s="67">
        <v>1297200000</v>
      </c>
      <c r="F2500" s="67">
        <v>1322260000</v>
      </c>
      <c r="G2500" s="67">
        <v>1347580000</v>
      </c>
      <c r="H2500" s="67">
        <v>1373130000</v>
      </c>
      <c r="I2500" s="67">
        <v>1398910000</v>
      </c>
      <c r="J2500" s="67">
        <v>1424910000</v>
      </c>
      <c r="K2500" s="67">
        <v>1451120000</v>
      </c>
      <c r="L2500" s="67">
        <v>1477520000</v>
      </c>
      <c r="M2500" s="67">
        <v>1504480000</v>
      </c>
      <c r="N2500" s="67">
        <v>1532010000</v>
      </c>
      <c r="O2500" s="67">
        <v>1560120000</v>
      </c>
      <c r="P2500" s="67">
        <v>1588810000</v>
      </c>
      <c r="Q2500" s="67">
        <v>1618110000</v>
      </c>
      <c r="R2500" s="67">
        <v>1648030000</v>
      </c>
      <c r="S2500" s="67">
        <v>1678570000</v>
      </c>
      <c r="T2500" s="67">
        <v>1709750000</v>
      </c>
      <c r="U2500" s="67">
        <v>1741590000</v>
      </c>
      <c r="V2500" s="67">
        <v>1774100000</v>
      </c>
      <c r="W2500" s="67">
        <v>1807290000</v>
      </c>
      <c r="X2500" s="67">
        <v>1841170000</v>
      </c>
      <c r="Y2500" s="67">
        <v>1875770000</v>
      </c>
      <c r="Z2500" s="67">
        <v>1911100000</v>
      </c>
      <c r="AA2500" s="67">
        <v>1947160000</v>
      </c>
      <c r="AB2500" s="67">
        <v>1983990000</v>
      </c>
      <c r="AC2500" s="67">
        <v>2021580000</v>
      </c>
      <c r="AD2500" s="67">
        <v>2059970000</v>
      </c>
      <c r="AE2500" s="67">
        <v>2099160000</v>
      </c>
      <c r="AF2500" s="67">
        <v>2139180000</v>
      </c>
      <c r="AG2500" s="67">
        <v>2180040000</v>
      </c>
      <c r="AH2500" s="67">
        <v>2221750000</v>
      </c>
      <c r="AI2500" s="67">
        <v>2264340000</v>
      </c>
    </row>
    <row r="2501" spans="1:35" hidden="1" x14ac:dyDescent="0.25">
      <c r="A2501" s="67">
        <v>9142</v>
      </c>
      <c r="B2501" s="67" t="s">
        <v>501</v>
      </c>
      <c r="C2501" s="67" t="s">
        <v>461</v>
      </c>
      <c r="D2501" s="67" t="s">
        <v>323</v>
      </c>
      <c r="E2501" s="67">
        <v>4522830000</v>
      </c>
      <c r="F2501" s="67">
        <v>4612560000</v>
      </c>
      <c r="G2501" s="67">
        <v>4697610000</v>
      </c>
      <c r="H2501" s="67">
        <v>4777600000</v>
      </c>
      <c r="I2501" s="67">
        <v>4852130000</v>
      </c>
      <c r="J2501" s="67">
        <v>4920840000</v>
      </c>
      <c r="K2501" s="67">
        <v>4983400000</v>
      </c>
      <c r="L2501" s="67">
        <v>5039480000</v>
      </c>
      <c r="M2501" s="67">
        <v>5096290000</v>
      </c>
      <c r="N2501" s="67">
        <v>5153830000</v>
      </c>
      <c r="O2501" s="67">
        <v>5212130000</v>
      </c>
      <c r="P2501" s="67">
        <v>5271180000</v>
      </c>
      <c r="Q2501" s="67">
        <v>5331000000</v>
      </c>
      <c r="R2501" s="67">
        <v>5391600000</v>
      </c>
      <c r="S2501" s="67">
        <v>5452990000</v>
      </c>
      <c r="T2501" s="67">
        <v>5515170000</v>
      </c>
      <c r="U2501" s="67">
        <v>5578170000</v>
      </c>
      <c r="V2501" s="67">
        <v>5641980000</v>
      </c>
      <c r="W2501" s="67">
        <v>5706620000</v>
      </c>
      <c r="X2501" s="67">
        <v>5772100000</v>
      </c>
      <c r="Y2501" s="67">
        <v>5838430000</v>
      </c>
      <c r="Z2501" s="67">
        <v>5905630000</v>
      </c>
      <c r="AA2501" s="67">
        <v>5973700000</v>
      </c>
      <c r="AB2501" s="67">
        <v>6042650000</v>
      </c>
      <c r="AC2501" s="67">
        <v>6112500000</v>
      </c>
      <c r="AD2501" s="67">
        <v>6183260000</v>
      </c>
      <c r="AE2501" s="67">
        <v>6254940000</v>
      </c>
      <c r="AF2501" s="67">
        <v>6327550000</v>
      </c>
      <c r="AG2501" s="67">
        <v>6401100000</v>
      </c>
      <c r="AH2501" s="67">
        <v>6475610000</v>
      </c>
      <c r="AI2501" s="67">
        <v>6551090000</v>
      </c>
    </row>
    <row r="2502" spans="1:35" hidden="1" x14ac:dyDescent="0.25">
      <c r="A2502" s="67">
        <v>9143</v>
      </c>
      <c r="B2502" s="67" t="s">
        <v>501</v>
      </c>
      <c r="C2502" s="67" t="s">
        <v>462</v>
      </c>
      <c r="D2502" s="67" t="s">
        <v>323</v>
      </c>
      <c r="E2502" s="67">
        <v>1056970000</v>
      </c>
      <c r="F2502" s="67">
        <v>1116990000</v>
      </c>
      <c r="G2502" s="67">
        <v>1171880000</v>
      </c>
      <c r="H2502" s="67">
        <v>1220310000</v>
      </c>
      <c r="I2502" s="67">
        <v>1261060000</v>
      </c>
      <c r="J2502" s="67">
        <v>1293010000</v>
      </c>
      <c r="K2502" s="67">
        <v>1315260000</v>
      </c>
      <c r="L2502" s="67">
        <v>1327130000</v>
      </c>
      <c r="M2502" s="67">
        <v>1339130000</v>
      </c>
      <c r="N2502" s="67">
        <v>1351240000</v>
      </c>
      <c r="O2502" s="67">
        <v>1363470000</v>
      </c>
      <c r="P2502" s="67">
        <v>1375820000</v>
      </c>
      <c r="Q2502" s="67">
        <v>1388300000</v>
      </c>
      <c r="R2502" s="67">
        <v>1400910000</v>
      </c>
      <c r="S2502" s="67">
        <v>1413640000</v>
      </c>
      <c r="T2502" s="67">
        <v>1426490000</v>
      </c>
      <c r="U2502" s="67">
        <v>1439480000</v>
      </c>
      <c r="V2502" s="67">
        <v>1452590000</v>
      </c>
      <c r="W2502" s="67">
        <v>1465840000</v>
      </c>
      <c r="X2502" s="67">
        <v>1479220000</v>
      </c>
      <c r="Y2502" s="67">
        <v>1492730000</v>
      </c>
      <c r="Z2502" s="67">
        <v>1506380000</v>
      </c>
      <c r="AA2502" s="67">
        <v>1520160000</v>
      </c>
      <c r="AB2502" s="67">
        <v>1534080000</v>
      </c>
      <c r="AC2502" s="67">
        <v>1548140000</v>
      </c>
      <c r="AD2502" s="67">
        <v>1562340000</v>
      </c>
      <c r="AE2502" s="67">
        <v>1576690000</v>
      </c>
      <c r="AF2502" s="67">
        <v>1591170000</v>
      </c>
      <c r="AG2502" s="67">
        <v>1605810000</v>
      </c>
      <c r="AH2502" s="67">
        <v>1620580000</v>
      </c>
      <c r="AI2502" s="67">
        <v>1635510000</v>
      </c>
    </row>
    <row r="2503" spans="1:35" hidden="1" x14ac:dyDescent="0.25">
      <c r="A2503" s="67">
        <v>9144</v>
      </c>
      <c r="B2503" s="67" t="s">
        <v>501</v>
      </c>
      <c r="C2503" s="67" t="s">
        <v>463</v>
      </c>
      <c r="D2503" s="67" t="s">
        <v>323</v>
      </c>
      <c r="E2503" s="67">
        <v>1245900000</v>
      </c>
      <c r="F2503" s="67">
        <v>1263610000</v>
      </c>
      <c r="G2503" s="67">
        <v>1280400000</v>
      </c>
      <c r="H2503" s="67">
        <v>1296230000</v>
      </c>
      <c r="I2503" s="67">
        <v>1311030000</v>
      </c>
      <c r="J2503" s="67">
        <v>1324770000</v>
      </c>
      <c r="K2503" s="67">
        <v>1337400000</v>
      </c>
      <c r="L2503" s="67">
        <v>1348880000</v>
      </c>
      <c r="M2503" s="67">
        <v>1360460000</v>
      </c>
      <c r="N2503" s="67">
        <v>1372170000</v>
      </c>
      <c r="O2503" s="67">
        <v>1383990000</v>
      </c>
      <c r="P2503" s="67">
        <v>1395930000</v>
      </c>
      <c r="Q2503" s="67">
        <v>1407990000</v>
      </c>
      <c r="R2503" s="67">
        <v>1420170000</v>
      </c>
      <c r="S2503" s="67">
        <v>1432470000</v>
      </c>
      <c r="T2503" s="67">
        <v>1444900000</v>
      </c>
      <c r="U2503" s="67">
        <v>1457450000</v>
      </c>
      <c r="V2503" s="67">
        <v>1470120000</v>
      </c>
      <c r="W2503" s="67">
        <v>1482920000</v>
      </c>
      <c r="X2503" s="67">
        <v>1495850000</v>
      </c>
      <c r="Y2503" s="67">
        <v>1508910000</v>
      </c>
      <c r="Z2503" s="67">
        <v>1522100000</v>
      </c>
      <c r="AA2503" s="67">
        <v>1535420000</v>
      </c>
      <c r="AB2503" s="67">
        <v>1548880000</v>
      </c>
      <c r="AC2503" s="67">
        <v>1562470000</v>
      </c>
      <c r="AD2503" s="67">
        <v>1576190000</v>
      </c>
      <c r="AE2503" s="67">
        <v>1590050000</v>
      </c>
      <c r="AF2503" s="67">
        <v>1604050000</v>
      </c>
      <c r="AG2503" s="67">
        <v>1618190000</v>
      </c>
      <c r="AH2503" s="67">
        <v>1632480000</v>
      </c>
      <c r="AI2503" s="67">
        <v>1646900000</v>
      </c>
    </row>
    <row r="2504" spans="1:35" hidden="1" x14ac:dyDescent="0.25">
      <c r="A2504" s="67">
        <v>9145</v>
      </c>
      <c r="B2504" s="67" t="s">
        <v>501</v>
      </c>
      <c r="C2504" s="67" t="s">
        <v>464</v>
      </c>
      <c r="D2504" s="67" t="s">
        <v>323</v>
      </c>
      <c r="E2504" s="67">
        <v>5396880000</v>
      </c>
      <c r="F2504" s="67">
        <v>5426710000</v>
      </c>
      <c r="G2504" s="67">
        <v>5458570000</v>
      </c>
      <c r="H2504" s="67">
        <v>5492510000</v>
      </c>
      <c r="I2504" s="67">
        <v>5528570000</v>
      </c>
      <c r="J2504" s="67">
        <v>5566790000</v>
      </c>
      <c r="K2504" s="67">
        <v>5607220000</v>
      </c>
      <c r="L2504" s="67">
        <v>5649910000</v>
      </c>
      <c r="M2504" s="67">
        <v>5692980000</v>
      </c>
      <c r="N2504" s="67">
        <v>5736440000</v>
      </c>
      <c r="O2504" s="67">
        <v>5780290000</v>
      </c>
      <c r="P2504" s="67">
        <v>5824540000</v>
      </c>
      <c r="Q2504" s="67">
        <v>5869180000</v>
      </c>
      <c r="R2504" s="67">
        <v>5914220000</v>
      </c>
      <c r="S2504" s="67">
        <v>5959680000</v>
      </c>
      <c r="T2504" s="67">
        <v>6005540000</v>
      </c>
      <c r="U2504" s="67">
        <v>6051810000</v>
      </c>
      <c r="V2504" s="67">
        <v>6098500000</v>
      </c>
      <c r="W2504" s="67">
        <v>6145610000</v>
      </c>
      <c r="X2504" s="67">
        <v>6193140000</v>
      </c>
      <c r="Y2504" s="67">
        <v>6241100000</v>
      </c>
      <c r="Z2504" s="67">
        <v>6289500000</v>
      </c>
      <c r="AA2504" s="67">
        <v>6338320000</v>
      </c>
      <c r="AB2504" s="67">
        <v>6387590000</v>
      </c>
      <c r="AC2504" s="67">
        <v>6437300000</v>
      </c>
      <c r="AD2504" s="67">
        <v>6487460000</v>
      </c>
      <c r="AE2504" s="67">
        <v>6538070000</v>
      </c>
      <c r="AF2504" s="67">
        <v>6589140000</v>
      </c>
      <c r="AG2504" s="67">
        <v>6640660000</v>
      </c>
      <c r="AH2504" s="67">
        <v>6692650000</v>
      </c>
      <c r="AI2504" s="67">
        <v>6745110000</v>
      </c>
    </row>
    <row r="2505" spans="1:35" hidden="1" x14ac:dyDescent="0.25">
      <c r="A2505" s="67">
        <v>9146</v>
      </c>
      <c r="B2505" s="67" t="s">
        <v>501</v>
      </c>
      <c r="C2505" s="67" t="s">
        <v>465</v>
      </c>
      <c r="D2505" s="67" t="s">
        <v>323</v>
      </c>
      <c r="E2505" s="67">
        <v>4693360000</v>
      </c>
      <c r="F2505" s="67">
        <v>4719800000</v>
      </c>
      <c r="G2505" s="67">
        <v>4753220000</v>
      </c>
      <c r="H2505" s="67">
        <v>4793770000</v>
      </c>
      <c r="I2505" s="67">
        <v>4841650000</v>
      </c>
      <c r="J2505" s="67">
        <v>4897110000</v>
      </c>
      <c r="K2505" s="67">
        <v>4960430000</v>
      </c>
      <c r="L2505" s="67">
        <v>5031920000</v>
      </c>
      <c r="M2505" s="67">
        <v>5104620000</v>
      </c>
      <c r="N2505" s="67">
        <v>5178560000</v>
      </c>
      <c r="O2505" s="67">
        <v>5253760000</v>
      </c>
      <c r="P2505" s="67">
        <v>5330230000</v>
      </c>
      <c r="Q2505" s="67">
        <v>5408010000</v>
      </c>
      <c r="R2505" s="67">
        <v>5487110000</v>
      </c>
      <c r="S2505" s="67">
        <v>5567550000</v>
      </c>
      <c r="T2505" s="67">
        <v>5649360000</v>
      </c>
      <c r="U2505" s="67">
        <v>5732560000</v>
      </c>
      <c r="V2505" s="67">
        <v>5817180000</v>
      </c>
      <c r="W2505" s="67">
        <v>5903230000</v>
      </c>
      <c r="X2505" s="67">
        <v>5990750000</v>
      </c>
      <c r="Y2505" s="67">
        <v>6079760000</v>
      </c>
      <c r="Z2505" s="67">
        <v>6170270000</v>
      </c>
      <c r="AA2505" s="67">
        <v>6262330000</v>
      </c>
      <c r="AB2505" s="67">
        <v>6355950000</v>
      </c>
      <c r="AC2505" s="67">
        <v>6451170000</v>
      </c>
      <c r="AD2505" s="67">
        <v>6548000000</v>
      </c>
      <c r="AE2505" s="67">
        <v>6646480000</v>
      </c>
      <c r="AF2505" s="67">
        <v>6746630000</v>
      </c>
      <c r="AG2505" s="67">
        <v>6848480000</v>
      </c>
      <c r="AH2505" s="67">
        <v>6952070000</v>
      </c>
      <c r="AI2505" s="67">
        <v>7057420000</v>
      </c>
    </row>
    <row r="2506" spans="1:35" hidden="1" x14ac:dyDescent="0.25">
      <c r="A2506" s="67">
        <v>9147</v>
      </c>
      <c r="B2506" s="67" t="s">
        <v>501</v>
      </c>
      <c r="C2506" s="67" t="s">
        <v>466</v>
      </c>
      <c r="D2506" s="67" t="s">
        <v>323</v>
      </c>
      <c r="E2506" s="67">
        <v>248097000</v>
      </c>
      <c r="F2506" s="67">
        <v>248691000</v>
      </c>
      <c r="G2506" s="67">
        <v>249464000</v>
      </c>
      <c r="H2506" s="67">
        <v>250420000</v>
      </c>
      <c r="I2506" s="67">
        <v>251560000</v>
      </c>
      <c r="J2506" s="67">
        <v>252887000</v>
      </c>
      <c r="K2506" s="67">
        <v>254405000</v>
      </c>
      <c r="L2506" s="67">
        <v>256117000</v>
      </c>
      <c r="M2506" s="67">
        <v>257842000</v>
      </c>
      <c r="N2506" s="67">
        <v>259581000</v>
      </c>
      <c r="O2506" s="67">
        <v>261335000</v>
      </c>
      <c r="P2506" s="67">
        <v>263102000</v>
      </c>
      <c r="Q2506" s="67">
        <v>264883000</v>
      </c>
      <c r="R2506" s="67">
        <v>266679000</v>
      </c>
      <c r="S2506" s="67">
        <v>268489000</v>
      </c>
      <c r="T2506" s="67">
        <v>270314000</v>
      </c>
      <c r="U2506" s="67">
        <v>272153000</v>
      </c>
      <c r="V2506" s="67">
        <v>274007000</v>
      </c>
      <c r="W2506" s="67">
        <v>275875000</v>
      </c>
      <c r="X2506" s="67">
        <v>277759000</v>
      </c>
      <c r="Y2506" s="67">
        <v>279658000</v>
      </c>
      <c r="Z2506" s="67">
        <v>281572000</v>
      </c>
      <c r="AA2506" s="67">
        <v>283501000</v>
      </c>
      <c r="AB2506" s="67">
        <v>285445000</v>
      </c>
      <c r="AC2506" s="67">
        <v>287406000</v>
      </c>
      <c r="AD2506" s="67">
        <v>289381000</v>
      </c>
      <c r="AE2506" s="67">
        <v>291373000</v>
      </c>
      <c r="AF2506" s="67">
        <v>293381000</v>
      </c>
      <c r="AG2506" s="67">
        <v>295404000</v>
      </c>
      <c r="AH2506" s="67">
        <v>297444000</v>
      </c>
      <c r="AI2506" s="67">
        <v>299500000</v>
      </c>
    </row>
    <row r="2507" spans="1:35" hidden="1" x14ac:dyDescent="0.25">
      <c r="A2507" s="67">
        <v>9148</v>
      </c>
      <c r="B2507" s="67" t="s">
        <v>501</v>
      </c>
      <c r="C2507" s="67" t="s">
        <v>467</v>
      </c>
      <c r="D2507" s="67" t="s">
        <v>323</v>
      </c>
      <c r="E2507" s="67">
        <v>861159000</v>
      </c>
      <c r="F2507" s="67">
        <v>872007000</v>
      </c>
      <c r="G2507" s="67">
        <v>883199000</v>
      </c>
      <c r="H2507" s="67">
        <v>894746000</v>
      </c>
      <c r="I2507" s="67">
        <v>906659000</v>
      </c>
      <c r="J2507" s="67">
        <v>918948000</v>
      </c>
      <c r="K2507" s="67">
        <v>931627000</v>
      </c>
      <c r="L2507" s="67">
        <v>944708000</v>
      </c>
      <c r="M2507" s="67">
        <v>958002000</v>
      </c>
      <c r="N2507" s="67">
        <v>971515000</v>
      </c>
      <c r="O2507" s="67">
        <v>985249000</v>
      </c>
      <c r="P2507" s="67">
        <v>999208000</v>
      </c>
      <c r="Q2507" s="67">
        <v>1013400000</v>
      </c>
      <c r="R2507" s="67">
        <v>1027810000</v>
      </c>
      <c r="S2507" s="67">
        <v>1042470000</v>
      </c>
      <c r="T2507" s="67">
        <v>1057370000</v>
      </c>
      <c r="U2507" s="67">
        <v>1072510000</v>
      </c>
      <c r="V2507" s="67">
        <v>1087900000</v>
      </c>
      <c r="W2507" s="67">
        <v>1103540000</v>
      </c>
      <c r="X2507" s="67">
        <v>1119430000</v>
      </c>
      <c r="Y2507" s="67">
        <v>1135590000</v>
      </c>
      <c r="Z2507" s="67">
        <v>1152010000</v>
      </c>
      <c r="AA2507" s="67">
        <v>1168700000</v>
      </c>
      <c r="AB2507" s="67">
        <v>1185670000</v>
      </c>
      <c r="AC2507" s="67">
        <v>1202910000</v>
      </c>
      <c r="AD2507" s="67">
        <v>1220430000</v>
      </c>
      <c r="AE2507" s="67">
        <v>1238240000</v>
      </c>
      <c r="AF2507" s="67">
        <v>1256350000</v>
      </c>
      <c r="AG2507" s="67">
        <v>1274740000</v>
      </c>
      <c r="AH2507" s="67">
        <v>1293450000</v>
      </c>
      <c r="AI2507" s="67">
        <v>1312450000</v>
      </c>
    </row>
    <row r="2508" spans="1:35" hidden="1" x14ac:dyDescent="0.25">
      <c r="A2508" s="67">
        <v>9149</v>
      </c>
      <c r="B2508" s="67" t="s">
        <v>501</v>
      </c>
      <c r="C2508" s="67" t="s">
        <v>468</v>
      </c>
      <c r="D2508" s="67" t="s">
        <v>323</v>
      </c>
      <c r="E2508" s="67">
        <v>15645600000</v>
      </c>
      <c r="F2508" s="67">
        <v>15886600000</v>
      </c>
      <c r="G2508" s="67">
        <v>16106800000</v>
      </c>
      <c r="H2508" s="67">
        <v>16305000000</v>
      </c>
      <c r="I2508" s="67">
        <v>16480300000</v>
      </c>
      <c r="J2508" s="67">
        <v>16631500000</v>
      </c>
      <c r="K2508" s="67">
        <v>16757900000</v>
      </c>
      <c r="L2508" s="67">
        <v>16858600000</v>
      </c>
      <c r="M2508" s="67">
        <v>16960100000</v>
      </c>
      <c r="N2508" s="67">
        <v>17062300000</v>
      </c>
      <c r="O2508" s="67">
        <v>17165100000</v>
      </c>
      <c r="P2508" s="67">
        <v>17268700000</v>
      </c>
      <c r="Q2508" s="67">
        <v>17373100000</v>
      </c>
      <c r="R2508" s="67">
        <v>17478100000</v>
      </c>
      <c r="S2508" s="67">
        <v>17583900000</v>
      </c>
      <c r="T2508" s="67">
        <v>17690500000</v>
      </c>
      <c r="U2508" s="67">
        <v>17797700000</v>
      </c>
      <c r="V2508" s="67">
        <v>17905800000</v>
      </c>
      <c r="W2508" s="67">
        <v>18014600000</v>
      </c>
      <c r="X2508" s="67">
        <v>18124100000</v>
      </c>
      <c r="Y2508" s="67">
        <v>18234400000</v>
      </c>
      <c r="Z2508" s="67">
        <v>18345500000</v>
      </c>
      <c r="AA2508" s="67">
        <v>18457400000</v>
      </c>
      <c r="AB2508" s="67">
        <v>18570000000</v>
      </c>
      <c r="AC2508" s="67">
        <v>18683500000</v>
      </c>
      <c r="AD2508" s="67">
        <v>18797700000</v>
      </c>
      <c r="AE2508" s="67">
        <v>18912700000</v>
      </c>
      <c r="AF2508" s="67">
        <v>19028500000</v>
      </c>
      <c r="AG2508" s="67">
        <v>19145200000</v>
      </c>
      <c r="AH2508" s="67">
        <v>19262700000</v>
      </c>
      <c r="AI2508" s="67">
        <v>19380900000</v>
      </c>
    </row>
    <row r="2509" spans="1:35" hidden="1" x14ac:dyDescent="0.25">
      <c r="A2509" s="67">
        <v>9150</v>
      </c>
      <c r="B2509" s="67" t="s">
        <v>501</v>
      </c>
      <c r="C2509" s="67" t="s">
        <v>469</v>
      </c>
      <c r="D2509" s="67" t="s">
        <v>323</v>
      </c>
      <c r="E2509" s="67">
        <v>46570000000</v>
      </c>
      <c r="F2509" s="67">
        <v>48124500000</v>
      </c>
      <c r="G2509" s="67">
        <v>49644000000</v>
      </c>
      <c r="H2509" s="67">
        <v>51120000000</v>
      </c>
      <c r="I2509" s="67">
        <v>52544200000</v>
      </c>
      <c r="J2509" s="67">
        <v>53908400000</v>
      </c>
      <c r="K2509" s="67">
        <v>55204400000</v>
      </c>
      <c r="L2509" s="67">
        <v>56424300000</v>
      </c>
      <c r="M2509" s="67">
        <v>57674700000</v>
      </c>
      <c r="N2509" s="67">
        <v>58956400000</v>
      </c>
      <c r="O2509" s="67">
        <v>60270200000</v>
      </c>
      <c r="P2509" s="67">
        <v>61616800000</v>
      </c>
      <c r="Q2509" s="67">
        <v>62997100000</v>
      </c>
      <c r="R2509" s="67">
        <v>64412000000</v>
      </c>
      <c r="S2509" s="67">
        <v>65862200000</v>
      </c>
      <c r="T2509" s="67">
        <v>67348800000</v>
      </c>
      <c r="U2509" s="67">
        <v>68872500000</v>
      </c>
      <c r="V2509" s="67">
        <v>70434400000</v>
      </c>
      <c r="W2509" s="67">
        <v>72035400000</v>
      </c>
      <c r="X2509" s="67">
        <v>73676400000</v>
      </c>
      <c r="Y2509" s="67">
        <v>75358400000</v>
      </c>
      <c r="Z2509" s="67">
        <v>77082600000</v>
      </c>
      <c r="AA2509" s="67">
        <v>78849900000</v>
      </c>
      <c r="AB2509" s="67">
        <v>80661400000</v>
      </c>
      <c r="AC2509" s="67">
        <v>82518200000</v>
      </c>
      <c r="AD2509" s="67">
        <v>84421500000</v>
      </c>
      <c r="AE2509" s="67">
        <v>86372500000</v>
      </c>
      <c r="AF2509" s="67">
        <v>88372200000</v>
      </c>
      <c r="AG2509" s="67">
        <v>90422000000</v>
      </c>
      <c r="AH2509" s="67">
        <v>92523000000</v>
      </c>
      <c r="AI2509" s="67">
        <v>94676700000</v>
      </c>
    </row>
    <row r="2510" spans="1:35" hidden="1" x14ac:dyDescent="0.25">
      <c r="A2510" s="67">
        <v>9151</v>
      </c>
      <c r="B2510" s="67" t="s">
        <v>501</v>
      </c>
      <c r="C2510" s="67" t="s">
        <v>470</v>
      </c>
      <c r="D2510" s="67" t="s">
        <v>323</v>
      </c>
      <c r="E2510" s="67">
        <v>10675600000</v>
      </c>
      <c r="F2510" s="67">
        <v>10835800000</v>
      </c>
      <c r="G2510" s="67">
        <v>10996300000</v>
      </c>
      <c r="H2510" s="67">
        <v>11157000000</v>
      </c>
      <c r="I2510" s="67">
        <v>11317600000</v>
      </c>
      <c r="J2510" s="67">
        <v>11478200000</v>
      </c>
      <c r="K2510" s="67">
        <v>11638600000</v>
      </c>
      <c r="L2510" s="67">
        <v>11798800000</v>
      </c>
      <c r="M2510" s="67">
        <v>11961500000</v>
      </c>
      <c r="N2510" s="67">
        <v>12126900000</v>
      </c>
      <c r="O2510" s="67">
        <v>12294900000</v>
      </c>
      <c r="P2510" s="67">
        <v>12465600000</v>
      </c>
      <c r="Q2510" s="67">
        <v>12639000000</v>
      </c>
      <c r="R2510" s="67">
        <v>12815200000</v>
      </c>
      <c r="S2510" s="67">
        <v>12994200000</v>
      </c>
      <c r="T2510" s="67">
        <v>13176100000</v>
      </c>
      <c r="U2510" s="67">
        <v>13360900000</v>
      </c>
      <c r="V2510" s="67">
        <v>13548600000</v>
      </c>
      <c r="W2510" s="67">
        <v>13739300000</v>
      </c>
      <c r="X2510" s="67">
        <v>13933100000</v>
      </c>
      <c r="Y2510" s="67">
        <v>14130000000</v>
      </c>
      <c r="Z2510" s="67">
        <v>14330100000</v>
      </c>
      <c r="AA2510" s="67">
        <v>14533300000</v>
      </c>
      <c r="AB2510" s="67">
        <v>14739800000</v>
      </c>
      <c r="AC2510" s="67">
        <v>14949600000</v>
      </c>
      <c r="AD2510" s="67">
        <v>15162800000</v>
      </c>
      <c r="AE2510" s="67">
        <v>15379400000</v>
      </c>
      <c r="AF2510" s="67">
        <v>15599400000</v>
      </c>
      <c r="AG2510" s="67">
        <v>15823000000</v>
      </c>
      <c r="AH2510" s="67">
        <v>16050100000</v>
      </c>
      <c r="AI2510" s="67">
        <v>16280900000</v>
      </c>
    </row>
    <row r="2511" spans="1:35" hidden="1" x14ac:dyDescent="0.25">
      <c r="A2511" s="67">
        <v>9152</v>
      </c>
      <c r="B2511" s="67" t="s">
        <v>501</v>
      </c>
      <c r="C2511" s="67" t="s">
        <v>471</v>
      </c>
      <c r="D2511" s="67" t="s">
        <v>323</v>
      </c>
      <c r="E2511" s="67">
        <v>8782640000</v>
      </c>
      <c r="F2511" s="67">
        <v>9004850000</v>
      </c>
      <c r="G2511" s="67">
        <v>9222580000</v>
      </c>
      <c r="H2511" s="67">
        <v>9435080000</v>
      </c>
      <c r="I2511" s="67">
        <v>9641580000</v>
      </c>
      <c r="J2511" s="67">
        <v>9841350000</v>
      </c>
      <c r="K2511" s="67">
        <v>10033600000</v>
      </c>
      <c r="L2511" s="67">
        <v>10217700000</v>
      </c>
      <c r="M2511" s="67">
        <v>10405600000</v>
      </c>
      <c r="N2511" s="67">
        <v>10597500000</v>
      </c>
      <c r="O2511" s="67">
        <v>10793400000</v>
      </c>
      <c r="P2511" s="67">
        <v>10993500000</v>
      </c>
      <c r="Q2511" s="67">
        <v>11197700000</v>
      </c>
      <c r="R2511" s="67">
        <v>11406200000</v>
      </c>
      <c r="S2511" s="67">
        <v>11619100000</v>
      </c>
      <c r="T2511" s="67">
        <v>11836500000</v>
      </c>
      <c r="U2511" s="67">
        <v>12058400000</v>
      </c>
      <c r="V2511" s="67">
        <v>12285000000</v>
      </c>
      <c r="W2511" s="67">
        <v>12516400000</v>
      </c>
      <c r="X2511" s="67">
        <v>12752600000</v>
      </c>
      <c r="Y2511" s="67">
        <v>12993800000</v>
      </c>
      <c r="Z2511" s="67">
        <v>13240000000</v>
      </c>
      <c r="AA2511" s="67">
        <v>13491400000</v>
      </c>
      <c r="AB2511" s="67">
        <v>13748100000</v>
      </c>
      <c r="AC2511" s="67">
        <v>14010200000</v>
      </c>
      <c r="AD2511" s="67">
        <v>14277800000</v>
      </c>
      <c r="AE2511" s="67">
        <v>14551000000</v>
      </c>
      <c r="AF2511" s="67">
        <v>14829900000</v>
      </c>
      <c r="AG2511" s="67">
        <v>15114700000</v>
      </c>
      <c r="AH2511" s="67">
        <v>15405500000</v>
      </c>
      <c r="AI2511" s="67">
        <v>15702400000</v>
      </c>
    </row>
    <row r="2512" spans="1:35" hidden="1" x14ac:dyDescent="0.25">
      <c r="A2512" s="67">
        <v>9153</v>
      </c>
      <c r="B2512" s="67" t="s">
        <v>501</v>
      </c>
      <c r="C2512" s="67" t="s">
        <v>472</v>
      </c>
      <c r="D2512" s="67" t="s">
        <v>323</v>
      </c>
      <c r="E2512" s="67">
        <v>5038580000</v>
      </c>
      <c r="F2512" s="67">
        <v>5137130000</v>
      </c>
      <c r="G2512" s="67">
        <v>5240430000</v>
      </c>
      <c r="H2512" s="67">
        <v>5348710000</v>
      </c>
      <c r="I2512" s="67">
        <v>5462200000</v>
      </c>
      <c r="J2512" s="67">
        <v>5581170000</v>
      </c>
      <c r="K2512" s="67">
        <v>5705870000</v>
      </c>
      <c r="L2512" s="67">
        <v>5836600000</v>
      </c>
      <c r="M2512" s="67">
        <v>5970780000</v>
      </c>
      <c r="N2512" s="67">
        <v>6108510000</v>
      </c>
      <c r="O2512" s="67">
        <v>6249870000</v>
      </c>
      <c r="P2512" s="67">
        <v>6394960000</v>
      </c>
      <c r="Q2512" s="67">
        <v>6543890000</v>
      </c>
      <c r="R2512" s="67">
        <v>6696740000</v>
      </c>
      <c r="S2512" s="67">
        <v>6853630000</v>
      </c>
      <c r="T2512" s="67">
        <v>7014660000</v>
      </c>
      <c r="U2512" s="67">
        <v>7179950000</v>
      </c>
      <c r="V2512" s="67">
        <v>7349590000</v>
      </c>
      <c r="W2512" s="67">
        <v>7523720000</v>
      </c>
      <c r="X2512" s="67">
        <v>7702440000</v>
      </c>
      <c r="Y2512" s="67">
        <v>7885880000</v>
      </c>
      <c r="Z2512" s="67">
        <v>8074160000</v>
      </c>
      <c r="AA2512" s="67">
        <v>8267420000</v>
      </c>
      <c r="AB2512" s="67">
        <v>8465770000</v>
      </c>
      <c r="AC2512" s="67">
        <v>8669360000</v>
      </c>
      <c r="AD2512" s="67">
        <v>8878330000</v>
      </c>
      <c r="AE2512" s="67">
        <v>9092810000</v>
      </c>
      <c r="AF2512" s="67">
        <v>9312960000</v>
      </c>
      <c r="AG2512" s="67">
        <v>9538920000</v>
      </c>
      <c r="AH2512" s="67">
        <v>9770840000</v>
      </c>
      <c r="AI2512" s="67">
        <v>10008900000</v>
      </c>
    </row>
    <row r="2513" spans="1:35" hidden="1" x14ac:dyDescent="0.25">
      <c r="A2513" s="67">
        <v>9154</v>
      </c>
      <c r="B2513" s="67" t="s">
        <v>501</v>
      </c>
      <c r="C2513" s="67" t="s">
        <v>473</v>
      </c>
      <c r="D2513" s="67" t="s">
        <v>323</v>
      </c>
      <c r="E2513" s="67">
        <v>5088730000</v>
      </c>
      <c r="F2513" s="67">
        <v>5239880000</v>
      </c>
      <c r="G2513" s="67">
        <v>5385260000</v>
      </c>
      <c r="H2513" s="67">
        <v>5523990000</v>
      </c>
      <c r="I2513" s="67">
        <v>5655150000</v>
      </c>
      <c r="J2513" s="67">
        <v>5777910000</v>
      </c>
      <c r="K2513" s="67">
        <v>5891420000</v>
      </c>
      <c r="L2513" s="67">
        <v>5994920000</v>
      </c>
      <c r="M2513" s="67">
        <v>6100480000</v>
      </c>
      <c r="N2513" s="67">
        <v>6208160000</v>
      </c>
      <c r="O2513" s="67">
        <v>6317980000</v>
      </c>
      <c r="P2513" s="67">
        <v>6430010000</v>
      </c>
      <c r="Q2513" s="67">
        <v>6544270000</v>
      </c>
      <c r="R2513" s="67">
        <v>6660820000</v>
      </c>
      <c r="S2513" s="67">
        <v>6779710000</v>
      </c>
      <c r="T2513" s="67">
        <v>6900970000</v>
      </c>
      <c r="U2513" s="67">
        <v>7024650000</v>
      </c>
      <c r="V2513" s="67">
        <v>7150810000</v>
      </c>
      <c r="W2513" s="67">
        <v>7279490000</v>
      </c>
      <c r="X2513" s="67">
        <v>7410740000</v>
      </c>
      <c r="Y2513" s="67">
        <v>7544620000</v>
      </c>
      <c r="Z2513" s="67">
        <v>7681180000</v>
      </c>
      <c r="AA2513" s="67">
        <v>7820470000</v>
      </c>
      <c r="AB2513" s="67">
        <v>7962540000</v>
      </c>
      <c r="AC2513" s="67">
        <v>8107460000</v>
      </c>
      <c r="AD2513" s="67">
        <v>8255270000</v>
      </c>
      <c r="AE2513" s="67">
        <v>8406050000</v>
      </c>
      <c r="AF2513" s="67">
        <v>8559830000</v>
      </c>
      <c r="AG2513" s="67">
        <v>8716690000</v>
      </c>
      <c r="AH2513" s="67">
        <v>8876690000</v>
      </c>
      <c r="AI2513" s="67">
        <v>9039890000</v>
      </c>
    </row>
    <row r="2514" spans="1:35" hidden="1" x14ac:dyDescent="0.25">
      <c r="A2514" s="67">
        <v>9155</v>
      </c>
      <c r="B2514" s="67" t="s">
        <v>501</v>
      </c>
      <c r="C2514" s="67" t="s">
        <v>474</v>
      </c>
      <c r="D2514" s="67" t="s">
        <v>323</v>
      </c>
      <c r="E2514" s="67">
        <v>3197080000</v>
      </c>
      <c r="F2514" s="67">
        <v>3540700000</v>
      </c>
      <c r="G2514" s="67">
        <v>3881200000</v>
      </c>
      <c r="H2514" s="67">
        <v>4208950000</v>
      </c>
      <c r="I2514" s="67">
        <v>4513700000</v>
      </c>
      <c r="J2514" s="67">
        <v>4785070000</v>
      </c>
      <c r="K2514" s="67">
        <v>5013080000</v>
      </c>
      <c r="L2514" s="67">
        <v>5188720000</v>
      </c>
      <c r="M2514" s="67">
        <v>5370920000</v>
      </c>
      <c r="N2514" s="67">
        <v>5559920000</v>
      </c>
      <c r="O2514" s="67">
        <v>5755970000</v>
      </c>
      <c r="P2514" s="67">
        <v>5959330000</v>
      </c>
      <c r="Q2514" s="67">
        <v>6170280000</v>
      </c>
      <c r="R2514" s="67">
        <v>6389110000</v>
      </c>
      <c r="S2514" s="67">
        <v>6616090000</v>
      </c>
      <c r="T2514" s="67">
        <v>6851550000</v>
      </c>
      <c r="U2514" s="67">
        <v>7095790000</v>
      </c>
      <c r="V2514" s="67">
        <v>7349140000</v>
      </c>
      <c r="W2514" s="67">
        <v>7611940000</v>
      </c>
      <c r="X2514" s="67">
        <v>7884560000</v>
      </c>
      <c r="Y2514" s="67">
        <v>8167340000</v>
      </c>
      <c r="Z2514" s="67">
        <v>8460670000</v>
      </c>
      <c r="AA2514" s="67">
        <v>8764940000</v>
      </c>
      <c r="AB2514" s="67">
        <v>9080570000</v>
      </c>
      <c r="AC2514" s="67">
        <v>9407980000</v>
      </c>
      <c r="AD2514" s="67">
        <v>9747600000</v>
      </c>
      <c r="AE2514" s="67">
        <v>10099900000</v>
      </c>
      <c r="AF2514" s="67">
        <v>10465300000</v>
      </c>
      <c r="AG2514" s="67">
        <v>10844400000</v>
      </c>
      <c r="AH2514" s="67">
        <v>11237600000</v>
      </c>
      <c r="AI2514" s="67">
        <v>11645500000</v>
      </c>
    </row>
    <row r="2515" spans="1:35" hidden="1" x14ac:dyDescent="0.25">
      <c r="A2515" s="67">
        <v>9156</v>
      </c>
      <c r="B2515" s="67" t="s">
        <v>501</v>
      </c>
      <c r="C2515" s="67" t="s">
        <v>475</v>
      </c>
      <c r="D2515" s="67" t="s">
        <v>323</v>
      </c>
      <c r="E2515" s="67">
        <v>30179200000</v>
      </c>
      <c r="F2515" s="67">
        <v>30469900000</v>
      </c>
      <c r="G2515" s="67">
        <v>30775100000</v>
      </c>
      <c r="H2515" s="67">
        <v>31095000000</v>
      </c>
      <c r="I2515" s="67">
        <v>31430100000</v>
      </c>
      <c r="J2515" s="67">
        <v>31781000000</v>
      </c>
      <c r="K2515" s="67">
        <v>32148000000</v>
      </c>
      <c r="L2515" s="67">
        <v>32531800000</v>
      </c>
      <c r="M2515" s="67">
        <v>32920900000</v>
      </c>
      <c r="N2515" s="67">
        <v>33315500000</v>
      </c>
      <c r="O2515" s="67">
        <v>33715600000</v>
      </c>
      <c r="P2515" s="67">
        <v>34121300000</v>
      </c>
      <c r="Q2515" s="67">
        <v>34532700000</v>
      </c>
      <c r="R2515" s="67">
        <v>34949900000</v>
      </c>
      <c r="S2515" s="67">
        <v>35372900000</v>
      </c>
      <c r="T2515" s="67">
        <v>35801800000</v>
      </c>
      <c r="U2515" s="67">
        <v>36236700000</v>
      </c>
      <c r="V2515" s="67">
        <v>36677700000</v>
      </c>
      <c r="W2515" s="67">
        <v>37124900000</v>
      </c>
      <c r="X2515" s="67">
        <v>37578400000</v>
      </c>
      <c r="Y2515" s="67">
        <v>38038200000</v>
      </c>
      <c r="Z2515" s="67">
        <v>38504400000</v>
      </c>
      <c r="AA2515" s="67">
        <v>38977200000</v>
      </c>
      <c r="AB2515" s="67">
        <v>39456500000</v>
      </c>
      <c r="AC2515" s="67">
        <v>39942600000</v>
      </c>
      <c r="AD2515" s="67">
        <v>40435500000</v>
      </c>
      <c r="AE2515" s="67">
        <v>40935300000</v>
      </c>
      <c r="AF2515" s="67">
        <v>41442100000</v>
      </c>
      <c r="AG2515" s="67">
        <v>41956000000</v>
      </c>
      <c r="AH2515" s="67">
        <v>42477100000</v>
      </c>
      <c r="AI2515" s="67">
        <v>43005500000</v>
      </c>
    </row>
    <row r="2516" spans="1:35" hidden="1" x14ac:dyDescent="0.25">
      <c r="A2516" s="67">
        <v>9157</v>
      </c>
      <c r="B2516" s="67" t="s">
        <v>501</v>
      </c>
      <c r="C2516" s="67" t="s">
        <v>476</v>
      </c>
      <c r="D2516" s="67" t="s">
        <v>323</v>
      </c>
      <c r="E2516" s="67">
        <v>41005400000</v>
      </c>
      <c r="F2516" s="67">
        <v>41787800000</v>
      </c>
      <c r="G2516" s="67">
        <v>42567300000</v>
      </c>
      <c r="H2516" s="67">
        <v>43343100000</v>
      </c>
      <c r="I2516" s="67">
        <v>44114100000</v>
      </c>
      <c r="J2516" s="67">
        <v>44879400000</v>
      </c>
      <c r="K2516" s="67">
        <v>45638000000</v>
      </c>
      <c r="L2516" s="67">
        <v>46388800000</v>
      </c>
      <c r="M2516" s="67">
        <v>47153900000</v>
      </c>
      <c r="N2516" s="67">
        <v>47933500000</v>
      </c>
      <c r="O2516" s="67">
        <v>48728000000</v>
      </c>
      <c r="P2516" s="67">
        <v>49537500000</v>
      </c>
      <c r="Q2516" s="67">
        <v>50362400000</v>
      </c>
      <c r="R2516" s="67">
        <v>51203000000</v>
      </c>
      <c r="S2516" s="67">
        <v>52059500000</v>
      </c>
      <c r="T2516" s="67">
        <v>52932400000</v>
      </c>
      <c r="U2516" s="67">
        <v>53821800000</v>
      </c>
      <c r="V2516" s="67">
        <v>54728100000</v>
      </c>
      <c r="W2516" s="67">
        <v>55651600000</v>
      </c>
      <c r="X2516" s="67">
        <v>56592700000</v>
      </c>
      <c r="Y2516" s="67">
        <v>57551700000</v>
      </c>
      <c r="Z2516" s="67">
        <v>58528800000</v>
      </c>
      <c r="AA2516" s="67">
        <v>59524600000</v>
      </c>
      <c r="AB2516" s="67">
        <v>60539300000</v>
      </c>
      <c r="AC2516" s="67">
        <v>61573200000</v>
      </c>
      <c r="AD2516" s="67">
        <v>62626800000</v>
      </c>
      <c r="AE2516" s="67">
        <v>63700400000</v>
      </c>
      <c r="AF2516" s="67">
        <v>64794400000</v>
      </c>
      <c r="AG2516" s="67">
        <v>65909200000</v>
      </c>
      <c r="AH2516" s="67">
        <v>67045200000</v>
      </c>
      <c r="AI2516" s="67">
        <v>68202700000</v>
      </c>
    </row>
    <row r="2517" spans="1:35" hidden="1" x14ac:dyDescent="0.25">
      <c r="A2517" s="67">
        <v>9158</v>
      </c>
      <c r="B2517" s="67" t="s">
        <v>501</v>
      </c>
      <c r="C2517" s="67" t="s">
        <v>477</v>
      </c>
      <c r="D2517" s="67" t="s">
        <v>323</v>
      </c>
      <c r="E2517" s="67">
        <v>55205000000</v>
      </c>
      <c r="F2517" s="67">
        <v>56659600000</v>
      </c>
      <c r="G2517" s="67">
        <v>58092200000</v>
      </c>
      <c r="H2517" s="67">
        <v>59498200000</v>
      </c>
      <c r="I2517" s="67">
        <v>60873000000</v>
      </c>
      <c r="J2517" s="67">
        <v>62212000000</v>
      </c>
      <c r="K2517" s="67">
        <v>63510500000</v>
      </c>
      <c r="L2517" s="67">
        <v>64763900000</v>
      </c>
      <c r="M2517" s="67">
        <v>66045600000</v>
      </c>
      <c r="N2517" s="67">
        <v>67356200000</v>
      </c>
      <c r="O2517" s="67">
        <v>68696400000</v>
      </c>
      <c r="P2517" s="67">
        <v>70066800000</v>
      </c>
      <c r="Q2517" s="67">
        <v>71468100000</v>
      </c>
      <c r="R2517" s="67">
        <v>72901000000</v>
      </c>
      <c r="S2517" s="67">
        <v>74366300000</v>
      </c>
      <c r="T2517" s="67">
        <v>75864500000</v>
      </c>
      <c r="U2517" s="67">
        <v>77396600000</v>
      </c>
      <c r="V2517" s="67">
        <v>78963200000</v>
      </c>
      <c r="W2517" s="67">
        <v>80565200000</v>
      </c>
      <c r="X2517" s="67">
        <v>82203300000</v>
      </c>
      <c r="Y2517" s="67">
        <v>83878300000</v>
      </c>
      <c r="Z2517" s="67">
        <v>85591100000</v>
      </c>
      <c r="AA2517" s="67">
        <v>87342500000</v>
      </c>
      <c r="AB2517" s="67">
        <v>89133500000</v>
      </c>
      <c r="AC2517" s="67">
        <v>90964800000</v>
      </c>
      <c r="AD2517" s="67">
        <v>92837400000</v>
      </c>
      <c r="AE2517" s="67">
        <v>94752300000</v>
      </c>
      <c r="AF2517" s="67">
        <v>96710300000</v>
      </c>
      <c r="AG2517" s="67">
        <v>98712500000</v>
      </c>
      <c r="AH2517" s="67">
        <v>100760000000</v>
      </c>
      <c r="AI2517" s="67">
        <v>102853000000</v>
      </c>
    </row>
    <row r="2518" spans="1:35" hidden="1" x14ac:dyDescent="0.25">
      <c r="A2518" s="67">
        <v>9159</v>
      </c>
      <c r="B2518" s="67" t="s">
        <v>501</v>
      </c>
      <c r="C2518" s="67" t="s">
        <v>478</v>
      </c>
      <c r="D2518" s="67" t="s">
        <v>323</v>
      </c>
      <c r="E2518" s="67">
        <v>30701600000</v>
      </c>
      <c r="F2518" s="67">
        <v>30813700000</v>
      </c>
      <c r="G2518" s="67">
        <v>30940000000</v>
      </c>
      <c r="H2518" s="67">
        <v>31080700000</v>
      </c>
      <c r="I2518" s="67">
        <v>31236100000</v>
      </c>
      <c r="J2518" s="67">
        <v>31406400000</v>
      </c>
      <c r="K2518" s="67">
        <v>31591900000</v>
      </c>
      <c r="L2518" s="67">
        <v>31792900000</v>
      </c>
      <c r="M2518" s="67">
        <v>31995400000</v>
      </c>
      <c r="N2518" s="67">
        <v>32199500000</v>
      </c>
      <c r="O2518" s="67">
        <v>32405000000</v>
      </c>
      <c r="P2518" s="67">
        <v>32612100000</v>
      </c>
      <c r="Q2518" s="67">
        <v>32820800000</v>
      </c>
      <c r="R2518" s="67">
        <v>33031100000</v>
      </c>
      <c r="S2518" s="67">
        <v>33242900000</v>
      </c>
      <c r="T2518" s="67">
        <v>33456400000</v>
      </c>
      <c r="U2518" s="67">
        <v>33671400000</v>
      </c>
      <c r="V2518" s="67">
        <v>33888100000</v>
      </c>
      <c r="W2518" s="67">
        <v>34106400000</v>
      </c>
      <c r="X2518" s="67">
        <v>34326400000</v>
      </c>
      <c r="Y2518" s="67">
        <v>34548000000</v>
      </c>
      <c r="Z2518" s="67">
        <v>34771300000</v>
      </c>
      <c r="AA2518" s="67">
        <v>34996300000</v>
      </c>
      <c r="AB2518" s="67">
        <v>35222900000</v>
      </c>
      <c r="AC2518" s="67">
        <v>35451300000</v>
      </c>
      <c r="AD2518" s="67">
        <v>35681400000</v>
      </c>
      <c r="AE2518" s="67">
        <v>35913300000</v>
      </c>
      <c r="AF2518" s="67">
        <v>36146900000</v>
      </c>
      <c r="AG2518" s="67">
        <v>36382200000</v>
      </c>
      <c r="AH2518" s="67">
        <v>36619400000</v>
      </c>
      <c r="AI2518" s="67">
        <v>36858300000</v>
      </c>
    </row>
    <row r="2519" spans="1:35" hidden="1" x14ac:dyDescent="0.25">
      <c r="A2519" s="67">
        <v>9160</v>
      </c>
      <c r="B2519" s="67" t="s">
        <v>501</v>
      </c>
      <c r="C2519" s="67" t="s">
        <v>479</v>
      </c>
      <c r="D2519" s="67" t="s">
        <v>323</v>
      </c>
      <c r="E2519" s="67">
        <v>3403470000</v>
      </c>
      <c r="F2519" s="67">
        <v>3410380000</v>
      </c>
      <c r="G2519" s="67">
        <v>3424230000</v>
      </c>
      <c r="H2519" s="67">
        <v>3445100000</v>
      </c>
      <c r="I2519" s="67">
        <v>3473140000</v>
      </c>
      <c r="J2519" s="67">
        <v>3508520000</v>
      </c>
      <c r="K2519" s="67">
        <v>3551500000</v>
      </c>
      <c r="L2519" s="67">
        <v>3602360000</v>
      </c>
      <c r="M2519" s="67">
        <v>3654100000</v>
      </c>
      <c r="N2519" s="67">
        <v>3706710000</v>
      </c>
      <c r="O2519" s="67">
        <v>3760220000</v>
      </c>
      <c r="P2519" s="67">
        <v>3814640000</v>
      </c>
      <c r="Q2519" s="67">
        <v>3869980000</v>
      </c>
      <c r="R2519" s="67">
        <v>3926260000</v>
      </c>
      <c r="S2519" s="67">
        <v>3983510000</v>
      </c>
      <c r="T2519" s="67">
        <v>4041720000</v>
      </c>
      <c r="U2519" s="67">
        <v>4100920000</v>
      </c>
      <c r="V2519" s="67">
        <v>4161130000</v>
      </c>
      <c r="W2519" s="67">
        <v>4222360000</v>
      </c>
      <c r="X2519" s="67">
        <v>4284640000</v>
      </c>
      <c r="Y2519" s="67">
        <v>4347970000</v>
      </c>
      <c r="Z2519" s="67">
        <v>4412380000</v>
      </c>
      <c r="AA2519" s="67">
        <v>4477890000</v>
      </c>
      <c r="AB2519" s="67">
        <v>4544500000</v>
      </c>
      <c r="AC2519" s="67">
        <v>4612250000</v>
      </c>
      <c r="AD2519" s="67">
        <v>4681160000</v>
      </c>
      <c r="AE2519" s="67">
        <v>4751230000</v>
      </c>
      <c r="AF2519" s="67">
        <v>4822490000</v>
      </c>
      <c r="AG2519" s="67">
        <v>4894970000</v>
      </c>
      <c r="AH2519" s="67">
        <v>4968680000</v>
      </c>
      <c r="AI2519" s="67">
        <v>5043640000</v>
      </c>
    </row>
    <row r="2520" spans="1:35" hidden="1" x14ac:dyDescent="0.25">
      <c r="A2520" s="67">
        <v>9161</v>
      </c>
      <c r="B2520" s="67" t="s">
        <v>501</v>
      </c>
      <c r="C2520" s="67" t="s">
        <v>480</v>
      </c>
      <c r="D2520" s="67" t="s">
        <v>323</v>
      </c>
      <c r="E2520" s="67">
        <v>34144900000</v>
      </c>
      <c r="F2520" s="67">
        <v>34965300000</v>
      </c>
      <c r="G2520" s="67">
        <v>35813100000</v>
      </c>
      <c r="H2520" s="67">
        <v>36689300000</v>
      </c>
      <c r="I2520" s="67">
        <v>37594900000</v>
      </c>
      <c r="J2520" s="67">
        <v>38531100000</v>
      </c>
      <c r="K2520" s="67">
        <v>39498900000</v>
      </c>
      <c r="L2520" s="67">
        <v>40499600000</v>
      </c>
      <c r="M2520" s="67">
        <v>41529400000</v>
      </c>
      <c r="N2520" s="67">
        <v>42588900000</v>
      </c>
      <c r="O2520" s="67">
        <v>43679200000</v>
      </c>
      <c r="P2520" s="67">
        <v>44801200000</v>
      </c>
      <c r="Q2520" s="67">
        <v>45955600000</v>
      </c>
      <c r="R2520" s="67">
        <v>47143600000</v>
      </c>
      <c r="S2520" s="67">
        <v>48365900000</v>
      </c>
      <c r="T2520" s="67">
        <v>49623800000</v>
      </c>
      <c r="U2520" s="67">
        <v>50918100000</v>
      </c>
      <c r="V2520" s="67">
        <v>52250000000</v>
      </c>
      <c r="W2520" s="67">
        <v>53620400000</v>
      </c>
      <c r="X2520" s="67">
        <v>55030600000</v>
      </c>
      <c r="Y2520" s="67">
        <v>56481800000</v>
      </c>
      <c r="Z2520" s="67">
        <v>57975000000</v>
      </c>
      <c r="AA2520" s="67">
        <v>59511500000</v>
      </c>
      <c r="AB2520" s="67">
        <v>61092500000</v>
      </c>
      <c r="AC2520" s="67">
        <v>62719400000</v>
      </c>
      <c r="AD2520" s="67">
        <v>64393500000</v>
      </c>
      <c r="AE2520" s="67">
        <v>66116200000</v>
      </c>
      <c r="AF2520" s="67">
        <v>67888800000</v>
      </c>
      <c r="AG2520" s="67">
        <v>69712800000</v>
      </c>
      <c r="AH2520" s="67">
        <v>71589600000</v>
      </c>
      <c r="AI2520" s="67">
        <v>73521000000</v>
      </c>
    </row>
    <row r="2521" spans="1:35" hidden="1" x14ac:dyDescent="0.25">
      <c r="A2521" s="67">
        <v>9162</v>
      </c>
      <c r="B2521" s="67" t="s">
        <v>501</v>
      </c>
      <c r="C2521" s="67" t="s">
        <v>481</v>
      </c>
      <c r="D2521" s="67" t="s">
        <v>323</v>
      </c>
      <c r="E2521" s="67">
        <v>3193430000</v>
      </c>
      <c r="F2521" s="67">
        <v>3257900000</v>
      </c>
      <c r="G2521" s="67">
        <v>3323110000</v>
      </c>
      <c r="H2521" s="67">
        <v>3389030000</v>
      </c>
      <c r="I2521" s="67">
        <v>3455640000</v>
      </c>
      <c r="J2521" s="67">
        <v>3522930000</v>
      </c>
      <c r="K2521" s="67">
        <v>3590860000</v>
      </c>
      <c r="L2521" s="67">
        <v>3659410000</v>
      </c>
      <c r="M2521" s="67">
        <v>3729470000</v>
      </c>
      <c r="N2521" s="67">
        <v>3801080000</v>
      </c>
      <c r="O2521" s="67">
        <v>3874260000</v>
      </c>
      <c r="P2521" s="67">
        <v>3949050000</v>
      </c>
      <c r="Q2521" s="67">
        <v>4025480000</v>
      </c>
      <c r="R2521" s="67">
        <v>4103600000</v>
      </c>
      <c r="S2521" s="67">
        <v>4183440000</v>
      </c>
      <c r="T2521" s="67">
        <v>4265030000</v>
      </c>
      <c r="U2521" s="67">
        <v>4348410000</v>
      </c>
      <c r="V2521" s="67">
        <v>4433640000</v>
      </c>
      <c r="W2521" s="67">
        <v>4520730000</v>
      </c>
      <c r="X2521" s="67">
        <v>4609740000</v>
      </c>
      <c r="Y2521" s="67">
        <v>4700710000</v>
      </c>
      <c r="Z2521" s="67">
        <v>4793690000</v>
      </c>
      <c r="AA2521" s="67">
        <v>4888700000</v>
      </c>
      <c r="AB2521" s="67">
        <v>4985810000</v>
      </c>
      <c r="AC2521" s="67">
        <v>5085050000</v>
      </c>
      <c r="AD2521" s="67">
        <v>5186480000</v>
      </c>
      <c r="AE2521" s="67">
        <v>5290140000</v>
      </c>
      <c r="AF2521" s="67">
        <v>5396080000</v>
      </c>
      <c r="AG2521" s="67">
        <v>5504350000</v>
      </c>
      <c r="AH2521" s="67">
        <v>5615000000</v>
      </c>
      <c r="AI2521" s="67">
        <v>5728090000</v>
      </c>
    </row>
    <row r="2522" spans="1:35" hidden="1" x14ac:dyDescent="0.25">
      <c r="A2522" s="67">
        <v>9038</v>
      </c>
      <c r="B2522" s="67" t="s">
        <v>502</v>
      </c>
      <c r="C2522" s="67" t="s">
        <v>359</v>
      </c>
      <c r="D2522" s="67" t="s">
        <v>323</v>
      </c>
      <c r="E2522" s="67">
        <v>16185.5</v>
      </c>
      <c r="F2522" s="67">
        <v>16452.900000000001</v>
      </c>
      <c r="G2522" s="67">
        <v>16689.3</v>
      </c>
      <c r="H2522" s="67">
        <v>16893.099999999999</v>
      </c>
      <c r="I2522" s="67">
        <v>17062.599999999999</v>
      </c>
      <c r="J2522" s="67">
        <v>17196.400000000001</v>
      </c>
      <c r="K2522" s="67">
        <v>17293.400000000001</v>
      </c>
      <c r="L2522" s="67">
        <v>17352.900000000001</v>
      </c>
      <c r="M2522" s="67">
        <v>17412.599999999999</v>
      </c>
      <c r="N2522" s="67">
        <v>17472.599999999999</v>
      </c>
      <c r="O2522" s="67">
        <v>17532.7</v>
      </c>
      <c r="P2522" s="67">
        <v>17593.2</v>
      </c>
      <c r="Q2522" s="67">
        <v>17653.8</v>
      </c>
      <c r="R2522" s="67">
        <v>17714.7</v>
      </c>
      <c r="S2522" s="67">
        <v>17775.900000000001</v>
      </c>
      <c r="T2522" s="67">
        <v>17837.3</v>
      </c>
      <c r="U2522" s="67">
        <v>17898.900000000001</v>
      </c>
      <c r="V2522" s="67">
        <v>17960.8</v>
      </c>
      <c r="W2522" s="67">
        <v>18023</v>
      </c>
      <c r="X2522" s="67">
        <v>18085.400000000001</v>
      </c>
      <c r="Y2522" s="67">
        <v>18148</v>
      </c>
      <c r="Z2522" s="67">
        <v>18210.900000000001</v>
      </c>
      <c r="AA2522" s="67">
        <v>18274</v>
      </c>
      <c r="AB2522" s="67">
        <v>18337.400000000001</v>
      </c>
      <c r="AC2522" s="67">
        <v>18401.099999999999</v>
      </c>
      <c r="AD2522" s="67">
        <v>18465</v>
      </c>
      <c r="AE2522" s="67">
        <v>18529.099999999999</v>
      </c>
      <c r="AF2522" s="67">
        <v>18593.5</v>
      </c>
      <c r="AG2522" s="67">
        <v>18658.2</v>
      </c>
      <c r="AH2522" s="67">
        <v>18723.099999999999</v>
      </c>
      <c r="AI2522" s="67">
        <v>18788.3</v>
      </c>
    </row>
    <row r="2523" spans="1:35" hidden="1" x14ac:dyDescent="0.25">
      <c r="A2523" s="67">
        <v>9040</v>
      </c>
      <c r="B2523" s="67" t="s">
        <v>502</v>
      </c>
      <c r="C2523" s="67" t="s">
        <v>361</v>
      </c>
      <c r="D2523" s="67" t="s">
        <v>323</v>
      </c>
      <c r="E2523" s="67">
        <v>12.565300000000001</v>
      </c>
      <c r="F2523" s="67">
        <v>13.1332</v>
      </c>
      <c r="G2523" s="67">
        <v>13.696300000000001</v>
      </c>
      <c r="H2523" s="67">
        <v>14.2507</v>
      </c>
      <c r="I2523" s="67">
        <v>14.7928</v>
      </c>
      <c r="J2523" s="67">
        <v>15.3188</v>
      </c>
      <c r="K2523" s="67">
        <v>15.8248</v>
      </c>
      <c r="L2523" s="67">
        <v>16.306999999999999</v>
      </c>
      <c r="M2523" s="67">
        <v>16.805599999999998</v>
      </c>
      <c r="N2523" s="67">
        <v>17.321100000000001</v>
      </c>
      <c r="O2523" s="67">
        <v>17.854199999999999</v>
      </c>
      <c r="P2523" s="67">
        <v>18.4054</v>
      </c>
      <c r="Q2523" s="67">
        <v>18.975300000000001</v>
      </c>
      <c r="R2523" s="67">
        <v>19.564599999999999</v>
      </c>
      <c r="S2523" s="67">
        <v>20.1739</v>
      </c>
      <c r="T2523" s="67">
        <v>20.803999999999998</v>
      </c>
      <c r="U2523" s="67">
        <v>21.455400000000001</v>
      </c>
      <c r="V2523" s="67">
        <v>22.129100000000001</v>
      </c>
      <c r="W2523" s="67">
        <v>22.825600000000001</v>
      </c>
      <c r="X2523" s="67">
        <v>23.5458</v>
      </c>
      <c r="Y2523" s="67">
        <v>24.290500000000002</v>
      </c>
      <c r="Z2523" s="67">
        <v>25.060500000000001</v>
      </c>
      <c r="AA2523" s="67">
        <v>25.8567</v>
      </c>
      <c r="AB2523" s="67">
        <v>26.68</v>
      </c>
      <c r="AC2523" s="67">
        <v>27.531199999999998</v>
      </c>
      <c r="AD2523" s="67">
        <v>28.4114</v>
      </c>
      <c r="AE2523" s="67">
        <v>29.3216</v>
      </c>
      <c r="AF2523" s="67">
        <v>30.262599999999999</v>
      </c>
      <c r="AG2523" s="67">
        <v>31.235700000000001</v>
      </c>
      <c r="AH2523" s="67">
        <v>32.241900000000001</v>
      </c>
      <c r="AI2523" s="67">
        <v>33.282200000000003</v>
      </c>
    </row>
    <row r="2524" spans="1:35" hidden="1" x14ac:dyDescent="0.25">
      <c r="A2524" s="67">
        <v>9041</v>
      </c>
      <c r="B2524" s="67" t="s">
        <v>502</v>
      </c>
      <c r="C2524" s="67" t="s">
        <v>362</v>
      </c>
      <c r="D2524" s="67" t="s">
        <v>323</v>
      </c>
      <c r="E2524" s="67">
        <v>3598.86</v>
      </c>
      <c r="F2524" s="67">
        <v>3563.84</v>
      </c>
      <c r="G2524" s="67">
        <v>3539.91</v>
      </c>
      <c r="H2524" s="67">
        <v>3526.77</v>
      </c>
      <c r="I2524" s="67">
        <v>3524.23</v>
      </c>
      <c r="J2524" s="67">
        <v>3532.23</v>
      </c>
      <c r="K2524" s="67">
        <v>3550.82</v>
      </c>
      <c r="L2524" s="67">
        <v>3580.15</v>
      </c>
      <c r="M2524" s="67">
        <v>3609.78</v>
      </c>
      <c r="N2524" s="67">
        <v>3639.71</v>
      </c>
      <c r="O2524" s="67">
        <v>3669.93</v>
      </c>
      <c r="P2524" s="67">
        <v>3700.46</v>
      </c>
      <c r="Q2524" s="67">
        <v>3731.3</v>
      </c>
      <c r="R2524" s="67">
        <v>3762.45</v>
      </c>
      <c r="S2524" s="67">
        <v>3793.91</v>
      </c>
      <c r="T2524" s="67">
        <v>3825.68</v>
      </c>
      <c r="U2524" s="67">
        <v>3857.78</v>
      </c>
      <c r="V2524" s="67">
        <v>3890.2</v>
      </c>
      <c r="W2524" s="67">
        <v>3922.94</v>
      </c>
      <c r="X2524" s="67">
        <v>3956.01</v>
      </c>
      <c r="Y2524" s="67">
        <v>3989.41</v>
      </c>
      <c r="Z2524" s="67">
        <v>4023.15</v>
      </c>
      <c r="AA2524" s="67">
        <v>4057.23</v>
      </c>
      <c r="AB2524" s="67">
        <v>4091.65</v>
      </c>
      <c r="AC2524" s="67">
        <v>4126.42</v>
      </c>
      <c r="AD2524" s="67">
        <v>4161.54</v>
      </c>
      <c r="AE2524" s="67">
        <v>4197.01</v>
      </c>
      <c r="AF2524" s="67">
        <v>4232.83</v>
      </c>
      <c r="AG2524" s="67">
        <v>4269.0200000000004</v>
      </c>
      <c r="AH2524" s="67">
        <v>4305.57</v>
      </c>
      <c r="AI2524" s="67">
        <v>4342.4799999999996</v>
      </c>
    </row>
    <row r="2525" spans="1:35" hidden="1" x14ac:dyDescent="0.25">
      <c r="A2525" s="67">
        <v>9042</v>
      </c>
      <c r="B2525" s="67" t="s">
        <v>502</v>
      </c>
      <c r="C2525" s="67" t="s">
        <v>363</v>
      </c>
      <c r="D2525" s="67" t="s">
        <v>323</v>
      </c>
      <c r="E2525" s="67">
        <v>302.73200000000003</v>
      </c>
      <c r="F2525" s="67">
        <v>303.56299999999999</v>
      </c>
      <c r="G2525" s="67">
        <v>305.483</v>
      </c>
      <c r="H2525" s="67">
        <v>308.51299999999998</v>
      </c>
      <c r="I2525" s="67">
        <v>312.68700000000001</v>
      </c>
      <c r="J2525" s="67">
        <v>318.05400000000009</v>
      </c>
      <c r="K2525" s="67">
        <v>324.68099999999998</v>
      </c>
      <c r="L2525" s="67">
        <v>332.64800000000002</v>
      </c>
      <c r="M2525" s="67">
        <v>340.846</v>
      </c>
      <c r="N2525" s="67">
        <v>349.28199999999998</v>
      </c>
      <c r="O2525" s="67">
        <v>357.96300000000002</v>
      </c>
      <c r="P2525" s="67">
        <v>366.89499999999998</v>
      </c>
      <c r="Q2525" s="67">
        <v>376.08699999999999</v>
      </c>
      <c r="R2525" s="67">
        <v>385.54500000000002</v>
      </c>
      <c r="S2525" s="67">
        <v>395.27699999999999</v>
      </c>
      <c r="T2525" s="67">
        <v>405.29199999999997</v>
      </c>
      <c r="U2525" s="67">
        <v>415.59699999999998</v>
      </c>
      <c r="V2525" s="67">
        <v>426.20100000000002</v>
      </c>
      <c r="W2525" s="67">
        <v>437.11200000000002</v>
      </c>
      <c r="X2525" s="67">
        <v>448.34</v>
      </c>
      <c r="Y2525" s="67">
        <v>459.89400000000001</v>
      </c>
      <c r="Z2525" s="67">
        <v>471.78199999999998</v>
      </c>
      <c r="AA2525" s="67">
        <v>484.01499999999999</v>
      </c>
      <c r="AB2525" s="67">
        <v>496.60300000000001</v>
      </c>
      <c r="AC2525" s="67">
        <v>509.55599999999998</v>
      </c>
      <c r="AD2525" s="67">
        <v>522.88499999999999</v>
      </c>
      <c r="AE2525" s="67">
        <v>536.6</v>
      </c>
      <c r="AF2525" s="67">
        <v>550.71300000000019</v>
      </c>
      <c r="AG2525" s="67">
        <v>565.23500000000001</v>
      </c>
      <c r="AH2525" s="67">
        <v>580.17899999999997</v>
      </c>
      <c r="AI2525" s="67">
        <v>595.55499999999995</v>
      </c>
    </row>
    <row r="2526" spans="1:35" hidden="1" x14ac:dyDescent="0.25">
      <c r="A2526" s="67">
        <v>9043</v>
      </c>
      <c r="B2526" s="67" t="s">
        <v>502</v>
      </c>
      <c r="C2526" s="67" t="s">
        <v>364</v>
      </c>
      <c r="D2526" s="67" t="s">
        <v>323</v>
      </c>
      <c r="E2526" s="67">
        <v>49573.1</v>
      </c>
      <c r="F2526" s="67">
        <v>49935.9</v>
      </c>
      <c r="G2526" s="67">
        <v>50275.9</v>
      </c>
      <c r="H2526" s="67">
        <v>50592.6</v>
      </c>
      <c r="I2526" s="67">
        <v>50885.3</v>
      </c>
      <c r="J2526" s="67">
        <v>51153.5</v>
      </c>
      <c r="K2526" s="67">
        <v>51396.7</v>
      </c>
      <c r="L2526" s="67">
        <v>51614.6</v>
      </c>
      <c r="M2526" s="67">
        <v>51833.5</v>
      </c>
      <c r="N2526" s="67">
        <v>52053.5</v>
      </c>
      <c r="O2526" s="67">
        <v>52274.5</v>
      </c>
      <c r="P2526" s="67">
        <v>52496.7</v>
      </c>
      <c r="Q2526" s="67">
        <v>52720.1</v>
      </c>
      <c r="R2526" s="67">
        <v>52944.5</v>
      </c>
      <c r="S2526" s="67">
        <v>53170</v>
      </c>
      <c r="T2526" s="67">
        <v>53396.7</v>
      </c>
      <c r="U2526" s="67">
        <v>53624.5</v>
      </c>
      <c r="V2526" s="67">
        <v>53853.5</v>
      </c>
      <c r="W2526" s="67">
        <v>54083.6</v>
      </c>
      <c r="X2526" s="67">
        <v>54314.8</v>
      </c>
      <c r="Y2526" s="67">
        <v>54547.199999999997</v>
      </c>
      <c r="Z2526" s="67">
        <v>54780.800000000003</v>
      </c>
      <c r="AA2526" s="67">
        <v>55015.5</v>
      </c>
      <c r="AB2526" s="67">
        <v>55251.4</v>
      </c>
      <c r="AC2526" s="67">
        <v>55488.5</v>
      </c>
      <c r="AD2526" s="67">
        <v>55726.8</v>
      </c>
      <c r="AE2526" s="67">
        <v>55966.2</v>
      </c>
      <c r="AF2526" s="67">
        <v>56206.9</v>
      </c>
      <c r="AG2526" s="67">
        <v>56448.800000000003</v>
      </c>
      <c r="AH2526" s="67">
        <v>56691.8</v>
      </c>
      <c r="AI2526" s="67">
        <v>56936.1</v>
      </c>
    </row>
    <row r="2527" spans="1:35" hidden="1" x14ac:dyDescent="0.25">
      <c r="A2527" s="67">
        <v>9044</v>
      </c>
      <c r="B2527" s="67" t="s">
        <v>502</v>
      </c>
      <c r="C2527" s="67" t="s">
        <v>365</v>
      </c>
      <c r="D2527" s="67" t="s">
        <v>323</v>
      </c>
      <c r="E2527" s="67">
        <v>4946.55</v>
      </c>
      <c r="F2527" s="67">
        <v>4926.32</v>
      </c>
      <c r="G2527" s="67">
        <v>4907.5</v>
      </c>
      <c r="H2527" s="67">
        <v>4890.0600000000004</v>
      </c>
      <c r="I2527" s="67">
        <v>4873.99</v>
      </c>
      <c r="J2527" s="67">
        <v>4859.28</v>
      </c>
      <c r="K2527" s="67">
        <v>4845.91</v>
      </c>
      <c r="L2527" s="67">
        <v>4833.8599999999997</v>
      </c>
      <c r="M2527" s="67">
        <v>4821.8500000000004</v>
      </c>
      <c r="N2527" s="67">
        <v>4809.88</v>
      </c>
      <c r="O2527" s="67">
        <v>4797.9399999999996</v>
      </c>
      <c r="P2527" s="67">
        <v>4786.04</v>
      </c>
      <c r="Q2527" s="67">
        <v>4774.17</v>
      </c>
      <c r="R2527" s="67">
        <v>4762.34</v>
      </c>
      <c r="S2527" s="67">
        <v>4750.55</v>
      </c>
      <c r="T2527" s="67">
        <v>4738.79</v>
      </c>
      <c r="U2527" s="67">
        <v>4727.0600000000004</v>
      </c>
      <c r="V2527" s="67">
        <v>4715.38</v>
      </c>
      <c r="W2527" s="67">
        <v>4703.72</v>
      </c>
      <c r="X2527" s="67">
        <v>4692.1000000000004</v>
      </c>
      <c r="Y2527" s="67">
        <v>4680.5200000000004</v>
      </c>
      <c r="Z2527" s="67">
        <v>4668.97</v>
      </c>
      <c r="AA2527" s="67">
        <v>4657.45</v>
      </c>
      <c r="AB2527" s="67">
        <v>4645.97</v>
      </c>
      <c r="AC2527" s="67">
        <v>4634.53</v>
      </c>
      <c r="AD2527" s="67">
        <v>4623.12</v>
      </c>
      <c r="AE2527" s="67">
        <v>4611.74</v>
      </c>
      <c r="AF2527" s="67">
        <v>4600.3999999999996</v>
      </c>
      <c r="AG2527" s="67">
        <v>4589.09</v>
      </c>
      <c r="AH2527" s="67">
        <v>4577.8100000000004</v>
      </c>
      <c r="AI2527" s="67">
        <v>4566.57</v>
      </c>
    </row>
    <row r="2528" spans="1:35" hidden="1" x14ac:dyDescent="0.25">
      <c r="A2528" s="67">
        <v>9045</v>
      </c>
      <c r="B2528" s="67" t="s">
        <v>502</v>
      </c>
      <c r="C2528" s="67" t="s">
        <v>366</v>
      </c>
      <c r="D2528" s="67" t="s">
        <v>323</v>
      </c>
      <c r="E2528" s="67">
        <v>8318.9500000000007</v>
      </c>
      <c r="F2528" s="67">
        <v>8457.56</v>
      </c>
      <c r="G2528" s="67">
        <v>8566.91</v>
      </c>
      <c r="H2528" s="67">
        <v>8645.4500000000007</v>
      </c>
      <c r="I2528" s="67">
        <v>8692.02</v>
      </c>
      <c r="J2528" s="67">
        <v>8705.86</v>
      </c>
      <c r="K2528" s="67">
        <v>8686.65</v>
      </c>
      <c r="L2528" s="67">
        <v>8634.5</v>
      </c>
      <c r="M2528" s="67">
        <v>8582.7199999999993</v>
      </c>
      <c r="N2528" s="67">
        <v>8531.2999999999993</v>
      </c>
      <c r="O2528" s="67">
        <v>8480.23</v>
      </c>
      <c r="P2528" s="67">
        <v>8429.5300000000007</v>
      </c>
      <c r="Q2528" s="67">
        <v>8379.18</v>
      </c>
      <c r="R2528" s="67">
        <v>8329.18</v>
      </c>
      <c r="S2528" s="67">
        <v>8279.5300000000007</v>
      </c>
      <c r="T2528" s="67">
        <v>8230.23</v>
      </c>
      <c r="U2528" s="67">
        <v>8181.28</v>
      </c>
      <c r="V2528" s="67">
        <v>8132.67</v>
      </c>
      <c r="W2528" s="67">
        <v>8084.4</v>
      </c>
      <c r="X2528" s="67">
        <v>8036.46</v>
      </c>
      <c r="Y2528" s="67">
        <v>7988.86</v>
      </c>
      <c r="Z2528" s="67">
        <v>7941.6</v>
      </c>
      <c r="AA2528" s="67">
        <v>7894.66</v>
      </c>
      <c r="AB2528" s="67">
        <v>7848.06</v>
      </c>
      <c r="AC2528" s="67">
        <v>7801.78</v>
      </c>
      <c r="AD2528" s="67">
        <v>7755.82</v>
      </c>
      <c r="AE2528" s="67">
        <v>7710.19</v>
      </c>
      <c r="AF2528" s="67">
        <v>7664.87</v>
      </c>
      <c r="AG2528" s="67">
        <v>7619.88</v>
      </c>
      <c r="AH2528" s="67">
        <v>7575.19</v>
      </c>
      <c r="AI2528" s="67">
        <v>7530.82</v>
      </c>
    </row>
    <row r="2529" spans="1:35" hidden="1" x14ac:dyDescent="0.25">
      <c r="A2529" s="67">
        <v>9046</v>
      </c>
      <c r="B2529" s="67" t="s">
        <v>502</v>
      </c>
      <c r="C2529" s="67" t="s">
        <v>367</v>
      </c>
      <c r="D2529" s="67" t="s">
        <v>323</v>
      </c>
      <c r="E2529" s="67">
        <v>18154.7</v>
      </c>
      <c r="F2529" s="67">
        <v>18142.5</v>
      </c>
      <c r="G2529" s="67">
        <v>18112.099999999999</v>
      </c>
      <c r="H2529" s="67">
        <v>18063.599999999999</v>
      </c>
      <c r="I2529" s="67">
        <v>17997.2</v>
      </c>
      <c r="J2529" s="67">
        <v>17913</v>
      </c>
      <c r="K2529" s="67">
        <v>17811.400000000001</v>
      </c>
      <c r="L2529" s="67">
        <v>17692.8</v>
      </c>
      <c r="M2529" s="67">
        <v>17575</v>
      </c>
      <c r="N2529" s="67">
        <v>17458.3</v>
      </c>
      <c r="O2529" s="67">
        <v>17342.400000000001</v>
      </c>
      <c r="P2529" s="67">
        <v>17227.5</v>
      </c>
      <c r="Q2529" s="67">
        <v>17113.5</v>
      </c>
      <c r="R2529" s="67">
        <v>17000.400000000001</v>
      </c>
      <c r="S2529" s="67">
        <v>16888.2</v>
      </c>
      <c r="T2529" s="67">
        <v>16777</v>
      </c>
      <c r="U2529" s="67">
        <v>16666.599999999999</v>
      </c>
      <c r="V2529" s="67">
        <v>16557.099999999999</v>
      </c>
      <c r="W2529" s="67">
        <v>16448.400000000001</v>
      </c>
      <c r="X2529" s="67">
        <v>16340.7</v>
      </c>
      <c r="Y2529" s="67">
        <v>16233.8</v>
      </c>
      <c r="Z2529" s="67">
        <v>16127.7</v>
      </c>
      <c r="AA2529" s="67">
        <v>16022.5</v>
      </c>
      <c r="AB2529" s="67">
        <v>15918.2</v>
      </c>
      <c r="AC2529" s="67">
        <v>15814.6</v>
      </c>
      <c r="AD2529" s="67">
        <v>15711.9</v>
      </c>
      <c r="AE2529" s="67">
        <v>15610.1</v>
      </c>
      <c r="AF2529" s="67">
        <v>15509</v>
      </c>
      <c r="AG2529" s="67">
        <v>15408.8</v>
      </c>
      <c r="AH2529" s="67">
        <v>15309.3</v>
      </c>
      <c r="AI2529" s="67">
        <v>15210.7</v>
      </c>
    </row>
    <row r="2530" spans="1:35" hidden="1" x14ac:dyDescent="0.25">
      <c r="A2530" s="67">
        <v>9047</v>
      </c>
      <c r="B2530" s="67" t="s">
        <v>502</v>
      </c>
      <c r="C2530" s="67" t="s">
        <v>368</v>
      </c>
      <c r="D2530" s="67" t="s">
        <v>323</v>
      </c>
      <c r="E2530" s="67">
        <v>1400.34</v>
      </c>
      <c r="F2530" s="67">
        <v>1408.24</v>
      </c>
      <c r="G2530" s="67">
        <v>1415.86</v>
      </c>
      <c r="H2530" s="67">
        <v>1423.18</v>
      </c>
      <c r="I2530" s="67">
        <v>1430.21</v>
      </c>
      <c r="J2530" s="67">
        <v>1436.93</v>
      </c>
      <c r="K2530" s="67">
        <v>1443.35</v>
      </c>
      <c r="L2530" s="67">
        <v>1449.45</v>
      </c>
      <c r="M2530" s="67">
        <v>1455.58</v>
      </c>
      <c r="N2530" s="67">
        <v>1461.74</v>
      </c>
      <c r="O2530" s="67">
        <v>1467.93</v>
      </c>
      <c r="P2530" s="67">
        <v>1474.15</v>
      </c>
      <c r="Q2530" s="67">
        <v>1480.41</v>
      </c>
      <c r="R2530" s="67">
        <v>1486.69</v>
      </c>
      <c r="S2530" s="67">
        <v>1493.01</v>
      </c>
      <c r="T2530" s="67">
        <v>1499.35</v>
      </c>
      <c r="U2530" s="67">
        <v>1505.73</v>
      </c>
      <c r="V2530" s="67">
        <v>1512.15</v>
      </c>
      <c r="W2530" s="67">
        <v>1518.59</v>
      </c>
      <c r="X2530" s="67">
        <v>1525.06</v>
      </c>
      <c r="Y2530" s="67">
        <v>1531.57</v>
      </c>
      <c r="Z2530" s="67">
        <v>1538.11</v>
      </c>
      <c r="AA2530" s="67">
        <v>1544.69</v>
      </c>
      <c r="AB2530" s="67">
        <v>1551.29</v>
      </c>
      <c r="AC2530" s="67">
        <v>1557.93</v>
      </c>
      <c r="AD2530" s="67">
        <v>1564.6</v>
      </c>
      <c r="AE2530" s="67">
        <v>1571.31</v>
      </c>
      <c r="AF2530" s="67">
        <v>1578.05</v>
      </c>
      <c r="AG2530" s="67">
        <v>1584.82</v>
      </c>
      <c r="AH2530" s="67">
        <v>1591.63</v>
      </c>
      <c r="AI2530" s="67">
        <v>1598.47</v>
      </c>
    </row>
    <row r="2531" spans="1:35" hidden="1" x14ac:dyDescent="0.25">
      <c r="A2531" s="67">
        <v>9048</v>
      </c>
      <c r="B2531" s="67" t="s">
        <v>502</v>
      </c>
      <c r="C2531" s="67" t="s">
        <v>369</v>
      </c>
      <c r="D2531" s="67" t="s">
        <v>323</v>
      </c>
      <c r="E2531" s="67">
        <v>16051.4</v>
      </c>
      <c r="F2531" s="67">
        <v>16329.3</v>
      </c>
      <c r="G2531" s="67">
        <v>16586.5</v>
      </c>
      <c r="H2531" s="67">
        <v>16821.7</v>
      </c>
      <c r="I2531" s="67">
        <v>17033.400000000001</v>
      </c>
      <c r="J2531" s="67">
        <v>17220.5</v>
      </c>
      <c r="K2531" s="67">
        <v>17381.900000000001</v>
      </c>
      <c r="L2531" s="67">
        <v>17516.7</v>
      </c>
      <c r="M2531" s="67">
        <v>17652.7</v>
      </c>
      <c r="N2531" s="67">
        <v>17789.900000000001</v>
      </c>
      <c r="O2531" s="67">
        <v>17928.400000000001</v>
      </c>
      <c r="P2531" s="67">
        <v>18068.2</v>
      </c>
      <c r="Q2531" s="67">
        <v>18209.099999999999</v>
      </c>
      <c r="R2531" s="67">
        <v>18351.400000000001</v>
      </c>
      <c r="S2531" s="67">
        <v>18494.900000000001</v>
      </c>
      <c r="T2531" s="67">
        <v>18639.7</v>
      </c>
      <c r="U2531" s="67">
        <v>18785.900000000001</v>
      </c>
      <c r="V2531" s="67">
        <v>18933.3</v>
      </c>
      <c r="W2531" s="67">
        <v>19082.099999999999</v>
      </c>
      <c r="X2531" s="67">
        <v>19232.2</v>
      </c>
      <c r="Y2531" s="67">
        <v>19383.599999999999</v>
      </c>
      <c r="Z2531" s="67">
        <v>19536.5</v>
      </c>
      <c r="AA2531" s="67">
        <v>19690.7</v>
      </c>
      <c r="AB2531" s="67">
        <v>19846.2</v>
      </c>
      <c r="AC2531" s="67">
        <v>20003.2</v>
      </c>
      <c r="AD2531" s="67">
        <v>20161.599999999999</v>
      </c>
      <c r="AE2531" s="67">
        <v>20321.5</v>
      </c>
      <c r="AF2531" s="67">
        <v>20482.7</v>
      </c>
      <c r="AG2531" s="67">
        <v>20645.400000000001</v>
      </c>
      <c r="AH2531" s="67">
        <v>20809.599999999999</v>
      </c>
      <c r="AI2531" s="67">
        <v>20975.3</v>
      </c>
    </row>
    <row r="2532" spans="1:35" hidden="1" x14ac:dyDescent="0.25">
      <c r="A2532" s="67">
        <v>9049</v>
      </c>
      <c r="B2532" s="67" t="s">
        <v>502</v>
      </c>
      <c r="C2532" s="67" t="s">
        <v>370</v>
      </c>
      <c r="D2532" s="67" t="s">
        <v>323</v>
      </c>
      <c r="E2532" s="67">
        <v>5453.32</v>
      </c>
      <c r="F2532" s="67">
        <v>5449.42</v>
      </c>
      <c r="G2532" s="67">
        <v>5459.8</v>
      </c>
      <c r="H2532" s="67">
        <v>5484.49</v>
      </c>
      <c r="I2532" s="67">
        <v>5523.69</v>
      </c>
      <c r="J2532" s="67">
        <v>5577.73</v>
      </c>
      <c r="K2532" s="67">
        <v>5647.06</v>
      </c>
      <c r="L2532" s="67">
        <v>5732.31</v>
      </c>
      <c r="M2532" s="67">
        <v>5819.09</v>
      </c>
      <c r="N2532" s="67">
        <v>5907.43</v>
      </c>
      <c r="O2532" s="67">
        <v>5997.37</v>
      </c>
      <c r="P2532" s="67">
        <v>6088.92</v>
      </c>
      <c r="Q2532" s="67">
        <v>6182.12</v>
      </c>
      <c r="R2532" s="67">
        <v>6277</v>
      </c>
      <c r="S2532" s="67">
        <v>6373.59</v>
      </c>
      <c r="T2532" s="67">
        <v>6471.91</v>
      </c>
      <c r="U2532" s="67">
        <v>6572.01</v>
      </c>
      <c r="V2532" s="67">
        <v>6673.9</v>
      </c>
      <c r="W2532" s="67">
        <v>6777.64</v>
      </c>
      <c r="X2532" s="67">
        <v>6883.23</v>
      </c>
      <c r="Y2532" s="67">
        <v>6990.73</v>
      </c>
      <c r="Z2532" s="67">
        <v>7100.17</v>
      </c>
      <c r="AA2532" s="67">
        <v>7211.57</v>
      </c>
      <c r="AB2532" s="67">
        <v>7324.98</v>
      </c>
      <c r="AC2532" s="67">
        <v>7440.43</v>
      </c>
      <c r="AD2532" s="67">
        <v>7557.96</v>
      </c>
      <c r="AE2532" s="67">
        <v>7677.6</v>
      </c>
      <c r="AF2532" s="67">
        <v>7799.4</v>
      </c>
      <c r="AG2532" s="67">
        <v>7923.39</v>
      </c>
      <c r="AH2532" s="67">
        <v>8049.61</v>
      </c>
      <c r="AI2532" s="67">
        <v>8178.1</v>
      </c>
    </row>
    <row r="2533" spans="1:35" hidden="1" x14ac:dyDescent="0.25">
      <c r="A2533" s="67">
        <v>9050</v>
      </c>
      <c r="B2533" s="67" t="s">
        <v>502</v>
      </c>
      <c r="C2533" s="67" t="s">
        <v>371</v>
      </c>
      <c r="D2533" s="67" t="s">
        <v>323</v>
      </c>
      <c r="E2533" s="67">
        <v>18798.7</v>
      </c>
      <c r="F2533" s="67">
        <v>19074.099999999999</v>
      </c>
      <c r="G2533" s="67">
        <v>19342.7</v>
      </c>
      <c r="H2533" s="67">
        <v>19604</v>
      </c>
      <c r="I2533" s="67">
        <v>19857.5</v>
      </c>
      <c r="J2533" s="67">
        <v>20102.7</v>
      </c>
      <c r="K2533" s="67">
        <v>20339.099999999999</v>
      </c>
      <c r="L2533" s="67">
        <v>20566.2</v>
      </c>
      <c r="M2533" s="67">
        <v>20796.400000000001</v>
      </c>
      <c r="N2533" s="67">
        <v>21029.5</v>
      </c>
      <c r="O2533" s="67">
        <v>21265.599999999999</v>
      </c>
      <c r="P2533" s="67">
        <v>21504.799999999999</v>
      </c>
      <c r="Q2533" s="67">
        <v>21747.1</v>
      </c>
      <c r="R2533" s="67">
        <v>21992.6</v>
      </c>
      <c r="S2533" s="67">
        <v>22241.200000000001</v>
      </c>
      <c r="T2533" s="67">
        <v>22493.1</v>
      </c>
      <c r="U2533" s="67">
        <v>22748.3</v>
      </c>
      <c r="V2533" s="67">
        <v>23006.799999999999</v>
      </c>
      <c r="W2533" s="67">
        <v>23268.6</v>
      </c>
      <c r="X2533" s="67">
        <v>23533.9</v>
      </c>
      <c r="Y2533" s="67">
        <v>23802.6</v>
      </c>
      <c r="Z2533" s="67">
        <v>24074.7</v>
      </c>
      <c r="AA2533" s="67">
        <v>24350.5</v>
      </c>
      <c r="AB2533" s="67">
        <v>24629.8</v>
      </c>
      <c r="AC2533" s="67">
        <v>24912.7</v>
      </c>
      <c r="AD2533" s="67">
        <v>25199.3</v>
      </c>
      <c r="AE2533" s="67">
        <v>25489.7</v>
      </c>
      <c r="AF2533" s="67">
        <v>25783.8</v>
      </c>
      <c r="AG2533" s="67">
        <v>26081.7</v>
      </c>
      <c r="AH2533" s="67">
        <v>26383.5</v>
      </c>
      <c r="AI2533" s="67">
        <v>26689.3</v>
      </c>
    </row>
    <row r="2534" spans="1:35" hidden="1" x14ac:dyDescent="0.25">
      <c r="A2534" s="67">
        <v>9051</v>
      </c>
      <c r="B2534" s="67" t="s">
        <v>502</v>
      </c>
      <c r="C2534" s="67" t="s">
        <v>372</v>
      </c>
      <c r="D2534" s="67" t="s">
        <v>323</v>
      </c>
      <c r="E2534" s="67">
        <v>1318.81</v>
      </c>
      <c r="F2534" s="67">
        <v>1359.27</v>
      </c>
      <c r="G2534" s="67">
        <v>1392.43</v>
      </c>
      <c r="H2534" s="67">
        <v>1417.52</v>
      </c>
      <c r="I2534" s="67">
        <v>1433.94</v>
      </c>
      <c r="J2534" s="67">
        <v>1441.28</v>
      </c>
      <c r="K2534" s="67">
        <v>1439.3</v>
      </c>
      <c r="L2534" s="67">
        <v>1427.98</v>
      </c>
      <c r="M2534" s="67">
        <v>1416.75</v>
      </c>
      <c r="N2534" s="67">
        <v>1405.63</v>
      </c>
      <c r="O2534" s="67">
        <v>1394.61</v>
      </c>
      <c r="P2534" s="67">
        <v>1383.69</v>
      </c>
      <c r="Q2534" s="67">
        <v>1372.87</v>
      </c>
      <c r="R2534" s="67">
        <v>1362.15</v>
      </c>
      <c r="S2534" s="67">
        <v>1351.52</v>
      </c>
      <c r="T2534" s="67">
        <v>1340.98</v>
      </c>
      <c r="U2534" s="67">
        <v>1330.55</v>
      </c>
      <c r="V2534" s="67">
        <v>1320.2</v>
      </c>
      <c r="W2534" s="67">
        <v>1309.95</v>
      </c>
      <c r="X2534" s="67">
        <v>1299.79</v>
      </c>
      <c r="Y2534" s="67">
        <v>1289.73</v>
      </c>
      <c r="Z2534" s="67">
        <v>1279.75</v>
      </c>
      <c r="AA2534" s="67">
        <v>1269.8599999999999</v>
      </c>
      <c r="AB2534" s="67">
        <v>1260.06</v>
      </c>
      <c r="AC2534" s="67">
        <v>1250.3499999999999</v>
      </c>
      <c r="AD2534" s="67">
        <v>1240.73</v>
      </c>
      <c r="AE2534" s="67">
        <v>1231.2</v>
      </c>
      <c r="AF2534" s="67">
        <v>1221.75</v>
      </c>
      <c r="AG2534" s="67">
        <v>1212.3800000000001</v>
      </c>
      <c r="AH2534" s="67">
        <v>1203.0999999999999</v>
      </c>
      <c r="AI2534" s="67">
        <v>1193.9000000000001</v>
      </c>
    </row>
    <row r="2535" spans="1:35" hidden="1" x14ac:dyDescent="0.25">
      <c r="A2535" s="67">
        <v>9052</v>
      </c>
      <c r="B2535" s="67" t="s">
        <v>502</v>
      </c>
      <c r="C2535" s="67" t="s">
        <v>373</v>
      </c>
      <c r="D2535" s="67" t="s">
        <v>323</v>
      </c>
      <c r="E2535" s="67">
        <v>7968.79</v>
      </c>
      <c r="F2535" s="67">
        <v>8101</v>
      </c>
      <c r="G2535" s="67">
        <v>8224.83</v>
      </c>
      <c r="H2535" s="67">
        <v>8339.7199999999993</v>
      </c>
      <c r="I2535" s="67">
        <v>8445.15</v>
      </c>
      <c r="J2535" s="67">
        <v>8540.6299999999992</v>
      </c>
      <c r="K2535" s="67">
        <v>8625.7099999999991</v>
      </c>
      <c r="L2535" s="67">
        <v>8699.98</v>
      </c>
      <c r="M2535" s="67">
        <v>8774.99</v>
      </c>
      <c r="N2535" s="67">
        <v>8850.75</v>
      </c>
      <c r="O2535" s="67">
        <v>8927.27</v>
      </c>
      <c r="P2535" s="67">
        <v>9004.5499999999993</v>
      </c>
      <c r="Q2535" s="67">
        <v>9082.61</v>
      </c>
      <c r="R2535" s="67">
        <v>9161.44</v>
      </c>
      <c r="S2535" s="67">
        <v>9241.07</v>
      </c>
      <c r="T2535" s="67">
        <v>9321.49</v>
      </c>
      <c r="U2535" s="67">
        <v>9402.7199999999993</v>
      </c>
      <c r="V2535" s="67">
        <v>9484.75</v>
      </c>
      <c r="W2535" s="67">
        <v>9567.61</v>
      </c>
      <c r="X2535" s="67">
        <v>9651.2999999999993</v>
      </c>
      <c r="Y2535" s="67">
        <v>9735.82</v>
      </c>
      <c r="Z2535" s="67">
        <v>9821.19</v>
      </c>
      <c r="AA2535" s="67">
        <v>9907.41</v>
      </c>
      <c r="AB2535" s="67">
        <v>9994.5</v>
      </c>
      <c r="AC2535" s="67">
        <v>10082.5</v>
      </c>
      <c r="AD2535" s="67">
        <v>10171.299999999999</v>
      </c>
      <c r="AE2535" s="67">
        <v>10261</v>
      </c>
      <c r="AF2535" s="67">
        <v>10351.6</v>
      </c>
      <c r="AG2535" s="67">
        <v>10443.200000000001</v>
      </c>
      <c r="AH2535" s="67">
        <v>10535.6</v>
      </c>
      <c r="AI2535" s="67">
        <v>10629</v>
      </c>
    </row>
    <row r="2536" spans="1:35" hidden="1" x14ac:dyDescent="0.25">
      <c r="A2536" s="67">
        <v>9053</v>
      </c>
      <c r="B2536" s="67" t="s">
        <v>502</v>
      </c>
      <c r="C2536" s="67" t="s">
        <v>374</v>
      </c>
      <c r="D2536" s="67" t="s">
        <v>323</v>
      </c>
      <c r="E2536" s="67">
        <v>2396.9899999999998</v>
      </c>
      <c r="F2536" s="67">
        <v>2426.88</v>
      </c>
      <c r="G2536" s="67">
        <v>2450.44</v>
      </c>
      <c r="H2536" s="67">
        <v>2467.42</v>
      </c>
      <c r="I2536" s="67">
        <v>2477.63</v>
      </c>
      <c r="J2536" s="67">
        <v>2480.9499999999998</v>
      </c>
      <c r="K2536" s="67">
        <v>2477.3200000000002</v>
      </c>
      <c r="L2536" s="67">
        <v>2466.77</v>
      </c>
      <c r="M2536" s="67">
        <v>2456.2600000000002</v>
      </c>
      <c r="N2536" s="67">
        <v>2445.8000000000002</v>
      </c>
      <c r="O2536" s="67">
        <v>2435.4</v>
      </c>
      <c r="P2536" s="67">
        <v>2425.0500000000002</v>
      </c>
      <c r="Q2536" s="67">
        <v>2414.75</v>
      </c>
      <c r="R2536" s="67">
        <v>2404.5</v>
      </c>
      <c r="S2536" s="67">
        <v>2394.31</v>
      </c>
      <c r="T2536" s="67">
        <v>2384.16</v>
      </c>
      <c r="U2536" s="67">
        <v>2374.0700000000002</v>
      </c>
      <c r="V2536" s="67">
        <v>2364.0300000000002</v>
      </c>
      <c r="W2536" s="67">
        <v>2354.0300000000002</v>
      </c>
      <c r="X2536" s="67">
        <v>2344.09</v>
      </c>
      <c r="Y2536" s="67">
        <v>2334.1999999999998</v>
      </c>
      <c r="Z2536" s="67">
        <v>2324.35</v>
      </c>
      <c r="AA2536" s="67">
        <v>2314.56</v>
      </c>
      <c r="AB2536" s="67">
        <v>2304.81</v>
      </c>
      <c r="AC2536" s="67">
        <v>2295.11</v>
      </c>
      <c r="AD2536" s="67">
        <v>2285.46</v>
      </c>
      <c r="AE2536" s="67">
        <v>2275.86</v>
      </c>
      <c r="AF2536" s="67">
        <v>2266.31</v>
      </c>
      <c r="AG2536" s="67">
        <v>2256.81</v>
      </c>
      <c r="AH2536" s="67">
        <v>2247.35</v>
      </c>
      <c r="AI2536" s="67">
        <v>2237.94</v>
      </c>
    </row>
    <row r="2537" spans="1:35" hidden="1" x14ac:dyDescent="0.25">
      <c r="A2537" s="67">
        <v>9054</v>
      </c>
      <c r="B2537" s="67" t="s">
        <v>502</v>
      </c>
      <c r="C2537" s="67" t="s">
        <v>375</v>
      </c>
      <c r="D2537" s="67" t="s">
        <v>323</v>
      </c>
      <c r="E2537" s="67">
        <v>5264.84</v>
      </c>
      <c r="F2537" s="67">
        <v>5346.02</v>
      </c>
      <c r="G2537" s="67">
        <v>5420.96</v>
      </c>
      <c r="H2537" s="67">
        <v>5489.29</v>
      </c>
      <c r="I2537" s="67">
        <v>5550.69</v>
      </c>
      <c r="J2537" s="67">
        <v>5604.84</v>
      </c>
      <c r="K2537" s="67">
        <v>5651.45</v>
      </c>
      <c r="L2537" s="67">
        <v>5690.29</v>
      </c>
      <c r="M2537" s="67">
        <v>5729.45</v>
      </c>
      <c r="N2537" s="67">
        <v>5768.91</v>
      </c>
      <c r="O2537" s="67">
        <v>5808.69</v>
      </c>
      <c r="P2537" s="67">
        <v>5848.79</v>
      </c>
      <c r="Q2537" s="67">
        <v>5889.21</v>
      </c>
      <c r="R2537" s="67">
        <v>5929.96</v>
      </c>
      <c r="S2537" s="67">
        <v>5971.03</v>
      </c>
      <c r="T2537" s="67">
        <v>6012.42</v>
      </c>
      <c r="U2537" s="67">
        <v>6054.15</v>
      </c>
      <c r="V2537" s="67">
        <v>6096.22</v>
      </c>
      <c r="W2537" s="67">
        <v>6138.62</v>
      </c>
      <c r="X2537" s="67">
        <v>6181.35</v>
      </c>
      <c r="Y2537" s="67">
        <v>6224.44</v>
      </c>
      <c r="Z2537" s="67">
        <v>6267.86</v>
      </c>
      <c r="AA2537" s="67">
        <v>6311.63</v>
      </c>
      <c r="AB2537" s="67">
        <v>6355.76</v>
      </c>
      <c r="AC2537" s="67">
        <v>6400.23</v>
      </c>
      <c r="AD2537" s="67">
        <v>6445.06</v>
      </c>
      <c r="AE2537" s="67">
        <v>6490.26</v>
      </c>
      <c r="AF2537" s="67">
        <v>6535.81</v>
      </c>
      <c r="AG2537" s="67">
        <v>6581.72</v>
      </c>
      <c r="AH2537" s="67">
        <v>6628.01</v>
      </c>
      <c r="AI2537" s="67">
        <v>6674.66</v>
      </c>
    </row>
    <row r="2538" spans="1:35" hidden="1" x14ac:dyDescent="0.25">
      <c r="A2538" s="67">
        <v>9055</v>
      </c>
      <c r="B2538" s="67" t="s">
        <v>502</v>
      </c>
      <c r="C2538" s="67" t="s">
        <v>376</v>
      </c>
      <c r="D2538" s="67" t="s">
        <v>323</v>
      </c>
      <c r="E2538" s="67">
        <v>34895.1</v>
      </c>
      <c r="F2538" s="67">
        <v>35609.599999999999</v>
      </c>
      <c r="G2538" s="67">
        <v>36249.9</v>
      </c>
      <c r="H2538" s="67">
        <v>36810.1</v>
      </c>
      <c r="I2538" s="67">
        <v>37285.4</v>
      </c>
      <c r="J2538" s="67">
        <v>37671.4</v>
      </c>
      <c r="K2538" s="67">
        <v>37964.300000000003</v>
      </c>
      <c r="L2538" s="67">
        <v>38161.4</v>
      </c>
      <c r="M2538" s="67">
        <v>38359.599999999999</v>
      </c>
      <c r="N2538" s="67">
        <v>38559</v>
      </c>
      <c r="O2538" s="67">
        <v>38759.599999999999</v>
      </c>
      <c r="P2538" s="67">
        <v>38961.5</v>
      </c>
      <c r="Q2538" s="67">
        <v>39164.5</v>
      </c>
      <c r="R2538" s="67">
        <v>39368.699999999997</v>
      </c>
      <c r="S2538" s="67">
        <v>39574.199999999997</v>
      </c>
      <c r="T2538" s="67">
        <v>39780.9</v>
      </c>
      <c r="U2538" s="67">
        <v>39988.9</v>
      </c>
      <c r="V2538" s="67">
        <v>40198.1</v>
      </c>
      <c r="W2538" s="67">
        <v>40408.5</v>
      </c>
      <c r="X2538" s="67">
        <v>40620.199999999997</v>
      </c>
      <c r="Y2538" s="67">
        <v>40833.199999999997</v>
      </c>
      <c r="Z2538" s="67">
        <v>41047.5</v>
      </c>
      <c r="AA2538" s="67">
        <v>41263</v>
      </c>
      <c r="AB2538" s="67">
        <v>41479.800000000003</v>
      </c>
      <c r="AC2538" s="67">
        <v>41698</v>
      </c>
      <c r="AD2538" s="67">
        <v>41917.4</v>
      </c>
      <c r="AE2538" s="67">
        <v>42138.2</v>
      </c>
      <c r="AF2538" s="67">
        <v>42360.3</v>
      </c>
      <c r="AG2538" s="67">
        <v>42583.7</v>
      </c>
      <c r="AH2538" s="67">
        <v>42808.5</v>
      </c>
      <c r="AI2538" s="67">
        <v>43034.6</v>
      </c>
    </row>
    <row r="2539" spans="1:35" hidden="1" x14ac:dyDescent="0.25">
      <c r="A2539" s="67">
        <v>9056</v>
      </c>
      <c r="B2539" s="67" t="s">
        <v>502</v>
      </c>
      <c r="C2539" s="67" t="s">
        <v>377</v>
      </c>
      <c r="D2539" s="67" t="s">
        <v>323</v>
      </c>
      <c r="E2539" s="67">
        <v>12643.2</v>
      </c>
      <c r="F2539" s="67">
        <v>12851.6</v>
      </c>
      <c r="G2539" s="67">
        <v>13068.7</v>
      </c>
      <c r="H2539" s="67">
        <v>13294.8</v>
      </c>
      <c r="I2539" s="67">
        <v>13530.5</v>
      </c>
      <c r="J2539" s="67">
        <v>13776</v>
      </c>
      <c r="K2539" s="67">
        <v>14031.7</v>
      </c>
      <c r="L2539" s="67">
        <v>14298.2</v>
      </c>
      <c r="M2539" s="67">
        <v>14570.6</v>
      </c>
      <c r="N2539" s="67">
        <v>14848.9</v>
      </c>
      <c r="O2539" s="67">
        <v>15133.4</v>
      </c>
      <c r="P2539" s="67">
        <v>15424.1</v>
      </c>
      <c r="Q2539" s="67">
        <v>15721.2</v>
      </c>
      <c r="R2539" s="67">
        <v>16024.8</v>
      </c>
      <c r="S2539" s="67">
        <v>16335.2</v>
      </c>
      <c r="T2539" s="67">
        <v>16652.3</v>
      </c>
      <c r="U2539" s="67">
        <v>16976.5</v>
      </c>
      <c r="V2539" s="67">
        <v>17307.7</v>
      </c>
      <c r="W2539" s="67">
        <v>17646.3</v>
      </c>
      <c r="X2539" s="67">
        <v>17992.3</v>
      </c>
      <c r="Y2539" s="67">
        <v>18345.900000000001</v>
      </c>
      <c r="Z2539" s="67">
        <v>18707.3</v>
      </c>
      <c r="AA2539" s="67">
        <v>19076.599999999999</v>
      </c>
      <c r="AB2539" s="67">
        <v>19454.099999999999</v>
      </c>
      <c r="AC2539" s="67">
        <v>19839.900000000001</v>
      </c>
      <c r="AD2539" s="67">
        <v>20234.099999999999</v>
      </c>
      <c r="AE2539" s="67">
        <v>20637.099999999999</v>
      </c>
      <c r="AF2539" s="67">
        <v>21048.799999999999</v>
      </c>
      <c r="AG2539" s="67">
        <v>21469.7</v>
      </c>
      <c r="AH2539" s="67">
        <v>21899.8</v>
      </c>
      <c r="AI2539" s="67">
        <v>22339.4</v>
      </c>
    </row>
    <row r="2540" spans="1:35" hidden="1" x14ac:dyDescent="0.25">
      <c r="A2540" s="67">
        <v>9057</v>
      </c>
      <c r="B2540" s="67" t="s">
        <v>502</v>
      </c>
      <c r="C2540" s="67" t="s">
        <v>378</v>
      </c>
      <c r="D2540" s="67" t="s">
        <v>323</v>
      </c>
      <c r="E2540" s="67">
        <v>11889</v>
      </c>
      <c r="F2540" s="67">
        <v>12118.7</v>
      </c>
      <c r="G2540" s="67">
        <v>12350.7</v>
      </c>
      <c r="H2540" s="67">
        <v>12584.9</v>
      </c>
      <c r="I2540" s="67">
        <v>12821.2</v>
      </c>
      <c r="J2540" s="67">
        <v>13059.5</v>
      </c>
      <c r="K2540" s="67">
        <v>13299.7</v>
      </c>
      <c r="L2540" s="67">
        <v>13541.7</v>
      </c>
      <c r="M2540" s="67">
        <v>13788.8</v>
      </c>
      <c r="N2540" s="67">
        <v>14041.1</v>
      </c>
      <c r="O2540" s="67">
        <v>14298.7</v>
      </c>
      <c r="P2540" s="67">
        <v>14561.7</v>
      </c>
      <c r="Q2540" s="67">
        <v>14830.2</v>
      </c>
      <c r="R2540" s="67">
        <v>15104.4</v>
      </c>
      <c r="S2540" s="67">
        <v>15384.3</v>
      </c>
      <c r="T2540" s="67">
        <v>15670.1</v>
      </c>
      <c r="U2540" s="67">
        <v>15961.9</v>
      </c>
      <c r="V2540" s="67">
        <v>16259.9</v>
      </c>
      <c r="W2540" s="67">
        <v>16564.099999999999</v>
      </c>
      <c r="X2540" s="67">
        <v>16874.599999999999</v>
      </c>
      <c r="Y2540" s="67">
        <v>17191.7</v>
      </c>
      <c r="Z2540" s="67">
        <v>17515.5</v>
      </c>
      <c r="AA2540" s="67">
        <v>17846</v>
      </c>
      <c r="AB2540" s="67">
        <v>18183.5</v>
      </c>
      <c r="AC2540" s="67">
        <v>18528.099999999999</v>
      </c>
      <c r="AD2540" s="67">
        <v>18879.900000000001</v>
      </c>
      <c r="AE2540" s="67">
        <v>19239.2</v>
      </c>
      <c r="AF2540" s="67">
        <v>19605.900000000001</v>
      </c>
      <c r="AG2540" s="67">
        <v>19980.400000000001</v>
      </c>
      <c r="AH2540" s="67">
        <v>20362.7</v>
      </c>
      <c r="AI2540" s="67">
        <v>20753</v>
      </c>
    </row>
    <row r="2541" spans="1:35" hidden="1" x14ac:dyDescent="0.25">
      <c r="A2541" s="67">
        <v>9058</v>
      </c>
      <c r="B2541" s="67" t="s">
        <v>502</v>
      </c>
      <c r="C2541" s="67" t="s">
        <v>379</v>
      </c>
      <c r="D2541" s="67" t="s">
        <v>323</v>
      </c>
      <c r="E2541" s="67">
        <v>30777.5</v>
      </c>
      <c r="F2541" s="67">
        <v>31388.1</v>
      </c>
      <c r="G2541" s="67">
        <v>31966.9</v>
      </c>
      <c r="H2541" s="67">
        <v>32511.200000000001</v>
      </c>
      <c r="I2541" s="67">
        <v>33018.300000000003</v>
      </c>
      <c r="J2541" s="67">
        <v>33485.9</v>
      </c>
      <c r="K2541" s="67">
        <v>33911.599999999999</v>
      </c>
      <c r="L2541" s="67">
        <v>34293.199999999997</v>
      </c>
      <c r="M2541" s="67">
        <v>34679.800000000003</v>
      </c>
      <c r="N2541" s="67">
        <v>35071.4</v>
      </c>
      <c r="O2541" s="67">
        <v>35468.1</v>
      </c>
      <c r="P2541" s="67">
        <v>35870</v>
      </c>
      <c r="Q2541" s="67">
        <v>36277</v>
      </c>
      <c r="R2541" s="67">
        <v>36689.4</v>
      </c>
      <c r="S2541" s="67">
        <v>37107.1</v>
      </c>
      <c r="T2541" s="67">
        <v>37530.300000000003</v>
      </c>
      <c r="U2541" s="67">
        <v>37959</v>
      </c>
      <c r="V2541" s="67">
        <v>38393.199999999997</v>
      </c>
      <c r="W2541" s="67">
        <v>38833.1</v>
      </c>
      <c r="X2541" s="67">
        <v>39278.699999999997</v>
      </c>
      <c r="Y2541" s="67">
        <v>39730.1</v>
      </c>
      <c r="Z2541" s="67">
        <v>40187.300000000003</v>
      </c>
      <c r="AA2541" s="67">
        <v>40650.5</v>
      </c>
      <c r="AB2541" s="67">
        <v>41119.699999999997</v>
      </c>
      <c r="AC2541" s="67">
        <v>41595.1</v>
      </c>
      <c r="AD2541" s="67">
        <v>42076.6</v>
      </c>
      <c r="AE2541" s="67">
        <v>42564.3</v>
      </c>
      <c r="AF2541" s="67">
        <v>43058.400000000001</v>
      </c>
      <c r="AG2541" s="67">
        <v>43559</v>
      </c>
      <c r="AH2541" s="67">
        <v>44066</v>
      </c>
      <c r="AI2541" s="67">
        <v>44579.6</v>
      </c>
    </row>
    <row r="2542" spans="1:35" hidden="1" x14ac:dyDescent="0.25">
      <c r="A2542" s="67">
        <v>9059</v>
      </c>
      <c r="B2542" s="67" t="s">
        <v>502</v>
      </c>
      <c r="C2542" s="67" t="s">
        <v>380</v>
      </c>
      <c r="D2542" s="67" t="s">
        <v>323</v>
      </c>
      <c r="E2542" s="67">
        <v>34181</v>
      </c>
      <c r="F2542" s="67">
        <v>36121.800000000003</v>
      </c>
      <c r="G2542" s="67">
        <v>37896.800000000003</v>
      </c>
      <c r="H2542" s="67">
        <v>39463.199999999997</v>
      </c>
      <c r="I2542" s="67">
        <v>40780.800000000003</v>
      </c>
      <c r="J2542" s="67">
        <v>41814.1</v>
      </c>
      <c r="K2542" s="67">
        <v>42533.7</v>
      </c>
      <c r="L2542" s="67">
        <v>42917.599999999999</v>
      </c>
      <c r="M2542" s="67">
        <v>43305.4</v>
      </c>
      <c r="N2542" s="67">
        <v>43697.1</v>
      </c>
      <c r="O2542" s="67">
        <v>44092.7</v>
      </c>
      <c r="P2542" s="67">
        <v>44492.2</v>
      </c>
      <c r="Q2542" s="67">
        <v>44895.7</v>
      </c>
      <c r="R2542" s="67">
        <v>45303.3</v>
      </c>
      <c r="S2542" s="67">
        <v>45714.9</v>
      </c>
      <c r="T2542" s="67">
        <v>46130.7</v>
      </c>
      <c r="U2542" s="67">
        <v>46550.6</v>
      </c>
      <c r="V2542" s="67">
        <v>46974.7</v>
      </c>
      <c r="W2542" s="67">
        <v>47403.1</v>
      </c>
      <c r="X2542" s="67">
        <v>47835.7</v>
      </c>
      <c r="Y2542" s="67">
        <v>48272.7</v>
      </c>
      <c r="Z2542" s="67">
        <v>48714</v>
      </c>
      <c r="AA2542" s="67">
        <v>49159.8</v>
      </c>
      <c r="AB2542" s="67">
        <v>49610</v>
      </c>
      <c r="AC2542" s="67">
        <v>50064.7</v>
      </c>
      <c r="AD2542" s="67">
        <v>50524</v>
      </c>
      <c r="AE2542" s="67">
        <v>50987.8</v>
      </c>
      <c r="AF2542" s="67">
        <v>51456.3</v>
      </c>
      <c r="AG2542" s="67">
        <v>51929.5</v>
      </c>
      <c r="AH2542" s="67">
        <v>52407.4</v>
      </c>
      <c r="AI2542" s="67">
        <v>52890.1</v>
      </c>
    </row>
    <row r="2543" spans="1:35" hidden="1" x14ac:dyDescent="0.25">
      <c r="A2543" s="67">
        <v>9060</v>
      </c>
      <c r="B2543" s="67" t="s">
        <v>502</v>
      </c>
      <c r="C2543" s="67" t="s">
        <v>381</v>
      </c>
      <c r="D2543" s="67" t="s">
        <v>323</v>
      </c>
      <c r="E2543" s="67">
        <v>23579.1</v>
      </c>
      <c r="F2543" s="67">
        <v>23914.2</v>
      </c>
      <c r="G2543" s="67">
        <v>24232</v>
      </c>
      <c r="H2543" s="67">
        <v>24531.5</v>
      </c>
      <c r="I2543" s="67">
        <v>24811.7</v>
      </c>
      <c r="J2543" s="67">
        <v>25071.8</v>
      </c>
      <c r="K2543" s="67">
        <v>25310.799999999999</v>
      </c>
      <c r="L2543" s="67">
        <v>25527.9</v>
      </c>
      <c r="M2543" s="67">
        <v>25747.200000000001</v>
      </c>
      <c r="N2543" s="67">
        <v>25968.799999999999</v>
      </c>
      <c r="O2543" s="67">
        <v>26192.5</v>
      </c>
      <c r="P2543" s="67">
        <v>26418.5</v>
      </c>
      <c r="Q2543" s="67">
        <v>26646.7</v>
      </c>
      <c r="R2543" s="67">
        <v>26877.200000000001</v>
      </c>
      <c r="S2543" s="67">
        <v>27110</v>
      </c>
      <c r="T2543" s="67">
        <v>27345.200000000001</v>
      </c>
      <c r="U2543" s="67">
        <v>27582.7</v>
      </c>
      <c r="V2543" s="67">
        <v>27822.5</v>
      </c>
      <c r="W2543" s="67">
        <v>28064.799999999999</v>
      </c>
      <c r="X2543" s="67">
        <v>28309.5</v>
      </c>
      <c r="Y2543" s="67">
        <v>28556.6</v>
      </c>
      <c r="Z2543" s="67">
        <v>28806.3</v>
      </c>
      <c r="AA2543" s="67">
        <v>29058.400000000001</v>
      </c>
      <c r="AB2543" s="67">
        <v>29313</v>
      </c>
      <c r="AC2543" s="67">
        <v>29570.2</v>
      </c>
      <c r="AD2543" s="67">
        <v>29829.9</v>
      </c>
      <c r="AE2543" s="67">
        <v>30092.3</v>
      </c>
      <c r="AF2543" s="67">
        <v>30357.200000000001</v>
      </c>
      <c r="AG2543" s="67">
        <v>30624.9</v>
      </c>
      <c r="AH2543" s="67">
        <v>30895.200000000001</v>
      </c>
      <c r="AI2543" s="67">
        <v>31168.2</v>
      </c>
    </row>
    <row r="2544" spans="1:35" hidden="1" x14ac:dyDescent="0.25">
      <c r="A2544" s="67">
        <v>9061</v>
      </c>
      <c r="B2544" s="67" t="s">
        <v>502</v>
      </c>
      <c r="C2544" s="67" t="s">
        <v>382</v>
      </c>
      <c r="D2544" s="67" t="s">
        <v>323</v>
      </c>
      <c r="E2544" s="67">
        <v>16575.2</v>
      </c>
      <c r="F2544" s="67">
        <v>16666.8</v>
      </c>
      <c r="G2544" s="67">
        <v>16764.599999999999</v>
      </c>
      <c r="H2544" s="67">
        <v>16868.900000000001</v>
      </c>
      <c r="I2544" s="67">
        <v>16979.599999999999</v>
      </c>
      <c r="J2544" s="67">
        <v>17097</v>
      </c>
      <c r="K2544" s="67">
        <v>17221.2</v>
      </c>
      <c r="L2544" s="67">
        <v>17352.3</v>
      </c>
      <c r="M2544" s="67">
        <v>17484.599999999999</v>
      </c>
      <c r="N2544" s="67">
        <v>17618</v>
      </c>
      <c r="O2544" s="67">
        <v>17752.7</v>
      </c>
      <c r="P2544" s="67">
        <v>17888.599999999999</v>
      </c>
      <c r="Q2544" s="67">
        <v>18025.7</v>
      </c>
      <c r="R2544" s="67">
        <v>18164.099999999999</v>
      </c>
      <c r="S2544" s="67">
        <v>18303.7</v>
      </c>
      <c r="T2544" s="67">
        <v>18444.5</v>
      </c>
      <c r="U2544" s="67">
        <v>18586.599999999999</v>
      </c>
      <c r="V2544" s="67">
        <v>18730</v>
      </c>
      <c r="W2544" s="67">
        <v>18874.7</v>
      </c>
      <c r="X2544" s="67">
        <v>19020.7</v>
      </c>
      <c r="Y2544" s="67">
        <v>19168</v>
      </c>
      <c r="Z2544" s="67">
        <v>19316.599999999999</v>
      </c>
      <c r="AA2544" s="67">
        <v>19466.599999999999</v>
      </c>
      <c r="AB2544" s="67">
        <v>19617.900000000001</v>
      </c>
      <c r="AC2544" s="67">
        <v>19770.599999999999</v>
      </c>
      <c r="AD2544" s="67">
        <v>19924.599999999999</v>
      </c>
      <c r="AE2544" s="67">
        <v>20080.099999999999</v>
      </c>
      <c r="AF2544" s="67">
        <v>20236.900000000001</v>
      </c>
      <c r="AG2544" s="67">
        <v>20395.099999999999</v>
      </c>
      <c r="AH2544" s="67">
        <v>20554.8</v>
      </c>
      <c r="AI2544" s="67">
        <v>20715.900000000001</v>
      </c>
    </row>
    <row r="2545" spans="1:35" hidden="1" x14ac:dyDescent="0.25">
      <c r="A2545" s="67">
        <v>9062</v>
      </c>
      <c r="B2545" s="67" t="s">
        <v>502</v>
      </c>
      <c r="C2545" s="67" t="s">
        <v>383</v>
      </c>
      <c r="D2545" s="67" t="s">
        <v>323</v>
      </c>
      <c r="E2545" s="67">
        <v>12098</v>
      </c>
      <c r="F2545" s="67">
        <v>12166.2</v>
      </c>
      <c r="G2545" s="67">
        <v>12252.3</v>
      </c>
      <c r="H2545" s="67">
        <v>12356.8</v>
      </c>
      <c r="I2545" s="67">
        <v>12480.3</v>
      </c>
      <c r="J2545" s="67">
        <v>12623.2</v>
      </c>
      <c r="K2545" s="67">
        <v>12786.4</v>
      </c>
      <c r="L2545" s="67">
        <v>12970.7</v>
      </c>
      <c r="M2545" s="67">
        <v>13158.1</v>
      </c>
      <c r="N2545" s="67">
        <v>13348.7</v>
      </c>
      <c r="O2545" s="67">
        <v>13542.6</v>
      </c>
      <c r="P2545" s="67">
        <v>13739.7</v>
      </c>
      <c r="Q2545" s="67">
        <v>13940.2</v>
      </c>
      <c r="R2545" s="67">
        <v>14144.1</v>
      </c>
      <c r="S2545" s="67">
        <v>14351.4</v>
      </c>
      <c r="T2545" s="67">
        <v>14562.3</v>
      </c>
      <c r="U2545" s="67">
        <v>14776.8</v>
      </c>
      <c r="V2545" s="67">
        <v>14994.9</v>
      </c>
      <c r="W2545" s="67">
        <v>15216.7</v>
      </c>
      <c r="X2545" s="67">
        <v>15442.3</v>
      </c>
      <c r="Y2545" s="67">
        <v>15671.7</v>
      </c>
      <c r="Z2545" s="67">
        <v>15905.1</v>
      </c>
      <c r="AA2545" s="67">
        <v>16142.3</v>
      </c>
      <c r="AB2545" s="67">
        <v>16383.7</v>
      </c>
      <c r="AC2545" s="67">
        <v>16629.099999999999</v>
      </c>
      <c r="AD2545" s="67">
        <v>16878.7</v>
      </c>
      <c r="AE2545" s="67">
        <v>17132.599999999999</v>
      </c>
      <c r="AF2545" s="67">
        <v>17390.7</v>
      </c>
      <c r="AG2545" s="67">
        <v>17653.3</v>
      </c>
      <c r="AH2545" s="67">
        <v>17920.3</v>
      </c>
      <c r="AI2545" s="67">
        <v>18191.8</v>
      </c>
    </row>
    <row r="2546" spans="1:35" hidden="1" x14ac:dyDescent="0.25">
      <c r="A2546" s="67">
        <v>9063</v>
      </c>
      <c r="B2546" s="67" t="s">
        <v>502</v>
      </c>
      <c r="C2546" s="67" t="s">
        <v>384</v>
      </c>
      <c r="D2546" s="67" t="s">
        <v>323</v>
      </c>
      <c r="E2546" s="67">
        <v>350.92</v>
      </c>
      <c r="F2546" s="67">
        <v>351.75900000000001</v>
      </c>
      <c r="G2546" s="67">
        <v>352.85300000000001</v>
      </c>
      <c r="H2546" s="67">
        <v>354.20499999999998</v>
      </c>
      <c r="I2546" s="67">
        <v>355.81700000000001</v>
      </c>
      <c r="J2546" s="67">
        <v>357.69499999999999</v>
      </c>
      <c r="K2546" s="67">
        <v>359.84100000000001</v>
      </c>
      <c r="L2546" s="67">
        <v>362.26299999999998</v>
      </c>
      <c r="M2546" s="67">
        <v>364.70299999999997</v>
      </c>
      <c r="N2546" s="67">
        <v>367.16300000000001</v>
      </c>
      <c r="O2546" s="67">
        <v>369.64299999999997</v>
      </c>
      <c r="P2546" s="67">
        <v>372.14299999999997</v>
      </c>
      <c r="Q2546" s="67">
        <v>374.66300000000001</v>
      </c>
      <c r="R2546" s="67">
        <v>377.20299999999997</v>
      </c>
      <c r="S2546" s="67">
        <v>379.76299999999998</v>
      </c>
      <c r="T2546" s="67">
        <v>382.34399999999999</v>
      </c>
      <c r="U2546" s="67">
        <v>384.94499999999999</v>
      </c>
      <c r="V2546" s="67">
        <v>387.56700000000001</v>
      </c>
      <c r="W2546" s="67">
        <v>390.21</v>
      </c>
      <c r="X2546" s="67">
        <v>392.875</v>
      </c>
      <c r="Y2546" s="67">
        <v>395.56</v>
      </c>
      <c r="Z2546" s="67">
        <v>398.267</v>
      </c>
      <c r="AA2546" s="67">
        <v>400.99599999999998</v>
      </c>
      <c r="AB2546" s="67">
        <v>403.74700000000001</v>
      </c>
      <c r="AC2546" s="67">
        <v>406.51900000000001</v>
      </c>
      <c r="AD2546" s="67">
        <v>409.31400000000002</v>
      </c>
      <c r="AE2546" s="67">
        <v>412.13099999999997</v>
      </c>
      <c r="AF2546" s="67">
        <v>414.971</v>
      </c>
      <c r="AG2546" s="67">
        <v>417.83300000000003</v>
      </c>
      <c r="AH2546" s="67">
        <v>420.71800000000002</v>
      </c>
      <c r="AI2546" s="67">
        <v>423.62700000000001</v>
      </c>
    </row>
    <row r="2547" spans="1:35" hidden="1" x14ac:dyDescent="0.25">
      <c r="A2547" s="67">
        <v>9064</v>
      </c>
      <c r="B2547" s="67" t="s">
        <v>502</v>
      </c>
      <c r="C2547" s="67" t="s">
        <v>385</v>
      </c>
      <c r="D2547" s="67" t="s">
        <v>323</v>
      </c>
      <c r="E2547" s="67">
        <v>7352.06</v>
      </c>
      <c r="F2547" s="67">
        <v>7444.67</v>
      </c>
      <c r="G2547" s="67">
        <v>7540.23</v>
      </c>
      <c r="H2547" s="67">
        <v>7638.81</v>
      </c>
      <c r="I2547" s="67">
        <v>7740.51</v>
      </c>
      <c r="J2547" s="67">
        <v>7845.43</v>
      </c>
      <c r="K2547" s="67">
        <v>7953.67</v>
      </c>
      <c r="L2547" s="67">
        <v>8065.35</v>
      </c>
      <c r="M2547" s="67">
        <v>8178.85</v>
      </c>
      <c r="N2547" s="67">
        <v>8294.2099999999991</v>
      </c>
      <c r="O2547" s="67">
        <v>8411.4599999999991</v>
      </c>
      <c r="P2547" s="67">
        <v>8530.64</v>
      </c>
      <c r="Q2547" s="67">
        <v>8651.76</v>
      </c>
      <c r="R2547" s="67">
        <v>8774.8700000000008</v>
      </c>
      <c r="S2547" s="67">
        <v>8899.99</v>
      </c>
      <c r="T2547" s="67">
        <v>9027.17</v>
      </c>
      <c r="U2547" s="67">
        <v>9156.43</v>
      </c>
      <c r="V2547" s="67">
        <v>9287.7999999999993</v>
      </c>
      <c r="W2547" s="67">
        <v>9421.33</v>
      </c>
      <c r="X2547" s="67">
        <v>9557.0400000000009</v>
      </c>
      <c r="Y2547" s="67">
        <v>9694.98</v>
      </c>
      <c r="Z2547" s="67">
        <v>9835.18</v>
      </c>
      <c r="AA2547" s="67">
        <v>9977.67</v>
      </c>
      <c r="AB2547" s="67">
        <v>10122.5</v>
      </c>
      <c r="AC2547" s="67">
        <v>10269.700000000001</v>
      </c>
      <c r="AD2547" s="67">
        <v>10419.299999999999</v>
      </c>
      <c r="AE2547" s="67">
        <v>10571.4</v>
      </c>
      <c r="AF2547" s="67">
        <v>10725.9</v>
      </c>
      <c r="AG2547" s="67">
        <v>10883</v>
      </c>
      <c r="AH2547" s="67">
        <v>11042.7</v>
      </c>
      <c r="AI2547" s="67">
        <v>11204.9</v>
      </c>
    </row>
    <row r="2548" spans="1:35" hidden="1" x14ac:dyDescent="0.25">
      <c r="A2548" s="67">
        <v>9065</v>
      </c>
      <c r="B2548" s="67" t="s">
        <v>502</v>
      </c>
      <c r="C2548" s="67" t="s">
        <v>386</v>
      </c>
      <c r="D2548" s="67" t="s">
        <v>323</v>
      </c>
      <c r="E2548" s="67">
        <v>141190</v>
      </c>
      <c r="F2548" s="67">
        <v>143364</v>
      </c>
      <c r="G2548" s="67">
        <v>145352</v>
      </c>
      <c r="H2548" s="67">
        <v>147141</v>
      </c>
      <c r="I2548" s="67">
        <v>148723</v>
      </c>
      <c r="J2548" s="67">
        <v>150087</v>
      </c>
      <c r="K2548" s="67">
        <v>151228</v>
      </c>
      <c r="L2548" s="67">
        <v>152137</v>
      </c>
      <c r="M2548" s="67">
        <v>153052</v>
      </c>
      <c r="N2548" s="67">
        <v>153974</v>
      </c>
      <c r="O2548" s="67">
        <v>154903</v>
      </c>
      <c r="P2548" s="67">
        <v>155838</v>
      </c>
      <c r="Q2548" s="67">
        <v>156779</v>
      </c>
      <c r="R2548" s="67">
        <v>157727</v>
      </c>
      <c r="S2548" s="67">
        <v>158682</v>
      </c>
      <c r="T2548" s="67">
        <v>159643</v>
      </c>
      <c r="U2548" s="67">
        <v>160612</v>
      </c>
      <c r="V2548" s="67">
        <v>161586</v>
      </c>
      <c r="W2548" s="67">
        <v>162568</v>
      </c>
      <c r="X2548" s="67">
        <v>163557</v>
      </c>
      <c r="Y2548" s="67">
        <v>164552</v>
      </c>
      <c r="Z2548" s="67">
        <v>165555</v>
      </c>
      <c r="AA2548" s="67">
        <v>166564</v>
      </c>
      <c r="AB2548" s="67">
        <v>167581</v>
      </c>
      <c r="AC2548" s="67">
        <v>168604</v>
      </c>
      <c r="AD2548" s="67">
        <v>169635</v>
      </c>
      <c r="AE2548" s="67">
        <v>170673</v>
      </c>
      <c r="AF2548" s="67">
        <v>171719</v>
      </c>
      <c r="AG2548" s="67">
        <v>172771</v>
      </c>
      <c r="AH2548" s="67">
        <v>173831</v>
      </c>
      <c r="AI2548" s="67">
        <v>174899</v>
      </c>
    </row>
    <row r="2549" spans="1:35" hidden="1" x14ac:dyDescent="0.25">
      <c r="A2549" s="67">
        <v>9066</v>
      </c>
      <c r="B2549" s="67" t="s">
        <v>502</v>
      </c>
      <c r="C2549" s="67" t="s">
        <v>387</v>
      </c>
      <c r="D2549" s="67" t="s">
        <v>323</v>
      </c>
      <c r="E2549" s="67">
        <v>511053</v>
      </c>
      <c r="F2549" s="67">
        <v>528112</v>
      </c>
      <c r="G2549" s="67">
        <v>544786</v>
      </c>
      <c r="H2549" s="67">
        <v>560983</v>
      </c>
      <c r="I2549" s="67">
        <v>576612</v>
      </c>
      <c r="J2549" s="67">
        <v>591583</v>
      </c>
      <c r="K2549" s="67">
        <v>605805</v>
      </c>
      <c r="L2549" s="67">
        <v>619192</v>
      </c>
      <c r="M2549" s="67">
        <v>632914</v>
      </c>
      <c r="N2549" s="67">
        <v>646979</v>
      </c>
      <c r="O2549" s="67">
        <v>661396</v>
      </c>
      <c r="P2549" s="67">
        <v>676174</v>
      </c>
      <c r="Q2549" s="67">
        <v>691321</v>
      </c>
      <c r="R2549" s="67">
        <v>706848</v>
      </c>
      <c r="S2549" s="67">
        <v>722763</v>
      </c>
      <c r="T2549" s="67">
        <v>739076</v>
      </c>
      <c r="U2549" s="67">
        <v>755797</v>
      </c>
      <c r="V2549" s="67">
        <v>772937</v>
      </c>
      <c r="W2549" s="67">
        <v>790505</v>
      </c>
      <c r="X2549" s="67">
        <v>808514</v>
      </c>
      <c r="Y2549" s="67">
        <v>826972</v>
      </c>
      <c r="Z2549" s="67">
        <v>845893</v>
      </c>
      <c r="AA2549" s="67">
        <v>865287</v>
      </c>
      <c r="AB2549" s="67">
        <v>885166</v>
      </c>
      <c r="AC2549" s="67">
        <v>905543</v>
      </c>
      <c r="AD2549" s="67">
        <v>926430</v>
      </c>
      <c r="AE2549" s="67">
        <v>947839</v>
      </c>
      <c r="AF2549" s="67">
        <v>969784</v>
      </c>
      <c r="AG2549" s="67">
        <v>992278</v>
      </c>
      <c r="AH2549" s="67">
        <v>1015330</v>
      </c>
      <c r="AI2549" s="67">
        <v>1038970</v>
      </c>
    </row>
    <row r="2550" spans="1:35" hidden="1" x14ac:dyDescent="0.25">
      <c r="A2550" s="67">
        <v>9067</v>
      </c>
      <c r="B2550" s="67" t="s">
        <v>502</v>
      </c>
      <c r="C2550" s="67" t="s">
        <v>388</v>
      </c>
      <c r="D2550" s="67" t="s">
        <v>323</v>
      </c>
      <c r="E2550" s="67">
        <v>112548</v>
      </c>
      <c r="F2550" s="67">
        <v>114237</v>
      </c>
      <c r="G2550" s="67">
        <v>115929</v>
      </c>
      <c r="H2550" s="67">
        <v>117623</v>
      </c>
      <c r="I2550" s="67">
        <v>119316</v>
      </c>
      <c r="J2550" s="67">
        <v>121009</v>
      </c>
      <c r="K2550" s="67">
        <v>122701</v>
      </c>
      <c r="L2550" s="67">
        <v>124389</v>
      </c>
      <c r="M2550" s="67">
        <v>126105</v>
      </c>
      <c r="N2550" s="67">
        <v>127848</v>
      </c>
      <c r="O2550" s="67">
        <v>129620</v>
      </c>
      <c r="P2550" s="67">
        <v>131419</v>
      </c>
      <c r="Q2550" s="67">
        <v>133247</v>
      </c>
      <c r="R2550" s="67">
        <v>135105</v>
      </c>
      <c r="S2550" s="67">
        <v>136992</v>
      </c>
      <c r="T2550" s="67">
        <v>138909</v>
      </c>
      <c r="U2550" s="67">
        <v>140858</v>
      </c>
      <c r="V2550" s="67">
        <v>142837</v>
      </c>
      <c r="W2550" s="67">
        <v>144848</v>
      </c>
      <c r="X2550" s="67">
        <v>146891</v>
      </c>
      <c r="Y2550" s="67">
        <v>148967</v>
      </c>
      <c r="Z2550" s="67">
        <v>151076</v>
      </c>
      <c r="AA2550" s="67">
        <v>153218</v>
      </c>
      <c r="AB2550" s="67">
        <v>155395</v>
      </c>
      <c r="AC2550" s="67">
        <v>157607</v>
      </c>
      <c r="AD2550" s="67">
        <v>159854</v>
      </c>
      <c r="AE2550" s="67">
        <v>162138</v>
      </c>
      <c r="AF2550" s="67">
        <v>164457</v>
      </c>
      <c r="AG2550" s="67">
        <v>166814</v>
      </c>
      <c r="AH2550" s="67">
        <v>169209</v>
      </c>
      <c r="AI2550" s="67">
        <v>171642</v>
      </c>
    </row>
    <row r="2551" spans="1:35" hidden="1" x14ac:dyDescent="0.25">
      <c r="A2551" s="67">
        <v>9068</v>
      </c>
      <c r="B2551" s="67" t="s">
        <v>502</v>
      </c>
      <c r="C2551" s="67" t="s">
        <v>389</v>
      </c>
      <c r="D2551" s="67" t="s">
        <v>323</v>
      </c>
      <c r="E2551" s="67">
        <v>304141</v>
      </c>
      <c r="F2551" s="67">
        <v>311836</v>
      </c>
      <c r="G2551" s="67">
        <v>319376</v>
      </c>
      <c r="H2551" s="67">
        <v>326735</v>
      </c>
      <c r="I2551" s="67">
        <v>333886</v>
      </c>
      <c r="J2551" s="67">
        <v>340804</v>
      </c>
      <c r="K2551" s="67">
        <v>347463</v>
      </c>
      <c r="L2551" s="67">
        <v>353837</v>
      </c>
      <c r="M2551" s="67">
        <v>360345</v>
      </c>
      <c r="N2551" s="67">
        <v>366990</v>
      </c>
      <c r="O2551" s="67">
        <v>373775</v>
      </c>
      <c r="P2551" s="67">
        <v>380702</v>
      </c>
      <c r="Q2551" s="67">
        <v>387775</v>
      </c>
      <c r="R2551" s="67">
        <v>394996</v>
      </c>
      <c r="S2551" s="67">
        <v>402368</v>
      </c>
      <c r="T2551" s="67">
        <v>409896</v>
      </c>
      <c r="U2551" s="67">
        <v>417581</v>
      </c>
      <c r="V2551" s="67">
        <v>425428</v>
      </c>
      <c r="W2551" s="67">
        <v>433440</v>
      </c>
      <c r="X2551" s="67">
        <v>441620</v>
      </c>
      <c r="Y2551" s="67">
        <v>449972</v>
      </c>
      <c r="Z2551" s="67">
        <v>458499</v>
      </c>
      <c r="AA2551" s="67">
        <v>467205</v>
      </c>
      <c r="AB2551" s="67">
        <v>476094</v>
      </c>
      <c r="AC2551" s="67">
        <v>485170</v>
      </c>
      <c r="AD2551" s="67">
        <v>494436</v>
      </c>
      <c r="AE2551" s="67">
        <v>503897</v>
      </c>
      <c r="AF2551" s="67">
        <v>513557</v>
      </c>
      <c r="AG2551" s="67">
        <v>523419</v>
      </c>
      <c r="AH2551" s="67">
        <v>533488</v>
      </c>
      <c r="AI2551" s="67">
        <v>543769</v>
      </c>
    </row>
    <row r="2552" spans="1:35" hidden="1" x14ac:dyDescent="0.25">
      <c r="A2552" s="67">
        <v>9069</v>
      </c>
      <c r="B2552" s="67" t="s">
        <v>502</v>
      </c>
      <c r="C2552" s="67" t="s">
        <v>390</v>
      </c>
      <c r="D2552" s="67" t="s">
        <v>323</v>
      </c>
      <c r="E2552" s="67">
        <v>13560.9</v>
      </c>
      <c r="F2552" s="67">
        <v>13826.1</v>
      </c>
      <c r="G2552" s="67">
        <v>14104.1</v>
      </c>
      <c r="H2552" s="67">
        <v>14395.6</v>
      </c>
      <c r="I2552" s="67">
        <v>14701</v>
      </c>
      <c r="J2552" s="67">
        <v>15021.2</v>
      </c>
      <c r="K2552" s="67">
        <v>15356.8</v>
      </c>
      <c r="L2552" s="67">
        <v>15708.7</v>
      </c>
      <c r="M2552" s="67">
        <v>16069.8</v>
      </c>
      <c r="N2552" s="67">
        <v>16440.5</v>
      </c>
      <c r="O2552" s="67">
        <v>16820.900000000001</v>
      </c>
      <c r="P2552" s="67">
        <v>17211.400000000001</v>
      </c>
      <c r="Q2552" s="67">
        <v>17612.3</v>
      </c>
      <c r="R2552" s="67">
        <v>18023.7</v>
      </c>
      <c r="S2552" s="67">
        <v>18445.900000000001</v>
      </c>
      <c r="T2552" s="67">
        <v>18879.3</v>
      </c>
      <c r="U2552" s="67">
        <v>19324.2</v>
      </c>
      <c r="V2552" s="67">
        <v>19780.7</v>
      </c>
      <c r="W2552" s="67">
        <v>20249.400000000001</v>
      </c>
      <c r="X2552" s="67">
        <v>20730.400000000001</v>
      </c>
      <c r="Y2552" s="67">
        <v>21224.1</v>
      </c>
      <c r="Z2552" s="67">
        <v>21730.9</v>
      </c>
      <c r="AA2552" s="67">
        <v>22251</v>
      </c>
      <c r="AB2552" s="67">
        <v>22784.799999999999</v>
      </c>
      <c r="AC2552" s="67">
        <v>23332.799999999999</v>
      </c>
      <c r="AD2552" s="67">
        <v>23895.200000000001</v>
      </c>
      <c r="AE2552" s="67">
        <v>24472.5</v>
      </c>
      <c r="AF2552" s="67">
        <v>25065</v>
      </c>
      <c r="AG2552" s="67">
        <v>25673.1</v>
      </c>
      <c r="AH2552" s="67">
        <v>26297.3</v>
      </c>
      <c r="AI2552" s="67">
        <v>26938</v>
      </c>
    </row>
    <row r="2553" spans="1:35" hidden="1" x14ac:dyDescent="0.25">
      <c r="A2553" s="67">
        <v>9070</v>
      </c>
      <c r="B2553" s="67" t="s">
        <v>502</v>
      </c>
      <c r="C2553" s="67" t="s">
        <v>391</v>
      </c>
      <c r="D2553" s="67" t="s">
        <v>323</v>
      </c>
      <c r="E2553" s="67">
        <v>7374.47</v>
      </c>
      <c r="F2553" s="67">
        <v>7593.5</v>
      </c>
      <c r="G2553" s="67">
        <v>7804.19</v>
      </c>
      <c r="H2553" s="67">
        <v>8005.23</v>
      </c>
      <c r="I2553" s="67">
        <v>8195.31</v>
      </c>
      <c r="J2553" s="67">
        <v>8373.2099999999991</v>
      </c>
      <c r="K2553" s="67">
        <v>8537.7099999999991</v>
      </c>
      <c r="L2553" s="67">
        <v>8687.69</v>
      </c>
      <c r="M2553" s="67">
        <v>8840.67</v>
      </c>
      <c r="N2553" s="67">
        <v>8996.7099999999991</v>
      </c>
      <c r="O2553" s="67">
        <v>9155.8700000000008</v>
      </c>
      <c r="P2553" s="67">
        <v>9318.2099999999991</v>
      </c>
      <c r="Q2553" s="67">
        <v>9483.7999999999993</v>
      </c>
      <c r="R2553" s="67">
        <v>9652.7099999999991</v>
      </c>
      <c r="S2553" s="67">
        <v>9824.99</v>
      </c>
      <c r="T2553" s="67">
        <v>10000.700000000001</v>
      </c>
      <c r="U2553" s="67">
        <v>10180</v>
      </c>
      <c r="V2553" s="67">
        <v>10362.799999999999</v>
      </c>
      <c r="W2553" s="67">
        <v>10549.3</v>
      </c>
      <c r="X2553" s="67">
        <v>10739.5</v>
      </c>
      <c r="Y2553" s="67">
        <v>10933.5</v>
      </c>
      <c r="Z2553" s="67">
        <v>11131.4</v>
      </c>
      <c r="AA2553" s="67">
        <v>11333.2</v>
      </c>
      <c r="AB2553" s="67">
        <v>11539.1</v>
      </c>
      <c r="AC2553" s="67">
        <v>11749.1</v>
      </c>
      <c r="AD2553" s="67">
        <v>11963.3</v>
      </c>
      <c r="AE2553" s="67">
        <v>12181.8</v>
      </c>
      <c r="AF2553" s="67">
        <v>12404.7</v>
      </c>
      <c r="AG2553" s="67">
        <v>12632</v>
      </c>
      <c r="AH2553" s="67">
        <v>12863.9</v>
      </c>
      <c r="AI2553" s="67">
        <v>13100.4</v>
      </c>
    </row>
    <row r="2554" spans="1:35" hidden="1" x14ac:dyDescent="0.25">
      <c r="A2554" s="67">
        <v>9071</v>
      </c>
      <c r="B2554" s="67" t="s">
        <v>502</v>
      </c>
      <c r="C2554" s="67" t="s">
        <v>392</v>
      </c>
      <c r="D2554" s="67" t="s">
        <v>323</v>
      </c>
      <c r="E2554" s="67">
        <v>48201</v>
      </c>
      <c r="F2554" s="67">
        <v>53381.599999999999</v>
      </c>
      <c r="G2554" s="67">
        <v>58515.199999999997</v>
      </c>
      <c r="H2554" s="67">
        <v>63456.5</v>
      </c>
      <c r="I2554" s="67">
        <v>68051.100000000006</v>
      </c>
      <c r="J2554" s="67">
        <v>72142.5</v>
      </c>
      <c r="K2554" s="67">
        <v>75580</v>
      </c>
      <c r="L2554" s="67">
        <v>78228.100000000006</v>
      </c>
      <c r="M2554" s="67">
        <v>80975.100000000006</v>
      </c>
      <c r="N2554" s="67">
        <v>83824.5</v>
      </c>
      <c r="O2554" s="67">
        <v>86780.2</v>
      </c>
      <c r="P2554" s="67">
        <v>89846.3</v>
      </c>
      <c r="Q2554" s="67">
        <v>93026.7</v>
      </c>
      <c r="R2554" s="67">
        <v>96325.8</v>
      </c>
      <c r="S2554" s="67">
        <v>99748</v>
      </c>
      <c r="T2554" s="67">
        <v>103298</v>
      </c>
      <c r="U2554" s="67">
        <v>106980</v>
      </c>
      <c r="V2554" s="67">
        <v>110800</v>
      </c>
      <c r="W2554" s="67">
        <v>114762</v>
      </c>
      <c r="X2554" s="67">
        <v>118872</v>
      </c>
      <c r="Y2554" s="67">
        <v>123135</v>
      </c>
      <c r="Z2554" s="67">
        <v>127558</v>
      </c>
      <c r="AA2554" s="67">
        <v>132145</v>
      </c>
      <c r="AB2554" s="67">
        <v>136904</v>
      </c>
      <c r="AC2554" s="67">
        <v>141840</v>
      </c>
      <c r="AD2554" s="67">
        <v>146960</v>
      </c>
      <c r="AE2554" s="67">
        <v>152272</v>
      </c>
      <c r="AF2554" s="67">
        <v>157781</v>
      </c>
      <c r="AG2554" s="67">
        <v>163496</v>
      </c>
      <c r="AH2554" s="67">
        <v>169424</v>
      </c>
      <c r="AI2554" s="67">
        <v>175574</v>
      </c>
    </row>
    <row r="2555" spans="1:35" hidden="1" x14ac:dyDescent="0.25">
      <c r="A2555" s="67">
        <v>9072</v>
      </c>
      <c r="B2555" s="67" t="s">
        <v>502</v>
      </c>
      <c r="C2555" s="67" t="s">
        <v>393</v>
      </c>
      <c r="D2555" s="67" t="s">
        <v>323</v>
      </c>
      <c r="E2555" s="67">
        <v>143257</v>
      </c>
      <c r="F2555" s="67">
        <v>144637</v>
      </c>
      <c r="G2555" s="67">
        <v>146086</v>
      </c>
      <c r="H2555" s="67">
        <v>147604</v>
      </c>
      <c r="I2555" s="67">
        <v>149195</v>
      </c>
      <c r="J2555" s="67">
        <v>150861</v>
      </c>
      <c r="K2555" s="67">
        <v>152603</v>
      </c>
      <c r="L2555" s="67">
        <v>154425</v>
      </c>
      <c r="M2555" s="67">
        <v>156272</v>
      </c>
      <c r="N2555" s="67">
        <v>158145</v>
      </c>
      <c r="O2555" s="67">
        <v>160044</v>
      </c>
      <c r="P2555" s="67">
        <v>161970</v>
      </c>
      <c r="Q2555" s="67">
        <v>163923</v>
      </c>
      <c r="R2555" s="67">
        <v>165903</v>
      </c>
      <c r="S2555" s="67">
        <v>167911</v>
      </c>
      <c r="T2555" s="67">
        <v>169947</v>
      </c>
      <c r="U2555" s="67">
        <v>172012</v>
      </c>
      <c r="V2555" s="67">
        <v>174105</v>
      </c>
      <c r="W2555" s="67">
        <v>176228</v>
      </c>
      <c r="X2555" s="67">
        <v>178380</v>
      </c>
      <c r="Y2555" s="67">
        <v>180563</v>
      </c>
      <c r="Z2555" s="67">
        <v>182776</v>
      </c>
      <c r="AA2555" s="67">
        <v>185020</v>
      </c>
      <c r="AB2555" s="67">
        <v>187296</v>
      </c>
      <c r="AC2555" s="67">
        <v>189603</v>
      </c>
      <c r="AD2555" s="67">
        <v>191943</v>
      </c>
      <c r="AE2555" s="67">
        <v>194315</v>
      </c>
      <c r="AF2555" s="67">
        <v>196721</v>
      </c>
      <c r="AG2555" s="67">
        <v>199160</v>
      </c>
      <c r="AH2555" s="67">
        <v>201634</v>
      </c>
      <c r="AI2555" s="67">
        <v>204142</v>
      </c>
    </row>
    <row r="2556" spans="1:35" hidden="1" x14ac:dyDescent="0.25">
      <c r="A2556" s="67">
        <v>9073</v>
      </c>
      <c r="B2556" s="67" t="s">
        <v>502</v>
      </c>
      <c r="C2556" s="67" t="s">
        <v>394</v>
      </c>
      <c r="D2556" s="67" t="s">
        <v>323</v>
      </c>
      <c r="E2556" s="67">
        <v>44072.5</v>
      </c>
      <c r="F2556" s="67">
        <v>44913.4</v>
      </c>
      <c r="G2556" s="67">
        <v>45751.3</v>
      </c>
      <c r="H2556" s="67">
        <v>46585.1</v>
      </c>
      <c r="I2556" s="67">
        <v>47413.8</v>
      </c>
      <c r="J2556" s="67">
        <v>48236.4</v>
      </c>
      <c r="K2556" s="67">
        <v>49051.7</v>
      </c>
      <c r="L2556" s="67">
        <v>49858.6</v>
      </c>
      <c r="M2556" s="67">
        <v>50680.9</v>
      </c>
      <c r="N2556" s="67">
        <v>51518.9</v>
      </c>
      <c r="O2556" s="67">
        <v>52372.7</v>
      </c>
      <c r="P2556" s="67">
        <v>53242.8</v>
      </c>
      <c r="Q2556" s="67">
        <v>54129.4</v>
      </c>
      <c r="R2556" s="67">
        <v>55032.9</v>
      </c>
      <c r="S2556" s="67">
        <v>55953.5</v>
      </c>
      <c r="T2556" s="67">
        <v>56891.6</v>
      </c>
      <c r="U2556" s="67">
        <v>57847.6</v>
      </c>
      <c r="V2556" s="67">
        <v>58821.7</v>
      </c>
      <c r="W2556" s="67">
        <v>59814.3</v>
      </c>
      <c r="X2556" s="67">
        <v>60825.8</v>
      </c>
      <c r="Y2556" s="67">
        <v>61856.5</v>
      </c>
      <c r="Z2556" s="67">
        <v>62906.7</v>
      </c>
      <c r="AA2556" s="67">
        <v>63977</v>
      </c>
      <c r="AB2556" s="67">
        <v>65067.5</v>
      </c>
      <c r="AC2556" s="67">
        <v>66178.8</v>
      </c>
      <c r="AD2556" s="67">
        <v>67311.199999999997</v>
      </c>
      <c r="AE2556" s="67">
        <v>68465.100000000006</v>
      </c>
      <c r="AF2556" s="67">
        <v>69640.899999999994</v>
      </c>
      <c r="AG2556" s="67">
        <v>70839.100000000006</v>
      </c>
      <c r="AH2556" s="67">
        <v>72060.100000000006</v>
      </c>
      <c r="AI2556" s="67">
        <v>73304.2</v>
      </c>
    </row>
    <row r="2557" spans="1:35" hidden="1" x14ac:dyDescent="0.25">
      <c r="A2557" s="67">
        <v>9074</v>
      </c>
      <c r="B2557" s="67" t="s">
        <v>502</v>
      </c>
      <c r="C2557" s="67" t="s">
        <v>395</v>
      </c>
      <c r="D2557" s="67" t="s">
        <v>323</v>
      </c>
      <c r="E2557" s="67">
        <v>585135</v>
      </c>
      <c r="F2557" s="67">
        <v>600553</v>
      </c>
      <c r="G2557" s="67">
        <v>615737</v>
      </c>
      <c r="H2557" s="67">
        <v>630640</v>
      </c>
      <c r="I2557" s="67">
        <v>645212</v>
      </c>
      <c r="J2557" s="67">
        <v>659404</v>
      </c>
      <c r="K2557" s="67">
        <v>673168</v>
      </c>
      <c r="L2557" s="67">
        <v>686453</v>
      </c>
      <c r="M2557" s="67">
        <v>700038</v>
      </c>
      <c r="N2557" s="67">
        <v>713930</v>
      </c>
      <c r="O2557" s="67">
        <v>728135</v>
      </c>
      <c r="P2557" s="67">
        <v>742660</v>
      </c>
      <c r="Q2557" s="67">
        <v>757513</v>
      </c>
      <c r="R2557" s="67">
        <v>772701</v>
      </c>
      <c r="S2557" s="67">
        <v>788232</v>
      </c>
      <c r="T2557" s="67">
        <v>804112</v>
      </c>
      <c r="U2557" s="67">
        <v>820351</v>
      </c>
      <c r="V2557" s="67">
        <v>836956</v>
      </c>
      <c r="W2557" s="67">
        <v>853936</v>
      </c>
      <c r="X2557" s="67">
        <v>871298</v>
      </c>
      <c r="Y2557" s="67">
        <v>889052</v>
      </c>
      <c r="Z2557" s="67">
        <v>907207</v>
      </c>
      <c r="AA2557" s="67">
        <v>925771</v>
      </c>
      <c r="AB2557" s="67">
        <v>944754</v>
      </c>
      <c r="AC2557" s="67">
        <v>964165</v>
      </c>
      <c r="AD2557" s="67">
        <v>984013</v>
      </c>
      <c r="AE2557" s="67">
        <v>1004310</v>
      </c>
      <c r="AF2557" s="67">
        <v>1025060</v>
      </c>
      <c r="AG2557" s="67">
        <v>1046290</v>
      </c>
      <c r="AH2557" s="67">
        <v>1067990</v>
      </c>
      <c r="AI2557" s="67">
        <v>1090180</v>
      </c>
    </row>
    <row r="2558" spans="1:35" hidden="1" x14ac:dyDescent="0.25">
      <c r="A2558" s="67">
        <v>9075</v>
      </c>
      <c r="B2558" s="67" t="s">
        <v>502</v>
      </c>
      <c r="C2558" s="67" t="s">
        <v>396</v>
      </c>
      <c r="D2558" s="67" t="s">
        <v>323</v>
      </c>
      <c r="E2558" s="67">
        <v>481468</v>
      </c>
      <c r="F2558" s="67">
        <v>483225</v>
      </c>
      <c r="G2558" s="67">
        <v>485206</v>
      </c>
      <c r="H2558" s="67">
        <v>487413</v>
      </c>
      <c r="I2558" s="67">
        <v>489850</v>
      </c>
      <c r="J2558" s="67">
        <v>492521</v>
      </c>
      <c r="K2558" s="67">
        <v>495430</v>
      </c>
      <c r="L2558" s="67">
        <v>498582</v>
      </c>
      <c r="M2558" s="67">
        <v>501758</v>
      </c>
      <c r="N2558" s="67">
        <v>504957</v>
      </c>
      <c r="O2558" s="67">
        <v>508181</v>
      </c>
      <c r="P2558" s="67">
        <v>511429</v>
      </c>
      <c r="Q2558" s="67">
        <v>514701</v>
      </c>
      <c r="R2558" s="67">
        <v>517999</v>
      </c>
      <c r="S2558" s="67">
        <v>521321</v>
      </c>
      <c r="T2558" s="67">
        <v>524668</v>
      </c>
      <c r="U2558" s="67">
        <v>528041</v>
      </c>
      <c r="V2558" s="67">
        <v>531439</v>
      </c>
      <c r="W2558" s="67">
        <v>534862</v>
      </c>
      <c r="X2558" s="67">
        <v>538312</v>
      </c>
      <c r="Y2558" s="67">
        <v>541787</v>
      </c>
      <c r="Z2558" s="67">
        <v>545289</v>
      </c>
      <c r="AA2558" s="67">
        <v>548817</v>
      </c>
      <c r="AB2558" s="67">
        <v>552372</v>
      </c>
      <c r="AC2558" s="67">
        <v>555953</v>
      </c>
      <c r="AD2558" s="67">
        <v>559562</v>
      </c>
      <c r="AE2558" s="67">
        <v>563198</v>
      </c>
      <c r="AF2558" s="67">
        <v>566861</v>
      </c>
      <c r="AG2558" s="67">
        <v>570552</v>
      </c>
      <c r="AH2558" s="67">
        <v>574271</v>
      </c>
      <c r="AI2558" s="67">
        <v>578018</v>
      </c>
    </row>
    <row r="2559" spans="1:35" hidden="1" x14ac:dyDescent="0.25">
      <c r="A2559" s="67">
        <v>9076</v>
      </c>
      <c r="B2559" s="67" t="s">
        <v>502</v>
      </c>
      <c r="C2559" s="67" t="s">
        <v>397</v>
      </c>
      <c r="D2559" s="67" t="s">
        <v>323</v>
      </c>
      <c r="E2559" s="67">
        <v>75422</v>
      </c>
      <c r="F2559" s="67">
        <v>75575.100000000006</v>
      </c>
      <c r="G2559" s="67">
        <v>75882</v>
      </c>
      <c r="H2559" s="67">
        <v>76344.5</v>
      </c>
      <c r="I2559" s="67">
        <v>76965.8</v>
      </c>
      <c r="J2559" s="67">
        <v>77749.899999999994</v>
      </c>
      <c r="K2559" s="67">
        <v>78702.3</v>
      </c>
      <c r="L2559" s="67">
        <v>79829.600000000006</v>
      </c>
      <c r="M2559" s="67">
        <v>80976</v>
      </c>
      <c r="N2559" s="67">
        <v>82141.899999999994</v>
      </c>
      <c r="O2559" s="67">
        <v>83327.7</v>
      </c>
      <c r="P2559" s="67">
        <v>84533.6</v>
      </c>
      <c r="Q2559" s="67">
        <v>85760</v>
      </c>
      <c r="R2559" s="67">
        <v>87007.3</v>
      </c>
      <c r="S2559" s="67">
        <v>88275.7</v>
      </c>
      <c r="T2559" s="67">
        <v>89565.8</v>
      </c>
      <c r="U2559" s="67">
        <v>90877.7</v>
      </c>
      <c r="V2559" s="67">
        <v>92212</v>
      </c>
      <c r="W2559" s="67">
        <v>93568.9</v>
      </c>
      <c r="X2559" s="67">
        <v>94949</v>
      </c>
      <c r="Y2559" s="67">
        <v>96352.4</v>
      </c>
      <c r="Z2559" s="67">
        <v>97779.8</v>
      </c>
      <c r="AA2559" s="67">
        <v>99231.4</v>
      </c>
      <c r="AB2559" s="67">
        <v>100708</v>
      </c>
      <c r="AC2559" s="67">
        <v>102209</v>
      </c>
      <c r="AD2559" s="67">
        <v>103736</v>
      </c>
      <c r="AE2559" s="67">
        <v>105289</v>
      </c>
      <c r="AF2559" s="67">
        <v>106868</v>
      </c>
      <c r="AG2559" s="67">
        <v>108474</v>
      </c>
      <c r="AH2559" s="67">
        <v>110107</v>
      </c>
      <c r="AI2559" s="67">
        <v>111769</v>
      </c>
    </row>
    <row r="2560" spans="1:35" hidden="1" x14ac:dyDescent="0.25">
      <c r="A2560" s="67">
        <v>9077</v>
      </c>
      <c r="B2560" s="67" t="s">
        <v>502</v>
      </c>
      <c r="C2560" s="67" t="s">
        <v>398</v>
      </c>
      <c r="D2560" s="67" t="s">
        <v>323</v>
      </c>
      <c r="E2560" s="67">
        <v>475183</v>
      </c>
      <c r="F2560" s="67">
        <v>486601</v>
      </c>
      <c r="G2560" s="67">
        <v>498400</v>
      </c>
      <c r="H2560" s="67">
        <v>510593</v>
      </c>
      <c r="I2560" s="67">
        <v>523197</v>
      </c>
      <c r="J2560" s="67">
        <v>536225</v>
      </c>
      <c r="K2560" s="67">
        <v>549694</v>
      </c>
      <c r="L2560" s="67">
        <v>563620</v>
      </c>
      <c r="M2560" s="67">
        <v>577951</v>
      </c>
      <c r="N2560" s="67">
        <v>592696</v>
      </c>
      <c r="O2560" s="67">
        <v>607870</v>
      </c>
      <c r="P2560" s="67">
        <v>623483</v>
      </c>
      <c r="Q2560" s="67">
        <v>639550</v>
      </c>
      <c r="R2560" s="67">
        <v>656082</v>
      </c>
      <c r="S2560" s="67">
        <v>673093</v>
      </c>
      <c r="T2560" s="67">
        <v>690598</v>
      </c>
      <c r="U2560" s="67">
        <v>708611</v>
      </c>
      <c r="V2560" s="67">
        <v>727146</v>
      </c>
      <c r="W2560" s="67">
        <v>746218</v>
      </c>
      <c r="X2560" s="67">
        <v>765844</v>
      </c>
      <c r="Y2560" s="67">
        <v>786039</v>
      </c>
      <c r="Z2560" s="67">
        <v>806819</v>
      </c>
      <c r="AA2560" s="67">
        <v>828202</v>
      </c>
      <c r="AB2560" s="67">
        <v>850205</v>
      </c>
      <c r="AC2560" s="67">
        <v>872846</v>
      </c>
      <c r="AD2560" s="67">
        <v>896144</v>
      </c>
      <c r="AE2560" s="67">
        <v>920117</v>
      </c>
      <c r="AF2560" s="67">
        <v>944786</v>
      </c>
      <c r="AG2560" s="67">
        <v>970170</v>
      </c>
      <c r="AH2560" s="67">
        <v>996290</v>
      </c>
      <c r="AI2560" s="67">
        <v>1023170</v>
      </c>
    </row>
    <row r="2561" spans="1:35" hidden="1" x14ac:dyDescent="0.25">
      <c r="A2561" s="67">
        <v>9078</v>
      </c>
      <c r="B2561" s="67" t="s">
        <v>502</v>
      </c>
      <c r="C2561" s="67" t="s">
        <v>399</v>
      </c>
      <c r="D2561" s="67" t="s">
        <v>323</v>
      </c>
      <c r="E2561" s="67">
        <v>48111.1</v>
      </c>
      <c r="F2561" s="67">
        <v>49082.400000000001</v>
      </c>
      <c r="G2561" s="67">
        <v>50064.800000000003</v>
      </c>
      <c r="H2561" s="67">
        <v>51057.9</v>
      </c>
      <c r="I2561" s="67">
        <v>52061.5</v>
      </c>
      <c r="J2561" s="67">
        <v>53075.1</v>
      </c>
      <c r="K2561" s="67">
        <v>54098.6</v>
      </c>
      <c r="L2561" s="67">
        <v>55131.4</v>
      </c>
      <c r="M2561" s="67">
        <v>56186.9</v>
      </c>
      <c r="N2561" s="67">
        <v>57265.7</v>
      </c>
      <c r="O2561" s="67">
        <v>58368.2</v>
      </c>
      <c r="P2561" s="67">
        <v>59495</v>
      </c>
      <c r="Q2561" s="67">
        <v>60646.5</v>
      </c>
      <c r="R2561" s="67">
        <v>61823.4</v>
      </c>
      <c r="S2561" s="67">
        <v>63026.2</v>
      </c>
      <c r="T2561" s="67">
        <v>64255.4</v>
      </c>
      <c r="U2561" s="67">
        <v>65511.7</v>
      </c>
      <c r="V2561" s="67">
        <v>66795.600000000006</v>
      </c>
      <c r="W2561" s="67">
        <v>68107.7</v>
      </c>
      <c r="X2561" s="67">
        <v>69448.800000000003</v>
      </c>
      <c r="Y2561" s="67">
        <v>70819.3</v>
      </c>
      <c r="Z2561" s="67">
        <v>72220</v>
      </c>
      <c r="AA2561" s="67">
        <v>73651.5</v>
      </c>
      <c r="AB2561" s="67">
        <v>75114.5</v>
      </c>
      <c r="AC2561" s="67">
        <v>76609.600000000006</v>
      </c>
      <c r="AD2561" s="67">
        <v>78137.7</v>
      </c>
      <c r="AE2561" s="67">
        <v>79699.399999999994</v>
      </c>
      <c r="AF2561" s="67">
        <v>81295.399999999994</v>
      </c>
      <c r="AG2561" s="67">
        <v>82926.600000000006</v>
      </c>
      <c r="AH2561" s="67">
        <v>84593.600000000006</v>
      </c>
      <c r="AI2561" s="67">
        <v>86297.3</v>
      </c>
    </row>
    <row r="2562" spans="1:35" hidden="1" x14ac:dyDescent="0.25">
      <c r="A2562" s="67">
        <v>9080</v>
      </c>
      <c r="B2562" s="67" t="s">
        <v>502</v>
      </c>
      <c r="C2562" s="67" t="s">
        <v>400</v>
      </c>
      <c r="D2562" s="67" t="s">
        <v>323</v>
      </c>
      <c r="E2562" s="67">
        <v>551942000</v>
      </c>
      <c r="F2562" s="67">
        <v>561058000</v>
      </c>
      <c r="G2562" s="67">
        <v>569122000</v>
      </c>
      <c r="H2562" s="67">
        <v>576070000</v>
      </c>
      <c r="I2562" s="67">
        <v>581849000</v>
      </c>
      <c r="J2562" s="67">
        <v>586412000</v>
      </c>
      <c r="K2562" s="67">
        <v>589722000</v>
      </c>
      <c r="L2562" s="67">
        <v>591750000</v>
      </c>
      <c r="M2562" s="67">
        <v>593786000</v>
      </c>
      <c r="N2562" s="67">
        <v>595830000</v>
      </c>
      <c r="O2562" s="67">
        <v>597883000</v>
      </c>
      <c r="P2562" s="67">
        <v>599943000</v>
      </c>
      <c r="Q2562" s="67">
        <v>602012000</v>
      </c>
      <c r="R2562" s="67">
        <v>604089000</v>
      </c>
      <c r="S2562" s="67">
        <v>606175000</v>
      </c>
      <c r="T2562" s="67">
        <v>608269000</v>
      </c>
      <c r="U2562" s="67">
        <v>610371000</v>
      </c>
      <c r="V2562" s="67">
        <v>612481000</v>
      </c>
      <c r="W2562" s="67">
        <v>614600000</v>
      </c>
      <c r="X2562" s="67">
        <v>616728000</v>
      </c>
      <c r="Y2562" s="67">
        <v>618864000</v>
      </c>
      <c r="Z2562" s="67">
        <v>621008000</v>
      </c>
      <c r="AA2562" s="67">
        <v>623161000</v>
      </c>
      <c r="AB2562" s="67">
        <v>625323000</v>
      </c>
      <c r="AC2562" s="67">
        <v>627493000</v>
      </c>
      <c r="AD2562" s="67">
        <v>629672000</v>
      </c>
      <c r="AE2562" s="67">
        <v>631860000</v>
      </c>
      <c r="AF2562" s="67">
        <v>634057000</v>
      </c>
      <c r="AG2562" s="67">
        <v>636262000</v>
      </c>
      <c r="AH2562" s="67">
        <v>638476000</v>
      </c>
      <c r="AI2562" s="67">
        <v>640699000</v>
      </c>
    </row>
    <row r="2563" spans="1:35" hidden="1" x14ac:dyDescent="0.25">
      <c r="A2563" s="67">
        <v>9082</v>
      </c>
      <c r="B2563" s="67" t="s">
        <v>502</v>
      </c>
      <c r="C2563" s="67" t="s">
        <v>402</v>
      </c>
      <c r="D2563" s="67" t="s">
        <v>323</v>
      </c>
      <c r="E2563" s="67">
        <v>997953</v>
      </c>
      <c r="F2563" s="67">
        <v>1043060</v>
      </c>
      <c r="G2563" s="67">
        <v>1087780</v>
      </c>
      <c r="H2563" s="67">
        <v>1131810</v>
      </c>
      <c r="I2563" s="67">
        <v>1174870</v>
      </c>
      <c r="J2563" s="67">
        <v>1216640</v>
      </c>
      <c r="K2563" s="67">
        <v>1256830</v>
      </c>
      <c r="L2563" s="67">
        <v>1295130</v>
      </c>
      <c r="M2563" s="67">
        <v>1334730</v>
      </c>
      <c r="N2563" s="67">
        <v>1375670</v>
      </c>
      <c r="O2563" s="67">
        <v>1418010</v>
      </c>
      <c r="P2563" s="67">
        <v>1461780</v>
      </c>
      <c r="Q2563" s="67">
        <v>1507050</v>
      </c>
      <c r="R2563" s="67">
        <v>1553850</v>
      </c>
      <c r="S2563" s="67">
        <v>1602240</v>
      </c>
      <c r="T2563" s="67">
        <v>1652280</v>
      </c>
      <c r="U2563" s="67">
        <v>1704020</v>
      </c>
      <c r="V2563" s="67">
        <v>1757520</v>
      </c>
      <c r="W2563" s="67">
        <v>1812840</v>
      </c>
      <c r="X2563" s="67">
        <v>1870040</v>
      </c>
      <c r="Y2563" s="67">
        <v>1929190</v>
      </c>
      <c r="Z2563" s="67">
        <v>1990340</v>
      </c>
      <c r="AA2563" s="67">
        <v>2053580</v>
      </c>
      <c r="AB2563" s="67">
        <v>2118960</v>
      </c>
      <c r="AC2563" s="67">
        <v>2186570</v>
      </c>
      <c r="AD2563" s="67">
        <v>2256480</v>
      </c>
      <c r="AE2563" s="67">
        <v>2328760</v>
      </c>
      <c r="AF2563" s="67">
        <v>2403500</v>
      </c>
      <c r="AG2563" s="67">
        <v>2480790</v>
      </c>
      <c r="AH2563" s="67">
        <v>2560700</v>
      </c>
      <c r="AI2563" s="67">
        <v>2643320</v>
      </c>
    </row>
    <row r="2564" spans="1:35" hidden="1" x14ac:dyDescent="0.25">
      <c r="A2564" s="67">
        <v>9083</v>
      </c>
      <c r="B2564" s="67" t="s">
        <v>502</v>
      </c>
      <c r="C2564" s="67" t="s">
        <v>403</v>
      </c>
      <c r="D2564" s="67" t="s">
        <v>323</v>
      </c>
      <c r="E2564" s="67">
        <v>266227000</v>
      </c>
      <c r="F2564" s="67">
        <v>263636000</v>
      </c>
      <c r="G2564" s="67">
        <v>261866000</v>
      </c>
      <c r="H2564" s="67">
        <v>260894000</v>
      </c>
      <c r="I2564" s="67">
        <v>260706000</v>
      </c>
      <c r="J2564" s="67">
        <v>261298000</v>
      </c>
      <c r="K2564" s="67">
        <v>262672000</v>
      </c>
      <c r="L2564" s="67">
        <v>264842000</v>
      </c>
      <c r="M2564" s="67">
        <v>267034000</v>
      </c>
      <c r="N2564" s="67">
        <v>269248000</v>
      </c>
      <c r="O2564" s="67">
        <v>271484000</v>
      </c>
      <c r="P2564" s="67">
        <v>273743000</v>
      </c>
      <c r="Q2564" s="67">
        <v>276024000</v>
      </c>
      <c r="R2564" s="67">
        <v>278328000</v>
      </c>
      <c r="S2564" s="67">
        <v>280655000</v>
      </c>
      <c r="T2564" s="67">
        <v>283006000</v>
      </c>
      <c r="U2564" s="67">
        <v>285380000</v>
      </c>
      <c r="V2564" s="67">
        <v>287778000</v>
      </c>
      <c r="W2564" s="67">
        <v>290200000</v>
      </c>
      <c r="X2564" s="67">
        <v>292647000</v>
      </c>
      <c r="Y2564" s="67">
        <v>295118000</v>
      </c>
      <c r="Z2564" s="67">
        <v>297614000</v>
      </c>
      <c r="AA2564" s="67">
        <v>300135000</v>
      </c>
      <c r="AB2564" s="67">
        <v>302681000</v>
      </c>
      <c r="AC2564" s="67">
        <v>305253000</v>
      </c>
      <c r="AD2564" s="67">
        <v>307851000</v>
      </c>
      <c r="AE2564" s="67">
        <v>310475000</v>
      </c>
      <c r="AF2564" s="67">
        <v>313125000</v>
      </c>
      <c r="AG2564" s="67">
        <v>315801000</v>
      </c>
      <c r="AH2564" s="67">
        <v>318505000</v>
      </c>
      <c r="AI2564" s="67">
        <v>321236000</v>
      </c>
    </row>
    <row r="2565" spans="1:35" hidden="1" x14ac:dyDescent="0.25">
      <c r="A2565" s="67">
        <v>9084</v>
      </c>
      <c r="B2565" s="67" t="s">
        <v>502</v>
      </c>
      <c r="C2565" s="67" t="s">
        <v>404</v>
      </c>
      <c r="D2565" s="67" t="s">
        <v>323</v>
      </c>
      <c r="E2565" s="67">
        <v>22037500</v>
      </c>
      <c r="F2565" s="67">
        <v>22097900</v>
      </c>
      <c r="G2565" s="67">
        <v>22237700</v>
      </c>
      <c r="H2565" s="67">
        <v>22458300</v>
      </c>
      <c r="I2565" s="67">
        <v>22762100</v>
      </c>
      <c r="J2565" s="67">
        <v>23152800</v>
      </c>
      <c r="K2565" s="67">
        <v>23635200</v>
      </c>
      <c r="L2565" s="67">
        <v>24215200</v>
      </c>
      <c r="M2565" s="67">
        <v>24812000</v>
      </c>
      <c r="N2565" s="67">
        <v>25426100</v>
      </c>
      <c r="O2565" s="67">
        <v>26058000</v>
      </c>
      <c r="P2565" s="67">
        <v>26708200</v>
      </c>
      <c r="Q2565" s="67">
        <v>27377300</v>
      </c>
      <c r="R2565" s="67">
        <v>28065800</v>
      </c>
      <c r="S2565" s="67">
        <v>28774300</v>
      </c>
      <c r="T2565" s="67">
        <v>29503300</v>
      </c>
      <c r="U2565" s="67">
        <v>30253500</v>
      </c>
      <c r="V2565" s="67">
        <v>31025400</v>
      </c>
      <c r="W2565" s="67">
        <v>31819700</v>
      </c>
      <c r="X2565" s="67">
        <v>32637000</v>
      </c>
      <c r="Y2565" s="67">
        <v>33478100</v>
      </c>
      <c r="Z2565" s="67">
        <v>34343500</v>
      </c>
      <c r="AA2565" s="67">
        <v>35234000</v>
      </c>
      <c r="AB2565" s="67">
        <v>36150300</v>
      </c>
      <c r="AC2565" s="67">
        <v>37093300</v>
      </c>
      <c r="AD2565" s="67">
        <v>38063500</v>
      </c>
      <c r="AE2565" s="67">
        <v>39061900</v>
      </c>
      <c r="AF2565" s="67">
        <v>40089300</v>
      </c>
      <c r="AG2565" s="67">
        <v>41146400</v>
      </c>
      <c r="AH2565" s="67">
        <v>42234200</v>
      </c>
      <c r="AI2565" s="67">
        <v>43353600</v>
      </c>
    </row>
    <row r="2566" spans="1:35" hidden="1" x14ac:dyDescent="0.25">
      <c r="A2566" s="67">
        <v>9085</v>
      </c>
      <c r="B2566" s="67" t="s">
        <v>502</v>
      </c>
      <c r="C2566" s="67" t="s">
        <v>405</v>
      </c>
      <c r="D2566" s="67" t="s">
        <v>323</v>
      </c>
      <c r="E2566" s="67">
        <v>2724160000</v>
      </c>
      <c r="F2566" s="67">
        <v>2744090000</v>
      </c>
      <c r="G2566" s="67">
        <v>2762780000</v>
      </c>
      <c r="H2566" s="67">
        <v>2780180000</v>
      </c>
      <c r="I2566" s="67">
        <v>2796260000</v>
      </c>
      <c r="J2566" s="67">
        <v>2811000000</v>
      </c>
      <c r="K2566" s="67">
        <v>2824370000</v>
      </c>
      <c r="L2566" s="67">
        <v>2836340000</v>
      </c>
      <c r="M2566" s="67">
        <v>2848370000</v>
      </c>
      <c r="N2566" s="67">
        <v>2860460000</v>
      </c>
      <c r="O2566" s="67">
        <v>2872600000</v>
      </c>
      <c r="P2566" s="67">
        <v>2884820000</v>
      </c>
      <c r="Q2566" s="67">
        <v>2897090000</v>
      </c>
      <c r="R2566" s="67">
        <v>2909420000</v>
      </c>
      <c r="S2566" s="67">
        <v>2921810000</v>
      </c>
      <c r="T2566" s="67">
        <v>2934270000</v>
      </c>
      <c r="U2566" s="67">
        <v>2946790000</v>
      </c>
      <c r="V2566" s="67">
        <v>2959370000</v>
      </c>
      <c r="W2566" s="67">
        <v>2972010000</v>
      </c>
      <c r="X2566" s="67">
        <v>2984720000</v>
      </c>
      <c r="Y2566" s="67">
        <v>2997490000</v>
      </c>
      <c r="Z2566" s="67">
        <v>3010330000</v>
      </c>
      <c r="AA2566" s="67">
        <v>3023230000</v>
      </c>
      <c r="AB2566" s="67">
        <v>3036190000</v>
      </c>
      <c r="AC2566" s="67">
        <v>3049220000</v>
      </c>
      <c r="AD2566" s="67">
        <v>3062310000</v>
      </c>
      <c r="AE2566" s="67">
        <v>3075470000</v>
      </c>
      <c r="AF2566" s="67">
        <v>3088700000</v>
      </c>
      <c r="AG2566" s="67">
        <v>3101990000</v>
      </c>
      <c r="AH2566" s="67">
        <v>3115340000</v>
      </c>
      <c r="AI2566" s="67">
        <v>3128770000</v>
      </c>
    </row>
    <row r="2567" spans="1:35" hidden="1" x14ac:dyDescent="0.25">
      <c r="A2567" s="67">
        <v>9086</v>
      </c>
      <c r="B2567" s="67" t="s">
        <v>502</v>
      </c>
      <c r="C2567" s="67" t="s">
        <v>406</v>
      </c>
      <c r="D2567" s="67" t="s">
        <v>323</v>
      </c>
      <c r="E2567" s="67">
        <v>216499000</v>
      </c>
      <c r="F2567" s="67">
        <v>215614000</v>
      </c>
      <c r="G2567" s="67">
        <v>214790000</v>
      </c>
      <c r="H2567" s="67">
        <v>214026000</v>
      </c>
      <c r="I2567" s="67">
        <v>213323000</v>
      </c>
      <c r="J2567" s="67">
        <v>212679000</v>
      </c>
      <c r="K2567" s="67">
        <v>212094000</v>
      </c>
      <c r="L2567" s="67">
        <v>211567000</v>
      </c>
      <c r="M2567" s="67">
        <v>211041000</v>
      </c>
      <c r="N2567" s="67">
        <v>210517000</v>
      </c>
      <c r="O2567" s="67">
        <v>209995000</v>
      </c>
      <c r="P2567" s="67">
        <v>209474000</v>
      </c>
      <c r="Q2567" s="67">
        <v>208954000</v>
      </c>
      <c r="R2567" s="67">
        <v>208437000</v>
      </c>
      <c r="S2567" s="67">
        <v>207920000</v>
      </c>
      <c r="T2567" s="67">
        <v>207406000</v>
      </c>
      <c r="U2567" s="67">
        <v>206893000</v>
      </c>
      <c r="V2567" s="67">
        <v>206381000</v>
      </c>
      <c r="W2567" s="67">
        <v>205871000</v>
      </c>
      <c r="X2567" s="67">
        <v>205362000</v>
      </c>
      <c r="Y2567" s="67">
        <v>204855000</v>
      </c>
      <c r="Z2567" s="67">
        <v>204350000</v>
      </c>
      <c r="AA2567" s="67">
        <v>203846000</v>
      </c>
      <c r="AB2567" s="67">
        <v>203343000</v>
      </c>
      <c r="AC2567" s="67">
        <v>202842000</v>
      </c>
      <c r="AD2567" s="67">
        <v>202343000</v>
      </c>
      <c r="AE2567" s="67">
        <v>201845000</v>
      </c>
      <c r="AF2567" s="67">
        <v>201349000</v>
      </c>
      <c r="AG2567" s="67">
        <v>200854000</v>
      </c>
      <c r="AH2567" s="67">
        <v>200360000</v>
      </c>
      <c r="AI2567" s="67">
        <v>199868000</v>
      </c>
    </row>
    <row r="2568" spans="1:35" hidden="1" x14ac:dyDescent="0.25">
      <c r="A2568" s="67">
        <v>9087</v>
      </c>
      <c r="B2568" s="67" t="s">
        <v>502</v>
      </c>
      <c r="C2568" s="67" t="s">
        <v>407</v>
      </c>
      <c r="D2568" s="67" t="s">
        <v>323</v>
      </c>
      <c r="E2568" s="67">
        <v>357543000</v>
      </c>
      <c r="F2568" s="67">
        <v>363501000</v>
      </c>
      <c r="G2568" s="67">
        <v>368200000</v>
      </c>
      <c r="H2568" s="67">
        <v>371576000</v>
      </c>
      <c r="I2568" s="67">
        <v>373577000</v>
      </c>
      <c r="J2568" s="67">
        <v>374172000</v>
      </c>
      <c r="K2568" s="67">
        <v>373347000</v>
      </c>
      <c r="L2568" s="67">
        <v>371106000</v>
      </c>
      <c r="M2568" s="67">
        <v>368880000</v>
      </c>
      <c r="N2568" s="67">
        <v>366670000</v>
      </c>
      <c r="O2568" s="67">
        <v>364475000</v>
      </c>
      <c r="P2568" s="67">
        <v>362296000</v>
      </c>
      <c r="Q2568" s="67">
        <v>360132000</v>
      </c>
      <c r="R2568" s="67">
        <v>357983000</v>
      </c>
      <c r="S2568" s="67">
        <v>355849000</v>
      </c>
      <c r="T2568" s="67">
        <v>353730000</v>
      </c>
      <c r="U2568" s="67">
        <v>351626000</v>
      </c>
      <c r="V2568" s="67">
        <v>349537000</v>
      </c>
      <c r="W2568" s="67">
        <v>347462000</v>
      </c>
      <c r="X2568" s="67">
        <v>345402000</v>
      </c>
      <c r="Y2568" s="67">
        <v>343356000</v>
      </c>
      <c r="Z2568" s="67">
        <v>341325000</v>
      </c>
      <c r="AA2568" s="67">
        <v>339308000</v>
      </c>
      <c r="AB2568" s="67">
        <v>337305000</v>
      </c>
      <c r="AC2568" s="67">
        <v>335316000</v>
      </c>
      <c r="AD2568" s="67">
        <v>333340000</v>
      </c>
      <c r="AE2568" s="67">
        <v>331379000</v>
      </c>
      <c r="AF2568" s="67">
        <v>329431000</v>
      </c>
      <c r="AG2568" s="67">
        <v>327498000</v>
      </c>
      <c r="AH2568" s="67">
        <v>325577000</v>
      </c>
      <c r="AI2568" s="67">
        <v>323670000</v>
      </c>
    </row>
    <row r="2569" spans="1:35" hidden="1" x14ac:dyDescent="0.25">
      <c r="A2569" s="67">
        <v>9088</v>
      </c>
      <c r="B2569" s="67" t="s">
        <v>502</v>
      </c>
      <c r="C2569" s="67" t="s">
        <v>408</v>
      </c>
      <c r="D2569" s="67" t="s">
        <v>323</v>
      </c>
      <c r="E2569" s="67">
        <v>970900000</v>
      </c>
      <c r="F2569" s="67">
        <v>970245000</v>
      </c>
      <c r="G2569" s="67">
        <v>968619000</v>
      </c>
      <c r="H2569" s="67">
        <v>966025000</v>
      </c>
      <c r="I2569" s="67">
        <v>962473000</v>
      </c>
      <c r="J2569" s="67">
        <v>957973000</v>
      </c>
      <c r="K2569" s="67">
        <v>952541000</v>
      </c>
      <c r="L2569" s="67">
        <v>946194000</v>
      </c>
      <c r="M2569" s="67">
        <v>939899000</v>
      </c>
      <c r="N2569" s="67">
        <v>933654000</v>
      </c>
      <c r="O2569" s="67">
        <v>927459000</v>
      </c>
      <c r="P2569" s="67">
        <v>921313000</v>
      </c>
      <c r="Q2569" s="67">
        <v>915216000</v>
      </c>
      <c r="R2569" s="67">
        <v>909169000</v>
      </c>
      <c r="S2569" s="67">
        <v>903169000</v>
      </c>
      <c r="T2569" s="67">
        <v>897218000</v>
      </c>
      <c r="U2569" s="67">
        <v>891314000</v>
      </c>
      <c r="V2569" s="67">
        <v>885458000</v>
      </c>
      <c r="W2569" s="67">
        <v>879648000</v>
      </c>
      <c r="X2569" s="67">
        <v>873885000</v>
      </c>
      <c r="Y2569" s="67">
        <v>868168000</v>
      </c>
      <c r="Z2569" s="67">
        <v>862497000</v>
      </c>
      <c r="AA2569" s="67">
        <v>856871000</v>
      </c>
      <c r="AB2569" s="67">
        <v>851290000</v>
      </c>
      <c r="AC2569" s="67">
        <v>845754000</v>
      </c>
      <c r="AD2569" s="67">
        <v>840262000</v>
      </c>
      <c r="AE2569" s="67">
        <v>834814000</v>
      </c>
      <c r="AF2569" s="67">
        <v>829409000</v>
      </c>
      <c r="AG2569" s="67">
        <v>824048000</v>
      </c>
      <c r="AH2569" s="67">
        <v>818730000</v>
      </c>
      <c r="AI2569" s="67">
        <v>813454000</v>
      </c>
    </row>
    <row r="2570" spans="1:35" hidden="1" x14ac:dyDescent="0.25">
      <c r="A2570" s="67">
        <v>9089</v>
      </c>
      <c r="B2570" s="67" t="s">
        <v>502</v>
      </c>
      <c r="C2570" s="67" t="s">
        <v>409</v>
      </c>
      <c r="D2570" s="67" t="s">
        <v>323</v>
      </c>
      <c r="E2570" s="67">
        <v>147592000</v>
      </c>
      <c r="F2570" s="67">
        <v>148425000</v>
      </c>
      <c r="G2570" s="67">
        <v>149228000</v>
      </c>
      <c r="H2570" s="67">
        <v>150000000</v>
      </c>
      <c r="I2570" s="67">
        <v>150741000</v>
      </c>
      <c r="J2570" s="67">
        <v>151449000</v>
      </c>
      <c r="K2570" s="67">
        <v>152125000</v>
      </c>
      <c r="L2570" s="67">
        <v>152768000</v>
      </c>
      <c r="M2570" s="67">
        <v>153414000</v>
      </c>
      <c r="N2570" s="67">
        <v>154063000</v>
      </c>
      <c r="O2570" s="67">
        <v>154716000</v>
      </c>
      <c r="P2570" s="67">
        <v>155372000</v>
      </c>
      <c r="Q2570" s="67">
        <v>156031000</v>
      </c>
      <c r="R2570" s="67">
        <v>156693000</v>
      </c>
      <c r="S2570" s="67">
        <v>157359000</v>
      </c>
      <c r="T2570" s="67">
        <v>158028000</v>
      </c>
      <c r="U2570" s="67">
        <v>158701000</v>
      </c>
      <c r="V2570" s="67">
        <v>159376000</v>
      </c>
      <c r="W2570" s="67">
        <v>160055000</v>
      </c>
      <c r="X2570" s="67">
        <v>160738000</v>
      </c>
      <c r="Y2570" s="67">
        <v>161424000</v>
      </c>
      <c r="Z2570" s="67">
        <v>162113000</v>
      </c>
      <c r="AA2570" s="67">
        <v>162806000</v>
      </c>
      <c r="AB2570" s="67">
        <v>163502000</v>
      </c>
      <c r="AC2570" s="67">
        <v>164202000</v>
      </c>
      <c r="AD2570" s="67">
        <v>164905000</v>
      </c>
      <c r="AE2570" s="67">
        <v>165612000</v>
      </c>
      <c r="AF2570" s="67">
        <v>166322000</v>
      </c>
      <c r="AG2570" s="67">
        <v>167036000</v>
      </c>
      <c r="AH2570" s="67">
        <v>167754000</v>
      </c>
      <c r="AI2570" s="67">
        <v>168475000</v>
      </c>
    </row>
    <row r="2571" spans="1:35" hidden="1" x14ac:dyDescent="0.25">
      <c r="A2571" s="67">
        <v>9090</v>
      </c>
      <c r="B2571" s="67" t="s">
        <v>502</v>
      </c>
      <c r="C2571" s="67" t="s">
        <v>410</v>
      </c>
      <c r="D2571" s="67" t="s">
        <v>323</v>
      </c>
      <c r="E2571" s="67">
        <v>1253520000</v>
      </c>
      <c r="F2571" s="67">
        <v>1275230000</v>
      </c>
      <c r="G2571" s="67">
        <v>1295320000</v>
      </c>
      <c r="H2571" s="67">
        <v>1313680000</v>
      </c>
      <c r="I2571" s="67">
        <v>1330210000</v>
      </c>
      <c r="J2571" s="67">
        <v>1344820000</v>
      </c>
      <c r="K2571" s="67">
        <v>1357430000</v>
      </c>
      <c r="L2571" s="67">
        <v>1367960000</v>
      </c>
      <c r="M2571" s="67">
        <v>1378580000</v>
      </c>
      <c r="N2571" s="67">
        <v>1389300000</v>
      </c>
      <c r="O2571" s="67">
        <v>1400110000</v>
      </c>
      <c r="P2571" s="67">
        <v>1411020000</v>
      </c>
      <c r="Q2571" s="67">
        <v>1422030000</v>
      </c>
      <c r="R2571" s="67">
        <v>1433140000</v>
      </c>
      <c r="S2571" s="67">
        <v>1444350000</v>
      </c>
      <c r="T2571" s="67">
        <v>1455660000</v>
      </c>
      <c r="U2571" s="67">
        <v>1467070000</v>
      </c>
      <c r="V2571" s="67">
        <v>1478590000</v>
      </c>
      <c r="W2571" s="67">
        <v>1490210000</v>
      </c>
      <c r="X2571" s="67">
        <v>1501930000</v>
      </c>
      <c r="Y2571" s="67">
        <v>1513760000</v>
      </c>
      <c r="Z2571" s="67">
        <v>1525690000</v>
      </c>
      <c r="AA2571" s="67">
        <v>1537730000</v>
      </c>
      <c r="AB2571" s="67">
        <v>1549880000</v>
      </c>
      <c r="AC2571" s="67">
        <v>1562140000</v>
      </c>
      <c r="AD2571" s="67">
        <v>1574510000</v>
      </c>
      <c r="AE2571" s="67">
        <v>1586990000</v>
      </c>
      <c r="AF2571" s="67">
        <v>1599590000</v>
      </c>
      <c r="AG2571" s="67">
        <v>1612290000</v>
      </c>
      <c r="AH2571" s="67">
        <v>1625120000</v>
      </c>
      <c r="AI2571" s="67">
        <v>1638050000</v>
      </c>
    </row>
    <row r="2572" spans="1:35" hidden="1" x14ac:dyDescent="0.25">
      <c r="A2572" s="67">
        <v>9091</v>
      </c>
      <c r="B2572" s="67" t="s">
        <v>502</v>
      </c>
      <c r="C2572" s="67" t="s">
        <v>411</v>
      </c>
      <c r="D2572" s="67" t="s">
        <v>323</v>
      </c>
      <c r="E2572" s="67">
        <v>549433000</v>
      </c>
      <c r="F2572" s="67">
        <v>549041000</v>
      </c>
      <c r="G2572" s="67">
        <v>550086000</v>
      </c>
      <c r="H2572" s="67">
        <v>552574000</v>
      </c>
      <c r="I2572" s="67">
        <v>556523000</v>
      </c>
      <c r="J2572" s="67">
        <v>561967000</v>
      </c>
      <c r="K2572" s="67">
        <v>568953000</v>
      </c>
      <c r="L2572" s="67">
        <v>577542000</v>
      </c>
      <c r="M2572" s="67">
        <v>586285000</v>
      </c>
      <c r="N2572" s="67">
        <v>595186000</v>
      </c>
      <c r="O2572" s="67">
        <v>604247000</v>
      </c>
      <c r="P2572" s="67">
        <v>613471000</v>
      </c>
      <c r="Q2572" s="67">
        <v>622861000</v>
      </c>
      <c r="R2572" s="67">
        <v>632421000</v>
      </c>
      <c r="S2572" s="67">
        <v>642152000</v>
      </c>
      <c r="T2572" s="67">
        <v>652058000</v>
      </c>
      <c r="U2572" s="67">
        <v>662143000</v>
      </c>
      <c r="V2572" s="67">
        <v>672410000</v>
      </c>
      <c r="W2572" s="67">
        <v>682861000</v>
      </c>
      <c r="X2572" s="67">
        <v>693500000</v>
      </c>
      <c r="Y2572" s="67">
        <v>704331000</v>
      </c>
      <c r="Z2572" s="67">
        <v>715356000</v>
      </c>
      <c r="AA2572" s="67">
        <v>726580000</v>
      </c>
      <c r="AB2572" s="67">
        <v>738007000</v>
      </c>
      <c r="AC2572" s="67">
        <v>749638000</v>
      </c>
      <c r="AD2572" s="67">
        <v>761480000</v>
      </c>
      <c r="AE2572" s="67">
        <v>773534000</v>
      </c>
      <c r="AF2572" s="67">
        <v>785805000</v>
      </c>
      <c r="AG2572" s="67">
        <v>798298000</v>
      </c>
      <c r="AH2572" s="67">
        <v>811015000</v>
      </c>
      <c r="AI2572" s="67">
        <v>823961000</v>
      </c>
    </row>
    <row r="2573" spans="1:35" hidden="1" x14ac:dyDescent="0.25">
      <c r="A2573" s="67">
        <v>9092</v>
      </c>
      <c r="B2573" s="67" t="s">
        <v>502</v>
      </c>
      <c r="C2573" s="67" t="s">
        <v>412</v>
      </c>
      <c r="D2573" s="67" t="s">
        <v>323</v>
      </c>
      <c r="E2573" s="67">
        <v>1024610000</v>
      </c>
      <c r="F2573" s="67">
        <v>1039620000</v>
      </c>
      <c r="G2573" s="67">
        <v>1054270000</v>
      </c>
      <c r="H2573" s="67">
        <v>1068510000</v>
      </c>
      <c r="I2573" s="67">
        <v>1082320000</v>
      </c>
      <c r="J2573" s="67">
        <v>1095690000</v>
      </c>
      <c r="K2573" s="67">
        <v>1108570000</v>
      </c>
      <c r="L2573" s="67">
        <v>1120950000</v>
      </c>
      <c r="M2573" s="67">
        <v>1133490000</v>
      </c>
      <c r="N2573" s="67">
        <v>1146200000</v>
      </c>
      <c r="O2573" s="67">
        <v>1159070000</v>
      </c>
      <c r="P2573" s="67">
        <v>1172110000</v>
      </c>
      <c r="Q2573" s="67">
        <v>1185310000</v>
      </c>
      <c r="R2573" s="67">
        <v>1198690000</v>
      </c>
      <c r="S2573" s="67">
        <v>1212250000</v>
      </c>
      <c r="T2573" s="67">
        <v>1225970000</v>
      </c>
      <c r="U2573" s="67">
        <v>1239880000</v>
      </c>
      <c r="V2573" s="67">
        <v>1253970000</v>
      </c>
      <c r="W2573" s="67">
        <v>1268240000</v>
      </c>
      <c r="X2573" s="67">
        <v>1282700000</v>
      </c>
      <c r="Y2573" s="67">
        <v>1297340000</v>
      </c>
      <c r="Z2573" s="67">
        <v>1312180000</v>
      </c>
      <c r="AA2573" s="67">
        <v>1327210000</v>
      </c>
      <c r="AB2573" s="67">
        <v>1342430000</v>
      </c>
      <c r="AC2573" s="67">
        <v>1357850000</v>
      </c>
      <c r="AD2573" s="67">
        <v>1373470000</v>
      </c>
      <c r="AE2573" s="67">
        <v>1389300000</v>
      </c>
      <c r="AF2573" s="67">
        <v>1405330000</v>
      </c>
      <c r="AG2573" s="67">
        <v>1421570000</v>
      </c>
      <c r="AH2573" s="67">
        <v>1438020000</v>
      </c>
      <c r="AI2573" s="67">
        <v>1454680000</v>
      </c>
    </row>
    <row r="2574" spans="1:35" hidden="1" x14ac:dyDescent="0.25">
      <c r="A2574" s="67">
        <v>9093</v>
      </c>
      <c r="B2574" s="67" t="s">
        <v>502</v>
      </c>
      <c r="C2574" s="67" t="s">
        <v>413</v>
      </c>
      <c r="D2574" s="67" t="s">
        <v>323</v>
      </c>
      <c r="E2574" s="67">
        <v>77717600</v>
      </c>
      <c r="F2574" s="67">
        <v>80102300</v>
      </c>
      <c r="G2574" s="67">
        <v>82056100</v>
      </c>
      <c r="H2574" s="67">
        <v>83534700</v>
      </c>
      <c r="I2574" s="67">
        <v>84502600</v>
      </c>
      <c r="J2574" s="67">
        <v>84935000</v>
      </c>
      <c r="K2574" s="67">
        <v>84818300</v>
      </c>
      <c r="L2574" s="67">
        <v>84151100</v>
      </c>
      <c r="M2574" s="67">
        <v>83489800</v>
      </c>
      <c r="N2574" s="67">
        <v>82834500</v>
      </c>
      <c r="O2574" s="67">
        <v>82185100</v>
      </c>
      <c r="P2574" s="67">
        <v>81541500</v>
      </c>
      <c r="Q2574" s="67">
        <v>80903800</v>
      </c>
      <c r="R2574" s="67">
        <v>80271700</v>
      </c>
      <c r="S2574" s="67">
        <v>79645400</v>
      </c>
      <c r="T2574" s="67">
        <v>79024700</v>
      </c>
      <c r="U2574" s="67">
        <v>78409600</v>
      </c>
      <c r="V2574" s="67">
        <v>77800000</v>
      </c>
      <c r="W2574" s="67">
        <v>77195900</v>
      </c>
      <c r="X2574" s="67">
        <v>76597200</v>
      </c>
      <c r="Y2574" s="67">
        <v>76003900</v>
      </c>
      <c r="Z2574" s="67">
        <v>75416000</v>
      </c>
      <c r="AA2574" s="67">
        <v>74833400</v>
      </c>
      <c r="AB2574" s="67">
        <v>74256000</v>
      </c>
      <c r="AC2574" s="67">
        <v>73683800</v>
      </c>
      <c r="AD2574" s="67">
        <v>73116700</v>
      </c>
      <c r="AE2574" s="67">
        <v>72554800</v>
      </c>
      <c r="AF2574" s="67">
        <v>71997900</v>
      </c>
      <c r="AG2574" s="67">
        <v>71446000</v>
      </c>
      <c r="AH2574" s="67">
        <v>70899100</v>
      </c>
      <c r="AI2574" s="67">
        <v>70357100</v>
      </c>
    </row>
    <row r="2575" spans="1:35" hidden="1" x14ac:dyDescent="0.25">
      <c r="A2575" s="67">
        <v>9094</v>
      </c>
      <c r="B2575" s="67" t="s">
        <v>502</v>
      </c>
      <c r="C2575" s="67" t="s">
        <v>414</v>
      </c>
      <c r="D2575" s="67" t="s">
        <v>323</v>
      </c>
      <c r="E2575" s="67">
        <v>481079000</v>
      </c>
      <c r="F2575" s="67">
        <v>489061000</v>
      </c>
      <c r="G2575" s="67">
        <v>496536000</v>
      </c>
      <c r="H2575" s="67">
        <v>503472000</v>
      </c>
      <c r="I2575" s="67">
        <v>509837000</v>
      </c>
      <c r="J2575" s="67">
        <v>515601000</v>
      </c>
      <c r="K2575" s="67">
        <v>520737000</v>
      </c>
      <c r="L2575" s="67">
        <v>525221000</v>
      </c>
      <c r="M2575" s="67">
        <v>529749000</v>
      </c>
      <c r="N2575" s="67">
        <v>534323000</v>
      </c>
      <c r="O2575" s="67">
        <v>538943000</v>
      </c>
      <c r="P2575" s="67">
        <v>543608000</v>
      </c>
      <c r="Q2575" s="67">
        <v>548320000</v>
      </c>
      <c r="R2575" s="67">
        <v>553080000</v>
      </c>
      <c r="S2575" s="67">
        <v>557887000</v>
      </c>
      <c r="T2575" s="67">
        <v>562742000</v>
      </c>
      <c r="U2575" s="67">
        <v>567646000</v>
      </c>
      <c r="V2575" s="67">
        <v>572598000</v>
      </c>
      <c r="W2575" s="67">
        <v>577601000</v>
      </c>
      <c r="X2575" s="67">
        <v>582653000</v>
      </c>
      <c r="Y2575" s="67">
        <v>587755000</v>
      </c>
      <c r="Z2575" s="67">
        <v>592909000</v>
      </c>
      <c r="AA2575" s="67">
        <v>598115000</v>
      </c>
      <c r="AB2575" s="67">
        <v>603372000</v>
      </c>
      <c r="AC2575" s="67">
        <v>608682000</v>
      </c>
      <c r="AD2575" s="67">
        <v>614045000</v>
      </c>
      <c r="AE2575" s="67">
        <v>619462000</v>
      </c>
      <c r="AF2575" s="67">
        <v>624932000</v>
      </c>
      <c r="AG2575" s="67">
        <v>630458000</v>
      </c>
      <c r="AH2575" s="67">
        <v>636039000</v>
      </c>
      <c r="AI2575" s="67">
        <v>641675000</v>
      </c>
    </row>
    <row r="2576" spans="1:35" hidden="1" x14ac:dyDescent="0.25">
      <c r="A2576" s="67">
        <v>9095</v>
      </c>
      <c r="B2576" s="67" t="s">
        <v>502</v>
      </c>
      <c r="C2576" s="67" t="s">
        <v>415</v>
      </c>
      <c r="D2576" s="67" t="s">
        <v>323</v>
      </c>
      <c r="E2576" s="67">
        <v>162469000</v>
      </c>
      <c r="F2576" s="67">
        <v>164496000</v>
      </c>
      <c r="G2576" s="67">
        <v>166093000</v>
      </c>
      <c r="H2576" s="67">
        <v>167243000</v>
      </c>
      <c r="I2576" s="67">
        <v>167935000</v>
      </c>
      <c r="J2576" s="67">
        <v>168160000</v>
      </c>
      <c r="K2576" s="67">
        <v>167915000</v>
      </c>
      <c r="L2576" s="67">
        <v>167199000</v>
      </c>
      <c r="M2576" s="67">
        <v>166487000</v>
      </c>
      <c r="N2576" s="67">
        <v>165778000</v>
      </c>
      <c r="O2576" s="67">
        <v>165073000</v>
      </c>
      <c r="P2576" s="67">
        <v>164371000</v>
      </c>
      <c r="Q2576" s="67">
        <v>163673000</v>
      </c>
      <c r="R2576" s="67">
        <v>162979000</v>
      </c>
      <c r="S2576" s="67">
        <v>162288000</v>
      </c>
      <c r="T2576" s="67">
        <v>161600000</v>
      </c>
      <c r="U2576" s="67">
        <v>160916000</v>
      </c>
      <c r="V2576" s="67">
        <v>160235000</v>
      </c>
      <c r="W2576" s="67">
        <v>159558000</v>
      </c>
      <c r="X2576" s="67">
        <v>158884000</v>
      </c>
      <c r="Y2576" s="67">
        <v>158213000</v>
      </c>
      <c r="Z2576" s="67">
        <v>157546000</v>
      </c>
      <c r="AA2576" s="67">
        <v>156882000</v>
      </c>
      <c r="AB2576" s="67">
        <v>156221000</v>
      </c>
      <c r="AC2576" s="67">
        <v>155564000</v>
      </c>
      <c r="AD2576" s="67">
        <v>154910000</v>
      </c>
      <c r="AE2576" s="67">
        <v>154259000</v>
      </c>
      <c r="AF2576" s="67">
        <v>153612000</v>
      </c>
      <c r="AG2576" s="67">
        <v>152968000</v>
      </c>
      <c r="AH2576" s="67">
        <v>152327000</v>
      </c>
      <c r="AI2576" s="67">
        <v>151689000</v>
      </c>
    </row>
    <row r="2577" spans="1:35" hidden="1" x14ac:dyDescent="0.25">
      <c r="A2577" s="67">
        <v>9096</v>
      </c>
      <c r="B2577" s="67" t="s">
        <v>502</v>
      </c>
      <c r="C2577" s="67" t="s">
        <v>416</v>
      </c>
      <c r="D2577" s="67" t="s">
        <v>323</v>
      </c>
      <c r="E2577" s="67">
        <v>341257000</v>
      </c>
      <c r="F2577" s="67">
        <v>346518000</v>
      </c>
      <c r="G2577" s="67">
        <v>351376000</v>
      </c>
      <c r="H2577" s="67">
        <v>355805000</v>
      </c>
      <c r="I2577" s="67">
        <v>359785000</v>
      </c>
      <c r="J2577" s="67">
        <v>363295000</v>
      </c>
      <c r="K2577" s="67">
        <v>366316000</v>
      </c>
      <c r="L2577" s="67">
        <v>368834000</v>
      </c>
      <c r="M2577" s="67">
        <v>371372000</v>
      </c>
      <c r="N2577" s="67">
        <v>373930000</v>
      </c>
      <c r="O2577" s="67">
        <v>376508000</v>
      </c>
      <c r="P2577" s="67">
        <v>379107000</v>
      </c>
      <c r="Q2577" s="67">
        <v>381727000</v>
      </c>
      <c r="R2577" s="67">
        <v>384368000</v>
      </c>
      <c r="S2577" s="67">
        <v>387030000</v>
      </c>
      <c r="T2577" s="67">
        <v>389714000</v>
      </c>
      <c r="U2577" s="67">
        <v>392418000</v>
      </c>
      <c r="V2577" s="67">
        <v>395145000</v>
      </c>
      <c r="W2577" s="67">
        <v>397893000</v>
      </c>
      <c r="X2577" s="67">
        <v>400663000</v>
      </c>
      <c r="Y2577" s="67">
        <v>403456000</v>
      </c>
      <c r="Z2577" s="67">
        <v>406271000</v>
      </c>
      <c r="AA2577" s="67">
        <v>409108000</v>
      </c>
      <c r="AB2577" s="67">
        <v>411968000</v>
      </c>
      <c r="AC2577" s="67">
        <v>414851000</v>
      </c>
      <c r="AD2577" s="67">
        <v>417757000</v>
      </c>
      <c r="AE2577" s="67">
        <v>420686000</v>
      </c>
      <c r="AF2577" s="67">
        <v>423638000</v>
      </c>
      <c r="AG2577" s="67">
        <v>426615000</v>
      </c>
      <c r="AH2577" s="67">
        <v>429615000</v>
      </c>
      <c r="AI2577" s="67">
        <v>432639000</v>
      </c>
    </row>
    <row r="2578" spans="1:35" hidden="1" x14ac:dyDescent="0.25">
      <c r="A2578" s="67">
        <v>9097</v>
      </c>
      <c r="B2578" s="67" t="s">
        <v>502</v>
      </c>
      <c r="C2578" s="67" t="s">
        <v>417</v>
      </c>
      <c r="D2578" s="67" t="s">
        <v>323</v>
      </c>
      <c r="E2578" s="67">
        <v>1888140000</v>
      </c>
      <c r="F2578" s="67">
        <v>1926800000</v>
      </c>
      <c r="G2578" s="67">
        <v>1961440000</v>
      </c>
      <c r="H2578" s="67">
        <v>1991760000</v>
      </c>
      <c r="I2578" s="67">
        <v>2017480000</v>
      </c>
      <c r="J2578" s="67">
        <v>2038360000</v>
      </c>
      <c r="K2578" s="67">
        <v>2054210000</v>
      </c>
      <c r="L2578" s="67">
        <v>2064870000</v>
      </c>
      <c r="M2578" s="67">
        <v>2075600000</v>
      </c>
      <c r="N2578" s="67">
        <v>2086390000</v>
      </c>
      <c r="O2578" s="67">
        <v>2097240000</v>
      </c>
      <c r="P2578" s="67">
        <v>2108160000</v>
      </c>
      <c r="Q2578" s="67">
        <v>2119150000</v>
      </c>
      <c r="R2578" s="67">
        <v>2130200000</v>
      </c>
      <c r="S2578" s="67">
        <v>2141320000</v>
      </c>
      <c r="T2578" s="67">
        <v>2152500000</v>
      </c>
      <c r="U2578" s="67">
        <v>2163750000</v>
      </c>
      <c r="V2578" s="67">
        <v>2175070000</v>
      </c>
      <c r="W2578" s="67">
        <v>2186460000</v>
      </c>
      <c r="X2578" s="67">
        <v>2197920000</v>
      </c>
      <c r="Y2578" s="67">
        <v>2209440000</v>
      </c>
      <c r="Z2578" s="67">
        <v>2221030000</v>
      </c>
      <c r="AA2578" s="67">
        <v>2232700000</v>
      </c>
      <c r="AB2578" s="67">
        <v>2244430000</v>
      </c>
      <c r="AC2578" s="67">
        <v>2256230000</v>
      </c>
      <c r="AD2578" s="67">
        <v>2268110000</v>
      </c>
      <c r="AE2578" s="67">
        <v>2280050000</v>
      </c>
      <c r="AF2578" s="67">
        <v>2292070000</v>
      </c>
      <c r="AG2578" s="67">
        <v>2304160000</v>
      </c>
      <c r="AH2578" s="67">
        <v>2316320000</v>
      </c>
      <c r="AI2578" s="67">
        <v>2328560000</v>
      </c>
    </row>
    <row r="2579" spans="1:35" hidden="1" x14ac:dyDescent="0.25">
      <c r="A2579" s="67">
        <v>9098</v>
      </c>
      <c r="B2579" s="67" t="s">
        <v>502</v>
      </c>
      <c r="C2579" s="67" t="s">
        <v>418</v>
      </c>
      <c r="D2579" s="67" t="s">
        <v>323</v>
      </c>
      <c r="E2579" s="67">
        <v>1021050000</v>
      </c>
      <c r="F2579" s="67">
        <v>1037870000</v>
      </c>
      <c r="G2579" s="67">
        <v>1055410000</v>
      </c>
      <c r="H2579" s="67">
        <v>1073670000</v>
      </c>
      <c r="I2579" s="67">
        <v>1092700000</v>
      </c>
      <c r="J2579" s="67">
        <v>1112530000</v>
      </c>
      <c r="K2579" s="67">
        <v>1133180000</v>
      </c>
      <c r="L2579" s="67">
        <v>1154700000</v>
      </c>
      <c r="M2579" s="67">
        <v>1176700000</v>
      </c>
      <c r="N2579" s="67">
        <v>1199180000</v>
      </c>
      <c r="O2579" s="67">
        <v>1222150000</v>
      </c>
      <c r="P2579" s="67">
        <v>1245630000</v>
      </c>
      <c r="Q2579" s="67">
        <v>1269620000</v>
      </c>
      <c r="R2579" s="67">
        <v>1294140000</v>
      </c>
      <c r="S2579" s="67">
        <v>1319210000</v>
      </c>
      <c r="T2579" s="67">
        <v>1344820000</v>
      </c>
      <c r="U2579" s="67">
        <v>1370990000</v>
      </c>
      <c r="V2579" s="67">
        <v>1397750000</v>
      </c>
      <c r="W2579" s="67">
        <v>1425090000</v>
      </c>
      <c r="X2579" s="67">
        <v>1453030000</v>
      </c>
      <c r="Y2579" s="67">
        <v>1481590000</v>
      </c>
      <c r="Z2579" s="67">
        <v>1510770000</v>
      </c>
      <c r="AA2579" s="67">
        <v>1540600000</v>
      </c>
      <c r="AB2579" s="67">
        <v>1571080000</v>
      </c>
      <c r="AC2579" s="67">
        <v>1602240000</v>
      </c>
      <c r="AD2579" s="67">
        <v>1634080000</v>
      </c>
      <c r="AE2579" s="67">
        <v>1666620000</v>
      </c>
      <c r="AF2579" s="67">
        <v>1699880000</v>
      </c>
      <c r="AG2579" s="67">
        <v>1733860000</v>
      </c>
      <c r="AH2579" s="67">
        <v>1768600000</v>
      </c>
      <c r="AI2579" s="67">
        <v>1804100000</v>
      </c>
    </row>
    <row r="2580" spans="1:35" hidden="1" x14ac:dyDescent="0.25">
      <c r="A2580" s="67">
        <v>9099</v>
      </c>
      <c r="B2580" s="67" t="s">
        <v>502</v>
      </c>
      <c r="C2580" s="67" t="s">
        <v>419</v>
      </c>
      <c r="D2580" s="67" t="s">
        <v>323</v>
      </c>
      <c r="E2580" s="67">
        <v>798213000</v>
      </c>
      <c r="F2580" s="67">
        <v>813637000</v>
      </c>
      <c r="G2580" s="67">
        <v>829214000</v>
      </c>
      <c r="H2580" s="67">
        <v>844936000</v>
      </c>
      <c r="I2580" s="67">
        <v>860800000</v>
      </c>
      <c r="J2580" s="67">
        <v>876798000</v>
      </c>
      <c r="K2580" s="67">
        <v>892925000</v>
      </c>
      <c r="L2580" s="67">
        <v>909174000</v>
      </c>
      <c r="M2580" s="67">
        <v>925765000</v>
      </c>
      <c r="N2580" s="67">
        <v>942704000</v>
      </c>
      <c r="O2580" s="67">
        <v>959998000</v>
      </c>
      <c r="P2580" s="67">
        <v>977656000</v>
      </c>
      <c r="Q2580" s="67">
        <v>995684000</v>
      </c>
      <c r="R2580" s="67">
        <v>1014090000</v>
      </c>
      <c r="S2580" s="67">
        <v>1032890000</v>
      </c>
      <c r="T2580" s="67">
        <v>1052070000</v>
      </c>
      <c r="U2580" s="67">
        <v>1071660000</v>
      </c>
      <c r="V2580" s="67">
        <v>1091670000</v>
      </c>
      <c r="W2580" s="67">
        <v>1112090000</v>
      </c>
      <c r="X2580" s="67">
        <v>1132940000</v>
      </c>
      <c r="Y2580" s="67">
        <v>1154230000</v>
      </c>
      <c r="Z2580" s="67">
        <v>1175970000</v>
      </c>
      <c r="AA2580" s="67">
        <v>1198160000</v>
      </c>
      <c r="AB2580" s="67">
        <v>1220820000</v>
      </c>
      <c r="AC2580" s="67">
        <v>1243960000</v>
      </c>
      <c r="AD2580" s="67">
        <v>1267580000</v>
      </c>
      <c r="AE2580" s="67">
        <v>1291690000</v>
      </c>
      <c r="AF2580" s="67">
        <v>1316320000</v>
      </c>
      <c r="AG2580" s="67">
        <v>1341460000</v>
      </c>
      <c r="AH2580" s="67">
        <v>1367130000</v>
      </c>
      <c r="AI2580" s="67">
        <v>1393330000</v>
      </c>
    </row>
    <row r="2581" spans="1:35" hidden="1" x14ac:dyDescent="0.25">
      <c r="A2581" s="67">
        <v>9100</v>
      </c>
      <c r="B2581" s="67" t="s">
        <v>502</v>
      </c>
      <c r="C2581" s="67" t="s">
        <v>420</v>
      </c>
      <c r="D2581" s="67" t="s">
        <v>323</v>
      </c>
      <c r="E2581" s="67">
        <v>1864090000</v>
      </c>
      <c r="F2581" s="67">
        <v>1901070000</v>
      </c>
      <c r="G2581" s="67">
        <v>1936130000</v>
      </c>
      <c r="H2581" s="67">
        <v>1969090000</v>
      </c>
      <c r="I2581" s="67">
        <v>1999810000</v>
      </c>
      <c r="J2581" s="67">
        <v>2028130000</v>
      </c>
      <c r="K2581" s="67">
        <v>2053910000</v>
      </c>
      <c r="L2581" s="67">
        <v>2077030000</v>
      </c>
      <c r="M2581" s="67">
        <v>2100440000</v>
      </c>
      <c r="N2581" s="67">
        <v>2124160000</v>
      </c>
      <c r="O2581" s="67">
        <v>2148190000</v>
      </c>
      <c r="P2581" s="67">
        <v>2172530000</v>
      </c>
      <c r="Q2581" s="67">
        <v>2197180000</v>
      </c>
      <c r="R2581" s="67">
        <v>2222160000</v>
      </c>
      <c r="S2581" s="67">
        <v>2247460000</v>
      </c>
      <c r="T2581" s="67">
        <v>2273090000</v>
      </c>
      <c r="U2581" s="67">
        <v>2299050000</v>
      </c>
      <c r="V2581" s="67">
        <v>2325350000</v>
      </c>
      <c r="W2581" s="67">
        <v>2351990000</v>
      </c>
      <c r="X2581" s="67">
        <v>2378980000</v>
      </c>
      <c r="Y2581" s="67">
        <v>2406320000</v>
      </c>
      <c r="Z2581" s="67">
        <v>2434010000</v>
      </c>
      <c r="AA2581" s="67">
        <v>2462070000</v>
      </c>
      <c r="AB2581" s="67">
        <v>2490490000</v>
      </c>
      <c r="AC2581" s="67">
        <v>2519280000</v>
      </c>
      <c r="AD2581" s="67">
        <v>2548440000</v>
      </c>
      <c r="AE2581" s="67">
        <v>2577980000</v>
      </c>
      <c r="AF2581" s="67">
        <v>2607910000</v>
      </c>
      <c r="AG2581" s="67">
        <v>2638220000</v>
      </c>
      <c r="AH2581" s="67">
        <v>2668930000</v>
      </c>
      <c r="AI2581" s="67">
        <v>2700040000</v>
      </c>
    </row>
    <row r="2582" spans="1:35" hidden="1" x14ac:dyDescent="0.25">
      <c r="A2582" s="67">
        <v>9101</v>
      </c>
      <c r="B2582" s="67" t="s">
        <v>502</v>
      </c>
      <c r="C2582" s="67" t="s">
        <v>421</v>
      </c>
      <c r="D2582" s="67" t="s">
        <v>323</v>
      </c>
      <c r="E2582" s="67">
        <v>2443000000</v>
      </c>
      <c r="F2582" s="67">
        <v>2581710000</v>
      </c>
      <c r="G2582" s="67">
        <v>2708580000</v>
      </c>
      <c r="H2582" s="67">
        <v>2820530000</v>
      </c>
      <c r="I2582" s="67">
        <v>2914700000</v>
      </c>
      <c r="J2582" s="67">
        <v>2988550000</v>
      </c>
      <c r="K2582" s="67">
        <v>3039980000</v>
      </c>
      <c r="L2582" s="67">
        <v>3067430000</v>
      </c>
      <c r="M2582" s="67">
        <v>3095140000</v>
      </c>
      <c r="N2582" s="67">
        <v>3123140000</v>
      </c>
      <c r="O2582" s="67">
        <v>3151410000</v>
      </c>
      <c r="P2582" s="67">
        <v>3179960000</v>
      </c>
      <c r="Q2582" s="67">
        <v>3208810000</v>
      </c>
      <c r="R2582" s="67">
        <v>3237940000</v>
      </c>
      <c r="S2582" s="67">
        <v>3267360000</v>
      </c>
      <c r="T2582" s="67">
        <v>3297070000</v>
      </c>
      <c r="U2582" s="67">
        <v>3327080000</v>
      </c>
      <c r="V2582" s="67">
        <v>3357400000</v>
      </c>
      <c r="W2582" s="67">
        <v>3388010000</v>
      </c>
      <c r="X2582" s="67">
        <v>3418930000</v>
      </c>
      <c r="Y2582" s="67">
        <v>3450170000</v>
      </c>
      <c r="Z2582" s="67">
        <v>3481710000</v>
      </c>
      <c r="AA2582" s="67">
        <v>3513570000</v>
      </c>
      <c r="AB2582" s="67">
        <v>3545750000</v>
      </c>
      <c r="AC2582" s="67">
        <v>3578240000</v>
      </c>
      <c r="AD2582" s="67">
        <v>3611070000</v>
      </c>
      <c r="AE2582" s="67">
        <v>3644220000</v>
      </c>
      <c r="AF2582" s="67">
        <v>3677710000</v>
      </c>
      <c r="AG2582" s="67">
        <v>3711520000</v>
      </c>
      <c r="AH2582" s="67">
        <v>3745680000</v>
      </c>
      <c r="AI2582" s="67">
        <v>3780180000</v>
      </c>
    </row>
    <row r="2583" spans="1:35" hidden="1" x14ac:dyDescent="0.25">
      <c r="A2583" s="67">
        <v>9102</v>
      </c>
      <c r="B2583" s="67" t="s">
        <v>502</v>
      </c>
      <c r="C2583" s="67" t="s">
        <v>422</v>
      </c>
      <c r="D2583" s="67" t="s">
        <v>323</v>
      </c>
      <c r="E2583" s="67">
        <v>2514160000</v>
      </c>
      <c r="F2583" s="67">
        <v>2549900000</v>
      </c>
      <c r="G2583" s="67">
        <v>2583780000</v>
      </c>
      <c r="H2583" s="67">
        <v>2615720000</v>
      </c>
      <c r="I2583" s="67">
        <v>2645590000</v>
      </c>
      <c r="J2583" s="67">
        <v>2673320000</v>
      </c>
      <c r="K2583" s="67">
        <v>2698800000</v>
      </c>
      <c r="L2583" s="67">
        <v>2721960000</v>
      </c>
      <c r="M2583" s="67">
        <v>2745340000</v>
      </c>
      <c r="N2583" s="67">
        <v>2768960000</v>
      </c>
      <c r="O2583" s="67">
        <v>2792820000</v>
      </c>
      <c r="P2583" s="67">
        <v>2816920000</v>
      </c>
      <c r="Q2583" s="67">
        <v>2841250000</v>
      </c>
      <c r="R2583" s="67">
        <v>2865830000</v>
      </c>
      <c r="S2583" s="67">
        <v>2890650000</v>
      </c>
      <c r="T2583" s="67">
        <v>2915730000</v>
      </c>
      <c r="U2583" s="67">
        <v>2941050000</v>
      </c>
      <c r="V2583" s="67">
        <v>2966630000</v>
      </c>
      <c r="W2583" s="67">
        <v>2992460000</v>
      </c>
      <c r="X2583" s="67">
        <v>3018550000</v>
      </c>
      <c r="Y2583" s="67">
        <v>3044900000</v>
      </c>
      <c r="Z2583" s="67">
        <v>3071520000</v>
      </c>
      <c r="AA2583" s="67">
        <v>3098400000</v>
      </c>
      <c r="AB2583" s="67">
        <v>3125550000</v>
      </c>
      <c r="AC2583" s="67">
        <v>3152970000</v>
      </c>
      <c r="AD2583" s="67">
        <v>3180670000</v>
      </c>
      <c r="AE2583" s="67">
        <v>3208640000</v>
      </c>
      <c r="AF2583" s="67">
        <v>3236900000</v>
      </c>
      <c r="AG2583" s="67">
        <v>3265430000</v>
      </c>
      <c r="AH2583" s="67">
        <v>3294250000</v>
      </c>
      <c r="AI2583" s="67">
        <v>3323360000</v>
      </c>
    </row>
    <row r="2584" spans="1:35" hidden="1" x14ac:dyDescent="0.25">
      <c r="A2584" s="67">
        <v>9103</v>
      </c>
      <c r="B2584" s="67" t="s">
        <v>502</v>
      </c>
      <c r="C2584" s="67" t="s">
        <v>423</v>
      </c>
      <c r="D2584" s="67" t="s">
        <v>323</v>
      </c>
      <c r="E2584" s="67">
        <v>884132000</v>
      </c>
      <c r="F2584" s="67">
        <v>889019000</v>
      </c>
      <c r="G2584" s="67">
        <v>894240000</v>
      </c>
      <c r="H2584" s="67">
        <v>899800000</v>
      </c>
      <c r="I2584" s="67">
        <v>905707000</v>
      </c>
      <c r="J2584" s="67">
        <v>911968000</v>
      </c>
      <c r="K2584" s="67">
        <v>918591000</v>
      </c>
      <c r="L2584" s="67">
        <v>925585000</v>
      </c>
      <c r="M2584" s="67">
        <v>932641000</v>
      </c>
      <c r="N2584" s="67">
        <v>939760000</v>
      </c>
      <c r="O2584" s="67">
        <v>946944000</v>
      </c>
      <c r="P2584" s="67">
        <v>954193000</v>
      </c>
      <c r="Q2584" s="67">
        <v>961506000</v>
      </c>
      <c r="R2584" s="67">
        <v>968886000</v>
      </c>
      <c r="S2584" s="67">
        <v>976332000</v>
      </c>
      <c r="T2584" s="67">
        <v>983845000</v>
      </c>
      <c r="U2584" s="67">
        <v>991425000</v>
      </c>
      <c r="V2584" s="67">
        <v>999074000</v>
      </c>
      <c r="W2584" s="67">
        <v>1006790000</v>
      </c>
      <c r="X2584" s="67">
        <v>1014580000</v>
      </c>
      <c r="Y2584" s="67">
        <v>1022440000</v>
      </c>
      <c r="Z2584" s="67">
        <v>1030360000</v>
      </c>
      <c r="AA2584" s="67">
        <v>1038360000</v>
      </c>
      <c r="AB2584" s="67">
        <v>1046430000</v>
      </c>
      <c r="AC2584" s="67">
        <v>1054580000</v>
      </c>
      <c r="AD2584" s="67">
        <v>1062800000</v>
      </c>
      <c r="AE2584" s="67">
        <v>1071090000</v>
      </c>
      <c r="AF2584" s="67">
        <v>1079450000</v>
      </c>
      <c r="AG2584" s="67">
        <v>1087890000</v>
      </c>
      <c r="AH2584" s="67">
        <v>1096410000</v>
      </c>
      <c r="AI2584" s="67">
        <v>1105000000</v>
      </c>
    </row>
    <row r="2585" spans="1:35" hidden="1" x14ac:dyDescent="0.25">
      <c r="A2585" s="67">
        <v>9104</v>
      </c>
      <c r="B2585" s="67" t="s">
        <v>502</v>
      </c>
      <c r="C2585" s="67" t="s">
        <v>424</v>
      </c>
      <c r="D2585" s="67" t="s">
        <v>323</v>
      </c>
      <c r="E2585" s="67">
        <v>1474600000</v>
      </c>
      <c r="F2585" s="67">
        <v>1482910000</v>
      </c>
      <c r="G2585" s="67">
        <v>1493410000</v>
      </c>
      <c r="H2585" s="67">
        <v>1506150000</v>
      </c>
      <c r="I2585" s="67">
        <v>1521200000</v>
      </c>
      <c r="J2585" s="67">
        <v>1538620000</v>
      </c>
      <c r="K2585" s="67">
        <v>1558510000</v>
      </c>
      <c r="L2585" s="67">
        <v>1580970000</v>
      </c>
      <c r="M2585" s="67">
        <v>1603820000</v>
      </c>
      <c r="N2585" s="67">
        <v>1627050000</v>
      </c>
      <c r="O2585" s="67">
        <v>1650680000</v>
      </c>
      <c r="P2585" s="67">
        <v>1674700000</v>
      </c>
      <c r="Q2585" s="67">
        <v>1699140000</v>
      </c>
      <c r="R2585" s="67">
        <v>1723990000</v>
      </c>
      <c r="S2585" s="67">
        <v>1749270000</v>
      </c>
      <c r="T2585" s="67">
        <v>1774970000</v>
      </c>
      <c r="U2585" s="67">
        <v>1801110000</v>
      </c>
      <c r="V2585" s="67">
        <v>1827700000</v>
      </c>
      <c r="W2585" s="67">
        <v>1854730000</v>
      </c>
      <c r="X2585" s="67">
        <v>1882230000</v>
      </c>
      <c r="Y2585" s="67">
        <v>1910200000</v>
      </c>
      <c r="Z2585" s="67">
        <v>1938630000</v>
      </c>
      <c r="AA2585" s="67">
        <v>1967560000</v>
      </c>
      <c r="AB2585" s="67">
        <v>1996970000</v>
      </c>
      <c r="AC2585" s="67">
        <v>2026890000</v>
      </c>
      <c r="AD2585" s="67">
        <v>2057310000</v>
      </c>
      <c r="AE2585" s="67">
        <v>2088250000</v>
      </c>
      <c r="AF2585" s="67">
        <v>2119720000</v>
      </c>
      <c r="AG2585" s="67">
        <v>2151720000</v>
      </c>
      <c r="AH2585" s="67">
        <v>2184270000</v>
      </c>
      <c r="AI2585" s="67">
        <v>2217370000</v>
      </c>
    </row>
    <row r="2586" spans="1:35" hidden="1" x14ac:dyDescent="0.25">
      <c r="A2586" s="67">
        <v>9105</v>
      </c>
      <c r="B2586" s="67" t="s">
        <v>502</v>
      </c>
      <c r="C2586" s="67" t="s">
        <v>425</v>
      </c>
      <c r="D2586" s="67" t="s">
        <v>323</v>
      </c>
      <c r="E2586" s="67">
        <v>41079800</v>
      </c>
      <c r="F2586" s="67">
        <v>41178100</v>
      </c>
      <c r="G2586" s="67">
        <v>41306200</v>
      </c>
      <c r="H2586" s="67">
        <v>41464400</v>
      </c>
      <c r="I2586" s="67">
        <v>41653200</v>
      </c>
      <c r="J2586" s="67">
        <v>41872900</v>
      </c>
      <c r="K2586" s="67">
        <v>42124200</v>
      </c>
      <c r="L2586" s="67">
        <v>42407600</v>
      </c>
      <c r="M2586" s="67">
        <v>42693300</v>
      </c>
      <c r="N2586" s="67">
        <v>42981400</v>
      </c>
      <c r="O2586" s="67">
        <v>43271700</v>
      </c>
      <c r="P2586" s="67">
        <v>43564300</v>
      </c>
      <c r="Q2586" s="67">
        <v>43859300</v>
      </c>
      <c r="R2586" s="67">
        <v>44156600</v>
      </c>
      <c r="S2586" s="67">
        <v>44456300</v>
      </c>
      <c r="T2586" s="67">
        <v>44758400</v>
      </c>
      <c r="U2586" s="67">
        <v>45062900</v>
      </c>
      <c r="V2586" s="67">
        <v>45369900</v>
      </c>
      <c r="W2586" s="67">
        <v>45679300</v>
      </c>
      <c r="X2586" s="67">
        <v>45991200</v>
      </c>
      <c r="Y2586" s="67">
        <v>46305600</v>
      </c>
      <c r="Z2586" s="67">
        <v>46622500</v>
      </c>
      <c r="AA2586" s="67">
        <v>46941900</v>
      </c>
      <c r="AB2586" s="67">
        <v>47263900</v>
      </c>
      <c r="AC2586" s="67">
        <v>47588500</v>
      </c>
      <c r="AD2586" s="67">
        <v>47915600</v>
      </c>
      <c r="AE2586" s="67">
        <v>48245400</v>
      </c>
      <c r="AF2586" s="67">
        <v>48577800</v>
      </c>
      <c r="AG2586" s="67">
        <v>48912900</v>
      </c>
      <c r="AH2586" s="67">
        <v>49250600</v>
      </c>
      <c r="AI2586" s="67">
        <v>49591100</v>
      </c>
    </row>
    <row r="2587" spans="1:35" hidden="1" x14ac:dyDescent="0.25">
      <c r="A2587" s="67">
        <v>9106</v>
      </c>
      <c r="B2587" s="67" t="s">
        <v>502</v>
      </c>
      <c r="C2587" s="67" t="s">
        <v>426</v>
      </c>
      <c r="D2587" s="67" t="s">
        <v>323</v>
      </c>
      <c r="E2587" s="67">
        <v>388152000</v>
      </c>
      <c r="F2587" s="67">
        <v>393041000</v>
      </c>
      <c r="G2587" s="67">
        <v>398086000</v>
      </c>
      <c r="H2587" s="67">
        <v>403291000</v>
      </c>
      <c r="I2587" s="67">
        <v>408660000</v>
      </c>
      <c r="J2587" s="67">
        <v>414199000</v>
      </c>
      <c r="K2587" s="67">
        <v>419914000</v>
      </c>
      <c r="L2587" s="67">
        <v>425810000</v>
      </c>
      <c r="M2587" s="67">
        <v>431802000</v>
      </c>
      <c r="N2587" s="67">
        <v>437893000</v>
      </c>
      <c r="O2587" s="67">
        <v>444083000</v>
      </c>
      <c r="P2587" s="67">
        <v>450375000</v>
      </c>
      <c r="Q2587" s="67">
        <v>456769000</v>
      </c>
      <c r="R2587" s="67">
        <v>463269000</v>
      </c>
      <c r="S2587" s="67">
        <v>469875000</v>
      </c>
      <c r="T2587" s="67">
        <v>476589000</v>
      </c>
      <c r="U2587" s="67">
        <v>483413000</v>
      </c>
      <c r="V2587" s="67">
        <v>490349000</v>
      </c>
      <c r="W2587" s="67">
        <v>497399000</v>
      </c>
      <c r="X2587" s="67">
        <v>504564000</v>
      </c>
      <c r="Y2587" s="67">
        <v>511846000</v>
      </c>
      <c r="Z2587" s="67">
        <v>519248000</v>
      </c>
      <c r="AA2587" s="67">
        <v>526771000</v>
      </c>
      <c r="AB2587" s="67">
        <v>534417000</v>
      </c>
      <c r="AC2587" s="67">
        <v>542189000</v>
      </c>
      <c r="AD2587" s="67">
        <v>550087000</v>
      </c>
      <c r="AE2587" s="67">
        <v>558115000</v>
      </c>
      <c r="AF2587" s="67">
        <v>566275000</v>
      </c>
      <c r="AG2587" s="67">
        <v>574568000</v>
      </c>
      <c r="AH2587" s="67">
        <v>582997000</v>
      </c>
      <c r="AI2587" s="67">
        <v>591565000</v>
      </c>
    </row>
    <row r="2588" spans="1:35" hidden="1" x14ac:dyDescent="0.25">
      <c r="A2588" s="67">
        <v>9107</v>
      </c>
      <c r="B2588" s="67" t="s">
        <v>502</v>
      </c>
      <c r="C2588" s="67" t="s">
        <v>427</v>
      </c>
      <c r="D2588" s="67" t="s">
        <v>323</v>
      </c>
      <c r="E2588" s="67">
        <v>8797260000</v>
      </c>
      <c r="F2588" s="67">
        <v>8932750000</v>
      </c>
      <c r="G2588" s="67">
        <v>9056570000</v>
      </c>
      <c r="H2588" s="67">
        <v>9168050000</v>
      </c>
      <c r="I2588" s="67">
        <v>9266590000</v>
      </c>
      <c r="J2588" s="67">
        <v>9351630000</v>
      </c>
      <c r="K2588" s="67">
        <v>9422680000</v>
      </c>
      <c r="L2588" s="67">
        <v>9479330000</v>
      </c>
      <c r="M2588" s="67">
        <v>9536380000</v>
      </c>
      <c r="N2588" s="67">
        <v>9593830000</v>
      </c>
      <c r="O2588" s="67">
        <v>9651680000</v>
      </c>
      <c r="P2588" s="67">
        <v>9709930000</v>
      </c>
      <c r="Q2588" s="67">
        <v>9768590000</v>
      </c>
      <c r="R2588" s="67">
        <v>9827660000</v>
      </c>
      <c r="S2588" s="67">
        <v>9887150000</v>
      </c>
      <c r="T2588" s="67">
        <v>9947050000</v>
      </c>
      <c r="U2588" s="67">
        <v>10007400000</v>
      </c>
      <c r="V2588" s="67">
        <v>10068100000</v>
      </c>
      <c r="W2588" s="67">
        <v>10129300000</v>
      </c>
      <c r="X2588" s="67">
        <v>10190900000</v>
      </c>
      <c r="Y2588" s="67">
        <v>10252900000</v>
      </c>
      <c r="Z2588" s="67">
        <v>10315400000</v>
      </c>
      <c r="AA2588" s="67">
        <v>10378300000</v>
      </c>
      <c r="AB2588" s="67">
        <v>10441600000</v>
      </c>
      <c r="AC2588" s="67">
        <v>10505400000</v>
      </c>
      <c r="AD2588" s="67">
        <v>10569600000</v>
      </c>
      <c r="AE2588" s="67">
        <v>10634300000</v>
      </c>
      <c r="AF2588" s="67">
        <v>10699400000</v>
      </c>
      <c r="AG2588" s="67">
        <v>10765000000</v>
      </c>
      <c r="AH2588" s="67">
        <v>10831100000</v>
      </c>
      <c r="AI2588" s="67">
        <v>10897600000</v>
      </c>
    </row>
    <row r="2589" spans="1:35" hidden="1" x14ac:dyDescent="0.25">
      <c r="A2589" s="67">
        <v>9108</v>
      </c>
      <c r="B2589" s="67" t="s">
        <v>502</v>
      </c>
      <c r="C2589" s="67" t="s">
        <v>428</v>
      </c>
      <c r="D2589" s="67" t="s">
        <v>323</v>
      </c>
      <c r="E2589" s="67">
        <v>21763300000</v>
      </c>
      <c r="F2589" s="67">
        <v>22489700000</v>
      </c>
      <c r="G2589" s="67">
        <v>23199800000</v>
      </c>
      <c r="H2589" s="67">
        <v>23889600000</v>
      </c>
      <c r="I2589" s="67">
        <v>24555200000</v>
      </c>
      <c r="J2589" s="67">
        <v>25192700000</v>
      </c>
      <c r="K2589" s="67">
        <v>25798300000</v>
      </c>
      <c r="L2589" s="67">
        <v>26368400000</v>
      </c>
      <c r="M2589" s="67">
        <v>26952800000</v>
      </c>
      <c r="N2589" s="67">
        <v>27551700000</v>
      </c>
      <c r="O2589" s="67">
        <v>28165700000</v>
      </c>
      <c r="P2589" s="67">
        <v>28795000000</v>
      </c>
      <c r="Q2589" s="67">
        <v>29440100000</v>
      </c>
      <c r="R2589" s="67">
        <v>30101200000</v>
      </c>
      <c r="S2589" s="67">
        <v>30779000000</v>
      </c>
      <c r="T2589" s="67">
        <v>31473700000</v>
      </c>
      <c r="U2589" s="67">
        <v>32185800000</v>
      </c>
      <c r="V2589" s="67">
        <v>32915700000</v>
      </c>
      <c r="W2589" s="67">
        <v>33663800000</v>
      </c>
      <c r="X2589" s="67">
        <v>34430700000</v>
      </c>
      <c r="Y2589" s="67">
        <v>35216800000</v>
      </c>
      <c r="Z2589" s="67">
        <v>36022500000</v>
      </c>
      <c r="AA2589" s="67">
        <v>36848400000</v>
      </c>
      <c r="AB2589" s="67">
        <v>37695000000</v>
      </c>
      <c r="AC2589" s="67">
        <v>38562700000</v>
      </c>
      <c r="AD2589" s="67">
        <v>39452200000</v>
      </c>
      <c r="AE2589" s="67">
        <v>40363900000</v>
      </c>
      <c r="AF2589" s="67">
        <v>41298400000</v>
      </c>
      <c r="AG2589" s="67">
        <v>42256300000</v>
      </c>
      <c r="AH2589" s="67">
        <v>43238200000</v>
      </c>
      <c r="AI2589" s="67">
        <v>44244700000</v>
      </c>
    </row>
    <row r="2590" spans="1:35" hidden="1" x14ac:dyDescent="0.25">
      <c r="A2590" s="67">
        <v>9109</v>
      </c>
      <c r="B2590" s="67" t="s">
        <v>502</v>
      </c>
      <c r="C2590" s="67" t="s">
        <v>429</v>
      </c>
      <c r="D2590" s="67" t="s">
        <v>323</v>
      </c>
      <c r="E2590" s="67">
        <v>6179400000</v>
      </c>
      <c r="F2590" s="67">
        <v>6272180000</v>
      </c>
      <c r="G2590" s="67">
        <v>6365080000</v>
      </c>
      <c r="H2590" s="67">
        <v>6458050000</v>
      </c>
      <c r="I2590" s="67">
        <v>6551040000</v>
      </c>
      <c r="J2590" s="67">
        <v>6643990000</v>
      </c>
      <c r="K2590" s="67">
        <v>6736850000</v>
      </c>
      <c r="L2590" s="67">
        <v>6829580000</v>
      </c>
      <c r="M2590" s="67">
        <v>6923780000</v>
      </c>
      <c r="N2590" s="67">
        <v>7019490000</v>
      </c>
      <c r="O2590" s="67">
        <v>7116730000</v>
      </c>
      <c r="P2590" s="67">
        <v>7215530000</v>
      </c>
      <c r="Q2590" s="67">
        <v>7315910000</v>
      </c>
      <c r="R2590" s="67">
        <v>7417900000</v>
      </c>
      <c r="S2590" s="67">
        <v>7521510000</v>
      </c>
      <c r="T2590" s="67">
        <v>7626790000</v>
      </c>
      <c r="U2590" s="67">
        <v>7733750000</v>
      </c>
      <c r="V2590" s="67">
        <v>7842420000</v>
      </c>
      <c r="W2590" s="67">
        <v>7952830000</v>
      </c>
      <c r="X2590" s="67">
        <v>8065000000</v>
      </c>
      <c r="Y2590" s="67">
        <v>8178970000</v>
      </c>
      <c r="Z2590" s="67">
        <v>8294770000</v>
      </c>
      <c r="AA2590" s="67">
        <v>8412420000</v>
      </c>
      <c r="AB2590" s="67">
        <v>8531950000</v>
      </c>
      <c r="AC2590" s="67">
        <v>8653390000</v>
      </c>
      <c r="AD2590" s="67">
        <v>8776770000</v>
      </c>
      <c r="AE2590" s="67">
        <v>8902130000</v>
      </c>
      <c r="AF2590" s="67">
        <v>9029500000</v>
      </c>
      <c r="AG2590" s="67">
        <v>9158900000</v>
      </c>
      <c r="AH2590" s="67">
        <v>9290370000</v>
      </c>
      <c r="AI2590" s="67">
        <v>9423950000</v>
      </c>
    </row>
    <row r="2591" spans="1:35" hidden="1" x14ac:dyDescent="0.25">
      <c r="A2591" s="67">
        <v>9110</v>
      </c>
      <c r="B2591" s="67" t="s">
        <v>502</v>
      </c>
      <c r="C2591" s="67" t="s">
        <v>430</v>
      </c>
      <c r="D2591" s="67" t="s">
        <v>323</v>
      </c>
      <c r="E2591" s="67">
        <v>6085630000</v>
      </c>
      <c r="F2591" s="67">
        <v>6239610000</v>
      </c>
      <c r="G2591" s="67">
        <v>6390480000</v>
      </c>
      <c r="H2591" s="67">
        <v>6537720000</v>
      </c>
      <c r="I2591" s="67">
        <v>6680810000</v>
      </c>
      <c r="J2591" s="67">
        <v>6819230000</v>
      </c>
      <c r="K2591" s="67">
        <v>6952470000</v>
      </c>
      <c r="L2591" s="67">
        <v>7080010000</v>
      </c>
      <c r="M2591" s="67">
        <v>7210240000</v>
      </c>
      <c r="N2591" s="67">
        <v>7343200000</v>
      </c>
      <c r="O2591" s="67">
        <v>7478960000</v>
      </c>
      <c r="P2591" s="67">
        <v>7617560000</v>
      </c>
      <c r="Q2591" s="67">
        <v>7759080000</v>
      </c>
      <c r="R2591" s="67">
        <v>7903560000</v>
      </c>
      <c r="S2591" s="67">
        <v>8051080000</v>
      </c>
      <c r="T2591" s="67">
        <v>8201700000</v>
      </c>
      <c r="U2591" s="67">
        <v>8355490000</v>
      </c>
      <c r="V2591" s="67">
        <v>8512500000</v>
      </c>
      <c r="W2591" s="67">
        <v>8672810000</v>
      </c>
      <c r="X2591" s="67">
        <v>8836480000</v>
      </c>
      <c r="Y2591" s="67">
        <v>9003590000</v>
      </c>
      <c r="Z2591" s="67">
        <v>9174210000</v>
      </c>
      <c r="AA2591" s="67">
        <v>9348420000</v>
      </c>
      <c r="AB2591" s="67">
        <v>9526280000</v>
      </c>
      <c r="AC2591" s="67">
        <v>9707880000</v>
      </c>
      <c r="AD2591" s="67">
        <v>9893290000</v>
      </c>
      <c r="AE2591" s="67">
        <v>10082600000</v>
      </c>
      <c r="AF2591" s="67">
        <v>10275900000</v>
      </c>
      <c r="AG2591" s="67">
        <v>10473200000</v>
      </c>
      <c r="AH2591" s="67">
        <v>10674700000</v>
      </c>
      <c r="AI2591" s="67">
        <v>10880400000</v>
      </c>
    </row>
    <row r="2592" spans="1:35" hidden="1" x14ac:dyDescent="0.25">
      <c r="A2592" s="67">
        <v>9111</v>
      </c>
      <c r="B2592" s="67" t="s">
        <v>502</v>
      </c>
      <c r="C2592" s="67" t="s">
        <v>431</v>
      </c>
      <c r="D2592" s="67" t="s">
        <v>323</v>
      </c>
      <c r="E2592" s="67">
        <v>834546000</v>
      </c>
      <c r="F2592" s="67">
        <v>850870000</v>
      </c>
      <c r="G2592" s="67">
        <v>867980000</v>
      </c>
      <c r="H2592" s="67">
        <v>885914000</v>
      </c>
      <c r="I2592" s="67">
        <v>904712000</v>
      </c>
      <c r="J2592" s="67">
        <v>924416000</v>
      </c>
      <c r="K2592" s="67">
        <v>945071000</v>
      </c>
      <c r="L2592" s="67">
        <v>966724000</v>
      </c>
      <c r="M2592" s="67">
        <v>988949000</v>
      </c>
      <c r="N2592" s="67">
        <v>1011760000</v>
      </c>
      <c r="O2592" s="67">
        <v>1035170000</v>
      </c>
      <c r="P2592" s="67">
        <v>1059210000</v>
      </c>
      <c r="Q2592" s="67">
        <v>1083870000</v>
      </c>
      <c r="R2592" s="67">
        <v>1109190000</v>
      </c>
      <c r="S2592" s="67">
        <v>1135180000</v>
      </c>
      <c r="T2592" s="67">
        <v>1161850000</v>
      </c>
      <c r="U2592" s="67">
        <v>1189220000</v>
      </c>
      <c r="V2592" s="67">
        <v>1217320000</v>
      </c>
      <c r="W2592" s="67">
        <v>1246160000</v>
      </c>
      <c r="X2592" s="67">
        <v>1275770000</v>
      </c>
      <c r="Y2592" s="67">
        <v>1306150000</v>
      </c>
      <c r="Z2592" s="67">
        <v>1337330000</v>
      </c>
      <c r="AA2592" s="67">
        <v>1369340000</v>
      </c>
      <c r="AB2592" s="67">
        <v>1402200000</v>
      </c>
      <c r="AC2592" s="67">
        <v>1435920000</v>
      </c>
      <c r="AD2592" s="67">
        <v>1470530000</v>
      </c>
      <c r="AE2592" s="67">
        <v>1506060000</v>
      </c>
      <c r="AF2592" s="67">
        <v>1542520000</v>
      </c>
      <c r="AG2592" s="67">
        <v>1579940000</v>
      </c>
      <c r="AH2592" s="67">
        <v>1618360000</v>
      </c>
      <c r="AI2592" s="67">
        <v>1657790000</v>
      </c>
    </row>
    <row r="2593" spans="1:35" hidden="1" x14ac:dyDescent="0.25">
      <c r="A2593" s="67">
        <v>9112</v>
      </c>
      <c r="B2593" s="67" t="s">
        <v>502</v>
      </c>
      <c r="C2593" s="67" t="s">
        <v>432</v>
      </c>
      <c r="D2593" s="67" t="s">
        <v>323</v>
      </c>
      <c r="E2593" s="67">
        <v>423112000</v>
      </c>
      <c r="F2593" s="67">
        <v>435679000</v>
      </c>
      <c r="G2593" s="67">
        <v>447768000</v>
      </c>
      <c r="H2593" s="67">
        <v>459302000</v>
      </c>
      <c r="I2593" s="67">
        <v>470208000</v>
      </c>
      <c r="J2593" s="67">
        <v>480415000</v>
      </c>
      <c r="K2593" s="67">
        <v>489853000</v>
      </c>
      <c r="L2593" s="67">
        <v>498459000</v>
      </c>
      <c r="M2593" s="67">
        <v>507236000</v>
      </c>
      <c r="N2593" s="67">
        <v>516189000</v>
      </c>
      <c r="O2593" s="67">
        <v>525320000</v>
      </c>
      <c r="P2593" s="67">
        <v>534635000</v>
      </c>
      <c r="Q2593" s="67">
        <v>544136000</v>
      </c>
      <c r="R2593" s="67">
        <v>553827000</v>
      </c>
      <c r="S2593" s="67">
        <v>563711000</v>
      </c>
      <c r="T2593" s="67">
        <v>573794000</v>
      </c>
      <c r="U2593" s="67">
        <v>584078000</v>
      </c>
      <c r="V2593" s="67">
        <v>594567000</v>
      </c>
      <c r="W2593" s="67">
        <v>605267000</v>
      </c>
      <c r="X2593" s="67">
        <v>616180000</v>
      </c>
      <c r="Y2593" s="67">
        <v>627312000</v>
      </c>
      <c r="Z2593" s="67">
        <v>638666000</v>
      </c>
      <c r="AA2593" s="67">
        <v>650248000</v>
      </c>
      <c r="AB2593" s="67">
        <v>662061000</v>
      </c>
      <c r="AC2593" s="67">
        <v>674110000</v>
      </c>
      <c r="AD2593" s="67">
        <v>686400000</v>
      </c>
      <c r="AE2593" s="67">
        <v>698936000</v>
      </c>
      <c r="AF2593" s="67">
        <v>711723000</v>
      </c>
      <c r="AG2593" s="67">
        <v>724766000</v>
      </c>
      <c r="AH2593" s="67">
        <v>738069000</v>
      </c>
      <c r="AI2593" s="67">
        <v>751639000</v>
      </c>
    </row>
    <row r="2594" spans="1:35" hidden="1" x14ac:dyDescent="0.25">
      <c r="A2594" s="67">
        <v>9113</v>
      </c>
      <c r="B2594" s="67" t="s">
        <v>502</v>
      </c>
      <c r="C2594" s="67" t="s">
        <v>433</v>
      </c>
      <c r="D2594" s="67" t="s">
        <v>323</v>
      </c>
      <c r="E2594" s="67">
        <v>5240940000</v>
      </c>
      <c r="F2594" s="67">
        <v>5804240000</v>
      </c>
      <c r="G2594" s="67">
        <v>6362410000</v>
      </c>
      <c r="H2594" s="67">
        <v>6899690000</v>
      </c>
      <c r="I2594" s="67">
        <v>7399270000</v>
      </c>
      <c r="J2594" s="67">
        <v>7844120000</v>
      </c>
      <c r="K2594" s="67">
        <v>8217880000</v>
      </c>
      <c r="L2594" s="67">
        <v>8505820000</v>
      </c>
      <c r="M2594" s="67">
        <v>8804500000</v>
      </c>
      <c r="N2594" s="67">
        <v>9114320000</v>
      </c>
      <c r="O2594" s="67">
        <v>9435700000</v>
      </c>
      <c r="P2594" s="67">
        <v>9769070000</v>
      </c>
      <c r="Q2594" s="67">
        <v>10114900000</v>
      </c>
      <c r="R2594" s="67">
        <v>10473600000</v>
      </c>
      <c r="S2594" s="67">
        <v>10845700000</v>
      </c>
      <c r="T2594" s="67">
        <v>11231700000</v>
      </c>
      <c r="U2594" s="67">
        <v>11632100000</v>
      </c>
      <c r="V2594" s="67">
        <v>12047400000</v>
      </c>
      <c r="W2594" s="67">
        <v>12478200000</v>
      </c>
      <c r="X2594" s="67">
        <v>12925100000</v>
      </c>
      <c r="Y2594" s="67">
        <v>13388600000</v>
      </c>
      <c r="Z2594" s="67">
        <v>13869500000</v>
      </c>
      <c r="AA2594" s="67">
        <v>14368300000</v>
      </c>
      <c r="AB2594" s="67">
        <v>14885700000</v>
      </c>
      <c r="AC2594" s="67">
        <v>15422400000</v>
      </c>
      <c r="AD2594" s="67">
        <v>15979100000</v>
      </c>
      <c r="AE2594" s="67">
        <v>16556600000</v>
      </c>
      <c r="AF2594" s="67">
        <v>17155700000</v>
      </c>
      <c r="AG2594" s="67">
        <v>17777100000</v>
      </c>
      <c r="AH2594" s="67">
        <v>18421700000</v>
      </c>
      <c r="AI2594" s="67">
        <v>19090300000</v>
      </c>
    </row>
    <row r="2595" spans="1:35" hidden="1" x14ac:dyDescent="0.25">
      <c r="A2595" s="67">
        <v>9114</v>
      </c>
      <c r="B2595" s="67" t="s">
        <v>502</v>
      </c>
      <c r="C2595" s="67" t="s">
        <v>434</v>
      </c>
      <c r="D2595" s="67" t="s">
        <v>323</v>
      </c>
      <c r="E2595" s="67">
        <v>12293800000</v>
      </c>
      <c r="F2595" s="67">
        <v>12412300000</v>
      </c>
      <c r="G2595" s="67">
        <v>12536600000</v>
      </c>
      <c r="H2595" s="67">
        <v>12666900000</v>
      </c>
      <c r="I2595" s="67">
        <v>12803400000</v>
      </c>
      <c r="J2595" s="67">
        <v>12946300000</v>
      </c>
      <c r="K2595" s="67">
        <v>13095900000</v>
      </c>
      <c r="L2595" s="67">
        <v>13252200000</v>
      </c>
      <c r="M2595" s="67">
        <v>13410700000</v>
      </c>
      <c r="N2595" s="67">
        <v>13571500000</v>
      </c>
      <c r="O2595" s="67">
        <v>13734500000</v>
      </c>
      <c r="P2595" s="67">
        <v>13899700000</v>
      </c>
      <c r="Q2595" s="67">
        <v>14067300000</v>
      </c>
      <c r="R2595" s="67">
        <v>14237300000</v>
      </c>
      <c r="S2595" s="67">
        <v>14409600000</v>
      </c>
      <c r="T2595" s="67">
        <v>14584300000</v>
      </c>
      <c r="U2595" s="67">
        <v>14761500000</v>
      </c>
      <c r="V2595" s="67">
        <v>14941100000</v>
      </c>
      <c r="W2595" s="67">
        <v>15123300000</v>
      </c>
      <c r="X2595" s="67">
        <v>15308000000</v>
      </c>
      <c r="Y2595" s="67">
        <v>15495300000</v>
      </c>
      <c r="Z2595" s="67">
        <v>15685200000</v>
      </c>
      <c r="AA2595" s="67">
        <v>15877800000</v>
      </c>
      <c r="AB2595" s="67">
        <v>16073100000</v>
      </c>
      <c r="AC2595" s="67">
        <v>16271100000</v>
      </c>
      <c r="AD2595" s="67">
        <v>16471900000</v>
      </c>
      <c r="AE2595" s="67">
        <v>16675500000</v>
      </c>
      <c r="AF2595" s="67">
        <v>16881900000</v>
      </c>
      <c r="AG2595" s="67">
        <v>17091300000</v>
      </c>
      <c r="AH2595" s="67">
        <v>17303500000</v>
      </c>
      <c r="AI2595" s="67">
        <v>17518800000</v>
      </c>
    </row>
    <row r="2596" spans="1:35" hidden="1" x14ac:dyDescent="0.25">
      <c r="A2596" s="67">
        <v>9115</v>
      </c>
      <c r="B2596" s="67" t="s">
        <v>502</v>
      </c>
      <c r="C2596" s="67" t="s">
        <v>435</v>
      </c>
      <c r="D2596" s="67" t="s">
        <v>323</v>
      </c>
      <c r="E2596" s="67">
        <v>2091220000</v>
      </c>
      <c r="F2596" s="67">
        <v>2131120000</v>
      </c>
      <c r="G2596" s="67">
        <v>2170880000</v>
      </c>
      <c r="H2596" s="67">
        <v>2210440000</v>
      </c>
      <c r="I2596" s="67">
        <v>2249770000</v>
      </c>
      <c r="J2596" s="67">
        <v>2288790000</v>
      </c>
      <c r="K2596" s="67">
        <v>2327480000</v>
      </c>
      <c r="L2596" s="67">
        <v>2365770000</v>
      </c>
      <c r="M2596" s="67">
        <v>2404790000</v>
      </c>
      <c r="N2596" s="67">
        <v>2444550000</v>
      </c>
      <c r="O2596" s="67">
        <v>2485060000</v>
      </c>
      <c r="P2596" s="67">
        <v>2526350000</v>
      </c>
      <c r="Q2596" s="67">
        <v>2568420000</v>
      </c>
      <c r="R2596" s="67">
        <v>2611290000</v>
      </c>
      <c r="S2596" s="67">
        <v>2654970000</v>
      </c>
      <c r="T2596" s="67">
        <v>2699480000</v>
      </c>
      <c r="U2596" s="67">
        <v>2744840000</v>
      </c>
      <c r="V2596" s="67">
        <v>2791060000</v>
      </c>
      <c r="W2596" s="67">
        <v>2838160000</v>
      </c>
      <c r="X2596" s="67">
        <v>2886160000</v>
      </c>
      <c r="Y2596" s="67">
        <v>2935060000</v>
      </c>
      <c r="Z2596" s="67">
        <v>2984900000</v>
      </c>
      <c r="AA2596" s="67">
        <v>3035680000</v>
      </c>
      <c r="AB2596" s="67">
        <v>3087430000</v>
      </c>
      <c r="AC2596" s="67">
        <v>3140160000</v>
      </c>
      <c r="AD2596" s="67">
        <v>3193890000</v>
      </c>
      <c r="AE2596" s="67">
        <v>3248640000</v>
      </c>
      <c r="AF2596" s="67">
        <v>3304430000</v>
      </c>
      <c r="AG2596" s="67">
        <v>3361290000</v>
      </c>
      <c r="AH2596" s="67">
        <v>3419220000</v>
      </c>
      <c r="AI2596" s="67">
        <v>3478250000</v>
      </c>
    </row>
    <row r="2597" spans="1:35" hidden="1" x14ac:dyDescent="0.25">
      <c r="A2597" s="67">
        <v>9116</v>
      </c>
      <c r="B2597" s="67" t="s">
        <v>502</v>
      </c>
      <c r="C2597" s="67" t="s">
        <v>436</v>
      </c>
      <c r="D2597" s="67" t="s">
        <v>323</v>
      </c>
      <c r="E2597" s="67">
        <v>15109600000</v>
      </c>
      <c r="F2597" s="67">
        <v>15507700000</v>
      </c>
      <c r="G2597" s="67">
        <v>15899800000</v>
      </c>
      <c r="H2597" s="67">
        <v>16284600000</v>
      </c>
      <c r="I2597" s="67">
        <v>16660900000</v>
      </c>
      <c r="J2597" s="67">
        <v>17027400000</v>
      </c>
      <c r="K2597" s="67">
        <v>17382800000</v>
      </c>
      <c r="L2597" s="67">
        <v>17725900000</v>
      </c>
      <c r="M2597" s="67">
        <v>18076700000</v>
      </c>
      <c r="N2597" s="67">
        <v>18435400000</v>
      </c>
      <c r="O2597" s="67">
        <v>18802200000</v>
      </c>
      <c r="P2597" s="67">
        <v>19177300000</v>
      </c>
      <c r="Q2597" s="67">
        <v>19560800000</v>
      </c>
      <c r="R2597" s="67">
        <v>19953000000</v>
      </c>
      <c r="S2597" s="67">
        <v>20354000000</v>
      </c>
      <c r="T2597" s="67">
        <v>20764100000</v>
      </c>
      <c r="U2597" s="67">
        <v>21183400000</v>
      </c>
      <c r="V2597" s="67">
        <v>21612200000</v>
      </c>
      <c r="W2597" s="67">
        <v>22050700000</v>
      </c>
      <c r="X2597" s="67">
        <v>22499000000</v>
      </c>
      <c r="Y2597" s="67">
        <v>22957500000</v>
      </c>
      <c r="Z2597" s="67">
        <v>23426300000</v>
      </c>
      <c r="AA2597" s="67">
        <v>23905600000</v>
      </c>
      <c r="AB2597" s="67">
        <v>24395800000</v>
      </c>
      <c r="AC2597" s="67">
        <v>24897000000</v>
      </c>
      <c r="AD2597" s="67">
        <v>25409600000</v>
      </c>
      <c r="AE2597" s="67">
        <v>25933700000</v>
      </c>
      <c r="AF2597" s="67">
        <v>26469600000</v>
      </c>
      <c r="AG2597" s="67">
        <v>27017600000</v>
      </c>
      <c r="AH2597" s="67">
        <v>27578000000</v>
      </c>
      <c r="AI2597" s="67">
        <v>28151000000</v>
      </c>
    </row>
    <row r="2598" spans="1:35" hidden="1" x14ac:dyDescent="0.25">
      <c r="A2598" s="67">
        <v>9117</v>
      </c>
      <c r="B2598" s="67" t="s">
        <v>502</v>
      </c>
      <c r="C2598" s="67" t="s">
        <v>437</v>
      </c>
      <c r="D2598" s="67" t="s">
        <v>323</v>
      </c>
      <c r="E2598" s="67">
        <v>25246100000</v>
      </c>
      <c r="F2598" s="67">
        <v>25338300000</v>
      </c>
      <c r="G2598" s="67">
        <v>25442100000</v>
      </c>
      <c r="H2598" s="67">
        <v>25557900000</v>
      </c>
      <c r="I2598" s="67">
        <v>25685700000</v>
      </c>
      <c r="J2598" s="67">
        <v>25825700000</v>
      </c>
      <c r="K2598" s="67">
        <v>25978200000</v>
      </c>
      <c r="L2598" s="67">
        <v>26143500000</v>
      </c>
      <c r="M2598" s="67">
        <v>26310000000</v>
      </c>
      <c r="N2598" s="67">
        <v>26477800000</v>
      </c>
      <c r="O2598" s="67">
        <v>26646800000</v>
      </c>
      <c r="P2598" s="67">
        <v>26817200000</v>
      </c>
      <c r="Q2598" s="67">
        <v>26988800000</v>
      </c>
      <c r="R2598" s="67">
        <v>27161700000</v>
      </c>
      <c r="S2598" s="67">
        <v>27335900000</v>
      </c>
      <c r="T2598" s="67">
        <v>27511400000</v>
      </c>
      <c r="U2598" s="67">
        <v>27688200000</v>
      </c>
      <c r="V2598" s="67">
        <v>27866400000</v>
      </c>
      <c r="W2598" s="67">
        <v>28045900000</v>
      </c>
      <c r="X2598" s="67">
        <v>28226800000</v>
      </c>
      <c r="Y2598" s="67">
        <v>28409000000</v>
      </c>
      <c r="Z2598" s="67">
        <v>28592600000</v>
      </c>
      <c r="AA2598" s="67">
        <v>28777600000</v>
      </c>
      <c r="AB2598" s="67">
        <v>28964000000</v>
      </c>
      <c r="AC2598" s="67">
        <v>29151800000</v>
      </c>
      <c r="AD2598" s="67">
        <v>29341100000</v>
      </c>
      <c r="AE2598" s="67">
        <v>29531700000</v>
      </c>
      <c r="AF2598" s="67">
        <v>29723800000</v>
      </c>
      <c r="AG2598" s="67">
        <v>29917300000</v>
      </c>
      <c r="AH2598" s="67">
        <v>30112300000</v>
      </c>
      <c r="AI2598" s="67">
        <v>30308800000</v>
      </c>
    </row>
    <row r="2599" spans="1:35" hidden="1" x14ac:dyDescent="0.25">
      <c r="A2599" s="67">
        <v>9118</v>
      </c>
      <c r="B2599" s="67" t="s">
        <v>502</v>
      </c>
      <c r="C2599" s="67" t="s">
        <v>438</v>
      </c>
      <c r="D2599" s="67" t="s">
        <v>323</v>
      </c>
      <c r="E2599" s="67">
        <v>2932480000</v>
      </c>
      <c r="F2599" s="67">
        <v>2938430000</v>
      </c>
      <c r="G2599" s="67">
        <v>2950360000</v>
      </c>
      <c r="H2599" s="67">
        <v>2968340000</v>
      </c>
      <c r="I2599" s="67">
        <v>2992500000</v>
      </c>
      <c r="J2599" s="67">
        <v>3022990000</v>
      </c>
      <c r="K2599" s="67">
        <v>3060020000</v>
      </c>
      <c r="L2599" s="67">
        <v>3103850000</v>
      </c>
      <c r="M2599" s="67">
        <v>3148420000</v>
      </c>
      <c r="N2599" s="67">
        <v>3193750000</v>
      </c>
      <c r="O2599" s="67">
        <v>3239860000</v>
      </c>
      <c r="P2599" s="67">
        <v>3286740000</v>
      </c>
      <c r="Q2599" s="67">
        <v>3334430000</v>
      </c>
      <c r="R2599" s="67">
        <v>3382920000</v>
      </c>
      <c r="S2599" s="67">
        <v>3432240000</v>
      </c>
      <c r="T2599" s="67">
        <v>3482400000</v>
      </c>
      <c r="U2599" s="67">
        <v>3533410000</v>
      </c>
      <c r="V2599" s="67">
        <v>3585290000</v>
      </c>
      <c r="W2599" s="67">
        <v>3638050000</v>
      </c>
      <c r="X2599" s="67">
        <v>3691700000</v>
      </c>
      <c r="Y2599" s="67">
        <v>3746270000</v>
      </c>
      <c r="Z2599" s="67">
        <v>3801770000</v>
      </c>
      <c r="AA2599" s="67">
        <v>3858210000</v>
      </c>
      <c r="AB2599" s="67">
        <v>3915600000</v>
      </c>
      <c r="AC2599" s="67">
        <v>3973980000</v>
      </c>
      <c r="AD2599" s="67">
        <v>4033350000</v>
      </c>
      <c r="AE2599" s="67">
        <v>4093720000</v>
      </c>
      <c r="AF2599" s="67">
        <v>4155120000</v>
      </c>
      <c r="AG2599" s="67">
        <v>4217570000</v>
      </c>
      <c r="AH2599" s="67">
        <v>4281080000</v>
      </c>
      <c r="AI2599" s="67">
        <v>4345670000</v>
      </c>
    </row>
    <row r="2600" spans="1:35" hidden="1" x14ac:dyDescent="0.25">
      <c r="A2600" s="67">
        <v>9119</v>
      </c>
      <c r="B2600" s="67" t="s">
        <v>502</v>
      </c>
      <c r="C2600" s="67" t="s">
        <v>439</v>
      </c>
      <c r="D2600" s="67" t="s">
        <v>323</v>
      </c>
      <c r="E2600" s="67">
        <v>23275200000</v>
      </c>
      <c r="F2600" s="67">
        <v>23834500000</v>
      </c>
      <c r="G2600" s="67">
        <v>24412400000</v>
      </c>
      <c r="H2600" s="67">
        <v>25009700000</v>
      </c>
      <c r="I2600" s="67">
        <v>25627000000</v>
      </c>
      <c r="J2600" s="67">
        <v>26265200000</v>
      </c>
      <c r="K2600" s="67">
        <v>26924900000</v>
      </c>
      <c r="L2600" s="67">
        <v>27607000000</v>
      </c>
      <c r="M2600" s="67">
        <v>28309000000</v>
      </c>
      <c r="N2600" s="67">
        <v>29031200000</v>
      </c>
      <c r="O2600" s="67">
        <v>29774500000</v>
      </c>
      <c r="P2600" s="67">
        <v>30539200000</v>
      </c>
      <c r="Q2600" s="67">
        <v>31326200000</v>
      </c>
      <c r="R2600" s="67">
        <v>32136000000</v>
      </c>
      <c r="S2600" s="67">
        <v>32969200000</v>
      </c>
      <c r="T2600" s="67">
        <v>33826600000</v>
      </c>
      <c r="U2600" s="67">
        <v>34708900000</v>
      </c>
      <c r="V2600" s="67">
        <v>35616800000</v>
      </c>
      <c r="W2600" s="67">
        <v>36551000000</v>
      </c>
      <c r="X2600" s="67">
        <v>37512300000</v>
      </c>
      <c r="Y2600" s="67">
        <v>38501400000</v>
      </c>
      <c r="Z2600" s="67">
        <v>39519300000</v>
      </c>
      <c r="AA2600" s="67">
        <v>40566700000</v>
      </c>
      <c r="AB2600" s="67">
        <v>41644400000</v>
      </c>
      <c r="AC2600" s="67">
        <v>42753400000</v>
      </c>
      <c r="AD2600" s="67">
        <v>43894600000</v>
      </c>
      <c r="AE2600" s="67">
        <v>45068800000</v>
      </c>
      <c r="AF2600" s="67">
        <v>46277200000</v>
      </c>
      <c r="AG2600" s="67">
        <v>47520500000</v>
      </c>
      <c r="AH2600" s="67">
        <v>48799900000</v>
      </c>
      <c r="AI2600" s="67">
        <v>50116400000</v>
      </c>
    </row>
    <row r="2601" spans="1:35" hidden="1" x14ac:dyDescent="0.25">
      <c r="A2601" s="67">
        <v>9120</v>
      </c>
      <c r="B2601" s="67" t="s">
        <v>502</v>
      </c>
      <c r="C2601" s="67" t="s">
        <v>440</v>
      </c>
      <c r="D2601" s="67" t="s">
        <v>323</v>
      </c>
      <c r="E2601" s="67">
        <v>1829310000</v>
      </c>
      <c r="F2601" s="67">
        <v>1866240000</v>
      </c>
      <c r="G2601" s="67">
        <v>1903600000</v>
      </c>
      <c r="H2601" s="67">
        <v>1941360000</v>
      </c>
      <c r="I2601" s="67">
        <v>1979520000</v>
      </c>
      <c r="J2601" s="67">
        <v>2018060000</v>
      </c>
      <c r="K2601" s="67">
        <v>2056970000</v>
      </c>
      <c r="L2601" s="67">
        <v>2096240000</v>
      </c>
      <c r="M2601" s="67">
        <v>2136380000</v>
      </c>
      <c r="N2601" s="67">
        <v>2177400000</v>
      </c>
      <c r="O2601" s="67">
        <v>2219320000</v>
      </c>
      <c r="P2601" s="67">
        <v>2262160000</v>
      </c>
      <c r="Q2601" s="67">
        <v>2305940000</v>
      </c>
      <c r="R2601" s="67">
        <v>2350690000</v>
      </c>
      <c r="S2601" s="67">
        <v>2396420000</v>
      </c>
      <c r="T2601" s="67">
        <v>2443160000</v>
      </c>
      <c r="U2601" s="67">
        <v>2490930000</v>
      </c>
      <c r="V2601" s="67">
        <v>2539750000</v>
      </c>
      <c r="W2601" s="67">
        <v>2589640000</v>
      </c>
      <c r="X2601" s="67">
        <v>2640630000</v>
      </c>
      <c r="Y2601" s="67">
        <v>2692740000</v>
      </c>
      <c r="Z2601" s="67">
        <v>2746000000</v>
      </c>
      <c r="AA2601" s="67">
        <v>2800430000</v>
      </c>
      <c r="AB2601" s="67">
        <v>2856050000</v>
      </c>
      <c r="AC2601" s="67">
        <v>2912900000</v>
      </c>
      <c r="AD2601" s="67">
        <v>2971000000</v>
      </c>
      <c r="AE2601" s="67">
        <v>3030380000</v>
      </c>
      <c r="AF2601" s="67">
        <v>3091070000</v>
      </c>
      <c r="AG2601" s="67">
        <v>3153090000</v>
      </c>
      <c r="AH2601" s="67">
        <v>3216470000</v>
      </c>
      <c r="AI2601" s="67">
        <v>3281250000</v>
      </c>
    </row>
    <row r="2602" spans="1:35" hidden="1" x14ac:dyDescent="0.25">
      <c r="A2602" s="67">
        <v>9122</v>
      </c>
      <c r="B2602" s="67" t="s">
        <v>502</v>
      </c>
      <c r="C2602" s="67" t="s">
        <v>441</v>
      </c>
      <c r="D2602" s="67" t="s">
        <v>323</v>
      </c>
      <c r="E2602" s="67">
        <v>2622490000</v>
      </c>
      <c r="F2602" s="67">
        <v>2665800000</v>
      </c>
      <c r="G2602" s="67">
        <v>2704110000</v>
      </c>
      <c r="H2602" s="67">
        <v>2737130000</v>
      </c>
      <c r="I2602" s="67">
        <v>2764580000</v>
      </c>
      <c r="J2602" s="67">
        <v>2786270000</v>
      </c>
      <c r="K2602" s="67">
        <v>2801990000</v>
      </c>
      <c r="L2602" s="67">
        <v>2811630000</v>
      </c>
      <c r="M2602" s="67">
        <v>2821300000</v>
      </c>
      <c r="N2602" s="67">
        <v>2831020000</v>
      </c>
      <c r="O2602" s="67">
        <v>2840770000</v>
      </c>
      <c r="P2602" s="67">
        <v>2850560000</v>
      </c>
      <c r="Q2602" s="67">
        <v>2860390000</v>
      </c>
      <c r="R2602" s="67">
        <v>2870260000</v>
      </c>
      <c r="S2602" s="67">
        <v>2880170000</v>
      </c>
      <c r="T2602" s="67">
        <v>2890110000</v>
      </c>
      <c r="U2602" s="67">
        <v>2900100000</v>
      </c>
      <c r="V2602" s="67">
        <v>2910130000</v>
      </c>
      <c r="W2602" s="67">
        <v>2920200000</v>
      </c>
      <c r="X2602" s="67">
        <v>2930310000</v>
      </c>
      <c r="Y2602" s="67">
        <v>2940460000</v>
      </c>
      <c r="Z2602" s="67">
        <v>2950640000</v>
      </c>
      <c r="AA2602" s="67">
        <v>2960870000</v>
      </c>
      <c r="AB2602" s="67">
        <v>2971150000</v>
      </c>
      <c r="AC2602" s="67">
        <v>2981460000</v>
      </c>
      <c r="AD2602" s="67">
        <v>2991810000</v>
      </c>
      <c r="AE2602" s="67">
        <v>3002210000</v>
      </c>
      <c r="AF2602" s="67">
        <v>3012640000</v>
      </c>
      <c r="AG2602" s="67">
        <v>3023120000</v>
      </c>
      <c r="AH2602" s="67">
        <v>3033640000</v>
      </c>
      <c r="AI2602" s="67">
        <v>3044200000</v>
      </c>
    </row>
    <row r="2603" spans="1:35" hidden="1" x14ac:dyDescent="0.25">
      <c r="A2603" s="67">
        <v>9124</v>
      </c>
      <c r="B2603" s="67" t="s">
        <v>502</v>
      </c>
      <c r="C2603" s="67" t="s">
        <v>443</v>
      </c>
      <c r="D2603" s="67" t="s">
        <v>323</v>
      </c>
      <c r="E2603" s="67">
        <v>1973060</v>
      </c>
      <c r="F2603" s="67">
        <v>2062240</v>
      </c>
      <c r="G2603" s="67">
        <v>2150650</v>
      </c>
      <c r="H2603" s="67">
        <v>2237710</v>
      </c>
      <c r="I2603" s="67">
        <v>2322840</v>
      </c>
      <c r="J2603" s="67">
        <v>2405440</v>
      </c>
      <c r="K2603" s="67">
        <v>2484890</v>
      </c>
      <c r="L2603" s="67">
        <v>2560610</v>
      </c>
      <c r="M2603" s="67">
        <v>2638900</v>
      </c>
      <c r="N2603" s="67">
        <v>2719850</v>
      </c>
      <c r="O2603" s="67">
        <v>2803550</v>
      </c>
      <c r="P2603" s="67">
        <v>2890100</v>
      </c>
      <c r="Q2603" s="67">
        <v>2979590</v>
      </c>
      <c r="R2603" s="67">
        <v>3072130</v>
      </c>
      <c r="S2603" s="67">
        <v>3167810</v>
      </c>
      <c r="T2603" s="67">
        <v>3266740</v>
      </c>
      <c r="U2603" s="67">
        <v>3369040</v>
      </c>
      <c r="V2603" s="67">
        <v>3474810</v>
      </c>
      <c r="W2603" s="67">
        <v>3584180</v>
      </c>
      <c r="X2603" s="67">
        <v>3697280</v>
      </c>
      <c r="Y2603" s="67">
        <v>3814210</v>
      </c>
      <c r="Z2603" s="67">
        <v>3935120</v>
      </c>
      <c r="AA2603" s="67">
        <v>4060150</v>
      </c>
      <c r="AB2603" s="67">
        <v>4189420</v>
      </c>
      <c r="AC2603" s="67">
        <v>4323090</v>
      </c>
      <c r="AD2603" s="67">
        <v>4461300</v>
      </c>
      <c r="AE2603" s="67">
        <v>4604210</v>
      </c>
      <c r="AF2603" s="67">
        <v>4751990</v>
      </c>
      <c r="AG2603" s="67">
        <v>4904780</v>
      </c>
      <c r="AH2603" s="67">
        <v>5062770</v>
      </c>
      <c r="AI2603" s="67">
        <v>5226130</v>
      </c>
    </row>
    <row r="2604" spans="1:35" hidden="1" x14ac:dyDescent="0.25">
      <c r="A2604" s="67">
        <v>9125</v>
      </c>
      <c r="B2604" s="67" t="s">
        <v>502</v>
      </c>
      <c r="C2604" s="67" t="s">
        <v>444</v>
      </c>
      <c r="D2604" s="67" t="s">
        <v>323</v>
      </c>
      <c r="E2604" s="67">
        <v>795126000</v>
      </c>
      <c r="F2604" s="67">
        <v>787389000</v>
      </c>
      <c r="G2604" s="67">
        <v>782102000</v>
      </c>
      <c r="H2604" s="67">
        <v>779199000</v>
      </c>
      <c r="I2604" s="67">
        <v>778638000</v>
      </c>
      <c r="J2604" s="67">
        <v>780405000</v>
      </c>
      <c r="K2604" s="67">
        <v>784511000</v>
      </c>
      <c r="L2604" s="67">
        <v>790992000</v>
      </c>
      <c r="M2604" s="67">
        <v>797538000</v>
      </c>
      <c r="N2604" s="67">
        <v>804150000</v>
      </c>
      <c r="O2604" s="67">
        <v>810828000</v>
      </c>
      <c r="P2604" s="67">
        <v>817574000</v>
      </c>
      <c r="Q2604" s="67">
        <v>824387000</v>
      </c>
      <c r="R2604" s="67">
        <v>831268000</v>
      </c>
      <c r="S2604" s="67">
        <v>838219000</v>
      </c>
      <c r="T2604" s="67">
        <v>845239000</v>
      </c>
      <c r="U2604" s="67">
        <v>852330000</v>
      </c>
      <c r="V2604" s="67">
        <v>859493000</v>
      </c>
      <c r="W2604" s="67">
        <v>866727000</v>
      </c>
      <c r="X2604" s="67">
        <v>874034000</v>
      </c>
      <c r="Y2604" s="67">
        <v>881414000</v>
      </c>
      <c r="Z2604" s="67">
        <v>888869000</v>
      </c>
      <c r="AA2604" s="67">
        <v>896398000</v>
      </c>
      <c r="AB2604" s="67">
        <v>904003000</v>
      </c>
      <c r="AC2604" s="67">
        <v>911684000</v>
      </c>
      <c r="AD2604" s="67">
        <v>919443000</v>
      </c>
      <c r="AE2604" s="67">
        <v>927279000</v>
      </c>
      <c r="AF2604" s="67">
        <v>935194000</v>
      </c>
      <c r="AG2604" s="67">
        <v>943189000</v>
      </c>
      <c r="AH2604" s="67">
        <v>951264000</v>
      </c>
      <c r="AI2604" s="67">
        <v>959420000</v>
      </c>
    </row>
    <row r="2605" spans="1:35" hidden="1" x14ac:dyDescent="0.25">
      <c r="A2605" s="67">
        <v>9126</v>
      </c>
      <c r="B2605" s="67" t="s">
        <v>502</v>
      </c>
      <c r="C2605" s="67" t="s">
        <v>445</v>
      </c>
      <c r="D2605" s="67" t="s">
        <v>323</v>
      </c>
      <c r="E2605" s="67">
        <v>34648300</v>
      </c>
      <c r="F2605" s="67">
        <v>34743400</v>
      </c>
      <c r="G2605" s="67">
        <v>34963100</v>
      </c>
      <c r="H2605" s="67">
        <v>35309900</v>
      </c>
      <c r="I2605" s="67">
        <v>35787600</v>
      </c>
      <c r="J2605" s="67">
        <v>36401900</v>
      </c>
      <c r="K2605" s="67">
        <v>37160300</v>
      </c>
      <c r="L2605" s="67">
        <v>38072200</v>
      </c>
      <c r="M2605" s="67">
        <v>39010500</v>
      </c>
      <c r="N2605" s="67">
        <v>39976000</v>
      </c>
      <c r="O2605" s="67">
        <v>40969600</v>
      </c>
      <c r="P2605" s="67">
        <v>41991900</v>
      </c>
      <c r="Q2605" s="67">
        <v>43043900</v>
      </c>
      <c r="R2605" s="67">
        <v>44126400</v>
      </c>
      <c r="S2605" s="67">
        <v>45240300</v>
      </c>
      <c r="T2605" s="67">
        <v>46386500</v>
      </c>
      <c r="U2605" s="67">
        <v>47565900</v>
      </c>
      <c r="V2605" s="67">
        <v>48779500</v>
      </c>
      <c r="W2605" s="67">
        <v>50028300</v>
      </c>
      <c r="X2605" s="67">
        <v>51313400</v>
      </c>
      <c r="Y2605" s="67">
        <v>52635700</v>
      </c>
      <c r="Z2605" s="67">
        <v>53996400</v>
      </c>
      <c r="AA2605" s="67">
        <v>55396500</v>
      </c>
      <c r="AB2605" s="67">
        <v>56837200</v>
      </c>
      <c r="AC2605" s="67">
        <v>58319700</v>
      </c>
      <c r="AD2605" s="67">
        <v>59845200</v>
      </c>
      <c r="AE2605" s="67">
        <v>61414900</v>
      </c>
      <c r="AF2605" s="67">
        <v>63030200</v>
      </c>
      <c r="AG2605" s="67">
        <v>64692300</v>
      </c>
      <c r="AH2605" s="67">
        <v>66402600</v>
      </c>
      <c r="AI2605" s="67">
        <v>68162500</v>
      </c>
    </row>
    <row r="2606" spans="1:35" hidden="1" x14ac:dyDescent="0.25">
      <c r="A2606" s="67">
        <v>9127</v>
      </c>
      <c r="B2606" s="67" t="s">
        <v>502</v>
      </c>
      <c r="C2606" s="67" t="s">
        <v>446</v>
      </c>
      <c r="D2606" s="67" t="s">
        <v>323</v>
      </c>
      <c r="E2606" s="67">
        <v>6654160000</v>
      </c>
      <c r="F2606" s="67">
        <v>6702850000</v>
      </c>
      <c r="G2606" s="67">
        <v>6748490000</v>
      </c>
      <c r="H2606" s="67">
        <v>6790990000</v>
      </c>
      <c r="I2606" s="67">
        <v>6830280000</v>
      </c>
      <c r="J2606" s="67">
        <v>6866290000</v>
      </c>
      <c r="K2606" s="67">
        <v>6898940000</v>
      </c>
      <c r="L2606" s="67">
        <v>6928170000</v>
      </c>
      <c r="M2606" s="67">
        <v>6957560000</v>
      </c>
      <c r="N2606" s="67">
        <v>6987090000</v>
      </c>
      <c r="O2606" s="67">
        <v>7016760000</v>
      </c>
      <c r="P2606" s="67">
        <v>7046590000</v>
      </c>
      <c r="Q2606" s="67">
        <v>7076560000</v>
      </c>
      <c r="R2606" s="67">
        <v>7106690000</v>
      </c>
      <c r="S2606" s="67">
        <v>7136960000</v>
      </c>
      <c r="T2606" s="67">
        <v>7167390000</v>
      </c>
      <c r="U2606" s="67">
        <v>7197970000</v>
      </c>
      <c r="V2606" s="67">
        <v>7228700000</v>
      </c>
      <c r="W2606" s="67">
        <v>7259590000</v>
      </c>
      <c r="X2606" s="67">
        <v>7290630000</v>
      </c>
      <c r="Y2606" s="67">
        <v>7321820000</v>
      </c>
      <c r="Z2606" s="67">
        <v>7353170000</v>
      </c>
      <c r="AA2606" s="67">
        <v>7384680000</v>
      </c>
      <c r="AB2606" s="67">
        <v>7416350000</v>
      </c>
      <c r="AC2606" s="67">
        <v>7448170000</v>
      </c>
      <c r="AD2606" s="67">
        <v>7480150000</v>
      </c>
      <c r="AE2606" s="67">
        <v>7512300000</v>
      </c>
      <c r="AF2606" s="67">
        <v>7544600000</v>
      </c>
      <c r="AG2606" s="67">
        <v>7577060000</v>
      </c>
      <c r="AH2606" s="67">
        <v>7609690000</v>
      </c>
      <c r="AI2606" s="67">
        <v>7642480000</v>
      </c>
    </row>
    <row r="2607" spans="1:35" hidden="1" x14ac:dyDescent="0.25">
      <c r="A2607" s="67">
        <v>9128</v>
      </c>
      <c r="B2607" s="67" t="s">
        <v>502</v>
      </c>
      <c r="C2607" s="67" t="s">
        <v>447</v>
      </c>
      <c r="D2607" s="67" t="s">
        <v>323</v>
      </c>
      <c r="E2607" s="67">
        <v>253321000</v>
      </c>
      <c r="F2607" s="67">
        <v>252285000</v>
      </c>
      <c r="G2607" s="67">
        <v>251320000</v>
      </c>
      <c r="H2607" s="67">
        <v>250427000</v>
      </c>
      <c r="I2607" s="67">
        <v>249605000</v>
      </c>
      <c r="J2607" s="67">
        <v>248851000</v>
      </c>
      <c r="K2607" s="67">
        <v>248166000</v>
      </c>
      <c r="L2607" s="67">
        <v>247550000</v>
      </c>
      <c r="M2607" s="67">
        <v>246935000</v>
      </c>
      <c r="N2607" s="67">
        <v>246321000</v>
      </c>
      <c r="O2607" s="67">
        <v>245710000</v>
      </c>
      <c r="P2607" s="67">
        <v>245101000</v>
      </c>
      <c r="Q2607" s="67">
        <v>244493000</v>
      </c>
      <c r="R2607" s="67">
        <v>243887000</v>
      </c>
      <c r="S2607" s="67">
        <v>243283000</v>
      </c>
      <c r="T2607" s="67">
        <v>242681000</v>
      </c>
      <c r="U2607" s="67">
        <v>242080000</v>
      </c>
      <c r="V2607" s="67">
        <v>241482000</v>
      </c>
      <c r="W2607" s="67">
        <v>240885000</v>
      </c>
      <c r="X2607" s="67">
        <v>240290000</v>
      </c>
      <c r="Y2607" s="67">
        <v>239697000</v>
      </c>
      <c r="Z2607" s="67">
        <v>239105000</v>
      </c>
      <c r="AA2607" s="67">
        <v>238515000</v>
      </c>
      <c r="AB2607" s="67">
        <v>237928000</v>
      </c>
      <c r="AC2607" s="67">
        <v>237341000</v>
      </c>
      <c r="AD2607" s="67">
        <v>236757000</v>
      </c>
      <c r="AE2607" s="67">
        <v>236174000</v>
      </c>
      <c r="AF2607" s="67">
        <v>235593000</v>
      </c>
      <c r="AG2607" s="67">
        <v>235014000</v>
      </c>
      <c r="AH2607" s="67">
        <v>234437000</v>
      </c>
      <c r="AI2607" s="67">
        <v>233861000</v>
      </c>
    </row>
    <row r="2608" spans="1:35" hidden="1" x14ac:dyDescent="0.25">
      <c r="A2608" s="67">
        <v>9129</v>
      </c>
      <c r="B2608" s="67" t="s">
        <v>502</v>
      </c>
      <c r="C2608" s="67" t="s">
        <v>448</v>
      </c>
      <c r="D2608" s="67" t="s">
        <v>323</v>
      </c>
      <c r="E2608" s="67">
        <v>608416000</v>
      </c>
      <c r="F2608" s="67">
        <v>618554000</v>
      </c>
      <c r="G2608" s="67">
        <v>626551000</v>
      </c>
      <c r="H2608" s="67">
        <v>632295000</v>
      </c>
      <c r="I2608" s="67">
        <v>635701000</v>
      </c>
      <c r="J2608" s="67">
        <v>636713000</v>
      </c>
      <c r="K2608" s="67">
        <v>635309000</v>
      </c>
      <c r="L2608" s="67">
        <v>631495000</v>
      </c>
      <c r="M2608" s="67">
        <v>627707000</v>
      </c>
      <c r="N2608" s="67">
        <v>623946000</v>
      </c>
      <c r="O2608" s="67">
        <v>620212000</v>
      </c>
      <c r="P2608" s="67">
        <v>616503000</v>
      </c>
      <c r="Q2608" s="67">
        <v>612821000</v>
      </c>
      <c r="R2608" s="67">
        <v>609164000</v>
      </c>
      <c r="S2608" s="67">
        <v>605533000</v>
      </c>
      <c r="T2608" s="67">
        <v>601928000</v>
      </c>
      <c r="U2608" s="67">
        <v>598347000</v>
      </c>
      <c r="V2608" s="67">
        <v>594792000</v>
      </c>
      <c r="W2608" s="67">
        <v>591262000</v>
      </c>
      <c r="X2608" s="67">
        <v>587756000</v>
      </c>
      <c r="Y2608" s="67">
        <v>584275000</v>
      </c>
      <c r="Z2608" s="67">
        <v>580818000</v>
      </c>
      <c r="AA2608" s="67">
        <v>577385000</v>
      </c>
      <c r="AB2608" s="67">
        <v>573977000</v>
      </c>
      <c r="AC2608" s="67">
        <v>570592000</v>
      </c>
      <c r="AD2608" s="67">
        <v>567231000</v>
      </c>
      <c r="AE2608" s="67">
        <v>563893000</v>
      </c>
      <c r="AF2608" s="67">
        <v>560579000</v>
      </c>
      <c r="AG2608" s="67">
        <v>557288000</v>
      </c>
      <c r="AH2608" s="67">
        <v>554021000</v>
      </c>
      <c r="AI2608" s="67">
        <v>550775000</v>
      </c>
    </row>
    <row r="2609" spans="1:35" hidden="1" x14ac:dyDescent="0.25">
      <c r="A2609" s="67">
        <v>9130</v>
      </c>
      <c r="B2609" s="67" t="s">
        <v>502</v>
      </c>
      <c r="C2609" s="67" t="s">
        <v>449</v>
      </c>
      <c r="D2609" s="67" t="s">
        <v>323</v>
      </c>
      <c r="E2609" s="67">
        <v>2120990000</v>
      </c>
      <c r="F2609" s="67">
        <v>2119560000</v>
      </c>
      <c r="G2609" s="67">
        <v>2116010000</v>
      </c>
      <c r="H2609" s="67">
        <v>2110340000</v>
      </c>
      <c r="I2609" s="67">
        <v>2102580000</v>
      </c>
      <c r="J2609" s="67">
        <v>2092750000</v>
      </c>
      <c r="K2609" s="67">
        <v>2080890000</v>
      </c>
      <c r="L2609" s="67">
        <v>2067020000</v>
      </c>
      <c r="M2609" s="67">
        <v>2053270000</v>
      </c>
      <c r="N2609" s="67">
        <v>2039630000</v>
      </c>
      <c r="O2609" s="67">
        <v>2026090000</v>
      </c>
      <c r="P2609" s="67">
        <v>2012670000</v>
      </c>
      <c r="Q2609" s="67">
        <v>1999350000</v>
      </c>
      <c r="R2609" s="67">
        <v>1986140000</v>
      </c>
      <c r="S2609" s="67">
        <v>1973030000</v>
      </c>
      <c r="T2609" s="67">
        <v>1960030000</v>
      </c>
      <c r="U2609" s="67">
        <v>1947130000</v>
      </c>
      <c r="V2609" s="67">
        <v>1934340000</v>
      </c>
      <c r="W2609" s="67">
        <v>1921650000</v>
      </c>
      <c r="X2609" s="67">
        <v>1909060000</v>
      </c>
      <c r="Y2609" s="67">
        <v>1896570000</v>
      </c>
      <c r="Z2609" s="67">
        <v>1884180000</v>
      </c>
      <c r="AA2609" s="67">
        <v>1871890000</v>
      </c>
      <c r="AB2609" s="67">
        <v>1859700000</v>
      </c>
      <c r="AC2609" s="67">
        <v>1847600000</v>
      </c>
      <c r="AD2609" s="67">
        <v>1835610000</v>
      </c>
      <c r="AE2609" s="67">
        <v>1823700000</v>
      </c>
      <c r="AF2609" s="67">
        <v>1811900000</v>
      </c>
      <c r="AG2609" s="67">
        <v>1800190000</v>
      </c>
      <c r="AH2609" s="67">
        <v>1788570000</v>
      </c>
      <c r="AI2609" s="67">
        <v>1777040000</v>
      </c>
    </row>
    <row r="2610" spans="1:35" hidden="1" x14ac:dyDescent="0.25">
      <c r="A2610" s="67">
        <v>9131</v>
      </c>
      <c r="B2610" s="67" t="s">
        <v>502</v>
      </c>
      <c r="C2610" s="67" t="s">
        <v>450</v>
      </c>
      <c r="D2610" s="67" t="s">
        <v>323</v>
      </c>
      <c r="E2610" s="67">
        <v>498493000</v>
      </c>
      <c r="F2610" s="67">
        <v>501305000</v>
      </c>
      <c r="G2610" s="67">
        <v>504017000</v>
      </c>
      <c r="H2610" s="67">
        <v>506624000</v>
      </c>
      <c r="I2610" s="67">
        <v>509126000</v>
      </c>
      <c r="J2610" s="67">
        <v>511519000</v>
      </c>
      <c r="K2610" s="67">
        <v>513803000</v>
      </c>
      <c r="L2610" s="67">
        <v>515974000</v>
      </c>
      <c r="M2610" s="67">
        <v>518156000</v>
      </c>
      <c r="N2610" s="67">
        <v>520349000</v>
      </c>
      <c r="O2610" s="67">
        <v>522553000</v>
      </c>
      <c r="P2610" s="67">
        <v>524768000</v>
      </c>
      <c r="Q2610" s="67">
        <v>526994000</v>
      </c>
      <c r="R2610" s="67">
        <v>529232000</v>
      </c>
      <c r="S2610" s="67">
        <v>531480000</v>
      </c>
      <c r="T2610" s="67">
        <v>533740000</v>
      </c>
      <c r="U2610" s="67">
        <v>536011000</v>
      </c>
      <c r="V2610" s="67">
        <v>538293000</v>
      </c>
      <c r="W2610" s="67">
        <v>540587000</v>
      </c>
      <c r="X2610" s="67">
        <v>542892000</v>
      </c>
      <c r="Y2610" s="67">
        <v>545209000</v>
      </c>
      <c r="Z2610" s="67">
        <v>547537000</v>
      </c>
      <c r="AA2610" s="67">
        <v>549877000</v>
      </c>
      <c r="AB2610" s="67">
        <v>552229000</v>
      </c>
      <c r="AC2610" s="67">
        <v>554592000</v>
      </c>
      <c r="AD2610" s="67">
        <v>556967000</v>
      </c>
      <c r="AE2610" s="67">
        <v>559355000</v>
      </c>
      <c r="AF2610" s="67">
        <v>561754000</v>
      </c>
      <c r="AG2610" s="67">
        <v>564165000</v>
      </c>
      <c r="AH2610" s="67">
        <v>566588000</v>
      </c>
      <c r="AI2610" s="67">
        <v>569023000</v>
      </c>
    </row>
    <row r="2611" spans="1:35" hidden="1" x14ac:dyDescent="0.25">
      <c r="A2611" s="67">
        <v>9132</v>
      </c>
      <c r="B2611" s="67" t="s">
        <v>502</v>
      </c>
      <c r="C2611" s="67" t="s">
        <v>451</v>
      </c>
      <c r="D2611" s="67" t="s">
        <v>323</v>
      </c>
      <c r="E2611" s="67">
        <v>4490630000</v>
      </c>
      <c r="F2611" s="67">
        <v>4568390000</v>
      </c>
      <c r="G2611" s="67">
        <v>4640360000</v>
      </c>
      <c r="H2611" s="67">
        <v>4706130000</v>
      </c>
      <c r="I2611" s="67">
        <v>4765360000</v>
      </c>
      <c r="J2611" s="67">
        <v>4817710000</v>
      </c>
      <c r="K2611" s="67">
        <v>4862870000</v>
      </c>
      <c r="L2611" s="67">
        <v>4900580000</v>
      </c>
      <c r="M2611" s="67">
        <v>4938630000</v>
      </c>
      <c r="N2611" s="67">
        <v>4977030000</v>
      </c>
      <c r="O2611" s="67">
        <v>5015770000</v>
      </c>
      <c r="P2611" s="67">
        <v>5054860000</v>
      </c>
      <c r="Q2611" s="67">
        <v>5094300000</v>
      </c>
      <c r="R2611" s="67">
        <v>5134100000</v>
      </c>
      <c r="S2611" s="67">
        <v>5174260000</v>
      </c>
      <c r="T2611" s="67">
        <v>5214770000</v>
      </c>
      <c r="U2611" s="67">
        <v>5255650000</v>
      </c>
      <c r="V2611" s="67">
        <v>5296900000</v>
      </c>
      <c r="W2611" s="67">
        <v>5338520000</v>
      </c>
      <c r="X2611" s="67">
        <v>5380520000</v>
      </c>
      <c r="Y2611" s="67">
        <v>5422890000</v>
      </c>
      <c r="Z2611" s="67">
        <v>5465640000</v>
      </c>
      <c r="AA2611" s="67">
        <v>5508780000</v>
      </c>
      <c r="AB2611" s="67">
        <v>5552310000</v>
      </c>
      <c r="AC2611" s="67">
        <v>5596230000</v>
      </c>
      <c r="AD2611" s="67">
        <v>5640540000</v>
      </c>
      <c r="AE2611" s="67">
        <v>5685260000</v>
      </c>
      <c r="AF2611" s="67">
        <v>5730370000</v>
      </c>
      <c r="AG2611" s="67">
        <v>5775900000</v>
      </c>
      <c r="AH2611" s="67">
        <v>5821830000</v>
      </c>
      <c r="AI2611" s="67">
        <v>5868170000</v>
      </c>
    </row>
    <row r="2612" spans="1:35" hidden="1" x14ac:dyDescent="0.25">
      <c r="A2612" s="67">
        <v>9133</v>
      </c>
      <c r="B2612" s="67" t="s">
        <v>502</v>
      </c>
      <c r="C2612" s="67" t="s">
        <v>452</v>
      </c>
      <c r="D2612" s="67" t="s">
        <v>323</v>
      </c>
      <c r="E2612" s="67">
        <v>1081130000</v>
      </c>
      <c r="F2612" s="67">
        <v>1080360000</v>
      </c>
      <c r="G2612" s="67">
        <v>1082410000</v>
      </c>
      <c r="H2612" s="67">
        <v>1087310000</v>
      </c>
      <c r="I2612" s="67">
        <v>1095080000</v>
      </c>
      <c r="J2612" s="67">
        <v>1105790000</v>
      </c>
      <c r="K2612" s="67">
        <v>1119540000</v>
      </c>
      <c r="L2612" s="67">
        <v>1136440000</v>
      </c>
      <c r="M2612" s="67">
        <v>1153640000</v>
      </c>
      <c r="N2612" s="67">
        <v>1171160000</v>
      </c>
      <c r="O2612" s="67">
        <v>1188990000</v>
      </c>
      <c r="P2612" s="67">
        <v>1207140000</v>
      </c>
      <c r="Q2612" s="67">
        <v>1225610000</v>
      </c>
      <c r="R2612" s="67">
        <v>1244420000</v>
      </c>
      <c r="S2612" s="67">
        <v>1263570000</v>
      </c>
      <c r="T2612" s="67">
        <v>1283060000</v>
      </c>
      <c r="U2612" s="67">
        <v>1302910000</v>
      </c>
      <c r="V2612" s="67">
        <v>1323110000</v>
      </c>
      <c r="W2612" s="67">
        <v>1343670000</v>
      </c>
      <c r="X2612" s="67">
        <v>1364610000</v>
      </c>
      <c r="Y2612" s="67">
        <v>1385920000</v>
      </c>
      <c r="Z2612" s="67">
        <v>1407620000</v>
      </c>
      <c r="AA2612" s="67">
        <v>1429700000</v>
      </c>
      <c r="AB2612" s="67">
        <v>1452190000</v>
      </c>
      <c r="AC2612" s="67">
        <v>1475070000</v>
      </c>
      <c r="AD2612" s="67">
        <v>1498370000</v>
      </c>
      <c r="AE2612" s="67">
        <v>1522090000</v>
      </c>
      <c r="AF2612" s="67">
        <v>1546240000</v>
      </c>
      <c r="AG2612" s="67">
        <v>1570820000</v>
      </c>
      <c r="AH2612" s="67">
        <v>1595850000</v>
      </c>
      <c r="AI2612" s="67">
        <v>1621320000</v>
      </c>
    </row>
    <row r="2613" spans="1:35" hidden="1" x14ac:dyDescent="0.25">
      <c r="A2613" s="67">
        <v>9134</v>
      </c>
      <c r="B2613" s="67" t="s">
        <v>502</v>
      </c>
      <c r="C2613" s="67" t="s">
        <v>453</v>
      </c>
      <c r="D2613" s="67" t="s">
        <v>323</v>
      </c>
      <c r="E2613" s="67">
        <v>1669430000</v>
      </c>
      <c r="F2613" s="67">
        <v>1693890000</v>
      </c>
      <c r="G2613" s="67">
        <v>1717740000</v>
      </c>
      <c r="H2613" s="67">
        <v>1740940000</v>
      </c>
      <c r="I2613" s="67">
        <v>1763450000</v>
      </c>
      <c r="J2613" s="67">
        <v>1785230000</v>
      </c>
      <c r="K2613" s="67">
        <v>1806220000</v>
      </c>
      <c r="L2613" s="67">
        <v>1826390000</v>
      </c>
      <c r="M2613" s="67">
        <v>1846830000</v>
      </c>
      <c r="N2613" s="67">
        <v>1867530000</v>
      </c>
      <c r="O2613" s="67">
        <v>1888500000</v>
      </c>
      <c r="P2613" s="67">
        <v>1909740000</v>
      </c>
      <c r="Q2613" s="67">
        <v>1931260000</v>
      </c>
      <c r="R2613" s="67">
        <v>1953060000</v>
      </c>
      <c r="S2613" s="67">
        <v>1975140000</v>
      </c>
      <c r="T2613" s="67">
        <v>1997510000</v>
      </c>
      <c r="U2613" s="67">
        <v>2020170000</v>
      </c>
      <c r="V2613" s="67">
        <v>2043130000</v>
      </c>
      <c r="W2613" s="67">
        <v>2066380000</v>
      </c>
      <c r="X2613" s="67">
        <v>2089930000</v>
      </c>
      <c r="Y2613" s="67">
        <v>2113800000</v>
      </c>
      <c r="Z2613" s="67">
        <v>2137970000</v>
      </c>
      <c r="AA2613" s="67">
        <v>2162450000</v>
      </c>
      <c r="AB2613" s="67">
        <v>2187260000</v>
      </c>
      <c r="AC2613" s="67">
        <v>2212380000</v>
      </c>
      <c r="AD2613" s="67">
        <v>2237840000</v>
      </c>
      <c r="AE2613" s="67">
        <v>2263620000</v>
      </c>
      <c r="AF2613" s="67">
        <v>2289740000</v>
      </c>
      <c r="AG2613" s="67">
        <v>2316200000</v>
      </c>
      <c r="AH2613" s="67">
        <v>2343000000</v>
      </c>
      <c r="AI2613" s="67">
        <v>2370150000</v>
      </c>
    </row>
    <row r="2614" spans="1:35" hidden="1" x14ac:dyDescent="0.25">
      <c r="A2614" s="67">
        <v>9135</v>
      </c>
      <c r="B2614" s="67" t="s">
        <v>502</v>
      </c>
      <c r="C2614" s="67" t="s">
        <v>454</v>
      </c>
      <c r="D2614" s="67" t="s">
        <v>323</v>
      </c>
      <c r="E2614" s="67">
        <v>121152000</v>
      </c>
      <c r="F2614" s="67">
        <v>124869000</v>
      </c>
      <c r="G2614" s="67">
        <v>127915000</v>
      </c>
      <c r="H2614" s="67">
        <v>130220000</v>
      </c>
      <c r="I2614" s="67">
        <v>131729000</v>
      </c>
      <c r="J2614" s="67">
        <v>132403000</v>
      </c>
      <c r="K2614" s="67">
        <v>132221000</v>
      </c>
      <c r="L2614" s="67">
        <v>131181000</v>
      </c>
      <c r="M2614" s="67">
        <v>130150000</v>
      </c>
      <c r="N2614" s="67">
        <v>129128000</v>
      </c>
      <c r="O2614" s="67">
        <v>128116000</v>
      </c>
      <c r="P2614" s="67">
        <v>127113000</v>
      </c>
      <c r="Q2614" s="67">
        <v>126119000</v>
      </c>
      <c r="R2614" s="67">
        <v>125133000</v>
      </c>
      <c r="S2614" s="67">
        <v>124157000</v>
      </c>
      <c r="T2614" s="67">
        <v>123189000</v>
      </c>
      <c r="U2614" s="67">
        <v>122230000</v>
      </c>
      <c r="V2614" s="67">
        <v>121280000</v>
      </c>
      <c r="W2614" s="67">
        <v>120338000</v>
      </c>
      <c r="X2614" s="67">
        <v>119405000</v>
      </c>
      <c r="Y2614" s="67">
        <v>118480000</v>
      </c>
      <c r="Z2614" s="67">
        <v>117564000</v>
      </c>
      <c r="AA2614" s="67">
        <v>116656000</v>
      </c>
      <c r="AB2614" s="67">
        <v>115755000</v>
      </c>
      <c r="AC2614" s="67">
        <v>114863000</v>
      </c>
      <c r="AD2614" s="67">
        <v>113980000</v>
      </c>
      <c r="AE2614" s="67">
        <v>113104000</v>
      </c>
      <c r="AF2614" s="67">
        <v>112235000</v>
      </c>
      <c r="AG2614" s="67">
        <v>111375000</v>
      </c>
      <c r="AH2614" s="67">
        <v>110523000</v>
      </c>
      <c r="AI2614" s="67">
        <v>109678000</v>
      </c>
    </row>
    <row r="2615" spans="1:35" hidden="1" x14ac:dyDescent="0.25">
      <c r="A2615" s="67">
        <v>9136</v>
      </c>
      <c r="B2615" s="67" t="s">
        <v>502</v>
      </c>
      <c r="C2615" s="67" t="s">
        <v>455</v>
      </c>
      <c r="D2615" s="67" t="s">
        <v>323</v>
      </c>
      <c r="E2615" s="67">
        <v>1096570000</v>
      </c>
      <c r="F2615" s="67">
        <v>1114760000</v>
      </c>
      <c r="G2615" s="67">
        <v>1131800000</v>
      </c>
      <c r="H2615" s="67">
        <v>1147610000</v>
      </c>
      <c r="I2615" s="67">
        <v>1162120000</v>
      </c>
      <c r="J2615" s="67">
        <v>1175250000</v>
      </c>
      <c r="K2615" s="67">
        <v>1186960000</v>
      </c>
      <c r="L2615" s="67">
        <v>1197180000</v>
      </c>
      <c r="M2615" s="67">
        <v>1207500000</v>
      </c>
      <c r="N2615" s="67">
        <v>1217930000</v>
      </c>
      <c r="O2615" s="67">
        <v>1228460000</v>
      </c>
      <c r="P2615" s="67">
        <v>1239090000</v>
      </c>
      <c r="Q2615" s="67">
        <v>1249830000</v>
      </c>
      <c r="R2615" s="67">
        <v>1260680000</v>
      </c>
      <c r="S2615" s="67">
        <v>1271640000</v>
      </c>
      <c r="T2615" s="67">
        <v>1282710000</v>
      </c>
      <c r="U2615" s="67">
        <v>1293880000</v>
      </c>
      <c r="V2615" s="67">
        <v>1305170000</v>
      </c>
      <c r="W2615" s="67">
        <v>1316570000</v>
      </c>
      <c r="X2615" s="67">
        <v>1328090000</v>
      </c>
      <c r="Y2615" s="67">
        <v>1339720000</v>
      </c>
      <c r="Z2615" s="67">
        <v>1351470000</v>
      </c>
      <c r="AA2615" s="67">
        <v>1363330000</v>
      </c>
      <c r="AB2615" s="67">
        <v>1375320000</v>
      </c>
      <c r="AC2615" s="67">
        <v>1387420000</v>
      </c>
      <c r="AD2615" s="67">
        <v>1399640000</v>
      </c>
      <c r="AE2615" s="67">
        <v>1411990000</v>
      </c>
      <c r="AF2615" s="67">
        <v>1424460000</v>
      </c>
      <c r="AG2615" s="67">
        <v>1437060000</v>
      </c>
      <c r="AH2615" s="67">
        <v>1449780000</v>
      </c>
      <c r="AI2615" s="67">
        <v>1462630000</v>
      </c>
    </row>
    <row r="2616" spans="1:35" hidden="1" x14ac:dyDescent="0.25">
      <c r="A2616" s="67">
        <v>9137</v>
      </c>
      <c r="B2616" s="67" t="s">
        <v>502</v>
      </c>
      <c r="C2616" s="67" t="s">
        <v>456</v>
      </c>
      <c r="D2616" s="67" t="s">
        <v>323</v>
      </c>
      <c r="E2616" s="67">
        <v>294636000</v>
      </c>
      <c r="F2616" s="67">
        <v>298311000</v>
      </c>
      <c r="G2616" s="67">
        <v>301207000</v>
      </c>
      <c r="H2616" s="67">
        <v>303294000</v>
      </c>
      <c r="I2616" s="67">
        <v>304549000</v>
      </c>
      <c r="J2616" s="67">
        <v>304957000</v>
      </c>
      <c r="K2616" s="67">
        <v>304511000</v>
      </c>
      <c r="L2616" s="67">
        <v>303213000</v>
      </c>
      <c r="M2616" s="67">
        <v>301922000</v>
      </c>
      <c r="N2616" s="67">
        <v>300637000</v>
      </c>
      <c r="O2616" s="67">
        <v>299358000</v>
      </c>
      <c r="P2616" s="67">
        <v>298086000</v>
      </c>
      <c r="Q2616" s="67">
        <v>296820000</v>
      </c>
      <c r="R2616" s="67">
        <v>295560000</v>
      </c>
      <c r="S2616" s="67">
        <v>294307000</v>
      </c>
      <c r="T2616" s="67">
        <v>293060000</v>
      </c>
      <c r="U2616" s="67">
        <v>291819000</v>
      </c>
      <c r="V2616" s="67">
        <v>290585000</v>
      </c>
      <c r="W2616" s="67">
        <v>289356000</v>
      </c>
      <c r="X2616" s="67">
        <v>288134000</v>
      </c>
      <c r="Y2616" s="67">
        <v>286918000</v>
      </c>
      <c r="Z2616" s="67">
        <v>285708000</v>
      </c>
      <c r="AA2616" s="67">
        <v>284504000</v>
      </c>
      <c r="AB2616" s="67">
        <v>283306000</v>
      </c>
      <c r="AC2616" s="67">
        <v>282114000</v>
      </c>
      <c r="AD2616" s="67">
        <v>280928000</v>
      </c>
      <c r="AE2616" s="67">
        <v>279748000</v>
      </c>
      <c r="AF2616" s="67">
        <v>278573000</v>
      </c>
      <c r="AG2616" s="67">
        <v>277405000</v>
      </c>
      <c r="AH2616" s="67">
        <v>276243000</v>
      </c>
      <c r="AI2616" s="67">
        <v>275086000</v>
      </c>
    </row>
    <row r="2617" spans="1:35" hidden="1" x14ac:dyDescent="0.25">
      <c r="A2617" s="67">
        <v>9138</v>
      </c>
      <c r="B2617" s="67" t="s">
        <v>502</v>
      </c>
      <c r="C2617" s="67" t="s">
        <v>457</v>
      </c>
      <c r="D2617" s="67" t="s">
        <v>323</v>
      </c>
      <c r="E2617" s="67">
        <v>445290000</v>
      </c>
      <c r="F2617" s="67">
        <v>452156000</v>
      </c>
      <c r="G2617" s="67">
        <v>458494000</v>
      </c>
      <c r="H2617" s="67">
        <v>464274000</v>
      </c>
      <c r="I2617" s="67">
        <v>469467000</v>
      </c>
      <c r="J2617" s="67">
        <v>474046000</v>
      </c>
      <c r="K2617" s="67">
        <v>477989000</v>
      </c>
      <c r="L2617" s="67">
        <v>481274000</v>
      </c>
      <c r="M2617" s="67">
        <v>484585000</v>
      </c>
      <c r="N2617" s="67">
        <v>487923000</v>
      </c>
      <c r="O2617" s="67">
        <v>491288000</v>
      </c>
      <c r="P2617" s="67">
        <v>494679000</v>
      </c>
      <c r="Q2617" s="67">
        <v>498098000</v>
      </c>
      <c r="R2617" s="67">
        <v>501544000</v>
      </c>
      <c r="S2617" s="67">
        <v>505018000</v>
      </c>
      <c r="T2617" s="67">
        <v>508519000</v>
      </c>
      <c r="U2617" s="67">
        <v>512048000</v>
      </c>
      <c r="V2617" s="67">
        <v>515606000</v>
      </c>
      <c r="W2617" s="67">
        <v>519192000</v>
      </c>
      <c r="X2617" s="67">
        <v>522807000</v>
      </c>
      <c r="Y2617" s="67">
        <v>526451000</v>
      </c>
      <c r="Z2617" s="67">
        <v>530124000</v>
      </c>
      <c r="AA2617" s="67">
        <v>533826000</v>
      </c>
      <c r="AB2617" s="67">
        <v>537558000</v>
      </c>
      <c r="AC2617" s="67">
        <v>541319000</v>
      </c>
      <c r="AD2617" s="67">
        <v>545111000</v>
      </c>
      <c r="AE2617" s="67">
        <v>548933000</v>
      </c>
      <c r="AF2617" s="67">
        <v>552786000</v>
      </c>
      <c r="AG2617" s="67">
        <v>556669000</v>
      </c>
      <c r="AH2617" s="67">
        <v>560584000</v>
      </c>
      <c r="AI2617" s="67">
        <v>564530000</v>
      </c>
    </row>
    <row r="2618" spans="1:35" hidden="1" x14ac:dyDescent="0.25">
      <c r="A2618" s="67">
        <v>9139</v>
      </c>
      <c r="B2618" s="67" t="s">
        <v>502</v>
      </c>
      <c r="C2618" s="67" t="s">
        <v>458</v>
      </c>
      <c r="D2618" s="67" t="s">
        <v>323</v>
      </c>
      <c r="E2618" s="67">
        <v>2809910000</v>
      </c>
      <c r="F2618" s="67">
        <v>2867440000</v>
      </c>
      <c r="G2618" s="67">
        <v>2919000000</v>
      </c>
      <c r="H2618" s="67">
        <v>2964110000</v>
      </c>
      <c r="I2618" s="67">
        <v>3002380000</v>
      </c>
      <c r="J2618" s="67">
        <v>3033460000</v>
      </c>
      <c r="K2618" s="67">
        <v>3057050000</v>
      </c>
      <c r="L2618" s="67">
        <v>3072920000</v>
      </c>
      <c r="M2618" s="67">
        <v>3088880000</v>
      </c>
      <c r="N2618" s="67">
        <v>3104940000</v>
      </c>
      <c r="O2618" s="67">
        <v>3121090000</v>
      </c>
      <c r="P2618" s="67">
        <v>3137340000</v>
      </c>
      <c r="Q2618" s="67">
        <v>3153690000</v>
      </c>
      <c r="R2618" s="67">
        <v>3170140000</v>
      </c>
      <c r="S2618" s="67">
        <v>3186690000</v>
      </c>
      <c r="T2618" s="67">
        <v>3203330000</v>
      </c>
      <c r="U2618" s="67">
        <v>3220080000</v>
      </c>
      <c r="V2618" s="67">
        <v>3236920000</v>
      </c>
      <c r="W2618" s="67">
        <v>3253870000</v>
      </c>
      <c r="X2618" s="67">
        <v>3270920000</v>
      </c>
      <c r="Y2618" s="67">
        <v>3288070000</v>
      </c>
      <c r="Z2618" s="67">
        <v>3305320000</v>
      </c>
      <c r="AA2618" s="67">
        <v>3322680000</v>
      </c>
      <c r="AB2618" s="67">
        <v>3340140000</v>
      </c>
      <c r="AC2618" s="67">
        <v>3357700000</v>
      </c>
      <c r="AD2618" s="67">
        <v>3375370000</v>
      </c>
      <c r="AE2618" s="67">
        <v>3393150000</v>
      </c>
      <c r="AF2618" s="67">
        <v>3411030000</v>
      </c>
      <c r="AG2618" s="67">
        <v>3429020000</v>
      </c>
      <c r="AH2618" s="67">
        <v>3447120000</v>
      </c>
      <c r="AI2618" s="67">
        <v>3465330000</v>
      </c>
    </row>
    <row r="2619" spans="1:35" hidden="1" x14ac:dyDescent="0.25">
      <c r="A2619" s="67">
        <v>9140</v>
      </c>
      <c r="B2619" s="67" t="s">
        <v>502</v>
      </c>
      <c r="C2619" s="67" t="s">
        <v>459</v>
      </c>
      <c r="D2619" s="67" t="s">
        <v>323</v>
      </c>
      <c r="E2619" s="67">
        <v>1865960000</v>
      </c>
      <c r="F2619" s="67">
        <v>1896710000</v>
      </c>
      <c r="G2619" s="67">
        <v>1928750000</v>
      </c>
      <c r="H2619" s="67">
        <v>1962130000</v>
      </c>
      <c r="I2619" s="67">
        <v>1996910000</v>
      </c>
      <c r="J2619" s="67">
        <v>2033140000</v>
      </c>
      <c r="K2619" s="67">
        <v>2070890000</v>
      </c>
      <c r="L2619" s="67">
        <v>2110210000</v>
      </c>
      <c r="M2619" s="67">
        <v>2150410000</v>
      </c>
      <c r="N2619" s="67">
        <v>2191490000</v>
      </c>
      <c r="O2619" s="67">
        <v>2233470000</v>
      </c>
      <c r="P2619" s="67">
        <v>2276370000</v>
      </c>
      <c r="Q2619" s="67">
        <v>2320220000</v>
      </c>
      <c r="R2619" s="67">
        <v>2365040000</v>
      </c>
      <c r="S2619" s="67">
        <v>2410840000</v>
      </c>
      <c r="T2619" s="67">
        <v>2457650000</v>
      </c>
      <c r="U2619" s="67">
        <v>2505480000</v>
      </c>
      <c r="V2619" s="67">
        <v>2554370000</v>
      </c>
      <c r="W2619" s="67">
        <v>2604340000</v>
      </c>
      <c r="X2619" s="67">
        <v>2655400000</v>
      </c>
      <c r="Y2619" s="67">
        <v>2707590000</v>
      </c>
      <c r="Z2619" s="67">
        <v>2760930000</v>
      </c>
      <c r="AA2619" s="67">
        <v>2815440000</v>
      </c>
      <c r="AB2619" s="67">
        <v>2871150000</v>
      </c>
      <c r="AC2619" s="67">
        <v>2928080000</v>
      </c>
      <c r="AD2619" s="67">
        <v>2986270000</v>
      </c>
      <c r="AE2619" s="67">
        <v>3045730000</v>
      </c>
      <c r="AF2619" s="67">
        <v>3106510000</v>
      </c>
      <c r="AG2619" s="67">
        <v>3168620000</v>
      </c>
      <c r="AH2619" s="67">
        <v>3232100000</v>
      </c>
      <c r="AI2619" s="67">
        <v>3296980000</v>
      </c>
    </row>
    <row r="2620" spans="1:35" hidden="1" x14ac:dyDescent="0.25">
      <c r="A2620" s="67">
        <v>9141</v>
      </c>
      <c r="B2620" s="67" t="s">
        <v>502</v>
      </c>
      <c r="C2620" s="67" t="s">
        <v>460</v>
      </c>
      <c r="D2620" s="67" t="s">
        <v>323</v>
      </c>
      <c r="E2620" s="67">
        <v>1534420000</v>
      </c>
      <c r="F2620" s="67">
        <v>1564070000</v>
      </c>
      <c r="G2620" s="67">
        <v>1594020000</v>
      </c>
      <c r="H2620" s="67">
        <v>1624240000</v>
      </c>
      <c r="I2620" s="67">
        <v>1654740000</v>
      </c>
      <c r="J2620" s="67">
        <v>1685490000</v>
      </c>
      <c r="K2620" s="67">
        <v>1716490000</v>
      </c>
      <c r="L2620" s="67">
        <v>1747730000</v>
      </c>
      <c r="M2620" s="67">
        <v>1779620000</v>
      </c>
      <c r="N2620" s="67">
        <v>1812180000</v>
      </c>
      <c r="O2620" s="67">
        <v>1845430000</v>
      </c>
      <c r="P2620" s="67">
        <v>1879370000</v>
      </c>
      <c r="Q2620" s="67">
        <v>1914030000</v>
      </c>
      <c r="R2620" s="67">
        <v>1949410000</v>
      </c>
      <c r="S2620" s="67">
        <v>1985540000</v>
      </c>
      <c r="T2620" s="67">
        <v>2022430000</v>
      </c>
      <c r="U2620" s="67">
        <v>2060090000</v>
      </c>
      <c r="V2620" s="67">
        <v>2098540000</v>
      </c>
      <c r="W2620" s="67">
        <v>2137800000</v>
      </c>
      <c r="X2620" s="67">
        <v>2177880000</v>
      </c>
      <c r="Y2620" s="67">
        <v>2218810000</v>
      </c>
      <c r="Z2620" s="67">
        <v>2260590000</v>
      </c>
      <c r="AA2620" s="67">
        <v>2303250000</v>
      </c>
      <c r="AB2620" s="67">
        <v>2346810000</v>
      </c>
      <c r="AC2620" s="67">
        <v>2391280000</v>
      </c>
      <c r="AD2620" s="67">
        <v>2436690000</v>
      </c>
      <c r="AE2620" s="67">
        <v>2483050000</v>
      </c>
      <c r="AF2620" s="67">
        <v>2530390000</v>
      </c>
      <c r="AG2620" s="67">
        <v>2578710000</v>
      </c>
      <c r="AH2620" s="67">
        <v>2628060000</v>
      </c>
      <c r="AI2620" s="67">
        <v>2678440000</v>
      </c>
    </row>
    <row r="2621" spans="1:35" hidden="1" x14ac:dyDescent="0.25">
      <c r="A2621" s="67">
        <v>9142</v>
      </c>
      <c r="B2621" s="67" t="s">
        <v>502</v>
      </c>
      <c r="C2621" s="67" t="s">
        <v>461</v>
      </c>
      <c r="D2621" s="67" t="s">
        <v>323</v>
      </c>
      <c r="E2621" s="67">
        <v>2618530000</v>
      </c>
      <c r="F2621" s="67">
        <v>2670480000</v>
      </c>
      <c r="G2621" s="67">
        <v>2719720000</v>
      </c>
      <c r="H2621" s="67">
        <v>2766030000</v>
      </c>
      <c r="I2621" s="67">
        <v>2809180000</v>
      </c>
      <c r="J2621" s="67">
        <v>2848960000</v>
      </c>
      <c r="K2621" s="67">
        <v>2885180000</v>
      </c>
      <c r="L2621" s="67">
        <v>2917650000</v>
      </c>
      <c r="M2621" s="67">
        <v>2950540000</v>
      </c>
      <c r="N2621" s="67">
        <v>2983850000</v>
      </c>
      <c r="O2621" s="67">
        <v>3017600000</v>
      </c>
      <c r="P2621" s="67">
        <v>3051790000</v>
      </c>
      <c r="Q2621" s="67">
        <v>3086430000</v>
      </c>
      <c r="R2621" s="67">
        <v>3121510000</v>
      </c>
      <c r="S2621" s="67">
        <v>3157050000</v>
      </c>
      <c r="T2621" s="67">
        <v>3193050000</v>
      </c>
      <c r="U2621" s="67">
        <v>3229520000</v>
      </c>
      <c r="V2621" s="67">
        <v>3266470000</v>
      </c>
      <c r="W2621" s="67">
        <v>3303890000</v>
      </c>
      <c r="X2621" s="67">
        <v>3341800000</v>
      </c>
      <c r="Y2621" s="67">
        <v>3380210000</v>
      </c>
      <c r="Z2621" s="67">
        <v>3419110000</v>
      </c>
      <c r="AA2621" s="67">
        <v>3458520000</v>
      </c>
      <c r="AB2621" s="67">
        <v>3498440000</v>
      </c>
      <c r="AC2621" s="67">
        <v>3538880000</v>
      </c>
      <c r="AD2621" s="67">
        <v>3579850000</v>
      </c>
      <c r="AE2621" s="67">
        <v>3621350000</v>
      </c>
      <c r="AF2621" s="67">
        <v>3663390000</v>
      </c>
      <c r="AG2621" s="67">
        <v>3705970000</v>
      </c>
      <c r="AH2621" s="67">
        <v>3749110000</v>
      </c>
      <c r="AI2621" s="67">
        <v>3792810000</v>
      </c>
    </row>
    <row r="2622" spans="1:35" hidden="1" x14ac:dyDescent="0.25">
      <c r="A2622" s="67">
        <v>9143</v>
      </c>
      <c r="B2622" s="67" t="s">
        <v>502</v>
      </c>
      <c r="C2622" s="67" t="s">
        <v>462</v>
      </c>
      <c r="D2622" s="67" t="s">
        <v>323</v>
      </c>
      <c r="E2622" s="67">
        <v>4939280000</v>
      </c>
      <c r="F2622" s="67">
        <v>5219720000</v>
      </c>
      <c r="G2622" s="67">
        <v>5476220000</v>
      </c>
      <c r="H2622" s="67">
        <v>5702560000</v>
      </c>
      <c r="I2622" s="67">
        <v>5892960000</v>
      </c>
      <c r="J2622" s="67">
        <v>6042280000</v>
      </c>
      <c r="K2622" s="67">
        <v>6146260000</v>
      </c>
      <c r="L2622" s="67">
        <v>6201740000</v>
      </c>
      <c r="M2622" s="67">
        <v>6257780000</v>
      </c>
      <c r="N2622" s="67">
        <v>6314380000</v>
      </c>
      <c r="O2622" s="67">
        <v>6371540000</v>
      </c>
      <c r="P2622" s="67">
        <v>6429270000</v>
      </c>
      <c r="Q2622" s="67">
        <v>6487590000</v>
      </c>
      <c r="R2622" s="67">
        <v>6546480000</v>
      </c>
      <c r="S2622" s="67">
        <v>6605960000</v>
      </c>
      <c r="T2622" s="67">
        <v>6666040000</v>
      </c>
      <c r="U2622" s="67">
        <v>6726720000</v>
      </c>
      <c r="V2622" s="67">
        <v>6788010000</v>
      </c>
      <c r="W2622" s="67">
        <v>6849910000</v>
      </c>
      <c r="X2622" s="67">
        <v>6912430000</v>
      </c>
      <c r="Y2622" s="67">
        <v>6975570000</v>
      </c>
      <c r="Z2622" s="67">
        <v>7039340000</v>
      </c>
      <c r="AA2622" s="67">
        <v>7103760000</v>
      </c>
      <c r="AB2622" s="67">
        <v>7168810000</v>
      </c>
      <c r="AC2622" s="67">
        <v>7234520000</v>
      </c>
      <c r="AD2622" s="67">
        <v>7300880000</v>
      </c>
      <c r="AE2622" s="67">
        <v>7367910000</v>
      </c>
      <c r="AF2622" s="67">
        <v>7435610000</v>
      </c>
      <c r="AG2622" s="67">
        <v>7503990000</v>
      </c>
      <c r="AH2622" s="67">
        <v>7573040000</v>
      </c>
      <c r="AI2622" s="67">
        <v>7642790000</v>
      </c>
    </row>
    <row r="2623" spans="1:35" hidden="1" x14ac:dyDescent="0.25">
      <c r="A2623" s="67">
        <v>9144</v>
      </c>
      <c r="B2623" s="67" t="s">
        <v>502</v>
      </c>
      <c r="C2623" s="67" t="s">
        <v>463</v>
      </c>
      <c r="D2623" s="67" t="s">
        <v>323</v>
      </c>
      <c r="E2623" s="67">
        <v>991040000</v>
      </c>
      <c r="F2623" s="67">
        <v>1005120000</v>
      </c>
      <c r="G2623" s="67">
        <v>1018480000</v>
      </c>
      <c r="H2623" s="67">
        <v>1031070000</v>
      </c>
      <c r="I2623" s="67">
        <v>1042850000</v>
      </c>
      <c r="J2623" s="67">
        <v>1053780000</v>
      </c>
      <c r="K2623" s="67">
        <v>1063820000</v>
      </c>
      <c r="L2623" s="67">
        <v>1072950000</v>
      </c>
      <c r="M2623" s="67">
        <v>1082170000</v>
      </c>
      <c r="N2623" s="67">
        <v>1091480000</v>
      </c>
      <c r="O2623" s="67">
        <v>1100880000</v>
      </c>
      <c r="P2623" s="67">
        <v>1110380000</v>
      </c>
      <c r="Q2623" s="67">
        <v>1119970000</v>
      </c>
      <c r="R2623" s="67">
        <v>1129660000</v>
      </c>
      <c r="S2623" s="67">
        <v>1139450000</v>
      </c>
      <c r="T2623" s="67">
        <v>1149330000</v>
      </c>
      <c r="U2623" s="67">
        <v>1159310000</v>
      </c>
      <c r="V2623" s="67">
        <v>1169390000</v>
      </c>
      <c r="W2623" s="67">
        <v>1179580000</v>
      </c>
      <c r="X2623" s="67">
        <v>1189860000</v>
      </c>
      <c r="Y2623" s="67">
        <v>1200250000</v>
      </c>
      <c r="Z2623" s="67">
        <v>1210740000</v>
      </c>
      <c r="AA2623" s="67">
        <v>1221340000</v>
      </c>
      <c r="AB2623" s="67">
        <v>1232040000</v>
      </c>
      <c r="AC2623" s="67">
        <v>1242850000</v>
      </c>
      <c r="AD2623" s="67">
        <v>1253760000</v>
      </c>
      <c r="AE2623" s="67">
        <v>1264790000</v>
      </c>
      <c r="AF2623" s="67">
        <v>1275930000</v>
      </c>
      <c r="AG2623" s="67">
        <v>1287180000</v>
      </c>
      <c r="AH2623" s="67">
        <v>1298540000</v>
      </c>
      <c r="AI2623" s="67">
        <v>1310010000</v>
      </c>
    </row>
    <row r="2624" spans="1:35" hidden="1" x14ac:dyDescent="0.25">
      <c r="A2624" s="67">
        <v>9145</v>
      </c>
      <c r="B2624" s="67" t="s">
        <v>502</v>
      </c>
      <c r="C2624" s="67" t="s">
        <v>464</v>
      </c>
      <c r="D2624" s="67" t="s">
        <v>323</v>
      </c>
      <c r="E2624" s="67">
        <v>1284870000</v>
      </c>
      <c r="F2624" s="67">
        <v>1291980000</v>
      </c>
      <c r="G2624" s="67">
        <v>1299560000</v>
      </c>
      <c r="H2624" s="67">
        <v>1307640000</v>
      </c>
      <c r="I2624" s="67">
        <v>1316230000</v>
      </c>
      <c r="J2624" s="67">
        <v>1325330000</v>
      </c>
      <c r="K2624" s="67">
        <v>1334950000</v>
      </c>
      <c r="L2624" s="67">
        <v>1345110000</v>
      </c>
      <c r="M2624" s="67">
        <v>1355370000</v>
      </c>
      <c r="N2624" s="67">
        <v>1365720000</v>
      </c>
      <c r="O2624" s="67">
        <v>1376160000</v>
      </c>
      <c r="P2624" s="67">
        <v>1386690000</v>
      </c>
      <c r="Q2624" s="67">
        <v>1397320000</v>
      </c>
      <c r="R2624" s="67">
        <v>1408040000</v>
      </c>
      <c r="S2624" s="67">
        <v>1418860000</v>
      </c>
      <c r="T2624" s="67">
        <v>1429780000</v>
      </c>
      <c r="U2624" s="67">
        <v>1440800000</v>
      </c>
      <c r="V2624" s="67">
        <v>1451910000</v>
      </c>
      <c r="W2624" s="67">
        <v>1463130000</v>
      </c>
      <c r="X2624" s="67">
        <v>1474450000</v>
      </c>
      <c r="Y2624" s="67">
        <v>1485860000</v>
      </c>
      <c r="Z2624" s="67">
        <v>1497390000</v>
      </c>
      <c r="AA2624" s="67">
        <v>1509010000</v>
      </c>
      <c r="AB2624" s="67">
        <v>1520740000</v>
      </c>
      <c r="AC2624" s="67">
        <v>1532580000</v>
      </c>
      <c r="AD2624" s="67">
        <v>1544520000</v>
      </c>
      <c r="AE2624" s="67">
        <v>1556570000</v>
      </c>
      <c r="AF2624" s="67">
        <v>1568720000</v>
      </c>
      <c r="AG2624" s="67">
        <v>1580990000</v>
      </c>
      <c r="AH2624" s="67">
        <v>1593370000</v>
      </c>
      <c r="AI2624" s="67">
        <v>1605860000</v>
      </c>
    </row>
    <row r="2625" spans="1:35" hidden="1" x14ac:dyDescent="0.25">
      <c r="A2625" s="67">
        <v>9146</v>
      </c>
      <c r="B2625" s="67" t="s">
        <v>502</v>
      </c>
      <c r="C2625" s="67" t="s">
        <v>465</v>
      </c>
      <c r="D2625" s="67" t="s">
        <v>323</v>
      </c>
      <c r="E2625" s="67">
        <v>4533610000</v>
      </c>
      <c r="F2625" s="67">
        <v>4559150000</v>
      </c>
      <c r="G2625" s="67">
        <v>4591430000</v>
      </c>
      <c r="H2625" s="67">
        <v>4630600000</v>
      </c>
      <c r="I2625" s="67">
        <v>4676860000</v>
      </c>
      <c r="J2625" s="67">
        <v>4730430000</v>
      </c>
      <c r="K2625" s="67">
        <v>4791590000</v>
      </c>
      <c r="L2625" s="67">
        <v>4860640000</v>
      </c>
      <c r="M2625" s="67">
        <v>4930870000</v>
      </c>
      <c r="N2625" s="67">
        <v>5002300000</v>
      </c>
      <c r="O2625" s="67">
        <v>5074940000</v>
      </c>
      <c r="P2625" s="67">
        <v>5148810000</v>
      </c>
      <c r="Q2625" s="67">
        <v>5223940000</v>
      </c>
      <c r="R2625" s="67">
        <v>5300340000</v>
      </c>
      <c r="S2625" s="67">
        <v>5378050000</v>
      </c>
      <c r="T2625" s="67">
        <v>5457080000</v>
      </c>
      <c r="U2625" s="67">
        <v>5537440000</v>
      </c>
      <c r="V2625" s="67">
        <v>5619180000</v>
      </c>
      <c r="W2625" s="67">
        <v>5702310000</v>
      </c>
      <c r="X2625" s="67">
        <v>5786840000</v>
      </c>
      <c r="Y2625" s="67">
        <v>5872820000</v>
      </c>
      <c r="Z2625" s="67">
        <v>5960260000</v>
      </c>
      <c r="AA2625" s="67">
        <v>6049180000</v>
      </c>
      <c r="AB2625" s="67">
        <v>6139610000</v>
      </c>
      <c r="AC2625" s="67">
        <v>6231590000</v>
      </c>
      <c r="AD2625" s="67">
        <v>6325120000</v>
      </c>
      <c r="AE2625" s="67">
        <v>6420250000</v>
      </c>
      <c r="AF2625" s="67">
        <v>6516990000</v>
      </c>
      <c r="AG2625" s="67">
        <v>6615380000</v>
      </c>
      <c r="AH2625" s="67">
        <v>6715440000</v>
      </c>
      <c r="AI2625" s="67">
        <v>6817200000</v>
      </c>
    </row>
    <row r="2626" spans="1:35" hidden="1" x14ac:dyDescent="0.25">
      <c r="A2626" s="67">
        <v>9147</v>
      </c>
      <c r="B2626" s="67" t="s">
        <v>502</v>
      </c>
      <c r="C2626" s="67" t="s">
        <v>466</v>
      </c>
      <c r="D2626" s="67" t="s">
        <v>323</v>
      </c>
      <c r="E2626" s="67">
        <v>78754500</v>
      </c>
      <c r="F2626" s="67">
        <v>78942800</v>
      </c>
      <c r="G2626" s="67">
        <v>79188400</v>
      </c>
      <c r="H2626" s="67">
        <v>79491700</v>
      </c>
      <c r="I2626" s="67">
        <v>79853600</v>
      </c>
      <c r="J2626" s="67">
        <v>80274900</v>
      </c>
      <c r="K2626" s="67">
        <v>80756600</v>
      </c>
      <c r="L2626" s="67">
        <v>81300000</v>
      </c>
      <c r="M2626" s="67">
        <v>81847800</v>
      </c>
      <c r="N2626" s="67">
        <v>82399900</v>
      </c>
      <c r="O2626" s="67">
        <v>82956400</v>
      </c>
      <c r="P2626" s="67">
        <v>83517400</v>
      </c>
      <c r="Q2626" s="67">
        <v>84082900</v>
      </c>
      <c r="R2626" s="67">
        <v>84652900</v>
      </c>
      <c r="S2626" s="67">
        <v>85227500</v>
      </c>
      <c r="T2626" s="67">
        <v>85806700</v>
      </c>
      <c r="U2626" s="67">
        <v>86390500</v>
      </c>
      <c r="V2626" s="67">
        <v>86978900</v>
      </c>
      <c r="W2626" s="67">
        <v>87572100</v>
      </c>
      <c r="X2626" s="67">
        <v>88170100</v>
      </c>
      <c r="Y2626" s="67">
        <v>88772800</v>
      </c>
      <c r="Z2626" s="67">
        <v>89380300</v>
      </c>
      <c r="AA2626" s="67">
        <v>89992700</v>
      </c>
      <c r="AB2626" s="67">
        <v>90610000</v>
      </c>
      <c r="AC2626" s="67">
        <v>91232200</v>
      </c>
      <c r="AD2626" s="67">
        <v>91859400</v>
      </c>
      <c r="AE2626" s="67">
        <v>92491600</v>
      </c>
      <c r="AF2626" s="67">
        <v>93128900</v>
      </c>
      <c r="AG2626" s="67">
        <v>93771300</v>
      </c>
      <c r="AH2626" s="67">
        <v>94418800</v>
      </c>
      <c r="AI2626" s="67">
        <v>95071500</v>
      </c>
    </row>
    <row r="2627" spans="1:35" hidden="1" x14ac:dyDescent="0.25">
      <c r="A2627" s="67">
        <v>9148</v>
      </c>
      <c r="B2627" s="67" t="s">
        <v>502</v>
      </c>
      <c r="C2627" s="67" t="s">
        <v>467</v>
      </c>
      <c r="D2627" s="67" t="s">
        <v>323</v>
      </c>
      <c r="E2627" s="67">
        <v>681582000</v>
      </c>
      <c r="F2627" s="67">
        <v>690168000</v>
      </c>
      <c r="G2627" s="67">
        <v>699027000</v>
      </c>
      <c r="H2627" s="67">
        <v>708166000</v>
      </c>
      <c r="I2627" s="67">
        <v>717594000</v>
      </c>
      <c r="J2627" s="67">
        <v>727321000</v>
      </c>
      <c r="K2627" s="67">
        <v>737356000</v>
      </c>
      <c r="L2627" s="67">
        <v>747709000</v>
      </c>
      <c r="M2627" s="67">
        <v>758231000</v>
      </c>
      <c r="N2627" s="67">
        <v>768926000</v>
      </c>
      <c r="O2627" s="67">
        <v>779796000</v>
      </c>
      <c r="P2627" s="67">
        <v>790844000</v>
      </c>
      <c r="Q2627" s="67">
        <v>802073000</v>
      </c>
      <c r="R2627" s="67">
        <v>813486000</v>
      </c>
      <c r="S2627" s="67">
        <v>825086000</v>
      </c>
      <c r="T2627" s="67">
        <v>836876000</v>
      </c>
      <c r="U2627" s="67">
        <v>848859000</v>
      </c>
      <c r="V2627" s="67">
        <v>861038000</v>
      </c>
      <c r="W2627" s="67">
        <v>873417000</v>
      </c>
      <c r="X2627" s="67">
        <v>885998000</v>
      </c>
      <c r="Y2627" s="67">
        <v>898786000</v>
      </c>
      <c r="Z2627" s="67">
        <v>911783000</v>
      </c>
      <c r="AA2627" s="67">
        <v>924993000</v>
      </c>
      <c r="AB2627" s="67">
        <v>938420000</v>
      </c>
      <c r="AC2627" s="67">
        <v>952066000</v>
      </c>
      <c r="AD2627" s="67">
        <v>965936000</v>
      </c>
      <c r="AE2627" s="67">
        <v>980033000</v>
      </c>
      <c r="AF2627" s="67">
        <v>994361000</v>
      </c>
      <c r="AG2627" s="67">
        <v>1008920000</v>
      </c>
      <c r="AH2627" s="67">
        <v>1023730000</v>
      </c>
      <c r="AI2627" s="67">
        <v>1038770000</v>
      </c>
    </row>
    <row r="2628" spans="1:35" hidden="1" x14ac:dyDescent="0.25">
      <c r="A2628" s="67">
        <v>9149</v>
      </c>
      <c r="B2628" s="67" t="s">
        <v>502</v>
      </c>
      <c r="C2628" s="67" t="s">
        <v>468</v>
      </c>
      <c r="D2628" s="67" t="s">
        <v>323</v>
      </c>
      <c r="E2628" s="67">
        <v>12673600000</v>
      </c>
      <c r="F2628" s="67">
        <v>12868700000</v>
      </c>
      <c r="G2628" s="67">
        <v>13047100000</v>
      </c>
      <c r="H2628" s="67">
        <v>13207700000</v>
      </c>
      <c r="I2628" s="67">
        <v>13349700000</v>
      </c>
      <c r="J2628" s="67">
        <v>13472200000</v>
      </c>
      <c r="K2628" s="67">
        <v>13574600000</v>
      </c>
      <c r="L2628" s="67">
        <v>13656200000</v>
      </c>
      <c r="M2628" s="67">
        <v>13738400000</v>
      </c>
      <c r="N2628" s="67">
        <v>13821100000</v>
      </c>
      <c r="O2628" s="67">
        <v>13904500000</v>
      </c>
      <c r="P2628" s="67">
        <v>13988400000</v>
      </c>
      <c r="Q2628" s="67">
        <v>14072900000</v>
      </c>
      <c r="R2628" s="67">
        <v>14158000000</v>
      </c>
      <c r="S2628" s="67">
        <v>14243700000</v>
      </c>
      <c r="T2628" s="67">
        <v>14330000000</v>
      </c>
      <c r="U2628" s="67">
        <v>14416900000</v>
      </c>
      <c r="V2628" s="67">
        <v>14504400000</v>
      </c>
      <c r="W2628" s="67">
        <v>14592500000</v>
      </c>
      <c r="X2628" s="67">
        <v>14681200000</v>
      </c>
      <c r="Y2628" s="67">
        <v>14770600000</v>
      </c>
      <c r="Z2628" s="67">
        <v>14860600000</v>
      </c>
      <c r="AA2628" s="67">
        <v>14951200000</v>
      </c>
      <c r="AB2628" s="67">
        <v>15042500000</v>
      </c>
      <c r="AC2628" s="67">
        <v>15134300000</v>
      </c>
      <c r="AD2628" s="67">
        <v>15226900000</v>
      </c>
      <c r="AE2628" s="67">
        <v>15320100000</v>
      </c>
      <c r="AF2628" s="67">
        <v>15413900000</v>
      </c>
      <c r="AG2628" s="67">
        <v>15508400000</v>
      </c>
      <c r="AH2628" s="67">
        <v>15603500000</v>
      </c>
      <c r="AI2628" s="67">
        <v>15699300000</v>
      </c>
    </row>
    <row r="2629" spans="1:35" hidden="1" x14ac:dyDescent="0.25">
      <c r="A2629" s="67">
        <v>9150</v>
      </c>
      <c r="B2629" s="67" t="s">
        <v>502</v>
      </c>
      <c r="C2629" s="67" t="s">
        <v>469</v>
      </c>
      <c r="D2629" s="67" t="s">
        <v>323</v>
      </c>
      <c r="E2629" s="67">
        <v>40726400000</v>
      </c>
      <c r="F2629" s="67">
        <v>42085900000</v>
      </c>
      <c r="G2629" s="67">
        <v>43414700000</v>
      </c>
      <c r="H2629" s="67">
        <v>44705400000</v>
      </c>
      <c r="I2629" s="67">
        <v>45951000000</v>
      </c>
      <c r="J2629" s="67">
        <v>47144000000</v>
      </c>
      <c r="K2629" s="67">
        <v>48277400000</v>
      </c>
      <c r="L2629" s="67">
        <v>49344200000</v>
      </c>
      <c r="M2629" s="67">
        <v>50437700000</v>
      </c>
      <c r="N2629" s="67">
        <v>51558600000</v>
      </c>
      <c r="O2629" s="67">
        <v>52707500000</v>
      </c>
      <c r="P2629" s="67">
        <v>53885100000</v>
      </c>
      <c r="Q2629" s="67">
        <v>55092300000</v>
      </c>
      <c r="R2629" s="67">
        <v>56329600000</v>
      </c>
      <c r="S2629" s="67">
        <v>57597900000</v>
      </c>
      <c r="T2629" s="67">
        <v>58897900000</v>
      </c>
      <c r="U2629" s="67">
        <v>60230400000</v>
      </c>
      <c r="V2629" s="67">
        <v>61596300000</v>
      </c>
      <c r="W2629" s="67">
        <v>62996400000</v>
      </c>
      <c r="X2629" s="67">
        <v>64431500000</v>
      </c>
      <c r="Y2629" s="67">
        <v>65902500000</v>
      </c>
      <c r="Z2629" s="67">
        <v>67410300000</v>
      </c>
      <c r="AA2629" s="67">
        <v>68955800000</v>
      </c>
      <c r="AB2629" s="67">
        <v>70540000000</v>
      </c>
      <c r="AC2629" s="67">
        <v>72163900000</v>
      </c>
      <c r="AD2629" s="67">
        <v>73828400000</v>
      </c>
      <c r="AE2629" s="67">
        <v>75534500000</v>
      </c>
      <c r="AF2629" s="67">
        <v>77283300000</v>
      </c>
      <c r="AG2629" s="67">
        <v>79075900000</v>
      </c>
      <c r="AH2629" s="67">
        <v>80913300000</v>
      </c>
      <c r="AI2629" s="67">
        <v>82796700000</v>
      </c>
    </row>
    <row r="2630" spans="1:35" hidden="1" x14ac:dyDescent="0.25">
      <c r="A2630" s="67">
        <v>9151</v>
      </c>
      <c r="B2630" s="67" t="s">
        <v>502</v>
      </c>
      <c r="C2630" s="67" t="s">
        <v>470</v>
      </c>
      <c r="D2630" s="67" t="s">
        <v>323</v>
      </c>
      <c r="E2630" s="67">
        <v>9939600000</v>
      </c>
      <c r="F2630" s="67">
        <v>10088800000</v>
      </c>
      <c r="G2630" s="67">
        <v>10238300000</v>
      </c>
      <c r="H2630" s="67">
        <v>10387800000</v>
      </c>
      <c r="I2630" s="67">
        <v>10537400000</v>
      </c>
      <c r="J2630" s="67">
        <v>10686900000</v>
      </c>
      <c r="K2630" s="67">
        <v>10836300000</v>
      </c>
      <c r="L2630" s="67">
        <v>10985400000</v>
      </c>
      <c r="M2630" s="67">
        <v>11136900000</v>
      </c>
      <c r="N2630" s="67">
        <v>11290900000</v>
      </c>
      <c r="O2630" s="67">
        <v>11447300000</v>
      </c>
      <c r="P2630" s="67">
        <v>11606200000</v>
      </c>
      <c r="Q2630" s="67">
        <v>11767700000</v>
      </c>
      <c r="R2630" s="67">
        <v>11931700000</v>
      </c>
      <c r="S2630" s="67">
        <v>12098400000</v>
      </c>
      <c r="T2630" s="67">
        <v>12267700000</v>
      </c>
      <c r="U2630" s="67">
        <v>12439800000</v>
      </c>
      <c r="V2630" s="67">
        <v>12614600000</v>
      </c>
      <c r="W2630" s="67">
        <v>12792200000</v>
      </c>
      <c r="X2630" s="67">
        <v>12972600000</v>
      </c>
      <c r="Y2630" s="67">
        <v>13155900000</v>
      </c>
      <c r="Z2630" s="67">
        <v>13342200000</v>
      </c>
      <c r="AA2630" s="67">
        <v>13531400000</v>
      </c>
      <c r="AB2630" s="67">
        <v>13723700000</v>
      </c>
      <c r="AC2630" s="67">
        <v>13919000000</v>
      </c>
      <c r="AD2630" s="67">
        <v>14117500000</v>
      </c>
      <c r="AE2630" s="67">
        <v>14319100000</v>
      </c>
      <c r="AF2630" s="67">
        <v>14524000000</v>
      </c>
      <c r="AG2630" s="67">
        <v>14732100000</v>
      </c>
      <c r="AH2630" s="67">
        <v>14943600000</v>
      </c>
      <c r="AI2630" s="67">
        <v>15158500000</v>
      </c>
    </row>
    <row r="2631" spans="1:35" hidden="1" x14ac:dyDescent="0.25">
      <c r="A2631" s="67">
        <v>9152</v>
      </c>
      <c r="B2631" s="67" t="s">
        <v>502</v>
      </c>
      <c r="C2631" s="67" t="s">
        <v>471</v>
      </c>
      <c r="D2631" s="67" t="s">
        <v>323</v>
      </c>
      <c r="E2631" s="67">
        <v>9679260000</v>
      </c>
      <c r="F2631" s="67">
        <v>9924160000</v>
      </c>
      <c r="G2631" s="67">
        <v>10164100000</v>
      </c>
      <c r="H2631" s="67">
        <v>10398300000</v>
      </c>
      <c r="I2631" s="67">
        <v>10625900000</v>
      </c>
      <c r="J2631" s="67">
        <v>10846100000</v>
      </c>
      <c r="K2631" s="67">
        <v>11058000000</v>
      </c>
      <c r="L2631" s="67">
        <v>11260800000</v>
      </c>
      <c r="M2631" s="67">
        <v>11468000000</v>
      </c>
      <c r="N2631" s="67">
        <v>11679400000</v>
      </c>
      <c r="O2631" s="67">
        <v>11895400000</v>
      </c>
      <c r="P2631" s="67">
        <v>12115800000</v>
      </c>
      <c r="Q2631" s="67">
        <v>12340900000</v>
      </c>
      <c r="R2631" s="67">
        <v>12570700000</v>
      </c>
      <c r="S2631" s="67">
        <v>12805300000</v>
      </c>
      <c r="T2631" s="67">
        <v>13044900000</v>
      </c>
      <c r="U2631" s="67">
        <v>13289500000</v>
      </c>
      <c r="V2631" s="67">
        <v>13539200000</v>
      </c>
      <c r="W2631" s="67">
        <v>13794200000</v>
      </c>
      <c r="X2631" s="67">
        <v>14054500000</v>
      </c>
      <c r="Y2631" s="67">
        <v>14320300000</v>
      </c>
      <c r="Z2631" s="67">
        <v>14591700000</v>
      </c>
      <c r="AA2631" s="67">
        <v>14868800000</v>
      </c>
      <c r="AB2631" s="67">
        <v>15151600000</v>
      </c>
      <c r="AC2631" s="67">
        <v>15440500000</v>
      </c>
      <c r="AD2631" s="67">
        <v>15735400000</v>
      </c>
      <c r="AE2631" s="67">
        <v>16036500000</v>
      </c>
      <c r="AF2631" s="67">
        <v>16343900000</v>
      </c>
      <c r="AG2631" s="67">
        <v>16657800000</v>
      </c>
      <c r="AH2631" s="67">
        <v>16978200000</v>
      </c>
      <c r="AI2631" s="67">
        <v>17305400000</v>
      </c>
    </row>
    <row r="2632" spans="1:35" hidden="1" x14ac:dyDescent="0.25">
      <c r="A2632" s="67">
        <v>9153</v>
      </c>
      <c r="B2632" s="67" t="s">
        <v>502</v>
      </c>
      <c r="C2632" s="67" t="s">
        <v>472</v>
      </c>
      <c r="D2632" s="67" t="s">
        <v>323</v>
      </c>
      <c r="E2632" s="67">
        <v>2171860000</v>
      </c>
      <c r="F2632" s="67">
        <v>2214340000</v>
      </c>
      <c r="G2632" s="67">
        <v>2258870000</v>
      </c>
      <c r="H2632" s="67">
        <v>2305540000</v>
      </c>
      <c r="I2632" s="67">
        <v>2354460000</v>
      </c>
      <c r="J2632" s="67">
        <v>2405740000</v>
      </c>
      <c r="K2632" s="67">
        <v>2459500000</v>
      </c>
      <c r="L2632" s="67">
        <v>2515850000</v>
      </c>
      <c r="M2632" s="67">
        <v>2573690000</v>
      </c>
      <c r="N2632" s="67">
        <v>2633050000</v>
      </c>
      <c r="O2632" s="67">
        <v>2693990000</v>
      </c>
      <c r="P2632" s="67">
        <v>2756530000</v>
      </c>
      <c r="Q2632" s="67">
        <v>2820720000</v>
      </c>
      <c r="R2632" s="67">
        <v>2886610000</v>
      </c>
      <c r="S2632" s="67">
        <v>2954230000</v>
      </c>
      <c r="T2632" s="67">
        <v>3023650000</v>
      </c>
      <c r="U2632" s="67">
        <v>3094890000</v>
      </c>
      <c r="V2632" s="67">
        <v>3168020000</v>
      </c>
      <c r="W2632" s="67">
        <v>3243070000</v>
      </c>
      <c r="X2632" s="67">
        <v>3320110000</v>
      </c>
      <c r="Y2632" s="67">
        <v>3399180000</v>
      </c>
      <c r="Z2632" s="67">
        <v>3480340000</v>
      </c>
      <c r="AA2632" s="67">
        <v>3563640000</v>
      </c>
      <c r="AB2632" s="67">
        <v>3649140000</v>
      </c>
      <c r="AC2632" s="67">
        <v>3736900000</v>
      </c>
      <c r="AD2632" s="67">
        <v>3826970000</v>
      </c>
      <c r="AE2632" s="67">
        <v>3919430000</v>
      </c>
      <c r="AF2632" s="67">
        <v>4014320000</v>
      </c>
      <c r="AG2632" s="67">
        <v>4111720000</v>
      </c>
      <c r="AH2632" s="67">
        <v>4211690000</v>
      </c>
      <c r="AI2632" s="67">
        <v>4314300000</v>
      </c>
    </row>
    <row r="2633" spans="1:35" hidden="1" x14ac:dyDescent="0.25">
      <c r="A2633" s="67">
        <v>9154</v>
      </c>
      <c r="B2633" s="67" t="s">
        <v>502</v>
      </c>
      <c r="C2633" s="67" t="s">
        <v>473</v>
      </c>
      <c r="D2633" s="67" t="s">
        <v>323</v>
      </c>
      <c r="E2633" s="67">
        <v>5350560000</v>
      </c>
      <c r="F2633" s="67">
        <v>5509480000</v>
      </c>
      <c r="G2633" s="67">
        <v>5662350000</v>
      </c>
      <c r="H2633" s="67">
        <v>5808210000</v>
      </c>
      <c r="I2633" s="67">
        <v>5946130000</v>
      </c>
      <c r="J2633" s="67">
        <v>6075200000</v>
      </c>
      <c r="K2633" s="67">
        <v>6194560000</v>
      </c>
      <c r="L2633" s="67">
        <v>6303370000</v>
      </c>
      <c r="M2633" s="67">
        <v>6414370000</v>
      </c>
      <c r="N2633" s="67">
        <v>6527580000</v>
      </c>
      <c r="O2633" s="67">
        <v>6643060000</v>
      </c>
      <c r="P2633" s="67">
        <v>6760850000</v>
      </c>
      <c r="Q2633" s="67">
        <v>6881000000</v>
      </c>
      <c r="R2633" s="67">
        <v>7003540000</v>
      </c>
      <c r="S2633" s="67">
        <v>7128540000</v>
      </c>
      <c r="T2633" s="67">
        <v>7256040000</v>
      </c>
      <c r="U2633" s="67">
        <v>7386090000</v>
      </c>
      <c r="V2633" s="67">
        <v>7518740000</v>
      </c>
      <c r="W2633" s="67">
        <v>7654040000</v>
      </c>
      <c r="X2633" s="67">
        <v>7792050000</v>
      </c>
      <c r="Y2633" s="67">
        <v>7932820000</v>
      </c>
      <c r="Z2633" s="67">
        <v>8076400000</v>
      </c>
      <c r="AA2633" s="67">
        <v>8222860000</v>
      </c>
      <c r="AB2633" s="67">
        <v>8372240000</v>
      </c>
      <c r="AC2633" s="67">
        <v>8524610000</v>
      </c>
      <c r="AD2633" s="67">
        <v>8680030000</v>
      </c>
      <c r="AE2633" s="67">
        <v>8838560000</v>
      </c>
      <c r="AF2633" s="67">
        <v>9000260000</v>
      </c>
      <c r="AG2633" s="67">
        <v>9165190000</v>
      </c>
      <c r="AH2633" s="67">
        <v>9333430000</v>
      </c>
      <c r="AI2633" s="67">
        <v>9505020000</v>
      </c>
    </row>
    <row r="2634" spans="1:35" hidden="1" x14ac:dyDescent="0.25">
      <c r="A2634" s="67">
        <v>9155</v>
      </c>
      <c r="B2634" s="67" t="s">
        <v>502</v>
      </c>
      <c r="C2634" s="67" t="s">
        <v>474</v>
      </c>
      <c r="D2634" s="67" t="s">
        <v>323</v>
      </c>
      <c r="E2634" s="67">
        <v>5688450000</v>
      </c>
      <c r="F2634" s="67">
        <v>6299850000</v>
      </c>
      <c r="G2634" s="67">
        <v>6905690000</v>
      </c>
      <c r="H2634" s="67">
        <v>7488840000</v>
      </c>
      <c r="I2634" s="67">
        <v>8031080000</v>
      </c>
      <c r="J2634" s="67">
        <v>8513910000</v>
      </c>
      <c r="K2634" s="67">
        <v>8919590000</v>
      </c>
      <c r="L2634" s="67">
        <v>9232110000</v>
      </c>
      <c r="M2634" s="67">
        <v>9556300000</v>
      </c>
      <c r="N2634" s="67">
        <v>9892570000</v>
      </c>
      <c r="O2634" s="67">
        <v>10241400000</v>
      </c>
      <c r="P2634" s="67">
        <v>10603200000</v>
      </c>
      <c r="Q2634" s="67">
        <v>10978600000</v>
      </c>
      <c r="R2634" s="67">
        <v>11367900000</v>
      </c>
      <c r="S2634" s="67">
        <v>11771800000</v>
      </c>
      <c r="T2634" s="67">
        <v>12190700000</v>
      </c>
      <c r="U2634" s="67">
        <v>12625300000</v>
      </c>
      <c r="V2634" s="67">
        <v>13076100000</v>
      </c>
      <c r="W2634" s="67">
        <v>13543700000</v>
      </c>
      <c r="X2634" s="67">
        <v>14028700000</v>
      </c>
      <c r="Y2634" s="67">
        <v>14531900000</v>
      </c>
      <c r="Z2634" s="67">
        <v>15053800000</v>
      </c>
      <c r="AA2634" s="67">
        <v>15595200000</v>
      </c>
      <c r="AB2634" s="67">
        <v>16156700000</v>
      </c>
      <c r="AC2634" s="67">
        <v>16739300000</v>
      </c>
      <c r="AD2634" s="67">
        <v>17343600000</v>
      </c>
      <c r="AE2634" s="67">
        <v>17970400000</v>
      </c>
      <c r="AF2634" s="67">
        <v>18620600000</v>
      </c>
      <c r="AG2634" s="67">
        <v>19295000000</v>
      </c>
      <c r="AH2634" s="67">
        <v>19994700000</v>
      </c>
      <c r="AI2634" s="67">
        <v>20720400000</v>
      </c>
    </row>
    <row r="2635" spans="1:35" hidden="1" x14ac:dyDescent="0.25">
      <c r="A2635" s="67">
        <v>9156</v>
      </c>
      <c r="B2635" s="67" t="s">
        <v>502</v>
      </c>
      <c r="C2635" s="67" t="s">
        <v>475</v>
      </c>
      <c r="D2635" s="67" t="s">
        <v>323</v>
      </c>
      <c r="E2635" s="67">
        <v>23667300000</v>
      </c>
      <c r="F2635" s="67">
        <v>23895400000</v>
      </c>
      <c r="G2635" s="67">
        <v>24134700000</v>
      </c>
      <c r="H2635" s="67">
        <v>24385500000</v>
      </c>
      <c r="I2635" s="67">
        <v>24648400000</v>
      </c>
      <c r="J2635" s="67">
        <v>24923500000</v>
      </c>
      <c r="K2635" s="67">
        <v>25211400000</v>
      </c>
      <c r="L2635" s="67">
        <v>25512300000</v>
      </c>
      <c r="M2635" s="67">
        <v>25817500000</v>
      </c>
      <c r="N2635" s="67">
        <v>26126900000</v>
      </c>
      <c r="O2635" s="67">
        <v>26440700000</v>
      </c>
      <c r="P2635" s="67">
        <v>26758900000</v>
      </c>
      <c r="Q2635" s="67">
        <v>27081500000</v>
      </c>
      <c r="R2635" s="67">
        <v>27408700000</v>
      </c>
      <c r="S2635" s="67">
        <v>27740400000</v>
      </c>
      <c r="T2635" s="67">
        <v>28076800000</v>
      </c>
      <c r="U2635" s="67">
        <v>28417800000</v>
      </c>
      <c r="V2635" s="67">
        <v>28763700000</v>
      </c>
      <c r="W2635" s="67">
        <v>29114400000</v>
      </c>
      <c r="X2635" s="67">
        <v>29470000000</v>
      </c>
      <c r="Y2635" s="67">
        <v>29830600000</v>
      </c>
      <c r="Z2635" s="67">
        <v>30196200000</v>
      </c>
      <c r="AA2635" s="67">
        <v>30567000000</v>
      </c>
      <c r="AB2635" s="67">
        <v>30942900000</v>
      </c>
      <c r="AC2635" s="67">
        <v>31324100000</v>
      </c>
      <c r="AD2635" s="67">
        <v>31710700000</v>
      </c>
      <c r="AE2635" s="67">
        <v>32102600000</v>
      </c>
      <c r="AF2635" s="67">
        <v>32500100000</v>
      </c>
      <c r="AG2635" s="67">
        <v>32903100000</v>
      </c>
      <c r="AH2635" s="67">
        <v>33311700000</v>
      </c>
      <c r="AI2635" s="67">
        <v>33726100000</v>
      </c>
    </row>
    <row r="2636" spans="1:35" hidden="1" x14ac:dyDescent="0.25">
      <c r="A2636" s="67">
        <v>9157</v>
      </c>
      <c r="B2636" s="67" t="s">
        <v>502</v>
      </c>
      <c r="C2636" s="67" t="s">
        <v>476</v>
      </c>
      <c r="D2636" s="67" t="s">
        <v>323</v>
      </c>
      <c r="E2636" s="67">
        <v>34816400000</v>
      </c>
      <c r="F2636" s="67">
        <v>35480700000</v>
      </c>
      <c r="G2636" s="67">
        <v>36142600000</v>
      </c>
      <c r="H2636" s="67">
        <v>36801300000</v>
      </c>
      <c r="I2636" s="67">
        <v>37455900000</v>
      </c>
      <c r="J2636" s="67">
        <v>38105700000</v>
      </c>
      <c r="K2636" s="67">
        <v>38749800000</v>
      </c>
      <c r="L2636" s="67">
        <v>39387300000</v>
      </c>
      <c r="M2636" s="67">
        <v>40036900000</v>
      </c>
      <c r="N2636" s="67">
        <v>40698900000</v>
      </c>
      <c r="O2636" s="67">
        <v>41373400000</v>
      </c>
      <c r="P2636" s="67">
        <v>42060700000</v>
      </c>
      <c r="Q2636" s="67">
        <v>42761100000</v>
      </c>
      <c r="R2636" s="67">
        <v>43474800000</v>
      </c>
      <c r="S2636" s="67">
        <v>44202100000</v>
      </c>
      <c r="T2636" s="67">
        <v>44943200000</v>
      </c>
      <c r="U2636" s="67">
        <v>45698400000</v>
      </c>
      <c r="V2636" s="67">
        <v>46467900000</v>
      </c>
      <c r="W2636" s="67">
        <v>47252100000</v>
      </c>
      <c r="X2636" s="67">
        <v>48051100000</v>
      </c>
      <c r="Y2636" s="67">
        <v>48865300000</v>
      </c>
      <c r="Z2636" s="67">
        <v>49695000000</v>
      </c>
      <c r="AA2636" s="67">
        <v>50540500000</v>
      </c>
      <c r="AB2636" s="67">
        <v>51402000000</v>
      </c>
      <c r="AC2636" s="67">
        <v>52279900000</v>
      </c>
      <c r="AD2636" s="67">
        <v>53174400000</v>
      </c>
      <c r="AE2636" s="67">
        <v>54086000000</v>
      </c>
      <c r="AF2636" s="67">
        <v>55014900000</v>
      </c>
      <c r="AG2636" s="67">
        <v>55961400000</v>
      </c>
      <c r="AH2636" s="67">
        <v>56926000000</v>
      </c>
      <c r="AI2636" s="67">
        <v>57908800000</v>
      </c>
    </row>
    <row r="2637" spans="1:35" hidden="1" x14ac:dyDescent="0.25">
      <c r="A2637" s="67">
        <v>9158</v>
      </c>
      <c r="B2637" s="67" t="s">
        <v>502</v>
      </c>
      <c r="C2637" s="67" t="s">
        <v>477</v>
      </c>
      <c r="D2637" s="67" t="s">
        <v>323</v>
      </c>
      <c r="E2637" s="67">
        <v>48076900000</v>
      </c>
      <c r="F2637" s="67">
        <v>49343700000</v>
      </c>
      <c r="G2637" s="67">
        <v>50591300000</v>
      </c>
      <c r="H2637" s="67">
        <v>51815800000</v>
      </c>
      <c r="I2637" s="67">
        <v>53013100000</v>
      </c>
      <c r="J2637" s="67">
        <v>54179200000</v>
      </c>
      <c r="K2637" s="67">
        <v>55310000000</v>
      </c>
      <c r="L2637" s="67">
        <v>56401600000</v>
      </c>
      <c r="M2637" s="67">
        <v>57517800000</v>
      </c>
      <c r="N2637" s="67">
        <v>58659200000</v>
      </c>
      <c r="O2637" s="67">
        <v>59826300000</v>
      </c>
      <c r="P2637" s="67">
        <v>61019800000</v>
      </c>
      <c r="Q2637" s="67">
        <v>62240100000</v>
      </c>
      <c r="R2637" s="67">
        <v>63488000000</v>
      </c>
      <c r="S2637" s="67">
        <v>64764100000</v>
      </c>
      <c r="T2637" s="67">
        <v>66068900000</v>
      </c>
      <c r="U2637" s="67">
        <v>67403100000</v>
      </c>
      <c r="V2637" s="67">
        <v>68767500000</v>
      </c>
      <c r="W2637" s="67">
        <v>70162600000</v>
      </c>
      <c r="X2637" s="67">
        <v>71589200000</v>
      </c>
      <c r="Y2637" s="67">
        <v>73047900000</v>
      </c>
      <c r="Z2637" s="67">
        <v>74539600000</v>
      </c>
      <c r="AA2637" s="67">
        <v>76064800000</v>
      </c>
      <c r="AB2637" s="67">
        <v>77624500000</v>
      </c>
      <c r="AC2637" s="67">
        <v>79219400000</v>
      </c>
      <c r="AD2637" s="67">
        <v>80850200000</v>
      </c>
      <c r="AE2637" s="67">
        <v>82517800000</v>
      </c>
      <c r="AF2637" s="67">
        <v>84223100000</v>
      </c>
      <c r="AG2637" s="67">
        <v>85966800000</v>
      </c>
      <c r="AH2637" s="67">
        <v>87749800000</v>
      </c>
      <c r="AI2637" s="67">
        <v>89573000000</v>
      </c>
    </row>
    <row r="2638" spans="1:35" hidden="1" x14ac:dyDescent="0.25">
      <c r="A2638" s="67">
        <v>9159</v>
      </c>
      <c r="B2638" s="67" t="s">
        <v>502</v>
      </c>
      <c r="C2638" s="67" t="s">
        <v>478</v>
      </c>
      <c r="D2638" s="67" t="s">
        <v>323</v>
      </c>
      <c r="E2638" s="67">
        <v>32438900000</v>
      </c>
      <c r="F2638" s="67">
        <v>32557300000</v>
      </c>
      <c r="G2638" s="67">
        <v>32690700000</v>
      </c>
      <c r="H2638" s="67">
        <v>32839400000</v>
      </c>
      <c r="I2638" s="67">
        <v>33003600000</v>
      </c>
      <c r="J2638" s="67">
        <v>33183600000</v>
      </c>
      <c r="K2638" s="67">
        <v>33379600000</v>
      </c>
      <c r="L2638" s="67">
        <v>33591900000</v>
      </c>
      <c r="M2638" s="67">
        <v>33805900000</v>
      </c>
      <c r="N2638" s="67">
        <v>34021500000</v>
      </c>
      <c r="O2638" s="67">
        <v>34238700000</v>
      </c>
      <c r="P2638" s="67">
        <v>34457500000</v>
      </c>
      <c r="Q2638" s="67">
        <v>34678000000</v>
      </c>
      <c r="R2638" s="67">
        <v>34900100000</v>
      </c>
      <c r="S2638" s="67">
        <v>35124000000</v>
      </c>
      <c r="T2638" s="67">
        <v>35349500000</v>
      </c>
      <c r="U2638" s="67">
        <v>35576700000</v>
      </c>
      <c r="V2638" s="67">
        <v>35805700000</v>
      </c>
      <c r="W2638" s="67">
        <v>36036300000</v>
      </c>
      <c r="X2638" s="67">
        <v>36268700000</v>
      </c>
      <c r="Y2638" s="67">
        <v>36502900000</v>
      </c>
      <c r="Z2638" s="67">
        <v>36738800000</v>
      </c>
      <c r="AA2638" s="67">
        <v>36976500000</v>
      </c>
      <c r="AB2638" s="67">
        <v>37216000000</v>
      </c>
      <c r="AC2638" s="67">
        <v>37457300000</v>
      </c>
      <c r="AD2638" s="67">
        <v>37700500000</v>
      </c>
      <c r="AE2638" s="67">
        <v>37945400000</v>
      </c>
      <c r="AF2638" s="67">
        <v>38192300000</v>
      </c>
      <c r="AG2638" s="67">
        <v>38440900000</v>
      </c>
      <c r="AH2638" s="67">
        <v>38691500000</v>
      </c>
      <c r="AI2638" s="67">
        <v>38943900000</v>
      </c>
    </row>
    <row r="2639" spans="1:35" hidden="1" x14ac:dyDescent="0.25">
      <c r="A2639" s="67">
        <v>9160</v>
      </c>
      <c r="B2639" s="67" t="s">
        <v>502</v>
      </c>
      <c r="C2639" s="67" t="s">
        <v>479</v>
      </c>
      <c r="D2639" s="67" t="s">
        <v>323</v>
      </c>
      <c r="E2639" s="67">
        <v>3782400000</v>
      </c>
      <c r="F2639" s="67">
        <v>3790070000</v>
      </c>
      <c r="G2639" s="67">
        <v>3805460000</v>
      </c>
      <c r="H2639" s="67">
        <v>3828660000</v>
      </c>
      <c r="I2639" s="67">
        <v>3859820000</v>
      </c>
      <c r="J2639" s="67">
        <v>3899140000</v>
      </c>
      <c r="K2639" s="67">
        <v>3946900000</v>
      </c>
      <c r="L2639" s="67">
        <v>4003430000</v>
      </c>
      <c r="M2639" s="67">
        <v>4060930000</v>
      </c>
      <c r="N2639" s="67">
        <v>4119400000</v>
      </c>
      <c r="O2639" s="67">
        <v>4178870000</v>
      </c>
      <c r="P2639" s="67">
        <v>4239340000</v>
      </c>
      <c r="Q2639" s="67">
        <v>4300850000</v>
      </c>
      <c r="R2639" s="67">
        <v>4363400000</v>
      </c>
      <c r="S2639" s="67">
        <v>4427010000</v>
      </c>
      <c r="T2639" s="67">
        <v>4491700000</v>
      </c>
      <c r="U2639" s="67">
        <v>4557500000</v>
      </c>
      <c r="V2639" s="67">
        <v>4624410000</v>
      </c>
      <c r="W2639" s="67">
        <v>4692460000</v>
      </c>
      <c r="X2639" s="67">
        <v>4761670000</v>
      </c>
      <c r="Y2639" s="67">
        <v>4832050000</v>
      </c>
      <c r="Z2639" s="67">
        <v>4903630000</v>
      </c>
      <c r="AA2639" s="67">
        <v>4976430000</v>
      </c>
      <c r="AB2639" s="67">
        <v>5050470000</v>
      </c>
      <c r="AC2639" s="67">
        <v>5125760000</v>
      </c>
      <c r="AD2639" s="67">
        <v>5202330000</v>
      </c>
      <c r="AE2639" s="67">
        <v>5280210000</v>
      </c>
      <c r="AF2639" s="67">
        <v>5359410000</v>
      </c>
      <c r="AG2639" s="67">
        <v>5439950000</v>
      </c>
      <c r="AH2639" s="67">
        <v>5521870000</v>
      </c>
      <c r="AI2639" s="67">
        <v>5605170000</v>
      </c>
    </row>
    <row r="2640" spans="1:35" hidden="1" x14ac:dyDescent="0.25">
      <c r="A2640" s="67">
        <v>9161</v>
      </c>
      <c r="B2640" s="67" t="s">
        <v>502</v>
      </c>
      <c r="C2640" s="67" t="s">
        <v>480</v>
      </c>
      <c r="D2640" s="67" t="s">
        <v>323</v>
      </c>
      <c r="E2640" s="67">
        <v>28379900000</v>
      </c>
      <c r="F2640" s="67">
        <v>29061800000</v>
      </c>
      <c r="G2640" s="67">
        <v>29766500000</v>
      </c>
      <c r="H2640" s="67">
        <v>30494800000</v>
      </c>
      <c r="I2640" s="67">
        <v>31247500000</v>
      </c>
      <c r="J2640" s="67">
        <v>32025600000</v>
      </c>
      <c r="K2640" s="67">
        <v>32830000000</v>
      </c>
      <c r="L2640" s="67">
        <v>33661800000</v>
      </c>
      <c r="M2640" s="67">
        <v>34517600000</v>
      </c>
      <c r="N2640" s="67">
        <v>35398300000</v>
      </c>
      <c r="O2640" s="67">
        <v>36304500000</v>
      </c>
      <c r="P2640" s="67">
        <v>37237000000</v>
      </c>
      <c r="Q2640" s="67">
        <v>38196600000</v>
      </c>
      <c r="R2640" s="67">
        <v>39183900000</v>
      </c>
      <c r="S2640" s="67">
        <v>40199900000</v>
      </c>
      <c r="T2640" s="67">
        <v>41245400000</v>
      </c>
      <c r="U2640" s="67">
        <v>42321200000</v>
      </c>
      <c r="V2640" s="67">
        <v>43428200000</v>
      </c>
      <c r="W2640" s="67">
        <v>44567300000</v>
      </c>
      <c r="X2640" s="67">
        <v>45739400000</v>
      </c>
      <c r="Y2640" s="67">
        <v>46945500000</v>
      </c>
      <c r="Z2640" s="67">
        <v>48186600000</v>
      </c>
      <c r="AA2640" s="67">
        <v>49463700000</v>
      </c>
      <c r="AB2640" s="67">
        <v>50777800000</v>
      </c>
      <c r="AC2640" s="67">
        <v>52130000000</v>
      </c>
      <c r="AD2640" s="67">
        <v>53521400000</v>
      </c>
      <c r="AE2640" s="67">
        <v>54953200000</v>
      </c>
      <c r="AF2640" s="67">
        <v>56426500000</v>
      </c>
      <c r="AG2640" s="67">
        <v>57942600000</v>
      </c>
      <c r="AH2640" s="67">
        <v>59502600000</v>
      </c>
      <c r="AI2640" s="67">
        <v>61107800000</v>
      </c>
    </row>
    <row r="2641" spans="1:35" hidden="1" x14ac:dyDescent="0.25">
      <c r="A2641" s="67">
        <v>9162</v>
      </c>
      <c r="B2641" s="67" t="s">
        <v>502</v>
      </c>
      <c r="C2641" s="67" t="s">
        <v>481</v>
      </c>
      <c r="D2641" s="67" t="s">
        <v>323</v>
      </c>
      <c r="E2641" s="67">
        <v>3513400000</v>
      </c>
      <c r="F2641" s="67">
        <v>3584330000</v>
      </c>
      <c r="G2641" s="67">
        <v>3656070000</v>
      </c>
      <c r="H2641" s="67">
        <v>3728590000</v>
      </c>
      <c r="I2641" s="67">
        <v>3801880000</v>
      </c>
      <c r="J2641" s="67">
        <v>3875900000</v>
      </c>
      <c r="K2641" s="67">
        <v>3950640000</v>
      </c>
      <c r="L2641" s="67">
        <v>4026060000</v>
      </c>
      <c r="M2641" s="67">
        <v>4103150000</v>
      </c>
      <c r="N2641" s="67">
        <v>4181930000</v>
      </c>
      <c r="O2641" s="67">
        <v>4262440000</v>
      </c>
      <c r="P2641" s="67">
        <v>4344720000</v>
      </c>
      <c r="Q2641" s="67">
        <v>4428820000</v>
      </c>
      <c r="R2641" s="67">
        <v>4514760000</v>
      </c>
      <c r="S2641" s="67">
        <v>4602590000</v>
      </c>
      <c r="T2641" s="67">
        <v>4692360000</v>
      </c>
      <c r="U2641" s="67">
        <v>4784100000</v>
      </c>
      <c r="V2641" s="67">
        <v>4877860000</v>
      </c>
      <c r="W2641" s="67">
        <v>4973680000</v>
      </c>
      <c r="X2641" s="67">
        <v>5071610000</v>
      </c>
      <c r="Y2641" s="67">
        <v>5171700000</v>
      </c>
      <c r="Z2641" s="67">
        <v>5273990000</v>
      </c>
      <c r="AA2641" s="67">
        <v>5378520000</v>
      </c>
      <c r="AB2641" s="67">
        <v>5485360000</v>
      </c>
      <c r="AC2641" s="67">
        <v>5594550000</v>
      </c>
      <c r="AD2641" s="67">
        <v>5706140000</v>
      </c>
      <c r="AE2641" s="67">
        <v>5820180000</v>
      </c>
      <c r="AF2641" s="67">
        <v>5936740000</v>
      </c>
      <c r="AG2641" s="67">
        <v>6055850000</v>
      </c>
      <c r="AH2641" s="67">
        <v>6177590000</v>
      </c>
      <c r="AI2641" s="67">
        <v>6302010000</v>
      </c>
    </row>
    <row r="2642" spans="1:35" hidden="1" x14ac:dyDescent="0.25">
      <c r="A2642" s="67">
        <v>9038</v>
      </c>
      <c r="B2642" s="67" t="s">
        <v>503</v>
      </c>
      <c r="C2642" s="67" t="s">
        <v>359</v>
      </c>
      <c r="D2642" s="67" t="s">
        <v>323</v>
      </c>
      <c r="E2642" s="67">
        <v>17024</v>
      </c>
      <c r="F2642" s="67">
        <v>17305.2</v>
      </c>
      <c r="G2642" s="67">
        <v>17553.900000000001</v>
      </c>
      <c r="H2642" s="67">
        <v>17768.2</v>
      </c>
      <c r="I2642" s="67">
        <v>17946.5</v>
      </c>
      <c r="J2642" s="67">
        <v>18087.2</v>
      </c>
      <c r="K2642" s="67">
        <v>18189.3</v>
      </c>
      <c r="L2642" s="67">
        <v>18251.900000000001</v>
      </c>
      <c r="M2642" s="67">
        <v>18314.7</v>
      </c>
      <c r="N2642" s="67">
        <v>18377.7</v>
      </c>
      <c r="O2642" s="67">
        <v>18441</v>
      </c>
      <c r="P2642" s="67">
        <v>18504.599999999999</v>
      </c>
      <c r="Q2642" s="67">
        <v>18568.400000000001</v>
      </c>
      <c r="R2642" s="67">
        <v>18632.400000000001</v>
      </c>
      <c r="S2642" s="67">
        <v>18696.8</v>
      </c>
      <c r="T2642" s="67">
        <v>18761.400000000001</v>
      </c>
      <c r="U2642" s="67">
        <v>18826.2</v>
      </c>
      <c r="V2642" s="67">
        <v>18891.3</v>
      </c>
      <c r="W2642" s="67">
        <v>18956.599999999999</v>
      </c>
      <c r="X2642" s="67">
        <v>19022.3</v>
      </c>
      <c r="Y2642" s="67">
        <v>19088.099999999999</v>
      </c>
      <c r="Z2642" s="67">
        <v>19154.3</v>
      </c>
      <c r="AA2642" s="67">
        <v>19220.7</v>
      </c>
      <c r="AB2642" s="67">
        <v>19287.400000000001</v>
      </c>
      <c r="AC2642" s="67">
        <v>19354.3</v>
      </c>
      <c r="AD2642" s="67">
        <v>19421.5</v>
      </c>
      <c r="AE2642" s="67">
        <v>19489</v>
      </c>
      <c r="AF2642" s="67">
        <v>19556.8</v>
      </c>
      <c r="AG2642" s="67">
        <v>19624.8</v>
      </c>
      <c r="AH2642" s="67">
        <v>19693.099999999999</v>
      </c>
      <c r="AI2642" s="67">
        <v>19761.599999999999</v>
      </c>
    </row>
    <row r="2643" spans="1:35" hidden="1" x14ac:dyDescent="0.25">
      <c r="A2643" s="67">
        <v>9040</v>
      </c>
      <c r="B2643" s="67" t="s">
        <v>503</v>
      </c>
      <c r="C2643" s="67" t="s">
        <v>361</v>
      </c>
      <c r="D2643" s="67" t="s">
        <v>323</v>
      </c>
      <c r="E2643" s="67">
        <v>633.29</v>
      </c>
      <c r="F2643" s="67">
        <v>661.91499999999996</v>
      </c>
      <c r="G2643" s="67">
        <v>690.29100000000005</v>
      </c>
      <c r="H2643" s="67">
        <v>718.2360000000001</v>
      </c>
      <c r="I2643" s="67">
        <v>745.55899999999997</v>
      </c>
      <c r="J2643" s="67">
        <v>772.06899999999996</v>
      </c>
      <c r="K2643" s="67">
        <v>797.572</v>
      </c>
      <c r="L2643" s="67">
        <v>821.8739999999998</v>
      </c>
      <c r="M2643" s="67">
        <v>847.00199999999995</v>
      </c>
      <c r="N2643" s="67">
        <v>872.98500000000001</v>
      </c>
      <c r="O2643" s="67">
        <v>899.85100000000011</v>
      </c>
      <c r="P2643" s="67">
        <v>927.63</v>
      </c>
      <c r="Q2643" s="67">
        <v>956.35500000000002</v>
      </c>
      <c r="R2643" s="67">
        <v>986.05499999999995</v>
      </c>
      <c r="S2643" s="67">
        <v>1016.77</v>
      </c>
      <c r="T2643" s="67">
        <v>1048.52</v>
      </c>
      <c r="U2643" s="67">
        <v>1081.3499999999999</v>
      </c>
      <c r="V2643" s="67">
        <v>1115.31</v>
      </c>
      <c r="W2643" s="67">
        <v>1150.4100000000001</v>
      </c>
      <c r="X2643" s="67">
        <v>1186.71</v>
      </c>
      <c r="Y2643" s="67">
        <v>1224.24</v>
      </c>
      <c r="Z2643" s="67">
        <v>1263.05</v>
      </c>
      <c r="AA2643" s="67">
        <v>1303.18</v>
      </c>
      <c r="AB2643" s="67">
        <v>1344.67</v>
      </c>
      <c r="AC2643" s="67">
        <v>1387.57</v>
      </c>
      <c r="AD2643" s="67">
        <v>1431.94</v>
      </c>
      <c r="AE2643" s="67">
        <v>1477.81</v>
      </c>
      <c r="AF2643" s="67">
        <v>1525.24</v>
      </c>
      <c r="AG2643" s="67">
        <v>1574.28</v>
      </c>
      <c r="AH2643" s="67">
        <v>1624.99</v>
      </c>
      <c r="AI2643" s="67">
        <v>1677.42</v>
      </c>
    </row>
    <row r="2644" spans="1:35" hidden="1" x14ac:dyDescent="0.25">
      <c r="A2644" s="67">
        <v>9041</v>
      </c>
      <c r="B2644" s="67" t="s">
        <v>503</v>
      </c>
      <c r="C2644" s="67" t="s">
        <v>362</v>
      </c>
      <c r="D2644" s="67" t="s">
        <v>323</v>
      </c>
      <c r="E2644" s="67">
        <v>783.70699999999999</v>
      </c>
      <c r="F2644" s="67">
        <v>776.08</v>
      </c>
      <c r="G2644" s="67">
        <v>770.87</v>
      </c>
      <c r="H2644" s="67">
        <v>768.00800000000004</v>
      </c>
      <c r="I2644" s="67">
        <v>767.45500000000004</v>
      </c>
      <c r="J2644" s="67">
        <v>769.197</v>
      </c>
      <c r="K2644" s="67">
        <v>773.2439999999998</v>
      </c>
      <c r="L2644" s="67">
        <v>779.63199999999995</v>
      </c>
      <c r="M2644" s="67">
        <v>786.08399999999995</v>
      </c>
      <c r="N2644" s="67">
        <v>792.60100000000011</v>
      </c>
      <c r="O2644" s="67">
        <v>799.18299999999999</v>
      </c>
      <c r="P2644" s="67">
        <v>805.83100000000002</v>
      </c>
      <c r="Q2644" s="67">
        <v>812.54700000000003</v>
      </c>
      <c r="R2644" s="67">
        <v>819.32899999999995</v>
      </c>
      <c r="S2644" s="67">
        <v>826.18</v>
      </c>
      <c r="T2644" s="67">
        <v>833.1</v>
      </c>
      <c r="U2644" s="67">
        <v>840.08899999999983</v>
      </c>
      <c r="V2644" s="67">
        <v>847.14800000000002</v>
      </c>
      <c r="W2644" s="67">
        <v>854.279</v>
      </c>
      <c r="X2644" s="67">
        <v>861.48100000000011</v>
      </c>
      <c r="Y2644" s="67">
        <v>868.755</v>
      </c>
      <c r="Z2644" s="67">
        <v>876.10199999999998</v>
      </c>
      <c r="AA2644" s="67">
        <v>883.52399999999989</v>
      </c>
      <c r="AB2644" s="67">
        <v>891.01899999999989</v>
      </c>
      <c r="AC2644" s="67">
        <v>898.59</v>
      </c>
      <c r="AD2644" s="67">
        <v>906.23699999999997</v>
      </c>
      <c r="AE2644" s="67">
        <v>913.96100000000001</v>
      </c>
      <c r="AF2644" s="67">
        <v>921.76300000000003</v>
      </c>
      <c r="AG2644" s="67">
        <v>929.64300000000003</v>
      </c>
      <c r="AH2644" s="67">
        <v>937.60199999999998</v>
      </c>
      <c r="AI2644" s="67">
        <v>945.64099999999996</v>
      </c>
    </row>
    <row r="2645" spans="1:35" hidden="1" x14ac:dyDescent="0.25">
      <c r="A2645" s="67">
        <v>9042</v>
      </c>
      <c r="B2645" s="67" t="s">
        <v>503</v>
      </c>
      <c r="C2645" s="67" t="s">
        <v>363</v>
      </c>
      <c r="D2645" s="67" t="s">
        <v>323</v>
      </c>
      <c r="E2645" s="67">
        <v>2486.59</v>
      </c>
      <c r="F2645" s="67">
        <v>2493.41</v>
      </c>
      <c r="G2645" s="67">
        <v>2509.1799999999998</v>
      </c>
      <c r="H2645" s="67">
        <v>2534.0700000000002</v>
      </c>
      <c r="I2645" s="67">
        <v>2568.35</v>
      </c>
      <c r="J2645" s="67">
        <v>2612.44</v>
      </c>
      <c r="K2645" s="67">
        <v>2666.87</v>
      </c>
      <c r="L2645" s="67">
        <v>2732.31</v>
      </c>
      <c r="M2645" s="67">
        <v>2799.65</v>
      </c>
      <c r="N2645" s="67">
        <v>2868.94</v>
      </c>
      <c r="O2645" s="67">
        <v>2940.24</v>
      </c>
      <c r="P2645" s="67">
        <v>3013.61</v>
      </c>
      <c r="Q2645" s="67">
        <v>3089.11</v>
      </c>
      <c r="R2645" s="67">
        <v>3166.8</v>
      </c>
      <c r="S2645" s="67">
        <v>3246.74</v>
      </c>
      <c r="T2645" s="67">
        <v>3328.99</v>
      </c>
      <c r="U2645" s="67">
        <v>3413.64</v>
      </c>
      <c r="V2645" s="67">
        <v>3500.74</v>
      </c>
      <c r="W2645" s="67">
        <v>3590.36</v>
      </c>
      <c r="X2645" s="67">
        <v>3682.58</v>
      </c>
      <c r="Y2645" s="67">
        <v>3777.48</v>
      </c>
      <c r="Z2645" s="67">
        <v>3875.13</v>
      </c>
      <c r="AA2645" s="67">
        <v>3975.61</v>
      </c>
      <c r="AB2645" s="67">
        <v>4079.01</v>
      </c>
      <c r="AC2645" s="67">
        <v>4185.3999999999996</v>
      </c>
      <c r="AD2645" s="67">
        <v>4294.88</v>
      </c>
      <c r="AE2645" s="67">
        <v>4407.53</v>
      </c>
      <c r="AF2645" s="67">
        <v>4523.46</v>
      </c>
      <c r="AG2645" s="67">
        <v>4642.74</v>
      </c>
      <c r="AH2645" s="67">
        <v>4765.4799999999996</v>
      </c>
      <c r="AI2645" s="67">
        <v>4891.78</v>
      </c>
    </row>
    <row r="2646" spans="1:35" hidden="1" x14ac:dyDescent="0.25">
      <c r="A2646" s="67">
        <v>9043</v>
      </c>
      <c r="B2646" s="67" t="s">
        <v>503</v>
      </c>
      <c r="C2646" s="67" t="s">
        <v>364</v>
      </c>
      <c r="D2646" s="67" t="s">
        <v>323</v>
      </c>
      <c r="E2646" s="67">
        <v>25236.7</v>
      </c>
      <c r="F2646" s="67">
        <v>25421.4</v>
      </c>
      <c r="G2646" s="67">
        <v>25594.5</v>
      </c>
      <c r="H2646" s="67">
        <v>25755.7</v>
      </c>
      <c r="I2646" s="67">
        <v>25904.7</v>
      </c>
      <c r="J2646" s="67">
        <v>26041.3</v>
      </c>
      <c r="K2646" s="67">
        <v>26165.1</v>
      </c>
      <c r="L2646" s="67">
        <v>26276</v>
      </c>
      <c r="M2646" s="67">
        <v>26387.4</v>
      </c>
      <c r="N2646" s="67">
        <v>26499.4</v>
      </c>
      <c r="O2646" s="67">
        <v>26612</v>
      </c>
      <c r="P2646" s="67">
        <v>26725.1</v>
      </c>
      <c r="Q2646" s="67">
        <v>26838.799999999999</v>
      </c>
      <c r="R2646" s="67">
        <v>26953</v>
      </c>
      <c r="S2646" s="67">
        <v>27067.8</v>
      </c>
      <c r="T2646" s="67">
        <v>27183.200000000001</v>
      </c>
      <c r="U2646" s="67">
        <v>27299.200000000001</v>
      </c>
      <c r="V2646" s="67">
        <v>27415.8</v>
      </c>
      <c r="W2646" s="67">
        <v>27532.9</v>
      </c>
      <c r="X2646" s="67">
        <v>27650.6</v>
      </c>
      <c r="Y2646" s="67">
        <v>27768.9</v>
      </c>
      <c r="Z2646" s="67">
        <v>27887.8</v>
      </c>
      <c r="AA2646" s="67">
        <v>28007.3</v>
      </c>
      <c r="AB2646" s="67">
        <v>28127.4</v>
      </c>
      <c r="AC2646" s="67">
        <v>28248.1</v>
      </c>
      <c r="AD2646" s="67">
        <v>28369.4</v>
      </c>
      <c r="AE2646" s="67">
        <v>28491.3</v>
      </c>
      <c r="AF2646" s="67">
        <v>28613.8</v>
      </c>
      <c r="AG2646" s="67">
        <v>28737</v>
      </c>
      <c r="AH2646" s="67">
        <v>28860.7</v>
      </c>
      <c r="AI2646" s="67">
        <v>28985.1</v>
      </c>
    </row>
    <row r="2647" spans="1:35" hidden="1" x14ac:dyDescent="0.25">
      <c r="A2647" s="67">
        <v>9044</v>
      </c>
      <c r="B2647" s="67" t="s">
        <v>503</v>
      </c>
      <c r="C2647" s="67" t="s">
        <v>365</v>
      </c>
      <c r="D2647" s="67" t="s">
        <v>323</v>
      </c>
      <c r="E2647" s="67">
        <v>3588.6</v>
      </c>
      <c r="F2647" s="67">
        <v>3573.92</v>
      </c>
      <c r="G2647" s="67">
        <v>3560.26</v>
      </c>
      <c r="H2647" s="67">
        <v>3547.61</v>
      </c>
      <c r="I2647" s="67">
        <v>3535.96</v>
      </c>
      <c r="J2647" s="67">
        <v>3525.28</v>
      </c>
      <c r="K2647" s="67">
        <v>3515.58</v>
      </c>
      <c r="L2647" s="67">
        <v>3506.84</v>
      </c>
      <c r="M2647" s="67">
        <v>3498.13</v>
      </c>
      <c r="N2647" s="67">
        <v>3489.45</v>
      </c>
      <c r="O2647" s="67">
        <v>3480.79</v>
      </c>
      <c r="P2647" s="67">
        <v>3472.15</v>
      </c>
      <c r="Q2647" s="67">
        <v>3463.54</v>
      </c>
      <c r="R2647" s="67">
        <v>3454.96</v>
      </c>
      <c r="S2647" s="67">
        <v>3446.4</v>
      </c>
      <c r="T2647" s="67">
        <v>3437.87</v>
      </c>
      <c r="U2647" s="67">
        <v>3429.37</v>
      </c>
      <c r="V2647" s="67">
        <v>3420.89</v>
      </c>
      <c r="W2647" s="67">
        <v>3412.43</v>
      </c>
      <c r="X2647" s="67">
        <v>3404</v>
      </c>
      <c r="Y2647" s="67">
        <v>3395.6</v>
      </c>
      <c r="Z2647" s="67">
        <v>3387.22</v>
      </c>
      <c r="AA2647" s="67">
        <v>3378.86</v>
      </c>
      <c r="AB2647" s="67">
        <v>3370.54</v>
      </c>
      <c r="AC2647" s="67">
        <v>3362.23</v>
      </c>
      <c r="AD2647" s="67">
        <v>3353.95</v>
      </c>
      <c r="AE2647" s="67">
        <v>3345.7</v>
      </c>
      <c r="AF2647" s="67">
        <v>3337.47</v>
      </c>
      <c r="AG2647" s="67">
        <v>3329.27</v>
      </c>
      <c r="AH2647" s="67">
        <v>3321.09</v>
      </c>
      <c r="AI2647" s="67">
        <v>3312.93</v>
      </c>
    </row>
    <row r="2648" spans="1:35" hidden="1" x14ac:dyDescent="0.25">
      <c r="A2648" s="67">
        <v>9045</v>
      </c>
      <c r="B2648" s="67" t="s">
        <v>503</v>
      </c>
      <c r="C2648" s="67" t="s">
        <v>366</v>
      </c>
      <c r="D2648" s="67" t="s">
        <v>323</v>
      </c>
      <c r="E2648" s="67">
        <v>10175.700000000001</v>
      </c>
      <c r="F2648" s="67">
        <v>10345.299999999999</v>
      </c>
      <c r="G2648" s="67">
        <v>10479</v>
      </c>
      <c r="H2648" s="67">
        <v>10575.1</v>
      </c>
      <c r="I2648" s="67">
        <v>10632</v>
      </c>
      <c r="J2648" s="67">
        <v>10649</v>
      </c>
      <c r="K2648" s="67">
        <v>10625.5</v>
      </c>
      <c r="L2648" s="67">
        <v>10561.7</v>
      </c>
      <c r="M2648" s="67">
        <v>10498.4</v>
      </c>
      <c r="N2648" s="67">
        <v>10435.5</v>
      </c>
      <c r="O2648" s="67">
        <v>10373</v>
      </c>
      <c r="P2648" s="67">
        <v>10311</v>
      </c>
      <c r="Q2648" s="67">
        <v>10249.4</v>
      </c>
      <c r="R2648" s="67">
        <v>10188.200000000001</v>
      </c>
      <c r="S2648" s="67">
        <v>10127.5</v>
      </c>
      <c r="T2648" s="67">
        <v>10067.200000000001</v>
      </c>
      <c r="U2648" s="67">
        <v>10007.299999999999</v>
      </c>
      <c r="V2648" s="67">
        <v>9947.85</v>
      </c>
      <c r="W2648" s="67">
        <v>9888.7999999999993</v>
      </c>
      <c r="X2648" s="67">
        <v>9830.17</v>
      </c>
      <c r="Y2648" s="67">
        <v>9771.9500000000007</v>
      </c>
      <c r="Z2648" s="67">
        <v>9714.1299999999992</v>
      </c>
      <c r="AA2648" s="67">
        <v>9656.7199999999993</v>
      </c>
      <c r="AB2648" s="67">
        <v>9599.7199999999993</v>
      </c>
      <c r="AC2648" s="67">
        <v>9543.11</v>
      </c>
      <c r="AD2648" s="67">
        <v>9486.89</v>
      </c>
      <c r="AE2648" s="67">
        <v>9431.07</v>
      </c>
      <c r="AF2648" s="67">
        <v>9375.65</v>
      </c>
      <c r="AG2648" s="67">
        <v>9320.6</v>
      </c>
      <c r="AH2648" s="67">
        <v>9265.9500000000007</v>
      </c>
      <c r="AI2648" s="67">
        <v>9211.68</v>
      </c>
    </row>
    <row r="2649" spans="1:35" hidden="1" x14ac:dyDescent="0.25">
      <c r="A2649" s="67">
        <v>9046</v>
      </c>
      <c r="B2649" s="67" t="s">
        <v>503</v>
      </c>
      <c r="C2649" s="67" t="s">
        <v>367</v>
      </c>
      <c r="D2649" s="67" t="s">
        <v>323</v>
      </c>
      <c r="E2649" s="67">
        <v>5367.79</v>
      </c>
      <c r="F2649" s="67">
        <v>5364.17</v>
      </c>
      <c r="G2649" s="67">
        <v>5355.18</v>
      </c>
      <c r="H2649" s="67">
        <v>5340.84</v>
      </c>
      <c r="I2649" s="67">
        <v>5321.2</v>
      </c>
      <c r="J2649" s="67">
        <v>5296.32</v>
      </c>
      <c r="K2649" s="67">
        <v>5266.29</v>
      </c>
      <c r="L2649" s="67">
        <v>5231.2</v>
      </c>
      <c r="M2649" s="67">
        <v>5196.3999999999996</v>
      </c>
      <c r="N2649" s="67">
        <v>5161.87</v>
      </c>
      <c r="O2649" s="67">
        <v>5127.62</v>
      </c>
      <c r="P2649" s="67">
        <v>5093.6400000000003</v>
      </c>
      <c r="Q2649" s="67">
        <v>5059.93</v>
      </c>
      <c r="R2649" s="67">
        <v>5026.5</v>
      </c>
      <c r="S2649" s="67">
        <v>4993.33</v>
      </c>
      <c r="T2649" s="67">
        <v>4960.43</v>
      </c>
      <c r="U2649" s="67">
        <v>4927.79</v>
      </c>
      <c r="V2649" s="67">
        <v>4895.41</v>
      </c>
      <c r="W2649" s="67">
        <v>4863.29</v>
      </c>
      <c r="X2649" s="67">
        <v>4831.43</v>
      </c>
      <c r="Y2649" s="67">
        <v>4799.82</v>
      </c>
      <c r="Z2649" s="67">
        <v>4768.47</v>
      </c>
      <c r="AA2649" s="67">
        <v>4737.3599999999997</v>
      </c>
      <c r="AB2649" s="67">
        <v>4706.51</v>
      </c>
      <c r="AC2649" s="67">
        <v>4675.8999999999996</v>
      </c>
      <c r="AD2649" s="67">
        <v>4645.53</v>
      </c>
      <c r="AE2649" s="67">
        <v>4615.41</v>
      </c>
      <c r="AF2649" s="67">
        <v>4585.53</v>
      </c>
      <c r="AG2649" s="67">
        <v>4555.8900000000003</v>
      </c>
      <c r="AH2649" s="67">
        <v>4526.49</v>
      </c>
      <c r="AI2649" s="67">
        <v>4497.32</v>
      </c>
    </row>
    <row r="2650" spans="1:35" hidden="1" x14ac:dyDescent="0.25">
      <c r="A2650" s="67">
        <v>9047</v>
      </c>
      <c r="B2650" s="67" t="s">
        <v>503</v>
      </c>
      <c r="C2650" s="67" t="s">
        <v>368</v>
      </c>
      <c r="D2650" s="67" t="s">
        <v>323</v>
      </c>
      <c r="E2650" s="67">
        <v>2538.12</v>
      </c>
      <c r="F2650" s="67">
        <v>2552.44</v>
      </c>
      <c r="G2650" s="67">
        <v>2566.2399999999998</v>
      </c>
      <c r="H2650" s="67">
        <v>2579.52</v>
      </c>
      <c r="I2650" s="67">
        <v>2592.2600000000002</v>
      </c>
      <c r="J2650" s="67">
        <v>2604.44</v>
      </c>
      <c r="K2650" s="67">
        <v>2616.0700000000002</v>
      </c>
      <c r="L2650" s="67">
        <v>2627.12</v>
      </c>
      <c r="M2650" s="67">
        <v>2638.23</v>
      </c>
      <c r="N2650" s="67">
        <v>2649.4</v>
      </c>
      <c r="O2650" s="67">
        <v>2660.62</v>
      </c>
      <c r="P2650" s="67">
        <v>2671.9</v>
      </c>
      <c r="Q2650" s="67">
        <v>2683.24</v>
      </c>
      <c r="R2650" s="67">
        <v>2694.63</v>
      </c>
      <c r="S2650" s="67">
        <v>2706.08</v>
      </c>
      <c r="T2650" s="67">
        <v>2717.58</v>
      </c>
      <c r="U2650" s="67">
        <v>2729.14</v>
      </c>
      <c r="V2650" s="67">
        <v>2740.76</v>
      </c>
      <c r="W2650" s="67">
        <v>2752.44</v>
      </c>
      <c r="X2650" s="67">
        <v>2764.18</v>
      </c>
      <c r="Y2650" s="67">
        <v>2775.98</v>
      </c>
      <c r="Z2650" s="67">
        <v>2787.83</v>
      </c>
      <c r="AA2650" s="67">
        <v>2799.75</v>
      </c>
      <c r="AB2650" s="67">
        <v>2811.72</v>
      </c>
      <c r="AC2650" s="67">
        <v>2823.75</v>
      </c>
      <c r="AD2650" s="67">
        <v>2835.85</v>
      </c>
      <c r="AE2650" s="67">
        <v>2848</v>
      </c>
      <c r="AF2650" s="67">
        <v>2860.22</v>
      </c>
      <c r="AG2650" s="67">
        <v>2872.49</v>
      </c>
      <c r="AH2650" s="67">
        <v>2884.83</v>
      </c>
      <c r="AI2650" s="67">
        <v>2897.23</v>
      </c>
    </row>
    <row r="2651" spans="1:35" hidden="1" x14ac:dyDescent="0.25">
      <c r="A2651" s="67">
        <v>9048</v>
      </c>
      <c r="B2651" s="67" t="s">
        <v>503</v>
      </c>
      <c r="C2651" s="67" t="s">
        <v>369</v>
      </c>
      <c r="D2651" s="67" t="s">
        <v>323</v>
      </c>
      <c r="E2651" s="67">
        <v>5681.57</v>
      </c>
      <c r="F2651" s="67">
        <v>5779.95</v>
      </c>
      <c r="G2651" s="67">
        <v>5871</v>
      </c>
      <c r="H2651" s="67">
        <v>5954.22</v>
      </c>
      <c r="I2651" s="67">
        <v>6029.16</v>
      </c>
      <c r="J2651" s="67">
        <v>6095.38</v>
      </c>
      <c r="K2651" s="67">
        <v>6152.52</v>
      </c>
      <c r="L2651" s="67">
        <v>6200.23</v>
      </c>
      <c r="M2651" s="67">
        <v>6248.38</v>
      </c>
      <c r="N2651" s="67">
        <v>6296.96</v>
      </c>
      <c r="O2651" s="67">
        <v>6345.97</v>
      </c>
      <c r="P2651" s="67">
        <v>6395.43</v>
      </c>
      <c r="Q2651" s="67">
        <v>6445.33</v>
      </c>
      <c r="R2651" s="67">
        <v>6495.68</v>
      </c>
      <c r="S2651" s="67">
        <v>6546.49</v>
      </c>
      <c r="T2651" s="67">
        <v>6597.75</v>
      </c>
      <c r="U2651" s="67">
        <v>6649.47</v>
      </c>
      <c r="V2651" s="67">
        <v>6701.66</v>
      </c>
      <c r="W2651" s="67">
        <v>6754.32</v>
      </c>
      <c r="X2651" s="67">
        <v>6807.45</v>
      </c>
      <c r="Y2651" s="67">
        <v>6861.06</v>
      </c>
      <c r="Z2651" s="67">
        <v>6915.16</v>
      </c>
      <c r="AA2651" s="67">
        <v>6969.74</v>
      </c>
      <c r="AB2651" s="67">
        <v>7024.81</v>
      </c>
      <c r="AC2651" s="67">
        <v>7080.37</v>
      </c>
      <c r="AD2651" s="67">
        <v>7136.44</v>
      </c>
      <c r="AE2651" s="67">
        <v>7193.01</v>
      </c>
      <c r="AF2651" s="67">
        <v>7250.09</v>
      </c>
      <c r="AG2651" s="67">
        <v>7307.69</v>
      </c>
      <c r="AH2651" s="67">
        <v>7365.8</v>
      </c>
      <c r="AI2651" s="67">
        <v>7424.44</v>
      </c>
    </row>
    <row r="2652" spans="1:35" hidden="1" x14ac:dyDescent="0.25">
      <c r="A2652" s="67">
        <v>9049</v>
      </c>
      <c r="B2652" s="67" t="s">
        <v>503</v>
      </c>
      <c r="C2652" s="67" t="s">
        <v>370</v>
      </c>
      <c r="D2652" s="67" t="s">
        <v>323</v>
      </c>
      <c r="E2652" s="67">
        <v>916.53700000000003</v>
      </c>
      <c r="F2652" s="67">
        <v>915.88199999999995</v>
      </c>
      <c r="G2652" s="67">
        <v>917.62599999999998</v>
      </c>
      <c r="H2652" s="67">
        <v>921.77599999999995</v>
      </c>
      <c r="I2652" s="67">
        <v>928.36400000000003</v>
      </c>
      <c r="J2652" s="67">
        <v>937.44600000000003</v>
      </c>
      <c r="K2652" s="67">
        <v>949.09799999999996</v>
      </c>
      <c r="L2652" s="67">
        <v>963.42600000000004</v>
      </c>
      <c r="M2652" s="67">
        <v>978.01099999999997</v>
      </c>
      <c r="N2652" s="67">
        <v>992.85900000000004</v>
      </c>
      <c r="O2652" s="67">
        <v>1007.97</v>
      </c>
      <c r="P2652" s="67">
        <v>1023.36</v>
      </c>
      <c r="Q2652" s="67">
        <v>1039.03</v>
      </c>
      <c r="R2652" s="67">
        <v>1054.97</v>
      </c>
      <c r="S2652" s="67">
        <v>1071.21</v>
      </c>
      <c r="T2652" s="67">
        <v>1087.73</v>
      </c>
      <c r="U2652" s="67">
        <v>1104.55</v>
      </c>
      <c r="V2652" s="67">
        <v>1121.68</v>
      </c>
      <c r="W2652" s="67">
        <v>1139.1099999999999</v>
      </c>
      <c r="X2652" s="67">
        <v>1156.8599999999999</v>
      </c>
      <c r="Y2652" s="67">
        <v>1174.93</v>
      </c>
      <c r="Z2652" s="67">
        <v>1193.32</v>
      </c>
      <c r="AA2652" s="67">
        <v>1212.05</v>
      </c>
      <c r="AB2652" s="67">
        <v>1231.1099999999999</v>
      </c>
      <c r="AC2652" s="67">
        <v>1250.51</v>
      </c>
      <c r="AD2652" s="67">
        <v>1270.26</v>
      </c>
      <c r="AE2652" s="67">
        <v>1290.3699999999999</v>
      </c>
      <c r="AF2652" s="67">
        <v>1310.84</v>
      </c>
      <c r="AG2652" s="67">
        <v>1331.68</v>
      </c>
      <c r="AH2652" s="67">
        <v>1352.89</v>
      </c>
      <c r="AI2652" s="67">
        <v>1374.49</v>
      </c>
    </row>
    <row r="2653" spans="1:35" hidden="1" x14ac:dyDescent="0.25">
      <c r="A2653" s="67">
        <v>9050</v>
      </c>
      <c r="B2653" s="67" t="s">
        <v>503</v>
      </c>
      <c r="C2653" s="67" t="s">
        <v>371</v>
      </c>
      <c r="D2653" s="67" t="s">
        <v>323</v>
      </c>
      <c r="E2653" s="67">
        <v>7922</v>
      </c>
      <c r="F2653" s="67">
        <v>8038.07</v>
      </c>
      <c r="G2653" s="67">
        <v>8151.26</v>
      </c>
      <c r="H2653" s="67">
        <v>8261.3700000000008</v>
      </c>
      <c r="I2653" s="67">
        <v>8368.19</v>
      </c>
      <c r="J2653" s="67">
        <v>8471.51</v>
      </c>
      <c r="K2653" s="67">
        <v>8571.1299999999992</v>
      </c>
      <c r="L2653" s="67">
        <v>8666.86</v>
      </c>
      <c r="M2653" s="67">
        <v>8763.83</v>
      </c>
      <c r="N2653" s="67">
        <v>8862.06</v>
      </c>
      <c r="O2653" s="67">
        <v>8961.57</v>
      </c>
      <c r="P2653" s="67">
        <v>9062.3799999999992</v>
      </c>
      <c r="Q2653" s="67">
        <v>9164.49</v>
      </c>
      <c r="R2653" s="67">
        <v>9267.93</v>
      </c>
      <c r="S2653" s="67">
        <v>9372.7199999999993</v>
      </c>
      <c r="T2653" s="67">
        <v>9478.8700000000008</v>
      </c>
      <c r="U2653" s="67">
        <v>9586.4</v>
      </c>
      <c r="V2653" s="67">
        <v>9695.33</v>
      </c>
      <c r="W2653" s="67">
        <v>9805.67</v>
      </c>
      <c r="X2653" s="67">
        <v>9917.4500000000007</v>
      </c>
      <c r="Y2653" s="67">
        <v>10030.700000000001</v>
      </c>
      <c r="Z2653" s="67">
        <v>10145.4</v>
      </c>
      <c r="AA2653" s="67">
        <v>10261.6</v>
      </c>
      <c r="AB2653" s="67">
        <v>10379.299999999999</v>
      </c>
      <c r="AC2653" s="67">
        <v>10498.5</v>
      </c>
      <c r="AD2653" s="67">
        <v>10619.3</v>
      </c>
      <c r="AE2653" s="67">
        <v>10741.6</v>
      </c>
      <c r="AF2653" s="67">
        <v>10865.6</v>
      </c>
      <c r="AG2653" s="67">
        <v>10991.1</v>
      </c>
      <c r="AH2653" s="67">
        <v>11118.3</v>
      </c>
      <c r="AI2653" s="67">
        <v>11247.2</v>
      </c>
    </row>
    <row r="2654" spans="1:35" hidden="1" x14ac:dyDescent="0.25">
      <c r="A2654" s="67">
        <v>9051</v>
      </c>
      <c r="B2654" s="67" t="s">
        <v>503</v>
      </c>
      <c r="C2654" s="67" t="s">
        <v>372</v>
      </c>
      <c r="D2654" s="67" t="s">
        <v>323</v>
      </c>
      <c r="E2654" s="67">
        <v>434.10500000000002</v>
      </c>
      <c r="F2654" s="67">
        <v>447.42500000000001</v>
      </c>
      <c r="G2654" s="67">
        <v>458.339</v>
      </c>
      <c r="H2654" s="67">
        <v>466.59699999999998</v>
      </c>
      <c r="I2654" s="67">
        <v>472.00400000000002</v>
      </c>
      <c r="J2654" s="67">
        <v>474.41899999999998</v>
      </c>
      <c r="K2654" s="67">
        <v>473.767</v>
      </c>
      <c r="L2654" s="67">
        <v>470.04</v>
      </c>
      <c r="M2654" s="67">
        <v>466.34699999999998</v>
      </c>
      <c r="N2654" s="67">
        <v>462.68599999999998</v>
      </c>
      <c r="O2654" s="67">
        <v>459.05900000000003</v>
      </c>
      <c r="P2654" s="67">
        <v>455.464</v>
      </c>
      <c r="Q2654" s="67">
        <v>451.90199999999999</v>
      </c>
      <c r="R2654" s="67">
        <v>448.37200000000001</v>
      </c>
      <c r="S2654" s="67">
        <v>444.8730000000001</v>
      </c>
      <c r="T2654" s="67">
        <v>441.40600000000001</v>
      </c>
      <c r="U2654" s="67">
        <v>437.97</v>
      </c>
      <c r="V2654" s="67">
        <v>434.565</v>
      </c>
      <c r="W2654" s="67">
        <v>431.19099999999997</v>
      </c>
      <c r="X2654" s="67">
        <v>427.84699999999998</v>
      </c>
      <c r="Y2654" s="67">
        <v>424.53300000000002</v>
      </c>
      <c r="Z2654" s="67">
        <v>421.24900000000002</v>
      </c>
      <c r="AA2654" s="67">
        <v>417.995</v>
      </c>
      <c r="AB2654" s="67">
        <v>414.77</v>
      </c>
      <c r="AC2654" s="67">
        <v>411.57299999999998</v>
      </c>
      <c r="AD2654" s="67">
        <v>408.40600000000001</v>
      </c>
      <c r="AE2654" s="67">
        <v>405.267</v>
      </c>
      <c r="AF2654" s="67">
        <v>402.15699999999998</v>
      </c>
      <c r="AG2654" s="67">
        <v>399.07400000000001</v>
      </c>
      <c r="AH2654" s="67">
        <v>396.01900000000001</v>
      </c>
      <c r="AI2654" s="67">
        <v>392.99200000000002</v>
      </c>
    </row>
    <row r="2655" spans="1:35" hidden="1" x14ac:dyDescent="0.25">
      <c r="A2655" s="67">
        <v>9052</v>
      </c>
      <c r="B2655" s="67" t="s">
        <v>503</v>
      </c>
      <c r="C2655" s="67" t="s">
        <v>373</v>
      </c>
      <c r="D2655" s="67" t="s">
        <v>323</v>
      </c>
      <c r="E2655" s="67">
        <v>3057.7</v>
      </c>
      <c r="F2655" s="67">
        <v>3108.43</v>
      </c>
      <c r="G2655" s="67">
        <v>3155.94</v>
      </c>
      <c r="H2655" s="67">
        <v>3200.02</v>
      </c>
      <c r="I2655" s="67">
        <v>3240.48</v>
      </c>
      <c r="J2655" s="67">
        <v>3277.11</v>
      </c>
      <c r="K2655" s="67">
        <v>3309.76</v>
      </c>
      <c r="L2655" s="67">
        <v>3338.26</v>
      </c>
      <c r="M2655" s="67">
        <v>3367.04</v>
      </c>
      <c r="N2655" s="67">
        <v>3396.11</v>
      </c>
      <c r="O2655" s="67">
        <v>3425.47</v>
      </c>
      <c r="P2655" s="67">
        <v>3455.12</v>
      </c>
      <c r="Q2655" s="67">
        <v>3485.07</v>
      </c>
      <c r="R2655" s="67">
        <v>3515.33</v>
      </c>
      <c r="S2655" s="67">
        <v>3545.88</v>
      </c>
      <c r="T2655" s="67">
        <v>3576.74</v>
      </c>
      <c r="U2655" s="67">
        <v>3607.9</v>
      </c>
      <c r="V2655" s="67">
        <v>3639.38</v>
      </c>
      <c r="W2655" s="67">
        <v>3671.18</v>
      </c>
      <c r="X2655" s="67">
        <v>3703.29</v>
      </c>
      <c r="Y2655" s="67">
        <v>3735.72</v>
      </c>
      <c r="Z2655" s="67">
        <v>3768.48</v>
      </c>
      <c r="AA2655" s="67">
        <v>3801.56</v>
      </c>
      <c r="AB2655" s="67">
        <v>3834.98</v>
      </c>
      <c r="AC2655" s="67">
        <v>3868.73</v>
      </c>
      <c r="AD2655" s="67">
        <v>3902.81</v>
      </c>
      <c r="AE2655" s="67">
        <v>3937.24</v>
      </c>
      <c r="AF2655" s="67">
        <v>3972.01</v>
      </c>
      <c r="AG2655" s="67">
        <v>4007.13</v>
      </c>
      <c r="AH2655" s="67">
        <v>4042.6</v>
      </c>
      <c r="AI2655" s="67">
        <v>4078.43</v>
      </c>
    </row>
    <row r="2656" spans="1:35" hidden="1" x14ac:dyDescent="0.25">
      <c r="A2656" s="67">
        <v>9053</v>
      </c>
      <c r="B2656" s="67" t="s">
        <v>503</v>
      </c>
      <c r="C2656" s="67" t="s">
        <v>374</v>
      </c>
      <c r="D2656" s="67" t="s">
        <v>323</v>
      </c>
      <c r="E2656" s="67">
        <v>2429.54</v>
      </c>
      <c r="F2656" s="67">
        <v>2459.84</v>
      </c>
      <c r="G2656" s="67">
        <v>2483.7199999999998</v>
      </c>
      <c r="H2656" s="67">
        <v>2500.9299999999998</v>
      </c>
      <c r="I2656" s="67">
        <v>2511.2800000000002</v>
      </c>
      <c r="J2656" s="67">
        <v>2514.64</v>
      </c>
      <c r="K2656" s="67">
        <v>2510.9699999999998</v>
      </c>
      <c r="L2656" s="67">
        <v>2500.2600000000002</v>
      </c>
      <c r="M2656" s="67">
        <v>2489.61</v>
      </c>
      <c r="N2656" s="67">
        <v>2479.02</v>
      </c>
      <c r="O2656" s="67">
        <v>2468.4699999999998</v>
      </c>
      <c r="P2656" s="67">
        <v>2457.98</v>
      </c>
      <c r="Q2656" s="67">
        <v>2447.54</v>
      </c>
      <c r="R2656" s="67">
        <v>2437.16</v>
      </c>
      <c r="S2656" s="67">
        <v>2426.8200000000002</v>
      </c>
      <c r="T2656" s="67">
        <v>2416.54</v>
      </c>
      <c r="U2656" s="67">
        <v>2406.31</v>
      </c>
      <c r="V2656" s="67">
        <v>2396.13</v>
      </c>
      <c r="W2656" s="67">
        <v>2386</v>
      </c>
      <c r="X2656" s="67">
        <v>2375.92</v>
      </c>
      <c r="Y2656" s="67">
        <v>2365.89</v>
      </c>
      <c r="Z2656" s="67">
        <v>2355.92</v>
      </c>
      <c r="AA2656" s="67">
        <v>2345.9899999999998</v>
      </c>
      <c r="AB2656" s="67">
        <v>2336.11</v>
      </c>
      <c r="AC2656" s="67">
        <v>2326.2800000000002</v>
      </c>
      <c r="AD2656" s="67">
        <v>2316.5</v>
      </c>
      <c r="AE2656" s="67">
        <v>2306.77</v>
      </c>
      <c r="AF2656" s="67">
        <v>2297.09</v>
      </c>
      <c r="AG2656" s="67">
        <v>2287.4499999999998</v>
      </c>
      <c r="AH2656" s="67">
        <v>2277.87</v>
      </c>
      <c r="AI2656" s="67">
        <v>2268.33</v>
      </c>
    </row>
    <row r="2657" spans="1:35" hidden="1" x14ac:dyDescent="0.25">
      <c r="A2657" s="67">
        <v>9054</v>
      </c>
      <c r="B2657" s="67" t="s">
        <v>503</v>
      </c>
      <c r="C2657" s="67" t="s">
        <v>375</v>
      </c>
      <c r="D2657" s="67" t="s">
        <v>323</v>
      </c>
      <c r="E2657" s="67">
        <v>2157.69</v>
      </c>
      <c r="F2657" s="67">
        <v>2190.9499999999998</v>
      </c>
      <c r="G2657" s="67">
        <v>2221.67</v>
      </c>
      <c r="H2657" s="67">
        <v>2249.67</v>
      </c>
      <c r="I2657" s="67">
        <v>2274.83</v>
      </c>
      <c r="J2657" s="67">
        <v>2297.02</v>
      </c>
      <c r="K2657" s="67">
        <v>2316.13</v>
      </c>
      <c r="L2657" s="67">
        <v>2332.0500000000002</v>
      </c>
      <c r="M2657" s="67">
        <v>2348.09</v>
      </c>
      <c r="N2657" s="67">
        <v>2364.27</v>
      </c>
      <c r="O2657" s="67">
        <v>2380.5700000000002</v>
      </c>
      <c r="P2657" s="67">
        <v>2397</v>
      </c>
      <c r="Q2657" s="67">
        <v>2413.5700000000002</v>
      </c>
      <c r="R2657" s="67">
        <v>2430.27</v>
      </c>
      <c r="S2657" s="67">
        <v>2447.1</v>
      </c>
      <c r="T2657" s="67">
        <v>2464.0700000000002</v>
      </c>
      <c r="U2657" s="67">
        <v>2481.17</v>
      </c>
      <c r="V2657" s="67">
        <v>2498.41</v>
      </c>
      <c r="W2657" s="67">
        <v>2515.7800000000002</v>
      </c>
      <c r="X2657" s="67">
        <v>2533.3000000000002</v>
      </c>
      <c r="Y2657" s="67">
        <v>2550.9499999999998</v>
      </c>
      <c r="Z2657" s="67">
        <v>2568.75</v>
      </c>
      <c r="AA2657" s="67">
        <v>2586.69</v>
      </c>
      <c r="AB2657" s="67">
        <v>2604.77</v>
      </c>
      <c r="AC2657" s="67">
        <v>2623</v>
      </c>
      <c r="AD2657" s="67">
        <v>2641.37</v>
      </c>
      <c r="AE2657" s="67">
        <v>2659.9</v>
      </c>
      <c r="AF2657" s="67">
        <v>2678.56</v>
      </c>
      <c r="AG2657" s="67">
        <v>2697.38</v>
      </c>
      <c r="AH2657" s="67">
        <v>2716.35</v>
      </c>
      <c r="AI2657" s="67">
        <v>2735.47</v>
      </c>
    </row>
    <row r="2658" spans="1:35" hidden="1" x14ac:dyDescent="0.25">
      <c r="A2658" s="67">
        <v>9055</v>
      </c>
      <c r="B2658" s="67" t="s">
        <v>503</v>
      </c>
      <c r="C2658" s="67" t="s">
        <v>376</v>
      </c>
      <c r="D2658" s="67" t="s">
        <v>323</v>
      </c>
      <c r="E2658" s="67">
        <v>11522</v>
      </c>
      <c r="F2658" s="67">
        <v>11758</v>
      </c>
      <c r="G2658" s="67">
        <v>11969.4</v>
      </c>
      <c r="H2658" s="67">
        <v>12154.4</v>
      </c>
      <c r="I2658" s="67">
        <v>12311.3</v>
      </c>
      <c r="J2658" s="67">
        <v>12438.7</v>
      </c>
      <c r="K2658" s="67">
        <v>12535.5</v>
      </c>
      <c r="L2658" s="67">
        <v>12600.5</v>
      </c>
      <c r="M2658" s="67">
        <v>12666</v>
      </c>
      <c r="N2658" s="67">
        <v>12731.8</v>
      </c>
      <c r="O2658" s="67">
        <v>12798.1</v>
      </c>
      <c r="P2658" s="67">
        <v>12864.7</v>
      </c>
      <c r="Q2658" s="67">
        <v>12931.7</v>
      </c>
      <c r="R2658" s="67">
        <v>12999.2</v>
      </c>
      <c r="S2658" s="67">
        <v>13067</v>
      </c>
      <c r="T2658" s="67">
        <v>13135.3</v>
      </c>
      <c r="U2658" s="67">
        <v>13203.9</v>
      </c>
      <c r="V2658" s="67">
        <v>13273</v>
      </c>
      <c r="W2658" s="67">
        <v>13342.5</v>
      </c>
      <c r="X2658" s="67">
        <v>13412.4</v>
      </c>
      <c r="Y2658" s="67">
        <v>13482.7</v>
      </c>
      <c r="Z2658" s="67">
        <v>13553.5</v>
      </c>
      <c r="AA2658" s="67">
        <v>13624.7</v>
      </c>
      <c r="AB2658" s="67">
        <v>13696.3</v>
      </c>
      <c r="AC2658" s="67">
        <v>13768.3</v>
      </c>
      <c r="AD2658" s="67">
        <v>13840.7</v>
      </c>
      <c r="AE2658" s="67">
        <v>13913.6</v>
      </c>
      <c r="AF2658" s="67">
        <v>13987</v>
      </c>
      <c r="AG2658" s="67">
        <v>14060.7</v>
      </c>
      <c r="AH2658" s="67">
        <v>14135</v>
      </c>
      <c r="AI2658" s="67">
        <v>14209.6</v>
      </c>
    </row>
    <row r="2659" spans="1:35" hidden="1" x14ac:dyDescent="0.25">
      <c r="A2659" s="67">
        <v>9056</v>
      </c>
      <c r="B2659" s="67" t="s">
        <v>503</v>
      </c>
      <c r="C2659" s="67" t="s">
        <v>377</v>
      </c>
      <c r="D2659" s="67" t="s">
        <v>323</v>
      </c>
      <c r="E2659" s="67">
        <v>2114.06</v>
      </c>
      <c r="F2659" s="67">
        <v>2148.9</v>
      </c>
      <c r="G2659" s="67">
        <v>2185.1999999999998</v>
      </c>
      <c r="H2659" s="67">
        <v>2223.0100000000002</v>
      </c>
      <c r="I2659" s="67">
        <v>2262.42</v>
      </c>
      <c r="J2659" s="67">
        <v>2303.4699999999998</v>
      </c>
      <c r="K2659" s="67">
        <v>2346.23</v>
      </c>
      <c r="L2659" s="67">
        <v>2390.79</v>
      </c>
      <c r="M2659" s="67">
        <v>2436.33</v>
      </c>
      <c r="N2659" s="67">
        <v>2482.87</v>
      </c>
      <c r="O2659" s="67">
        <v>2530.4299999999998</v>
      </c>
      <c r="P2659" s="67">
        <v>2579.04</v>
      </c>
      <c r="Q2659" s="67">
        <v>2628.72</v>
      </c>
      <c r="R2659" s="67">
        <v>2679.5</v>
      </c>
      <c r="S2659" s="67">
        <v>2731.39</v>
      </c>
      <c r="T2659" s="67">
        <v>2784.42</v>
      </c>
      <c r="U2659" s="67">
        <v>2838.61</v>
      </c>
      <c r="V2659" s="67">
        <v>2894.01</v>
      </c>
      <c r="W2659" s="67">
        <v>2950.61</v>
      </c>
      <c r="X2659" s="67">
        <v>3008.47</v>
      </c>
      <c r="Y2659" s="67">
        <v>3067.6</v>
      </c>
      <c r="Z2659" s="67">
        <v>3128.02</v>
      </c>
      <c r="AA2659" s="67">
        <v>3189.78</v>
      </c>
      <c r="AB2659" s="67">
        <v>3252.9</v>
      </c>
      <c r="AC2659" s="67">
        <v>3317.4</v>
      </c>
      <c r="AD2659" s="67">
        <v>3383.32</v>
      </c>
      <c r="AE2659" s="67">
        <v>3450.7</v>
      </c>
      <c r="AF2659" s="67">
        <v>3519.55</v>
      </c>
      <c r="AG2659" s="67">
        <v>3589.93</v>
      </c>
      <c r="AH2659" s="67">
        <v>3661.84</v>
      </c>
      <c r="AI2659" s="67">
        <v>3735.35</v>
      </c>
    </row>
    <row r="2660" spans="1:35" hidden="1" x14ac:dyDescent="0.25">
      <c r="A2660" s="67">
        <v>9057</v>
      </c>
      <c r="B2660" s="67" t="s">
        <v>503</v>
      </c>
      <c r="C2660" s="67" t="s">
        <v>378</v>
      </c>
      <c r="D2660" s="67" t="s">
        <v>323</v>
      </c>
      <c r="E2660" s="67">
        <v>7871.7</v>
      </c>
      <c r="F2660" s="67">
        <v>8023.81</v>
      </c>
      <c r="G2660" s="67">
        <v>8177.42</v>
      </c>
      <c r="H2660" s="67">
        <v>8332.4699999999993</v>
      </c>
      <c r="I2660" s="67">
        <v>8488.91</v>
      </c>
      <c r="J2660" s="67">
        <v>8646.68</v>
      </c>
      <c r="K2660" s="67">
        <v>8805.7199999999993</v>
      </c>
      <c r="L2660" s="67">
        <v>8965.9699999999993</v>
      </c>
      <c r="M2660" s="67">
        <v>9129.57</v>
      </c>
      <c r="N2660" s="67">
        <v>9296.6200000000008</v>
      </c>
      <c r="O2660" s="67">
        <v>9467.17</v>
      </c>
      <c r="P2660" s="67">
        <v>9641.31</v>
      </c>
      <c r="Q2660" s="67">
        <v>9819.1</v>
      </c>
      <c r="R2660" s="67">
        <v>10000.6</v>
      </c>
      <c r="S2660" s="67">
        <v>10186</v>
      </c>
      <c r="T2660" s="67">
        <v>10375.200000000001</v>
      </c>
      <c r="U2660" s="67">
        <v>10568.4</v>
      </c>
      <c r="V2660" s="67">
        <v>10765.7</v>
      </c>
      <c r="W2660" s="67">
        <v>10967.1</v>
      </c>
      <c r="X2660" s="67">
        <v>11172.7</v>
      </c>
      <c r="Y2660" s="67">
        <v>11382.6</v>
      </c>
      <c r="Z2660" s="67">
        <v>11597</v>
      </c>
      <c r="AA2660" s="67">
        <v>11815.9</v>
      </c>
      <c r="AB2660" s="67">
        <v>12039.3</v>
      </c>
      <c r="AC2660" s="67">
        <v>12267.5</v>
      </c>
      <c r="AD2660" s="67">
        <v>12500.4</v>
      </c>
      <c r="AE2660" s="67">
        <v>12738.2</v>
      </c>
      <c r="AF2660" s="67">
        <v>12981.1</v>
      </c>
      <c r="AG2660" s="67">
        <v>13229</v>
      </c>
      <c r="AH2660" s="67">
        <v>13482.1</v>
      </c>
      <c r="AI2660" s="67">
        <v>13740.6</v>
      </c>
    </row>
    <row r="2661" spans="1:35" hidden="1" x14ac:dyDescent="0.25">
      <c r="A2661" s="67">
        <v>9058</v>
      </c>
      <c r="B2661" s="67" t="s">
        <v>503</v>
      </c>
      <c r="C2661" s="67" t="s">
        <v>379</v>
      </c>
      <c r="D2661" s="67" t="s">
        <v>323</v>
      </c>
      <c r="E2661" s="67">
        <v>14454.3</v>
      </c>
      <c r="F2661" s="67">
        <v>14741</v>
      </c>
      <c r="G2661" s="67">
        <v>15012.8</v>
      </c>
      <c r="H2661" s="67">
        <v>15268.5</v>
      </c>
      <c r="I2661" s="67">
        <v>15506.7</v>
      </c>
      <c r="J2661" s="67">
        <v>15726.3</v>
      </c>
      <c r="K2661" s="67">
        <v>15926.2</v>
      </c>
      <c r="L2661" s="67">
        <v>16105.4</v>
      </c>
      <c r="M2661" s="67">
        <v>16287</v>
      </c>
      <c r="N2661" s="67">
        <v>16470.900000000001</v>
      </c>
      <c r="O2661" s="67">
        <v>16657.2</v>
      </c>
      <c r="P2661" s="67">
        <v>16845.900000000001</v>
      </c>
      <c r="Q2661" s="67">
        <v>17037.099999999999</v>
      </c>
      <c r="R2661" s="67">
        <v>17230.7</v>
      </c>
      <c r="S2661" s="67">
        <v>17426.900000000001</v>
      </c>
      <c r="T2661" s="67">
        <v>17625.7</v>
      </c>
      <c r="U2661" s="67">
        <v>17827</v>
      </c>
      <c r="V2661" s="67">
        <v>18030.900000000001</v>
      </c>
      <c r="W2661" s="67">
        <v>18237.5</v>
      </c>
      <c r="X2661" s="67">
        <v>18446.8</v>
      </c>
      <c r="Y2661" s="67">
        <v>18658.7</v>
      </c>
      <c r="Z2661" s="67">
        <v>18873.5</v>
      </c>
      <c r="AA2661" s="67">
        <v>19091</v>
      </c>
      <c r="AB2661" s="67">
        <v>19311.400000000001</v>
      </c>
      <c r="AC2661" s="67">
        <v>19534.599999999999</v>
      </c>
      <c r="AD2661" s="67">
        <v>19760.8</v>
      </c>
      <c r="AE2661" s="67">
        <v>19989.8</v>
      </c>
      <c r="AF2661" s="67">
        <v>20221.900000000001</v>
      </c>
      <c r="AG2661" s="67">
        <v>20456.900000000001</v>
      </c>
      <c r="AH2661" s="67">
        <v>20695.099999999999</v>
      </c>
      <c r="AI2661" s="67">
        <v>20936.3</v>
      </c>
    </row>
    <row r="2662" spans="1:35" hidden="1" x14ac:dyDescent="0.25">
      <c r="A2662" s="67">
        <v>9059</v>
      </c>
      <c r="B2662" s="67" t="s">
        <v>503</v>
      </c>
      <c r="C2662" s="67" t="s">
        <v>380</v>
      </c>
      <c r="D2662" s="67" t="s">
        <v>323</v>
      </c>
      <c r="E2662" s="67">
        <v>19721.400000000001</v>
      </c>
      <c r="F2662" s="67">
        <v>20841.099999999999</v>
      </c>
      <c r="G2662" s="67">
        <v>21865.3</v>
      </c>
      <c r="H2662" s="67">
        <v>22769</v>
      </c>
      <c r="I2662" s="67">
        <v>23529.200000000001</v>
      </c>
      <c r="J2662" s="67">
        <v>24125.4</v>
      </c>
      <c r="K2662" s="67">
        <v>24540.6</v>
      </c>
      <c r="L2662" s="67">
        <v>24762.1</v>
      </c>
      <c r="M2662" s="67">
        <v>24985.9</v>
      </c>
      <c r="N2662" s="67">
        <v>25211.8</v>
      </c>
      <c r="O2662" s="67">
        <v>25440.1</v>
      </c>
      <c r="P2662" s="67">
        <v>25670.6</v>
      </c>
      <c r="Q2662" s="67">
        <v>25903.4</v>
      </c>
      <c r="R2662" s="67">
        <v>26138.6</v>
      </c>
      <c r="S2662" s="67">
        <v>26376.1</v>
      </c>
      <c r="T2662" s="67">
        <v>26616</v>
      </c>
      <c r="U2662" s="67">
        <v>26858.3</v>
      </c>
      <c r="V2662" s="67">
        <v>27103</v>
      </c>
      <c r="W2662" s="67">
        <v>27350.1</v>
      </c>
      <c r="X2662" s="67">
        <v>27599.7</v>
      </c>
      <c r="Y2662" s="67">
        <v>27851.8</v>
      </c>
      <c r="Z2662" s="67">
        <v>28106.5</v>
      </c>
      <c r="AA2662" s="67">
        <v>28363.7</v>
      </c>
      <c r="AB2662" s="67">
        <v>28623.4</v>
      </c>
      <c r="AC2662" s="67">
        <v>28885.8</v>
      </c>
      <c r="AD2662" s="67">
        <v>29150.7</v>
      </c>
      <c r="AE2662" s="67">
        <v>29418.400000000001</v>
      </c>
      <c r="AF2662" s="67">
        <v>29688.7</v>
      </c>
      <c r="AG2662" s="67">
        <v>29961.7</v>
      </c>
      <c r="AH2662" s="67">
        <v>30237.4</v>
      </c>
      <c r="AI2662" s="67">
        <v>30515.9</v>
      </c>
    </row>
    <row r="2663" spans="1:35" hidden="1" x14ac:dyDescent="0.25">
      <c r="A2663" s="67">
        <v>9060</v>
      </c>
      <c r="B2663" s="67" t="s">
        <v>503</v>
      </c>
      <c r="C2663" s="67" t="s">
        <v>381</v>
      </c>
      <c r="D2663" s="67" t="s">
        <v>323</v>
      </c>
      <c r="E2663" s="67">
        <v>14006.5</v>
      </c>
      <c r="F2663" s="67">
        <v>14205.6</v>
      </c>
      <c r="G2663" s="67">
        <v>14394.4</v>
      </c>
      <c r="H2663" s="67">
        <v>14572.3</v>
      </c>
      <c r="I2663" s="67">
        <v>14738.7</v>
      </c>
      <c r="J2663" s="67">
        <v>14893.2</v>
      </c>
      <c r="K2663" s="67">
        <v>15035.2</v>
      </c>
      <c r="L2663" s="67">
        <v>15164.2</v>
      </c>
      <c r="M2663" s="67">
        <v>15294.4</v>
      </c>
      <c r="N2663" s="67">
        <v>15426</v>
      </c>
      <c r="O2663" s="67">
        <v>15558.9</v>
      </c>
      <c r="P2663" s="67">
        <v>15693.2</v>
      </c>
      <c r="Q2663" s="67">
        <v>15828.7</v>
      </c>
      <c r="R2663" s="67">
        <v>15965.7</v>
      </c>
      <c r="S2663" s="67">
        <v>16104</v>
      </c>
      <c r="T2663" s="67">
        <v>16243.7</v>
      </c>
      <c r="U2663" s="67">
        <v>16384.7</v>
      </c>
      <c r="V2663" s="67">
        <v>16527.2</v>
      </c>
      <c r="W2663" s="67">
        <v>16671.099999999999</v>
      </c>
      <c r="X2663" s="67">
        <v>16816.5</v>
      </c>
      <c r="Y2663" s="67">
        <v>16963.3</v>
      </c>
      <c r="Z2663" s="67">
        <v>17111.599999999999</v>
      </c>
      <c r="AA2663" s="67">
        <v>17261.3</v>
      </c>
      <c r="AB2663" s="67">
        <v>17412.599999999999</v>
      </c>
      <c r="AC2663" s="67">
        <v>17565.400000000001</v>
      </c>
      <c r="AD2663" s="67">
        <v>17719.7</v>
      </c>
      <c r="AE2663" s="67">
        <v>17875.5</v>
      </c>
      <c r="AF2663" s="67">
        <v>18032.900000000001</v>
      </c>
      <c r="AG2663" s="67">
        <v>18191.900000000001</v>
      </c>
      <c r="AH2663" s="67">
        <v>18352.400000000001</v>
      </c>
      <c r="AI2663" s="67">
        <v>18514.599999999999</v>
      </c>
    </row>
    <row r="2664" spans="1:35" hidden="1" x14ac:dyDescent="0.25">
      <c r="A2664" s="67">
        <v>9061</v>
      </c>
      <c r="B2664" s="67" t="s">
        <v>503</v>
      </c>
      <c r="C2664" s="67" t="s">
        <v>382</v>
      </c>
      <c r="D2664" s="67" t="s">
        <v>323</v>
      </c>
      <c r="E2664" s="67">
        <v>20856.2</v>
      </c>
      <c r="F2664" s="67">
        <v>20971.5</v>
      </c>
      <c r="G2664" s="67">
        <v>21094.6</v>
      </c>
      <c r="H2664" s="67">
        <v>21225.8</v>
      </c>
      <c r="I2664" s="67">
        <v>21365.1</v>
      </c>
      <c r="J2664" s="67">
        <v>21512.799999999999</v>
      </c>
      <c r="K2664" s="67">
        <v>21669.1</v>
      </c>
      <c r="L2664" s="67">
        <v>21834</v>
      </c>
      <c r="M2664" s="67">
        <v>22000.5</v>
      </c>
      <c r="N2664" s="67">
        <v>22168.400000000001</v>
      </c>
      <c r="O2664" s="67">
        <v>22337.9</v>
      </c>
      <c r="P2664" s="67">
        <v>22508.9</v>
      </c>
      <c r="Q2664" s="67">
        <v>22681.4</v>
      </c>
      <c r="R2664" s="67">
        <v>22855.5</v>
      </c>
      <c r="S2664" s="67">
        <v>23031.1</v>
      </c>
      <c r="T2664" s="67">
        <v>23208.400000000001</v>
      </c>
      <c r="U2664" s="67">
        <v>23387.200000000001</v>
      </c>
      <c r="V2664" s="67">
        <v>23567.599999999999</v>
      </c>
      <c r="W2664" s="67">
        <v>23749.7</v>
      </c>
      <c r="X2664" s="67">
        <v>23933.4</v>
      </c>
      <c r="Y2664" s="67">
        <v>24118.7</v>
      </c>
      <c r="Z2664" s="67">
        <v>24305.7</v>
      </c>
      <c r="AA2664" s="67">
        <v>24494.400000000001</v>
      </c>
      <c r="AB2664" s="67">
        <v>24684.799999999999</v>
      </c>
      <c r="AC2664" s="67">
        <v>24876.9</v>
      </c>
      <c r="AD2664" s="67">
        <v>25070.799999999999</v>
      </c>
      <c r="AE2664" s="67">
        <v>25266.3</v>
      </c>
      <c r="AF2664" s="67">
        <v>25463.7</v>
      </c>
      <c r="AG2664" s="67">
        <v>25662.799999999999</v>
      </c>
      <c r="AH2664" s="67">
        <v>25863.7</v>
      </c>
      <c r="AI2664" s="67">
        <v>26066.400000000001</v>
      </c>
    </row>
    <row r="2665" spans="1:35" hidden="1" x14ac:dyDescent="0.25">
      <c r="A2665" s="67">
        <v>9062</v>
      </c>
      <c r="B2665" s="67" t="s">
        <v>503</v>
      </c>
      <c r="C2665" s="67" t="s">
        <v>383</v>
      </c>
      <c r="D2665" s="67" t="s">
        <v>323</v>
      </c>
      <c r="E2665" s="67">
        <v>7912.52</v>
      </c>
      <c r="F2665" s="67">
        <v>7957.1</v>
      </c>
      <c r="G2665" s="67">
        <v>8013.44</v>
      </c>
      <c r="H2665" s="67">
        <v>8081.8</v>
      </c>
      <c r="I2665" s="67">
        <v>8162.54</v>
      </c>
      <c r="J2665" s="67">
        <v>8256.0300000000007</v>
      </c>
      <c r="K2665" s="67">
        <v>8362.77</v>
      </c>
      <c r="L2665" s="67">
        <v>8483.2999999999993</v>
      </c>
      <c r="M2665" s="67">
        <v>8605.8700000000008</v>
      </c>
      <c r="N2665" s="67">
        <v>8730.5300000000007</v>
      </c>
      <c r="O2665" s="67">
        <v>8857.2999999999993</v>
      </c>
      <c r="P2665" s="67">
        <v>8986.23</v>
      </c>
      <c r="Q2665" s="67">
        <v>9117.35</v>
      </c>
      <c r="R2665" s="67">
        <v>9250.7099999999991</v>
      </c>
      <c r="S2665" s="67">
        <v>9386.32</v>
      </c>
      <c r="T2665" s="67">
        <v>9524.25</v>
      </c>
      <c r="U2665" s="67">
        <v>9664.52</v>
      </c>
      <c r="V2665" s="67">
        <v>9807.17</v>
      </c>
      <c r="W2665" s="67">
        <v>9952.25</v>
      </c>
      <c r="X2665" s="67">
        <v>10099.799999999999</v>
      </c>
      <c r="Y2665" s="67">
        <v>10249.799999999999</v>
      </c>
      <c r="Z2665" s="67">
        <v>10402.5</v>
      </c>
      <c r="AA2665" s="67">
        <v>10557.6</v>
      </c>
      <c r="AB2665" s="67">
        <v>10715.5</v>
      </c>
      <c r="AC2665" s="67">
        <v>10876</v>
      </c>
      <c r="AD2665" s="67">
        <v>11039.3</v>
      </c>
      <c r="AE2665" s="67">
        <v>11205.3</v>
      </c>
      <c r="AF2665" s="67">
        <v>11374.1</v>
      </c>
      <c r="AG2665" s="67">
        <v>11545.8</v>
      </c>
      <c r="AH2665" s="67">
        <v>11720.5</v>
      </c>
      <c r="AI2665" s="67">
        <v>11898.1</v>
      </c>
    </row>
    <row r="2666" spans="1:35" hidden="1" x14ac:dyDescent="0.25">
      <c r="A2666" s="67">
        <v>9063</v>
      </c>
      <c r="B2666" s="67" t="s">
        <v>503</v>
      </c>
      <c r="C2666" s="67" t="s">
        <v>384</v>
      </c>
      <c r="D2666" s="67" t="s">
        <v>323</v>
      </c>
      <c r="E2666" s="67">
        <v>881.3330000000002</v>
      </c>
      <c r="F2666" s="67">
        <v>883.44100000000003</v>
      </c>
      <c r="G2666" s="67">
        <v>886.18899999999996</v>
      </c>
      <c r="H2666" s="67">
        <v>889.58399999999995</v>
      </c>
      <c r="I2666" s="67">
        <v>893.63300000000004</v>
      </c>
      <c r="J2666" s="67">
        <v>898.34800000000018</v>
      </c>
      <c r="K2666" s="67">
        <v>903.73900000000003</v>
      </c>
      <c r="L2666" s="67">
        <v>909.82</v>
      </c>
      <c r="M2666" s="67">
        <v>915.95</v>
      </c>
      <c r="N2666" s="67">
        <v>922.12900000000002</v>
      </c>
      <c r="O2666" s="67">
        <v>928.35699999999997</v>
      </c>
      <c r="P2666" s="67">
        <v>934.63499999999999</v>
      </c>
      <c r="Q2666" s="67">
        <v>940.96400000000006</v>
      </c>
      <c r="R2666" s="67">
        <v>947.34199999999998</v>
      </c>
      <c r="S2666" s="67">
        <v>953.77200000000005</v>
      </c>
      <c r="T2666" s="67">
        <v>960.25400000000002</v>
      </c>
      <c r="U2666" s="67">
        <v>966.78700000000003</v>
      </c>
      <c r="V2666" s="67">
        <v>973.37300000000005</v>
      </c>
      <c r="W2666" s="67">
        <v>980.01099999999997</v>
      </c>
      <c r="X2666" s="67">
        <v>986.702</v>
      </c>
      <c r="Y2666" s="67">
        <v>993.447</v>
      </c>
      <c r="Z2666" s="67">
        <v>1000.25</v>
      </c>
      <c r="AA2666" s="67">
        <v>1007.1</v>
      </c>
      <c r="AB2666" s="67">
        <v>1014.01</v>
      </c>
      <c r="AC2666" s="67">
        <v>1020.97</v>
      </c>
      <c r="AD2666" s="67">
        <v>1027.99</v>
      </c>
      <c r="AE2666" s="67">
        <v>1035.06</v>
      </c>
      <c r="AF2666" s="67">
        <v>1042.2</v>
      </c>
      <c r="AG2666" s="67">
        <v>1049.3900000000001</v>
      </c>
      <c r="AH2666" s="67">
        <v>1056.6300000000001</v>
      </c>
      <c r="AI2666" s="67">
        <v>1063.94</v>
      </c>
    </row>
    <row r="2667" spans="1:35" hidden="1" x14ac:dyDescent="0.25">
      <c r="A2667" s="67">
        <v>9064</v>
      </c>
      <c r="B2667" s="67" t="s">
        <v>503</v>
      </c>
      <c r="C2667" s="67" t="s">
        <v>385</v>
      </c>
      <c r="D2667" s="67" t="s">
        <v>323</v>
      </c>
      <c r="E2667" s="67">
        <v>3580.35</v>
      </c>
      <c r="F2667" s="67">
        <v>3625.46</v>
      </c>
      <c r="G2667" s="67">
        <v>3671.99</v>
      </c>
      <c r="H2667" s="67">
        <v>3720</v>
      </c>
      <c r="I2667" s="67">
        <v>3769.52</v>
      </c>
      <c r="J2667" s="67">
        <v>3820.62</v>
      </c>
      <c r="K2667" s="67">
        <v>3873.33</v>
      </c>
      <c r="L2667" s="67">
        <v>3927.72</v>
      </c>
      <c r="M2667" s="67">
        <v>3982.99</v>
      </c>
      <c r="N2667" s="67">
        <v>4039.17</v>
      </c>
      <c r="O2667" s="67">
        <v>4096.2700000000004</v>
      </c>
      <c r="P2667" s="67">
        <v>4154.3100000000004</v>
      </c>
      <c r="Q2667" s="67">
        <v>4213.29</v>
      </c>
      <c r="R2667" s="67">
        <v>4273.24</v>
      </c>
      <c r="S2667" s="67">
        <v>4334.18</v>
      </c>
      <c r="T2667" s="67">
        <v>4396.1099999999997</v>
      </c>
      <c r="U2667" s="67">
        <v>4459.0600000000004</v>
      </c>
      <c r="V2667" s="67">
        <v>4523.04</v>
      </c>
      <c r="W2667" s="67">
        <v>4588.0600000000004</v>
      </c>
      <c r="X2667" s="67">
        <v>4654.1499999999996</v>
      </c>
      <c r="Y2667" s="67">
        <v>4721.33</v>
      </c>
      <c r="Z2667" s="67">
        <v>4789.6000000000004</v>
      </c>
      <c r="AA2667" s="67">
        <v>4858.99</v>
      </c>
      <c r="AB2667" s="67">
        <v>4929.5200000000004</v>
      </c>
      <c r="AC2667" s="67">
        <v>5001.21</v>
      </c>
      <c r="AD2667" s="67">
        <v>5074.0600000000004</v>
      </c>
      <c r="AE2667" s="67">
        <v>5148.12</v>
      </c>
      <c r="AF2667" s="67">
        <v>5223.38</v>
      </c>
      <c r="AG2667" s="67">
        <v>5299.88</v>
      </c>
      <c r="AH2667" s="67">
        <v>5377.63</v>
      </c>
      <c r="AI2667" s="67">
        <v>5456.66</v>
      </c>
    </row>
    <row r="2668" spans="1:35" hidden="1" x14ac:dyDescent="0.25">
      <c r="A2668" s="67">
        <v>9065</v>
      </c>
      <c r="B2668" s="67" t="s">
        <v>503</v>
      </c>
      <c r="C2668" s="67" t="s">
        <v>386</v>
      </c>
      <c r="D2668" s="67" t="s">
        <v>323</v>
      </c>
      <c r="E2668" s="67">
        <v>49697.8</v>
      </c>
      <c r="F2668" s="67">
        <v>50463.199999999997</v>
      </c>
      <c r="G2668" s="67">
        <v>51162.7</v>
      </c>
      <c r="H2668" s="67">
        <v>51792.5</v>
      </c>
      <c r="I2668" s="67">
        <v>52349.2</v>
      </c>
      <c r="J2668" s="67">
        <v>52829.599999999999</v>
      </c>
      <c r="K2668" s="67">
        <v>53231</v>
      </c>
      <c r="L2668" s="67">
        <v>53551</v>
      </c>
      <c r="M2668" s="67">
        <v>53873.3</v>
      </c>
      <c r="N2668" s="67">
        <v>54197.8</v>
      </c>
      <c r="O2668" s="67">
        <v>54524.6</v>
      </c>
      <c r="P2668" s="67">
        <v>54853.7</v>
      </c>
      <c r="Q2668" s="67">
        <v>55185.1</v>
      </c>
      <c r="R2668" s="67">
        <v>55518.8</v>
      </c>
      <c r="S2668" s="67">
        <v>55854.9</v>
      </c>
      <c r="T2668" s="67">
        <v>56193.3</v>
      </c>
      <c r="U2668" s="67">
        <v>56534</v>
      </c>
      <c r="V2668" s="67">
        <v>56877.2</v>
      </c>
      <c r="W2668" s="67">
        <v>57222.8</v>
      </c>
      <c r="X2668" s="67">
        <v>57570.7</v>
      </c>
      <c r="Y2668" s="67">
        <v>57921.1</v>
      </c>
      <c r="Z2668" s="67">
        <v>58274</v>
      </c>
      <c r="AA2668" s="67">
        <v>58629.3</v>
      </c>
      <c r="AB2668" s="67">
        <v>58987.199999999997</v>
      </c>
      <c r="AC2668" s="67">
        <v>59347.5</v>
      </c>
      <c r="AD2668" s="67">
        <v>59710.3</v>
      </c>
      <c r="AE2668" s="67">
        <v>60075.7</v>
      </c>
      <c r="AF2668" s="67">
        <v>60443.7</v>
      </c>
      <c r="AG2668" s="67">
        <v>60814.2</v>
      </c>
      <c r="AH2668" s="67">
        <v>61187.3</v>
      </c>
      <c r="AI2668" s="67">
        <v>61563</v>
      </c>
    </row>
    <row r="2669" spans="1:35" hidden="1" x14ac:dyDescent="0.25">
      <c r="A2669" s="67">
        <v>9066</v>
      </c>
      <c r="B2669" s="67" t="s">
        <v>503</v>
      </c>
      <c r="C2669" s="67" t="s">
        <v>387</v>
      </c>
      <c r="D2669" s="67" t="s">
        <v>323</v>
      </c>
      <c r="E2669" s="67">
        <v>203360</v>
      </c>
      <c r="F2669" s="67">
        <v>210149</v>
      </c>
      <c r="G2669" s="67">
        <v>216784</v>
      </c>
      <c r="H2669" s="67">
        <v>223229</v>
      </c>
      <c r="I2669" s="67">
        <v>229448</v>
      </c>
      <c r="J2669" s="67">
        <v>235405</v>
      </c>
      <c r="K2669" s="67">
        <v>241065</v>
      </c>
      <c r="L2669" s="67">
        <v>246392</v>
      </c>
      <c r="M2669" s="67">
        <v>251852</v>
      </c>
      <c r="N2669" s="67">
        <v>257449</v>
      </c>
      <c r="O2669" s="67">
        <v>263186</v>
      </c>
      <c r="P2669" s="67">
        <v>269066</v>
      </c>
      <c r="Q2669" s="67">
        <v>275094</v>
      </c>
      <c r="R2669" s="67">
        <v>281272</v>
      </c>
      <c r="S2669" s="67">
        <v>287605</v>
      </c>
      <c r="T2669" s="67">
        <v>294096</v>
      </c>
      <c r="U2669" s="67">
        <v>300750</v>
      </c>
      <c r="V2669" s="67">
        <v>307571</v>
      </c>
      <c r="W2669" s="67">
        <v>314562</v>
      </c>
      <c r="X2669" s="67">
        <v>321727</v>
      </c>
      <c r="Y2669" s="67">
        <v>329073</v>
      </c>
      <c r="Z2669" s="67">
        <v>336602</v>
      </c>
      <c r="AA2669" s="67">
        <v>344319</v>
      </c>
      <c r="AB2669" s="67">
        <v>352229</v>
      </c>
      <c r="AC2669" s="67">
        <v>360338</v>
      </c>
      <c r="AD2669" s="67">
        <v>368649</v>
      </c>
      <c r="AE2669" s="67">
        <v>377168</v>
      </c>
      <c r="AF2669" s="67">
        <v>385901</v>
      </c>
      <c r="AG2669" s="67">
        <v>394852</v>
      </c>
      <c r="AH2669" s="67">
        <v>404027</v>
      </c>
      <c r="AI2669" s="67">
        <v>413431</v>
      </c>
    </row>
    <row r="2670" spans="1:35" hidden="1" x14ac:dyDescent="0.25">
      <c r="A2670" s="67">
        <v>9067</v>
      </c>
      <c r="B2670" s="67" t="s">
        <v>503</v>
      </c>
      <c r="C2670" s="67" t="s">
        <v>388</v>
      </c>
      <c r="D2670" s="67" t="s">
        <v>323</v>
      </c>
      <c r="E2670" s="67">
        <v>55994.1</v>
      </c>
      <c r="F2670" s="67">
        <v>56834.8</v>
      </c>
      <c r="G2670" s="67">
        <v>57676.6</v>
      </c>
      <c r="H2670" s="67">
        <v>58519</v>
      </c>
      <c r="I2670" s="67">
        <v>59361.599999999999</v>
      </c>
      <c r="J2670" s="67">
        <v>60203.9</v>
      </c>
      <c r="K2670" s="67">
        <v>61045.4</v>
      </c>
      <c r="L2670" s="67">
        <v>61885.599999999999</v>
      </c>
      <c r="M2670" s="67">
        <v>62739.199999999997</v>
      </c>
      <c r="N2670" s="67">
        <v>63606.5</v>
      </c>
      <c r="O2670" s="67">
        <v>64487.6</v>
      </c>
      <c r="P2670" s="67">
        <v>65382.9</v>
      </c>
      <c r="Q2670" s="67">
        <v>66292.5</v>
      </c>
      <c r="R2670" s="67">
        <v>67216.600000000006</v>
      </c>
      <c r="S2670" s="67">
        <v>68155.5</v>
      </c>
      <c r="T2670" s="67">
        <v>69109.5</v>
      </c>
      <c r="U2670" s="67">
        <v>70078.7</v>
      </c>
      <c r="V2670" s="67">
        <v>71063.399999999994</v>
      </c>
      <c r="W2670" s="67">
        <v>72063.8</v>
      </c>
      <c r="X2670" s="67">
        <v>73080.3</v>
      </c>
      <c r="Y2670" s="67">
        <v>74113</v>
      </c>
      <c r="Z2670" s="67">
        <v>75162.3</v>
      </c>
      <c r="AA2670" s="67">
        <v>76228.399999999994</v>
      </c>
      <c r="AB2670" s="67">
        <v>77311.5</v>
      </c>
      <c r="AC2670" s="67">
        <v>78411.899999999994</v>
      </c>
      <c r="AD2670" s="67">
        <v>79529.899999999994</v>
      </c>
      <c r="AE2670" s="67">
        <v>80665.899999999994</v>
      </c>
      <c r="AF2670" s="67">
        <v>81820</v>
      </c>
      <c r="AG2670" s="67">
        <v>82992.5</v>
      </c>
      <c r="AH2670" s="67">
        <v>84183.9</v>
      </c>
      <c r="AI2670" s="67">
        <v>85394.3</v>
      </c>
    </row>
    <row r="2671" spans="1:35" hidden="1" x14ac:dyDescent="0.25">
      <c r="A2671" s="67">
        <v>9068</v>
      </c>
      <c r="B2671" s="67" t="s">
        <v>503</v>
      </c>
      <c r="C2671" s="67" t="s">
        <v>389</v>
      </c>
      <c r="D2671" s="67" t="s">
        <v>323</v>
      </c>
      <c r="E2671" s="67">
        <v>144664</v>
      </c>
      <c r="F2671" s="67">
        <v>148325</v>
      </c>
      <c r="G2671" s="67">
        <v>151911</v>
      </c>
      <c r="H2671" s="67">
        <v>155411</v>
      </c>
      <c r="I2671" s="67">
        <v>158813</v>
      </c>
      <c r="J2671" s="67">
        <v>162103</v>
      </c>
      <c r="K2671" s="67">
        <v>165270</v>
      </c>
      <c r="L2671" s="67">
        <v>168302</v>
      </c>
      <c r="M2671" s="67">
        <v>171398</v>
      </c>
      <c r="N2671" s="67">
        <v>174559</v>
      </c>
      <c r="O2671" s="67">
        <v>177786</v>
      </c>
      <c r="P2671" s="67">
        <v>181081</v>
      </c>
      <c r="Q2671" s="67">
        <v>184445</v>
      </c>
      <c r="R2671" s="67">
        <v>187879</v>
      </c>
      <c r="S2671" s="67">
        <v>191386</v>
      </c>
      <c r="T2671" s="67">
        <v>194967</v>
      </c>
      <c r="U2671" s="67">
        <v>198622</v>
      </c>
      <c r="V2671" s="67">
        <v>202355</v>
      </c>
      <c r="W2671" s="67">
        <v>206165</v>
      </c>
      <c r="X2671" s="67">
        <v>210056</v>
      </c>
      <c r="Y2671" s="67">
        <v>214029</v>
      </c>
      <c r="Z2671" s="67">
        <v>218085</v>
      </c>
      <c r="AA2671" s="67">
        <v>222226</v>
      </c>
      <c r="AB2671" s="67">
        <v>226454</v>
      </c>
      <c r="AC2671" s="67">
        <v>230771</v>
      </c>
      <c r="AD2671" s="67">
        <v>235178</v>
      </c>
      <c r="AE2671" s="67">
        <v>239678</v>
      </c>
      <c r="AF2671" s="67">
        <v>244273</v>
      </c>
      <c r="AG2671" s="67">
        <v>248964</v>
      </c>
      <c r="AH2671" s="67">
        <v>253753</v>
      </c>
      <c r="AI2671" s="67">
        <v>258644</v>
      </c>
    </row>
    <row r="2672" spans="1:35" hidden="1" x14ac:dyDescent="0.25">
      <c r="A2672" s="67">
        <v>9069</v>
      </c>
      <c r="B2672" s="67" t="s">
        <v>503</v>
      </c>
      <c r="C2672" s="67" t="s">
        <v>390</v>
      </c>
      <c r="D2672" s="67" t="s">
        <v>323</v>
      </c>
      <c r="E2672" s="67">
        <v>2958.13</v>
      </c>
      <c r="F2672" s="67">
        <v>3015.99</v>
      </c>
      <c r="G2672" s="67">
        <v>3076.64</v>
      </c>
      <c r="H2672" s="67">
        <v>3140.21</v>
      </c>
      <c r="I2672" s="67">
        <v>3206.84</v>
      </c>
      <c r="J2672" s="67">
        <v>3276.69</v>
      </c>
      <c r="K2672" s="67">
        <v>3349.9</v>
      </c>
      <c r="L2672" s="67">
        <v>3426.65</v>
      </c>
      <c r="M2672" s="67">
        <v>3505.43</v>
      </c>
      <c r="N2672" s="67">
        <v>3586.29</v>
      </c>
      <c r="O2672" s="67">
        <v>3669.28</v>
      </c>
      <c r="P2672" s="67">
        <v>3754.47</v>
      </c>
      <c r="Q2672" s="67">
        <v>3841.9</v>
      </c>
      <c r="R2672" s="67">
        <v>3931.64</v>
      </c>
      <c r="S2672" s="67">
        <v>4023.75</v>
      </c>
      <c r="T2672" s="67">
        <v>4118.29</v>
      </c>
      <c r="U2672" s="67">
        <v>4215.33</v>
      </c>
      <c r="V2672" s="67">
        <v>4314.93</v>
      </c>
      <c r="W2672" s="67">
        <v>4417.1499999999996</v>
      </c>
      <c r="X2672" s="67">
        <v>4522.08</v>
      </c>
      <c r="Y2672" s="67">
        <v>4629.78</v>
      </c>
      <c r="Z2672" s="67">
        <v>4740.32</v>
      </c>
      <c r="AA2672" s="67">
        <v>4853.78</v>
      </c>
      <c r="AB2672" s="67">
        <v>4970.2299999999996</v>
      </c>
      <c r="AC2672" s="67">
        <v>5089.76</v>
      </c>
      <c r="AD2672" s="67">
        <v>5212.4399999999996</v>
      </c>
      <c r="AE2672" s="67">
        <v>5338.37</v>
      </c>
      <c r="AF2672" s="67">
        <v>5467.61</v>
      </c>
      <c r="AG2672" s="67">
        <v>5600.27</v>
      </c>
      <c r="AH2672" s="67">
        <v>5736.43</v>
      </c>
      <c r="AI2672" s="67">
        <v>5876.19</v>
      </c>
    </row>
    <row r="2673" spans="1:35" hidden="1" x14ac:dyDescent="0.25">
      <c r="A2673" s="67">
        <v>9070</v>
      </c>
      <c r="B2673" s="67" t="s">
        <v>503</v>
      </c>
      <c r="C2673" s="67" t="s">
        <v>391</v>
      </c>
      <c r="D2673" s="67" t="s">
        <v>323</v>
      </c>
      <c r="E2673" s="67">
        <v>1780.04</v>
      </c>
      <c r="F2673" s="67">
        <v>1832.91</v>
      </c>
      <c r="G2673" s="67">
        <v>1883.77</v>
      </c>
      <c r="H2673" s="67">
        <v>1932.3</v>
      </c>
      <c r="I2673" s="67">
        <v>1978.18</v>
      </c>
      <c r="J2673" s="67">
        <v>2021.12</v>
      </c>
      <c r="K2673" s="67">
        <v>2060.83</v>
      </c>
      <c r="L2673" s="67">
        <v>2097.0300000000002</v>
      </c>
      <c r="M2673" s="67">
        <v>2133.9499999999998</v>
      </c>
      <c r="N2673" s="67">
        <v>2171.62</v>
      </c>
      <c r="O2673" s="67">
        <v>2210.04</v>
      </c>
      <c r="P2673" s="67">
        <v>2249.2199999999998</v>
      </c>
      <c r="Q2673" s="67">
        <v>2289.19</v>
      </c>
      <c r="R2673" s="67">
        <v>2329.96</v>
      </c>
      <c r="S2673" s="67">
        <v>2371.5500000000002</v>
      </c>
      <c r="T2673" s="67">
        <v>2413.9699999999998</v>
      </c>
      <c r="U2673" s="67">
        <v>2457.23</v>
      </c>
      <c r="V2673" s="67">
        <v>2501.36</v>
      </c>
      <c r="W2673" s="67">
        <v>2546.37</v>
      </c>
      <c r="X2673" s="67">
        <v>2592.29</v>
      </c>
      <c r="Y2673" s="67">
        <v>2639.12</v>
      </c>
      <c r="Z2673" s="67">
        <v>2686.89</v>
      </c>
      <c r="AA2673" s="67">
        <v>2735.61</v>
      </c>
      <c r="AB2673" s="67">
        <v>2785.31</v>
      </c>
      <c r="AC2673" s="67">
        <v>2836</v>
      </c>
      <c r="AD2673" s="67">
        <v>2887.7</v>
      </c>
      <c r="AE2673" s="67">
        <v>2940.44</v>
      </c>
      <c r="AF2673" s="67">
        <v>2994.24</v>
      </c>
      <c r="AG2673" s="67">
        <v>3049.11</v>
      </c>
      <c r="AH2673" s="67">
        <v>3105.08</v>
      </c>
      <c r="AI2673" s="67">
        <v>3162.16</v>
      </c>
    </row>
    <row r="2674" spans="1:35" hidden="1" x14ac:dyDescent="0.25">
      <c r="A2674" s="67">
        <v>9071</v>
      </c>
      <c r="B2674" s="67" t="s">
        <v>503</v>
      </c>
      <c r="C2674" s="67" t="s">
        <v>392</v>
      </c>
      <c r="D2674" s="67" t="s">
        <v>323</v>
      </c>
      <c r="E2674" s="67">
        <v>11118.1</v>
      </c>
      <c r="F2674" s="67">
        <v>12313.1</v>
      </c>
      <c r="G2674" s="67">
        <v>13497.2</v>
      </c>
      <c r="H2674" s="67">
        <v>14637</v>
      </c>
      <c r="I2674" s="67">
        <v>15696.8</v>
      </c>
      <c r="J2674" s="67">
        <v>16640.5</v>
      </c>
      <c r="K2674" s="67">
        <v>17433.400000000001</v>
      </c>
      <c r="L2674" s="67">
        <v>18044.3</v>
      </c>
      <c r="M2674" s="67">
        <v>18677.900000000001</v>
      </c>
      <c r="N2674" s="67">
        <v>19335.099999999999</v>
      </c>
      <c r="O2674" s="67">
        <v>20016.900000000001</v>
      </c>
      <c r="P2674" s="67">
        <v>20724.099999999999</v>
      </c>
      <c r="Q2674" s="67">
        <v>21457.7</v>
      </c>
      <c r="R2674" s="67">
        <v>22218.7</v>
      </c>
      <c r="S2674" s="67">
        <v>23008.1</v>
      </c>
      <c r="T2674" s="67">
        <v>23826.9</v>
      </c>
      <c r="U2674" s="67">
        <v>24676.3</v>
      </c>
      <c r="V2674" s="67">
        <v>25557.3</v>
      </c>
      <c r="W2674" s="67">
        <v>26471.200000000001</v>
      </c>
      <c r="X2674" s="67">
        <v>27419.3</v>
      </c>
      <c r="Y2674" s="67">
        <v>28402.7</v>
      </c>
      <c r="Z2674" s="67">
        <v>29422.799999999999</v>
      </c>
      <c r="AA2674" s="67">
        <v>30480.9</v>
      </c>
      <c r="AB2674" s="67">
        <v>31578.5</v>
      </c>
      <c r="AC2674" s="67">
        <v>32717.1</v>
      </c>
      <c r="AD2674" s="67">
        <v>33898.199999999997</v>
      </c>
      <c r="AE2674" s="67">
        <v>35123.300000000003</v>
      </c>
      <c r="AF2674" s="67">
        <v>36394.1</v>
      </c>
      <c r="AG2674" s="67">
        <v>37712.400000000001</v>
      </c>
      <c r="AH2674" s="67">
        <v>39079.800000000003</v>
      </c>
      <c r="AI2674" s="67">
        <v>40498.300000000003</v>
      </c>
    </row>
    <row r="2675" spans="1:35" hidden="1" x14ac:dyDescent="0.25">
      <c r="A2675" s="67">
        <v>9072</v>
      </c>
      <c r="B2675" s="67" t="s">
        <v>503</v>
      </c>
      <c r="C2675" s="67" t="s">
        <v>393</v>
      </c>
      <c r="D2675" s="67" t="s">
        <v>323</v>
      </c>
      <c r="E2675" s="67">
        <v>35499.1</v>
      </c>
      <c r="F2675" s="67">
        <v>35841.1</v>
      </c>
      <c r="G2675" s="67">
        <v>36200.1</v>
      </c>
      <c r="H2675" s="67">
        <v>36576.400000000001</v>
      </c>
      <c r="I2675" s="67">
        <v>36970.6</v>
      </c>
      <c r="J2675" s="67">
        <v>37383.300000000003</v>
      </c>
      <c r="K2675" s="67">
        <v>37815</v>
      </c>
      <c r="L2675" s="67">
        <v>38266.400000000001</v>
      </c>
      <c r="M2675" s="67">
        <v>38724.199999999997</v>
      </c>
      <c r="N2675" s="67">
        <v>39188.300000000003</v>
      </c>
      <c r="O2675" s="67">
        <v>39659</v>
      </c>
      <c r="P2675" s="67">
        <v>40136.199999999997</v>
      </c>
      <c r="Q2675" s="67">
        <v>40620.1</v>
      </c>
      <c r="R2675" s="67">
        <v>41110.800000000003</v>
      </c>
      <c r="S2675" s="67">
        <v>41608.400000000001</v>
      </c>
      <c r="T2675" s="67">
        <v>42112.9</v>
      </c>
      <c r="U2675" s="67">
        <v>42624.5</v>
      </c>
      <c r="V2675" s="67">
        <v>43143.3</v>
      </c>
      <c r="W2675" s="67">
        <v>43669.3</v>
      </c>
      <c r="X2675" s="67">
        <v>44202.6</v>
      </c>
      <c r="Y2675" s="67">
        <v>44743.5</v>
      </c>
      <c r="Z2675" s="67">
        <v>45291.9</v>
      </c>
      <c r="AA2675" s="67">
        <v>45848</v>
      </c>
      <c r="AB2675" s="67">
        <v>46411.9</v>
      </c>
      <c r="AC2675" s="67">
        <v>46983.7</v>
      </c>
      <c r="AD2675" s="67">
        <v>47563.5</v>
      </c>
      <c r="AE2675" s="67">
        <v>48151.4</v>
      </c>
      <c r="AF2675" s="67">
        <v>48747.5</v>
      </c>
      <c r="AG2675" s="67">
        <v>49352</v>
      </c>
      <c r="AH2675" s="67">
        <v>49964.9</v>
      </c>
      <c r="AI2675" s="67">
        <v>50586.400000000001</v>
      </c>
    </row>
    <row r="2676" spans="1:35" hidden="1" x14ac:dyDescent="0.25">
      <c r="A2676" s="67">
        <v>9073</v>
      </c>
      <c r="B2676" s="67" t="s">
        <v>503</v>
      </c>
      <c r="C2676" s="67" t="s">
        <v>394</v>
      </c>
      <c r="D2676" s="67" t="s">
        <v>323</v>
      </c>
      <c r="E2676" s="67">
        <v>13281.3</v>
      </c>
      <c r="F2676" s="67">
        <v>13534.7</v>
      </c>
      <c r="G2676" s="67">
        <v>13787.2</v>
      </c>
      <c r="H2676" s="67">
        <v>14038.5</v>
      </c>
      <c r="I2676" s="67">
        <v>14288.2</v>
      </c>
      <c r="J2676" s="67">
        <v>14536.1</v>
      </c>
      <c r="K2676" s="67">
        <v>14781.8</v>
      </c>
      <c r="L2676" s="67">
        <v>15025</v>
      </c>
      <c r="M2676" s="67">
        <v>15272.8</v>
      </c>
      <c r="N2676" s="67">
        <v>15525.3</v>
      </c>
      <c r="O2676" s="67">
        <v>15782.6</v>
      </c>
      <c r="P2676" s="67">
        <v>16044.8</v>
      </c>
      <c r="Q2676" s="67">
        <v>16312</v>
      </c>
      <c r="R2676" s="67">
        <v>16584.2</v>
      </c>
      <c r="S2676" s="67">
        <v>16861.7</v>
      </c>
      <c r="T2676" s="67">
        <v>17144.400000000001</v>
      </c>
      <c r="U2676" s="67">
        <v>17432.400000000001</v>
      </c>
      <c r="V2676" s="67">
        <v>17726</v>
      </c>
      <c r="W2676" s="67">
        <v>18025.099999999999</v>
      </c>
      <c r="X2676" s="67">
        <v>18329.900000000001</v>
      </c>
      <c r="Y2676" s="67">
        <v>18640.5</v>
      </c>
      <c r="Z2676" s="67">
        <v>18957</v>
      </c>
      <c r="AA2676" s="67">
        <v>19279.5</v>
      </c>
      <c r="AB2676" s="67">
        <v>19608.2</v>
      </c>
      <c r="AC2676" s="67">
        <v>19943</v>
      </c>
      <c r="AD2676" s="67">
        <v>20284.3</v>
      </c>
      <c r="AE2676" s="67">
        <v>20632</v>
      </c>
      <c r="AF2676" s="67">
        <v>20986.400000000001</v>
      </c>
      <c r="AG2676" s="67">
        <v>21347.4</v>
      </c>
      <c r="AH2676" s="67">
        <v>21715.4</v>
      </c>
      <c r="AI2676" s="67">
        <v>22090.3</v>
      </c>
    </row>
    <row r="2677" spans="1:35" hidden="1" x14ac:dyDescent="0.25">
      <c r="A2677" s="67">
        <v>9074</v>
      </c>
      <c r="B2677" s="67" t="s">
        <v>503</v>
      </c>
      <c r="C2677" s="67" t="s">
        <v>395</v>
      </c>
      <c r="D2677" s="67" t="s">
        <v>323</v>
      </c>
      <c r="E2677" s="67">
        <v>176694</v>
      </c>
      <c r="F2677" s="67">
        <v>181350</v>
      </c>
      <c r="G2677" s="67">
        <v>185935</v>
      </c>
      <c r="H2677" s="67">
        <v>190435</v>
      </c>
      <c r="I2677" s="67">
        <v>194835</v>
      </c>
      <c r="J2677" s="67">
        <v>199121</v>
      </c>
      <c r="K2677" s="67">
        <v>203277</v>
      </c>
      <c r="L2677" s="67">
        <v>207289</v>
      </c>
      <c r="M2677" s="67">
        <v>211391</v>
      </c>
      <c r="N2677" s="67">
        <v>215586</v>
      </c>
      <c r="O2677" s="67">
        <v>219876</v>
      </c>
      <c r="P2677" s="67">
        <v>224262</v>
      </c>
      <c r="Q2677" s="67">
        <v>228747</v>
      </c>
      <c r="R2677" s="67">
        <v>233333</v>
      </c>
      <c r="S2677" s="67">
        <v>238023</v>
      </c>
      <c r="T2677" s="67">
        <v>242819</v>
      </c>
      <c r="U2677" s="67">
        <v>247722</v>
      </c>
      <c r="V2677" s="67">
        <v>252736</v>
      </c>
      <c r="W2677" s="67">
        <v>257864</v>
      </c>
      <c r="X2677" s="67">
        <v>263107</v>
      </c>
      <c r="Y2677" s="67">
        <v>268468</v>
      </c>
      <c r="Z2677" s="67">
        <v>273950</v>
      </c>
      <c r="AA2677" s="67">
        <v>279556</v>
      </c>
      <c r="AB2677" s="67">
        <v>285288</v>
      </c>
      <c r="AC2677" s="67">
        <v>291150</v>
      </c>
      <c r="AD2677" s="67">
        <v>297143</v>
      </c>
      <c r="AE2677" s="67">
        <v>303272</v>
      </c>
      <c r="AF2677" s="67">
        <v>309539</v>
      </c>
      <c r="AG2677" s="67">
        <v>315948</v>
      </c>
      <c r="AH2677" s="67">
        <v>322501</v>
      </c>
      <c r="AI2677" s="67">
        <v>329202</v>
      </c>
    </row>
    <row r="2678" spans="1:35" hidden="1" x14ac:dyDescent="0.25">
      <c r="A2678" s="67">
        <v>9075</v>
      </c>
      <c r="B2678" s="67" t="s">
        <v>503</v>
      </c>
      <c r="C2678" s="67" t="s">
        <v>396</v>
      </c>
      <c r="D2678" s="67" t="s">
        <v>323</v>
      </c>
      <c r="E2678" s="67">
        <v>277232</v>
      </c>
      <c r="F2678" s="67">
        <v>278244</v>
      </c>
      <c r="G2678" s="67">
        <v>279385</v>
      </c>
      <c r="H2678" s="67">
        <v>280655</v>
      </c>
      <c r="I2678" s="67">
        <v>282059</v>
      </c>
      <c r="J2678" s="67">
        <v>283597</v>
      </c>
      <c r="K2678" s="67">
        <v>285272</v>
      </c>
      <c r="L2678" s="67">
        <v>287087</v>
      </c>
      <c r="M2678" s="67">
        <v>288915</v>
      </c>
      <c r="N2678" s="67">
        <v>290758</v>
      </c>
      <c r="O2678" s="67">
        <v>292614</v>
      </c>
      <c r="P2678" s="67">
        <v>294484</v>
      </c>
      <c r="Q2678" s="67">
        <v>296368</v>
      </c>
      <c r="R2678" s="67">
        <v>298267</v>
      </c>
      <c r="S2678" s="67">
        <v>300180</v>
      </c>
      <c r="T2678" s="67">
        <v>302107</v>
      </c>
      <c r="U2678" s="67">
        <v>304049</v>
      </c>
      <c r="V2678" s="67">
        <v>306006</v>
      </c>
      <c r="W2678" s="67">
        <v>307977</v>
      </c>
      <c r="X2678" s="67">
        <v>309963</v>
      </c>
      <c r="Y2678" s="67">
        <v>311965</v>
      </c>
      <c r="Z2678" s="67">
        <v>313981</v>
      </c>
      <c r="AA2678" s="67">
        <v>316012</v>
      </c>
      <c r="AB2678" s="67">
        <v>318059</v>
      </c>
      <c r="AC2678" s="67">
        <v>320122</v>
      </c>
      <c r="AD2678" s="67">
        <v>322199</v>
      </c>
      <c r="AE2678" s="67">
        <v>324293</v>
      </c>
      <c r="AF2678" s="67">
        <v>326402</v>
      </c>
      <c r="AG2678" s="67">
        <v>328528</v>
      </c>
      <c r="AH2678" s="67">
        <v>330669</v>
      </c>
      <c r="AI2678" s="67">
        <v>332826</v>
      </c>
    </row>
    <row r="2679" spans="1:35" hidden="1" x14ac:dyDescent="0.25">
      <c r="A2679" s="67">
        <v>9076</v>
      </c>
      <c r="B2679" s="67" t="s">
        <v>503</v>
      </c>
      <c r="C2679" s="67" t="s">
        <v>397</v>
      </c>
      <c r="D2679" s="67" t="s">
        <v>323</v>
      </c>
      <c r="E2679" s="67">
        <v>17459</v>
      </c>
      <c r="F2679" s="67">
        <v>17494.400000000001</v>
      </c>
      <c r="G2679" s="67">
        <v>17565.5</v>
      </c>
      <c r="H2679" s="67">
        <v>17672.599999999999</v>
      </c>
      <c r="I2679" s="67">
        <v>17816.400000000001</v>
      </c>
      <c r="J2679" s="67">
        <v>17997.900000000001</v>
      </c>
      <c r="K2679" s="67">
        <v>18218.3</v>
      </c>
      <c r="L2679" s="67">
        <v>18479.3</v>
      </c>
      <c r="M2679" s="67">
        <v>18744.7</v>
      </c>
      <c r="N2679" s="67">
        <v>19014.599999999999</v>
      </c>
      <c r="O2679" s="67">
        <v>19289</v>
      </c>
      <c r="P2679" s="67">
        <v>19568.2</v>
      </c>
      <c r="Q2679" s="67">
        <v>19852.099999999999</v>
      </c>
      <c r="R2679" s="67">
        <v>20140.8</v>
      </c>
      <c r="S2679" s="67">
        <v>20434.400000000001</v>
      </c>
      <c r="T2679" s="67">
        <v>20733.099999999999</v>
      </c>
      <c r="U2679" s="67">
        <v>21036.799999999999</v>
      </c>
      <c r="V2679" s="67">
        <v>21345.599999999999</v>
      </c>
      <c r="W2679" s="67">
        <v>21659.7</v>
      </c>
      <c r="X2679" s="67">
        <v>21979.200000000001</v>
      </c>
      <c r="Y2679" s="67">
        <v>22304.1</v>
      </c>
      <c r="Z2679" s="67">
        <v>22634.5</v>
      </c>
      <c r="AA2679" s="67">
        <v>22970.5</v>
      </c>
      <c r="AB2679" s="67">
        <v>23312.2</v>
      </c>
      <c r="AC2679" s="67">
        <v>23659.8</v>
      </c>
      <c r="AD2679" s="67">
        <v>24013.200000000001</v>
      </c>
      <c r="AE2679" s="67">
        <v>24372.7</v>
      </c>
      <c r="AF2679" s="67">
        <v>24738.3</v>
      </c>
      <c r="AG2679" s="67">
        <v>25110</v>
      </c>
      <c r="AH2679" s="67">
        <v>25488.1</v>
      </c>
      <c r="AI2679" s="67">
        <v>25872.7</v>
      </c>
    </row>
    <row r="2680" spans="1:35" hidden="1" x14ac:dyDescent="0.25">
      <c r="A2680" s="67">
        <v>9077</v>
      </c>
      <c r="B2680" s="67" t="s">
        <v>503</v>
      </c>
      <c r="C2680" s="67" t="s">
        <v>398</v>
      </c>
      <c r="D2680" s="67" t="s">
        <v>323</v>
      </c>
      <c r="E2680" s="67">
        <v>153489</v>
      </c>
      <c r="F2680" s="67">
        <v>157177</v>
      </c>
      <c r="G2680" s="67">
        <v>160988</v>
      </c>
      <c r="H2680" s="67">
        <v>164927</v>
      </c>
      <c r="I2680" s="67">
        <v>168998</v>
      </c>
      <c r="J2680" s="67">
        <v>173206</v>
      </c>
      <c r="K2680" s="67">
        <v>177557</v>
      </c>
      <c r="L2680" s="67">
        <v>182055</v>
      </c>
      <c r="M2680" s="67">
        <v>186684</v>
      </c>
      <c r="N2680" s="67">
        <v>191447</v>
      </c>
      <c r="O2680" s="67">
        <v>196348</v>
      </c>
      <c r="P2680" s="67">
        <v>201391</v>
      </c>
      <c r="Q2680" s="67">
        <v>206581</v>
      </c>
      <c r="R2680" s="67">
        <v>211921</v>
      </c>
      <c r="S2680" s="67">
        <v>217416</v>
      </c>
      <c r="T2680" s="67">
        <v>223070</v>
      </c>
      <c r="U2680" s="67">
        <v>228888</v>
      </c>
      <c r="V2680" s="67">
        <v>234875</v>
      </c>
      <c r="W2680" s="67">
        <v>241036</v>
      </c>
      <c r="X2680" s="67">
        <v>247375</v>
      </c>
      <c r="Y2680" s="67">
        <v>253898</v>
      </c>
      <c r="Z2680" s="67">
        <v>260611</v>
      </c>
      <c r="AA2680" s="67">
        <v>267517</v>
      </c>
      <c r="AB2680" s="67">
        <v>274625</v>
      </c>
      <c r="AC2680" s="67">
        <v>281938</v>
      </c>
      <c r="AD2680" s="67">
        <v>289463</v>
      </c>
      <c r="AE2680" s="67">
        <v>297207</v>
      </c>
      <c r="AF2680" s="67">
        <v>305175</v>
      </c>
      <c r="AG2680" s="67">
        <v>313375</v>
      </c>
      <c r="AH2680" s="67">
        <v>321812</v>
      </c>
      <c r="AI2680" s="67">
        <v>330493</v>
      </c>
    </row>
    <row r="2681" spans="1:35" hidden="1" x14ac:dyDescent="0.25">
      <c r="A2681" s="67">
        <v>9078</v>
      </c>
      <c r="B2681" s="67" t="s">
        <v>503</v>
      </c>
      <c r="C2681" s="67" t="s">
        <v>399</v>
      </c>
      <c r="D2681" s="67" t="s">
        <v>323</v>
      </c>
      <c r="E2681" s="67">
        <v>10983.6</v>
      </c>
      <c r="F2681" s="67">
        <v>11205.4</v>
      </c>
      <c r="G2681" s="67">
        <v>11429.6</v>
      </c>
      <c r="H2681" s="67">
        <v>11656.4</v>
      </c>
      <c r="I2681" s="67">
        <v>11885.5</v>
      </c>
      <c r="J2681" s="67">
        <v>12116.9</v>
      </c>
      <c r="K2681" s="67">
        <v>12350.5</v>
      </c>
      <c r="L2681" s="67">
        <v>12586.3</v>
      </c>
      <c r="M2681" s="67">
        <v>12827.3</v>
      </c>
      <c r="N2681" s="67">
        <v>13073.6</v>
      </c>
      <c r="O2681" s="67">
        <v>13325.3</v>
      </c>
      <c r="P2681" s="67">
        <v>13582.5</v>
      </c>
      <c r="Q2681" s="67">
        <v>13845.4</v>
      </c>
      <c r="R2681" s="67">
        <v>14114.1</v>
      </c>
      <c r="S2681" s="67">
        <v>14388.7</v>
      </c>
      <c r="T2681" s="67">
        <v>14669.3</v>
      </c>
      <c r="U2681" s="67">
        <v>14956.1</v>
      </c>
      <c r="V2681" s="67">
        <v>15249.2</v>
      </c>
      <c r="W2681" s="67">
        <v>15548.8</v>
      </c>
      <c r="X2681" s="67">
        <v>15855</v>
      </c>
      <c r="Y2681" s="67">
        <v>16167.8</v>
      </c>
      <c r="Z2681" s="67">
        <v>16487.599999999999</v>
      </c>
      <c r="AA2681" s="67">
        <v>16814.400000000001</v>
      </c>
      <c r="AB2681" s="67">
        <v>17148.400000000001</v>
      </c>
      <c r="AC2681" s="67">
        <v>17489.8</v>
      </c>
      <c r="AD2681" s="67">
        <v>17838.599999999999</v>
      </c>
      <c r="AE2681" s="67">
        <v>18195.099999999999</v>
      </c>
      <c r="AF2681" s="67">
        <v>18559.5</v>
      </c>
      <c r="AG2681" s="67">
        <v>18931.900000000001</v>
      </c>
      <c r="AH2681" s="67">
        <v>19312.5</v>
      </c>
      <c r="AI2681" s="67">
        <v>19701.400000000001</v>
      </c>
    </row>
    <row r="2682" spans="1:35" hidden="1" x14ac:dyDescent="0.25">
      <c r="A2682" s="67">
        <v>9080</v>
      </c>
      <c r="B2682" s="67" t="s">
        <v>503</v>
      </c>
      <c r="C2682" s="67" t="s">
        <v>400</v>
      </c>
      <c r="D2682" s="67" t="s">
        <v>323</v>
      </c>
      <c r="E2682" s="67">
        <v>508148000</v>
      </c>
      <c r="F2682" s="67">
        <v>516541000</v>
      </c>
      <c r="G2682" s="67">
        <v>523964000</v>
      </c>
      <c r="H2682" s="67">
        <v>530361000</v>
      </c>
      <c r="I2682" s="67">
        <v>535682000</v>
      </c>
      <c r="J2682" s="67">
        <v>539883000</v>
      </c>
      <c r="K2682" s="67">
        <v>542930000</v>
      </c>
      <c r="L2682" s="67">
        <v>544797000</v>
      </c>
      <c r="M2682" s="67">
        <v>546672000</v>
      </c>
      <c r="N2682" s="67">
        <v>548554000</v>
      </c>
      <c r="O2682" s="67">
        <v>550443000</v>
      </c>
      <c r="P2682" s="67">
        <v>552340000</v>
      </c>
      <c r="Q2682" s="67">
        <v>554245000</v>
      </c>
      <c r="R2682" s="67">
        <v>556157000</v>
      </c>
      <c r="S2682" s="67">
        <v>558077000</v>
      </c>
      <c r="T2682" s="67">
        <v>560005000</v>
      </c>
      <c r="U2682" s="67">
        <v>561940000</v>
      </c>
      <c r="V2682" s="67">
        <v>563883000</v>
      </c>
      <c r="W2682" s="67">
        <v>565834000</v>
      </c>
      <c r="X2682" s="67">
        <v>567793000</v>
      </c>
      <c r="Y2682" s="67">
        <v>569759000</v>
      </c>
      <c r="Z2682" s="67">
        <v>571734000</v>
      </c>
      <c r="AA2682" s="67">
        <v>573716000</v>
      </c>
      <c r="AB2682" s="67">
        <v>575706000</v>
      </c>
      <c r="AC2682" s="67">
        <v>577704000</v>
      </c>
      <c r="AD2682" s="67">
        <v>579710000</v>
      </c>
      <c r="AE2682" s="67">
        <v>581724000</v>
      </c>
      <c r="AF2682" s="67">
        <v>583747000</v>
      </c>
      <c r="AG2682" s="67">
        <v>585777000</v>
      </c>
      <c r="AH2682" s="67">
        <v>587815000</v>
      </c>
      <c r="AI2682" s="67">
        <v>589862000</v>
      </c>
    </row>
    <row r="2683" spans="1:35" hidden="1" x14ac:dyDescent="0.25">
      <c r="A2683" s="67">
        <v>9082</v>
      </c>
      <c r="B2683" s="67" t="s">
        <v>503</v>
      </c>
      <c r="C2683" s="67" t="s">
        <v>402</v>
      </c>
      <c r="D2683" s="67" t="s">
        <v>323</v>
      </c>
      <c r="E2683" s="67">
        <v>75180800</v>
      </c>
      <c r="F2683" s="67">
        <v>78579100</v>
      </c>
      <c r="G2683" s="67">
        <v>81947700</v>
      </c>
      <c r="H2683" s="67">
        <v>85265100</v>
      </c>
      <c r="I2683" s="67">
        <v>88508800</v>
      </c>
      <c r="J2683" s="67">
        <v>91656000</v>
      </c>
      <c r="K2683" s="67">
        <v>94683500</v>
      </c>
      <c r="L2683" s="67">
        <v>97568600</v>
      </c>
      <c r="M2683" s="67">
        <v>100552000</v>
      </c>
      <c r="N2683" s="67">
        <v>103636000</v>
      </c>
      <c r="O2683" s="67">
        <v>106826000</v>
      </c>
      <c r="P2683" s="67">
        <v>110123000</v>
      </c>
      <c r="Q2683" s="67">
        <v>113533000</v>
      </c>
      <c r="R2683" s="67">
        <v>117059000</v>
      </c>
      <c r="S2683" s="67">
        <v>120705000</v>
      </c>
      <c r="T2683" s="67">
        <v>124475000</v>
      </c>
      <c r="U2683" s="67">
        <v>128373000</v>
      </c>
      <c r="V2683" s="67">
        <v>132403000</v>
      </c>
      <c r="W2683" s="67">
        <v>136571000</v>
      </c>
      <c r="X2683" s="67">
        <v>140880000</v>
      </c>
      <c r="Y2683" s="67">
        <v>145336000</v>
      </c>
      <c r="Z2683" s="67">
        <v>149943000</v>
      </c>
      <c r="AA2683" s="67">
        <v>154707000</v>
      </c>
      <c r="AB2683" s="67">
        <v>159632000</v>
      </c>
      <c r="AC2683" s="67">
        <v>164726000</v>
      </c>
      <c r="AD2683" s="67">
        <v>169992000</v>
      </c>
      <c r="AE2683" s="67">
        <v>175438000</v>
      </c>
      <c r="AF2683" s="67">
        <v>181068000</v>
      </c>
      <c r="AG2683" s="67">
        <v>186890000</v>
      </c>
      <c r="AH2683" s="67">
        <v>192910000</v>
      </c>
      <c r="AI2683" s="67">
        <v>199135000</v>
      </c>
    </row>
    <row r="2684" spans="1:35" hidden="1" x14ac:dyDescent="0.25">
      <c r="A2684" s="67">
        <v>9083</v>
      </c>
      <c r="B2684" s="67" t="s">
        <v>503</v>
      </c>
      <c r="C2684" s="67" t="s">
        <v>403</v>
      </c>
      <c r="D2684" s="67" t="s">
        <v>323</v>
      </c>
      <c r="E2684" s="67">
        <v>54476600</v>
      </c>
      <c r="F2684" s="67">
        <v>53946500</v>
      </c>
      <c r="G2684" s="67">
        <v>53584300</v>
      </c>
      <c r="H2684" s="67">
        <v>53385300</v>
      </c>
      <c r="I2684" s="67">
        <v>53346900</v>
      </c>
      <c r="J2684" s="67">
        <v>53468000</v>
      </c>
      <c r="K2684" s="67">
        <v>53749300</v>
      </c>
      <c r="L2684" s="67">
        <v>54193300</v>
      </c>
      <c r="M2684" s="67">
        <v>54641800</v>
      </c>
      <c r="N2684" s="67">
        <v>55094800</v>
      </c>
      <c r="O2684" s="67">
        <v>55552400</v>
      </c>
      <c r="P2684" s="67">
        <v>56014500</v>
      </c>
      <c r="Q2684" s="67">
        <v>56481300</v>
      </c>
      <c r="R2684" s="67">
        <v>56952800</v>
      </c>
      <c r="S2684" s="67">
        <v>57429000</v>
      </c>
      <c r="T2684" s="67">
        <v>57910000</v>
      </c>
      <c r="U2684" s="67">
        <v>58395800</v>
      </c>
      <c r="V2684" s="67">
        <v>58886500</v>
      </c>
      <c r="W2684" s="67">
        <v>59382200</v>
      </c>
      <c r="X2684" s="67">
        <v>59882800</v>
      </c>
      <c r="Y2684" s="67">
        <v>60388400</v>
      </c>
      <c r="Z2684" s="67">
        <v>60899100</v>
      </c>
      <c r="AA2684" s="67">
        <v>61415000</v>
      </c>
      <c r="AB2684" s="67">
        <v>61936000</v>
      </c>
      <c r="AC2684" s="67">
        <v>62462300</v>
      </c>
      <c r="AD2684" s="67">
        <v>62993900</v>
      </c>
      <c r="AE2684" s="67">
        <v>63530800</v>
      </c>
      <c r="AF2684" s="67">
        <v>64073100</v>
      </c>
      <c r="AG2684" s="67">
        <v>64620800</v>
      </c>
      <c r="AH2684" s="67">
        <v>65174000</v>
      </c>
      <c r="AI2684" s="67">
        <v>65732800</v>
      </c>
    </row>
    <row r="2685" spans="1:35" hidden="1" x14ac:dyDescent="0.25">
      <c r="A2685" s="67">
        <v>9084</v>
      </c>
      <c r="B2685" s="67" t="s">
        <v>503</v>
      </c>
      <c r="C2685" s="67" t="s">
        <v>404</v>
      </c>
      <c r="D2685" s="67" t="s">
        <v>323</v>
      </c>
      <c r="E2685" s="67">
        <v>183170000</v>
      </c>
      <c r="F2685" s="67">
        <v>183673000</v>
      </c>
      <c r="G2685" s="67">
        <v>184835000</v>
      </c>
      <c r="H2685" s="67">
        <v>186668000</v>
      </c>
      <c r="I2685" s="67">
        <v>189193000</v>
      </c>
      <c r="J2685" s="67">
        <v>192441000</v>
      </c>
      <c r="K2685" s="67">
        <v>196450000</v>
      </c>
      <c r="L2685" s="67">
        <v>201271000</v>
      </c>
      <c r="M2685" s="67">
        <v>206231000</v>
      </c>
      <c r="N2685" s="67">
        <v>211336000</v>
      </c>
      <c r="O2685" s="67">
        <v>216588000</v>
      </c>
      <c r="P2685" s="67">
        <v>221993000</v>
      </c>
      <c r="Q2685" s="67">
        <v>227554000</v>
      </c>
      <c r="R2685" s="67">
        <v>233277000</v>
      </c>
      <c r="S2685" s="67">
        <v>239165000</v>
      </c>
      <c r="T2685" s="67">
        <v>245225000</v>
      </c>
      <c r="U2685" s="67">
        <v>251460000</v>
      </c>
      <c r="V2685" s="67">
        <v>257876000</v>
      </c>
      <c r="W2685" s="67">
        <v>264478000</v>
      </c>
      <c r="X2685" s="67">
        <v>271271000</v>
      </c>
      <c r="Y2685" s="67">
        <v>278262000</v>
      </c>
      <c r="Z2685" s="67">
        <v>285455000</v>
      </c>
      <c r="AA2685" s="67">
        <v>292857000</v>
      </c>
      <c r="AB2685" s="67">
        <v>300473000</v>
      </c>
      <c r="AC2685" s="67">
        <v>308310000</v>
      </c>
      <c r="AD2685" s="67">
        <v>316375000</v>
      </c>
      <c r="AE2685" s="67">
        <v>324673000</v>
      </c>
      <c r="AF2685" s="67">
        <v>333213000</v>
      </c>
      <c r="AG2685" s="67">
        <v>341999000</v>
      </c>
      <c r="AH2685" s="67">
        <v>351041000</v>
      </c>
      <c r="AI2685" s="67">
        <v>360345000</v>
      </c>
    </row>
    <row r="2686" spans="1:35" hidden="1" x14ac:dyDescent="0.25">
      <c r="A2686" s="67">
        <v>9085</v>
      </c>
      <c r="B2686" s="67" t="s">
        <v>503</v>
      </c>
      <c r="C2686" s="67" t="s">
        <v>405</v>
      </c>
      <c r="D2686" s="67" t="s">
        <v>323</v>
      </c>
      <c r="E2686" s="67">
        <v>926803000</v>
      </c>
      <c r="F2686" s="67">
        <v>933585000</v>
      </c>
      <c r="G2686" s="67">
        <v>939942000</v>
      </c>
      <c r="H2686" s="67">
        <v>945862000</v>
      </c>
      <c r="I2686" s="67">
        <v>951334000</v>
      </c>
      <c r="J2686" s="67">
        <v>956349000</v>
      </c>
      <c r="K2686" s="67">
        <v>960897000</v>
      </c>
      <c r="L2686" s="67">
        <v>964969000</v>
      </c>
      <c r="M2686" s="67">
        <v>969061000</v>
      </c>
      <c r="N2686" s="67">
        <v>973174000</v>
      </c>
      <c r="O2686" s="67">
        <v>977308000</v>
      </c>
      <c r="P2686" s="67">
        <v>981462000</v>
      </c>
      <c r="Q2686" s="67">
        <v>985637000</v>
      </c>
      <c r="R2686" s="67">
        <v>989833000</v>
      </c>
      <c r="S2686" s="67">
        <v>994049000</v>
      </c>
      <c r="T2686" s="67">
        <v>998287000</v>
      </c>
      <c r="U2686" s="67">
        <v>1002550000</v>
      </c>
      <c r="V2686" s="67">
        <v>1006830000</v>
      </c>
      <c r="W2686" s="67">
        <v>1011130000</v>
      </c>
      <c r="X2686" s="67">
        <v>1015450000</v>
      </c>
      <c r="Y2686" s="67">
        <v>1019800000</v>
      </c>
      <c r="Z2686" s="67">
        <v>1024160000</v>
      </c>
      <c r="AA2686" s="67">
        <v>1028550000</v>
      </c>
      <c r="AB2686" s="67">
        <v>1032960000</v>
      </c>
      <c r="AC2686" s="67">
        <v>1037390000</v>
      </c>
      <c r="AD2686" s="67">
        <v>1041850000</v>
      </c>
      <c r="AE2686" s="67">
        <v>1046330000</v>
      </c>
      <c r="AF2686" s="67">
        <v>1050830000</v>
      </c>
      <c r="AG2686" s="67">
        <v>1055350000</v>
      </c>
      <c r="AH2686" s="67">
        <v>1059890000</v>
      </c>
      <c r="AI2686" s="67">
        <v>1064460000</v>
      </c>
    </row>
    <row r="2687" spans="1:35" hidden="1" x14ac:dyDescent="0.25">
      <c r="A2687" s="67">
        <v>9086</v>
      </c>
      <c r="B2687" s="67" t="s">
        <v>503</v>
      </c>
      <c r="C2687" s="67" t="s">
        <v>406</v>
      </c>
      <c r="D2687" s="67" t="s">
        <v>323</v>
      </c>
      <c r="E2687" s="67">
        <v>146365000</v>
      </c>
      <c r="F2687" s="67">
        <v>145766000</v>
      </c>
      <c r="G2687" s="67">
        <v>145209000</v>
      </c>
      <c r="H2687" s="67">
        <v>144693000</v>
      </c>
      <c r="I2687" s="67">
        <v>144218000</v>
      </c>
      <c r="J2687" s="67">
        <v>143782000</v>
      </c>
      <c r="K2687" s="67">
        <v>143387000</v>
      </c>
      <c r="L2687" s="67">
        <v>143030000</v>
      </c>
      <c r="M2687" s="67">
        <v>142675000</v>
      </c>
      <c r="N2687" s="67">
        <v>142321000</v>
      </c>
      <c r="O2687" s="67">
        <v>141968000</v>
      </c>
      <c r="P2687" s="67">
        <v>141615000</v>
      </c>
      <c r="Q2687" s="67">
        <v>141264000</v>
      </c>
      <c r="R2687" s="67">
        <v>140914000</v>
      </c>
      <c r="S2687" s="67">
        <v>140565000</v>
      </c>
      <c r="T2687" s="67">
        <v>140217000</v>
      </c>
      <c r="U2687" s="67">
        <v>139870000</v>
      </c>
      <c r="V2687" s="67">
        <v>139524000</v>
      </c>
      <c r="W2687" s="67">
        <v>139180000</v>
      </c>
      <c r="X2687" s="67">
        <v>138836000</v>
      </c>
      <c r="Y2687" s="67">
        <v>138493000</v>
      </c>
      <c r="Z2687" s="67">
        <v>138151000</v>
      </c>
      <c r="AA2687" s="67">
        <v>137811000</v>
      </c>
      <c r="AB2687" s="67">
        <v>137471000</v>
      </c>
      <c r="AC2687" s="67">
        <v>137132000</v>
      </c>
      <c r="AD2687" s="67">
        <v>136795000</v>
      </c>
      <c r="AE2687" s="67">
        <v>136458000</v>
      </c>
      <c r="AF2687" s="67">
        <v>136122000</v>
      </c>
      <c r="AG2687" s="67">
        <v>135788000</v>
      </c>
      <c r="AH2687" s="67">
        <v>135454000</v>
      </c>
      <c r="AI2687" s="67">
        <v>135121000</v>
      </c>
    </row>
    <row r="2688" spans="1:35" hidden="1" x14ac:dyDescent="0.25">
      <c r="A2688" s="67">
        <v>9087</v>
      </c>
      <c r="B2688" s="67" t="s">
        <v>503</v>
      </c>
      <c r="C2688" s="67" t="s">
        <v>407</v>
      </c>
      <c r="D2688" s="67" t="s">
        <v>323</v>
      </c>
      <c r="E2688" s="67">
        <v>508382000</v>
      </c>
      <c r="F2688" s="67">
        <v>516853000</v>
      </c>
      <c r="G2688" s="67">
        <v>523535000</v>
      </c>
      <c r="H2688" s="67">
        <v>528335000</v>
      </c>
      <c r="I2688" s="67">
        <v>531181000</v>
      </c>
      <c r="J2688" s="67">
        <v>532027000</v>
      </c>
      <c r="K2688" s="67">
        <v>530853000</v>
      </c>
      <c r="L2688" s="67">
        <v>527666000</v>
      </c>
      <c r="M2688" s="67">
        <v>524502000</v>
      </c>
      <c r="N2688" s="67">
        <v>521359000</v>
      </c>
      <c r="O2688" s="67">
        <v>518239000</v>
      </c>
      <c r="P2688" s="67">
        <v>515140000</v>
      </c>
      <c r="Q2688" s="67">
        <v>512063000</v>
      </c>
      <c r="R2688" s="67">
        <v>509008000</v>
      </c>
      <c r="S2688" s="67">
        <v>505974000</v>
      </c>
      <c r="T2688" s="67">
        <v>502961000</v>
      </c>
      <c r="U2688" s="67">
        <v>499969000</v>
      </c>
      <c r="V2688" s="67">
        <v>496998000</v>
      </c>
      <c r="W2688" s="67">
        <v>494048000</v>
      </c>
      <c r="X2688" s="67">
        <v>491119000</v>
      </c>
      <c r="Y2688" s="67">
        <v>488210000</v>
      </c>
      <c r="Z2688" s="67">
        <v>485322000</v>
      </c>
      <c r="AA2688" s="67">
        <v>482454000</v>
      </c>
      <c r="AB2688" s="67">
        <v>479605000</v>
      </c>
      <c r="AC2688" s="67">
        <v>476777000</v>
      </c>
      <c r="AD2688" s="67">
        <v>473969000</v>
      </c>
      <c r="AE2688" s="67">
        <v>471180000</v>
      </c>
      <c r="AF2688" s="67">
        <v>468411000</v>
      </c>
      <c r="AG2688" s="67">
        <v>465661000</v>
      </c>
      <c r="AH2688" s="67">
        <v>462930000</v>
      </c>
      <c r="AI2688" s="67">
        <v>460219000</v>
      </c>
    </row>
    <row r="2689" spans="1:35" hidden="1" x14ac:dyDescent="0.25">
      <c r="A2689" s="67">
        <v>9088</v>
      </c>
      <c r="B2689" s="67" t="s">
        <v>503</v>
      </c>
      <c r="C2689" s="67" t="s">
        <v>408</v>
      </c>
      <c r="D2689" s="67" t="s">
        <v>323</v>
      </c>
      <c r="E2689" s="67">
        <v>334983000</v>
      </c>
      <c r="F2689" s="67">
        <v>334757000</v>
      </c>
      <c r="G2689" s="67">
        <v>334196000</v>
      </c>
      <c r="H2689" s="67">
        <v>333301000</v>
      </c>
      <c r="I2689" s="67">
        <v>332076000</v>
      </c>
      <c r="J2689" s="67">
        <v>330523000</v>
      </c>
      <c r="K2689" s="67">
        <v>328649000</v>
      </c>
      <c r="L2689" s="67">
        <v>326459000</v>
      </c>
      <c r="M2689" s="67">
        <v>324287000</v>
      </c>
      <c r="N2689" s="67">
        <v>322132000</v>
      </c>
      <c r="O2689" s="67">
        <v>319995000</v>
      </c>
      <c r="P2689" s="67">
        <v>317875000</v>
      </c>
      <c r="Q2689" s="67">
        <v>315771000</v>
      </c>
      <c r="R2689" s="67">
        <v>313685000</v>
      </c>
      <c r="S2689" s="67">
        <v>311615000</v>
      </c>
      <c r="T2689" s="67">
        <v>309561000</v>
      </c>
      <c r="U2689" s="67">
        <v>307524000</v>
      </c>
      <c r="V2689" s="67">
        <v>305504000</v>
      </c>
      <c r="W2689" s="67">
        <v>303499000</v>
      </c>
      <c r="X2689" s="67">
        <v>301511000</v>
      </c>
      <c r="Y2689" s="67">
        <v>299538000</v>
      </c>
      <c r="Z2689" s="67">
        <v>297582000</v>
      </c>
      <c r="AA2689" s="67">
        <v>295641000</v>
      </c>
      <c r="AB2689" s="67">
        <v>293715000</v>
      </c>
      <c r="AC2689" s="67">
        <v>291805000</v>
      </c>
      <c r="AD2689" s="67">
        <v>289910000</v>
      </c>
      <c r="AE2689" s="67">
        <v>288030000</v>
      </c>
      <c r="AF2689" s="67">
        <v>286166000</v>
      </c>
      <c r="AG2689" s="67">
        <v>284316000</v>
      </c>
      <c r="AH2689" s="67">
        <v>282481000</v>
      </c>
      <c r="AI2689" s="67">
        <v>280661000</v>
      </c>
    </row>
    <row r="2690" spans="1:35" hidden="1" x14ac:dyDescent="0.25">
      <c r="A2690" s="67">
        <v>9089</v>
      </c>
      <c r="B2690" s="67" t="s">
        <v>503</v>
      </c>
      <c r="C2690" s="67" t="s">
        <v>409</v>
      </c>
      <c r="D2690" s="67" t="s">
        <v>323</v>
      </c>
      <c r="E2690" s="67">
        <v>389042000</v>
      </c>
      <c r="F2690" s="67">
        <v>391237000</v>
      </c>
      <c r="G2690" s="67">
        <v>393353000</v>
      </c>
      <c r="H2690" s="67">
        <v>395388000</v>
      </c>
      <c r="I2690" s="67">
        <v>397341000</v>
      </c>
      <c r="J2690" s="67">
        <v>399209000</v>
      </c>
      <c r="K2690" s="67">
        <v>400990000</v>
      </c>
      <c r="L2690" s="67">
        <v>402685000</v>
      </c>
      <c r="M2690" s="67">
        <v>404388000</v>
      </c>
      <c r="N2690" s="67">
        <v>406100000</v>
      </c>
      <c r="O2690" s="67">
        <v>407820000</v>
      </c>
      <c r="P2690" s="67">
        <v>409548000</v>
      </c>
      <c r="Q2690" s="67">
        <v>411286000</v>
      </c>
      <c r="R2690" s="67">
        <v>413032000</v>
      </c>
      <c r="S2690" s="67">
        <v>414787000</v>
      </c>
      <c r="T2690" s="67">
        <v>416550000</v>
      </c>
      <c r="U2690" s="67">
        <v>418323000</v>
      </c>
      <c r="V2690" s="67">
        <v>420104000</v>
      </c>
      <c r="W2690" s="67">
        <v>421894000</v>
      </c>
      <c r="X2690" s="67">
        <v>423693000</v>
      </c>
      <c r="Y2690" s="67">
        <v>425501000</v>
      </c>
      <c r="Z2690" s="67">
        <v>427318000</v>
      </c>
      <c r="AA2690" s="67">
        <v>429144000</v>
      </c>
      <c r="AB2690" s="67">
        <v>430980000</v>
      </c>
      <c r="AC2690" s="67">
        <v>432824000</v>
      </c>
      <c r="AD2690" s="67">
        <v>434678000</v>
      </c>
      <c r="AE2690" s="67">
        <v>436541000</v>
      </c>
      <c r="AF2690" s="67">
        <v>438413000</v>
      </c>
      <c r="AG2690" s="67">
        <v>440295000</v>
      </c>
      <c r="AH2690" s="67">
        <v>442186000</v>
      </c>
      <c r="AI2690" s="67">
        <v>444087000</v>
      </c>
    </row>
    <row r="2691" spans="1:35" hidden="1" x14ac:dyDescent="0.25">
      <c r="A2691" s="67">
        <v>9090</v>
      </c>
      <c r="B2691" s="67" t="s">
        <v>503</v>
      </c>
      <c r="C2691" s="67" t="s">
        <v>410</v>
      </c>
      <c r="D2691" s="67" t="s">
        <v>323</v>
      </c>
      <c r="E2691" s="67">
        <v>445570000</v>
      </c>
      <c r="F2691" s="67">
        <v>453286000</v>
      </c>
      <c r="G2691" s="67">
        <v>460426000</v>
      </c>
      <c r="H2691" s="67">
        <v>466953000</v>
      </c>
      <c r="I2691" s="67">
        <v>472829000</v>
      </c>
      <c r="J2691" s="67">
        <v>478023000</v>
      </c>
      <c r="K2691" s="67">
        <v>482504000</v>
      </c>
      <c r="L2691" s="67">
        <v>486246000</v>
      </c>
      <c r="M2691" s="67">
        <v>490022000</v>
      </c>
      <c r="N2691" s="67">
        <v>493831000</v>
      </c>
      <c r="O2691" s="67">
        <v>497675000</v>
      </c>
      <c r="P2691" s="67">
        <v>501554000</v>
      </c>
      <c r="Q2691" s="67">
        <v>505467000</v>
      </c>
      <c r="R2691" s="67">
        <v>509416000</v>
      </c>
      <c r="S2691" s="67">
        <v>513400000</v>
      </c>
      <c r="T2691" s="67">
        <v>517421000</v>
      </c>
      <c r="U2691" s="67">
        <v>521477000</v>
      </c>
      <c r="V2691" s="67">
        <v>525570000</v>
      </c>
      <c r="W2691" s="67">
        <v>529699000</v>
      </c>
      <c r="X2691" s="67">
        <v>533866000</v>
      </c>
      <c r="Y2691" s="67">
        <v>538071000</v>
      </c>
      <c r="Z2691" s="67">
        <v>542313000</v>
      </c>
      <c r="AA2691" s="67">
        <v>546593000</v>
      </c>
      <c r="AB2691" s="67">
        <v>550912000</v>
      </c>
      <c r="AC2691" s="67">
        <v>555270000</v>
      </c>
      <c r="AD2691" s="67">
        <v>559667000</v>
      </c>
      <c r="AE2691" s="67">
        <v>564103000</v>
      </c>
      <c r="AF2691" s="67">
        <v>568580000</v>
      </c>
      <c r="AG2691" s="67">
        <v>573097000</v>
      </c>
      <c r="AH2691" s="67">
        <v>577654000</v>
      </c>
      <c r="AI2691" s="67">
        <v>582252000</v>
      </c>
    </row>
    <row r="2692" spans="1:35" hidden="1" x14ac:dyDescent="0.25">
      <c r="A2692" s="67">
        <v>9091</v>
      </c>
      <c r="B2692" s="67" t="s">
        <v>503</v>
      </c>
      <c r="C2692" s="67" t="s">
        <v>411</v>
      </c>
      <c r="D2692" s="67" t="s">
        <v>323</v>
      </c>
      <c r="E2692" s="67">
        <v>64610000</v>
      </c>
      <c r="F2692" s="67">
        <v>64563800</v>
      </c>
      <c r="G2692" s="67">
        <v>64686800</v>
      </c>
      <c r="H2692" s="67">
        <v>64979300</v>
      </c>
      <c r="I2692" s="67">
        <v>65443800</v>
      </c>
      <c r="J2692" s="67">
        <v>66083900</v>
      </c>
      <c r="K2692" s="67">
        <v>66905400</v>
      </c>
      <c r="L2692" s="67">
        <v>67915400</v>
      </c>
      <c r="M2692" s="67">
        <v>68943600</v>
      </c>
      <c r="N2692" s="67">
        <v>69990200</v>
      </c>
      <c r="O2692" s="67">
        <v>71055800</v>
      </c>
      <c r="P2692" s="67">
        <v>72140500</v>
      </c>
      <c r="Q2692" s="67">
        <v>73244700</v>
      </c>
      <c r="R2692" s="67">
        <v>74368800</v>
      </c>
      <c r="S2692" s="67">
        <v>75513200</v>
      </c>
      <c r="T2692" s="67">
        <v>76678100</v>
      </c>
      <c r="U2692" s="67">
        <v>77864000</v>
      </c>
      <c r="V2692" s="67">
        <v>79071300</v>
      </c>
      <c r="W2692" s="67">
        <v>80300300</v>
      </c>
      <c r="X2692" s="67">
        <v>81551400</v>
      </c>
      <c r="Y2692" s="67">
        <v>82825000</v>
      </c>
      <c r="Z2692" s="67">
        <v>84121600</v>
      </c>
      <c r="AA2692" s="67">
        <v>85441400</v>
      </c>
      <c r="AB2692" s="67">
        <v>86785100</v>
      </c>
      <c r="AC2692" s="67">
        <v>88152900</v>
      </c>
      <c r="AD2692" s="67">
        <v>89545400</v>
      </c>
      <c r="AE2692" s="67">
        <v>90962900</v>
      </c>
      <c r="AF2692" s="67">
        <v>92405900</v>
      </c>
      <c r="AG2692" s="67">
        <v>93875000</v>
      </c>
      <c r="AH2692" s="67">
        <v>95370400</v>
      </c>
      <c r="AI2692" s="67">
        <v>96892800</v>
      </c>
    </row>
    <row r="2693" spans="1:35" hidden="1" x14ac:dyDescent="0.25">
      <c r="A2693" s="67">
        <v>9092</v>
      </c>
      <c r="B2693" s="67" t="s">
        <v>503</v>
      </c>
      <c r="C2693" s="67" t="s">
        <v>412</v>
      </c>
      <c r="D2693" s="67" t="s">
        <v>323</v>
      </c>
      <c r="E2693" s="67">
        <v>417687000</v>
      </c>
      <c r="F2693" s="67">
        <v>423806000</v>
      </c>
      <c r="G2693" s="67">
        <v>429774000</v>
      </c>
      <c r="H2693" s="67">
        <v>435580000</v>
      </c>
      <c r="I2693" s="67">
        <v>441212000</v>
      </c>
      <c r="J2693" s="67">
        <v>446659000</v>
      </c>
      <c r="K2693" s="67">
        <v>451912000</v>
      </c>
      <c r="L2693" s="67">
        <v>456959000</v>
      </c>
      <c r="M2693" s="67">
        <v>462072000</v>
      </c>
      <c r="N2693" s="67">
        <v>467251000</v>
      </c>
      <c r="O2693" s="67">
        <v>472498000</v>
      </c>
      <c r="P2693" s="67">
        <v>477813000</v>
      </c>
      <c r="Q2693" s="67">
        <v>483197000</v>
      </c>
      <c r="R2693" s="67">
        <v>488651000</v>
      </c>
      <c r="S2693" s="67">
        <v>494176000</v>
      </c>
      <c r="T2693" s="67">
        <v>499772000</v>
      </c>
      <c r="U2693" s="67">
        <v>505442000</v>
      </c>
      <c r="V2693" s="67">
        <v>511185000</v>
      </c>
      <c r="W2693" s="67">
        <v>517003000</v>
      </c>
      <c r="X2693" s="67">
        <v>522896000</v>
      </c>
      <c r="Y2693" s="67">
        <v>528866000</v>
      </c>
      <c r="Z2693" s="67">
        <v>534914000</v>
      </c>
      <c r="AA2693" s="67">
        <v>541040000</v>
      </c>
      <c r="AB2693" s="67">
        <v>547246000</v>
      </c>
      <c r="AC2693" s="67">
        <v>553533000</v>
      </c>
      <c r="AD2693" s="67">
        <v>559901000</v>
      </c>
      <c r="AE2693" s="67">
        <v>566352000</v>
      </c>
      <c r="AF2693" s="67">
        <v>572887000</v>
      </c>
      <c r="AG2693" s="67">
        <v>579507000</v>
      </c>
      <c r="AH2693" s="67">
        <v>586213000</v>
      </c>
      <c r="AI2693" s="67">
        <v>593006000</v>
      </c>
    </row>
    <row r="2694" spans="1:35" hidden="1" x14ac:dyDescent="0.25">
      <c r="A2694" s="67">
        <v>9093</v>
      </c>
      <c r="B2694" s="67" t="s">
        <v>503</v>
      </c>
      <c r="C2694" s="67" t="s">
        <v>413</v>
      </c>
      <c r="D2694" s="67" t="s">
        <v>323</v>
      </c>
      <c r="E2694" s="67">
        <v>22304900</v>
      </c>
      <c r="F2694" s="67">
        <v>22989300</v>
      </c>
      <c r="G2694" s="67">
        <v>23550000</v>
      </c>
      <c r="H2694" s="67">
        <v>23974400</v>
      </c>
      <c r="I2694" s="67">
        <v>24252200</v>
      </c>
      <c r="J2694" s="67">
        <v>24376300</v>
      </c>
      <c r="K2694" s="67">
        <v>24342800</v>
      </c>
      <c r="L2694" s="67">
        <v>24151300</v>
      </c>
      <c r="M2694" s="67">
        <v>23961500</v>
      </c>
      <c r="N2694" s="67">
        <v>23773400</v>
      </c>
      <c r="O2694" s="67">
        <v>23587000</v>
      </c>
      <c r="P2694" s="67">
        <v>23402300</v>
      </c>
      <c r="Q2694" s="67">
        <v>23219300</v>
      </c>
      <c r="R2694" s="67">
        <v>23037900</v>
      </c>
      <c r="S2694" s="67">
        <v>22858200</v>
      </c>
      <c r="T2694" s="67">
        <v>22680000</v>
      </c>
      <c r="U2694" s="67">
        <v>22503500</v>
      </c>
      <c r="V2694" s="67">
        <v>22328500</v>
      </c>
      <c r="W2694" s="67">
        <v>22155100</v>
      </c>
      <c r="X2694" s="67">
        <v>21983300</v>
      </c>
      <c r="Y2694" s="67">
        <v>21813100</v>
      </c>
      <c r="Z2694" s="67">
        <v>21644300</v>
      </c>
      <c r="AA2694" s="67">
        <v>21477100</v>
      </c>
      <c r="AB2694" s="67">
        <v>21311400</v>
      </c>
      <c r="AC2694" s="67">
        <v>21147200</v>
      </c>
      <c r="AD2694" s="67">
        <v>20984400</v>
      </c>
      <c r="AE2694" s="67">
        <v>20823100</v>
      </c>
      <c r="AF2694" s="67">
        <v>20663300</v>
      </c>
      <c r="AG2694" s="67">
        <v>20504900</v>
      </c>
      <c r="AH2694" s="67">
        <v>20348000</v>
      </c>
      <c r="AI2694" s="67">
        <v>20192400</v>
      </c>
    </row>
    <row r="2695" spans="1:35" hidden="1" x14ac:dyDescent="0.25">
      <c r="A2695" s="67">
        <v>9094</v>
      </c>
      <c r="B2695" s="67" t="s">
        <v>503</v>
      </c>
      <c r="C2695" s="67" t="s">
        <v>414</v>
      </c>
      <c r="D2695" s="67" t="s">
        <v>323</v>
      </c>
      <c r="E2695" s="67">
        <v>157108000</v>
      </c>
      <c r="F2695" s="67">
        <v>159715000</v>
      </c>
      <c r="G2695" s="67">
        <v>162156000</v>
      </c>
      <c r="H2695" s="67">
        <v>164421000</v>
      </c>
      <c r="I2695" s="67">
        <v>166500000</v>
      </c>
      <c r="J2695" s="67">
        <v>168382000</v>
      </c>
      <c r="K2695" s="67">
        <v>170060000</v>
      </c>
      <c r="L2695" s="67">
        <v>171524000</v>
      </c>
      <c r="M2695" s="67">
        <v>173003000</v>
      </c>
      <c r="N2695" s="67">
        <v>174496000</v>
      </c>
      <c r="O2695" s="67">
        <v>176005000</v>
      </c>
      <c r="P2695" s="67">
        <v>177529000</v>
      </c>
      <c r="Q2695" s="67">
        <v>179068000</v>
      </c>
      <c r="R2695" s="67">
        <v>180622000</v>
      </c>
      <c r="S2695" s="67">
        <v>182192000</v>
      </c>
      <c r="T2695" s="67">
        <v>183777000</v>
      </c>
      <c r="U2695" s="67">
        <v>185379000</v>
      </c>
      <c r="V2695" s="67">
        <v>186996000</v>
      </c>
      <c r="W2695" s="67">
        <v>188630000</v>
      </c>
      <c r="X2695" s="67">
        <v>190280000</v>
      </c>
      <c r="Y2695" s="67">
        <v>191946000</v>
      </c>
      <c r="Z2695" s="67">
        <v>193629000</v>
      </c>
      <c r="AA2695" s="67">
        <v>195329000</v>
      </c>
      <c r="AB2695" s="67">
        <v>197046000</v>
      </c>
      <c r="AC2695" s="67">
        <v>198780000</v>
      </c>
      <c r="AD2695" s="67">
        <v>200532000</v>
      </c>
      <c r="AE2695" s="67">
        <v>202301000</v>
      </c>
      <c r="AF2695" s="67">
        <v>204087000</v>
      </c>
      <c r="AG2695" s="67">
        <v>205892000</v>
      </c>
      <c r="AH2695" s="67">
        <v>207714000</v>
      </c>
      <c r="AI2695" s="67">
        <v>209555000</v>
      </c>
    </row>
    <row r="2696" spans="1:35" hidden="1" x14ac:dyDescent="0.25">
      <c r="A2696" s="67">
        <v>9095</v>
      </c>
      <c r="B2696" s="67" t="s">
        <v>503</v>
      </c>
      <c r="C2696" s="67" t="s">
        <v>415</v>
      </c>
      <c r="D2696" s="67" t="s">
        <v>323</v>
      </c>
      <c r="E2696" s="67">
        <v>174911000</v>
      </c>
      <c r="F2696" s="67">
        <v>177093000</v>
      </c>
      <c r="G2696" s="67">
        <v>178812000</v>
      </c>
      <c r="H2696" s="67">
        <v>180051000</v>
      </c>
      <c r="I2696" s="67">
        <v>180796000</v>
      </c>
      <c r="J2696" s="67">
        <v>181038000</v>
      </c>
      <c r="K2696" s="67">
        <v>180774000</v>
      </c>
      <c r="L2696" s="67">
        <v>180003000</v>
      </c>
      <c r="M2696" s="67">
        <v>179236000</v>
      </c>
      <c r="N2696" s="67">
        <v>178473000</v>
      </c>
      <c r="O2696" s="67">
        <v>177714000</v>
      </c>
      <c r="P2696" s="67">
        <v>176959000</v>
      </c>
      <c r="Q2696" s="67">
        <v>176208000</v>
      </c>
      <c r="R2696" s="67">
        <v>175460000</v>
      </c>
      <c r="S2696" s="67">
        <v>174716000</v>
      </c>
      <c r="T2696" s="67">
        <v>173976000</v>
      </c>
      <c r="U2696" s="67">
        <v>173239000</v>
      </c>
      <c r="V2696" s="67">
        <v>172506000</v>
      </c>
      <c r="W2696" s="67">
        <v>171777000</v>
      </c>
      <c r="X2696" s="67">
        <v>171051000</v>
      </c>
      <c r="Y2696" s="67">
        <v>170329000</v>
      </c>
      <c r="Z2696" s="67">
        <v>169611000</v>
      </c>
      <c r="AA2696" s="67">
        <v>168896000</v>
      </c>
      <c r="AB2696" s="67">
        <v>168185000</v>
      </c>
      <c r="AC2696" s="67">
        <v>167477000</v>
      </c>
      <c r="AD2696" s="67">
        <v>166773000</v>
      </c>
      <c r="AE2696" s="67">
        <v>166073000</v>
      </c>
      <c r="AF2696" s="67">
        <v>165376000</v>
      </c>
      <c r="AG2696" s="67">
        <v>164682000</v>
      </c>
      <c r="AH2696" s="67">
        <v>163992000</v>
      </c>
      <c r="AI2696" s="67">
        <v>163305000</v>
      </c>
    </row>
    <row r="2697" spans="1:35" hidden="1" x14ac:dyDescent="0.25">
      <c r="A2697" s="67">
        <v>9096</v>
      </c>
      <c r="B2697" s="67" t="s">
        <v>503</v>
      </c>
      <c r="C2697" s="67" t="s">
        <v>416</v>
      </c>
      <c r="D2697" s="67" t="s">
        <v>323</v>
      </c>
      <c r="E2697" s="67">
        <v>155340000</v>
      </c>
      <c r="F2697" s="67">
        <v>157735000</v>
      </c>
      <c r="G2697" s="67">
        <v>159946000</v>
      </c>
      <c r="H2697" s="67">
        <v>161962000</v>
      </c>
      <c r="I2697" s="67">
        <v>163774000</v>
      </c>
      <c r="J2697" s="67">
        <v>165371000</v>
      </c>
      <c r="K2697" s="67">
        <v>166746000</v>
      </c>
      <c r="L2697" s="67">
        <v>167893000</v>
      </c>
      <c r="M2697" s="67">
        <v>169048000</v>
      </c>
      <c r="N2697" s="67">
        <v>170212000</v>
      </c>
      <c r="O2697" s="67">
        <v>171386000</v>
      </c>
      <c r="P2697" s="67">
        <v>172569000</v>
      </c>
      <c r="Q2697" s="67">
        <v>173762000</v>
      </c>
      <c r="R2697" s="67">
        <v>174964000</v>
      </c>
      <c r="S2697" s="67">
        <v>176176000</v>
      </c>
      <c r="T2697" s="67">
        <v>177397000</v>
      </c>
      <c r="U2697" s="67">
        <v>178628000</v>
      </c>
      <c r="V2697" s="67">
        <v>179869000</v>
      </c>
      <c r="W2697" s="67">
        <v>181120000</v>
      </c>
      <c r="X2697" s="67">
        <v>182381000</v>
      </c>
      <c r="Y2697" s="67">
        <v>183652000</v>
      </c>
      <c r="Z2697" s="67">
        <v>184934000</v>
      </c>
      <c r="AA2697" s="67">
        <v>186225000</v>
      </c>
      <c r="AB2697" s="67">
        <v>187527000</v>
      </c>
      <c r="AC2697" s="67">
        <v>188839000</v>
      </c>
      <c r="AD2697" s="67">
        <v>190162000</v>
      </c>
      <c r="AE2697" s="67">
        <v>191495000</v>
      </c>
      <c r="AF2697" s="67">
        <v>192839000</v>
      </c>
      <c r="AG2697" s="67">
        <v>194194000</v>
      </c>
      <c r="AH2697" s="67">
        <v>195560000</v>
      </c>
      <c r="AI2697" s="67">
        <v>196936000</v>
      </c>
    </row>
    <row r="2698" spans="1:35" hidden="1" x14ac:dyDescent="0.25">
      <c r="A2698" s="67">
        <v>9097</v>
      </c>
      <c r="B2698" s="67" t="s">
        <v>503</v>
      </c>
      <c r="C2698" s="67" t="s">
        <v>417</v>
      </c>
      <c r="D2698" s="67" t="s">
        <v>323</v>
      </c>
      <c r="E2698" s="67">
        <v>586610000</v>
      </c>
      <c r="F2698" s="67">
        <v>598622000</v>
      </c>
      <c r="G2698" s="67">
        <v>609384000</v>
      </c>
      <c r="H2698" s="67">
        <v>618803000</v>
      </c>
      <c r="I2698" s="67">
        <v>626793000</v>
      </c>
      <c r="J2698" s="67">
        <v>633281000</v>
      </c>
      <c r="K2698" s="67">
        <v>638206000</v>
      </c>
      <c r="L2698" s="67">
        <v>641518000</v>
      </c>
      <c r="M2698" s="67">
        <v>644850000</v>
      </c>
      <c r="N2698" s="67">
        <v>648203000</v>
      </c>
      <c r="O2698" s="67">
        <v>651575000</v>
      </c>
      <c r="P2698" s="67">
        <v>654968000</v>
      </c>
      <c r="Q2698" s="67">
        <v>658381000</v>
      </c>
      <c r="R2698" s="67">
        <v>661815000</v>
      </c>
      <c r="S2698" s="67">
        <v>665269000</v>
      </c>
      <c r="T2698" s="67">
        <v>668744000</v>
      </c>
      <c r="U2698" s="67">
        <v>672239000</v>
      </c>
      <c r="V2698" s="67">
        <v>675756000</v>
      </c>
      <c r="W2698" s="67">
        <v>679294000</v>
      </c>
      <c r="X2698" s="67">
        <v>682853000</v>
      </c>
      <c r="Y2698" s="67">
        <v>686433000</v>
      </c>
      <c r="Z2698" s="67">
        <v>690035000</v>
      </c>
      <c r="AA2698" s="67">
        <v>693659000</v>
      </c>
      <c r="AB2698" s="67">
        <v>697304000</v>
      </c>
      <c r="AC2698" s="67">
        <v>700971000</v>
      </c>
      <c r="AD2698" s="67">
        <v>704660000</v>
      </c>
      <c r="AE2698" s="67">
        <v>708371000</v>
      </c>
      <c r="AF2698" s="67">
        <v>712105000</v>
      </c>
      <c r="AG2698" s="67">
        <v>715861000</v>
      </c>
      <c r="AH2698" s="67">
        <v>719639000</v>
      </c>
      <c r="AI2698" s="67">
        <v>723440000</v>
      </c>
    </row>
    <row r="2699" spans="1:35" hidden="1" x14ac:dyDescent="0.25">
      <c r="A2699" s="67">
        <v>9098</v>
      </c>
      <c r="B2699" s="67" t="s">
        <v>503</v>
      </c>
      <c r="C2699" s="67" t="s">
        <v>418</v>
      </c>
      <c r="D2699" s="67" t="s">
        <v>323</v>
      </c>
      <c r="E2699" s="67">
        <v>133078000</v>
      </c>
      <c r="F2699" s="67">
        <v>135271000</v>
      </c>
      <c r="G2699" s="67">
        <v>137556000</v>
      </c>
      <c r="H2699" s="67">
        <v>139937000</v>
      </c>
      <c r="I2699" s="67">
        <v>142417000</v>
      </c>
      <c r="J2699" s="67">
        <v>145001000</v>
      </c>
      <c r="K2699" s="67">
        <v>147693000</v>
      </c>
      <c r="L2699" s="67">
        <v>150498000</v>
      </c>
      <c r="M2699" s="67">
        <v>153365000</v>
      </c>
      <c r="N2699" s="67">
        <v>156294000</v>
      </c>
      <c r="O2699" s="67">
        <v>159289000</v>
      </c>
      <c r="P2699" s="67">
        <v>162349000</v>
      </c>
      <c r="Q2699" s="67">
        <v>165476000</v>
      </c>
      <c r="R2699" s="67">
        <v>168672000</v>
      </c>
      <c r="S2699" s="67">
        <v>171938000</v>
      </c>
      <c r="T2699" s="67">
        <v>175277000</v>
      </c>
      <c r="U2699" s="67">
        <v>178688000</v>
      </c>
      <c r="V2699" s="67">
        <v>182175000</v>
      </c>
      <c r="W2699" s="67">
        <v>185739000</v>
      </c>
      <c r="X2699" s="67">
        <v>189380000</v>
      </c>
      <c r="Y2699" s="67">
        <v>193102000</v>
      </c>
      <c r="Z2699" s="67">
        <v>196906000</v>
      </c>
      <c r="AA2699" s="67">
        <v>200794000</v>
      </c>
      <c r="AB2699" s="67">
        <v>204767000</v>
      </c>
      <c r="AC2699" s="67">
        <v>208828000</v>
      </c>
      <c r="AD2699" s="67">
        <v>212977000</v>
      </c>
      <c r="AE2699" s="67">
        <v>217219000</v>
      </c>
      <c r="AF2699" s="67">
        <v>221553000</v>
      </c>
      <c r="AG2699" s="67">
        <v>225983000</v>
      </c>
      <c r="AH2699" s="67">
        <v>230510000</v>
      </c>
      <c r="AI2699" s="67">
        <v>235137000</v>
      </c>
    </row>
    <row r="2700" spans="1:35" hidden="1" x14ac:dyDescent="0.25">
      <c r="A2700" s="67">
        <v>9099</v>
      </c>
      <c r="B2700" s="67" t="s">
        <v>503</v>
      </c>
      <c r="C2700" s="67" t="s">
        <v>419</v>
      </c>
      <c r="D2700" s="67" t="s">
        <v>323</v>
      </c>
      <c r="E2700" s="67">
        <v>447796000</v>
      </c>
      <c r="F2700" s="67">
        <v>456449000</v>
      </c>
      <c r="G2700" s="67">
        <v>465187000</v>
      </c>
      <c r="H2700" s="67">
        <v>474008000</v>
      </c>
      <c r="I2700" s="67">
        <v>482907000</v>
      </c>
      <c r="J2700" s="67">
        <v>491882000</v>
      </c>
      <c r="K2700" s="67">
        <v>500930000</v>
      </c>
      <c r="L2700" s="67">
        <v>510045000</v>
      </c>
      <c r="M2700" s="67">
        <v>519352000</v>
      </c>
      <c r="N2700" s="67">
        <v>528855000</v>
      </c>
      <c r="O2700" s="67">
        <v>538557000</v>
      </c>
      <c r="P2700" s="67">
        <v>548463000</v>
      </c>
      <c r="Q2700" s="67">
        <v>558577000</v>
      </c>
      <c r="R2700" s="67">
        <v>568904000</v>
      </c>
      <c r="S2700" s="67">
        <v>579447000</v>
      </c>
      <c r="T2700" s="67">
        <v>590212000</v>
      </c>
      <c r="U2700" s="67">
        <v>601202000</v>
      </c>
      <c r="V2700" s="67">
        <v>612424000</v>
      </c>
      <c r="W2700" s="67">
        <v>623881000</v>
      </c>
      <c r="X2700" s="67">
        <v>635579000</v>
      </c>
      <c r="Y2700" s="67">
        <v>647522000</v>
      </c>
      <c r="Z2700" s="67">
        <v>659716000</v>
      </c>
      <c r="AA2700" s="67">
        <v>672167000</v>
      </c>
      <c r="AB2700" s="67">
        <v>684878000</v>
      </c>
      <c r="AC2700" s="67">
        <v>697857000</v>
      </c>
      <c r="AD2700" s="67">
        <v>711108000</v>
      </c>
      <c r="AE2700" s="67">
        <v>724638000</v>
      </c>
      <c r="AF2700" s="67">
        <v>738451000</v>
      </c>
      <c r="AG2700" s="67">
        <v>752555000</v>
      </c>
      <c r="AH2700" s="67">
        <v>766955000</v>
      </c>
      <c r="AI2700" s="67">
        <v>781657000</v>
      </c>
    </row>
    <row r="2701" spans="1:35" hidden="1" x14ac:dyDescent="0.25">
      <c r="A2701" s="67">
        <v>9100</v>
      </c>
      <c r="B2701" s="67" t="s">
        <v>503</v>
      </c>
      <c r="C2701" s="67" t="s">
        <v>420</v>
      </c>
      <c r="D2701" s="67" t="s">
        <v>323</v>
      </c>
      <c r="E2701" s="67">
        <v>772077000</v>
      </c>
      <c r="F2701" s="67">
        <v>787393000</v>
      </c>
      <c r="G2701" s="67">
        <v>801913000</v>
      </c>
      <c r="H2701" s="67">
        <v>815567000</v>
      </c>
      <c r="I2701" s="67">
        <v>828290000</v>
      </c>
      <c r="J2701" s="67">
        <v>840020000</v>
      </c>
      <c r="K2701" s="67">
        <v>850699000</v>
      </c>
      <c r="L2701" s="67">
        <v>860272000</v>
      </c>
      <c r="M2701" s="67">
        <v>869969000</v>
      </c>
      <c r="N2701" s="67">
        <v>879793000</v>
      </c>
      <c r="O2701" s="67">
        <v>889745000</v>
      </c>
      <c r="P2701" s="67">
        <v>899825000</v>
      </c>
      <c r="Q2701" s="67">
        <v>910037000</v>
      </c>
      <c r="R2701" s="67">
        <v>920382000</v>
      </c>
      <c r="S2701" s="67">
        <v>930861000</v>
      </c>
      <c r="T2701" s="67">
        <v>941476000</v>
      </c>
      <c r="U2701" s="67">
        <v>952230000</v>
      </c>
      <c r="V2701" s="67">
        <v>963123000</v>
      </c>
      <c r="W2701" s="67">
        <v>974157000</v>
      </c>
      <c r="X2701" s="67">
        <v>985336000</v>
      </c>
      <c r="Y2701" s="67">
        <v>996659000</v>
      </c>
      <c r="Z2701" s="67">
        <v>1008130000</v>
      </c>
      <c r="AA2701" s="67">
        <v>1019750000</v>
      </c>
      <c r="AB2701" s="67">
        <v>1031520000</v>
      </c>
      <c r="AC2701" s="67">
        <v>1043440000</v>
      </c>
      <c r="AD2701" s="67">
        <v>1055520000</v>
      </c>
      <c r="AE2701" s="67">
        <v>1067760000</v>
      </c>
      <c r="AF2701" s="67">
        <v>1080150000</v>
      </c>
      <c r="AG2701" s="67">
        <v>1092710000</v>
      </c>
      <c r="AH2701" s="67">
        <v>1105430000</v>
      </c>
      <c r="AI2701" s="67">
        <v>1118310000</v>
      </c>
    </row>
    <row r="2702" spans="1:35" hidden="1" x14ac:dyDescent="0.25">
      <c r="A2702" s="67">
        <v>9101</v>
      </c>
      <c r="B2702" s="67" t="s">
        <v>503</v>
      </c>
      <c r="C2702" s="67" t="s">
        <v>421</v>
      </c>
      <c r="D2702" s="67" t="s">
        <v>323</v>
      </c>
      <c r="E2702" s="67">
        <v>1200490000</v>
      </c>
      <c r="F2702" s="67">
        <v>1268650000</v>
      </c>
      <c r="G2702" s="67">
        <v>1331000000</v>
      </c>
      <c r="H2702" s="67">
        <v>1386010000</v>
      </c>
      <c r="I2702" s="67">
        <v>1432290000</v>
      </c>
      <c r="J2702" s="67">
        <v>1468580000</v>
      </c>
      <c r="K2702" s="67">
        <v>1493850000</v>
      </c>
      <c r="L2702" s="67">
        <v>1507340000</v>
      </c>
      <c r="M2702" s="67">
        <v>1520960000</v>
      </c>
      <c r="N2702" s="67">
        <v>1534710000</v>
      </c>
      <c r="O2702" s="67">
        <v>1548600000</v>
      </c>
      <c r="P2702" s="67">
        <v>1562640000</v>
      </c>
      <c r="Q2702" s="67">
        <v>1576810000</v>
      </c>
      <c r="R2702" s="67">
        <v>1591120000</v>
      </c>
      <c r="S2702" s="67">
        <v>1605580000</v>
      </c>
      <c r="T2702" s="67">
        <v>1620180000</v>
      </c>
      <c r="U2702" s="67">
        <v>1634930000</v>
      </c>
      <c r="V2702" s="67">
        <v>1649830000</v>
      </c>
      <c r="W2702" s="67">
        <v>1664870000</v>
      </c>
      <c r="X2702" s="67">
        <v>1680070000</v>
      </c>
      <c r="Y2702" s="67">
        <v>1695410000</v>
      </c>
      <c r="Z2702" s="67">
        <v>1710910000</v>
      </c>
      <c r="AA2702" s="67">
        <v>1726570000</v>
      </c>
      <c r="AB2702" s="67">
        <v>1742380000</v>
      </c>
      <c r="AC2702" s="67">
        <v>1758350000</v>
      </c>
      <c r="AD2702" s="67">
        <v>1774480000</v>
      </c>
      <c r="AE2702" s="67">
        <v>1790770000</v>
      </c>
      <c r="AF2702" s="67">
        <v>1807230000</v>
      </c>
      <c r="AG2702" s="67">
        <v>1823850000</v>
      </c>
      <c r="AH2702" s="67">
        <v>1840630000</v>
      </c>
      <c r="AI2702" s="67">
        <v>1857580000</v>
      </c>
    </row>
    <row r="2703" spans="1:35" hidden="1" x14ac:dyDescent="0.25">
      <c r="A2703" s="67">
        <v>9102</v>
      </c>
      <c r="B2703" s="67" t="s">
        <v>503</v>
      </c>
      <c r="C2703" s="67" t="s">
        <v>422</v>
      </c>
      <c r="D2703" s="67" t="s">
        <v>323</v>
      </c>
      <c r="E2703" s="67">
        <v>1009400000</v>
      </c>
      <c r="F2703" s="67">
        <v>1023740000</v>
      </c>
      <c r="G2703" s="67">
        <v>1037350000</v>
      </c>
      <c r="H2703" s="67">
        <v>1050170000</v>
      </c>
      <c r="I2703" s="67">
        <v>1062160000</v>
      </c>
      <c r="J2703" s="67">
        <v>1073290000</v>
      </c>
      <c r="K2703" s="67">
        <v>1083520000</v>
      </c>
      <c r="L2703" s="67">
        <v>1092820000</v>
      </c>
      <c r="M2703" s="67">
        <v>1102210000</v>
      </c>
      <c r="N2703" s="67">
        <v>1111690000</v>
      </c>
      <c r="O2703" s="67">
        <v>1121270000</v>
      </c>
      <c r="P2703" s="67">
        <v>1130940000</v>
      </c>
      <c r="Q2703" s="67">
        <v>1140710000</v>
      </c>
      <c r="R2703" s="67">
        <v>1150580000</v>
      </c>
      <c r="S2703" s="67">
        <v>1160550000</v>
      </c>
      <c r="T2703" s="67">
        <v>1170620000</v>
      </c>
      <c r="U2703" s="67">
        <v>1180780000</v>
      </c>
      <c r="V2703" s="67">
        <v>1191050000</v>
      </c>
      <c r="W2703" s="67">
        <v>1201420000</v>
      </c>
      <c r="X2703" s="67">
        <v>1211900000</v>
      </c>
      <c r="Y2703" s="67">
        <v>1222480000</v>
      </c>
      <c r="Z2703" s="67">
        <v>1233160000</v>
      </c>
      <c r="AA2703" s="67">
        <v>1243960000</v>
      </c>
      <c r="AB2703" s="67">
        <v>1254860000</v>
      </c>
      <c r="AC2703" s="67">
        <v>1265870000</v>
      </c>
      <c r="AD2703" s="67">
        <v>1276990000</v>
      </c>
      <c r="AE2703" s="67">
        <v>1288220000</v>
      </c>
      <c r="AF2703" s="67">
        <v>1299560000</v>
      </c>
      <c r="AG2703" s="67">
        <v>1311020000</v>
      </c>
      <c r="AH2703" s="67">
        <v>1322590000</v>
      </c>
      <c r="AI2703" s="67">
        <v>1334270000</v>
      </c>
    </row>
    <row r="2704" spans="1:35" hidden="1" x14ac:dyDescent="0.25">
      <c r="A2704" s="67">
        <v>9103</v>
      </c>
      <c r="B2704" s="67" t="s">
        <v>503</v>
      </c>
      <c r="C2704" s="67" t="s">
        <v>423</v>
      </c>
      <c r="D2704" s="67" t="s">
        <v>323</v>
      </c>
      <c r="E2704" s="67">
        <v>821363000</v>
      </c>
      <c r="F2704" s="67">
        <v>825903000</v>
      </c>
      <c r="G2704" s="67">
        <v>830753000</v>
      </c>
      <c r="H2704" s="67">
        <v>835919000</v>
      </c>
      <c r="I2704" s="67">
        <v>841406000</v>
      </c>
      <c r="J2704" s="67">
        <v>847223000</v>
      </c>
      <c r="K2704" s="67">
        <v>853376000</v>
      </c>
      <c r="L2704" s="67">
        <v>859873000</v>
      </c>
      <c r="M2704" s="67">
        <v>866428000</v>
      </c>
      <c r="N2704" s="67">
        <v>873042000</v>
      </c>
      <c r="O2704" s="67">
        <v>879716000</v>
      </c>
      <c r="P2704" s="67">
        <v>886450000</v>
      </c>
      <c r="Q2704" s="67">
        <v>893244000</v>
      </c>
      <c r="R2704" s="67">
        <v>900100000</v>
      </c>
      <c r="S2704" s="67">
        <v>907017000</v>
      </c>
      <c r="T2704" s="67">
        <v>913997000</v>
      </c>
      <c r="U2704" s="67">
        <v>921039000</v>
      </c>
      <c r="V2704" s="67">
        <v>928145000</v>
      </c>
      <c r="W2704" s="67">
        <v>935315000</v>
      </c>
      <c r="X2704" s="67">
        <v>942549000</v>
      </c>
      <c r="Y2704" s="67">
        <v>949848000</v>
      </c>
      <c r="Z2704" s="67">
        <v>957213000</v>
      </c>
      <c r="AA2704" s="67">
        <v>964644000</v>
      </c>
      <c r="AB2704" s="67">
        <v>972143000</v>
      </c>
      <c r="AC2704" s="67">
        <v>979708000</v>
      </c>
      <c r="AD2704" s="67">
        <v>987342000</v>
      </c>
      <c r="AE2704" s="67">
        <v>995045000</v>
      </c>
      <c r="AF2704" s="67">
        <v>1002820000</v>
      </c>
      <c r="AG2704" s="67">
        <v>1010660000</v>
      </c>
      <c r="AH2704" s="67">
        <v>1018570000</v>
      </c>
      <c r="AI2704" s="67">
        <v>1026550000</v>
      </c>
    </row>
    <row r="2705" spans="1:35" hidden="1" x14ac:dyDescent="0.25">
      <c r="A2705" s="67">
        <v>9104</v>
      </c>
      <c r="B2705" s="67" t="s">
        <v>503</v>
      </c>
      <c r="C2705" s="67" t="s">
        <v>424</v>
      </c>
      <c r="D2705" s="67" t="s">
        <v>323</v>
      </c>
      <c r="E2705" s="67">
        <v>796080000</v>
      </c>
      <c r="F2705" s="67">
        <v>800565000</v>
      </c>
      <c r="G2705" s="67">
        <v>806233000</v>
      </c>
      <c r="H2705" s="67">
        <v>813112000</v>
      </c>
      <c r="I2705" s="67">
        <v>821234000</v>
      </c>
      <c r="J2705" s="67">
        <v>830641000</v>
      </c>
      <c r="K2705" s="67">
        <v>841380000</v>
      </c>
      <c r="L2705" s="67">
        <v>853506000</v>
      </c>
      <c r="M2705" s="67">
        <v>865838000</v>
      </c>
      <c r="N2705" s="67">
        <v>878380000</v>
      </c>
      <c r="O2705" s="67">
        <v>891134000</v>
      </c>
      <c r="P2705" s="67">
        <v>904106000</v>
      </c>
      <c r="Q2705" s="67">
        <v>917298000</v>
      </c>
      <c r="R2705" s="67">
        <v>930715000</v>
      </c>
      <c r="S2705" s="67">
        <v>944360000</v>
      </c>
      <c r="T2705" s="67">
        <v>958236000</v>
      </c>
      <c r="U2705" s="67">
        <v>972349000</v>
      </c>
      <c r="V2705" s="67">
        <v>986701000</v>
      </c>
      <c r="W2705" s="67">
        <v>1001300000</v>
      </c>
      <c r="X2705" s="67">
        <v>1016140000</v>
      </c>
      <c r="Y2705" s="67">
        <v>1031240000</v>
      </c>
      <c r="Z2705" s="67">
        <v>1046590000</v>
      </c>
      <c r="AA2705" s="67">
        <v>1062210000</v>
      </c>
      <c r="AB2705" s="67">
        <v>1078090000</v>
      </c>
      <c r="AC2705" s="67">
        <v>1094240000</v>
      </c>
      <c r="AD2705" s="67">
        <v>1110660000</v>
      </c>
      <c r="AE2705" s="67">
        <v>1127360000</v>
      </c>
      <c r="AF2705" s="67">
        <v>1144350000</v>
      </c>
      <c r="AG2705" s="67">
        <v>1161630000</v>
      </c>
      <c r="AH2705" s="67">
        <v>1179200000</v>
      </c>
      <c r="AI2705" s="67">
        <v>1197070000</v>
      </c>
    </row>
    <row r="2706" spans="1:35" hidden="1" x14ac:dyDescent="0.25">
      <c r="A2706" s="67">
        <v>9105</v>
      </c>
      <c r="B2706" s="67" t="s">
        <v>503</v>
      </c>
      <c r="C2706" s="67" t="s">
        <v>425</v>
      </c>
      <c r="D2706" s="67" t="s">
        <v>323</v>
      </c>
      <c r="E2706" s="67">
        <v>91153500</v>
      </c>
      <c r="F2706" s="67">
        <v>91371500</v>
      </c>
      <c r="G2706" s="67">
        <v>91655700</v>
      </c>
      <c r="H2706" s="67">
        <v>92006800</v>
      </c>
      <c r="I2706" s="67">
        <v>92425700</v>
      </c>
      <c r="J2706" s="67">
        <v>92913300</v>
      </c>
      <c r="K2706" s="67">
        <v>93470900</v>
      </c>
      <c r="L2706" s="67">
        <v>94099800</v>
      </c>
      <c r="M2706" s="67">
        <v>94733800</v>
      </c>
      <c r="N2706" s="67">
        <v>95372900</v>
      </c>
      <c r="O2706" s="67">
        <v>96017000</v>
      </c>
      <c r="P2706" s="67">
        <v>96666300</v>
      </c>
      <c r="Q2706" s="67">
        <v>97320900</v>
      </c>
      <c r="R2706" s="67">
        <v>97980600</v>
      </c>
      <c r="S2706" s="67">
        <v>98645700</v>
      </c>
      <c r="T2706" s="67">
        <v>99316000</v>
      </c>
      <c r="U2706" s="67">
        <v>99991700</v>
      </c>
      <c r="V2706" s="67">
        <v>100673000</v>
      </c>
      <c r="W2706" s="67">
        <v>101359000</v>
      </c>
      <c r="X2706" s="67">
        <v>102051000</v>
      </c>
      <c r="Y2706" s="67">
        <v>102749000</v>
      </c>
      <c r="Z2706" s="67">
        <v>103452000</v>
      </c>
      <c r="AA2706" s="67">
        <v>104161000</v>
      </c>
      <c r="AB2706" s="67">
        <v>104876000</v>
      </c>
      <c r="AC2706" s="67">
        <v>105596000</v>
      </c>
      <c r="AD2706" s="67">
        <v>106322000</v>
      </c>
      <c r="AE2706" s="67">
        <v>107053000</v>
      </c>
      <c r="AF2706" s="67">
        <v>107791000</v>
      </c>
      <c r="AG2706" s="67">
        <v>108535000</v>
      </c>
      <c r="AH2706" s="67">
        <v>109284000</v>
      </c>
      <c r="AI2706" s="67">
        <v>110039000</v>
      </c>
    </row>
    <row r="2707" spans="1:35" hidden="1" x14ac:dyDescent="0.25">
      <c r="A2707" s="67">
        <v>9106</v>
      </c>
      <c r="B2707" s="67" t="s">
        <v>503</v>
      </c>
      <c r="C2707" s="67" t="s">
        <v>426</v>
      </c>
      <c r="D2707" s="67" t="s">
        <v>323</v>
      </c>
      <c r="E2707" s="67">
        <v>169360000</v>
      </c>
      <c r="F2707" s="67">
        <v>171493000</v>
      </c>
      <c r="G2707" s="67">
        <v>173694000</v>
      </c>
      <c r="H2707" s="67">
        <v>175965000</v>
      </c>
      <c r="I2707" s="67">
        <v>178308000</v>
      </c>
      <c r="J2707" s="67">
        <v>180725000</v>
      </c>
      <c r="K2707" s="67">
        <v>183219000</v>
      </c>
      <c r="L2707" s="67">
        <v>185791000</v>
      </c>
      <c r="M2707" s="67">
        <v>188406000</v>
      </c>
      <c r="N2707" s="67">
        <v>191063000</v>
      </c>
      <c r="O2707" s="67">
        <v>193764000</v>
      </c>
      <c r="P2707" s="67">
        <v>196509000</v>
      </c>
      <c r="Q2707" s="67">
        <v>199299000</v>
      </c>
      <c r="R2707" s="67">
        <v>202135000</v>
      </c>
      <c r="S2707" s="67">
        <v>205018000</v>
      </c>
      <c r="T2707" s="67">
        <v>207947000</v>
      </c>
      <c r="U2707" s="67">
        <v>210925000</v>
      </c>
      <c r="V2707" s="67">
        <v>213951000</v>
      </c>
      <c r="W2707" s="67">
        <v>217027000</v>
      </c>
      <c r="X2707" s="67">
        <v>220153000</v>
      </c>
      <c r="Y2707" s="67">
        <v>223331000</v>
      </c>
      <c r="Z2707" s="67">
        <v>226560000</v>
      </c>
      <c r="AA2707" s="67">
        <v>229843000</v>
      </c>
      <c r="AB2707" s="67">
        <v>233179000</v>
      </c>
      <c r="AC2707" s="67">
        <v>236570000</v>
      </c>
      <c r="AD2707" s="67">
        <v>240016000</v>
      </c>
      <c r="AE2707" s="67">
        <v>243519000</v>
      </c>
      <c r="AF2707" s="67">
        <v>247079000</v>
      </c>
      <c r="AG2707" s="67">
        <v>250698000</v>
      </c>
      <c r="AH2707" s="67">
        <v>254376000</v>
      </c>
      <c r="AI2707" s="67">
        <v>258114000</v>
      </c>
    </row>
    <row r="2708" spans="1:35" hidden="1" x14ac:dyDescent="0.25">
      <c r="A2708" s="67">
        <v>9107</v>
      </c>
      <c r="B2708" s="67" t="s">
        <v>503</v>
      </c>
      <c r="C2708" s="67" t="s">
        <v>427</v>
      </c>
      <c r="D2708" s="67" t="s">
        <v>323</v>
      </c>
      <c r="E2708" s="67">
        <v>2534540000</v>
      </c>
      <c r="F2708" s="67">
        <v>2573580000</v>
      </c>
      <c r="G2708" s="67">
        <v>2609250000</v>
      </c>
      <c r="H2708" s="67">
        <v>2641370000</v>
      </c>
      <c r="I2708" s="67">
        <v>2669760000</v>
      </c>
      <c r="J2708" s="67">
        <v>2694260000</v>
      </c>
      <c r="K2708" s="67">
        <v>2714730000</v>
      </c>
      <c r="L2708" s="67">
        <v>2731050000</v>
      </c>
      <c r="M2708" s="67">
        <v>2747490000</v>
      </c>
      <c r="N2708" s="67">
        <v>2764040000</v>
      </c>
      <c r="O2708" s="67">
        <v>2780700000</v>
      </c>
      <c r="P2708" s="67">
        <v>2797490000</v>
      </c>
      <c r="Q2708" s="67">
        <v>2814390000</v>
      </c>
      <c r="R2708" s="67">
        <v>2831410000</v>
      </c>
      <c r="S2708" s="67">
        <v>2848550000</v>
      </c>
      <c r="T2708" s="67">
        <v>2865800000</v>
      </c>
      <c r="U2708" s="67">
        <v>2883180000</v>
      </c>
      <c r="V2708" s="67">
        <v>2900680000</v>
      </c>
      <c r="W2708" s="67">
        <v>2918310000</v>
      </c>
      <c r="X2708" s="67">
        <v>2936050000</v>
      </c>
      <c r="Y2708" s="67">
        <v>2953920000</v>
      </c>
      <c r="Z2708" s="67">
        <v>2971920000</v>
      </c>
      <c r="AA2708" s="67">
        <v>2990040000</v>
      </c>
      <c r="AB2708" s="67">
        <v>3008290000</v>
      </c>
      <c r="AC2708" s="67">
        <v>3026670000</v>
      </c>
      <c r="AD2708" s="67">
        <v>3045170000</v>
      </c>
      <c r="AE2708" s="67">
        <v>3063810000</v>
      </c>
      <c r="AF2708" s="67">
        <v>3082570000</v>
      </c>
      <c r="AG2708" s="67">
        <v>3101470000</v>
      </c>
      <c r="AH2708" s="67">
        <v>3120500000</v>
      </c>
      <c r="AI2708" s="67">
        <v>3139660000</v>
      </c>
    </row>
    <row r="2709" spans="1:35" hidden="1" x14ac:dyDescent="0.25">
      <c r="A2709" s="67">
        <v>9108</v>
      </c>
      <c r="B2709" s="67" t="s">
        <v>503</v>
      </c>
      <c r="C2709" s="67" t="s">
        <v>428</v>
      </c>
      <c r="D2709" s="67" t="s">
        <v>323</v>
      </c>
      <c r="E2709" s="67">
        <v>6969040000</v>
      </c>
      <c r="F2709" s="67">
        <v>7201660000</v>
      </c>
      <c r="G2709" s="67">
        <v>7429040000</v>
      </c>
      <c r="H2709" s="67">
        <v>7649920000</v>
      </c>
      <c r="I2709" s="67">
        <v>7863050000</v>
      </c>
      <c r="J2709" s="67">
        <v>8067200000</v>
      </c>
      <c r="K2709" s="67">
        <v>8261150000</v>
      </c>
      <c r="L2709" s="67">
        <v>8443700000</v>
      </c>
      <c r="M2709" s="67">
        <v>8630820000</v>
      </c>
      <c r="N2709" s="67">
        <v>8822610000</v>
      </c>
      <c r="O2709" s="67">
        <v>9019210000</v>
      </c>
      <c r="P2709" s="67">
        <v>9220730000</v>
      </c>
      <c r="Q2709" s="67">
        <v>9427290000</v>
      </c>
      <c r="R2709" s="67">
        <v>9639020000</v>
      </c>
      <c r="S2709" s="67">
        <v>9856050000</v>
      </c>
      <c r="T2709" s="67">
        <v>10078500000</v>
      </c>
      <c r="U2709" s="67">
        <v>10306500000</v>
      </c>
      <c r="V2709" s="67">
        <v>10540300000</v>
      </c>
      <c r="W2709" s="67">
        <v>10779800000</v>
      </c>
      <c r="X2709" s="67">
        <v>11025400000</v>
      </c>
      <c r="Y2709" s="67">
        <v>11277100000</v>
      </c>
      <c r="Z2709" s="67">
        <v>11535100000</v>
      </c>
      <c r="AA2709" s="67">
        <v>11799600000</v>
      </c>
      <c r="AB2709" s="67">
        <v>12070700000</v>
      </c>
      <c r="AC2709" s="67">
        <v>12348600000</v>
      </c>
      <c r="AD2709" s="67">
        <v>12633400000</v>
      </c>
      <c r="AE2709" s="67">
        <v>12925300000</v>
      </c>
      <c r="AF2709" s="67">
        <v>13224600000</v>
      </c>
      <c r="AG2709" s="67">
        <v>13531300000</v>
      </c>
      <c r="AH2709" s="67">
        <v>13845700000</v>
      </c>
      <c r="AI2709" s="67">
        <v>14168000000</v>
      </c>
    </row>
    <row r="2710" spans="1:35" hidden="1" x14ac:dyDescent="0.25">
      <c r="A2710" s="67">
        <v>9109</v>
      </c>
      <c r="B2710" s="67" t="s">
        <v>503</v>
      </c>
      <c r="C2710" s="67" t="s">
        <v>429</v>
      </c>
      <c r="D2710" s="67" t="s">
        <v>323</v>
      </c>
      <c r="E2710" s="67">
        <v>2698620000</v>
      </c>
      <c r="F2710" s="67">
        <v>2739130000</v>
      </c>
      <c r="G2710" s="67">
        <v>2779700000</v>
      </c>
      <c r="H2710" s="67">
        <v>2820310000</v>
      </c>
      <c r="I2710" s="67">
        <v>2860910000</v>
      </c>
      <c r="J2710" s="67">
        <v>2901510000</v>
      </c>
      <c r="K2710" s="67">
        <v>2942060000</v>
      </c>
      <c r="L2710" s="67">
        <v>2982560000</v>
      </c>
      <c r="M2710" s="67">
        <v>3023700000</v>
      </c>
      <c r="N2710" s="67">
        <v>3065490000</v>
      </c>
      <c r="O2710" s="67">
        <v>3107960000</v>
      </c>
      <c r="P2710" s="67">
        <v>3151110000</v>
      </c>
      <c r="Q2710" s="67">
        <v>3194940000</v>
      </c>
      <c r="R2710" s="67">
        <v>3239480000</v>
      </c>
      <c r="S2710" s="67">
        <v>3284730000</v>
      </c>
      <c r="T2710" s="67">
        <v>3330710000</v>
      </c>
      <c r="U2710" s="67">
        <v>3377420000</v>
      </c>
      <c r="V2710" s="67">
        <v>3424880000</v>
      </c>
      <c r="W2710" s="67">
        <v>3473090000</v>
      </c>
      <c r="X2710" s="67">
        <v>3522080000</v>
      </c>
      <c r="Y2710" s="67">
        <v>3571850000</v>
      </c>
      <c r="Z2710" s="67">
        <v>3622420000</v>
      </c>
      <c r="AA2710" s="67">
        <v>3673800000</v>
      </c>
      <c r="AB2710" s="67">
        <v>3726000000</v>
      </c>
      <c r="AC2710" s="67">
        <v>3779040000</v>
      </c>
      <c r="AD2710" s="67">
        <v>3832920000</v>
      </c>
      <c r="AE2710" s="67">
        <v>3887660000</v>
      </c>
      <c r="AF2710" s="67">
        <v>3943290000</v>
      </c>
      <c r="AG2710" s="67">
        <v>3999800000</v>
      </c>
      <c r="AH2710" s="67">
        <v>4057210000</v>
      </c>
      <c r="AI2710" s="67">
        <v>4115550000</v>
      </c>
    </row>
    <row r="2711" spans="1:35" hidden="1" x14ac:dyDescent="0.25">
      <c r="A2711" s="67">
        <v>9110</v>
      </c>
      <c r="B2711" s="67" t="s">
        <v>503</v>
      </c>
      <c r="C2711" s="67" t="s">
        <v>430</v>
      </c>
      <c r="D2711" s="67" t="s">
        <v>323</v>
      </c>
      <c r="E2711" s="67">
        <v>2858800000</v>
      </c>
      <c r="F2711" s="67">
        <v>2931130000</v>
      </c>
      <c r="G2711" s="67">
        <v>3002000000</v>
      </c>
      <c r="H2711" s="67">
        <v>3071170000</v>
      </c>
      <c r="I2711" s="67">
        <v>3138390000</v>
      </c>
      <c r="J2711" s="67">
        <v>3203410000</v>
      </c>
      <c r="K2711" s="67">
        <v>3266000000</v>
      </c>
      <c r="L2711" s="67">
        <v>3325920000</v>
      </c>
      <c r="M2711" s="67">
        <v>3387100000</v>
      </c>
      <c r="N2711" s="67">
        <v>3449560000</v>
      </c>
      <c r="O2711" s="67">
        <v>3513330000</v>
      </c>
      <c r="P2711" s="67">
        <v>3578440000</v>
      </c>
      <c r="Q2711" s="67">
        <v>3644920000</v>
      </c>
      <c r="R2711" s="67">
        <v>3712790000</v>
      </c>
      <c r="S2711" s="67">
        <v>3782090000</v>
      </c>
      <c r="T2711" s="67">
        <v>3852850000</v>
      </c>
      <c r="U2711" s="67">
        <v>3925090000</v>
      </c>
      <c r="V2711" s="67">
        <v>3998850000</v>
      </c>
      <c r="W2711" s="67">
        <v>4074150000</v>
      </c>
      <c r="X2711" s="67">
        <v>4151040000</v>
      </c>
      <c r="Y2711" s="67">
        <v>4229540000</v>
      </c>
      <c r="Z2711" s="67">
        <v>4309700000</v>
      </c>
      <c r="AA2711" s="67">
        <v>4391530000</v>
      </c>
      <c r="AB2711" s="67">
        <v>4475080000</v>
      </c>
      <c r="AC2711" s="67">
        <v>4560390000</v>
      </c>
      <c r="AD2711" s="67">
        <v>4647490000</v>
      </c>
      <c r="AE2711" s="67">
        <v>4736420000</v>
      </c>
      <c r="AF2711" s="67">
        <v>4827220000</v>
      </c>
      <c r="AG2711" s="67">
        <v>4919920000</v>
      </c>
      <c r="AH2711" s="67">
        <v>5014570000</v>
      </c>
      <c r="AI2711" s="67">
        <v>5111210000</v>
      </c>
    </row>
    <row r="2712" spans="1:35" hidden="1" x14ac:dyDescent="0.25">
      <c r="A2712" s="67">
        <v>9111</v>
      </c>
      <c r="B2712" s="67" t="s">
        <v>503</v>
      </c>
      <c r="C2712" s="67" t="s">
        <v>431</v>
      </c>
      <c r="D2712" s="67" t="s">
        <v>323</v>
      </c>
      <c r="E2712" s="67">
        <v>105862000</v>
      </c>
      <c r="F2712" s="67">
        <v>107933000</v>
      </c>
      <c r="G2712" s="67">
        <v>110103000</v>
      </c>
      <c r="H2712" s="67">
        <v>112378000</v>
      </c>
      <c r="I2712" s="67">
        <v>114763000</v>
      </c>
      <c r="J2712" s="67">
        <v>117262000</v>
      </c>
      <c r="K2712" s="67">
        <v>119883000</v>
      </c>
      <c r="L2712" s="67">
        <v>122629000</v>
      </c>
      <c r="M2712" s="67">
        <v>125449000</v>
      </c>
      <c r="N2712" s="67">
        <v>128342000</v>
      </c>
      <c r="O2712" s="67">
        <v>131312000</v>
      </c>
      <c r="P2712" s="67">
        <v>134361000</v>
      </c>
      <c r="Q2712" s="67">
        <v>137490000</v>
      </c>
      <c r="R2712" s="67">
        <v>140701000</v>
      </c>
      <c r="S2712" s="67">
        <v>143997000</v>
      </c>
      <c r="T2712" s="67">
        <v>147381000</v>
      </c>
      <c r="U2712" s="67">
        <v>150853000</v>
      </c>
      <c r="V2712" s="67">
        <v>154418000</v>
      </c>
      <c r="W2712" s="67">
        <v>158076000</v>
      </c>
      <c r="X2712" s="67">
        <v>161831000</v>
      </c>
      <c r="Y2712" s="67">
        <v>165685000</v>
      </c>
      <c r="Z2712" s="67">
        <v>169641000</v>
      </c>
      <c r="AA2712" s="67">
        <v>173702000</v>
      </c>
      <c r="AB2712" s="67">
        <v>177869000</v>
      </c>
      <c r="AC2712" s="67">
        <v>182147000</v>
      </c>
      <c r="AD2712" s="67">
        <v>186537000</v>
      </c>
      <c r="AE2712" s="67">
        <v>191044000</v>
      </c>
      <c r="AF2712" s="67">
        <v>195669000</v>
      </c>
      <c r="AG2712" s="67">
        <v>200416000</v>
      </c>
      <c r="AH2712" s="67">
        <v>205289000</v>
      </c>
      <c r="AI2712" s="67">
        <v>210291000</v>
      </c>
    </row>
    <row r="2713" spans="1:35" hidden="1" x14ac:dyDescent="0.25">
      <c r="A2713" s="67">
        <v>9112</v>
      </c>
      <c r="B2713" s="67" t="s">
        <v>503</v>
      </c>
      <c r="C2713" s="67" t="s">
        <v>432</v>
      </c>
      <c r="D2713" s="67" t="s">
        <v>323</v>
      </c>
      <c r="E2713" s="67">
        <v>81903100</v>
      </c>
      <c r="F2713" s="67">
        <v>84335800</v>
      </c>
      <c r="G2713" s="67">
        <v>86675800</v>
      </c>
      <c r="H2713" s="67">
        <v>88908500</v>
      </c>
      <c r="I2713" s="67">
        <v>91019600</v>
      </c>
      <c r="J2713" s="67">
        <v>92995400</v>
      </c>
      <c r="K2713" s="67">
        <v>94822400</v>
      </c>
      <c r="L2713" s="67">
        <v>96488100</v>
      </c>
      <c r="M2713" s="67">
        <v>98187200</v>
      </c>
      <c r="N2713" s="67">
        <v>99920200</v>
      </c>
      <c r="O2713" s="67">
        <v>101688000</v>
      </c>
      <c r="P2713" s="67">
        <v>103491000</v>
      </c>
      <c r="Q2713" s="67">
        <v>105330000</v>
      </c>
      <c r="R2713" s="67">
        <v>107206000</v>
      </c>
      <c r="S2713" s="67">
        <v>109119000</v>
      </c>
      <c r="T2713" s="67">
        <v>111071000</v>
      </c>
      <c r="U2713" s="67">
        <v>113062000</v>
      </c>
      <c r="V2713" s="67">
        <v>115092000</v>
      </c>
      <c r="W2713" s="67">
        <v>117163000</v>
      </c>
      <c r="X2713" s="67">
        <v>119276000</v>
      </c>
      <c r="Y2713" s="67">
        <v>121431000</v>
      </c>
      <c r="Z2713" s="67">
        <v>123629000</v>
      </c>
      <c r="AA2713" s="67">
        <v>125870000</v>
      </c>
      <c r="AB2713" s="67">
        <v>128157000</v>
      </c>
      <c r="AC2713" s="67">
        <v>130489000</v>
      </c>
      <c r="AD2713" s="67">
        <v>132869000</v>
      </c>
      <c r="AE2713" s="67">
        <v>135295000</v>
      </c>
      <c r="AF2713" s="67">
        <v>137770000</v>
      </c>
      <c r="AG2713" s="67">
        <v>140295000</v>
      </c>
      <c r="AH2713" s="67">
        <v>142870000</v>
      </c>
      <c r="AI2713" s="67">
        <v>145497000</v>
      </c>
    </row>
    <row r="2714" spans="1:35" hidden="1" x14ac:dyDescent="0.25">
      <c r="A2714" s="67">
        <v>9113</v>
      </c>
      <c r="B2714" s="67" t="s">
        <v>503</v>
      </c>
      <c r="C2714" s="67" t="s">
        <v>433</v>
      </c>
      <c r="D2714" s="67" t="s">
        <v>323</v>
      </c>
      <c r="E2714" s="67">
        <v>706886000</v>
      </c>
      <c r="F2714" s="67">
        <v>782863000</v>
      </c>
      <c r="G2714" s="67">
        <v>858149000</v>
      </c>
      <c r="H2714" s="67">
        <v>930615000</v>
      </c>
      <c r="I2714" s="67">
        <v>997997000</v>
      </c>
      <c r="J2714" s="67">
        <v>1058000000</v>
      </c>
      <c r="K2714" s="67">
        <v>1108410000</v>
      </c>
      <c r="L2714" s="67">
        <v>1147250000</v>
      </c>
      <c r="M2714" s="67">
        <v>1187530000</v>
      </c>
      <c r="N2714" s="67">
        <v>1229320000</v>
      </c>
      <c r="O2714" s="67">
        <v>1272670000</v>
      </c>
      <c r="P2714" s="67">
        <v>1317630000</v>
      </c>
      <c r="Q2714" s="67">
        <v>1364270000</v>
      </c>
      <c r="R2714" s="67">
        <v>1412660000</v>
      </c>
      <c r="S2714" s="67">
        <v>1462840000</v>
      </c>
      <c r="T2714" s="67">
        <v>1514900000</v>
      </c>
      <c r="U2714" s="67">
        <v>1568910000</v>
      </c>
      <c r="V2714" s="67">
        <v>1624920000</v>
      </c>
      <c r="W2714" s="67">
        <v>1683030000</v>
      </c>
      <c r="X2714" s="67">
        <v>1743310000</v>
      </c>
      <c r="Y2714" s="67">
        <v>1805830000</v>
      </c>
      <c r="Z2714" s="67">
        <v>1870690000</v>
      </c>
      <c r="AA2714" s="67">
        <v>1937960000</v>
      </c>
      <c r="AB2714" s="67">
        <v>2007750000</v>
      </c>
      <c r="AC2714" s="67">
        <v>2080140000</v>
      </c>
      <c r="AD2714" s="67">
        <v>2155230000</v>
      </c>
      <c r="AE2714" s="67">
        <v>2233120000</v>
      </c>
      <c r="AF2714" s="67">
        <v>2313920000</v>
      </c>
      <c r="AG2714" s="67">
        <v>2397740000</v>
      </c>
      <c r="AH2714" s="67">
        <v>2484680000</v>
      </c>
      <c r="AI2714" s="67">
        <v>2574860000</v>
      </c>
    </row>
    <row r="2715" spans="1:35" hidden="1" x14ac:dyDescent="0.25">
      <c r="A2715" s="67">
        <v>9114</v>
      </c>
      <c r="B2715" s="67" t="s">
        <v>503</v>
      </c>
      <c r="C2715" s="67" t="s">
        <v>434</v>
      </c>
      <c r="D2715" s="67" t="s">
        <v>323</v>
      </c>
      <c r="E2715" s="67">
        <v>2244930000</v>
      </c>
      <c r="F2715" s="67">
        <v>2266560000</v>
      </c>
      <c r="G2715" s="67">
        <v>2289260000</v>
      </c>
      <c r="H2715" s="67">
        <v>2313050000</v>
      </c>
      <c r="I2715" s="67">
        <v>2337980000</v>
      </c>
      <c r="J2715" s="67">
        <v>2364080000</v>
      </c>
      <c r="K2715" s="67">
        <v>2391380000</v>
      </c>
      <c r="L2715" s="67">
        <v>2419930000</v>
      </c>
      <c r="M2715" s="67">
        <v>2448880000</v>
      </c>
      <c r="N2715" s="67">
        <v>2478230000</v>
      </c>
      <c r="O2715" s="67">
        <v>2507990000</v>
      </c>
      <c r="P2715" s="67">
        <v>2538170000</v>
      </c>
      <c r="Q2715" s="67">
        <v>2568780000</v>
      </c>
      <c r="R2715" s="67">
        <v>2599810000</v>
      </c>
      <c r="S2715" s="67">
        <v>2631270000</v>
      </c>
      <c r="T2715" s="67">
        <v>2663180000</v>
      </c>
      <c r="U2715" s="67">
        <v>2695530000</v>
      </c>
      <c r="V2715" s="67">
        <v>2728340000</v>
      </c>
      <c r="W2715" s="67">
        <v>2761600000</v>
      </c>
      <c r="X2715" s="67">
        <v>2795330000</v>
      </c>
      <c r="Y2715" s="67">
        <v>2829530000</v>
      </c>
      <c r="Z2715" s="67">
        <v>2864220000</v>
      </c>
      <c r="AA2715" s="67">
        <v>2899380000</v>
      </c>
      <c r="AB2715" s="67">
        <v>2935040000</v>
      </c>
      <c r="AC2715" s="67">
        <v>2971200000</v>
      </c>
      <c r="AD2715" s="67">
        <v>3007870000</v>
      </c>
      <c r="AE2715" s="67">
        <v>3045040000</v>
      </c>
      <c r="AF2715" s="67">
        <v>3082740000</v>
      </c>
      <c r="AG2715" s="67">
        <v>3120970000</v>
      </c>
      <c r="AH2715" s="67">
        <v>3159730000</v>
      </c>
      <c r="AI2715" s="67">
        <v>3199030000</v>
      </c>
    </row>
    <row r="2716" spans="1:35" hidden="1" x14ac:dyDescent="0.25">
      <c r="A2716" s="67">
        <v>9115</v>
      </c>
      <c r="B2716" s="67" t="s">
        <v>503</v>
      </c>
      <c r="C2716" s="67" t="s">
        <v>435</v>
      </c>
      <c r="D2716" s="67" t="s">
        <v>323</v>
      </c>
      <c r="E2716" s="67">
        <v>503607000</v>
      </c>
      <c r="F2716" s="67">
        <v>513216000</v>
      </c>
      <c r="G2716" s="67">
        <v>522791000</v>
      </c>
      <c r="H2716" s="67">
        <v>532318000</v>
      </c>
      <c r="I2716" s="67">
        <v>541788000</v>
      </c>
      <c r="J2716" s="67">
        <v>551187000</v>
      </c>
      <c r="K2716" s="67">
        <v>560503000</v>
      </c>
      <c r="L2716" s="67">
        <v>569724000</v>
      </c>
      <c r="M2716" s="67">
        <v>579120000</v>
      </c>
      <c r="N2716" s="67">
        <v>588695000</v>
      </c>
      <c r="O2716" s="67">
        <v>598452000</v>
      </c>
      <c r="P2716" s="67">
        <v>608394000</v>
      </c>
      <c r="Q2716" s="67">
        <v>618526000</v>
      </c>
      <c r="R2716" s="67">
        <v>628849000</v>
      </c>
      <c r="S2716" s="67">
        <v>639369000</v>
      </c>
      <c r="T2716" s="67">
        <v>650089000</v>
      </c>
      <c r="U2716" s="67">
        <v>661012000</v>
      </c>
      <c r="V2716" s="67">
        <v>672143000</v>
      </c>
      <c r="W2716" s="67">
        <v>683485000</v>
      </c>
      <c r="X2716" s="67">
        <v>695043000</v>
      </c>
      <c r="Y2716" s="67">
        <v>706820000</v>
      </c>
      <c r="Z2716" s="67">
        <v>718822000</v>
      </c>
      <c r="AA2716" s="67">
        <v>731051000</v>
      </c>
      <c r="AB2716" s="67">
        <v>743513000</v>
      </c>
      <c r="AC2716" s="67">
        <v>756211000</v>
      </c>
      <c r="AD2716" s="67">
        <v>769151000</v>
      </c>
      <c r="AE2716" s="67">
        <v>782336000</v>
      </c>
      <c r="AF2716" s="67">
        <v>795772000</v>
      </c>
      <c r="AG2716" s="67">
        <v>809463000</v>
      </c>
      <c r="AH2716" s="67">
        <v>823415000</v>
      </c>
      <c r="AI2716" s="67">
        <v>837631000</v>
      </c>
    </row>
    <row r="2717" spans="1:35" hidden="1" x14ac:dyDescent="0.25">
      <c r="A2717" s="67">
        <v>9116</v>
      </c>
      <c r="B2717" s="67" t="s">
        <v>503</v>
      </c>
      <c r="C2717" s="67" t="s">
        <v>436</v>
      </c>
      <c r="D2717" s="67" t="s">
        <v>323</v>
      </c>
      <c r="E2717" s="67">
        <v>2183100000</v>
      </c>
      <c r="F2717" s="67">
        <v>2240630000</v>
      </c>
      <c r="G2717" s="67">
        <v>2297280000</v>
      </c>
      <c r="H2717" s="67">
        <v>2352880000</v>
      </c>
      <c r="I2717" s="67">
        <v>2407250000</v>
      </c>
      <c r="J2717" s="67">
        <v>2460200000</v>
      </c>
      <c r="K2717" s="67">
        <v>2511550000</v>
      </c>
      <c r="L2717" s="67">
        <v>2561110000</v>
      </c>
      <c r="M2717" s="67">
        <v>2611800000</v>
      </c>
      <c r="N2717" s="67">
        <v>2663630000</v>
      </c>
      <c r="O2717" s="67">
        <v>2716630000</v>
      </c>
      <c r="P2717" s="67">
        <v>2770820000</v>
      </c>
      <c r="Q2717" s="67">
        <v>2826240000</v>
      </c>
      <c r="R2717" s="67">
        <v>2882900000</v>
      </c>
      <c r="S2717" s="67">
        <v>2940840000</v>
      </c>
      <c r="T2717" s="67">
        <v>3000090000</v>
      </c>
      <c r="U2717" s="67">
        <v>3060680000</v>
      </c>
      <c r="V2717" s="67">
        <v>3122630000</v>
      </c>
      <c r="W2717" s="67">
        <v>3185980000</v>
      </c>
      <c r="X2717" s="67">
        <v>3250760000</v>
      </c>
      <c r="Y2717" s="67">
        <v>3317000000</v>
      </c>
      <c r="Z2717" s="67">
        <v>3384730000</v>
      </c>
      <c r="AA2717" s="67">
        <v>3454000000</v>
      </c>
      <c r="AB2717" s="67">
        <v>3524820000</v>
      </c>
      <c r="AC2717" s="67">
        <v>3597240000</v>
      </c>
      <c r="AD2717" s="67">
        <v>3671290000</v>
      </c>
      <c r="AE2717" s="67">
        <v>3747020000</v>
      </c>
      <c r="AF2717" s="67">
        <v>3824450000</v>
      </c>
      <c r="AG2717" s="67">
        <v>3903630000</v>
      </c>
      <c r="AH2717" s="67">
        <v>3984590000</v>
      </c>
      <c r="AI2717" s="67">
        <v>4067380000</v>
      </c>
    </row>
    <row r="2718" spans="1:35" hidden="1" x14ac:dyDescent="0.25">
      <c r="A2718" s="67">
        <v>9117</v>
      </c>
      <c r="B2718" s="67" t="s">
        <v>503</v>
      </c>
      <c r="C2718" s="67" t="s">
        <v>437</v>
      </c>
      <c r="D2718" s="67" t="s">
        <v>323</v>
      </c>
      <c r="E2718" s="67">
        <v>13231500000</v>
      </c>
      <c r="F2718" s="67">
        <v>13279700000</v>
      </c>
      <c r="G2718" s="67">
        <v>13334200000</v>
      </c>
      <c r="H2718" s="67">
        <v>13394800000</v>
      </c>
      <c r="I2718" s="67">
        <v>13461800000</v>
      </c>
      <c r="J2718" s="67">
        <v>13535200000</v>
      </c>
      <c r="K2718" s="67">
        <v>13615200000</v>
      </c>
      <c r="L2718" s="67">
        <v>13701800000</v>
      </c>
      <c r="M2718" s="67">
        <v>13789000000</v>
      </c>
      <c r="N2718" s="67">
        <v>13877000000</v>
      </c>
      <c r="O2718" s="67">
        <v>13965600000</v>
      </c>
      <c r="P2718" s="67">
        <v>14054800000</v>
      </c>
      <c r="Q2718" s="67">
        <v>14144800000</v>
      </c>
      <c r="R2718" s="67">
        <v>14235400000</v>
      </c>
      <c r="S2718" s="67">
        <v>14326700000</v>
      </c>
      <c r="T2718" s="67">
        <v>14418700000</v>
      </c>
      <c r="U2718" s="67">
        <v>14511300000</v>
      </c>
      <c r="V2718" s="67">
        <v>14604700000</v>
      </c>
      <c r="W2718" s="67">
        <v>14698800000</v>
      </c>
      <c r="X2718" s="67">
        <v>14793600000</v>
      </c>
      <c r="Y2718" s="67">
        <v>14889100000</v>
      </c>
      <c r="Z2718" s="67">
        <v>14985300000</v>
      </c>
      <c r="AA2718" s="67">
        <v>15082300000</v>
      </c>
      <c r="AB2718" s="67">
        <v>15180000000</v>
      </c>
      <c r="AC2718" s="67">
        <v>15278400000</v>
      </c>
      <c r="AD2718" s="67">
        <v>15377600000</v>
      </c>
      <c r="AE2718" s="67">
        <v>15477500000</v>
      </c>
      <c r="AF2718" s="67">
        <v>15578200000</v>
      </c>
      <c r="AG2718" s="67">
        <v>15679600000</v>
      </c>
      <c r="AH2718" s="67">
        <v>15781800000</v>
      </c>
      <c r="AI2718" s="67">
        <v>15884800000</v>
      </c>
    </row>
    <row r="2719" spans="1:35" hidden="1" x14ac:dyDescent="0.25">
      <c r="A2719" s="67">
        <v>9118</v>
      </c>
      <c r="B2719" s="67" t="s">
        <v>503</v>
      </c>
      <c r="C2719" s="67" t="s">
        <v>438</v>
      </c>
      <c r="D2719" s="67" t="s">
        <v>323</v>
      </c>
      <c r="E2719" s="67">
        <v>574616000</v>
      </c>
      <c r="F2719" s="67">
        <v>575782000</v>
      </c>
      <c r="G2719" s="67">
        <v>578120000</v>
      </c>
      <c r="H2719" s="67">
        <v>581644000</v>
      </c>
      <c r="I2719" s="67">
        <v>586378000</v>
      </c>
      <c r="J2719" s="67">
        <v>592351000</v>
      </c>
      <c r="K2719" s="67">
        <v>599607000</v>
      </c>
      <c r="L2719" s="67">
        <v>608196000</v>
      </c>
      <c r="M2719" s="67">
        <v>616930000</v>
      </c>
      <c r="N2719" s="67">
        <v>625813000</v>
      </c>
      <c r="O2719" s="67">
        <v>634847000</v>
      </c>
      <c r="P2719" s="67">
        <v>644034000</v>
      </c>
      <c r="Q2719" s="67">
        <v>653378000</v>
      </c>
      <c r="R2719" s="67">
        <v>662880000</v>
      </c>
      <c r="S2719" s="67">
        <v>672544000</v>
      </c>
      <c r="T2719" s="67">
        <v>682373000</v>
      </c>
      <c r="U2719" s="67">
        <v>692368000</v>
      </c>
      <c r="V2719" s="67">
        <v>702533000</v>
      </c>
      <c r="W2719" s="67">
        <v>712871000</v>
      </c>
      <c r="X2719" s="67">
        <v>723385000</v>
      </c>
      <c r="Y2719" s="67">
        <v>734078000</v>
      </c>
      <c r="Z2719" s="67">
        <v>744952000</v>
      </c>
      <c r="AA2719" s="67">
        <v>756012000</v>
      </c>
      <c r="AB2719" s="67">
        <v>767259000</v>
      </c>
      <c r="AC2719" s="67">
        <v>778697000</v>
      </c>
      <c r="AD2719" s="67">
        <v>790330000</v>
      </c>
      <c r="AE2719" s="67">
        <v>802161000</v>
      </c>
      <c r="AF2719" s="67">
        <v>814193000</v>
      </c>
      <c r="AG2719" s="67">
        <v>826429000</v>
      </c>
      <c r="AH2719" s="67">
        <v>838873000</v>
      </c>
      <c r="AI2719" s="67">
        <v>851529000</v>
      </c>
    </row>
    <row r="2720" spans="1:35" hidden="1" x14ac:dyDescent="0.25">
      <c r="A2720" s="67">
        <v>9119</v>
      </c>
      <c r="B2720" s="67" t="s">
        <v>503</v>
      </c>
      <c r="C2720" s="67" t="s">
        <v>439</v>
      </c>
      <c r="D2720" s="67" t="s">
        <v>323</v>
      </c>
      <c r="E2720" s="67">
        <v>7072410000</v>
      </c>
      <c r="F2720" s="67">
        <v>7242350000</v>
      </c>
      <c r="G2720" s="67">
        <v>7417950000</v>
      </c>
      <c r="H2720" s="67">
        <v>7599440000</v>
      </c>
      <c r="I2720" s="67">
        <v>7787020000</v>
      </c>
      <c r="J2720" s="67">
        <v>7980930000</v>
      </c>
      <c r="K2720" s="67">
        <v>8181400000</v>
      </c>
      <c r="L2720" s="67">
        <v>8388670000</v>
      </c>
      <c r="M2720" s="67">
        <v>8601960000</v>
      </c>
      <c r="N2720" s="67">
        <v>8821430000</v>
      </c>
      <c r="O2720" s="67">
        <v>9047260000</v>
      </c>
      <c r="P2720" s="67">
        <v>9279640000</v>
      </c>
      <c r="Q2720" s="67">
        <v>9518770000</v>
      </c>
      <c r="R2720" s="67">
        <v>9764820000</v>
      </c>
      <c r="S2720" s="67">
        <v>10018000000</v>
      </c>
      <c r="T2720" s="67">
        <v>10278600000</v>
      </c>
      <c r="U2720" s="67">
        <v>10546600000</v>
      </c>
      <c r="V2720" s="67">
        <v>10822500000</v>
      </c>
      <c r="W2720" s="67">
        <v>11106400000</v>
      </c>
      <c r="X2720" s="67">
        <v>11398500000</v>
      </c>
      <c r="Y2720" s="67">
        <v>11699000000</v>
      </c>
      <c r="Z2720" s="67">
        <v>12008300000</v>
      </c>
      <c r="AA2720" s="67">
        <v>12326600000</v>
      </c>
      <c r="AB2720" s="67">
        <v>12654100000</v>
      </c>
      <c r="AC2720" s="67">
        <v>12991000000</v>
      </c>
      <c r="AD2720" s="67">
        <v>13337800000</v>
      </c>
      <c r="AE2720" s="67">
        <v>13694600000</v>
      </c>
      <c r="AF2720" s="67">
        <v>14061800000</v>
      </c>
      <c r="AG2720" s="67">
        <v>14439600000</v>
      </c>
      <c r="AH2720" s="67">
        <v>14828300000</v>
      </c>
      <c r="AI2720" s="67">
        <v>15228400000</v>
      </c>
    </row>
    <row r="2721" spans="1:35" hidden="1" x14ac:dyDescent="0.25">
      <c r="A2721" s="67">
        <v>9120</v>
      </c>
      <c r="B2721" s="67" t="s">
        <v>503</v>
      </c>
      <c r="C2721" s="67" t="s">
        <v>440</v>
      </c>
      <c r="D2721" s="67" t="s">
        <v>323</v>
      </c>
      <c r="E2721" s="67">
        <v>257098000</v>
      </c>
      <c r="F2721" s="67">
        <v>262288000</v>
      </c>
      <c r="G2721" s="67">
        <v>267538000</v>
      </c>
      <c r="H2721" s="67">
        <v>272845000</v>
      </c>
      <c r="I2721" s="67">
        <v>278208000</v>
      </c>
      <c r="J2721" s="67">
        <v>283625000</v>
      </c>
      <c r="K2721" s="67">
        <v>289094000</v>
      </c>
      <c r="L2721" s="67">
        <v>294613000</v>
      </c>
      <c r="M2721" s="67">
        <v>300254000</v>
      </c>
      <c r="N2721" s="67">
        <v>306018000</v>
      </c>
      <c r="O2721" s="67">
        <v>311910000</v>
      </c>
      <c r="P2721" s="67">
        <v>317931000</v>
      </c>
      <c r="Q2721" s="67">
        <v>324085000</v>
      </c>
      <c r="R2721" s="67">
        <v>330374000</v>
      </c>
      <c r="S2721" s="67">
        <v>336801000</v>
      </c>
      <c r="T2721" s="67">
        <v>343370000</v>
      </c>
      <c r="U2721" s="67">
        <v>350083000</v>
      </c>
      <c r="V2721" s="67">
        <v>356944000</v>
      </c>
      <c r="W2721" s="67">
        <v>363956000</v>
      </c>
      <c r="X2721" s="67">
        <v>371123000</v>
      </c>
      <c r="Y2721" s="67">
        <v>378446000</v>
      </c>
      <c r="Z2721" s="67">
        <v>385931000</v>
      </c>
      <c r="AA2721" s="67">
        <v>393581000</v>
      </c>
      <c r="AB2721" s="67">
        <v>401399000</v>
      </c>
      <c r="AC2721" s="67">
        <v>409389000</v>
      </c>
      <c r="AD2721" s="67">
        <v>417555000</v>
      </c>
      <c r="AE2721" s="67">
        <v>425900000</v>
      </c>
      <c r="AF2721" s="67">
        <v>434429000</v>
      </c>
      <c r="AG2721" s="67">
        <v>443146000</v>
      </c>
      <c r="AH2721" s="67">
        <v>452054000</v>
      </c>
      <c r="AI2721" s="67">
        <v>461159000</v>
      </c>
    </row>
    <row r="2722" spans="1:35" hidden="1" x14ac:dyDescent="0.25">
      <c r="A2722" s="67">
        <v>9122</v>
      </c>
      <c r="B2722" s="67" t="s">
        <v>503</v>
      </c>
      <c r="C2722" s="67" t="s">
        <v>441</v>
      </c>
      <c r="D2722" s="67" t="s">
        <v>323</v>
      </c>
      <c r="E2722" s="67">
        <v>1899360000</v>
      </c>
      <c r="F2722" s="67">
        <v>1930730000</v>
      </c>
      <c r="G2722" s="67">
        <v>1958480000</v>
      </c>
      <c r="H2722" s="67">
        <v>1982390000</v>
      </c>
      <c r="I2722" s="67">
        <v>2002270000</v>
      </c>
      <c r="J2722" s="67">
        <v>2017980000</v>
      </c>
      <c r="K2722" s="67">
        <v>2029370000</v>
      </c>
      <c r="L2722" s="67">
        <v>2036350000</v>
      </c>
      <c r="M2722" s="67">
        <v>2043350000</v>
      </c>
      <c r="N2722" s="67">
        <v>2050390000</v>
      </c>
      <c r="O2722" s="67">
        <v>2057450000</v>
      </c>
      <c r="P2722" s="67">
        <v>2064540000</v>
      </c>
      <c r="Q2722" s="67">
        <v>2071660000</v>
      </c>
      <c r="R2722" s="67">
        <v>2078810000</v>
      </c>
      <c r="S2722" s="67">
        <v>2085980000</v>
      </c>
      <c r="T2722" s="67">
        <v>2093190000</v>
      </c>
      <c r="U2722" s="67">
        <v>2100420000</v>
      </c>
      <c r="V2722" s="67">
        <v>2107690000</v>
      </c>
      <c r="W2722" s="67">
        <v>2114980000</v>
      </c>
      <c r="X2722" s="67">
        <v>2122300000</v>
      </c>
      <c r="Y2722" s="67">
        <v>2129650000</v>
      </c>
      <c r="Z2722" s="67">
        <v>2137030000</v>
      </c>
      <c r="AA2722" s="67">
        <v>2144440000</v>
      </c>
      <c r="AB2722" s="67">
        <v>2151880000</v>
      </c>
      <c r="AC2722" s="67">
        <v>2159350000</v>
      </c>
      <c r="AD2722" s="67">
        <v>2166840000</v>
      </c>
      <c r="AE2722" s="67">
        <v>2174370000</v>
      </c>
      <c r="AF2722" s="67">
        <v>2181930000</v>
      </c>
      <c r="AG2722" s="67">
        <v>2189520000</v>
      </c>
      <c r="AH2722" s="67">
        <v>2197140000</v>
      </c>
      <c r="AI2722" s="67">
        <v>2204790000</v>
      </c>
    </row>
    <row r="2723" spans="1:35" hidden="1" x14ac:dyDescent="0.25">
      <c r="A2723" s="67">
        <v>9124</v>
      </c>
      <c r="B2723" s="67" t="s">
        <v>503</v>
      </c>
      <c r="C2723" s="67" t="s">
        <v>443</v>
      </c>
      <c r="D2723" s="67" t="s">
        <v>323</v>
      </c>
      <c r="E2723" s="67">
        <v>346843000</v>
      </c>
      <c r="F2723" s="67">
        <v>362521000</v>
      </c>
      <c r="G2723" s="67">
        <v>378062000</v>
      </c>
      <c r="H2723" s="67">
        <v>393367000</v>
      </c>
      <c r="I2723" s="67">
        <v>408331000</v>
      </c>
      <c r="J2723" s="67">
        <v>422850000</v>
      </c>
      <c r="K2723" s="67">
        <v>436818000</v>
      </c>
      <c r="L2723" s="67">
        <v>450128000</v>
      </c>
      <c r="M2723" s="67">
        <v>463890000</v>
      </c>
      <c r="N2723" s="67">
        <v>478120000</v>
      </c>
      <c r="O2723" s="67">
        <v>492835000</v>
      </c>
      <c r="P2723" s="67">
        <v>508049000</v>
      </c>
      <c r="Q2723" s="67">
        <v>523781000</v>
      </c>
      <c r="R2723" s="67">
        <v>540047000</v>
      </c>
      <c r="S2723" s="67">
        <v>556867000</v>
      </c>
      <c r="T2723" s="67">
        <v>574258000</v>
      </c>
      <c r="U2723" s="67">
        <v>592241000</v>
      </c>
      <c r="V2723" s="67">
        <v>610836000</v>
      </c>
      <c r="W2723" s="67">
        <v>630062000</v>
      </c>
      <c r="X2723" s="67">
        <v>649942000</v>
      </c>
      <c r="Y2723" s="67">
        <v>670498000</v>
      </c>
      <c r="Z2723" s="67">
        <v>691753000</v>
      </c>
      <c r="AA2723" s="67">
        <v>713731000</v>
      </c>
      <c r="AB2723" s="67">
        <v>736456000</v>
      </c>
      <c r="AC2723" s="67">
        <v>759953000</v>
      </c>
      <c r="AD2723" s="67">
        <v>784250000</v>
      </c>
      <c r="AE2723" s="67">
        <v>809372000</v>
      </c>
      <c r="AF2723" s="67">
        <v>835349000</v>
      </c>
      <c r="AG2723" s="67">
        <v>862209000</v>
      </c>
      <c r="AH2723" s="67">
        <v>889982000</v>
      </c>
      <c r="AI2723" s="67">
        <v>918700000</v>
      </c>
    </row>
    <row r="2724" spans="1:35" hidden="1" x14ac:dyDescent="0.25">
      <c r="A2724" s="67">
        <v>9125</v>
      </c>
      <c r="B2724" s="67" t="s">
        <v>503</v>
      </c>
      <c r="C2724" s="67" t="s">
        <v>444</v>
      </c>
      <c r="D2724" s="67" t="s">
        <v>323</v>
      </c>
      <c r="E2724" s="67">
        <v>286348000</v>
      </c>
      <c r="F2724" s="67">
        <v>283561000</v>
      </c>
      <c r="G2724" s="67">
        <v>281657000</v>
      </c>
      <c r="H2724" s="67">
        <v>280612000</v>
      </c>
      <c r="I2724" s="67">
        <v>280410000</v>
      </c>
      <c r="J2724" s="67">
        <v>281046000</v>
      </c>
      <c r="K2724" s="67">
        <v>282525000</v>
      </c>
      <c r="L2724" s="67">
        <v>284859000</v>
      </c>
      <c r="M2724" s="67">
        <v>287216000</v>
      </c>
      <c r="N2724" s="67">
        <v>289597000</v>
      </c>
      <c r="O2724" s="67">
        <v>292002000</v>
      </c>
      <c r="P2724" s="67">
        <v>294432000</v>
      </c>
      <c r="Q2724" s="67">
        <v>296885000</v>
      </c>
      <c r="R2724" s="67">
        <v>299363000</v>
      </c>
      <c r="S2724" s="67">
        <v>301867000</v>
      </c>
      <c r="T2724" s="67">
        <v>304395000</v>
      </c>
      <c r="U2724" s="67">
        <v>306949000</v>
      </c>
      <c r="V2724" s="67">
        <v>309528000</v>
      </c>
      <c r="W2724" s="67">
        <v>312133000</v>
      </c>
      <c r="X2724" s="67">
        <v>314765000</v>
      </c>
      <c r="Y2724" s="67">
        <v>317422000</v>
      </c>
      <c r="Z2724" s="67">
        <v>320107000</v>
      </c>
      <c r="AA2724" s="67">
        <v>322819000</v>
      </c>
      <c r="AB2724" s="67">
        <v>325557000</v>
      </c>
      <c r="AC2724" s="67">
        <v>328324000</v>
      </c>
      <c r="AD2724" s="67">
        <v>331118000</v>
      </c>
      <c r="AE2724" s="67">
        <v>333940000</v>
      </c>
      <c r="AF2724" s="67">
        <v>336790000</v>
      </c>
      <c r="AG2724" s="67">
        <v>339669000</v>
      </c>
      <c r="AH2724" s="67">
        <v>342577000</v>
      </c>
      <c r="AI2724" s="67">
        <v>345515000</v>
      </c>
    </row>
    <row r="2725" spans="1:35" hidden="1" x14ac:dyDescent="0.25">
      <c r="A2725" s="67">
        <v>9126</v>
      </c>
      <c r="B2725" s="67" t="s">
        <v>503</v>
      </c>
      <c r="C2725" s="67" t="s">
        <v>445</v>
      </c>
      <c r="D2725" s="67" t="s">
        <v>323</v>
      </c>
      <c r="E2725" s="67">
        <v>221963000</v>
      </c>
      <c r="F2725" s="67">
        <v>222572000</v>
      </c>
      <c r="G2725" s="67">
        <v>223980000</v>
      </c>
      <c r="H2725" s="67">
        <v>226202000</v>
      </c>
      <c r="I2725" s="67">
        <v>229262000</v>
      </c>
      <c r="J2725" s="67">
        <v>233197000</v>
      </c>
      <c r="K2725" s="67">
        <v>238056000</v>
      </c>
      <c r="L2725" s="67">
        <v>243897000</v>
      </c>
      <c r="M2725" s="67">
        <v>249908000</v>
      </c>
      <c r="N2725" s="67">
        <v>256093000</v>
      </c>
      <c r="O2725" s="67">
        <v>262458000</v>
      </c>
      <c r="P2725" s="67">
        <v>269007000</v>
      </c>
      <c r="Q2725" s="67">
        <v>275747000</v>
      </c>
      <c r="R2725" s="67">
        <v>282681000</v>
      </c>
      <c r="S2725" s="67">
        <v>289817000</v>
      </c>
      <c r="T2725" s="67">
        <v>297160000</v>
      </c>
      <c r="U2725" s="67">
        <v>304715000</v>
      </c>
      <c r="V2725" s="67">
        <v>312490000</v>
      </c>
      <c r="W2725" s="67">
        <v>320490000</v>
      </c>
      <c r="X2725" s="67">
        <v>328723000</v>
      </c>
      <c r="Y2725" s="67">
        <v>337194000</v>
      </c>
      <c r="Z2725" s="67">
        <v>345910000</v>
      </c>
      <c r="AA2725" s="67">
        <v>354880000</v>
      </c>
      <c r="AB2725" s="67">
        <v>364109000</v>
      </c>
      <c r="AC2725" s="67">
        <v>373606000</v>
      </c>
      <c r="AD2725" s="67">
        <v>383379000</v>
      </c>
      <c r="AE2725" s="67">
        <v>393435000</v>
      </c>
      <c r="AF2725" s="67">
        <v>403782000</v>
      </c>
      <c r="AG2725" s="67">
        <v>414430000</v>
      </c>
      <c r="AH2725" s="67">
        <v>425387000</v>
      </c>
      <c r="AI2725" s="67">
        <v>436661000</v>
      </c>
    </row>
    <row r="2726" spans="1:35" hidden="1" x14ac:dyDescent="0.25">
      <c r="A2726" s="67">
        <v>9127</v>
      </c>
      <c r="B2726" s="67" t="s">
        <v>503</v>
      </c>
      <c r="C2726" s="67" t="s">
        <v>446</v>
      </c>
      <c r="D2726" s="67" t="s">
        <v>323</v>
      </c>
      <c r="E2726" s="67">
        <v>1430810000</v>
      </c>
      <c r="F2726" s="67">
        <v>1441280000</v>
      </c>
      <c r="G2726" s="67">
        <v>1451090000</v>
      </c>
      <c r="H2726" s="67">
        <v>1460230000</v>
      </c>
      <c r="I2726" s="67">
        <v>1468680000</v>
      </c>
      <c r="J2726" s="67">
        <v>1476420000</v>
      </c>
      <c r="K2726" s="67">
        <v>1483440000</v>
      </c>
      <c r="L2726" s="67">
        <v>1489730000</v>
      </c>
      <c r="M2726" s="67">
        <v>1496040000</v>
      </c>
      <c r="N2726" s="67">
        <v>1502390000</v>
      </c>
      <c r="O2726" s="67">
        <v>1508780000</v>
      </c>
      <c r="P2726" s="67">
        <v>1515190000</v>
      </c>
      <c r="Q2726" s="67">
        <v>1521630000</v>
      </c>
      <c r="R2726" s="67">
        <v>1528110000</v>
      </c>
      <c r="S2726" s="67">
        <v>1534620000</v>
      </c>
      <c r="T2726" s="67">
        <v>1541160000</v>
      </c>
      <c r="U2726" s="67">
        <v>1547740000</v>
      </c>
      <c r="V2726" s="67">
        <v>1554350000</v>
      </c>
      <c r="W2726" s="67">
        <v>1560990000</v>
      </c>
      <c r="X2726" s="67">
        <v>1567660000</v>
      </c>
      <c r="Y2726" s="67">
        <v>1574370000</v>
      </c>
      <c r="Z2726" s="67">
        <v>1581110000</v>
      </c>
      <c r="AA2726" s="67">
        <v>1587890000</v>
      </c>
      <c r="AB2726" s="67">
        <v>1594700000</v>
      </c>
      <c r="AC2726" s="67">
        <v>1601540000</v>
      </c>
      <c r="AD2726" s="67">
        <v>1608420000</v>
      </c>
      <c r="AE2726" s="67">
        <v>1615330000</v>
      </c>
      <c r="AF2726" s="67">
        <v>1622270000</v>
      </c>
      <c r="AG2726" s="67">
        <v>1629250000</v>
      </c>
      <c r="AH2726" s="67">
        <v>1636270000</v>
      </c>
      <c r="AI2726" s="67">
        <v>1643320000</v>
      </c>
    </row>
    <row r="2727" spans="1:35" hidden="1" x14ac:dyDescent="0.25">
      <c r="A2727" s="67">
        <v>9128</v>
      </c>
      <c r="B2727" s="67" t="s">
        <v>503</v>
      </c>
      <c r="C2727" s="67" t="s">
        <v>447</v>
      </c>
      <c r="D2727" s="67" t="s">
        <v>323</v>
      </c>
      <c r="E2727" s="67">
        <v>345900000</v>
      </c>
      <c r="F2727" s="67">
        <v>344486000</v>
      </c>
      <c r="G2727" s="67">
        <v>343169000</v>
      </c>
      <c r="H2727" s="67">
        <v>341950000</v>
      </c>
      <c r="I2727" s="67">
        <v>340826000</v>
      </c>
      <c r="J2727" s="67">
        <v>339798000</v>
      </c>
      <c r="K2727" s="67">
        <v>338862000</v>
      </c>
      <c r="L2727" s="67">
        <v>338020000</v>
      </c>
      <c r="M2727" s="67">
        <v>337180000</v>
      </c>
      <c r="N2727" s="67">
        <v>336343000</v>
      </c>
      <c r="O2727" s="67">
        <v>335508000</v>
      </c>
      <c r="P2727" s="67">
        <v>334676000</v>
      </c>
      <c r="Q2727" s="67">
        <v>333846000</v>
      </c>
      <c r="R2727" s="67">
        <v>333019000</v>
      </c>
      <c r="S2727" s="67">
        <v>332194000</v>
      </c>
      <c r="T2727" s="67">
        <v>331372000</v>
      </c>
      <c r="U2727" s="67">
        <v>330552000</v>
      </c>
      <c r="V2727" s="67">
        <v>329735000</v>
      </c>
      <c r="W2727" s="67">
        <v>328920000</v>
      </c>
      <c r="X2727" s="67">
        <v>328107000</v>
      </c>
      <c r="Y2727" s="67">
        <v>327297000</v>
      </c>
      <c r="Z2727" s="67">
        <v>326490000</v>
      </c>
      <c r="AA2727" s="67">
        <v>325684000</v>
      </c>
      <c r="AB2727" s="67">
        <v>324882000</v>
      </c>
      <c r="AC2727" s="67">
        <v>324081000</v>
      </c>
      <c r="AD2727" s="67">
        <v>323283000</v>
      </c>
      <c r="AE2727" s="67">
        <v>322488000</v>
      </c>
      <c r="AF2727" s="67">
        <v>321694000</v>
      </c>
      <c r="AG2727" s="67">
        <v>320904000</v>
      </c>
      <c r="AH2727" s="67">
        <v>320115000</v>
      </c>
      <c r="AI2727" s="67">
        <v>319329000</v>
      </c>
    </row>
    <row r="2728" spans="1:35" hidden="1" x14ac:dyDescent="0.25">
      <c r="A2728" s="67">
        <v>9129</v>
      </c>
      <c r="B2728" s="67" t="s">
        <v>503</v>
      </c>
      <c r="C2728" s="67" t="s">
        <v>448</v>
      </c>
      <c r="D2728" s="67" t="s">
        <v>323</v>
      </c>
      <c r="E2728" s="67">
        <v>749719000</v>
      </c>
      <c r="F2728" s="67">
        <v>762211000</v>
      </c>
      <c r="G2728" s="67">
        <v>772065000</v>
      </c>
      <c r="H2728" s="67">
        <v>779144000</v>
      </c>
      <c r="I2728" s="67">
        <v>783340000</v>
      </c>
      <c r="J2728" s="67">
        <v>784588000</v>
      </c>
      <c r="K2728" s="67">
        <v>782857000</v>
      </c>
      <c r="L2728" s="67">
        <v>778157000</v>
      </c>
      <c r="M2728" s="67">
        <v>773491000</v>
      </c>
      <c r="N2728" s="67">
        <v>768856000</v>
      </c>
      <c r="O2728" s="67">
        <v>764254000</v>
      </c>
      <c r="P2728" s="67">
        <v>759685000</v>
      </c>
      <c r="Q2728" s="67">
        <v>755147000</v>
      </c>
      <c r="R2728" s="67">
        <v>750641000</v>
      </c>
      <c r="S2728" s="67">
        <v>746167000</v>
      </c>
      <c r="T2728" s="67">
        <v>741724000</v>
      </c>
      <c r="U2728" s="67">
        <v>737312000</v>
      </c>
      <c r="V2728" s="67">
        <v>732931000</v>
      </c>
      <c r="W2728" s="67">
        <v>728581000</v>
      </c>
      <c r="X2728" s="67">
        <v>724261000</v>
      </c>
      <c r="Y2728" s="67">
        <v>719971000</v>
      </c>
      <c r="Z2728" s="67">
        <v>715711000</v>
      </c>
      <c r="AA2728" s="67">
        <v>711482000</v>
      </c>
      <c r="AB2728" s="67">
        <v>707281000</v>
      </c>
      <c r="AC2728" s="67">
        <v>703111000</v>
      </c>
      <c r="AD2728" s="67">
        <v>698969000</v>
      </c>
      <c r="AE2728" s="67">
        <v>694856000</v>
      </c>
      <c r="AF2728" s="67">
        <v>690772000</v>
      </c>
      <c r="AG2728" s="67">
        <v>686717000</v>
      </c>
      <c r="AH2728" s="67">
        <v>682690000</v>
      </c>
      <c r="AI2728" s="67">
        <v>678692000</v>
      </c>
    </row>
    <row r="2729" spans="1:35" hidden="1" x14ac:dyDescent="0.25">
      <c r="A2729" s="67">
        <v>9130</v>
      </c>
      <c r="B2729" s="67" t="s">
        <v>503</v>
      </c>
      <c r="C2729" s="67" t="s">
        <v>449</v>
      </c>
      <c r="D2729" s="67" t="s">
        <v>323</v>
      </c>
      <c r="E2729" s="67">
        <v>686910000</v>
      </c>
      <c r="F2729" s="67">
        <v>686447000</v>
      </c>
      <c r="G2729" s="67">
        <v>685296000</v>
      </c>
      <c r="H2729" s="67">
        <v>683461000</v>
      </c>
      <c r="I2729" s="67">
        <v>680948000</v>
      </c>
      <c r="J2729" s="67">
        <v>677764000</v>
      </c>
      <c r="K2729" s="67">
        <v>673921000</v>
      </c>
      <c r="L2729" s="67">
        <v>669431000</v>
      </c>
      <c r="M2729" s="67">
        <v>664977000</v>
      </c>
      <c r="N2729" s="67">
        <v>660558000</v>
      </c>
      <c r="O2729" s="67">
        <v>656175000</v>
      </c>
      <c r="P2729" s="67">
        <v>651827000</v>
      </c>
      <c r="Q2729" s="67">
        <v>647514000</v>
      </c>
      <c r="R2729" s="67">
        <v>643235000</v>
      </c>
      <c r="S2729" s="67">
        <v>638991000</v>
      </c>
      <c r="T2729" s="67">
        <v>634780000</v>
      </c>
      <c r="U2729" s="67">
        <v>630603000</v>
      </c>
      <c r="V2729" s="67">
        <v>626460000</v>
      </c>
      <c r="W2729" s="67">
        <v>622350000</v>
      </c>
      <c r="X2729" s="67">
        <v>618272000</v>
      </c>
      <c r="Y2729" s="67">
        <v>614227000</v>
      </c>
      <c r="Z2729" s="67">
        <v>610215000</v>
      </c>
      <c r="AA2729" s="67">
        <v>606235000</v>
      </c>
      <c r="AB2729" s="67">
        <v>602286000</v>
      </c>
      <c r="AC2729" s="67">
        <v>598369000</v>
      </c>
      <c r="AD2729" s="67">
        <v>594484000</v>
      </c>
      <c r="AE2729" s="67">
        <v>590629000</v>
      </c>
      <c r="AF2729" s="67">
        <v>586806000</v>
      </c>
      <c r="AG2729" s="67">
        <v>583013000</v>
      </c>
      <c r="AH2729" s="67">
        <v>579250000</v>
      </c>
      <c r="AI2729" s="67">
        <v>575517000</v>
      </c>
    </row>
    <row r="2730" spans="1:35" hidden="1" x14ac:dyDescent="0.25">
      <c r="A2730" s="67">
        <v>9131</v>
      </c>
      <c r="B2730" s="67" t="s">
        <v>503</v>
      </c>
      <c r="C2730" s="67" t="s">
        <v>450</v>
      </c>
      <c r="D2730" s="67" t="s">
        <v>323</v>
      </c>
      <c r="E2730" s="67">
        <v>2211310000</v>
      </c>
      <c r="F2730" s="67">
        <v>2223780000</v>
      </c>
      <c r="G2730" s="67">
        <v>2235810000</v>
      </c>
      <c r="H2730" s="67">
        <v>2247380000</v>
      </c>
      <c r="I2730" s="67">
        <v>2258470000</v>
      </c>
      <c r="J2730" s="67">
        <v>2269090000</v>
      </c>
      <c r="K2730" s="67">
        <v>2279220000</v>
      </c>
      <c r="L2730" s="67">
        <v>2288850000</v>
      </c>
      <c r="M2730" s="67">
        <v>2298530000</v>
      </c>
      <c r="N2730" s="67">
        <v>2308260000</v>
      </c>
      <c r="O2730" s="67">
        <v>2318040000</v>
      </c>
      <c r="P2730" s="67">
        <v>2327860000</v>
      </c>
      <c r="Q2730" s="67">
        <v>2337740000</v>
      </c>
      <c r="R2730" s="67">
        <v>2347660000</v>
      </c>
      <c r="S2730" s="67">
        <v>2357640000</v>
      </c>
      <c r="T2730" s="67">
        <v>2367660000</v>
      </c>
      <c r="U2730" s="67">
        <v>2377740000</v>
      </c>
      <c r="V2730" s="67">
        <v>2387860000</v>
      </c>
      <c r="W2730" s="67">
        <v>2398030000</v>
      </c>
      <c r="X2730" s="67">
        <v>2408260000</v>
      </c>
      <c r="Y2730" s="67">
        <v>2418540000</v>
      </c>
      <c r="Z2730" s="67">
        <v>2428870000</v>
      </c>
      <c r="AA2730" s="67">
        <v>2439250000</v>
      </c>
      <c r="AB2730" s="67">
        <v>2449680000</v>
      </c>
      <c r="AC2730" s="67">
        <v>2460160000</v>
      </c>
      <c r="AD2730" s="67">
        <v>2470700000</v>
      </c>
      <c r="AE2730" s="67">
        <v>2481290000</v>
      </c>
      <c r="AF2730" s="67">
        <v>2491930000</v>
      </c>
      <c r="AG2730" s="67">
        <v>2502630000</v>
      </c>
      <c r="AH2730" s="67">
        <v>2513370000</v>
      </c>
      <c r="AI2730" s="67">
        <v>2524180000</v>
      </c>
    </row>
    <row r="2731" spans="1:35" hidden="1" x14ac:dyDescent="0.25">
      <c r="A2731" s="67">
        <v>9132</v>
      </c>
      <c r="B2731" s="67" t="s">
        <v>503</v>
      </c>
      <c r="C2731" s="67" t="s">
        <v>451</v>
      </c>
      <c r="D2731" s="67" t="s">
        <v>323</v>
      </c>
      <c r="E2731" s="67">
        <v>896372000</v>
      </c>
      <c r="F2731" s="67">
        <v>911894000</v>
      </c>
      <c r="G2731" s="67">
        <v>926259000</v>
      </c>
      <c r="H2731" s="67">
        <v>939389000</v>
      </c>
      <c r="I2731" s="67">
        <v>951211000</v>
      </c>
      <c r="J2731" s="67">
        <v>961659000</v>
      </c>
      <c r="K2731" s="67">
        <v>970673000</v>
      </c>
      <c r="L2731" s="67">
        <v>978202000</v>
      </c>
      <c r="M2731" s="67">
        <v>985797000</v>
      </c>
      <c r="N2731" s="67">
        <v>993462000</v>
      </c>
      <c r="O2731" s="67">
        <v>1001190000</v>
      </c>
      <c r="P2731" s="67">
        <v>1009000000</v>
      </c>
      <c r="Q2731" s="67">
        <v>1016870000</v>
      </c>
      <c r="R2731" s="67">
        <v>1024810000</v>
      </c>
      <c r="S2731" s="67">
        <v>1032830000</v>
      </c>
      <c r="T2731" s="67">
        <v>1040920000</v>
      </c>
      <c r="U2731" s="67">
        <v>1049080000</v>
      </c>
      <c r="V2731" s="67">
        <v>1057310000</v>
      </c>
      <c r="W2731" s="67">
        <v>1065620000</v>
      </c>
      <c r="X2731" s="67">
        <v>1074000000</v>
      </c>
      <c r="Y2731" s="67">
        <v>1082460000</v>
      </c>
      <c r="Z2731" s="67">
        <v>1090990000</v>
      </c>
      <c r="AA2731" s="67">
        <v>1099600000</v>
      </c>
      <c r="AB2731" s="67">
        <v>1108290000</v>
      </c>
      <c r="AC2731" s="67">
        <v>1117060000</v>
      </c>
      <c r="AD2731" s="67">
        <v>1125910000</v>
      </c>
      <c r="AE2731" s="67">
        <v>1134830000</v>
      </c>
      <c r="AF2731" s="67">
        <v>1143840000</v>
      </c>
      <c r="AG2731" s="67">
        <v>1152920000</v>
      </c>
      <c r="AH2731" s="67">
        <v>1162090000</v>
      </c>
      <c r="AI2731" s="67">
        <v>1171340000</v>
      </c>
    </row>
    <row r="2732" spans="1:35" hidden="1" x14ac:dyDescent="0.25">
      <c r="A2732" s="67">
        <v>9133</v>
      </c>
      <c r="B2732" s="67" t="s">
        <v>503</v>
      </c>
      <c r="C2732" s="67" t="s">
        <v>452</v>
      </c>
      <c r="D2732" s="67" t="s">
        <v>323</v>
      </c>
      <c r="E2732" s="67">
        <v>47885600</v>
      </c>
      <c r="F2732" s="67">
        <v>47851400</v>
      </c>
      <c r="G2732" s="67">
        <v>47942500</v>
      </c>
      <c r="H2732" s="67">
        <v>48159300</v>
      </c>
      <c r="I2732" s="67">
        <v>48503500</v>
      </c>
      <c r="J2732" s="67">
        <v>48978000</v>
      </c>
      <c r="K2732" s="67">
        <v>49586800</v>
      </c>
      <c r="L2732" s="67">
        <v>50335400</v>
      </c>
      <c r="M2732" s="67">
        <v>51097400</v>
      </c>
      <c r="N2732" s="67">
        <v>51873200</v>
      </c>
      <c r="O2732" s="67">
        <v>52662900</v>
      </c>
      <c r="P2732" s="67">
        <v>53466800</v>
      </c>
      <c r="Q2732" s="67">
        <v>54285200</v>
      </c>
      <c r="R2732" s="67">
        <v>55118300</v>
      </c>
      <c r="S2732" s="67">
        <v>55966500</v>
      </c>
      <c r="T2732" s="67">
        <v>56829900</v>
      </c>
      <c r="U2732" s="67">
        <v>57708800</v>
      </c>
      <c r="V2732" s="67">
        <v>58603500</v>
      </c>
      <c r="W2732" s="67">
        <v>59514400</v>
      </c>
      <c r="X2732" s="67">
        <v>60441700</v>
      </c>
      <c r="Y2732" s="67">
        <v>61385600</v>
      </c>
      <c r="Z2732" s="67">
        <v>62346500</v>
      </c>
      <c r="AA2732" s="67">
        <v>63324800</v>
      </c>
      <c r="AB2732" s="67">
        <v>64320600</v>
      </c>
      <c r="AC2732" s="67">
        <v>65334400</v>
      </c>
      <c r="AD2732" s="67">
        <v>66366400</v>
      </c>
      <c r="AE2732" s="67">
        <v>67417000</v>
      </c>
      <c r="AF2732" s="67">
        <v>68486500</v>
      </c>
      <c r="AG2732" s="67">
        <v>69575300</v>
      </c>
      <c r="AH2732" s="67">
        <v>70683600</v>
      </c>
      <c r="AI2732" s="67">
        <v>71811900</v>
      </c>
    </row>
    <row r="2733" spans="1:35" hidden="1" x14ac:dyDescent="0.25">
      <c r="A2733" s="67">
        <v>9134</v>
      </c>
      <c r="B2733" s="67" t="s">
        <v>503</v>
      </c>
      <c r="C2733" s="67" t="s">
        <v>453</v>
      </c>
      <c r="D2733" s="67" t="s">
        <v>323</v>
      </c>
      <c r="E2733" s="67">
        <v>718409000</v>
      </c>
      <c r="F2733" s="67">
        <v>728935000</v>
      </c>
      <c r="G2733" s="67">
        <v>739200000</v>
      </c>
      <c r="H2733" s="67">
        <v>749185000</v>
      </c>
      <c r="I2733" s="67">
        <v>758872000</v>
      </c>
      <c r="J2733" s="67">
        <v>768241000</v>
      </c>
      <c r="K2733" s="67">
        <v>777275000</v>
      </c>
      <c r="L2733" s="67">
        <v>785957000</v>
      </c>
      <c r="M2733" s="67">
        <v>794751000</v>
      </c>
      <c r="N2733" s="67">
        <v>803659000</v>
      </c>
      <c r="O2733" s="67">
        <v>812683000</v>
      </c>
      <c r="P2733" s="67">
        <v>821824000</v>
      </c>
      <c r="Q2733" s="67">
        <v>831085000</v>
      </c>
      <c r="R2733" s="67">
        <v>840465000</v>
      </c>
      <c r="S2733" s="67">
        <v>849968000</v>
      </c>
      <c r="T2733" s="67">
        <v>859594000</v>
      </c>
      <c r="U2733" s="67">
        <v>869345000</v>
      </c>
      <c r="V2733" s="67">
        <v>879224000</v>
      </c>
      <c r="W2733" s="67">
        <v>889230000</v>
      </c>
      <c r="X2733" s="67">
        <v>899367000</v>
      </c>
      <c r="Y2733" s="67">
        <v>909635000</v>
      </c>
      <c r="Z2733" s="67">
        <v>920037000</v>
      </c>
      <c r="AA2733" s="67">
        <v>930574000</v>
      </c>
      <c r="AB2733" s="67">
        <v>941248000</v>
      </c>
      <c r="AC2733" s="67">
        <v>952060000</v>
      </c>
      <c r="AD2733" s="67">
        <v>963014000</v>
      </c>
      <c r="AE2733" s="67">
        <v>974110000</v>
      </c>
      <c r="AF2733" s="67">
        <v>985350000</v>
      </c>
      <c r="AG2733" s="67">
        <v>996736000</v>
      </c>
      <c r="AH2733" s="67">
        <v>1008270000</v>
      </c>
      <c r="AI2733" s="67">
        <v>1019950000</v>
      </c>
    </row>
    <row r="2734" spans="1:35" hidden="1" x14ac:dyDescent="0.25">
      <c r="A2734" s="67">
        <v>9135</v>
      </c>
      <c r="B2734" s="67" t="s">
        <v>503</v>
      </c>
      <c r="C2734" s="67" t="s">
        <v>454</v>
      </c>
      <c r="D2734" s="67" t="s">
        <v>323</v>
      </c>
      <c r="E2734" s="67">
        <v>46912800</v>
      </c>
      <c r="F2734" s="67">
        <v>48352200</v>
      </c>
      <c r="G2734" s="67">
        <v>49531600</v>
      </c>
      <c r="H2734" s="67">
        <v>50424100</v>
      </c>
      <c r="I2734" s="67">
        <v>51008400</v>
      </c>
      <c r="J2734" s="67">
        <v>51269400</v>
      </c>
      <c r="K2734" s="67">
        <v>51199000</v>
      </c>
      <c r="L2734" s="67">
        <v>50796200</v>
      </c>
      <c r="M2734" s="67">
        <v>50397000</v>
      </c>
      <c r="N2734" s="67">
        <v>50001500</v>
      </c>
      <c r="O2734" s="67">
        <v>49609500</v>
      </c>
      <c r="P2734" s="67">
        <v>49221000</v>
      </c>
      <c r="Q2734" s="67">
        <v>48836000</v>
      </c>
      <c r="R2734" s="67">
        <v>48454500</v>
      </c>
      <c r="S2734" s="67">
        <v>48076400</v>
      </c>
      <c r="T2734" s="67">
        <v>47701700</v>
      </c>
      <c r="U2734" s="67">
        <v>47330400</v>
      </c>
      <c r="V2734" s="67">
        <v>46962500</v>
      </c>
      <c r="W2734" s="67">
        <v>46597800</v>
      </c>
      <c r="X2734" s="67">
        <v>46236400</v>
      </c>
      <c r="Y2734" s="67">
        <v>45878300</v>
      </c>
      <c r="Z2734" s="67">
        <v>45523400</v>
      </c>
      <c r="AA2734" s="67">
        <v>45171700</v>
      </c>
      <c r="AB2734" s="67">
        <v>44823200</v>
      </c>
      <c r="AC2734" s="67">
        <v>44477800</v>
      </c>
      <c r="AD2734" s="67">
        <v>44135500</v>
      </c>
      <c r="AE2734" s="67">
        <v>43796300</v>
      </c>
      <c r="AF2734" s="67">
        <v>43460100</v>
      </c>
      <c r="AG2734" s="67">
        <v>43127000</v>
      </c>
      <c r="AH2734" s="67">
        <v>42796900</v>
      </c>
      <c r="AI2734" s="67">
        <v>42469700</v>
      </c>
    </row>
    <row r="2735" spans="1:35" hidden="1" x14ac:dyDescent="0.25">
      <c r="A2735" s="67">
        <v>9136</v>
      </c>
      <c r="B2735" s="67" t="s">
        <v>503</v>
      </c>
      <c r="C2735" s="67" t="s">
        <v>455</v>
      </c>
      <c r="D2735" s="67" t="s">
        <v>323</v>
      </c>
      <c r="E2735" s="67">
        <v>330438000</v>
      </c>
      <c r="F2735" s="67">
        <v>335920000</v>
      </c>
      <c r="G2735" s="67">
        <v>341055000</v>
      </c>
      <c r="H2735" s="67">
        <v>345819000</v>
      </c>
      <c r="I2735" s="67">
        <v>350191000</v>
      </c>
      <c r="J2735" s="67">
        <v>354150000</v>
      </c>
      <c r="K2735" s="67">
        <v>357678000</v>
      </c>
      <c r="L2735" s="67">
        <v>360758000</v>
      </c>
      <c r="M2735" s="67">
        <v>363868000</v>
      </c>
      <c r="N2735" s="67">
        <v>367010000</v>
      </c>
      <c r="O2735" s="67">
        <v>370183000</v>
      </c>
      <c r="P2735" s="67">
        <v>373387000</v>
      </c>
      <c r="Q2735" s="67">
        <v>376624000</v>
      </c>
      <c r="R2735" s="67">
        <v>379893000</v>
      </c>
      <c r="S2735" s="67">
        <v>383195000</v>
      </c>
      <c r="T2735" s="67">
        <v>386530000</v>
      </c>
      <c r="U2735" s="67">
        <v>389898000</v>
      </c>
      <c r="V2735" s="67">
        <v>393300000</v>
      </c>
      <c r="W2735" s="67">
        <v>396736000</v>
      </c>
      <c r="X2735" s="67">
        <v>400206000</v>
      </c>
      <c r="Y2735" s="67">
        <v>403711000</v>
      </c>
      <c r="Z2735" s="67">
        <v>407251000</v>
      </c>
      <c r="AA2735" s="67">
        <v>410826000</v>
      </c>
      <c r="AB2735" s="67">
        <v>414437000</v>
      </c>
      <c r="AC2735" s="67">
        <v>418084000</v>
      </c>
      <c r="AD2735" s="67">
        <v>421768000</v>
      </c>
      <c r="AE2735" s="67">
        <v>425489000</v>
      </c>
      <c r="AF2735" s="67">
        <v>429246000</v>
      </c>
      <c r="AG2735" s="67">
        <v>433042000</v>
      </c>
      <c r="AH2735" s="67">
        <v>436875000</v>
      </c>
      <c r="AI2735" s="67">
        <v>440747000</v>
      </c>
    </row>
    <row r="2736" spans="1:35" hidden="1" x14ac:dyDescent="0.25">
      <c r="A2736" s="67">
        <v>9137</v>
      </c>
      <c r="B2736" s="67" t="s">
        <v>503</v>
      </c>
      <c r="C2736" s="67" t="s">
        <v>456</v>
      </c>
      <c r="D2736" s="67" t="s">
        <v>323</v>
      </c>
      <c r="E2736" s="67">
        <v>343992000</v>
      </c>
      <c r="F2736" s="67">
        <v>348282000</v>
      </c>
      <c r="G2736" s="67">
        <v>351664000</v>
      </c>
      <c r="H2736" s="67">
        <v>354100000</v>
      </c>
      <c r="I2736" s="67">
        <v>355565000</v>
      </c>
      <c r="J2736" s="67">
        <v>356042000</v>
      </c>
      <c r="K2736" s="67">
        <v>355521000</v>
      </c>
      <c r="L2736" s="67">
        <v>354006000</v>
      </c>
      <c r="M2736" s="67">
        <v>352498000</v>
      </c>
      <c r="N2736" s="67">
        <v>350998000</v>
      </c>
      <c r="O2736" s="67">
        <v>349505000</v>
      </c>
      <c r="P2736" s="67">
        <v>348019000</v>
      </c>
      <c r="Q2736" s="67">
        <v>346541000</v>
      </c>
      <c r="R2736" s="67">
        <v>345071000</v>
      </c>
      <c r="S2736" s="67">
        <v>343608000</v>
      </c>
      <c r="T2736" s="67">
        <v>342152000</v>
      </c>
      <c r="U2736" s="67">
        <v>340703000</v>
      </c>
      <c r="V2736" s="67">
        <v>339262000</v>
      </c>
      <c r="W2736" s="67">
        <v>337828000</v>
      </c>
      <c r="X2736" s="67">
        <v>336401000</v>
      </c>
      <c r="Y2736" s="67">
        <v>334981000</v>
      </c>
      <c r="Z2736" s="67">
        <v>333568000</v>
      </c>
      <c r="AA2736" s="67">
        <v>332162000</v>
      </c>
      <c r="AB2736" s="67">
        <v>330764000</v>
      </c>
      <c r="AC2736" s="67">
        <v>329372000</v>
      </c>
      <c r="AD2736" s="67">
        <v>327987000</v>
      </c>
      <c r="AE2736" s="67">
        <v>326609000</v>
      </c>
      <c r="AF2736" s="67">
        <v>325239000</v>
      </c>
      <c r="AG2736" s="67">
        <v>323875000</v>
      </c>
      <c r="AH2736" s="67">
        <v>322517000</v>
      </c>
      <c r="AI2736" s="67">
        <v>321167000</v>
      </c>
    </row>
    <row r="2737" spans="1:35" hidden="1" x14ac:dyDescent="0.25">
      <c r="A2737" s="67">
        <v>9138</v>
      </c>
      <c r="B2737" s="67" t="s">
        <v>503</v>
      </c>
      <c r="C2737" s="67" t="s">
        <v>457</v>
      </c>
      <c r="D2737" s="67" t="s">
        <v>323</v>
      </c>
      <c r="E2737" s="67">
        <v>305501000</v>
      </c>
      <c r="F2737" s="67">
        <v>310211000</v>
      </c>
      <c r="G2737" s="67">
        <v>314560000</v>
      </c>
      <c r="H2737" s="67">
        <v>318525000</v>
      </c>
      <c r="I2737" s="67">
        <v>322088000</v>
      </c>
      <c r="J2737" s="67">
        <v>325230000</v>
      </c>
      <c r="K2737" s="67">
        <v>327935000</v>
      </c>
      <c r="L2737" s="67">
        <v>330189000</v>
      </c>
      <c r="M2737" s="67">
        <v>332460000</v>
      </c>
      <c r="N2737" s="67">
        <v>334750000</v>
      </c>
      <c r="O2737" s="67">
        <v>337059000</v>
      </c>
      <c r="P2737" s="67">
        <v>339386000</v>
      </c>
      <c r="Q2737" s="67">
        <v>341731000</v>
      </c>
      <c r="R2737" s="67">
        <v>344095000</v>
      </c>
      <c r="S2737" s="67">
        <v>346478000</v>
      </c>
      <c r="T2737" s="67">
        <v>348881000</v>
      </c>
      <c r="U2737" s="67">
        <v>351302000</v>
      </c>
      <c r="V2737" s="67">
        <v>353743000</v>
      </c>
      <c r="W2737" s="67">
        <v>356203000</v>
      </c>
      <c r="X2737" s="67">
        <v>358683000</v>
      </c>
      <c r="Y2737" s="67">
        <v>361183000</v>
      </c>
      <c r="Z2737" s="67">
        <v>363703000</v>
      </c>
      <c r="AA2737" s="67">
        <v>366243000</v>
      </c>
      <c r="AB2737" s="67">
        <v>368803000</v>
      </c>
      <c r="AC2737" s="67">
        <v>371384000</v>
      </c>
      <c r="AD2737" s="67">
        <v>373985000</v>
      </c>
      <c r="AE2737" s="67">
        <v>376608000</v>
      </c>
      <c r="AF2737" s="67">
        <v>379251000</v>
      </c>
      <c r="AG2737" s="67">
        <v>381915000</v>
      </c>
      <c r="AH2737" s="67">
        <v>384601000</v>
      </c>
      <c r="AI2737" s="67">
        <v>387308000</v>
      </c>
    </row>
    <row r="2738" spans="1:35" hidden="1" x14ac:dyDescent="0.25">
      <c r="A2738" s="67">
        <v>9139</v>
      </c>
      <c r="B2738" s="67" t="s">
        <v>503</v>
      </c>
      <c r="C2738" s="67" t="s">
        <v>458</v>
      </c>
      <c r="D2738" s="67" t="s">
        <v>323</v>
      </c>
      <c r="E2738" s="67">
        <v>810454000</v>
      </c>
      <c r="F2738" s="67">
        <v>827049000</v>
      </c>
      <c r="G2738" s="67">
        <v>841918000</v>
      </c>
      <c r="H2738" s="67">
        <v>854931000</v>
      </c>
      <c r="I2738" s="67">
        <v>865970000</v>
      </c>
      <c r="J2738" s="67">
        <v>874934000</v>
      </c>
      <c r="K2738" s="67">
        <v>881737000</v>
      </c>
      <c r="L2738" s="67">
        <v>886314000</v>
      </c>
      <c r="M2738" s="67">
        <v>890918000</v>
      </c>
      <c r="N2738" s="67">
        <v>895549000</v>
      </c>
      <c r="O2738" s="67">
        <v>900209000</v>
      </c>
      <c r="P2738" s="67">
        <v>904896000</v>
      </c>
      <c r="Q2738" s="67">
        <v>909611000</v>
      </c>
      <c r="R2738" s="67">
        <v>914355000</v>
      </c>
      <c r="S2738" s="67">
        <v>919127000</v>
      </c>
      <c r="T2738" s="67">
        <v>923928000</v>
      </c>
      <c r="U2738" s="67">
        <v>928758000</v>
      </c>
      <c r="V2738" s="67">
        <v>933617000</v>
      </c>
      <c r="W2738" s="67">
        <v>938504000</v>
      </c>
      <c r="X2738" s="67">
        <v>943421000</v>
      </c>
      <c r="Y2738" s="67">
        <v>948368000</v>
      </c>
      <c r="Z2738" s="67">
        <v>953344000</v>
      </c>
      <c r="AA2738" s="67">
        <v>958351000</v>
      </c>
      <c r="AB2738" s="67">
        <v>963387000</v>
      </c>
      <c r="AC2738" s="67">
        <v>968453000</v>
      </c>
      <c r="AD2738" s="67">
        <v>973550000</v>
      </c>
      <c r="AE2738" s="67">
        <v>978677000</v>
      </c>
      <c r="AF2738" s="67">
        <v>983835000</v>
      </c>
      <c r="AG2738" s="67">
        <v>989024000</v>
      </c>
      <c r="AH2738" s="67">
        <v>994245000</v>
      </c>
      <c r="AI2738" s="67">
        <v>999496000</v>
      </c>
    </row>
    <row r="2739" spans="1:35" hidden="1" x14ac:dyDescent="0.25">
      <c r="A2739" s="67">
        <v>9140</v>
      </c>
      <c r="B2739" s="67" t="s">
        <v>503</v>
      </c>
      <c r="C2739" s="67" t="s">
        <v>459</v>
      </c>
      <c r="D2739" s="67" t="s">
        <v>323</v>
      </c>
      <c r="E2739" s="67">
        <v>132311000</v>
      </c>
      <c r="F2739" s="67">
        <v>134492000</v>
      </c>
      <c r="G2739" s="67">
        <v>136764000</v>
      </c>
      <c r="H2739" s="67">
        <v>139131000</v>
      </c>
      <c r="I2739" s="67">
        <v>141597000</v>
      </c>
      <c r="J2739" s="67">
        <v>144166000</v>
      </c>
      <c r="K2739" s="67">
        <v>146842000</v>
      </c>
      <c r="L2739" s="67">
        <v>149631000</v>
      </c>
      <c r="M2739" s="67">
        <v>152481000</v>
      </c>
      <c r="N2739" s="67">
        <v>155394000</v>
      </c>
      <c r="O2739" s="67">
        <v>158371000</v>
      </c>
      <c r="P2739" s="67">
        <v>161413000</v>
      </c>
      <c r="Q2739" s="67">
        <v>164523000</v>
      </c>
      <c r="R2739" s="67">
        <v>167700000</v>
      </c>
      <c r="S2739" s="67">
        <v>170948000</v>
      </c>
      <c r="T2739" s="67">
        <v>174267000</v>
      </c>
      <c r="U2739" s="67">
        <v>177659000</v>
      </c>
      <c r="V2739" s="67">
        <v>181126000</v>
      </c>
      <c r="W2739" s="67">
        <v>184669000</v>
      </c>
      <c r="X2739" s="67">
        <v>188289000</v>
      </c>
      <c r="Y2739" s="67">
        <v>191990000</v>
      </c>
      <c r="Z2739" s="67">
        <v>195772000</v>
      </c>
      <c r="AA2739" s="67">
        <v>199637000</v>
      </c>
      <c r="AB2739" s="67">
        <v>203587000</v>
      </c>
      <c r="AC2739" s="67">
        <v>207624000</v>
      </c>
      <c r="AD2739" s="67">
        <v>211750000</v>
      </c>
      <c r="AE2739" s="67">
        <v>215967000</v>
      </c>
      <c r="AF2739" s="67">
        <v>220277000</v>
      </c>
      <c r="AG2739" s="67">
        <v>224681000</v>
      </c>
      <c r="AH2739" s="67">
        <v>229182000</v>
      </c>
      <c r="AI2739" s="67">
        <v>233782000</v>
      </c>
    </row>
    <row r="2740" spans="1:35" hidden="1" x14ac:dyDescent="0.25">
      <c r="A2740" s="67">
        <v>9141</v>
      </c>
      <c r="B2740" s="67" t="s">
        <v>503</v>
      </c>
      <c r="C2740" s="67" t="s">
        <v>460</v>
      </c>
      <c r="D2740" s="67" t="s">
        <v>323</v>
      </c>
      <c r="E2740" s="67">
        <v>703675000</v>
      </c>
      <c r="F2740" s="67">
        <v>717273000</v>
      </c>
      <c r="G2740" s="67">
        <v>731004000</v>
      </c>
      <c r="H2740" s="67">
        <v>744865000</v>
      </c>
      <c r="I2740" s="67">
        <v>758849000</v>
      </c>
      <c r="J2740" s="67">
        <v>772953000</v>
      </c>
      <c r="K2740" s="67">
        <v>787170000</v>
      </c>
      <c r="L2740" s="67">
        <v>801495000</v>
      </c>
      <c r="M2740" s="67">
        <v>816120000</v>
      </c>
      <c r="N2740" s="67">
        <v>831053000</v>
      </c>
      <c r="O2740" s="67">
        <v>846299000</v>
      </c>
      <c r="P2740" s="67">
        <v>861865000</v>
      </c>
      <c r="Q2740" s="67">
        <v>877759000</v>
      </c>
      <c r="R2740" s="67">
        <v>893986000</v>
      </c>
      <c r="S2740" s="67">
        <v>910554000</v>
      </c>
      <c r="T2740" s="67">
        <v>927469000</v>
      </c>
      <c r="U2740" s="67">
        <v>944740000</v>
      </c>
      <c r="V2740" s="67">
        <v>962374000</v>
      </c>
      <c r="W2740" s="67">
        <v>980378000</v>
      </c>
      <c r="X2740" s="67">
        <v>998760000</v>
      </c>
      <c r="Y2740" s="67">
        <v>1017530000</v>
      </c>
      <c r="Z2740" s="67">
        <v>1036690000</v>
      </c>
      <c r="AA2740" s="67">
        <v>1056260000</v>
      </c>
      <c r="AB2740" s="67">
        <v>1076230000</v>
      </c>
      <c r="AC2740" s="67">
        <v>1096630000</v>
      </c>
      <c r="AD2740" s="67">
        <v>1117450000</v>
      </c>
      <c r="AE2740" s="67">
        <v>1138710000</v>
      </c>
      <c r="AF2740" s="67">
        <v>1160420000</v>
      </c>
      <c r="AG2740" s="67">
        <v>1182580000</v>
      </c>
      <c r="AH2740" s="67">
        <v>1205210000</v>
      </c>
      <c r="AI2740" s="67">
        <v>1228310000</v>
      </c>
    </row>
    <row r="2741" spans="1:35" hidden="1" x14ac:dyDescent="0.25">
      <c r="A2741" s="67">
        <v>9142</v>
      </c>
      <c r="B2741" s="67" t="s">
        <v>503</v>
      </c>
      <c r="C2741" s="67" t="s">
        <v>461</v>
      </c>
      <c r="D2741" s="67" t="s">
        <v>323</v>
      </c>
      <c r="E2741" s="67">
        <v>1457810000</v>
      </c>
      <c r="F2741" s="67">
        <v>1486730000</v>
      </c>
      <c r="G2741" s="67">
        <v>1514140000</v>
      </c>
      <c r="H2741" s="67">
        <v>1539920000</v>
      </c>
      <c r="I2741" s="67">
        <v>1563950000</v>
      </c>
      <c r="J2741" s="67">
        <v>1586090000</v>
      </c>
      <c r="K2741" s="67">
        <v>1606260000</v>
      </c>
      <c r="L2741" s="67">
        <v>1624330000</v>
      </c>
      <c r="M2741" s="67">
        <v>1642640000</v>
      </c>
      <c r="N2741" s="67">
        <v>1661190000</v>
      </c>
      <c r="O2741" s="67">
        <v>1679980000</v>
      </c>
      <c r="P2741" s="67">
        <v>1699020000</v>
      </c>
      <c r="Q2741" s="67">
        <v>1718300000</v>
      </c>
      <c r="R2741" s="67">
        <v>1737830000</v>
      </c>
      <c r="S2741" s="67">
        <v>1757620000</v>
      </c>
      <c r="T2741" s="67">
        <v>1777660000</v>
      </c>
      <c r="U2741" s="67">
        <v>1797960000</v>
      </c>
      <c r="V2741" s="67">
        <v>1818530000</v>
      </c>
      <c r="W2741" s="67">
        <v>1839370000</v>
      </c>
      <c r="X2741" s="67">
        <v>1860470000</v>
      </c>
      <c r="Y2741" s="67">
        <v>1881850000</v>
      </c>
      <c r="Z2741" s="67">
        <v>1903510000</v>
      </c>
      <c r="AA2741" s="67">
        <v>1925450000</v>
      </c>
      <c r="AB2741" s="67">
        <v>1947680000</v>
      </c>
      <c r="AC2741" s="67">
        <v>1970190000</v>
      </c>
      <c r="AD2741" s="67">
        <v>1993000000</v>
      </c>
      <c r="AE2741" s="67">
        <v>2016100000</v>
      </c>
      <c r="AF2741" s="67">
        <v>2039510000</v>
      </c>
      <c r="AG2741" s="67">
        <v>2063210000</v>
      </c>
      <c r="AH2741" s="67">
        <v>2087230000</v>
      </c>
      <c r="AI2741" s="67">
        <v>2111560000</v>
      </c>
    </row>
    <row r="2742" spans="1:35" hidden="1" x14ac:dyDescent="0.25">
      <c r="A2742" s="67">
        <v>9143</v>
      </c>
      <c r="B2742" s="67" t="s">
        <v>503</v>
      </c>
      <c r="C2742" s="67" t="s">
        <v>462</v>
      </c>
      <c r="D2742" s="67" t="s">
        <v>323</v>
      </c>
      <c r="E2742" s="67">
        <v>2189420000</v>
      </c>
      <c r="F2742" s="67">
        <v>2313730000</v>
      </c>
      <c r="G2742" s="67">
        <v>2427420000</v>
      </c>
      <c r="H2742" s="67">
        <v>2527760000</v>
      </c>
      <c r="I2742" s="67">
        <v>2612150000</v>
      </c>
      <c r="J2742" s="67">
        <v>2678340000</v>
      </c>
      <c r="K2742" s="67">
        <v>2724430000</v>
      </c>
      <c r="L2742" s="67">
        <v>2749020000</v>
      </c>
      <c r="M2742" s="67">
        <v>2773860000</v>
      </c>
      <c r="N2742" s="67">
        <v>2798950000</v>
      </c>
      <c r="O2742" s="67">
        <v>2824290000</v>
      </c>
      <c r="P2742" s="67">
        <v>2849880000</v>
      </c>
      <c r="Q2742" s="67">
        <v>2875730000</v>
      </c>
      <c r="R2742" s="67">
        <v>2901840000</v>
      </c>
      <c r="S2742" s="67">
        <v>2928200000</v>
      </c>
      <c r="T2742" s="67">
        <v>2954830000</v>
      </c>
      <c r="U2742" s="67">
        <v>2981730000</v>
      </c>
      <c r="V2742" s="67">
        <v>3008900000</v>
      </c>
      <c r="W2742" s="67">
        <v>3036330000</v>
      </c>
      <c r="X2742" s="67">
        <v>3064050000</v>
      </c>
      <c r="Y2742" s="67">
        <v>3092040000</v>
      </c>
      <c r="Z2742" s="67">
        <v>3120300000</v>
      </c>
      <c r="AA2742" s="67">
        <v>3148860000</v>
      </c>
      <c r="AB2742" s="67">
        <v>3177690000</v>
      </c>
      <c r="AC2742" s="67">
        <v>3206820000</v>
      </c>
      <c r="AD2742" s="67">
        <v>3236240000</v>
      </c>
      <c r="AE2742" s="67">
        <v>3265950000</v>
      </c>
      <c r="AF2742" s="67">
        <v>3295960000</v>
      </c>
      <c r="AG2742" s="67">
        <v>3326260000</v>
      </c>
      <c r="AH2742" s="67">
        <v>3356880000</v>
      </c>
      <c r="AI2742" s="67">
        <v>3387790000</v>
      </c>
    </row>
    <row r="2743" spans="1:35" hidden="1" x14ac:dyDescent="0.25">
      <c r="A2743" s="67">
        <v>9144</v>
      </c>
      <c r="B2743" s="67" t="s">
        <v>503</v>
      </c>
      <c r="C2743" s="67" t="s">
        <v>463</v>
      </c>
      <c r="D2743" s="67" t="s">
        <v>323</v>
      </c>
      <c r="E2743" s="67">
        <v>1324710000</v>
      </c>
      <c r="F2743" s="67">
        <v>1343540000</v>
      </c>
      <c r="G2743" s="67">
        <v>1361390000</v>
      </c>
      <c r="H2743" s="67">
        <v>1378220000</v>
      </c>
      <c r="I2743" s="67">
        <v>1393960000</v>
      </c>
      <c r="J2743" s="67">
        <v>1408570000</v>
      </c>
      <c r="K2743" s="67">
        <v>1422000000</v>
      </c>
      <c r="L2743" s="67">
        <v>1434200000</v>
      </c>
      <c r="M2743" s="67">
        <v>1446520000</v>
      </c>
      <c r="N2743" s="67">
        <v>1458970000</v>
      </c>
      <c r="O2743" s="67">
        <v>1471540000</v>
      </c>
      <c r="P2743" s="67">
        <v>1484230000</v>
      </c>
      <c r="Q2743" s="67">
        <v>1497050000</v>
      </c>
      <c r="R2743" s="67">
        <v>1510000000</v>
      </c>
      <c r="S2743" s="67">
        <v>1523080000</v>
      </c>
      <c r="T2743" s="67">
        <v>1536290000</v>
      </c>
      <c r="U2743" s="67">
        <v>1549640000</v>
      </c>
      <c r="V2743" s="67">
        <v>1563110000</v>
      </c>
      <c r="W2743" s="67">
        <v>1576730000</v>
      </c>
      <c r="X2743" s="67">
        <v>1590470000</v>
      </c>
      <c r="Y2743" s="67">
        <v>1604360000</v>
      </c>
      <c r="Z2743" s="67">
        <v>1618380000</v>
      </c>
      <c r="AA2743" s="67">
        <v>1632550000</v>
      </c>
      <c r="AB2743" s="67">
        <v>1646850000</v>
      </c>
      <c r="AC2743" s="67">
        <v>1661300000</v>
      </c>
      <c r="AD2743" s="67">
        <v>1675890000</v>
      </c>
      <c r="AE2743" s="67">
        <v>1690630000</v>
      </c>
      <c r="AF2743" s="67">
        <v>1705520000</v>
      </c>
      <c r="AG2743" s="67">
        <v>1720550000</v>
      </c>
      <c r="AH2743" s="67">
        <v>1735740000</v>
      </c>
      <c r="AI2743" s="67">
        <v>1751080000</v>
      </c>
    </row>
    <row r="2744" spans="1:35" hidden="1" x14ac:dyDescent="0.25">
      <c r="A2744" s="67">
        <v>9145</v>
      </c>
      <c r="B2744" s="67" t="s">
        <v>503</v>
      </c>
      <c r="C2744" s="67" t="s">
        <v>464</v>
      </c>
      <c r="D2744" s="67" t="s">
        <v>323</v>
      </c>
      <c r="E2744" s="67">
        <v>1124080000</v>
      </c>
      <c r="F2744" s="67">
        <v>1130300000</v>
      </c>
      <c r="G2744" s="67">
        <v>1136930000</v>
      </c>
      <c r="H2744" s="67">
        <v>1144000000</v>
      </c>
      <c r="I2744" s="67">
        <v>1151510000</v>
      </c>
      <c r="J2744" s="67">
        <v>1159470000</v>
      </c>
      <c r="K2744" s="67">
        <v>1167900000</v>
      </c>
      <c r="L2744" s="67">
        <v>1176790000</v>
      </c>
      <c r="M2744" s="67">
        <v>1185760000</v>
      </c>
      <c r="N2744" s="67">
        <v>1194810000</v>
      </c>
      <c r="O2744" s="67">
        <v>1203940000</v>
      </c>
      <c r="P2744" s="67">
        <v>1213160000</v>
      </c>
      <c r="Q2744" s="67">
        <v>1222460000</v>
      </c>
      <c r="R2744" s="67">
        <v>1231840000</v>
      </c>
      <c r="S2744" s="67">
        <v>1241310000</v>
      </c>
      <c r="T2744" s="67">
        <v>1250860000</v>
      </c>
      <c r="U2744" s="67">
        <v>1260500000</v>
      </c>
      <c r="V2744" s="67">
        <v>1270220000</v>
      </c>
      <c r="W2744" s="67">
        <v>1280030000</v>
      </c>
      <c r="X2744" s="67">
        <v>1289930000</v>
      </c>
      <c r="Y2744" s="67">
        <v>1299920000</v>
      </c>
      <c r="Z2744" s="67">
        <v>1310000000</v>
      </c>
      <c r="AA2744" s="67">
        <v>1320170000</v>
      </c>
      <c r="AB2744" s="67">
        <v>1330430000</v>
      </c>
      <c r="AC2744" s="67">
        <v>1340790000</v>
      </c>
      <c r="AD2744" s="67">
        <v>1351240000</v>
      </c>
      <c r="AE2744" s="67">
        <v>1361780000</v>
      </c>
      <c r="AF2744" s="67">
        <v>1372410000</v>
      </c>
      <c r="AG2744" s="67">
        <v>1383150000</v>
      </c>
      <c r="AH2744" s="67">
        <v>1393970000</v>
      </c>
      <c r="AI2744" s="67">
        <v>1404900000</v>
      </c>
    </row>
    <row r="2745" spans="1:35" hidden="1" x14ac:dyDescent="0.25">
      <c r="A2745" s="67">
        <v>9146</v>
      </c>
      <c r="B2745" s="67" t="s">
        <v>503</v>
      </c>
      <c r="C2745" s="67" t="s">
        <v>465</v>
      </c>
      <c r="D2745" s="67" t="s">
        <v>323</v>
      </c>
      <c r="E2745" s="67">
        <v>2902880000</v>
      </c>
      <c r="F2745" s="67">
        <v>2919240000</v>
      </c>
      <c r="G2745" s="67">
        <v>2939910000</v>
      </c>
      <c r="H2745" s="67">
        <v>2964990000</v>
      </c>
      <c r="I2745" s="67">
        <v>2994610000</v>
      </c>
      <c r="J2745" s="67">
        <v>3028910000</v>
      </c>
      <c r="K2745" s="67">
        <v>3068070000</v>
      </c>
      <c r="L2745" s="67">
        <v>3112290000</v>
      </c>
      <c r="M2745" s="67">
        <v>3157250000</v>
      </c>
      <c r="N2745" s="67">
        <v>3202990000</v>
      </c>
      <c r="O2745" s="67">
        <v>3249500000</v>
      </c>
      <c r="P2745" s="67">
        <v>3296800000</v>
      </c>
      <c r="Q2745" s="67">
        <v>3344900000</v>
      </c>
      <c r="R2745" s="67">
        <v>3393830000</v>
      </c>
      <c r="S2745" s="67">
        <v>3443580000</v>
      </c>
      <c r="T2745" s="67">
        <v>3494180000</v>
      </c>
      <c r="U2745" s="67">
        <v>3545640000</v>
      </c>
      <c r="V2745" s="67">
        <v>3597980000</v>
      </c>
      <c r="W2745" s="67">
        <v>3651200000</v>
      </c>
      <c r="X2745" s="67">
        <v>3705330000</v>
      </c>
      <c r="Y2745" s="67">
        <v>3760380000</v>
      </c>
      <c r="Z2745" s="67">
        <v>3816370000</v>
      </c>
      <c r="AA2745" s="67">
        <v>3873310000</v>
      </c>
      <c r="AB2745" s="67">
        <v>3931210000</v>
      </c>
      <c r="AC2745" s="67">
        <v>3990100000</v>
      </c>
      <c r="AD2745" s="67">
        <v>4050000000</v>
      </c>
      <c r="AE2745" s="67">
        <v>4110910000</v>
      </c>
      <c r="AF2745" s="67">
        <v>4172850000</v>
      </c>
      <c r="AG2745" s="67">
        <v>4235850000</v>
      </c>
      <c r="AH2745" s="67">
        <v>4299920000</v>
      </c>
      <c r="AI2745" s="67">
        <v>4365080000</v>
      </c>
    </row>
    <row r="2746" spans="1:35" hidden="1" x14ac:dyDescent="0.25">
      <c r="A2746" s="67">
        <v>9147</v>
      </c>
      <c r="B2746" s="67" t="s">
        <v>503</v>
      </c>
      <c r="C2746" s="67" t="s">
        <v>466</v>
      </c>
      <c r="D2746" s="67" t="s">
        <v>323</v>
      </c>
      <c r="E2746" s="67">
        <v>171260000</v>
      </c>
      <c r="F2746" s="67">
        <v>171669000</v>
      </c>
      <c r="G2746" s="67">
        <v>172203000</v>
      </c>
      <c r="H2746" s="67">
        <v>172863000</v>
      </c>
      <c r="I2746" s="67">
        <v>173650000</v>
      </c>
      <c r="J2746" s="67">
        <v>174566000</v>
      </c>
      <c r="K2746" s="67">
        <v>175614000</v>
      </c>
      <c r="L2746" s="67">
        <v>176795000</v>
      </c>
      <c r="M2746" s="67">
        <v>177986000</v>
      </c>
      <c r="N2746" s="67">
        <v>179187000</v>
      </c>
      <c r="O2746" s="67">
        <v>180397000</v>
      </c>
      <c r="P2746" s="67">
        <v>181617000</v>
      </c>
      <c r="Q2746" s="67">
        <v>182847000</v>
      </c>
      <c r="R2746" s="67">
        <v>184087000</v>
      </c>
      <c r="S2746" s="67">
        <v>185336000</v>
      </c>
      <c r="T2746" s="67">
        <v>186595000</v>
      </c>
      <c r="U2746" s="67">
        <v>187865000</v>
      </c>
      <c r="V2746" s="67">
        <v>189145000</v>
      </c>
      <c r="W2746" s="67">
        <v>190435000</v>
      </c>
      <c r="X2746" s="67">
        <v>191735000</v>
      </c>
      <c r="Y2746" s="67">
        <v>193046000</v>
      </c>
      <c r="Z2746" s="67">
        <v>194367000</v>
      </c>
      <c r="AA2746" s="67">
        <v>195698000</v>
      </c>
      <c r="AB2746" s="67">
        <v>197041000</v>
      </c>
      <c r="AC2746" s="67">
        <v>198394000</v>
      </c>
      <c r="AD2746" s="67">
        <v>199758000</v>
      </c>
      <c r="AE2746" s="67">
        <v>201133000</v>
      </c>
      <c r="AF2746" s="67">
        <v>202518000</v>
      </c>
      <c r="AG2746" s="67">
        <v>203915000</v>
      </c>
      <c r="AH2746" s="67">
        <v>205323000</v>
      </c>
      <c r="AI2746" s="67">
        <v>206743000</v>
      </c>
    </row>
    <row r="2747" spans="1:35" hidden="1" x14ac:dyDescent="0.25">
      <c r="A2747" s="67">
        <v>9148</v>
      </c>
      <c r="B2747" s="67" t="s">
        <v>503</v>
      </c>
      <c r="C2747" s="67" t="s">
        <v>467</v>
      </c>
      <c r="D2747" s="67" t="s">
        <v>323</v>
      </c>
      <c r="E2747" s="67">
        <v>297391000</v>
      </c>
      <c r="F2747" s="67">
        <v>301137000</v>
      </c>
      <c r="G2747" s="67">
        <v>305002000</v>
      </c>
      <c r="H2747" s="67">
        <v>308990000</v>
      </c>
      <c r="I2747" s="67">
        <v>313103000</v>
      </c>
      <c r="J2747" s="67">
        <v>317347000</v>
      </c>
      <c r="K2747" s="67">
        <v>321726000</v>
      </c>
      <c r="L2747" s="67">
        <v>326243000</v>
      </c>
      <c r="M2747" s="67">
        <v>330834000</v>
      </c>
      <c r="N2747" s="67">
        <v>335501000</v>
      </c>
      <c r="O2747" s="67">
        <v>340244000</v>
      </c>
      <c r="P2747" s="67">
        <v>345064000</v>
      </c>
      <c r="Q2747" s="67">
        <v>349964000</v>
      </c>
      <c r="R2747" s="67">
        <v>354943000</v>
      </c>
      <c r="S2747" s="67">
        <v>360005000</v>
      </c>
      <c r="T2747" s="67">
        <v>365149000</v>
      </c>
      <c r="U2747" s="67">
        <v>370377000</v>
      </c>
      <c r="V2747" s="67">
        <v>375691000</v>
      </c>
      <c r="W2747" s="67">
        <v>381093000</v>
      </c>
      <c r="X2747" s="67">
        <v>386582000</v>
      </c>
      <c r="Y2747" s="67">
        <v>392162000</v>
      </c>
      <c r="Z2747" s="67">
        <v>397833000</v>
      </c>
      <c r="AA2747" s="67">
        <v>403597000</v>
      </c>
      <c r="AB2747" s="67">
        <v>409455000</v>
      </c>
      <c r="AC2747" s="67">
        <v>415409000</v>
      </c>
      <c r="AD2747" s="67">
        <v>421461000</v>
      </c>
      <c r="AE2747" s="67">
        <v>427612000</v>
      </c>
      <c r="AF2747" s="67">
        <v>433863000</v>
      </c>
      <c r="AG2747" s="67">
        <v>440217000</v>
      </c>
      <c r="AH2747" s="67">
        <v>446676000</v>
      </c>
      <c r="AI2747" s="67">
        <v>453240000</v>
      </c>
    </row>
    <row r="2748" spans="1:35" hidden="1" x14ac:dyDescent="0.25">
      <c r="A2748" s="67">
        <v>9149</v>
      </c>
      <c r="B2748" s="67" t="s">
        <v>503</v>
      </c>
      <c r="C2748" s="67" t="s">
        <v>468</v>
      </c>
      <c r="D2748" s="67" t="s">
        <v>323</v>
      </c>
      <c r="E2748" s="67">
        <v>3362810000</v>
      </c>
      <c r="F2748" s="67">
        <v>3414600000</v>
      </c>
      <c r="G2748" s="67">
        <v>3461930000</v>
      </c>
      <c r="H2748" s="67">
        <v>3504550000</v>
      </c>
      <c r="I2748" s="67">
        <v>3542220000</v>
      </c>
      <c r="J2748" s="67">
        <v>3574720000</v>
      </c>
      <c r="K2748" s="67">
        <v>3601880000</v>
      </c>
      <c r="L2748" s="67">
        <v>3623540000</v>
      </c>
      <c r="M2748" s="67">
        <v>3645350000</v>
      </c>
      <c r="N2748" s="67">
        <v>3667300000</v>
      </c>
      <c r="O2748" s="67">
        <v>3689420000</v>
      </c>
      <c r="P2748" s="67">
        <v>3711690000</v>
      </c>
      <c r="Q2748" s="67">
        <v>3734110000</v>
      </c>
      <c r="R2748" s="67">
        <v>3756690000</v>
      </c>
      <c r="S2748" s="67">
        <v>3779430000</v>
      </c>
      <c r="T2748" s="67">
        <v>3802330000</v>
      </c>
      <c r="U2748" s="67">
        <v>3825390000</v>
      </c>
      <c r="V2748" s="67">
        <v>3848600000</v>
      </c>
      <c r="W2748" s="67">
        <v>3871990000</v>
      </c>
      <c r="X2748" s="67">
        <v>3895530000</v>
      </c>
      <c r="Y2748" s="67">
        <v>3919240000</v>
      </c>
      <c r="Z2748" s="67">
        <v>3943120000</v>
      </c>
      <c r="AA2748" s="67">
        <v>3967160000</v>
      </c>
      <c r="AB2748" s="67">
        <v>3991380000</v>
      </c>
      <c r="AC2748" s="67">
        <v>4015760000</v>
      </c>
      <c r="AD2748" s="67">
        <v>4040310000</v>
      </c>
      <c r="AE2748" s="67">
        <v>4065030000</v>
      </c>
      <c r="AF2748" s="67">
        <v>4089930000</v>
      </c>
      <c r="AG2748" s="67">
        <v>4115000000</v>
      </c>
      <c r="AH2748" s="67">
        <v>4140250000</v>
      </c>
      <c r="AI2748" s="67">
        <v>4165670000</v>
      </c>
    </row>
    <row r="2749" spans="1:35" hidden="1" x14ac:dyDescent="0.25">
      <c r="A2749" s="67">
        <v>9150</v>
      </c>
      <c r="B2749" s="67" t="s">
        <v>503</v>
      </c>
      <c r="C2749" s="67" t="s">
        <v>469</v>
      </c>
      <c r="D2749" s="67" t="s">
        <v>323</v>
      </c>
      <c r="E2749" s="67">
        <v>14740100000</v>
      </c>
      <c r="F2749" s="67">
        <v>15232200000</v>
      </c>
      <c r="G2749" s="67">
        <v>15713100000</v>
      </c>
      <c r="H2749" s="67">
        <v>16180300000</v>
      </c>
      <c r="I2749" s="67">
        <v>16631100000</v>
      </c>
      <c r="J2749" s="67">
        <v>17062900000</v>
      </c>
      <c r="K2749" s="67">
        <v>17473100000</v>
      </c>
      <c r="L2749" s="67">
        <v>17859200000</v>
      </c>
      <c r="M2749" s="67">
        <v>18254900000</v>
      </c>
      <c r="N2749" s="67">
        <v>18660600000</v>
      </c>
      <c r="O2749" s="67">
        <v>19076400000</v>
      </c>
      <c r="P2749" s="67">
        <v>19502700000</v>
      </c>
      <c r="Q2749" s="67">
        <v>19939600000</v>
      </c>
      <c r="R2749" s="67">
        <v>20387400000</v>
      </c>
      <c r="S2749" s="67">
        <v>20846400000</v>
      </c>
      <c r="T2749" s="67">
        <v>21316900000</v>
      </c>
      <c r="U2749" s="67">
        <v>21799200000</v>
      </c>
      <c r="V2749" s="67">
        <v>22293600000</v>
      </c>
      <c r="W2749" s="67">
        <v>22800300000</v>
      </c>
      <c r="X2749" s="67">
        <v>23319700000</v>
      </c>
      <c r="Y2749" s="67">
        <v>23852100000</v>
      </c>
      <c r="Z2749" s="67">
        <v>24397800000</v>
      </c>
      <c r="AA2749" s="67">
        <v>24957200000</v>
      </c>
      <c r="AB2749" s="67">
        <v>25530600000</v>
      </c>
      <c r="AC2749" s="67">
        <v>26118300000</v>
      </c>
      <c r="AD2749" s="67">
        <v>26720700000</v>
      </c>
      <c r="AE2749" s="67">
        <v>27338200000</v>
      </c>
      <c r="AF2749" s="67">
        <v>27971200000</v>
      </c>
      <c r="AG2749" s="67">
        <v>28620000000</v>
      </c>
      <c r="AH2749" s="67">
        <v>29285000000</v>
      </c>
      <c r="AI2749" s="67">
        <v>29966600000</v>
      </c>
    </row>
    <row r="2750" spans="1:35" hidden="1" x14ac:dyDescent="0.25">
      <c r="A2750" s="67">
        <v>9151</v>
      </c>
      <c r="B2750" s="67" t="s">
        <v>503</v>
      </c>
      <c r="C2750" s="67" t="s">
        <v>470</v>
      </c>
      <c r="D2750" s="67" t="s">
        <v>323</v>
      </c>
      <c r="E2750" s="67">
        <v>3896640000</v>
      </c>
      <c r="F2750" s="67">
        <v>3955140000</v>
      </c>
      <c r="G2750" s="67">
        <v>4013730000</v>
      </c>
      <c r="H2750" s="67">
        <v>4072350000</v>
      </c>
      <c r="I2750" s="67">
        <v>4130990000</v>
      </c>
      <c r="J2750" s="67">
        <v>4189600000</v>
      </c>
      <c r="K2750" s="67">
        <v>4248160000</v>
      </c>
      <c r="L2750" s="67">
        <v>4306630000</v>
      </c>
      <c r="M2750" s="67">
        <v>4366030000</v>
      </c>
      <c r="N2750" s="67">
        <v>4426390000</v>
      </c>
      <c r="O2750" s="67">
        <v>4487710000</v>
      </c>
      <c r="P2750" s="67">
        <v>4550010000</v>
      </c>
      <c r="Q2750" s="67">
        <v>4613310000</v>
      </c>
      <c r="R2750" s="67">
        <v>4677620000</v>
      </c>
      <c r="S2750" s="67">
        <v>4742960000</v>
      </c>
      <c r="T2750" s="67">
        <v>4809340000</v>
      </c>
      <c r="U2750" s="67">
        <v>4876790000</v>
      </c>
      <c r="V2750" s="67">
        <v>4945310000</v>
      </c>
      <c r="W2750" s="67">
        <v>5014940000</v>
      </c>
      <c r="X2750" s="67">
        <v>5085670000</v>
      </c>
      <c r="Y2750" s="67">
        <v>5157540000</v>
      </c>
      <c r="Z2750" s="67">
        <v>5230560000</v>
      </c>
      <c r="AA2750" s="67">
        <v>5304750000</v>
      </c>
      <c r="AB2750" s="67">
        <v>5380120000</v>
      </c>
      <c r="AC2750" s="67">
        <v>5456700000</v>
      </c>
      <c r="AD2750" s="67">
        <v>5534500000</v>
      </c>
      <c r="AE2750" s="67">
        <v>5613550000</v>
      </c>
      <c r="AF2750" s="67">
        <v>5693870000</v>
      </c>
      <c r="AG2750" s="67">
        <v>5775470000</v>
      </c>
      <c r="AH2750" s="67">
        <v>5858370000</v>
      </c>
      <c r="AI2750" s="67">
        <v>5942600000</v>
      </c>
    </row>
    <row r="2751" spans="1:35" hidden="1" x14ac:dyDescent="0.25">
      <c r="A2751" s="67">
        <v>9152</v>
      </c>
      <c r="B2751" s="67" t="s">
        <v>503</v>
      </c>
      <c r="C2751" s="67" t="s">
        <v>471</v>
      </c>
      <c r="D2751" s="67" t="s">
        <v>323</v>
      </c>
      <c r="E2751" s="67">
        <v>4546950000</v>
      </c>
      <c r="F2751" s="67">
        <v>4661990000</v>
      </c>
      <c r="G2751" s="67">
        <v>4774710000</v>
      </c>
      <c r="H2751" s="67">
        <v>4884730000</v>
      </c>
      <c r="I2751" s="67">
        <v>4991640000</v>
      </c>
      <c r="J2751" s="67">
        <v>5095060000</v>
      </c>
      <c r="K2751" s="67">
        <v>5194610000</v>
      </c>
      <c r="L2751" s="67">
        <v>5289910000</v>
      </c>
      <c r="M2751" s="67">
        <v>5387210000</v>
      </c>
      <c r="N2751" s="67">
        <v>5486550000</v>
      </c>
      <c r="O2751" s="67">
        <v>5587980000</v>
      </c>
      <c r="P2751" s="67">
        <v>5691540000</v>
      </c>
      <c r="Q2751" s="67">
        <v>5797280000</v>
      </c>
      <c r="R2751" s="67">
        <v>5905230000</v>
      </c>
      <c r="S2751" s="67">
        <v>6015450000</v>
      </c>
      <c r="T2751" s="67">
        <v>6127990000</v>
      </c>
      <c r="U2751" s="67">
        <v>6242890000</v>
      </c>
      <c r="V2751" s="67">
        <v>6360200000</v>
      </c>
      <c r="W2751" s="67">
        <v>6479980000</v>
      </c>
      <c r="X2751" s="67">
        <v>6602270000</v>
      </c>
      <c r="Y2751" s="67">
        <v>6727130000</v>
      </c>
      <c r="Z2751" s="67">
        <v>6854610000</v>
      </c>
      <c r="AA2751" s="67">
        <v>6984770000</v>
      </c>
      <c r="AB2751" s="67">
        <v>7117670000</v>
      </c>
      <c r="AC2751" s="67">
        <v>7253350000</v>
      </c>
      <c r="AD2751" s="67">
        <v>7391880000</v>
      </c>
      <c r="AE2751" s="67">
        <v>7533320000</v>
      </c>
      <c r="AF2751" s="67">
        <v>7677730000</v>
      </c>
      <c r="AG2751" s="67">
        <v>7825180000</v>
      </c>
      <c r="AH2751" s="67">
        <v>7975720000</v>
      </c>
      <c r="AI2751" s="67">
        <v>8129420000</v>
      </c>
    </row>
    <row r="2752" spans="1:35" hidden="1" x14ac:dyDescent="0.25">
      <c r="A2752" s="67">
        <v>9153</v>
      </c>
      <c r="B2752" s="67" t="s">
        <v>503</v>
      </c>
      <c r="C2752" s="67" t="s">
        <v>472</v>
      </c>
      <c r="D2752" s="67" t="s">
        <v>323</v>
      </c>
      <c r="E2752" s="67">
        <v>299830000</v>
      </c>
      <c r="F2752" s="67">
        <v>305694000</v>
      </c>
      <c r="G2752" s="67">
        <v>311842000</v>
      </c>
      <c r="H2752" s="67">
        <v>318285000</v>
      </c>
      <c r="I2752" s="67">
        <v>325039000</v>
      </c>
      <c r="J2752" s="67">
        <v>332118000</v>
      </c>
      <c r="K2752" s="67">
        <v>339539000</v>
      </c>
      <c r="L2752" s="67">
        <v>347318000</v>
      </c>
      <c r="M2752" s="67">
        <v>355303000</v>
      </c>
      <c r="N2752" s="67">
        <v>363498000</v>
      </c>
      <c r="O2752" s="67">
        <v>371910000</v>
      </c>
      <c r="P2752" s="67">
        <v>380544000</v>
      </c>
      <c r="Q2752" s="67">
        <v>389406000</v>
      </c>
      <c r="R2752" s="67">
        <v>398502000</v>
      </c>
      <c r="S2752" s="67">
        <v>407838000</v>
      </c>
      <c r="T2752" s="67">
        <v>417421000</v>
      </c>
      <c r="U2752" s="67">
        <v>427256000</v>
      </c>
      <c r="V2752" s="67">
        <v>437351000</v>
      </c>
      <c r="W2752" s="67">
        <v>447713000</v>
      </c>
      <c r="X2752" s="67">
        <v>458348000</v>
      </c>
      <c r="Y2752" s="67">
        <v>469264000</v>
      </c>
      <c r="Z2752" s="67">
        <v>480468000</v>
      </c>
      <c r="AA2752" s="67">
        <v>491968000</v>
      </c>
      <c r="AB2752" s="67">
        <v>503772000</v>
      </c>
      <c r="AC2752" s="67">
        <v>515887000</v>
      </c>
      <c r="AD2752" s="67">
        <v>528322000</v>
      </c>
      <c r="AE2752" s="67">
        <v>541085000</v>
      </c>
      <c r="AF2752" s="67">
        <v>554185000</v>
      </c>
      <c r="AG2752" s="67">
        <v>567631000</v>
      </c>
      <c r="AH2752" s="67">
        <v>581432000</v>
      </c>
      <c r="AI2752" s="67">
        <v>595598000</v>
      </c>
    </row>
    <row r="2753" spans="1:35" hidden="1" x14ac:dyDescent="0.25">
      <c r="A2753" s="67">
        <v>9154</v>
      </c>
      <c r="B2753" s="67" t="s">
        <v>503</v>
      </c>
      <c r="C2753" s="67" t="s">
        <v>473</v>
      </c>
      <c r="D2753" s="67" t="s">
        <v>323</v>
      </c>
      <c r="E2753" s="67">
        <v>1770150000</v>
      </c>
      <c r="F2753" s="67">
        <v>1822730000</v>
      </c>
      <c r="G2753" s="67">
        <v>1873300000</v>
      </c>
      <c r="H2753" s="67">
        <v>1921560000</v>
      </c>
      <c r="I2753" s="67">
        <v>1967190000</v>
      </c>
      <c r="J2753" s="67">
        <v>2009890000</v>
      </c>
      <c r="K2753" s="67">
        <v>2049380000</v>
      </c>
      <c r="L2753" s="67">
        <v>2085380000</v>
      </c>
      <c r="M2753" s="67">
        <v>2122100000</v>
      </c>
      <c r="N2753" s="67">
        <v>2159550000</v>
      </c>
      <c r="O2753" s="67">
        <v>2197760000</v>
      </c>
      <c r="P2753" s="67">
        <v>2236730000</v>
      </c>
      <c r="Q2753" s="67">
        <v>2276470000</v>
      </c>
      <c r="R2753" s="67">
        <v>2317020000</v>
      </c>
      <c r="S2753" s="67">
        <v>2358370000</v>
      </c>
      <c r="T2753" s="67">
        <v>2400550000</v>
      </c>
      <c r="U2753" s="67">
        <v>2443580000</v>
      </c>
      <c r="V2753" s="67">
        <v>2487460000</v>
      </c>
      <c r="W2753" s="67">
        <v>2532220000</v>
      </c>
      <c r="X2753" s="67">
        <v>2577880000</v>
      </c>
      <c r="Y2753" s="67">
        <v>2624450000</v>
      </c>
      <c r="Z2753" s="67">
        <v>2671960000</v>
      </c>
      <c r="AA2753" s="67">
        <v>2720410000</v>
      </c>
      <c r="AB2753" s="67">
        <v>2769830000</v>
      </c>
      <c r="AC2753" s="67">
        <v>2820240000</v>
      </c>
      <c r="AD2753" s="67">
        <v>2871660000</v>
      </c>
      <c r="AE2753" s="67">
        <v>2924110000</v>
      </c>
      <c r="AF2753" s="67">
        <v>2977600000</v>
      </c>
      <c r="AG2753" s="67">
        <v>3032170000</v>
      </c>
      <c r="AH2753" s="67">
        <v>3087820000</v>
      </c>
      <c r="AI2753" s="67">
        <v>3144590000</v>
      </c>
    </row>
    <row r="2754" spans="1:35" hidden="1" x14ac:dyDescent="0.25">
      <c r="A2754" s="67">
        <v>9155</v>
      </c>
      <c r="B2754" s="67" t="s">
        <v>503</v>
      </c>
      <c r="C2754" s="67" t="s">
        <v>474</v>
      </c>
      <c r="D2754" s="67" t="s">
        <v>323</v>
      </c>
      <c r="E2754" s="67">
        <v>265902000</v>
      </c>
      <c r="F2754" s="67">
        <v>294481000</v>
      </c>
      <c r="G2754" s="67">
        <v>322800000</v>
      </c>
      <c r="H2754" s="67">
        <v>350059000</v>
      </c>
      <c r="I2754" s="67">
        <v>375406000</v>
      </c>
      <c r="J2754" s="67">
        <v>397976000</v>
      </c>
      <c r="K2754" s="67">
        <v>416939000</v>
      </c>
      <c r="L2754" s="67">
        <v>431547000</v>
      </c>
      <c r="M2754" s="67">
        <v>446701000</v>
      </c>
      <c r="N2754" s="67">
        <v>462420000</v>
      </c>
      <c r="O2754" s="67">
        <v>478725000</v>
      </c>
      <c r="P2754" s="67">
        <v>495639000</v>
      </c>
      <c r="Q2754" s="67">
        <v>513184000</v>
      </c>
      <c r="R2754" s="67">
        <v>531384000</v>
      </c>
      <c r="S2754" s="67">
        <v>550262000</v>
      </c>
      <c r="T2754" s="67">
        <v>569845000</v>
      </c>
      <c r="U2754" s="67">
        <v>590158000</v>
      </c>
      <c r="V2754" s="67">
        <v>611230000</v>
      </c>
      <c r="W2754" s="67">
        <v>633087000</v>
      </c>
      <c r="X2754" s="67">
        <v>655760000</v>
      </c>
      <c r="Y2754" s="67">
        <v>679279000</v>
      </c>
      <c r="Z2754" s="67">
        <v>703676000</v>
      </c>
      <c r="AA2754" s="67">
        <v>728983000</v>
      </c>
      <c r="AB2754" s="67">
        <v>755233000</v>
      </c>
      <c r="AC2754" s="67">
        <v>782464000</v>
      </c>
      <c r="AD2754" s="67">
        <v>810710000</v>
      </c>
      <c r="AE2754" s="67">
        <v>840010000</v>
      </c>
      <c r="AF2754" s="67">
        <v>870404000</v>
      </c>
      <c r="AG2754" s="67">
        <v>901931000</v>
      </c>
      <c r="AH2754" s="67">
        <v>934634000</v>
      </c>
      <c r="AI2754" s="67">
        <v>968558000</v>
      </c>
    </row>
    <row r="2755" spans="1:35" hidden="1" x14ac:dyDescent="0.25">
      <c r="A2755" s="67">
        <v>9156</v>
      </c>
      <c r="B2755" s="67" t="s">
        <v>503</v>
      </c>
      <c r="C2755" s="67" t="s">
        <v>475</v>
      </c>
      <c r="D2755" s="67" t="s">
        <v>323</v>
      </c>
      <c r="E2755" s="67">
        <v>4933810000</v>
      </c>
      <c r="F2755" s="67">
        <v>4981350000</v>
      </c>
      <c r="G2755" s="67">
        <v>5031240000</v>
      </c>
      <c r="H2755" s="67">
        <v>5083540000</v>
      </c>
      <c r="I2755" s="67">
        <v>5138330000</v>
      </c>
      <c r="J2755" s="67">
        <v>5195680000</v>
      </c>
      <c r="K2755" s="67">
        <v>5255690000</v>
      </c>
      <c r="L2755" s="67">
        <v>5318430000</v>
      </c>
      <c r="M2755" s="67">
        <v>5382050000</v>
      </c>
      <c r="N2755" s="67">
        <v>5446560000</v>
      </c>
      <c r="O2755" s="67">
        <v>5511970000</v>
      </c>
      <c r="P2755" s="67">
        <v>5578300000</v>
      </c>
      <c r="Q2755" s="67">
        <v>5645550000</v>
      </c>
      <c r="R2755" s="67">
        <v>5713750000</v>
      </c>
      <c r="S2755" s="67">
        <v>5782910000</v>
      </c>
      <c r="T2755" s="67">
        <v>5853030000</v>
      </c>
      <c r="U2755" s="67">
        <v>5924130000</v>
      </c>
      <c r="V2755" s="67">
        <v>5996230000</v>
      </c>
      <c r="W2755" s="67">
        <v>6069340000</v>
      </c>
      <c r="X2755" s="67">
        <v>6143470000</v>
      </c>
      <c r="Y2755" s="67">
        <v>6218640000</v>
      </c>
      <c r="Z2755" s="67">
        <v>6294860000</v>
      </c>
      <c r="AA2755" s="67">
        <v>6372150000</v>
      </c>
      <c r="AB2755" s="67">
        <v>6450520000</v>
      </c>
      <c r="AC2755" s="67">
        <v>6529990000</v>
      </c>
      <c r="AD2755" s="67">
        <v>6610570000</v>
      </c>
      <c r="AE2755" s="67">
        <v>6692280000</v>
      </c>
      <c r="AF2755" s="67">
        <v>6775130000</v>
      </c>
      <c r="AG2755" s="67">
        <v>6859140000</v>
      </c>
      <c r="AH2755" s="67">
        <v>6944330000</v>
      </c>
      <c r="AI2755" s="67">
        <v>7030710000</v>
      </c>
    </row>
    <row r="2756" spans="1:35" hidden="1" x14ac:dyDescent="0.25">
      <c r="A2756" s="67">
        <v>9157</v>
      </c>
      <c r="B2756" s="67" t="s">
        <v>503</v>
      </c>
      <c r="C2756" s="67" t="s">
        <v>476</v>
      </c>
      <c r="D2756" s="67" t="s">
        <v>323</v>
      </c>
      <c r="E2756" s="67">
        <v>11440800000</v>
      </c>
      <c r="F2756" s="67">
        <v>11659100000</v>
      </c>
      <c r="G2756" s="67">
        <v>11876600000</v>
      </c>
      <c r="H2756" s="67">
        <v>12093100000</v>
      </c>
      <c r="I2756" s="67">
        <v>12308200000</v>
      </c>
      <c r="J2756" s="67">
        <v>12521700000</v>
      </c>
      <c r="K2756" s="67">
        <v>12733400000</v>
      </c>
      <c r="L2756" s="67">
        <v>12942800000</v>
      </c>
      <c r="M2756" s="67">
        <v>13156300000</v>
      </c>
      <c r="N2756" s="67">
        <v>13373800000</v>
      </c>
      <c r="O2756" s="67">
        <v>13595500000</v>
      </c>
      <c r="P2756" s="67">
        <v>13821300000</v>
      </c>
      <c r="Q2756" s="67">
        <v>14051500000</v>
      </c>
      <c r="R2756" s="67">
        <v>14286000000</v>
      </c>
      <c r="S2756" s="67">
        <v>14525000000</v>
      </c>
      <c r="T2756" s="67">
        <v>14768500000</v>
      </c>
      <c r="U2756" s="67">
        <v>15016700000</v>
      </c>
      <c r="V2756" s="67">
        <v>15269600000</v>
      </c>
      <c r="W2756" s="67">
        <v>15527200000</v>
      </c>
      <c r="X2756" s="67">
        <v>15789800000</v>
      </c>
      <c r="Y2756" s="67">
        <v>16057400000</v>
      </c>
      <c r="Z2756" s="67">
        <v>16330000000</v>
      </c>
      <c r="AA2756" s="67">
        <v>16607800000</v>
      </c>
      <c r="AB2756" s="67">
        <v>16890900000</v>
      </c>
      <c r="AC2756" s="67">
        <v>17179400000</v>
      </c>
      <c r="AD2756" s="67">
        <v>17473400000</v>
      </c>
      <c r="AE2756" s="67">
        <v>17772900000</v>
      </c>
      <c r="AF2756" s="67">
        <v>18078100000</v>
      </c>
      <c r="AG2756" s="67">
        <v>18389200000</v>
      </c>
      <c r="AH2756" s="67">
        <v>18706100000</v>
      </c>
      <c r="AI2756" s="67">
        <v>19029100000</v>
      </c>
    </row>
    <row r="2757" spans="1:35" hidden="1" x14ac:dyDescent="0.25">
      <c r="A2757" s="67">
        <v>9158</v>
      </c>
      <c r="B2757" s="67" t="s">
        <v>503</v>
      </c>
      <c r="C2757" s="67" t="s">
        <v>477</v>
      </c>
      <c r="D2757" s="67" t="s">
        <v>323</v>
      </c>
      <c r="E2757" s="67">
        <v>10014500000</v>
      </c>
      <c r="F2757" s="67">
        <v>10278300000</v>
      </c>
      <c r="G2757" s="67">
        <v>10538200000</v>
      </c>
      <c r="H2757" s="67">
        <v>10793300000</v>
      </c>
      <c r="I2757" s="67">
        <v>11042700000</v>
      </c>
      <c r="J2757" s="67">
        <v>11285500000</v>
      </c>
      <c r="K2757" s="67">
        <v>11521100000</v>
      </c>
      <c r="L2757" s="67">
        <v>11748500000</v>
      </c>
      <c r="M2757" s="67">
        <v>11981000000</v>
      </c>
      <c r="N2757" s="67">
        <v>12218700000</v>
      </c>
      <c r="O2757" s="67">
        <v>12461900000</v>
      </c>
      <c r="P2757" s="67">
        <v>12710500000</v>
      </c>
      <c r="Q2757" s="67">
        <v>12964700000</v>
      </c>
      <c r="R2757" s="67">
        <v>13224600000</v>
      </c>
      <c r="S2757" s="67">
        <v>13490400000</v>
      </c>
      <c r="T2757" s="67">
        <v>13762200000</v>
      </c>
      <c r="U2757" s="67">
        <v>14040100000</v>
      </c>
      <c r="V2757" s="67">
        <v>14324300000</v>
      </c>
      <c r="W2757" s="67">
        <v>14614900000</v>
      </c>
      <c r="X2757" s="67">
        <v>14912100000</v>
      </c>
      <c r="Y2757" s="67">
        <v>15215900000</v>
      </c>
      <c r="Z2757" s="67">
        <v>15526600000</v>
      </c>
      <c r="AA2757" s="67">
        <v>15844400000</v>
      </c>
      <c r="AB2757" s="67">
        <v>16169200000</v>
      </c>
      <c r="AC2757" s="67">
        <v>16501400000</v>
      </c>
      <c r="AD2757" s="67">
        <v>16841200000</v>
      </c>
      <c r="AE2757" s="67">
        <v>17188500000</v>
      </c>
      <c r="AF2757" s="67">
        <v>17543700000</v>
      </c>
      <c r="AG2757" s="67">
        <v>17906900000</v>
      </c>
      <c r="AH2757" s="67">
        <v>18278300000</v>
      </c>
      <c r="AI2757" s="67">
        <v>18658100000</v>
      </c>
    </row>
    <row r="2758" spans="1:35" hidden="1" x14ac:dyDescent="0.25">
      <c r="A2758" s="67">
        <v>9159</v>
      </c>
      <c r="B2758" s="67" t="s">
        <v>503</v>
      </c>
      <c r="C2758" s="67" t="s">
        <v>478</v>
      </c>
      <c r="D2758" s="67" t="s">
        <v>323</v>
      </c>
      <c r="E2758" s="67">
        <v>17001200000</v>
      </c>
      <c r="F2758" s="67">
        <v>17063200000</v>
      </c>
      <c r="G2758" s="67">
        <v>17133100000</v>
      </c>
      <c r="H2758" s="67">
        <v>17211100000</v>
      </c>
      <c r="I2758" s="67">
        <v>17297100000</v>
      </c>
      <c r="J2758" s="67">
        <v>17391500000</v>
      </c>
      <c r="K2758" s="67">
        <v>17494200000</v>
      </c>
      <c r="L2758" s="67">
        <v>17605500000</v>
      </c>
      <c r="M2758" s="67">
        <v>17717600000</v>
      </c>
      <c r="N2758" s="67">
        <v>17830600000</v>
      </c>
      <c r="O2758" s="67">
        <v>17944400000</v>
      </c>
      <c r="P2758" s="67">
        <v>18059100000</v>
      </c>
      <c r="Q2758" s="67">
        <v>18174700000</v>
      </c>
      <c r="R2758" s="67">
        <v>18291100000</v>
      </c>
      <c r="S2758" s="67">
        <v>18408400000</v>
      </c>
      <c r="T2758" s="67">
        <v>18526600000</v>
      </c>
      <c r="U2758" s="67">
        <v>18645700000</v>
      </c>
      <c r="V2758" s="67">
        <v>18765700000</v>
      </c>
      <c r="W2758" s="67">
        <v>18886600000</v>
      </c>
      <c r="X2758" s="67">
        <v>19008400000</v>
      </c>
      <c r="Y2758" s="67">
        <v>19131100000</v>
      </c>
      <c r="Z2758" s="67">
        <v>19254700000</v>
      </c>
      <c r="AA2758" s="67">
        <v>19379300000</v>
      </c>
      <c r="AB2758" s="67">
        <v>19504800000</v>
      </c>
      <c r="AC2758" s="67">
        <v>19631300000</v>
      </c>
      <c r="AD2758" s="67">
        <v>19758700000</v>
      </c>
      <c r="AE2758" s="67">
        <v>19887100000</v>
      </c>
      <c r="AF2758" s="67">
        <v>20016500000</v>
      </c>
      <c r="AG2758" s="67">
        <v>20146800000</v>
      </c>
      <c r="AH2758" s="67">
        <v>20278100000</v>
      </c>
      <c r="AI2758" s="67">
        <v>20410400000</v>
      </c>
    </row>
    <row r="2759" spans="1:35" hidden="1" x14ac:dyDescent="0.25">
      <c r="A2759" s="67">
        <v>9160</v>
      </c>
      <c r="B2759" s="67" t="s">
        <v>503</v>
      </c>
      <c r="C2759" s="67" t="s">
        <v>479</v>
      </c>
      <c r="D2759" s="67" t="s">
        <v>323</v>
      </c>
      <c r="E2759" s="67">
        <v>741157000</v>
      </c>
      <c r="F2759" s="67">
        <v>742661000</v>
      </c>
      <c r="G2759" s="67">
        <v>745677000</v>
      </c>
      <c r="H2759" s="67">
        <v>750223000</v>
      </c>
      <c r="I2759" s="67">
        <v>756328000</v>
      </c>
      <c r="J2759" s="67">
        <v>764033000</v>
      </c>
      <c r="K2759" s="67">
        <v>773392000</v>
      </c>
      <c r="L2759" s="67">
        <v>784469000</v>
      </c>
      <c r="M2759" s="67">
        <v>795735000</v>
      </c>
      <c r="N2759" s="67">
        <v>807192000</v>
      </c>
      <c r="O2759" s="67">
        <v>818845000</v>
      </c>
      <c r="P2759" s="67">
        <v>830695000</v>
      </c>
      <c r="Q2759" s="67">
        <v>842747000</v>
      </c>
      <c r="R2759" s="67">
        <v>855003000</v>
      </c>
      <c r="S2759" s="67">
        <v>867468000</v>
      </c>
      <c r="T2759" s="67">
        <v>880145000</v>
      </c>
      <c r="U2759" s="67">
        <v>893037000</v>
      </c>
      <c r="V2759" s="67">
        <v>906149000</v>
      </c>
      <c r="W2759" s="67">
        <v>919483000</v>
      </c>
      <c r="X2759" s="67">
        <v>933044000</v>
      </c>
      <c r="Y2759" s="67">
        <v>946836000</v>
      </c>
      <c r="Z2759" s="67">
        <v>960862000</v>
      </c>
      <c r="AA2759" s="67">
        <v>975127000</v>
      </c>
      <c r="AB2759" s="67">
        <v>989634000</v>
      </c>
      <c r="AC2759" s="67">
        <v>1004390000</v>
      </c>
      <c r="AD2759" s="67">
        <v>1019390000</v>
      </c>
      <c r="AE2759" s="67">
        <v>1034650000</v>
      </c>
      <c r="AF2759" s="67">
        <v>1050170000</v>
      </c>
      <c r="AG2759" s="67">
        <v>1065950000</v>
      </c>
      <c r="AH2759" s="67">
        <v>1082000000</v>
      </c>
      <c r="AI2759" s="67">
        <v>1098330000</v>
      </c>
    </row>
    <row r="2760" spans="1:35" hidden="1" x14ac:dyDescent="0.25">
      <c r="A2760" s="67">
        <v>9161</v>
      </c>
      <c r="B2760" s="67" t="s">
        <v>503</v>
      </c>
      <c r="C2760" s="67" t="s">
        <v>480</v>
      </c>
      <c r="D2760" s="67" t="s">
        <v>323</v>
      </c>
      <c r="E2760" s="67">
        <v>8623520000</v>
      </c>
      <c r="F2760" s="67">
        <v>8830720000</v>
      </c>
      <c r="G2760" s="67">
        <v>9044840000</v>
      </c>
      <c r="H2760" s="67">
        <v>9266130000</v>
      </c>
      <c r="I2760" s="67">
        <v>9494850000</v>
      </c>
      <c r="J2760" s="67">
        <v>9731290000</v>
      </c>
      <c r="K2760" s="67">
        <v>9975720000</v>
      </c>
      <c r="L2760" s="67">
        <v>10228500000</v>
      </c>
      <c r="M2760" s="67">
        <v>10488500000</v>
      </c>
      <c r="N2760" s="67">
        <v>10756100000</v>
      </c>
      <c r="O2760" s="67">
        <v>11031500000</v>
      </c>
      <c r="P2760" s="67">
        <v>11314800000</v>
      </c>
      <c r="Q2760" s="67">
        <v>11606400000</v>
      </c>
      <c r="R2760" s="67">
        <v>11906400000</v>
      </c>
      <c r="S2760" s="67">
        <v>12215100000</v>
      </c>
      <c r="T2760" s="67">
        <v>12532800000</v>
      </c>
      <c r="U2760" s="67">
        <v>12859700000</v>
      </c>
      <c r="V2760" s="67">
        <v>13196100000</v>
      </c>
      <c r="W2760" s="67">
        <v>13542200000</v>
      </c>
      <c r="X2760" s="67">
        <v>13898400000</v>
      </c>
      <c r="Y2760" s="67">
        <v>14264800000</v>
      </c>
      <c r="Z2760" s="67">
        <v>14642000000</v>
      </c>
      <c r="AA2760" s="67">
        <v>15030000000</v>
      </c>
      <c r="AB2760" s="67">
        <v>15429300000</v>
      </c>
      <c r="AC2760" s="67">
        <v>15840200000</v>
      </c>
      <c r="AD2760" s="67">
        <v>16263000000</v>
      </c>
      <c r="AE2760" s="67">
        <v>16698100000</v>
      </c>
      <c r="AF2760" s="67">
        <v>17145800000</v>
      </c>
      <c r="AG2760" s="67">
        <v>17606400000</v>
      </c>
      <c r="AH2760" s="67">
        <v>18080400000</v>
      </c>
      <c r="AI2760" s="67">
        <v>18568200000</v>
      </c>
    </row>
    <row r="2761" spans="1:35" hidden="1" x14ac:dyDescent="0.25">
      <c r="A2761" s="67">
        <v>9162</v>
      </c>
      <c r="B2761" s="67" t="s">
        <v>503</v>
      </c>
      <c r="C2761" s="67" t="s">
        <v>481</v>
      </c>
      <c r="D2761" s="67" t="s">
        <v>323</v>
      </c>
      <c r="E2761" s="67">
        <v>493784000</v>
      </c>
      <c r="F2761" s="67">
        <v>503753000</v>
      </c>
      <c r="G2761" s="67">
        <v>513836000</v>
      </c>
      <c r="H2761" s="67">
        <v>524029000</v>
      </c>
      <c r="I2761" s="67">
        <v>534329000</v>
      </c>
      <c r="J2761" s="67">
        <v>544732000</v>
      </c>
      <c r="K2761" s="67">
        <v>555236000</v>
      </c>
      <c r="L2761" s="67">
        <v>565837000</v>
      </c>
      <c r="M2761" s="67">
        <v>576670000</v>
      </c>
      <c r="N2761" s="67">
        <v>587742000</v>
      </c>
      <c r="O2761" s="67">
        <v>599057000</v>
      </c>
      <c r="P2761" s="67">
        <v>610622000</v>
      </c>
      <c r="Q2761" s="67">
        <v>622441000</v>
      </c>
      <c r="R2761" s="67">
        <v>634519000</v>
      </c>
      <c r="S2761" s="67">
        <v>646864000</v>
      </c>
      <c r="T2761" s="67">
        <v>659480000</v>
      </c>
      <c r="U2761" s="67">
        <v>672374000</v>
      </c>
      <c r="V2761" s="67">
        <v>685551000</v>
      </c>
      <c r="W2761" s="67">
        <v>699018000</v>
      </c>
      <c r="X2761" s="67">
        <v>712782000</v>
      </c>
      <c r="Y2761" s="67">
        <v>726848000</v>
      </c>
      <c r="Z2761" s="67">
        <v>741224000</v>
      </c>
      <c r="AA2761" s="67">
        <v>755916000</v>
      </c>
      <c r="AB2761" s="67">
        <v>770931000</v>
      </c>
      <c r="AC2761" s="67">
        <v>786277000</v>
      </c>
      <c r="AD2761" s="67">
        <v>801960000</v>
      </c>
      <c r="AE2761" s="67">
        <v>817988000</v>
      </c>
      <c r="AF2761" s="67">
        <v>834369000</v>
      </c>
      <c r="AG2761" s="67">
        <v>851110000</v>
      </c>
      <c r="AH2761" s="67">
        <v>868220000</v>
      </c>
      <c r="AI2761" s="67">
        <v>885706000</v>
      </c>
    </row>
    <row r="2762" spans="1:35" hidden="1" x14ac:dyDescent="0.25">
      <c r="A2762" s="67">
        <v>9038</v>
      </c>
      <c r="B2762" s="67" t="s">
        <v>504</v>
      </c>
      <c r="C2762" s="67" t="s">
        <v>359</v>
      </c>
      <c r="D2762" s="67" t="s">
        <v>323</v>
      </c>
      <c r="E2762" s="67">
        <v>12165.2</v>
      </c>
      <c r="F2762" s="67">
        <v>12366.1</v>
      </c>
      <c r="G2762" s="67">
        <v>12543.8</v>
      </c>
      <c r="H2762" s="67">
        <v>12697</v>
      </c>
      <c r="I2762" s="67">
        <v>12824.4</v>
      </c>
      <c r="J2762" s="67">
        <v>12924.9</v>
      </c>
      <c r="K2762" s="67">
        <v>12997.9</v>
      </c>
      <c r="L2762" s="67">
        <v>13042.6</v>
      </c>
      <c r="M2762" s="67">
        <v>13087.5</v>
      </c>
      <c r="N2762" s="67">
        <v>13132.5</v>
      </c>
      <c r="O2762" s="67">
        <v>13177.8</v>
      </c>
      <c r="P2762" s="67">
        <v>13223.2</v>
      </c>
      <c r="Q2762" s="67">
        <v>13268.8</v>
      </c>
      <c r="R2762" s="67">
        <v>13314.5</v>
      </c>
      <c r="S2762" s="67">
        <v>13360.5</v>
      </c>
      <c r="T2762" s="67">
        <v>13406.7</v>
      </c>
      <c r="U2762" s="67">
        <v>13453</v>
      </c>
      <c r="V2762" s="67">
        <v>13499.5</v>
      </c>
      <c r="W2762" s="67">
        <v>13546.2</v>
      </c>
      <c r="X2762" s="67">
        <v>13593.1</v>
      </c>
      <c r="Y2762" s="67">
        <v>13640.2</v>
      </c>
      <c r="Z2762" s="67">
        <v>13687.4</v>
      </c>
      <c r="AA2762" s="67">
        <v>13734.9</v>
      </c>
      <c r="AB2762" s="67">
        <v>13782.6</v>
      </c>
      <c r="AC2762" s="67">
        <v>13830.4</v>
      </c>
      <c r="AD2762" s="67">
        <v>13878.4</v>
      </c>
      <c r="AE2762" s="67">
        <v>13926.6</v>
      </c>
      <c r="AF2762" s="67">
        <v>13975</v>
      </c>
      <c r="AG2762" s="67">
        <v>14023.7</v>
      </c>
      <c r="AH2762" s="67">
        <v>14072.5</v>
      </c>
      <c r="AI2762" s="67">
        <v>14121.4</v>
      </c>
    </row>
    <row r="2763" spans="1:35" hidden="1" x14ac:dyDescent="0.25">
      <c r="A2763" s="67">
        <v>9039</v>
      </c>
      <c r="B2763" s="67" t="s">
        <v>504</v>
      </c>
      <c r="C2763" s="67" t="s">
        <v>360</v>
      </c>
      <c r="D2763" s="67" t="s">
        <v>323</v>
      </c>
      <c r="E2763" s="67">
        <v>185.71600000000001</v>
      </c>
      <c r="F2763" s="67">
        <v>183.96100000000001</v>
      </c>
      <c r="G2763" s="67">
        <v>182.46600000000001</v>
      </c>
      <c r="H2763" s="67">
        <v>181.221</v>
      </c>
      <c r="I2763" s="67">
        <v>180.22</v>
      </c>
      <c r="J2763" s="67">
        <v>179.459</v>
      </c>
      <c r="K2763" s="67">
        <v>178.93299999999999</v>
      </c>
      <c r="L2763" s="67">
        <v>178.64</v>
      </c>
      <c r="M2763" s="67">
        <v>178.34700000000001</v>
      </c>
      <c r="N2763" s="67">
        <v>178.05500000000001</v>
      </c>
      <c r="O2763" s="67">
        <v>177.76300000000001</v>
      </c>
      <c r="P2763" s="67">
        <v>177.47200000000001</v>
      </c>
      <c r="Q2763" s="67">
        <v>177.18100000000001</v>
      </c>
      <c r="R2763" s="67">
        <v>176.892</v>
      </c>
      <c r="S2763" s="67">
        <v>176.602</v>
      </c>
      <c r="T2763" s="67">
        <v>176.31299999999999</v>
      </c>
      <c r="U2763" s="67">
        <v>176.02500000000001</v>
      </c>
      <c r="V2763" s="67">
        <v>175.738</v>
      </c>
      <c r="W2763" s="67">
        <v>175.45099999999999</v>
      </c>
      <c r="X2763" s="67">
        <v>175.16399999999999</v>
      </c>
      <c r="Y2763" s="67">
        <v>174.87799999999999</v>
      </c>
      <c r="Z2763" s="67">
        <v>174.59299999999999</v>
      </c>
      <c r="AA2763" s="67">
        <v>174.30799999999999</v>
      </c>
      <c r="AB2763" s="67">
        <v>174.024</v>
      </c>
      <c r="AC2763" s="67">
        <v>173.74</v>
      </c>
      <c r="AD2763" s="67">
        <v>173.45699999999999</v>
      </c>
      <c r="AE2763" s="67">
        <v>173.17500000000001</v>
      </c>
      <c r="AF2763" s="67">
        <v>172.893</v>
      </c>
      <c r="AG2763" s="67">
        <v>172.61199999999999</v>
      </c>
      <c r="AH2763" s="67">
        <v>172.33099999999999</v>
      </c>
      <c r="AI2763" s="67">
        <v>172.05099999999999</v>
      </c>
    </row>
    <row r="2764" spans="1:35" hidden="1" x14ac:dyDescent="0.25">
      <c r="A2764" s="67">
        <v>9040</v>
      </c>
      <c r="B2764" s="67" t="s">
        <v>504</v>
      </c>
      <c r="C2764" s="67" t="s">
        <v>361</v>
      </c>
      <c r="D2764" s="67" t="s">
        <v>323</v>
      </c>
      <c r="E2764" s="67">
        <v>521.34</v>
      </c>
      <c r="F2764" s="67">
        <v>544.90499999999997</v>
      </c>
      <c r="G2764" s="67">
        <v>568.26499999999999</v>
      </c>
      <c r="H2764" s="67">
        <v>591.27</v>
      </c>
      <c r="I2764" s="67">
        <v>613.76300000000003</v>
      </c>
      <c r="J2764" s="67">
        <v>635.58699999999999</v>
      </c>
      <c r="K2764" s="67">
        <v>656.58199999999999</v>
      </c>
      <c r="L2764" s="67">
        <v>676.58800000000019</v>
      </c>
      <c r="M2764" s="67">
        <v>697.27399999999989</v>
      </c>
      <c r="N2764" s="67">
        <v>718.66399999999999</v>
      </c>
      <c r="O2764" s="67">
        <v>740.78</v>
      </c>
      <c r="P2764" s="67">
        <v>763.64899999999989</v>
      </c>
      <c r="Q2764" s="67">
        <v>787.29600000000005</v>
      </c>
      <c r="R2764" s="67">
        <v>811.74600000000021</v>
      </c>
      <c r="S2764" s="67">
        <v>837.02800000000002</v>
      </c>
      <c r="T2764" s="67">
        <v>863.16899999999998</v>
      </c>
      <c r="U2764" s="67">
        <v>890.19899999999996</v>
      </c>
      <c r="V2764" s="67">
        <v>918.14800000000002</v>
      </c>
      <c r="W2764" s="67">
        <v>947.04700000000003</v>
      </c>
      <c r="X2764" s="67">
        <v>976.92899999999997</v>
      </c>
      <c r="Y2764" s="67">
        <v>1007.83</v>
      </c>
      <c r="Z2764" s="67">
        <v>1039.78</v>
      </c>
      <c r="AA2764" s="67">
        <v>1072.81</v>
      </c>
      <c r="AB2764" s="67">
        <v>1106.97</v>
      </c>
      <c r="AC2764" s="67">
        <v>1142.29</v>
      </c>
      <c r="AD2764" s="67">
        <v>1178.81</v>
      </c>
      <c r="AE2764" s="67">
        <v>1216.57</v>
      </c>
      <c r="AF2764" s="67">
        <v>1255.6099999999999</v>
      </c>
      <c r="AG2764" s="67">
        <v>1295.99</v>
      </c>
      <c r="AH2764" s="67">
        <v>1337.73</v>
      </c>
      <c r="AI2764" s="67">
        <v>1380.9</v>
      </c>
    </row>
    <row r="2765" spans="1:35" hidden="1" x14ac:dyDescent="0.25">
      <c r="A2765" s="67">
        <v>9041</v>
      </c>
      <c r="B2765" s="67" t="s">
        <v>504</v>
      </c>
      <c r="C2765" s="67" t="s">
        <v>362</v>
      </c>
      <c r="D2765" s="67" t="s">
        <v>323</v>
      </c>
      <c r="E2765" s="67">
        <v>4135.08</v>
      </c>
      <c r="F2765" s="67">
        <v>4094.85</v>
      </c>
      <c r="G2765" s="67">
        <v>4067.35</v>
      </c>
      <c r="H2765" s="67">
        <v>4052.25</v>
      </c>
      <c r="I2765" s="67">
        <v>4049.34</v>
      </c>
      <c r="J2765" s="67">
        <v>4058.53</v>
      </c>
      <c r="K2765" s="67">
        <v>4079.88</v>
      </c>
      <c r="L2765" s="67">
        <v>4113.58</v>
      </c>
      <c r="M2765" s="67">
        <v>4147.63</v>
      </c>
      <c r="N2765" s="67">
        <v>4182.01</v>
      </c>
      <c r="O2765" s="67">
        <v>4216.74</v>
      </c>
      <c r="P2765" s="67">
        <v>4251.82</v>
      </c>
      <c r="Q2765" s="67">
        <v>4287.25</v>
      </c>
      <c r="R2765" s="67">
        <v>4323.04</v>
      </c>
      <c r="S2765" s="67">
        <v>4359.1899999999996</v>
      </c>
      <c r="T2765" s="67">
        <v>4395.7</v>
      </c>
      <c r="U2765" s="67">
        <v>4432.58</v>
      </c>
      <c r="V2765" s="67">
        <v>4469.82</v>
      </c>
      <c r="W2765" s="67">
        <v>4507.4399999999996</v>
      </c>
      <c r="X2765" s="67">
        <v>4545.4399999999996</v>
      </c>
      <c r="Y2765" s="67">
        <v>4583.83</v>
      </c>
      <c r="Z2765" s="67">
        <v>4622.59</v>
      </c>
      <c r="AA2765" s="67">
        <v>4661.75</v>
      </c>
      <c r="AB2765" s="67">
        <v>4701.3</v>
      </c>
      <c r="AC2765" s="67">
        <v>4741.25</v>
      </c>
      <c r="AD2765" s="67">
        <v>4781.59</v>
      </c>
      <c r="AE2765" s="67">
        <v>4822.3500000000004</v>
      </c>
      <c r="AF2765" s="67">
        <v>4863.51</v>
      </c>
      <c r="AG2765" s="67">
        <v>4905.09</v>
      </c>
      <c r="AH2765" s="67">
        <v>4947.08</v>
      </c>
      <c r="AI2765" s="67">
        <v>4989.5</v>
      </c>
    </row>
    <row r="2766" spans="1:35" hidden="1" x14ac:dyDescent="0.25">
      <c r="A2766" s="67">
        <v>9042</v>
      </c>
      <c r="B2766" s="67" t="s">
        <v>504</v>
      </c>
      <c r="C2766" s="67" t="s">
        <v>363</v>
      </c>
      <c r="D2766" s="67" t="s">
        <v>323</v>
      </c>
      <c r="E2766" s="67">
        <v>1691.91</v>
      </c>
      <c r="F2766" s="67">
        <v>1696.56</v>
      </c>
      <c r="G2766" s="67">
        <v>1707.29</v>
      </c>
      <c r="H2766" s="67">
        <v>1724.22</v>
      </c>
      <c r="I2766" s="67">
        <v>1747.55</v>
      </c>
      <c r="J2766" s="67">
        <v>1777.55</v>
      </c>
      <c r="K2766" s="67">
        <v>1814.58</v>
      </c>
      <c r="L2766" s="67">
        <v>1859.11</v>
      </c>
      <c r="M2766" s="67">
        <v>1904.93</v>
      </c>
      <c r="N2766" s="67">
        <v>1952.07</v>
      </c>
      <c r="O2766" s="67">
        <v>2000.59</v>
      </c>
      <c r="P2766" s="67">
        <v>2050.5100000000002</v>
      </c>
      <c r="Q2766" s="67">
        <v>2101.88</v>
      </c>
      <c r="R2766" s="67">
        <v>2154.7399999999998</v>
      </c>
      <c r="S2766" s="67">
        <v>2209.13</v>
      </c>
      <c r="T2766" s="67">
        <v>2265.1</v>
      </c>
      <c r="U2766" s="67">
        <v>2322.6999999999998</v>
      </c>
      <c r="V2766" s="67">
        <v>2381.96</v>
      </c>
      <c r="W2766" s="67">
        <v>2442.94</v>
      </c>
      <c r="X2766" s="67">
        <v>2505.69</v>
      </c>
      <c r="Y2766" s="67">
        <v>2570.2600000000002</v>
      </c>
      <c r="Z2766" s="67">
        <v>2636.7</v>
      </c>
      <c r="AA2766" s="67">
        <v>2705.07</v>
      </c>
      <c r="AB2766" s="67">
        <v>2775.42</v>
      </c>
      <c r="AC2766" s="67">
        <v>2847.82</v>
      </c>
      <c r="AD2766" s="67">
        <v>2922.31</v>
      </c>
      <c r="AE2766" s="67">
        <v>2998.96</v>
      </c>
      <c r="AF2766" s="67">
        <v>3077.83</v>
      </c>
      <c r="AG2766" s="67">
        <v>3159</v>
      </c>
      <c r="AH2766" s="67">
        <v>3242.51</v>
      </c>
      <c r="AI2766" s="67">
        <v>3328.45</v>
      </c>
    </row>
    <row r="2767" spans="1:35" hidden="1" x14ac:dyDescent="0.25">
      <c r="A2767" s="67">
        <v>9043</v>
      </c>
      <c r="B2767" s="67" t="s">
        <v>504</v>
      </c>
      <c r="C2767" s="67" t="s">
        <v>364</v>
      </c>
      <c r="D2767" s="67" t="s">
        <v>323</v>
      </c>
      <c r="E2767" s="67">
        <v>4362.24</v>
      </c>
      <c r="F2767" s="67">
        <v>4394.16</v>
      </c>
      <c r="G2767" s="67">
        <v>4424.08</v>
      </c>
      <c r="H2767" s="67">
        <v>4451.9399999999996</v>
      </c>
      <c r="I2767" s="67">
        <v>4477.7</v>
      </c>
      <c r="J2767" s="67">
        <v>4501.3</v>
      </c>
      <c r="K2767" s="67">
        <v>4522.71</v>
      </c>
      <c r="L2767" s="67">
        <v>4541.87</v>
      </c>
      <c r="M2767" s="67">
        <v>4561.1400000000003</v>
      </c>
      <c r="N2767" s="67">
        <v>4580.49</v>
      </c>
      <c r="O2767" s="67">
        <v>4599.95</v>
      </c>
      <c r="P2767" s="67">
        <v>4619.5</v>
      </c>
      <c r="Q2767" s="67">
        <v>4639.1499999999996</v>
      </c>
      <c r="R2767" s="67">
        <v>4658.8999999999996</v>
      </c>
      <c r="S2767" s="67">
        <v>4678.75</v>
      </c>
      <c r="T2767" s="67">
        <v>4698.7</v>
      </c>
      <c r="U2767" s="67">
        <v>4718.74</v>
      </c>
      <c r="V2767" s="67">
        <v>4738.8900000000003</v>
      </c>
      <c r="W2767" s="67">
        <v>4759.1400000000003</v>
      </c>
      <c r="X2767" s="67">
        <v>4779.49</v>
      </c>
      <c r="Y2767" s="67">
        <v>4799.9399999999996</v>
      </c>
      <c r="Z2767" s="67">
        <v>4820.49</v>
      </c>
      <c r="AA2767" s="67">
        <v>4841.1400000000003</v>
      </c>
      <c r="AB2767" s="67">
        <v>4861.8999999999996</v>
      </c>
      <c r="AC2767" s="67">
        <v>4882.7700000000004</v>
      </c>
      <c r="AD2767" s="67">
        <v>4903.7299999999996</v>
      </c>
      <c r="AE2767" s="67">
        <v>4924.8</v>
      </c>
      <c r="AF2767" s="67">
        <v>4945.9799999999996</v>
      </c>
      <c r="AG2767" s="67">
        <v>4967.26</v>
      </c>
      <c r="AH2767" s="67">
        <v>4988.6499999999996</v>
      </c>
      <c r="AI2767" s="67">
        <v>5010.1499999999996</v>
      </c>
    </row>
    <row r="2768" spans="1:35" hidden="1" x14ac:dyDescent="0.25">
      <c r="A2768" s="67">
        <v>9044</v>
      </c>
      <c r="B2768" s="67" t="s">
        <v>504</v>
      </c>
      <c r="C2768" s="67" t="s">
        <v>365</v>
      </c>
      <c r="D2768" s="67" t="s">
        <v>323</v>
      </c>
      <c r="E2768" s="67">
        <v>315.02999999999997</v>
      </c>
      <c r="F2768" s="67">
        <v>313.74099999999999</v>
      </c>
      <c r="G2768" s="67">
        <v>312.54200000000009</v>
      </c>
      <c r="H2768" s="67">
        <v>311.43200000000002</v>
      </c>
      <c r="I2768" s="67">
        <v>310.40800000000002</v>
      </c>
      <c r="J2768" s="67">
        <v>309.47199999999998</v>
      </c>
      <c r="K2768" s="67">
        <v>308.62</v>
      </c>
      <c r="L2768" s="67">
        <v>307.85300000000001</v>
      </c>
      <c r="M2768" s="67">
        <v>307.08800000000002</v>
      </c>
      <c r="N2768" s="67">
        <v>306.32499999999999</v>
      </c>
      <c r="O2768" s="67">
        <v>305.565</v>
      </c>
      <c r="P2768" s="67">
        <v>304.80700000000002</v>
      </c>
      <c r="Q2768" s="67">
        <v>304.05099999999999</v>
      </c>
      <c r="R2768" s="67">
        <v>303.298</v>
      </c>
      <c r="S2768" s="67">
        <v>302.54700000000003</v>
      </c>
      <c r="T2768" s="67">
        <v>301.798</v>
      </c>
      <c r="U2768" s="67">
        <v>301.05099999999999</v>
      </c>
      <c r="V2768" s="67">
        <v>300.30700000000002</v>
      </c>
      <c r="W2768" s="67">
        <v>299.565</v>
      </c>
      <c r="X2768" s="67">
        <v>298.82499999999999</v>
      </c>
      <c r="Y2768" s="67">
        <v>298.08699999999999</v>
      </c>
      <c r="Z2768" s="67">
        <v>297.351</v>
      </c>
      <c r="AA2768" s="67">
        <v>296.61799999999999</v>
      </c>
      <c r="AB2768" s="67">
        <v>295.887</v>
      </c>
      <c r="AC2768" s="67">
        <v>295.15800000000002</v>
      </c>
      <c r="AD2768" s="67">
        <v>294.43099999999998</v>
      </c>
      <c r="AE2768" s="67">
        <v>293.70600000000002</v>
      </c>
      <c r="AF2768" s="67">
        <v>292.98400000000009</v>
      </c>
      <c r="AG2768" s="67">
        <v>292.26400000000001</v>
      </c>
      <c r="AH2768" s="67">
        <v>291.54599999999999</v>
      </c>
      <c r="AI2768" s="67">
        <v>290.83</v>
      </c>
    </row>
    <row r="2769" spans="1:35" hidden="1" x14ac:dyDescent="0.25">
      <c r="A2769" s="67">
        <v>9045</v>
      </c>
      <c r="B2769" s="67" t="s">
        <v>504</v>
      </c>
      <c r="C2769" s="67" t="s">
        <v>366</v>
      </c>
      <c r="D2769" s="67" t="s">
        <v>323</v>
      </c>
      <c r="E2769" s="67">
        <v>2968.61</v>
      </c>
      <c r="F2769" s="67">
        <v>3018.07</v>
      </c>
      <c r="G2769" s="67">
        <v>3057.09</v>
      </c>
      <c r="H2769" s="67">
        <v>3085.12</v>
      </c>
      <c r="I2769" s="67">
        <v>3101.73</v>
      </c>
      <c r="J2769" s="67">
        <v>3106.67</v>
      </c>
      <c r="K2769" s="67">
        <v>3099.82</v>
      </c>
      <c r="L2769" s="67">
        <v>3081.21</v>
      </c>
      <c r="M2769" s="67">
        <v>3062.73</v>
      </c>
      <c r="N2769" s="67">
        <v>3044.38</v>
      </c>
      <c r="O2769" s="67">
        <v>3026.16</v>
      </c>
      <c r="P2769" s="67">
        <v>3008.07</v>
      </c>
      <c r="Q2769" s="67">
        <v>2990.1</v>
      </c>
      <c r="R2769" s="67">
        <v>2972.26</v>
      </c>
      <c r="S2769" s="67">
        <v>2954.54</v>
      </c>
      <c r="T2769" s="67">
        <v>2936.95</v>
      </c>
      <c r="U2769" s="67">
        <v>2919.48</v>
      </c>
      <c r="V2769" s="67">
        <v>2902.13</v>
      </c>
      <c r="W2769" s="67">
        <v>2884.91</v>
      </c>
      <c r="X2769" s="67">
        <v>2867.8</v>
      </c>
      <c r="Y2769" s="67">
        <v>2850.82</v>
      </c>
      <c r="Z2769" s="67">
        <v>2833.95</v>
      </c>
      <c r="AA2769" s="67">
        <v>2817.2</v>
      </c>
      <c r="AB2769" s="67">
        <v>2800.57</v>
      </c>
      <c r="AC2769" s="67">
        <v>2784.05</v>
      </c>
      <c r="AD2769" s="67">
        <v>2767.65</v>
      </c>
      <c r="AE2769" s="67">
        <v>2751.37</v>
      </c>
      <c r="AF2769" s="67">
        <v>2735.2</v>
      </c>
      <c r="AG2769" s="67">
        <v>2719.14</v>
      </c>
      <c r="AH2769" s="67">
        <v>2703.2</v>
      </c>
      <c r="AI2769" s="67">
        <v>2687.36</v>
      </c>
    </row>
    <row r="2770" spans="1:35" hidden="1" x14ac:dyDescent="0.25">
      <c r="A2770" s="67">
        <v>9046</v>
      </c>
      <c r="B2770" s="67" t="s">
        <v>504</v>
      </c>
      <c r="C2770" s="67" t="s">
        <v>367</v>
      </c>
      <c r="D2770" s="67" t="s">
        <v>323</v>
      </c>
      <c r="E2770" s="67">
        <v>1157.9000000000001</v>
      </c>
      <c r="F2770" s="67">
        <v>1157.1199999999999</v>
      </c>
      <c r="G2770" s="67">
        <v>1155.18</v>
      </c>
      <c r="H2770" s="67">
        <v>1152.08</v>
      </c>
      <c r="I2770" s="67">
        <v>1147.8499999999999</v>
      </c>
      <c r="J2770" s="67">
        <v>1142.48</v>
      </c>
      <c r="K2770" s="67">
        <v>1136</v>
      </c>
      <c r="L2770" s="67">
        <v>1128.43</v>
      </c>
      <c r="M2770" s="67">
        <v>1120.92</v>
      </c>
      <c r="N2770" s="67">
        <v>1113.48</v>
      </c>
      <c r="O2770" s="67">
        <v>1106.0899999999999</v>
      </c>
      <c r="P2770" s="67">
        <v>1098.76</v>
      </c>
      <c r="Q2770" s="67">
        <v>1091.49</v>
      </c>
      <c r="R2770" s="67">
        <v>1084.28</v>
      </c>
      <c r="S2770" s="67">
        <v>1077.1199999999999</v>
      </c>
      <c r="T2770" s="67">
        <v>1070.02</v>
      </c>
      <c r="U2770" s="67">
        <v>1062.98</v>
      </c>
      <c r="V2770" s="67">
        <v>1056</v>
      </c>
      <c r="W2770" s="67">
        <v>1049.07</v>
      </c>
      <c r="X2770" s="67">
        <v>1042.2</v>
      </c>
      <c r="Y2770" s="67">
        <v>1035.3800000000001</v>
      </c>
      <c r="Z2770" s="67">
        <v>1028.6099999999999</v>
      </c>
      <c r="AA2770" s="67">
        <v>1021.91</v>
      </c>
      <c r="AB2770" s="67">
        <v>1015.25</v>
      </c>
      <c r="AC2770" s="67">
        <v>1008.65</v>
      </c>
      <c r="AD2770" s="67">
        <v>1002.1</v>
      </c>
      <c r="AE2770" s="67">
        <v>995.6</v>
      </c>
      <c r="AF2770" s="67">
        <v>989.154</v>
      </c>
      <c r="AG2770" s="67">
        <v>982.76</v>
      </c>
      <c r="AH2770" s="67">
        <v>976.41800000000001</v>
      </c>
      <c r="AI2770" s="67">
        <v>970.12599999999998</v>
      </c>
    </row>
    <row r="2771" spans="1:35" hidden="1" x14ac:dyDescent="0.25">
      <c r="A2771" s="67">
        <v>9047</v>
      </c>
      <c r="B2771" s="67" t="s">
        <v>504</v>
      </c>
      <c r="C2771" s="67" t="s">
        <v>368</v>
      </c>
      <c r="D2771" s="67" t="s">
        <v>323</v>
      </c>
      <c r="E2771" s="67">
        <v>1344.74</v>
      </c>
      <c r="F2771" s="67">
        <v>1352.33</v>
      </c>
      <c r="G2771" s="67">
        <v>1359.64</v>
      </c>
      <c r="H2771" s="67">
        <v>1366.67</v>
      </c>
      <c r="I2771" s="67">
        <v>1373.42</v>
      </c>
      <c r="J2771" s="67">
        <v>1379.88</v>
      </c>
      <c r="K2771" s="67">
        <v>1386.04</v>
      </c>
      <c r="L2771" s="67">
        <v>1391.9</v>
      </c>
      <c r="M2771" s="67">
        <v>1397.78</v>
      </c>
      <c r="N2771" s="67">
        <v>1403.7</v>
      </c>
      <c r="O2771" s="67">
        <v>1409.64</v>
      </c>
      <c r="P2771" s="67">
        <v>1415.62</v>
      </c>
      <c r="Q2771" s="67">
        <v>1421.63</v>
      </c>
      <c r="R2771" s="67">
        <v>1427.66</v>
      </c>
      <c r="S2771" s="67">
        <v>1433.73</v>
      </c>
      <c r="T2771" s="67">
        <v>1439.82</v>
      </c>
      <c r="U2771" s="67">
        <v>1445.95</v>
      </c>
      <c r="V2771" s="67">
        <v>1452.1</v>
      </c>
      <c r="W2771" s="67">
        <v>1458.29</v>
      </c>
      <c r="X2771" s="67">
        <v>1464.51</v>
      </c>
      <c r="Y2771" s="67">
        <v>1470.76</v>
      </c>
      <c r="Z2771" s="67">
        <v>1477.04</v>
      </c>
      <c r="AA2771" s="67">
        <v>1483.35</v>
      </c>
      <c r="AB2771" s="67">
        <v>1489.7</v>
      </c>
      <c r="AC2771" s="67">
        <v>1496.07</v>
      </c>
      <c r="AD2771" s="67">
        <v>1502.48</v>
      </c>
      <c r="AE2771" s="67">
        <v>1508.92</v>
      </c>
      <c r="AF2771" s="67">
        <v>1515.39</v>
      </c>
      <c r="AG2771" s="67">
        <v>1521.9</v>
      </c>
      <c r="AH2771" s="67">
        <v>1528.43</v>
      </c>
      <c r="AI2771" s="67">
        <v>1535</v>
      </c>
    </row>
    <row r="2772" spans="1:35" hidden="1" x14ac:dyDescent="0.25">
      <c r="A2772" s="67">
        <v>9048</v>
      </c>
      <c r="B2772" s="67" t="s">
        <v>504</v>
      </c>
      <c r="C2772" s="67" t="s">
        <v>369</v>
      </c>
      <c r="D2772" s="67" t="s">
        <v>323</v>
      </c>
      <c r="E2772" s="67">
        <v>518.18700000000001</v>
      </c>
      <c r="F2772" s="67">
        <v>527.16</v>
      </c>
      <c r="G2772" s="67">
        <v>535.46400000000006</v>
      </c>
      <c r="H2772" s="67">
        <v>543.05499999999995</v>
      </c>
      <c r="I2772" s="67">
        <v>549.88900000000001</v>
      </c>
      <c r="J2772" s="67">
        <v>555.92899999999997</v>
      </c>
      <c r="K2772" s="67">
        <v>561.14</v>
      </c>
      <c r="L2772" s="67">
        <v>565.49199999999996</v>
      </c>
      <c r="M2772" s="67">
        <v>569.88300000000004</v>
      </c>
      <c r="N2772" s="67">
        <v>574.31399999999996</v>
      </c>
      <c r="O2772" s="67">
        <v>578.78399999999999</v>
      </c>
      <c r="P2772" s="67">
        <v>583.29499999999996</v>
      </c>
      <c r="Q2772" s="67">
        <v>587.846</v>
      </c>
      <c r="R2772" s="67">
        <v>592.43899999999996</v>
      </c>
      <c r="S2772" s="67">
        <v>597.072</v>
      </c>
      <c r="T2772" s="67">
        <v>601.74800000000005</v>
      </c>
      <c r="U2772" s="67">
        <v>606.46500000000003</v>
      </c>
      <c r="V2772" s="67">
        <v>611.22500000000002</v>
      </c>
      <c r="W2772" s="67">
        <v>616.02800000000002</v>
      </c>
      <c r="X2772" s="67">
        <v>620.87400000000002</v>
      </c>
      <c r="Y2772" s="67">
        <v>625.76300000000003</v>
      </c>
      <c r="Z2772" s="67">
        <v>630.697</v>
      </c>
      <c r="AA2772" s="67">
        <v>635.67499999999995</v>
      </c>
      <c r="AB2772" s="67">
        <v>640.697</v>
      </c>
      <c r="AC2772" s="67">
        <v>645.76499999999999</v>
      </c>
      <c r="AD2772" s="67">
        <v>650.87900000000002</v>
      </c>
      <c r="AE2772" s="67">
        <v>656.03800000000001</v>
      </c>
      <c r="AF2772" s="67">
        <v>661.2439999999998</v>
      </c>
      <c r="AG2772" s="67">
        <v>666.49699999999996</v>
      </c>
      <c r="AH2772" s="67">
        <v>671.798</v>
      </c>
      <c r="AI2772" s="67">
        <v>677.14499999999998</v>
      </c>
    </row>
    <row r="2773" spans="1:35" hidden="1" x14ac:dyDescent="0.25">
      <c r="A2773" s="67">
        <v>9049</v>
      </c>
      <c r="B2773" s="67" t="s">
        <v>504</v>
      </c>
      <c r="C2773" s="67" t="s">
        <v>370</v>
      </c>
      <c r="D2773" s="67" t="s">
        <v>323</v>
      </c>
      <c r="E2773" s="67">
        <v>699.93799999999999</v>
      </c>
      <c r="F2773" s="67">
        <v>699.43899999999996</v>
      </c>
      <c r="G2773" s="67">
        <v>700.77</v>
      </c>
      <c r="H2773" s="67">
        <v>703.94</v>
      </c>
      <c r="I2773" s="67">
        <v>708.971</v>
      </c>
      <c r="J2773" s="67">
        <v>715.90600000000018</v>
      </c>
      <c r="K2773" s="67">
        <v>724.80499999999995</v>
      </c>
      <c r="L2773" s="67">
        <v>735.74699999999996</v>
      </c>
      <c r="M2773" s="67">
        <v>746.88499999999999</v>
      </c>
      <c r="N2773" s="67">
        <v>758.22500000000002</v>
      </c>
      <c r="O2773" s="67">
        <v>769.76800000000003</v>
      </c>
      <c r="P2773" s="67">
        <v>781.51899999999989</v>
      </c>
      <c r="Q2773" s="67">
        <v>793.48100000000011</v>
      </c>
      <c r="R2773" s="67">
        <v>805.65899999999999</v>
      </c>
      <c r="S2773" s="67">
        <v>818.05600000000004</v>
      </c>
      <c r="T2773" s="67">
        <v>830.67600000000004</v>
      </c>
      <c r="U2773" s="67">
        <v>843.52300000000002</v>
      </c>
      <c r="V2773" s="67">
        <v>856.60199999999998</v>
      </c>
      <c r="W2773" s="67">
        <v>869.91600000000005</v>
      </c>
      <c r="X2773" s="67">
        <v>883.46899999999982</v>
      </c>
      <c r="Y2773" s="67">
        <v>897.26699999999983</v>
      </c>
      <c r="Z2773" s="67">
        <v>911.31299999999999</v>
      </c>
      <c r="AA2773" s="67">
        <v>925.61199999999997</v>
      </c>
      <c r="AB2773" s="67">
        <v>940.16800000000001</v>
      </c>
      <c r="AC2773" s="67">
        <v>954.98599999999999</v>
      </c>
      <c r="AD2773" s="67">
        <v>970.07100000000003</v>
      </c>
      <c r="AE2773" s="67">
        <v>985.42700000000002</v>
      </c>
      <c r="AF2773" s="67">
        <v>1001.06</v>
      </c>
      <c r="AG2773" s="67">
        <v>1016.97</v>
      </c>
      <c r="AH2773" s="67">
        <v>1033.18</v>
      </c>
      <c r="AI2773" s="67">
        <v>1049.67</v>
      </c>
    </row>
    <row r="2774" spans="1:35" hidden="1" x14ac:dyDescent="0.25">
      <c r="A2774" s="67">
        <v>9050</v>
      </c>
      <c r="B2774" s="67" t="s">
        <v>504</v>
      </c>
      <c r="C2774" s="67" t="s">
        <v>371</v>
      </c>
      <c r="D2774" s="67" t="s">
        <v>323</v>
      </c>
      <c r="E2774" s="67">
        <v>590.72800000000018</v>
      </c>
      <c r="F2774" s="67">
        <v>599.38199999999995</v>
      </c>
      <c r="G2774" s="67">
        <v>607.82299999999998</v>
      </c>
      <c r="H2774" s="67">
        <v>616.03399999999999</v>
      </c>
      <c r="I2774" s="67">
        <v>623.99900000000002</v>
      </c>
      <c r="J2774" s="67">
        <v>631.70299999999997</v>
      </c>
      <c r="K2774" s="67">
        <v>639.13199999999995</v>
      </c>
      <c r="L2774" s="67">
        <v>646.27</v>
      </c>
      <c r="M2774" s="67">
        <v>653.50099999999998</v>
      </c>
      <c r="N2774" s="67">
        <v>660.82600000000002</v>
      </c>
      <c r="O2774" s="67">
        <v>668.24600000000021</v>
      </c>
      <c r="P2774" s="67">
        <v>675.76300000000003</v>
      </c>
      <c r="Q2774" s="67">
        <v>683.37800000000004</v>
      </c>
      <c r="R2774" s="67">
        <v>691.09100000000001</v>
      </c>
      <c r="S2774" s="67">
        <v>698.90499999999997</v>
      </c>
      <c r="T2774" s="67">
        <v>706.82</v>
      </c>
      <c r="U2774" s="67">
        <v>714.83800000000019</v>
      </c>
      <c r="V2774" s="67">
        <v>722.96100000000001</v>
      </c>
      <c r="W2774" s="67">
        <v>731.18899999999996</v>
      </c>
      <c r="X2774" s="67">
        <v>739.52399999999989</v>
      </c>
      <c r="Y2774" s="67">
        <v>747.96699999999998</v>
      </c>
      <c r="Z2774" s="67">
        <v>756.52</v>
      </c>
      <c r="AA2774" s="67">
        <v>765.18499999999995</v>
      </c>
      <c r="AB2774" s="67">
        <v>773.96100000000001</v>
      </c>
      <c r="AC2774" s="67">
        <v>782.85300000000018</v>
      </c>
      <c r="AD2774" s="67">
        <v>791.85899999999981</v>
      </c>
      <c r="AE2774" s="67">
        <v>800.98300000000017</v>
      </c>
      <c r="AF2774" s="67">
        <v>810.22500000000002</v>
      </c>
      <c r="AG2774" s="67">
        <v>819.58800000000019</v>
      </c>
      <c r="AH2774" s="67">
        <v>829.072</v>
      </c>
      <c r="AI2774" s="67">
        <v>838.67899999999997</v>
      </c>
    </row>
    <row r="2775" spans="1:35" hidden="1" x14ac:dyDescent="0.25">
      <c r="A2775" s="67">
        <v>9051</v>
      </c>
      <c r="B2775" s="67" t="s">
        <v>504</v>
      </c>
      <c r="C2775" s="67" t="s">
        <v>372</v>
      </c>
      <c r="D2775" s="67" t="s">
        <v>323</v>
      </c>
      <c r="E2775" s="67">
        <v>5.7082600000000001</v>
      </c>
      <c r="F2775" s="67">
        <v>5.8834200000000001</v>
      </c>
      <c r="G2775" s="67">
        <v>6.0269199999999996</v>
      </c>
      <c r="H2775" s="67">
        <v>6.1355199999999996</v>
      </c>
      <c r="I2775" s="67">
        <v>6.2066100000000004</v>
      </c>
      <c r="J2775" s="67">
        <v>6.2383699999999997</v>
      </c>
      <c r="K2775" s="67">
        <v>6.2298</v>
      </c>
      <c r="L2775" s="67">
        <v>6.18079</v>
      </c>
      <c r="M2775" s="67">
        <v>6.1322199999999976</v>
      </c>
      <c r="N2775" s="67">
        <v>6.0840899999999998</v>
      </c>
      <c r="O2775" s="67">
        <v>6.0363899999999999</v>
      </c>
      <c r="P2775" s="67">
        <v>5.9891300000000003</v>
      </c>
      <c r="Q2775" s="67">
        <v>5.9422800000000002</v>
      </c>
      <c r="R2775" s="67">
        <v>5.8958599999999999</v>
      </c>
      <c r="S2775" s="67">
        <v>5.8498599999999996</v>
      </c>
      <c r="T2775" s="67">
        <v>5.8042699999999998</v>
      </c>
      <c r="U2775" s="67">
        <v>5.7590899999999996</v>
      </c>
      <c r="V2775" s="67">
        <v>5.7143100000000002</v>
      </c>
      <c r="W2775" s="67">
        <v>5.6699400000000004</v>
      </c>
      <c r="X2775" s="67">
        <v>5.6259699999999997</v>
      </c>
      <c r="Y2775" s="67">
        <v>5.5823999999999998</v>
      </c>
      <c r="Z2775" s="67">
        <v>5.5392099999999997</v>
      </c>
      <c r="AA2775" s="67">
        <v>5.4964199999999996</v>
      </c>
      <c r="AB2775" s="67">
        <v>5.4540100000000002</v>
      </c>
      <c r="AC2775" s="67">
        <v>5.4119800000000016</v>
      </c>
      <c r="AD2775" s="67">
        <v>5.37033</v>
      </c>
      <c r="AE2775" s="67">
        <v>5.3290600000000001</v>
      </c>
      <c r="AF2775" s="67">
        <v>5.2881600000000004</v>
      </c>
      <c r="AG2775" s="67">
        <v>5.2476200000000004</v>
      </c>
      <c r="AH2775" s="67">
        <v>5.2074499999999997</v>
      </c>
      <c r="AI2775" s="67">
        <v>5.1676399999999996</v>
      </c>
    </row>
    <row r="2776" spans="1:35" hidden="1" x14ac:dyDescent="0.25">
      <c r="A2776" s="67">
        <v>9052</v>
      </c>
      <c r="B2776" s="67" t="s">
        <v>504</v>
      </c>
      <c r="C2776" s="67" t="s">
        <v>373</v>
      </c>
      <c r="D2776" s="67" t="s">
        <v>323</v>
      </c>
      <c r="E2776" s="67">
        <v>1335.82</v>
      </c>
      <c r="F2776" s="67">
        <v>1357.98</v>
      </c>
      <c r="G2776" s="67">
        <v>1378.74</v>
      </c>
      <c r="H2776" s="67">
        <v>1398</v>
      </c>
      <c r="I2776" s="67">
        <v>1415.67</v>
      </c>
      <c r="J2776" s="67">
        <v>1431.67</v>
      </c>
      <c r="K2776" s="67">
        <v>1445.93</v>
      </c>
      <c r="L2776" s="67">
        <v>1458.38</v>
      </c>
      <c r="M2776" s="67">
        <v>1470.96</v>
      </c>
      <c r="N2776" s="67">
        <v>1483.66</v>
      </c>
      <c r="O2776" s="67">
        <v>1496.49</v>
      </c>
      <c r="P2776" s="67">
        <v>1509.44</v>
      </c>
      <c r="Q2776" s="67">
        <v>1522.53</v>
      </c>
      <c r="R2776" s="67">
        <v>1535.74</v>
      </c>
      <c r="S2776" s="67">
        <v>1549.09</v>
      </c>
      <c r="T2776" s="67">
        <v>1562.57</v>
      </c>
      <c r="U2776" s="67">
        <v>1576.19</v>
      </c>
      <c r="V2776" s="67">
        <v>1589.94</v>
      </c>
      <c r="W2776" s="67">
        <v>1603.83</v>
      </c>
      <c r="X2776" s="67">
        <v>1617.86</v>
      </c>
      <c r="Y2776" s="67">
        <v>1632.02</v>
      </c>
      <c r="Z2776" s="67">
        <v>1646.34</v>
      </c>
      <c r="AA2776" s="67">
        <v>1660.79</v>
      </c>
      <c r="AB2776" s="67">
        <v>1675.39</v>
      </c>
      <c r="AC2776" s="67">
        <v>1690.13</v>
      </c>
      <c r="AD2776" s="67">
        <v>1705.02</v>
      </c>
      <c r="AE2776" s="67">
        <v>1720.06</v>
      </c>
      <c r="AF2776" s="67">
        <v>1735.25</v>
      </c>
      <c r="AG2776" s="67">
        <v>1750.6</v>
      </c>
      <c r="AH2776" s="67">
        <v>1766.09</v>
      </c>
      <c r="AI2776" s="67">
        <v>1781.74</v>
      </c>
    </row>
    <row r="2777" spans="1:35" hidden="1" x14ac:dyDescent="0.25">
      <c r="A2777" s="67">
        <v>9053</v>
      </c>
      <c r="B2777" s="67" t="s">
        <v>504</v>
      </c>
      <c r="C2777" s="67" t="s">
        <v>374</v>
      </c>
      <c r="D2777" s="67" t="s">
        <v>323</v>
      </c>
      <c r="E2777" s="67">
        <v>39.478099999999998</v>
      </c>
      <c r="F2777" s="67">
        <v>39.970399999999998</v>
      </c>
      <c r="G2777" s="67">
        <v>40.358499999999999</v>
      </c>
      <c r="H2777" s="67">
        <v>40.638100000000001</v>
      </c>
      <c r="I2777" s="67">
        <v>40.8063</v>
      </c>
      <c r="J2777" s="67">
        <v>40.860900000000001</v>
      </c>
      <c r="K2777" s="67">
        <v>40.801200000000001</v>
      </c>
      <c r="L2777" s="67">
        <v>40.627299999999998</v>
      </c>
      <c r="M2777" s="67">
        <v>40.4542</v>
      </c>
      <c r="N2777" s="67">
        <v>40.2821</v>
      </c>
      <c r="O2777" s="67">
        <v>40.110700000000001</v>
      </c>
      <c r="P2777" s="67">
        <v>39.940300000000001</v>
      </c>
      <c r="Q2777" s="67">
        <v>39.770600000000002</v>
      </c>
      <c r="R2777" s="67">
        <v>39.601900000000001</v>
      </c>
      <c r="S2777" s="67">
        <v>39.433900000000001</v>
      </c>
      <c r="T2777" s="67">
        <v>39.2669</v>
      </c>
      <c r="U2777" s="67">
        <v>39.1006</v>
      </c>
      <c r="V2777" s="67">
        <v>38.935200000000002</v>
      </c>
      <c r="W2777" s="67">
        <v>38.770600000000002</v>
      </c>
      <c r="X2777" s="67">
        <v>38.6068</v>
      </c>
      <c r="Y2777" s="67">
        <v>38.443899999999999</v>
      </c>
      <c r="Z2777" s="67">
        <v>38.281799999999997</v>
      </c>
      <c r="AA2777" s="67">
        <v>38.120399999999997</v>
      </c>
      <c r="AB2777" s="67">
        <v>37.959899999999998</v>
      </c>
      <c r="AC2777" s="67">
        <v>37.800199999999997</v>
      </c>
      <c r="AD2777" s="67">
        <v>37.641300000000001</v>
      </c>
      <c r="AE2777" s="67">
        <v>37.483199999999997</v>
      </c>
      <c r="AF2777" s="67">
        <v>37.325800000000001</v>
      </c>
      <c r="AG2777" s="67">
        <v>37.1693</v>
      </c>
      <c r="AH2777" s="67">
        <v>37.013500000000001</v>
      </c>
      <c r="AI2777" s="67">
        <v>36.858499999999999</v>
      </c>
    </row>
    <row r="2778" spans="1:35" hidden="1" x14ac:dyDescent="0.25">
      <c r="A2778" s="67">
        <v>9054</v>
      </c>
      <c r="B2778" s="67" t="s">
        <v>504</v>
      </c>
      <c r="C2778" s="67" t="s">
        <v>375</v>
      </c>
      <c r="D2778" s="67" t="s">
        <v>323</v>
      </c>
      <c r="E2778" s="67">
        <v>275.255</v>
      </c>
      <c r="F2778" s="67">
        <v>279.49900000000002</v>
      </c>
      <c r="G2778" s="67">
        <v>283.41700000000009</v>
      </c>
      <c r="H2778" s="67">
        <v>286.99</v>
      </c>
      <c r="I2778" s="67">
        <v>290.2</v>
      </c>
      <c r="J2778" s="67">
        <v>293.02999999999997</v>
      </c>
      <c r="K2778" s="67">
        <v>295.46800000000002</v>
      </c>
      <c r="L2778" s="67">
        <v>297.49799999999999</v>
      </c>
      <c r="M2778" s="67">
        <v>299.54500000000002</v>
      </c>
      <c r="N2778" s="67">
        <v>301.60900000000009</v>
      </c>
      <c r="O2778" s="67">
        <v>303.68799999999999</v>
      </c>
      <c r="P2778" s="67">
        <v>305.78500000000003</v>
      </c>
      <c r="Q2778" s="67">
        <v>307.89800000000002</v>
      </c>
      <c r="R2778" s="67">
        <v>310.02800000000002</v>
      </c>
      <c r="S2778" s="67">
        <v>312.17500000000001</v>
      </c>
      <c r="T2778" s="67">
        <v>314.33999999999997</v>
      </c>
      <c r="U2778" s="67">
        <v>316.52100000000002</v>
      </c>
      <c r="V2778" s="67">
        <v>318.721</v>
      </c>
      <c r="W2778" s="67">
        <v>320.93700000000001</v>
      </c>
      <c r="X2778" s="67">
        <v>323.17200000000003</v>
      </c>
      <c r="Y2778" s="67">
        <v>325.42400000000009</v>
      </c>
      <c r="Z2778" s="67">
        <v>327.69400000000002</v>
      </c>
      <c r="AA2778" s="67">
        <v>329.983</v>
      </c>
      <c r="AB2778" s="67">
        <v>332.29</v>
      </c>
      <c r="AC2778" s="67">
        <v>334.61500000000001</v>
      </c>
      <c r="AD2778" s="67">
        <v>336.959</v>
      </c>
      <c r="AE2778" s="67">
        <v>339.32199999999989</v>
      </c>
      <c r="AF2778" s="67">
        <v>341.70300000000009</v>
      </c>
      <c r="AG2778" s="67">
        <v>344.1040000000001</v>
      </c>
      <c r="AH2778" s="67">
        <v>346.524</v>
      </c>
      <c r="AI2778" s="67">
        <v>348.96300000000002</v>
      </c>
    </row>
    <row r="2779" spans="1:35" hidden="1" x14ac:dyDescent="0.25">
      <c r="A2779" s="67">
        <v>9055</v>
      </c>
      <c r="B2779" s="67" t="s">
        <v>504</v>
      </c>
      <c r="C2779" s="67" t="s">
        <v>376</v>
      </c>
      <c r="D2779" s="67" t="s">
        <v>323</v>
      </c>
      <c r="E2779" s="67">
        <v>2827.91</v>
      </c>
      <c r="F2779" s="67">
        <v>2885.82</v>
      </c>
      <c r="G2779" s="67">
        <v>2937.7</v>
      </c>
      <c r="H2779" s="67">
        <v>2983.11</v>
      </c>
      <c r="I2779" s="67">
        <v>3021.63</v>
      </c>
      <c r="J2779" s="67">
        <v>3052.9</v>
      </c>
      <c r="K2779" s="67">
        <v>3076.64</v>
      </c>
      <c r="L2779" s="67">
        <v>3092.61</v>
      </c>
      <c r="M2779" s="67">
        <v>3108.68</v>
      </c>
      <c r="N2779" s="67">
        <v>3124.84</v>
      </c>
      <c r="O2779" s="67">
        <v>3141.09</v>
      </c>
      <c r="P2779" s="67">
        <v>3157.45</v>
      </c>
      <c r="Q2779" s="67">
        <v>3173.9</v>
      </c>
      <c r="R2779" s="67">
        <v>3190.46</v>
      </c>
      <c r="S2779" s="67">
        <v>3207.11</v>
      </c>
      <c r="T2779" s="67">
        <v>3223.86</v>
      </c>
      <c r="U2779" s="67">
        <v>3240.71</v>
      </c>
      <c r="V2779" s="67">
        <v>3257.66</v>
      </c>
      <c r="W2779" s="67">
        <v>3274.72</v>
      </c>
      <c r="X2779" s="67">
        <v>3291.88</v>
      </c>
      <c r="Y2779" s="67">
        <v>3309.14</v>
      </c>
      <c r="Z2779" s="67">
        <v>3326.5</v>
      </c>
      <c r="AA2779" s="67">
        <v>3343.97</v>
      </c>
      <c r="AB2779" s="67">
        <v>3361.54</v>
      </c>
      <c r="AC2779" s="67">
        <v>3379.22</v>
      </c>
      <c r="AD2779" s="67">
        <v>3397</v>
      </c>
      <c r="AE2779" s="67">
        <v>3414.89</v>
      </c>
      <c r="AF2779" s="67">
        <v>3432.89</v>
      </c>
      <c r="AG2779" s="67">
        <v>3451</v>
      </c>
      <c r="AH2779" s="67">
        <v>3469.21</v>
      </c>
      <c r="AI2779" s="67">
        <v>3487.54</v>
      </c>
    </row>
    <row r="2780" spans="1:35" hidden="1" x14ac:dyDescent="0.25">
      <c r="A2780" s="67">
        <v>9056</v>
      </c>
      <c r="B2780" s="67" t="s">
        <v>504</v>
      </c>
      <c r="C2780" s="67" t="s">
        <v>377</v>
      </c>
      <c r="D2780" s="67" t="s">
        <v>323</v>
      </c>
      <c r="E2780" s="67">
        <v>841.07600000000002</v>
      </c>
      <c r="F2780" s="67">
        <v>854.93700000000001</v>
      </c>
      <c r="G2780" s="67">
        <v>869.37899999999979</v>
      </c>
      <c r="H2780" s="67">
        <v>884.42499999999995</v>
      </c>
      <c r="I2780" s="67">
        <v>900.10100000000011</v>
      </c>
      <c r="J2780" s="67">
        <v>916.43299999999999</v>
      </c>
      <c r="K2780" s="67">
        <v>933.44799999999998</v>
      </c>
      <c r="L2780" s="67">
        <v>951.17499999999995</v>
      </c>
      <c r="M2780" s="67">
        <v>969.29200000000003</v>
      </c>
      <c r="N2780" s="67">
        <v>987.80799999999999</v>
      </c>
      <c r="O2780" s="67">
        <v>1006.73</v>
      </c>
      <c r="P2780" s="67">
        <v>1026.07</v>
      </c>
      <c r="Q2780" s="67">
        <v>1045.8399999999999</v>
      </c>
      <c r="R2780" s="67">
        <v>1066.04</v>
      </c>
      <c r="S2780" s="67">
        <v>1086.68</v>
      </c>
      <c r="T2780" s="67">
        <v>1107.78</v>
      </c>
      <c r="U2780" s="67">
        <v>1129.3399999999999</v>
      </c>
      <c r="V2780" s="67">
        <v>1151.3800000000001</v>
      </c>
      <c r="W2780" s="67">
        <v>1173.9000000000001</v>
      </c>
      <c r="X2780" s="67">
        <v>1196.92</v>
      </c>
      <c r="Y2780" s="67">
        <v>1220.44</v>
      </c>
      <c r="Z2780" s="67">
        <v>1244.48</v>
      </c>
      <c r="AA2780" s="67">
        <v>1269.05</v>
      </c>
      <c r="AB2780" s="67">
        <v>1294.1600000000001</v>
      </c>
      <c r="AC2780" s="67">
        <v>1319.83</v>
      </c>
      <c r="AD2780" s="67">
        <v>1346.05</v>
      </c>
      <c r="AE2780" s="67">
        <v>1372.86</v>
      </c>
      <c r="AF2780" s="67">
        <v>1400.25</v>
      </c>
      <c r="AG2780" s="67">
        <v>1428.25</v>
      </c>
      <c r="AH2780" s="67">
        <v>1456.86</v>
      </c>
      <c r="AI2780" s="67">
        <v>1486.11</v>
      </c>
    </row>
    <row r="2781" spans="1:35" hidden="1" x14ac:dyDescent="0.25">
      <c r="A2781" s="67">
        <v>9057</v>
      </c>
      <c r="B2781" s="67" t="s">
        <v>504</v>
      </c>
      <c r="C2781" s="67" t="s">
        <v>378</v>
      </c>
      <c r="D2781" s="67" t="s">
        <v>323</v>
      </c>
      <c r="E2781" s="67">
        <v>166.19499999999999</v>
      </c>
      <c r="F2781" s="67">
        <v>169.40700000000001</v>
      </c>
      <c r="G2781" s="67">
        <v>172.65</v>
      </c>
      <c r="H2781" s="67">
        <v>175.923</v>
      </c>
      <c r="I2781" s="67">
        <v>179.226</v>
      </c>
      <c r="J2781" s="67">
        <v>182.55699999999999</v>
      </c>
      <c r="K2781" s="67">
        <v>185.91499999999999</v>
      </c>
      <c r="L2781" s="67">
        <v>189.298</v>
      </c>
      <c r="M2781" s="67">
        <v>192.75200000000001</v>
      </c>
      <c r="N2781" s="67">
        <v>196.279</v>
      </c>
      <c r="O2781" s="67">
        <v>199.88</v>
      </c>
      <c r="P2781" s="67">
        <v>203.55699999999999</v>
      </c>
      <c r="Q2781" s="67">
        <v>207.31</v>
      </c>
      <c r="R2781" s="67">
        <v>211.143</v>
      </c>
      <c r="S2781" s="67">
        <v>215.05600000000001</v>
      </c>
      <c r="T2781" s="67">
        <v>219.05099999999999</v>
      </c>
      <c r="U2781" s="67">
        <v>223.13</v>
      </c>
      <c r="V2781" s="67">
        <v>227.29499999999999</v>
      </c>
      <c r="W2781" s="67">
        <v>231.547</v>
      </c>
      <c r="X2781" s="67">
        <v>235.88900000000001</v>
      </c>
      <c r="Y2781" s="67">
        <v>240.321</v>
      </c>
      <c r="Z2781" s="67">
        <v>244.84700000000001</v>
      </c>
      <c r="AA2781" s="67">
        <v>249.46799999999999</v>
      </c>
      <c r="AB2781" s="67">
        <v>254.18600000000001</v>
      </c>
      <c r="AC2781" s="67">
        <v>259.00299999999999</v>
      </c>
      <c r="AD2781" s="67">
        <v>263.92099999999999</v>
      </c>
      <c r="AE2781" s="67">
        <v>268.94200000000001</v>
      </c>
      <c r="AF2781" s="67">
        <v>274.06900000000002</v>
      </c>
      <c r="AG2781" s="67">
        <v>279.303</v>
      </c>
      <c r="AH2781" s="67">
        <v>284.64800000000002</v>
      </c>
      <c r="AI2781" s="67">
        <v>290.1040000000001</v>
      </c>
    </row>
    <row r="2782" spans="1:35" hidden="1" x14ac:dyDescent="0.25">
      <c r="A2782" s="67">
        <v>9058</v>
      </c>
      <c r="B2782" s="67" t="s">
        <v>504</v>
      </c>
      <c r="C2782" s="67" t="s">
        <v>379</v>
      </c>
      <c r="D2782" s="67" t="s">
        <v>323</v>
      </c>
      <c r="E2782" s="67">
        <v>1337.33</v>
      </c>
      <c r="F2782" s="67">
        <v>1363.86</v>
      </c>
      <c r="G2782" s="67">
        <v>1389.01</v>
      </c>
      <c r="H2782" s="67">
        <v>1412.66</v>
      </c>
      <c r="I2782" s="67">
        <v>1434.7</v>
      </c>
      <c r="J2782" s="67">
        <v>1455.02</v>
      </c>
      <c r="K2782" s="67">
        <v>1473.51</v>
      </c>
      <c r="L2782" s="67">
        <v>1490.1</v>
      </c>
      <c r="M2782" s="67">
        <v>1506.89</v>
      </c>
      <c r="N2782" s="67">
        <v>1523.91</v>
      </c>
      <c r="O2782" s="67">
        <v>1541.15</v>
      </c>
      <c r="P2782" s="67">
        <v>1558.61</v>
      </c>
      <c r="Q2782" s="67">
        <v>1576.3</v>
      </c>
      <c r="R2782" s="67">
        <v>1594.21</v>
      </c>
      <c r="S2782" s="67">
        <v>1612.36</v>
      </c>
      <c r="T2782" s="67">
        <v>1630.75</v>
      </c>
      <c r="U2782" s="67">
        <v>1649.38</v>
      </c>
      <c r="V2782" s="67">
        <v>1668.25</v>
      </c>
      <c r="W2782" s="67">
        <v>1687.36</v>
      </c>
      <c r="X2782" s="67">
        <v>1706.72</v>
      </c>
      <c r="Y2782" s="67">
        <v>1726.33</v>
      </c>
      <c r="Z2782" s="67">
        <v>1746.2</v>
      </c>
      <c r="AA2782" s="67">
        <v>1766.33</v>
      </c>
      <c r="AB2782" s="67">
        <v>1786.72</v>
      </c>
      <c r="AC2782" s="67">
        <v>1807.37</v>
      </c>
      <c r="AD2782" s="67">
        <v>1828.29</v>
      </c>
      <c r="AE2782" s="67">
        <v>1849.49</v>
      </c>
      <c r="AF2782" s="67">
        <v>1870.96</v>
      </c>
      <c r="AG2782" s="67">
        <v>1892.71</v>
      </c>
      <c r="AH2782" s="67">
        <v>1914.74</v>
      </c>
      <c r="AI2782" s="67">
        <v>1937.06</v>
      </c>
    </row>
    <row r="2783" spans="1:35" hidden="1" x14ac:dyDescent="0.25">
      <c r="A2783" s="67">
        <v>9059</v>
      </c>
      <c r="B2783" s="67" t="s">
        <v>504</v>
      </c>
      <c r="C2783" s="67" t="s">
        <v>380</v>
      </c>
      <c r="D2783" s="67" t="s">
        <v>323</v>
      </c>
      <c r="E2783" s="67">
        <v>645.84699999999998</v>
      </c>
      <c r="F2783" s="67">
        <v>682.51699999999983</v>
      </c>
      <c r="G2783" s="67">
        <v>716.05600000000004</v>
      </c>
      <c r="H2783" s="67">
        <v>745.65199999999982</v>
      </c>
      <c r="I2783" s="67">
        <v>770.548</v>
      </c>
      <c r="J2783" s="67">
        <v>790.072</v>
      </c>
      <c r="K2783" s="67">
        <v>803.66899999999998</v>
      </c>
      <c r="L2783" s="67">
        <v>810.92399999999998</v>
      </c>
      <c r="M2783" s="67">
        <v>818.2510000000002</v>
      </c>
      <c r="N2783" s="67">
        <v>825.65100000000018</v>
      </c>
      <c r="O2783" s="67">
        <v>833.1260000000002</v>
      </c>
      <c r="P2783" s="67">
        <v>840.67499999999995</v>
      </c>
      <c r="Q2783" s="67">
        <v>848.3</v>
      </c>
      <c r="R2783" s="67">
        <v>856</v>
      </c>
      <c r="S2783" s="67">
        <v>863.77800000000002</v>
      </c>
      <c r="T2783" s="67">
        <v>871.6339999999999</v>
      </c>
      <c r="U2783" s="67">
        <v>879.56799999999998</v>
      </c>
      <c r="V2783" s="67">
        <v>887.58199999999999</v>
      </c>
      <c r="W2783" s="67">
        <v>895.67600000000004</v>
      </c>
      <c r="X2783" s="67">
        <v>903.851</v>
      </c>
      <c r="Y2783" s="67">
        <v>912.10699999999997</v>
      </c>
      <c r="Z2783" s="67">
        <v>920.44600000000003</v>
      </c>
      <c r="AA2783" s="67">
        <v>928.86800000000005</v>
      </c>
      <c r="AB2783" s="67">
        <v>937.375</v>
      </c>
      <c r="AC2783" s="67">
        <v>945.96699999999998</v>
      </c>
      <c r="AD2783" s="67">
        <v>954.64400000000001</v>
      </c>
      <c r="AE2783" s="67">
        <v>963.40899999999999</v>
      </c>
      <c r="AF2783" s="67">
        <v>972.26099999999997</v>
      </c>
      <c r="AG2783" s="67">
        <v>981.20100000000002</v>
      </c>
      <c r="AH2783" s="67">
        <v>990.23099999999999</v>
      </c>
      <c r="AI2783" s="67">
        <v>999.35199999999998</v>
      </c>
    </row>
    <row r="2784" spans="1:35" hidden="1" x14ac:dyDescent="0.25">
      <c r="A2784" s="67">
        <v>9060</v>
      </c>
      <c r="B2784" s="67" t="s">
        <v>504</v>
      </c>
      <c r="C2784" s="67" t="s">
        <v>381</v>
      </c>
      <c r="D2784" s="67" t="s">
        <v>323</v>
      </c>
      <c r="E2784" s="67">
        <v>360.96499999999997</v>
      </c>
      <c r="F2784" s="67">
        <v>366.09500000000003</v>
      </c>
      <c r="G2784" s="67">
        <v>370.96</v>
      </c>
      <c r="H2784" s="67">
        <v>375.54500000000002</v>
      </c>
      <c r="I2784" s="67">
        <v>379.83499999999998</v>
      </c>
      <c r="J2784" s="67">
        <v>383.81599999999997</v>
      </c>
      <c r="K2784" s="67">
        <v>387.47399999999999</v>
      </c>
      <c r="L2784" s="67">
        <v>390.79899999999998</v>
      </c>
      <c r="M2784" s="67">
        <v>394.15600000000001</v>
      </c>
      <c r="N2784" s="67">
        <v>397.54700000000003</v>
      </c>
      <c r="O2784" s="67">
        <v>400.97300000000001</v>
      </c>
      <c r="P2784" s="67">
        <v>404.43200000000002</v>
      </c>
      <c r="Q2784" s="67">
        <v>407.92599999999999</v>
      </c>
      <c r="R2784" s="67">
        <v>411.45499999999998</v>
      </c>
      <c r="S2784" s="67">
        <v>415.01900000000001</v>
      </c>
      <c r="T2784" s="67">
        <v>418.61900000000003</v>
      </c>
      <c r="U2784" s="67">
        <v>422.25400000000002</v>
      </c>
      <c r="V2784" s="67">
        <v>425.92700000000002</v>
      </c>
      <c r="W2784" s="67">
        <v>429.63499999999999</v>
      </c>
      <c r="X2784" s="67">
        <v>433.38099999999997</v>
      </c>
      <c r="Y2784" s="67">
        <v>437.16500000000002</v>
      </c>
      <c r="Z2784" s="67">
        <v>440.98599999999999</v>
      </c>
      <c r="AA2784" s="67">
        <v>444.846</v>
      </c>
      <c r="AB2784" s="67">
        <v>448.74400000000003</v>
      </c>
      <c r="AC2784" s="67">
        <v>452.68099999999998</v>
      </c>
      <c r="AD2784" s="67">
        <v>456.65699999999998</v>
      </c>
      <c r="AE2784" s="67">
        <v>460.673</v>
      </c>
      <c r="AF2784" s="67">
        <v>464.73</v>
      </c>
      <c r="AG2784" s="67">
        <v>468.82600000000002</v>
      </c>
      <c r="AH2784" s="67">
        <v>472.964</v>
      </c>
      <c r="AI2784" s="67">
        <v>477.14400000000001</v>
      </c>
    </row>
    <row r="2785" spans="1:35" hidden="1" x14ac:dyDescent="0.25">
      <c r="A2785" s="67">
        <v>9061</v>
      </c>
      <c r="B2785" s="67" t="s">
        <v>504</v>
      </c>
      <c r="C2785" s="67" t="s">
        <v>382</v>
      </c>
      <c r="D2785" s="67" t="s">
        <v>323</v>
      </c>
      <c r="E2785" s="67">
        <v>2640.25</v>
      </c>
      <c r="F2785" s="67">
        <v>2654.84</v>
      </c>
      <c r="G2785" s="67">
        <v>2670.43</v>
      </c>
      <c r="H2785" s="67">
        <v>2687.03</v>
      </c>
      <c r="I2785" s="67">
        <v>2704.67</v>
      </c>
      <c r="J2785" s="67">
        <v>2723.37</v>
      </c>
      <c r="K2785" s="67">
        <v>2743.15</v>
      </c>
      <c r="L2785" s="67">
        <v>2764.03</v>
      </c>
      <c r="M2785" s="67">
        <v>2785.1</v>
      </c>
      <c r="N2785" s="67">
        <v>2806.37</v>
      </c>
      <c r="O2785" s="67">
        <v>2827.82</v>
      </c>
      <c r="P2785" s="67">
        <v>2849.46</v>
      </c>
      <c r="Q2785" s="67">
        <v>2871.3</v>
      </c>
      <c r="R2785" s="67">
        <v>2893.34</v>
      </c>
      <c r="S2785" s="67">
        <v>2915.58</v>
      </c>
      <c r="T2785" s="67">
        <v>2938.01</v>
      </c>
      <c r="U2785" s="67">
        <v>2960.65</v>
      </c>
      <c r="V2785" s="67">
        <v>2983.49</v>
      </c>
      <c r="W2785" s="67">
        <v>3006.54</v>
      </c>
      <c r="X2785" s="67">
        <v>3029.79</v>
      </c>
      <c r="Y2785" s="67">
        <v>3053.26</v>
      </c>
      <c r="Z2785" s="67">
        <v>3076.93</v>
      </c>
      <c r="AA2785" s="67">
        <v>3100.82</v>
      </c>
      <c r="AB2785" s="67">
        <v>3124.92</v>
      </c>
      <c r="AC2785" s="67">
        <v>3149.24</v>
      </c>
      <c r="AD2785" s="67">
        <v>3173.78</v>
      </c>
      <c r="AE2785" s="67">
        <v>3198.54</v>
      </c>
      <c r="AF2785" s="67">
        <v>3223.52</v>
      </c>
      <c r="AG2785" s="67">
        <v>3248.73</v>
      </c>
      <c r="AH2785" s="67">
        <v>3274.16</v>
      </c>
      <c r="AI2785" s="67">
        <v>3299.82</v>
      </c>
    </row>
    <row r="2786" spans="1:35" hidden="1" x14ac:dyDescent="0.25">
      <c r="A2786" s="67">
        <v>9062</v>
      </c>
      <c r="B2786" s="67" t="s">
        <v>504</v>
      </c>
      <c r="C2786" s="67" t="s">
        <v>383</v>
      </c>
      <c r="D2786" s="67" t="s">
        <v>323</v>
      </c>
      <c r="E2786" s="67">
        <v>2882.57</v>
      </c>
      <c r="F2786" s="67">
        <v>2898.81</v>
      </c>
      <c r="G2786" s="67">
        <v>2919.34</v>
      </c>
      <c r="H2786" s="67">
        <v>2944.24</v>
      </c>
      <c r="I2786" s="67">
        <v>2973.65</v>
      </c>
      <c r="J2786" s="67">
        <v>3007.72</v>
      </c>
      <c r="K2786" s="67">
        <v>3046.6</v>
      </c>
      <c r="L2786" s="67">
        <v>3090.51</v>
      </c>
      <c r="M2786" s="67">
        <v>3135.16</v>
      </c>
      <c r="N2786" s="67">
        <v>3180.57</v>
      </c>
      <c r="O2786" s="67">
        <v>3226.76</v>
      </c>
      <c r="P2786" s="67">
        <v>3273.73</v>
      </c>
      <c r="Q2786" s="67">
        <v>3321.5</v>
      </c>
      <c r="R2786" s="67">
        <v>3370.08</v>
      </c>
      <c r="S2786" s="67">
        <v>3419.49</v>
      </c>
      <c r="T2786" s="67">
        <v>3469.73</v>
      </c>
      <c r="U2786" s="67">
        <v>3520.83</v>
      </c>
      <c r="V2786" s="67">
        <v>3572.8</v>
      </c>
      <c r="W2786" s="67">
        <v>3625.65</v>
      </c>
      <c r="X2786" s="67">
        <v>3679.41</v>
      </c>
      <c r="Y2786" s="67">
        <v>3734.07</v>
      </c>
      <c r="Z2786" s="67">
        <v>3789.67</v>
      </c>
      <c r="AA2786" s="67">
        <v>3846.21</v>
      </c>
      <c r="AB2786" s="67">
        <v>3903.71</v>
      </c>
      <c r="AC2786" s="67">
        <v>3962.18</v>
      </c>
      <c r="AD2786" s="67">
        <v>4021.66</v>
      </c>
      <c r="AE2786" s="67">
        <v>4082.14</v>
      </c>
      <c r="AF2786" s="67">
        <v>4143.6499999999996</v>
      </c>
      <c r="AG2786" s="67">
        <v>4206.21</v>
      </c>
      <c r="AH2786" s="67">
        <v>4269.83</v>
      </c>
      <c r="AI2786" s="67">
        <v>4334.53</v>
      </c>
    </row>
    <row r="2787" spans="1:35" hidden="1" x14ac:dyDescent="0.25">
      <c r="A2787" s="67">
        <v>9063</v>
      </c>
      <c r="B2787" s="67" t="s">
        <v>504</v>
      </c>
      <c r="C2787" s="67" t="s">
        <v>384</v>
      </c>
      <c r="D2787" s="67" t="s">
        <v>323</v>
      </c>
      <c r="E2787" s="67">
        <v>452.767</v>
      </c>
      <c r="F2787" s="67">
        <v>453.85</v>
      </c>
      <c r="G2787" s="67">
        <v>455.262</v>
      </c>
      <c r="H2787" s="67">
        <v>457.00599999999997</v>
      </c>
      <c r="I2787" s="67">
        <v>459.08600000000001</v>
      </c>
      <c r="J2787" s="67">
        <v>461.50799999999998</v>
      </c>
      <c r="K2787" s="67">
        <v>464.27800000000002</v>
      </c>
      <c r="L2787" s="67">
        <v>467.40199999999999</v>
      </c>
      <c r="M2787" s="67">
        <v>470.55099999999999</v>
      </c>
      <c r="N2787" s="67">
        <v>473.72500000000002</v>
      </c>
      <c r="O2787" s="67">
        <v>476.92500000000001</v>
      </c>
      <c r="P2787" s="67">
        <v>480.15</v>
      </c>
      <c r="Q2787" s="67">
        <v>483.40100000000001</v>
      </c>
      <c r="R2787" s="67">
        <v>486.67800000000011</v>
      </c>
      <c r="S2787" s="67">
        <v>489.98099999999999</v>
      </c>
      <c r="T2787" s="67">
        <v>493.31099999999998</v>
      </c>
      <c r="U2787" s="67">
        <v>496.66800000000001</v>
      </c>
      <c r="V2787" s="67">
        <v>500.05099999999999</v>
      </c>
      <c r="W2787" s="67">
        <v>503.46100000000001</v>
      </c>
      <c r="X2787" s="67">
        <v>506.89800000000002</v>
      </c>
      <c r="Y2787" s="67">
        <v>510.36399999999998</v>
      </c>
      <c r="Z2787" s="67">
        <v>513.85599999999999</v>
      </c>
      <c r="AA2787" s="67">
        <v>517.37699999999995</v>
      </c>
      <c r="AB2787" s="67">
        <v>520.92599999999982</v>
      </c>
      <c r="AC2787" s="67">
        <v>524.50300000000004</v>
      </c>
      <c r="AD2787" s="67">
        <v>528.10900000000004</v>
      </c>
      <c r="AE2787" s="67">
        <v>531.74400000000003</v>
      </c>
      <c r="AF2787" s="67">
        <v>535.40699999999981</v>
      </c>
      <c r="AG2787" s="67">
        <v>539.101</v>
      </c>
      <c r="AH2787" s="67">
        <v>542.82299999999998</v>
      </c>
      <c r="AI2787" s="67">
        <v>546.57600000000002</v>
      </c>
    </row>
    <row r="2788" spans="1:35" hidden="1" x14ac:dyDescent="0.25">
      <c r="A2788" s="67">
        <v>9064</v>
      </c>
      <c r="B2788" s="67" t="s">
        <v>504</v>
      </c>
      <c r="C2788" s="67" t="s">
        <v>385</v>
      </c>
      <c r="D2788" s="67" t="s">
        <v>323</v>
      </c>
      <c r="E2788" s="67">
        <v>1310.74</v>
      </c>
      <c r="F2788" s="67">
        <v>1327.25</v>
      </c>
      <c r="G2788" s="67">
        <v>1344.29</v>
      </c>
      <c r="H2788" s="67">
        <v>1361.86</v>
      </c>
      <c r="I2788" s="67">
        <v>1379.99</v>
      </c>
      <c r="J2788" s="67">
        <v>1398.7</v>
      </c>
      <c r="K2788" s="67">
        <v>1418</v>
      </c>
      <c r="L2788" s="67">
        <v>1437.91</v>
      </c>
      <c r="M2788" s="67">
        <v>1458.14</v>
      </c>
      <c r="N2788" s="67">
        <v>1478.71</v>
      </c>
      <c r="O2788" s="67">
        <v>1499.61</v>
      </c>
      <c r="P2788" s="67">
        <v>1520.86</v>
      </c>
      <c r="Q2788" s="67">
        <v>1542.46</v>
      </c>
      <c r="R2788" s="67">
        <v>1564.4</v>
      </c>
      <c r="S2788" s="67">
        <v>1586.71</v>
      </c>
      <c r="T2788" s="67">
        <v>1609.38</v>
      </c>
      <c r="U2788" s="67">
        <v>1632.43</v>
      </c>
      <c r="V2788" s="67">
        <v>1655.85</v>
      </c>
      <c r="W2788" s="67">
        <v>1679.66</v>
      </c>
      <c r="X2788" s="67">
        <v>1703.85</v>
      </c>
      <c r="Y2788" s="67">
        <v>1728.44</v>
      </c>
      <c r="Z2788" s="67">
        <v>1753.44</v>
      </c>
      <c r="AA2788" s="67">
        <v>1778.84</v>
      </c>
      <c r="AB2788" s="67">
        <v>1804.66</v>
      </c>
      <c r="AC2788" s="67">
        <v>1830.9</v>
      </c>
      <c r="AD2788" s="67">
        <v>1857.58</v>
      </c>
      <c r="AE2788" s="67">
        <v>1884.69</v>
      </c>
      <c r="AF2788" s="67">
        <v>1912.24</v>
      </c>
      <c r="AG2788" s="67">
        <v>1940.25</v>
      </c>
      <c r="AH2788" s="67">
        <v>1968.71</v>
      </c>
      <c r="AI2788" s="67">
        <v>1997.64</v>
      </c>
    </row>
    <row r="2789" spans="1:35" hidden="1" x14ac:dyDescent="0.25">
      <c r="A2789" s="67">
        <v>9065</v>
      </c>
      <c r="B2789" s="67" t="s">
        <v>504</v>
      </c>
      <c r="C2789" s="67" t="s">
        <v>386</v>
      </c>
      <c r="D2789" s="67" t="s">
        <v>323</v>
      </c>
      <c r="E2789" s="67">
        <v>33401.800000000003</v>
      </c>
      <c r="F2789" s="67">
        <v>33916.199999999997</v>
      </c>
      <c r="G2789" s="67">
        <v>34386.400000000001</v>
      </c>
      <c r="H2789" s="67">
        <v>34809.699999999997</v>
      </c>
      <c r="I2789" s="67">
        <v>35183.800000000003</v>
      </c>
      <c r="J2789" s="67">
        <v>35506.699999999997</v>
      </c>
      <c r="K2789" s="67">
        <v>35776.400000000001</v>
      </c>
      <c r="L2789" s="67">
        <v>35991.5</v>
      </c>
      <c r="M2789" s="67">
        <v>36208.1</v>
      </c>
      <c r="N2789" s="67">
        <v>36426.300000000003</v>
      </c>
      <c r="O2789" s="67">
        <v>36645.9</v>
      </c>
      <c r="P2789" s="67">
        <v>36867.1</v>
      </c>
      <c r="Q2789" s="67">
        <v>37089.800000000003</v>
      </c>
      <c r="R2789" s="67">
        <v>37314.1</v>
      </c>
      <c r="S2789" s="67">
        <v>37540</v>
      </c>
      <c r="T2789" s="67">
        <v>37767.4</v>
      </c>
      <c r="U2789" s="67">
        <v>37996.400000000001</v>
      </c>
      <c r="V2789" s="67">
        <v>38227.1</v>
      </c>
      <c r="W2789" s="67">
        <v>38459.300000000003</v>
      </c>
      <c r="X2789" s="67">
        <v>38693.199999999997</v>
      </c>
      <c r="Y2789" s="67">
        <v>38928.699999999997</v>
      </c>
      <c r="Z2789" s="67">
        <v>39165.9</v>
      </c>
      <c r="AA2789" s="67">
        <v>39404.699999999997</v>
      </c>
      <c r="AB2789" s="67">
        <v>39645.199999999997</v>
      </c>
      <c r="AC2789" s="67">
        <v>39887.300000000003</v>
      </c>
      <c r="AD2789" s="67">
        <v>40131.199999999997</v>
      </c>
      <c r="AE2789" s="67">
        <v>40376.800000000003</v>
      </c>
      <c r="AF2789" s="67">
        <v>40624.1</v>
      </c>
      <c r="AG2789" s="67">
        <v>40873.1</v>
      </c>
      <c r="AH2789" s="67">
        <v>41123.9</v>
      </c>
      <c r="AI2789" s="67">
        <v>41376.400000000001</v>
      </c>
    </row>
    <row r="2790" spans="1:35" hidden="1" x14ac:dyDescent="0.25">
      <c r="A2790" s="67">
        <v>9066</v>
      </c>
      <c r="B2790" s="67" t="s">
        <v>504</v>
      </c>
      <c r="C2790" s="67" t="s">
        <v>387</v>
      </c>
      <c r="D2790" s="67" t="s">
        <v>323</v>
      </c>
      <c r="E2790" s="67">
        <v>90206.2</v>
      </c>
      <c r="F2790" s="67">
        <v>93217.3</v>
      </c>
      <c r="G2790" s="67">
        <v>96160.4</v>
      </c>
      <c r="H2790" s="67">
        <v>99019.4</v>
      </c>
      <c r="I2790" s="67">
        <v>101778</v>
      </c>
      <c r="J2790" s="67">
        <v>104421</v>
      </c>
      <c r="K2790" s="67">
        <v>106931</v>
      </c>
      <c r="L2790" s="67">
        <v>109294</v>
      </c>
      <c r="M2790" s="67">
        <v>111716</v>
      </c>
      <c r="N2790" s="67">
        <v>114199</v>
      </c>
      <c r="O2790" s="67">
        <v>116743</v>
      </c>
      <c r="P2790" s="67">
        <v>119352</v>
      </c>
      <c r="Q2790" s="67">
        <v>122026</v>
      </c>
      <c r="R2790" s="67">
        <v>124766</v>
      </c>
      <c r="S2790" s="67">
        <v>127575</v>
      </c>
      <c r="T2790" s="67">
        <v>130455</v>
      </c>
      <c r="U2790" s="67">
        <v>133406</v>
      </c>
      <c r="V2790" s="67">
        <v>136432</v>
      </c>
      <c r="W2790" s="67">
        <v>139533</v>
      </c>
      <c r="X2790" s="67">
        <v>142711</v>
      </c>
      <c r="Y2790" s="67">
        <v>145969</v>
      </c>
      <c r="Z2790" s="67">
        <v>149309</v>
      </c>
      <c r="AA2790" s="67">
        <v>152732</v>
      </c>
      <c r="AB2790" s="67">
        <v>156241</v>
      </c>
      <c r="AC2790" s="67">
        <v>159838</v>
      </c>
      <c r="AD2790" s="67">
        <v>163525</v>
      </c>
      <c r="AE2790" s="67">
        <v>167304</v>
      </c>
      <c r="AF2790" s="67">
        <v>171177</v>
      </c>
      <c r="AG2790" s="67">
        <v>175148</v>
      </c>
      <c r="AH2790" s="67">
        <v>179217</v>
      </c>
      <c r="AI2790" s="67">
        <v>183389</v>
      </c>
    </row>
    <row r="2791" spans="1:35" hidden="1" x14ac:dyDescent="0.25">
      <c r="A2791" s="67">
        <v>9067</v>
      </c>
      <c r="B2791" s="67" t="s">
        <v>504</v>
      </c>
      <c r="C2791" s="67" t="s">
        <v>388</v>
      </c>
      <c r="D2791" s="67" t="s">
        <v>323</v>
      </c>
      <c r="E2791" s="67">
        <v>10595.4</v>
      </c>
      <c r="F2791" s="67">
        <v>10754.5</v>
      </c>
      <c r="G2791" s="67">
        <v>10913.7</v>
      </c>
      <c r="H2791" s="67">
        <v>11073.1</v>
      </c>
      <c r="I2791" s="67">
        <v>11232.6</v>
      </c>
      <c r="J2791" s="67">
        <v>11392</v>
      </c>
      <c r="K2791" s="67">
        <v>11551.2</v>
      </c>
      <c r="L2791" s="67">
        <v>11710.2</v>
      </c>
      <c r="M2791" s="67">
        <v>11871.7</v>
      </c>
      <c r="N2791" s="67">
        <v>12035.8</v>
      </c>
      <c r="O2791" s="67">
        <v>12202.5</v>
      </c>
      <c r="P2791" s="67">
        <v>12371.9</v>
      </c>
      <c r="Q2791" s="67">
        <v>12544.1</v>
      </c>
      <c r="R2791" s="67">
        <v>12718.9</v>
      </c>
      <c r="S2791" s="67">
        <v>12896.6</v>
      </c>
      <c r="T2791" s="67">
        <v>13077.1</v>
      </c>
      <c r="U2791" s="67">
        <v>13260.5</v>
      </c>
      <c r="V2791" s="67">
        <v>13446.8</v>
      </c>
      <c r="W2791" s="67">
        <v>13636.1</v>
      </c>
      <c r="X2791" s="67">
        <v>13828.5</v>
      </c>
      <c r="Y2791" s="67">
        <v>14023.9</v>
      </c>
      <c r="Z2791" s="67">
        <v>14222.4</v>
      </c>
      <c r="AA2791" s="67">
        <v>14424.2</v>
      </c>
      <c r="AB2791" s="67">
        <v>14629.1</v>
      </c>
      <c r="AC2791" s="67">
        <v>14837.3</v>
      </c>
      <c r="AD2791" s="67">
        <v>15048.9</v>
      </c>
      <c r="AE2791" s="67">
        <v>15263.8</v>
      </c>
      <c r="AF2791" s="67">
        <v>15482.2</v>
      </c>
      <c r="AG2791" s="67">
        <v>15704.1</v>
      </c>
      <c r="AH2791" s="67">
        <v>15929.5</v>
      </c>
      <c r="AI2791" s="67">
        <v>16158.6</v>
      </c>
    </row>
    <row r="2792" spans="1:35" hidden="1" x14ac:dyDescent="0.25">
      <c r="A2792" s="67">
        <v>9068</v>
      </c>
      <c r="B2792" s="67" t="s">
        <v>504</v>
      </c>
      <c r="C2792" s="67" t="s">
        <v>389</v>
      </c>
      <c r="D2792" s="67" t="s">
        <v>323</v>
      </c>
      <c r="E2792" s="67">
        <v>62487.8</v>
      </c>
      <c r="F2792" s="67">
        <v>64068.800000000003</v>
      </c>
      <c r="G2792" s="67">
        <v>65618</v>
      </c>
      <c r="H2792" s="67">
        <v>67129.899999999994</v>
      </c>
      <c r="I2792" s="67">
        <v>68599.199999999997</v>
      </c>
      <c r="J2792" s="67">
        <v>70020.5</v>
      </c>
      <c r="K2792" s="67">
        <v>71388.600000000006</v>
      </c>
      <c r="L2792" s="67">
        <v>72698.2</v>
      </c>
      <c r="M2792" s="67">
        <v>74035.399999999994</v>
      </c>
      <c r="N2792" s="67">
        <v>75400.7</v>
      </c>
      <c r="O2792" s="67">
        <v>76794.600000000006</v>
      </c>
      <c r="P2792" s="67">
        <v>78217.8</v>
      </c>
      <c r="Q2792" s="67">
        <v>79670.899999999994</v>
      </c>
      <c r="R2792" s="67">
        <v>81154.5</v>
      </c>
      <c r="S2792" s="67">
        <v>82669.3</v>
      </c>
      <c r="T2792" s="67">
        <v>84215.8</v>
      </c>
      <c r="U2792" s="67">
        <v>85794.9</v>
      </c>
      <c r="V2792" s="67">
        <v>87407.1</v>
      </c>
      <c r="W2792" s="67">
        <v>89053.1</v>
      </c>
      <c r="X2792" s="67">
        <v>90733.8</v>
      </c>
      <c r="Y2792" s="67">
        <v>92449.7</v>
      </c>
      <c r="Z2792" s="67">
        <v>94201.7</v>
      </c>
      <c r="AA2792" s="67">
        <v>95990.399999999994</v>
      </c>
      <c r="AB2792" s="67">
        <v>97816.7</v>
      </c>
      <c r="AC2792" s="67">
        <v>99681.4</v>
      </c>
      <c r="AD2792" s="67">
        <v>101585</v>
      </c>
      <c r="AE2792" s="67">
        <v>103529</v>
      </c>
      <c r="AF2792" s="67">
        <v>105514</v>
      </c>
      <c r="AG2792" s="67">
        <v>107540</v>
      </c>
      <c r="AH2792" s="67">
        <v>109609</v>
      </c>
      <c r="AI2792" s="67">
        <v>111721</v>
      </c>
    </row>
    <row r="2793" spans="1:35" hidden="1" x14ac:dyDescent="0.25">
      <c r="A2793" s="67">
        <v>9069</v>
      </c>
      <c r="B2793" s="67" t="s">
        <v>504</v>
      </c>
      <c r="C2793" s="67" t="s">
        <v>390</v>
      </c>
      <c r="D2793" s="67" t="s">
        <v>323</v>
      </c>
      <c r="E2793" s="67">
        <v>2602.37</v>
      </c>
      <c r="F2793" s="67">
        <v>2653.27</v>
      </c>
      <c r="G2793" s="67">
        <v>2706.62</v>
      </c>
      <c r="H2793" s="67">
        <v>2762.55</v>
      </c>
      <c r="I2793" s="67">
        <v>2821.17</v>
      </c>
      <c r="J2793" s="67">
        <v>2882.61</v>
      </c>
      <c r="K2793" s="67">
        <v>2947.02</v>
      </c>
      <c r="L2793" s="67">
        <v>3014.54</v>
      </c>
      <c r="M2793" s="67">
        <v>3083.84</v>
      </c>
      <c r="N2793" s="67">
        <v>3154.98</v>
      </c>
      <c r="O2793" s="67">
        <v>3227.99</v>
      </c>
      <c r="P2793" s="67">
        <v>3302.93</v>
      </c>
      <c r="Q2793" s="67">
        <v>3379.84</v>
      </c>
      <c r="R2793" s="67">
        <v>3458.79</v>
      </c>
      <c r="S2793" s="67">
        <v>3539.82</v>
      </c>
      <c r="T2793" s="67">
        <v>3622.99</v>
      </c>
      <c r="U2793" s="67">
        <v>3708.36</v>
      </c>
      <c r="V2793" s="67">
        <v>3795.98</v>
      </c>
      <c r="W2793" s="67">
        <v>3885.91</v>
      </c>
      <c r="X2793" s="67">
        <v>3978.22</v>
      </c>
      <c r="Y2793" s="67">
        <v>4072.97</v>
      </c>
      <c r="Z2793" s="67">
        <v>4170.21</v>
      </c>
      <c r="AA2793" s="67">
        <v>4270.03</v>
      </c>
      <c r="AB2793" s="67">
        <v>4372.4799999999996</v>
      </c>
      <c r="AC2793" s="67">
        <v>4477.63</v>
      </c>
      <c r="AD2793" s="67">
        <v>4585.5600000000004</v>
      </c>
      <c r="AE2793" s="67">
        <v>4696.34</v>
      </c>
      <c r="AF2793" s="67">
        <v>4810.04</v>
      </c>
      <c r="AG2793" s="67">
        <v>4926.74</v>
      </c>
      <c r="AH2793" s="67">
        <v>5046.53</v>
      </c>
      <c r="AI2793" s="67">
        <v>5169.4799999999996</v>
      </c>
    </row>
    <row r="2794" spans="1:35" hidden="1" x14ac:dyDescent="0.25">
      <c r="A2794" s="67">
        <v>9070</v>
      </c>
      <c r="B2794" s="67" t="s">
        <v>504</v>
      </c>
      <c r="C2794" s="67" t="s">
        <v>391</v>
      </c>
      <c r="D2794" s="67" t="s">
        <v>323</v>
      </c>
      <c r="E2794" s="67">
        <v>1221.3</v>
      </c>
      <c r="F2794" s="67">
        <v>1257.58</v>
      </c>
      <c r="G2794" s="67">
        <v>1292.47</v>
      </c>
      <c r="H2794" s="67">
        <v>1325.76</v>
      </c>
      <c r="I2794" s="67">
        <v>1357.24</v>
      </c>
      <c r="J2794" s="67">
        <v>1386.7</v>
      </c>
      <c r="K2794" s="67">
        <v>1413.95</v>
      </c>
      <c r="L2794" s="67">
        <v>1438.79</v>
      </c>
      <c r="M2794" s="67">
        <v>1464.12</v>
      </c>
      <c r="N2794" s="67">
        <v>1489.96</v>
      </c>
      <c r="O2794" s="67">
        <v>1516.32</v>
      </c>
      <c r="P2794" s="67">
        <v>1543.21</v>
      </c>
      <c r="Q2794" s="67">
        <v>1570.63</v>
      </c>
      <c r="R2794" s="67">
        <v>1598.61</v>
      </c>
      <c r="S2794" s="67">
        <v>1627.14</v>
      </c>
      <c r="T2794" s="67">
        <v>1656.24</v>
      </c>
      <c r="U2794" s="67">
        <v>1685.92</v>
      </c>
      <c r="V2794" s="67">
        <v>1716.2</v>
      </c>
      <c r="W2794" s="67">
        <v>1747.09</v>
      </c>
      <c r="X2794" s="67">
        <v>1778.59</v>
      </c>
      <c r="Y2794" s="67">
        <v>1810.72</v>
      </c>
      <c r="Z2794" s="67">
        <v>1843.49</v>
      </c>
      <c r="AA2794" s="67">
        <v>1876.92</v>
      </c>
      <c r="AB2794" s="67">
        <v>1911.02</v>
      </c>
      <c r="AC2794" s="67">
        <v>1945.8</v>
      </c>
      <c r="AD2794" s="67">
        <v>1981.28</v>
      </c>
      <c r="AE2794" s="67">
        <v>2017.46</v>
      </c>
      <c r="AF2794" s="67">
        <v>2054.37</v>
      </c>
      <c r="AG2794" s="67">
        <v>2092.02</v>
      </c>
      <c r="AH2794" s="67">
        <v>2130.42</v>
      </c>
      <c r="AI2794" s="67">
        <v>2169.58</v>
      </c>
    </row>
    <row r="2795" spans="1:35" hidden="1" x14ac:dyDescent="0.25">
      <c r="A2795" s="67">
        <v>9071</v>
      </c>
      <c r="B2795" s="67" t="s">
        <v>504</v>
      </c>
      <c r="C2795" s="67" t="s">
        <v>392</v>
      </c>
      <c r="D2795" s="67" t="s">
        <v>323</v>
      </c>
      <c r="E2795" s="67">
        <v>4810.63</v>
      </c>
      <c r="F2795" s="67">
        <v>5327.68</v>
      </c>
      <c r="G2795" s="67">
        <v>5840.03</v>
      </c>
      <c r="H2795" s="67">
        <v>6333.19</v>
      </c>
      <c r="I2795" s="67">
        <v>6791.75</v>
      </c>
      <c r="J2795" s="67">
        <v>7200.08</v>
      </c>
      <c r="K2795" s="67">
        <v>7543.16</v>
      </c>
      <c r="L2795" s="67">
        <v>7807.45</v>
      </c>
      <c r="M2795" s="67">
        <v>8081.61</v>
      </c>
      <c r="N2795" s="67">
        <v>8365.99</v>
      </c>
      <c r="O2795" s="67">
        <v>8660.99</v>
      </c>
      <c r="P2795" s="67">
        <v>8966.99</v>
      </c>
      <c r="Q2795" s="67">
        <v>9284.41</v>
      </c>
      <c r="R2795" s="67">
        <v>9613.67</v>
      </c>
      <c r="S2795" s="67">
        <v>9955.2099999999991</v>
      </c>
      <c r="T2795" s="67">
        <v>10309.5</v>
      </c>
      <c r="U2795" s="67">
        <v>10677</v>
      </c>
      <c r="V2795" s="67">
        <v>11058.2</v>
      </c>
      <c r="W2795" s="67">
        <v>11453.7</v>
      </c>
      <c r="X2795" s="67">
        <v>11863.9</v>
      </c>
      <c r="Y2795" s="67">
        <v>12289.4</v>
      </c>
      <c r="Z2795" s="67">
        <v>12730.7</v>
      </c>
      <c r="AA2795" s="67">
        <v>13188.6</v>
      </c>
      <c r="AB2795" s="67">
        <v>13663.5</v>
      </c>
      <c r="AC2795" s="67">
        <v>14156.2</v>
      </c>
      <c r="AD2795" s="67">
        <v>14667.2</v>
      </c>
      <c r="AE2795" s="67">
        <v>15197.3</v>
      </c>
      <c r="AF2795" s="67">
        <v>15747.1</v>
      </c>
      <c r="AG2795" s="67">
        <v>16317.5</v>
      </c>
      <c r="AH2795" s="67">
        <v>16909.2</v>
      </c>
      <c r="AI2795" s="67">
        <v>17522.900000000001</v>
      </c>
    </row>
    <row r="2796" spans="1:35" hidden="1" x14ac:dyDescent="0.25">
      <c r="A2796" s="67">
        <v>9072</v>
      </c>
      <c r="B2796" s="67" t="s">
        <v>504</v>
      </c>
      <c r="C2796" s="67" t="s">
        <v>393</v>
      </c>
      <c r="D2796" s="67" t="s">
        <v>323</v>
      </c>
      <c r="E2796" s="67">
        <v>18342.099999999999</v>
      </c>
      <c r="F2796" s="67">
        <v>18518.900000000001</v>
      </c>
      <c r="G2796" s="67">
        <v>18704.3</v>
      </c>
      <c r="H2796" s="67">
        <v>18898.8</v>
      </c>
      <c r="I2796" s="67">
        <v>19102.5</v>
      </c>
      <c r="J2796" s="67">
        <v>19315.7</v>
      </c>
      <c r="K2796" s="67">
        <v>19538.8</v>
      </c>
      <c r="L2796" s="67">
        <v>19772</v>
      </c>
      <c r="M2796" s="67">
        <v>20008.5</v>
      </c>
      <c r="N2796" s="67">
        <v>20248.3</v>
      </c>
      <c r="O2796" s="67">
        <v>20491.5</v>
      </c>
      <c r="P2796" s="67">
        <v>20738.099999999999</v>
      </c>
      <c r="Q2796" s="67">
        <v>20988.1</v>
      </c>
      <c r="R2796" s="67">
        <v>21241.7</v>
      </c>
      <c r="S2796" s="67">
        <v>21498.799999999999</v>
      </c>
      <c r="T2796" s="67">
        <v>21759.5</v>
      </c>
      <c r="U2796" s="67">
        <v>22023.8</v>
      </c>
      <c r="V2796" s="67">
        <v>22291.8</v>
      </c>
      <c r="W2796" s="67">
        <v>22563.599999999999</v>
      </c>
      <c r="X2796" s="67">
        <v>22839.200000000001</v>
      </c>
      <c r="Y2796" s="67">
        <v>23118.7</v>
      </c>
      <c r="Z2796" s="67">
        <v>23402</v>
      </c>
      <c r="AA2796" s="67">
        <v>23689.4</v>
      </c>
      <c r="AB2796" s="67">
        <v>23980.7</v>
      </c>
      <c r="AC2796" s="67">
        <v>24276.1</v>
      </c>
      <c r="AD2796" s="67">
        <v>24575.7</v>
      </c>
      <c r="AE2796" s="67">
        <v>24879.5</v>
      </c>
      <c r="AF2796" s="67">
        <v>25187.5</v>
      </c>
      <c r="AG2796" s="67">
        <v>25499.8</v>
      </c>
      <c r="AH2796" s="67">
        <v>25816.5</v>
      </c>
      <c r="AI2796" s="67">
        <v>26137.7</v>
      </c>
    </row>
    <row r="2797" spans="1:35" hidden="1" x14ac:dyDescent="0.25">
      <c r="A2797" s="67">
        <v>9073</v>
      </c>
      <c r="B2797" s="67" t="s">
        <v>504</v>
      </c>
      <c r="C2797" s="67" t="s">
        <v>394</v>
      </c>
      <c r="D2797" s="67" t="s">
        <v>323</v>
      </c>
      <c r="E2797" s="67">
        <v>7039.63</v>
      </c>
      <c r="F2797" s="67">
        <v>7173.95</v>
      </c>
      <c r="G2797" s="67">
        <v>7307.78</v>
      </c>
      <c r="H2797" s="67">
        <v>7440.96</v>
      </c>
      <c r="I2797" s="67">
        <v>7573.33</v>
      </c>
      <c r="J2797" s="67">
        <v>7704.71</v>
      </c>
      <c r="K2797" s="67">
        <v>7834.94</v>
      </c>
      <c r="L2797" s="67">
        <v>7963.83</v>
      </c>
      <c r="M2797" s="67">
        <v>8095.18</v>
      </c>
      <c r="N2797" s="67">
        <v>8229.02</v>
      </c>
      <c r="O2797" s="67">
        <v>8365.41</v>
      </c>
      <c r="P2797" s="67">
        <v>8504.39</v>
      </c>
      <c r="Q2797" s="67">
        <v>8646</v>
      </c>
      <c r="R2797" s="67">
        <v>8790.31</v>
      </c>
      <c r="S2797" s="67">
        <v>8937.36</v>
      </c>
      <c r="T2797" s="67">
        <v>9087.2000000000007</v>
      </c>
      <c r="U2797" s="67">
        <v>9239.89</v>
      </c>
      <c r="V2797" s="67">
        <v>9395.49</v>
      </c>
      <c r="W2797" s="67">
        <v>9554.0300000000007</v>
      </c>
      <c r="X2797" s="67">
        <v>9715.6</v>
      </c>
      <c r="Y2797" s="67">
        <v>9880.23</v>
      </c>
      <c r="Z2797" s="67">
        <v>10048</v>
      </c>
      <c r="AA2797" s="67">
        <v>10218.9</v>
      </c>
      <c r="AB2797" s="67">
        <v>10393.1</v>
      </c>
      <c r="AC2797" s="67">
        <v>10570.6</v>
      </c>
      <c r="AD2797" s="67">
        <v>10751.5</v>
      </c>
      <c r="AE2797" s="67">
        <v>10935.8</v>
      </c>
      <c r="AF2797" s="67">
        <v>11123.6</v>
      </c>
      <c r="AG2797" s="67">
        <v>11315</v>
      </c>
      <c r="AH2797" s="67">
        <v>11510</v>
      </c>
      <c r="AI2797" s="67">
        <v>11708.8</v>
      </c>
    </row>
    <row r="2798" spans="1:35" hidden="1" x14ac:dyDescent="0.25">
      <c r="A2798" s="67">
        <v>9074</v>
      </c>
      <c r="B2798" s="67" t="s">
        <v>504</v>
      </c>
      <c r="C2798" s="67" t="s">
        <v>395</v>
      </c>
      <c r="D2798" s="67" t="s">
        <v>323</v>
      </c>
      <c r="E2798" s="67">
        <v>74092.800000000003</v>
      </c>
      <c r="F2798" s="67">
        <v>76045</v>
      </c>
      <c r="G2798" s="67">
        <v>77967.8</v>
      </c>
      <c r="H2798" s="67">
        <v>79854.8</v>
      </c>
      <c r="I2798" s="67">
        <v>81700</v>
      </c>
      <c r="J2798" s="67">
        <v>83497.100000000006</v>
      </c>
      <c r="K2798" s="67">
        <v>85239.9</v>
      </c>
      <c r="L2798" s="67">
        <v>86922.2</v>
      </c>
      <c r="M2798" s="67">
        <v>88642.4</v>
      </c>
      <c r="N2798" s="67">
        <v>90401.4</v>
      </c>
      <c r="O2798" s="67">
        <v>92200.1</v>
      </c>
      <c r="P2798" s="67">
        <v>94039.4</v>
      </c>
      <c r="Q2798" s="67">
        <v>95920.1</v>
      </c>
      <c r="R2798" s="67">
        <v>97843.3</v>
      </c>
      <c r="S2798" s="67">
        <v>99809.8</v>
      </c>
      <c r="T2798" s="67">
        <v>101821</v>
      </c>
      <c r="U2798" s="67">
        <v>103877</v>
      </c>
      <c r="V2798" s="67">
        <v>105980</v>
      </c>
      <c r="W2798" s="67">
        <v>108130</v>
      </c>
      <c r="X2798" s="67">
        <v>110328</v>
      </c>
      <c r="Y2798" s="67">
        <v>112576</v>
      </c>
      <c r="Z2798" s="67">
        <v>114875</v>
      </c>
      <c r="AA2798" s="67">
        <v>117226</v>
      </c>
      <c r="AB2798" s="67">
        <v>119629</v>
      </c>
      <c r="AC2798" s="67">
        <v>122087</v>
      </c>
      <c r="AD2798" s="67">
        <v>124601</v>
      </c>
      <c r="AE2798" s="67">
        <v>127171</v>
      </c>
      <c r="AF2798" s="67">
        <v>129799</v>
      </c>
      <c r="AG2798" s="67">
        <v>132486</v>
      </c>
      <c r="AH2798" s="67">
        <v>135234</v>
      </c>
      <c r="AI2798" s="67">
        <v>138044</v>
      </c>
    </row>
    <row r="2799" spans="1:35" hidden="1" x14ac:dyDescent="0.25">
      <c r="A2799" s="67">
        <v>9075</v>
      </c>
      <c r="B2799" s="67" t="s">
        <v>504</v>
      </c>
      <c r="C2799" s="67" t="s">
        <v>396</v>
      </c>
      <c r="D2799" s="67" t="s">
        <v>323</v>
      </c>
      <c r="E2799" s="67">
        <v>98284.2</v>
      </c>
      <c r="F2799" s="67">
        <v>98642.8</v>
      </c>
      <c r="G2799" s="67">
        <v>99047.1</v>
      </c>
      <c r="H2799" s="67">
        <v>99497.7</v>
      </c>
      <c r="I2799" s="67">
        <v>99995.199999999997</v>
      </c>
      <c r="J2799" s="67">
        <v>100540</v>
      </c>
      <c r="K2799" s="67">
        <v>101134</v>
      </c>
      <c r="L2799" s="67">
        <v>101778</v>
      </c>
      <c r="M2799" s="67">
        <v>102426</v>
      </c>
      <c r="N2799" s="67">
        <v>103079</v>
      </c>
      <c r="O2799" s="67">
        <v>103737</v>
      </c>
      <c r="P2799" s="67">
        <v>104400</v>
      </c>
      <c r="Q2799" s="67">
        <v>105068</v>
      </c>
      <c r="R2799" s="67">
        <v>105741</v>
      </c>
      <c r="S2799" s="67">
        <v>106419</v>
      </c>
      <c r="T2799" s="67">
        <v>107103</v>
      </c>
      <c r="U2799" s="67">
        <v>107791</v>
      </c>
      <c r="V2799" s="67">
        <v>108485</v>
      </c>
      <c r="W2799" s="67">
        <v>109184</v>
      </c>
      <c r="X2799" s="67">
        <v>109888</v>
      </c>
      <c r="Y2799" s="67">
        <v>110597</v>
      </c>
      <c r="Z2799" s="67">
        <v>111312</v>
      </c>
      <c r="AA2799" s="67">
        <v>112032</v>
      </c>
      <c r="AB2799" s="67">
        <v>112758</v>
      </c>
      <c r="AC2799" s="67">
        <v>113489</v>
      </c>
      <c r="AD2799" s="67">
        <v>114226</v>
      </c>
      <c r="AE2799" s="67">
        <v>114968</v>
      </c>
      <c r="AF2799" s="67">
        <v>115716</v>
      </c>
      <c r="AG2799" s="67">
        <v>116469</v>
      </c>
      <c r="AH2799" s="67">
        <v>117228</v>
      </c>
      <c r="AI2799" s="67">
        <v>117993</v>
      </c>
    </row>
    <row r="2800" spans="1:35" hidden="1" x14ac:dyDescent="0.25">
      <c r="A2800" s="67">
        <v>9076</v>
      </c>
      <c r="B2800" s="67" t="s">
        <v>504</v>
      </c>
      <c r="C2800" s="67" t="s">
        <v>397</v>
      </c>
      <c r="D2800" s="67" t="s">
        <v>323</v>
      </c>
      <c r="E2800" s="67">
        <v>6222</v>
      </c>
      <c r="F2800" s="67">
        <v>6234.63</v>
      </c>
      <c r="G2800" s="67">
        <v>6259.95</v>
      </c>
      <c r="H2800" s="67">
        <v>6298.11</v>
      </c>
      <c r="I2800" s="67">
        <v>6349.36</v>
      </c>
      <c r="J2800" s="67">
        <v>6414.04</v>
      </c>
      <c r="K2800" s="67">
        <v>6492.61</v>
      </c>
      <c r="L2800" s="67">
        <v>6585.6</v>
      </c>
      <c r="M2800" s="67">
        <v>6680.18</v>
      </c>
      <c r="N2800" s="67">
        <v>6776.37</v>
      </c>
      <c r="O2800" s="67">
        <v>6874.19</v>
      </c>
      <c r="P2800" s="67">
        <v>6973.67</v>
      </c>
      <c r="Q2800" s="67">
        <v>7074.84</v>
      </c>
      <c r="R2800" s="67">
        <v>7177.74</v>
      </c>
      <c r="S2800" s="67">
        <v>7282.38</v>
      </c>
      <c r="T2800" s="67">
        <v>7388.8</v>
      </c>
      <c r="U2800" s="67">
        <v>7497.03</v>
      </c>
      <c r="V2800" s="67">
        <v>7607.1</v>
      </c>
      <c r="W2800" s="67">
        <v>7719.05</v>
      </c>
      <c r="X2800" s="67">
        <v>7832.89</v>
      </c>
      <c r="Y2800" s="67">
        <v>7948.67</v>
      </c>
      <c r="Z2800" s="67">
        <v>8066.42</v>
      </c>
      <c r="AA2800" s="67">
        <v>8186.17</v>
      </c>
      <c r="AB2800" s="67">
        <v>8307.9599999999991</v>
      </c>
      <c r="AC2800" s="67">
        <v>8431.82</v>
      </c>
      <c r="AD2800" s="67">
        <v>8557.7800000000007</v>
      </c>
      <c r="AE2800" s="67">
        <v>8685.8799999999992</v>
      </c>
      <c r="AF2800" s="67">
        <v>8816.16</v>
      </c>
      <c r="AG2800" s="67">
        <v>8948.66</v>
      </c>
      <c r="AH2800" s="67">
        <v>9083.41</v>
      </c>
      <c r="AI2800" s="67">
        <v>9220.4500000000007</v>
      </c>
    </row>
    <row r="2801" spans="1:35" hidden="1" x14ac:dyDescent="0.25">
      <c r="A2801" s="67">
        <v>9077</v>
      </c>
      <c r="B2801" s="67" t="s">
        <v>504</v>
      </c>
      <c r="C2801" s="67" t="s">
        <v>398</v>
      </c>
      <c r="D2801" s="67" t="s">
        <v>323</v>
      </c>
      <c r="E2801" s="67">
        <v>79187.399999999994</v>
      </c>
      <c r="F2801" s="67">
        <v>81090.2</v>
      </c>
      <c r="G2801" s="67">
        <v>83056.399999999994</v>
      </c>
      <c r="H2801" s="67">
        <v>85088.4</v>
      </c>
      <c r="I2801" s="67">
        <v>87188.7</v>
      </c>
      <c r="J2801" s="67">
        <v>89359.8</v>
      </c>
      <c r="K2801" s="67">
        <v>91604.4</v>
      </c>
      <c r="L2801" s="67">
        <v>93925.2</v>
      </c>
      <c r="M2801" s="67">
        <v>96313.3</v>
      </c>
      <c r="N2801" s="67">
        <v>98770.6</v>
      </c>
      <c r="O2801" s="67">
        <v>101299</v>
      </c>
      <c r="P2801" s="67">
        <v>103901</v>
      </c>
      <c r="Q2801" s="67">
        <v>106578</v>
      </c>
      <c r="R2801" s="67">
        <v>109334</v>
      </c>
      <c r="S2801" s="67">
        <v>112168</v>
      </c>
      <c r="T2801" s="67">
        <v>115086</v>
      </c>
      <c r="U2801" s="67">
        <v>118087</v>
      </c>
      <c r="V2801" s="67">
        <v>121176</v>
      </c>
      <c r="W2801" s="67">
        <v>124354</v>
      </c>
      <c r="X2801" s="67">
        <v>127625</v>
      </c>
      <c r="Y2801" s="67">
        <v>130990</v>
      </c>
      <c r="Z2801" s="67">
        <v>134453</v>
      </c>
      <c r="AA2801" s="67">
        <v>138017</v>
      </c>
      <c r="AB2801" s="67">
        <v>141683</v>
      </c>
      <c r="AC2801" s="67">
        <v>145456</v>
      </c>
      <c r="AD2801" s="67">
        <v>149339</v>
      </c>
      <c r="AE2801" s="67">
        <v>153334</v>
      </c>
      <c r="AF2801" s="67">
        <v>157445</v>
      </c>
      <c r="AG2801" s="67">
        <v>161675</v>
      </c>
      <c r="AH2801" s="67">
        <v>166028</v>
      </c>
      <c r="AI2801" s="67">
        <v>170507</v>
      </c>
    </row>
    <row r="2802" spans="1:35" hidden="1" x14ac:dyDescent="0.25">
      <c r="A2802" s="67">
        <v>9078</v>
      </c>
      <c r="B2802" s="67" t="s">
        <v>504</v>
      </c>
      <c r="C2802" s="67" t="s">
        <v>399</v>
      </c>
      <c r="D2802" s="67" t="s">
        <v>323</v>
      </c>
      <c r="E2802" s="67">
        <v>13960</v>
      </c>
      <c r="F2802" s="67">
        <v>14241.8</v>
      </c>
      <c r="G2802" s="67">
        <v>14526.9</v>
      </c>
      <c r="H2802" s="67">
        <v>14815</v>
      </c>
      <c r="I2802" s="67">
        <v>15106.2</v>
      </c>
      <c r="J2802" s="67">
        <v>15400.3</v>
      </c>
      <c r="K2802" s="67">
        <v>15697.3</v>
      </c>
      <c r="L2802" s="67">
        <v>15997</v>
      </c>
      <c r="M2802" s="67">
        <v>16303.3</v>
      </c>
      <c r="N2802" s="67">
        <v>16616.3</v>
      </c>
      <c r="O2802" s="67">
        <v>16936.2</v>
      </c>
      <c r="P2802" s="67">
        <v>17263.099999999999</v>
      </c>
      <c r="Q2802" s="67">
        <v>17597.3</v>
      </c>
      <c r="R2802" s="67">
        <v>17938.7</v>
      </c>
      <c r="S2802" s="67">
        <v>18287.7</v>
      </c>
      <c r="T2802" s="67">
        <v>18644.400000000001</v>
      </c>
      <c r="U2802" s="67">
        <v>19008.900000000001</v>
      </c>
      <c r="V2802" s="67">
        <v>19381.5</v>
      </c>
      <c r="W2802" s="67">
        <v>19762.2</v>
      </c>
      <c r="X2802" s="67">
        <v>20151.3</v>
      </c>
      <c r="Y2802" s="67">
        <v>20549</v>
      </c>
      <c r="Z2802" s="67">
        <v>20955.400000000001</v>
      </c>
      <c r="AA2802" s="67">
        <v>21370.799999999999</v>
      </c>
      <c r="AB2802" s="67">
        <v>21795.3</v>
      </c>
      <c r="AC2802" s="67">
        <v>22229.1</v>
      </c>
      <c r="AD2802" s="67">
        <v>22672.5</v>
      </c>
      <c r="AE2802" s="67">
        <v>23125.7</v>
      </c>
      <c r="AF2802" s="67">
        <v>23588.799999999999</v>
      </c>
      <c r="AG2802" s="67">
        <v>24062.1</v>
      </c>
      <c r="AH2802" s="67">
        <v>24545.8</v>
      </c>
      <c r="AI2802" s="67">
        <v>25040.1</v>
      </c>
    </row>
    <row r="2803" spans="1:35" hidden="1" x14ac:dyDescent="0.25">
      <c r="A2803" s="67">
        <v>9080</v>
      </c>
      <c r="B2803" s="67" t="s">
        <v>504</v>
      </c>
      <c r="C2803" s="67" t="s">
        <v>400</v>
      </c>
      <c r="D2803" s="67" t="s">
        <v>323</v>
      </c>
      <c r="E2803" s="67">
        <v>365423000</v>
      </c>
      <c r="F2803" s="67">
        <v>371458000</v>
      </c>
      <c r="G2803" s="67">
        <v>376796000</v>
      </c>
      <c r="H2803" s="67">
        <v>381397000</v>
      </c>
      <c r="I2803" s="67">
        <v>385223000</v>
      </c>
      <c r="J2803" s="67">
        <v>388244000</v>
      </c>
      <c r="K2803" s="67">
        <v>390435000</v>
      </c>
      <c r="L2803" s="67">
        <v>391778000</v>
      </c>
      <c r="M2803" s="67">
        <v>393126000</v>
      </c>
      <c r="N2803" s="67">
        <v>394479000</v>
      </c>
      <c r="O2803" s="67">
        <v>395838000</v>
      </c>
      <c r="P2803" s="67">
        <v>397202000</v>
      </c>
      <c r="Q2803" s="67">
        <v>398572000</v>
      </c>
      <c r="R2803" s="67">
        <v>399947000</v>
      </c>
      <c r="S2803" s="67">
        <v>401328000</v>
      </c>
      <c r="T2803" s="67">
        <v>402714000</v>
      </c>
      <c r="U2803" s="67">
        <v>404106000</v>
      </c>
      <c r="V2803" s="67">
        <v>405503000</v>
      </c>
      <c r="W2803" s="67">
        <v>406906000</v>
      </c>
      <c r="X2803" s="67">
        <v>408315000</v>
      </c>
      <c r="Y2803" s="67">
        <v>409729000</v>
      </c>
      <c r="Z2803" s="67">
        <v>411149000</v>
      </c>
      <c r="AA2803" s="67">
        <v>412574000</v>
      </c>
      <c r="AB2803" s="67">
        <v>414005000</v>
      </c>
      <c r="AC2803" s="67">
        <v>415442000</v>
      </c>
      <c r="AD2803" s="67">
        <v>416885000</v>
      </c>
      <c r="AE2803" s="67">
        <v>418333000</v>
      </c>
      <c r="AF2803" s="67">
        <v>419788000</v>
      </c>
      <c r="AG2803" s="67">
        <v>421248000</v>
      </c>
      <c r="AH2803" s="67">
        <v>422714000</v>
      </c>
      <c r="AI2803" s="67">
        <v>424185000</v>
      </c>
    </row>
    <row r="2804" spans="1:35" hidden="1" x14ac:dyDescent="0.25">
      <c r="A2804" s="67">
        <v>9081</v>
      </c>
      <c r="B2804" s="67" t="s">
        <v>504</v>
      </c>
      <c r="C2804" s="67" t="s">
        <v>401</v>
      </c>
      <c r="D2804" s="67" t="s">
        <v>323</v>
      </c>
      <c r="E2804" s="67">
        <v>21908500</v>
      </c>
      <c r="F2804" s="67">
        <v>21701600</v>
      </c>
      <c r="G2804" s="67">
        <v>21525100</v>
      </c>
      <c r="H2804" s="67">
        <v>21378300</v>
      </c>
      <c r="I2804" s="67">
        <v>21260200</v>
      </c>
      <c r="J2804" s="67">
        <v>21170500</v>
      </c>
      <c r="K2804" s="67">
        <v>21108400</v>
      </c>
      <c r="L2804" s="67">
        <v>21073800</v>
      </c>
      <c r="M2804" s="67">
        <v>21039300</v>
      </c>
      <c r="N2804" s="67">
        <v>21004800</v>
      </c>
      <c r="O2804" s="67">
        <v>20970400</v>
      </c>
      <c r="P2804" s="67">
        <v>20936000</v>
      </c>
      <c r="Q2804" s="67">
        <v>20901800</v>
      </c>
      <c r="R2804" s="67">
        <v>20867600</v>
      </c>
      <c r="S2804" s="67">
        <v>20833400</v>
      </c>
      <c r="T2804" s="67">
        <v>20799400</v>
      </c>
      <c r="U2804" s="67">
        <v>20765400</v>
      </c>
      <c r="V2804" s="67">
        <v>20731400</v>
      </c>
      <c r="W2804" s="67">
        <v>20697600</v>
      </c>
      <c r="X2804" s="67">
        <v>20663800</v>
      </c>
      <c r="Y2804" s="67">
        <v>20630100</v>
      </c>
      <c r="Z2804" s="67">
        <v>20596400</v>
      </c>
      <c r="AA2804" s="67">
        <v>20562800</v>
      </c>
      <c r="AB2804" s="67">
        <v>20529300</v>
      </c>
      <c r="AC2804" s="67">
        <v>20495800</v>
      </c>
      <c r="AD2804" s="67">
        <v>20462400</v>
      </c>
      <c r="AE2804" s="67">
        <v>20429100</v>
      </c>
      <c r="AF2804" s="67">
        <v>20395800</v>
      </c>
      <c r="AG2804" s="67">
        <v>20362700</v>
      </c>
      <c r="AH2804" s="67">
        <v>20329500</v>
      </c>
      <c r="AI2804" s="67">
        <v>20296500</v>
      </c>
    </row>
    <row r="2805" spans="1:35" hidden="1" x14ac:dyDescent="0.25">
      <c r="A2805" s="67">
        <v>9082</v>
      </c>
      <c r="B2805" s="67" t="s">
        <v>504</v>
      </c>
      <c r="C2805" s="67" t="s">
        <v>402</v>
      </c>
      <c r="D2805" s="67" t="s">
        <v>323</v>
      </c>
      <c r="E2805" s="67">
        <v>61501500</v>
      </c>
      <c r="F2805" s="67">
        <v>64281500</v>
      </c>
      <c r="G2805" s="67">
        <v>67037200</v>
      </c>
      <c r="H2805" s="67">
        <v>69751000</v>
      </c>
      <c r="I2805" s="67">
        <v>72404500</v>
      </c>
      <c r="J2805" s="67">
        <v>74979000</v>
      </c>
      <c r="K2805" s="67">
        <v>77455700</v>
      </c>
      <c r="L2805" s="67">
        <v>79815800</v>
      </c>
      <c r="M2805" s="67">
        <v>82256100</v>
      </c>
      <c r="N2805" s="67">
        <v>84779400</v>
      </c>
      <c r="O2805" s="67">
        <v>87388500</v>
      </c>
      <c r="P2805" s="67">
        <v>90086300</v>
      </c>
      <c r="Q2805" s="67">
        <v>92875800</v>
      </c>
      <c r="R2805" s="67">
        <v>95760100</v>
      </c>
      <c r="S2805" s="67">
        <v>98742600</v>
      </c>
      <c r="T2805" s="67">
        <v>101826000</v>
      </c>
      <c r="U2805" s="67">
        <v>105015000</v>
      </c>
      <c r="V2805" s="67">
        <v>108312000</v>
      </c>
      <c r="W2805" s="67">
        <v>111721000</v>
      </c>
      <c r="X2805" s="67">
        <v>115246000</v>
      </c>
      <c r="Y2805" s="67">
        <v>118891000</v>
      </c>
      <c r="Z2805" s="67">
        <v>122660000</v>
      </c>
      <c r="AA2805" s="67">
        <v>126557000</v>
      </c>
      <c r="AB2805" s="67">
        <v>130587000</v>
      </c>
      <c r="AC2805" s="67">
        <v>134753000</v>
      </c>
      <c r="AD2805" s="67">
        <v>139062000</v>
      </c>
      <c r="AE2805" s="67">
        <v>143516000</v>
      </c>
      <c r="AF2805" s="67">
        <v>148122000</v>
      </c>
      <c r="AG2805" s="67">
        <v>152885000</v>
      </c>
      <c r="AH2805" s="67">
        <v>157810000</v>
      </c>
      <c r="AI2805" s="67">
        <v>162902000</v>
      </c>
    </row>
    <row r="2806" spans="1:35" hidden="1" x14ac:dyDescent="0.25">
      <c r="A2806" s="67">
        <v>9083</v>
      </c>
      <c r="B2806" s="67" t="s">
        <v>504</v>
      </c>
      <c r="C2806" s="67" t="s">
        <v>403</v>
      </c>
      <c r="D2806" s="67" t="s">
        <v>323</v>
      </c>
      <c r="E2806" s="67">
        <v>373135000</v>
      </c>
      <c r="F2806" s="67">
        <v>369504000</v>
      </c>
      <c r="G2806" s="67">
        <v>367023000</v>
      </c>
      <c r="H2806" s="67">
        <v>365660000</v>
      </c>
      <c r="I2806" s="67">
        <v>365397000</v>
      </c>
      <c r="J2806" s="67">
        <v>366226000</v>
      </c>
      <c r="K2806" s="67">
        <v>368153000</v>
      </c>
      <c r="L2806" s="67">
        <v>371194000</v>
      </c>
      <c r="M2806" s="67">
        <v>374266000</v>
      </c>
      <c r="N2806" s="67">
        <v>377369000</v>
      </c>
      <c r="O2806" s="67">
        <v>380503000</v>
      </c>
      <c r="P2806" s="67">
        <v>383669000</v>
      </c>
      <c r="Q2806" s="67">
        <v>386866000</v>
      </c>
      <c r="R2806" s="67">
        <v>390095000</v>
      </c>
      <c r="S2806" s="67">
        <v>393357000</v>
      </c>
      <c r="T2806" s="67">
        <v>396651000</v>
      </c>
      <c r="U2806" s="67">
        <v>399979000</v>
      </c>
      <c r="V2806" s="67">
        <v>403340000</v>
      </c>
      <c r="W2806" s="67">
        <v>406735000</v>
      </c>
      <c r="X2806" s="67">
        <v>410164000</v>
      </c>
      <c r="Y2806" s="67">
        <v>413627000</v>
      </c>
      <c r="Z2806" s="67">
        <v>417126000</v>
      </c>
      <c r="AA2806" s="67">
        <v>420659000</v>
      </c>
      <c r="AB2806" s="67">
        <v>424228000</v>
      </c>
      <c r="AC2806" s="67">
        <v>427832000</v>
      </c>
      <c r="AD2806" s="67">
        <v>431473000</v>
      </c>
      <c r="AE2806" s="67">
        <v>435151000</v>
      </c>
      <c r="AF2806" s="67">
        <v>438865000</v>
      </c>
      <c r="AG2806" s="67">
        <v>442617000</v>
      </c>
      <c r="AH2806" s="67">
        <v>446406000</v>
      </c>
      <c r="AI2806" s="67">
        <v>450234000</v>
      </c>
    </row>
    <row r="2807" spans="1:35" hidden="1" x14ac:dyDescent="0.25">
      <c r="A2807" s="67">
        <v>9084</v>
      </c>
      <c r="B2807" s="67" t="s">
        <v>504</v>
      </c>
      <c r="C2807" s="67" t="s">
        <v>404</v>
      </c>
      <c r="D2807" s="67" t="s">
        <v>323</v>
      </c>
      <c r="E2807" s="67">
        <v>141549000</v>
      </c>
      <c r="F2807" s="67">
        <v>141937000</v>
      </c>
      <c r="G2807" s="67">
        <v>142835000</v>
      </c>
      <c r="H2807" s="67">
        <v>144251000</v>
      </c>
      <c r="I2807" s="67">
        <v>146203000</v>
      </c>
      <c r="J2807" s="67">
        <v>148713000</v>
      </c>
      <c r="K2807" s="67">
        <v>151811000</v>
      </c>
      <c r="L2807" s="67">
        <v>155536000</v>
      </c>
      <c r="M2807" s="67">
        <v>159369000</v>
      </c>
      <c r="N2807" s="67">
        <v>163314000</v>
      </c>
      <c r="O2807" s="67">
        <v>167373000</v>
      </c>
      <c r="P2807" s="67">
        <v>171549000</v>
      </c>
      <c r="Q2807" s="67">
        <v>175847000</v>
      </c>
      <c r="R2807" s="67">
        <v>180269000</v>
      </c>
      <c r="S2807" s="67">
        <v>184820000</v>
      </c>
      <c r="T2807" s="67">
        <v>189502000</v>
      </c>
      <c r="U2807" s="67">
        <v>194321000</v>
      </c>
      <c r="V2807" s="67">
        <v>199279000</v>
      </c>
      <c r="W2807" s="67">
        <v>204381000</v>
      </c>
      <c r="X2807" s="67">
        <v>209630000</v>
      </c>
      <c r="Y2807" s="67">
        <v>215032000</v>
      </c>
      <c r="Z2807" s="67">
        <v>220591000</v>
      </c>
      <c r="AA2807" s="67">
        <v>226311000</v>
      </c>
      <c r="AB2807" s="67">
        <v>232197000</v>
      </c>
      <c r="AC2807" s="67">
        <v>238253000</v>
      </c>
      <c r="AD2807" s="67">
        <v>244485000</v>
      </c>
      <c r="AE2807" s="67">
        <v>250898000</v>
      </c>
      <c r="AF2807" s="67">
        <v>257497000</v>
      </c>
      <c r="AG2807" s="67">
        <v>264287000</v>
      </c>
      <c r="AH2807" s="67">
        <v>271274000</v>
      </c>
      <c r="AI2807" s="67">
        <v>278464000</v>
      </c>
    </row>
    <row r="2808" spans="1:35" hidden="1" x14ac:dyDescent="0.25">
      <c r="A2808" s="67">
        <v>9085</v>
      </c>
      <c r="B2808" s="67" t="s">
        <v>504</v>
      </c>
      <c r="C2808" s="67" t="s">
        <v>405</v>
      </c>
      <c r="D2808" s="67" t="s">
        <v>323</v>
      </c>
      <c r="E2808" s="67">
        <v>157899000</v>
      </c>
      <c r="F2808" s="67">
        <v>159055000</v>
      </c>
      <c r="G2808" s="67">
        <v>160138000</v>
      </c>
      <c r="H2808" s="67">
        <v>161146000</v>
      </c>
      <c r="I2808" s="67">
        <v>162078000</v>
      </c>
      <c r="J2808" s="67">
        <v>162933000</v>
      </c>
      <c r="K2808" s="67">
        <v>163708000</v>
      </c>
      <c r="L2808" s="67">
        <v>164401000</v>
      </c>
      <c r="M2808" s="67">
        <v>165099000</v>
      </c>
      <c r="N2808" s="67">
        <v>165799000</v>
      </c>
      <c r="O2808" s="67">
        <v>166504000</v>
      </c>
      <c r="P2808" s="67">
        <v>167211000</v>
      </c>
      <c r="Q2808" s="67">
        <v>167923000</v>
      </c>
      <c r="R2808" s="67">
        <v>168637000</v>
      </c>
      <c r="S2808" s="67">
        <v>169356000</v>
      </c>
      <c r="T2808" s="67">
        <v>170078000</v>
      </c>
      <c r="U2808" s="67">
        <v>170803000</v>
      </c>
      <c r="V2808" s="67">
        <v>171533000</v>
      </c>
      <c r="W2808" s="67">
        <v>172266000</v>
      </c>
      <c r="X2808" s="67">
        <v>173002000</v>
      </c>
      <c r="Y2808" s="67">
        <v>173742000</v>
      </c>
      <c r="Z2808" s="67">
        <v>174486000</v>
      </c>
      <c r="AA2808" s="67">
        <v>175234000</v>
      </c>
      <c r="AB2808" s="67">
        <v>175985000</v>
      </c>
      <c r="AC2808" s="67">
        <v>176741000</v>
      </c>
      <c r="AD2808" s="67">
        <v>177499000</v>
      </c>
      <c r="AE2808" s="67">
        <v>178262000</v>
      </c>
      <c r="AF2808" s="67">
        <v>179029000</v>
      </c>
      <c r="AG2808" s="67">
        <v>179799000</v>
      </c>
      <c r="AH2808" s="67">
        <v>180573000</v>
      </c>
      <c r="AI2808" s="67">
        <v>181351000</v>
      </c>
    </row>
    <row r="2809" spans="1:35" hidden="1" x14ac:dyDescent="0.25">
      <c r="A2809" s="67">
        <v>9086</v>
      </c>
      <c r="B2809" s="67" t="s">
        <v>504</v>
      </c>
      <c r="C2809" s="67" t="s">
        <v>406</v>
      </c>
      <c r="D2809" s="67" t="s">
        <v>323</v>
      </c>
      <c r="E2809" s="67">
        <v>9191670</v>
      </c>
      <c r="F2809" s="67">
        <v>9154070</v>
      </c>
      <c r="G2809" s="67">
        <v>9119090</v>
      </c>
      <c r="H2809" s="67">
        <v>9086690</v>
      </c>
      <c r="I2809" s="67">
        <v>9056830</v>
      </c>
      <c r="J2809" s="67">
        <v>9029500</v>
      </c>
      <c r="K2809" s="67">
        <v>9004650</v>
      </c>
      <c r="L2809" s="67">
        <v>8982270</v>
      </c>
      <c r="M2809" s="67">
        <v>8959950</v>
      </c>
      <c r="N2809" s="67">
        <v>8937700</v>
      </c>
      <c r="O2809" s="67">
        <v>8915520</v>
      </c>
      <c r="P2809" s="67">
        <v>8893400</v>
      </c>
      <c r="Q2809" s="67">
        <v>8871350</v>
      </c>
      <c r="R2809" s="67">
        <v>8849370</v>
      </c>
      <c r="S2809" s="67">
        <v>8827450</v>
      </c>
      <c r="T2809" s="67">
        <v>8805600</v>
      </c>
      <c r="U2809" s="67">
        <v>8783810</v>
      </c>
      <c r="V2809" s="67">
        <v>8762090</v>
      </c>
      <c r="W2809" s="67">
        <v>8740440</v>
      </c>
      <c r="X2809" s="67">
        <v>8718850</v>
      </c>
      <c r="Y2809" s="67">
        <v>8697320</v>
      </c>
      <c r="Z2809" s="67">
        <v>8675860</v>
      </c>
      <c r="AA2809" s="67">
        <v>8654460</v>
      </c>
      <c r="AB2809" s="67">
        <v>8633130</v>
      </c>
      <c r="AC2809" s="67">
        <v>8611860</v>
      </c>
      <c r="AD2809" s="67">
        <v>8590660</v>
      </c>
      <c r="AE2809" s="67">
        <v>8569520</v>
      </c>
      <c r="AF2809" s="67">
        <v>8548440</v>
      </c>
      <c r="AG2809" s="67">
        <v>8527420</v>
      </c>
      <c r="AH2809" s="67">
        <v>8506470</v>
      </c>
      <c r="AI2809" s="67">
        <v>8485580</v>
      </c>
    </row>
    <row r="2810" spans="1:35" hidden="1" x14ac:dyDescent="0.25">
      <c r="A2810" s="67">
        <v>9087</v>
      </c>
      <c r="B2810" s="67" t="s">
        <v>504</v>
      </c>
      <c r="C2810" s="67" t="s">
        <v>407</v>
      </c>
      <c r="D2810" s="67" t="s">
        <v>323</v>
      </c>
      <c r="E2810" s="67">
        <v>149268000</v>
      </c>
      <c r="F2810" s="67">
        <v>151755000</v>
      </c>
      <c r="G2810" s="67">
        <v>153717000</v>
      </c>
      <c r="H2810" s="67">
        <v>155126000</v>
      </c>
      <c r="I2810" s="67">
        <v>155962000</v>
      </c>
      <c r="J2810" s="67">
        <v>156210000</v>
      </c>
      <c r="K2810" s="67">
        <v>155866000</v>
      </c>
      <c r="L2810" s="67">
        <v>154930000</v>
      </c>
      <c r="M2810" s="67">
        <v>154001000</v>
      </c>
      <c r="N2810" s="67">
        <v>153078000</v>
      </c>
      <c r="O2810" s="67">
        <v>152162000</v>
      </c>
      <c r="P2810" s="67">
        <v>151252000</v>
      </c>
      <c r="Q2810" s="67">
        <v>150349000</v>
      </c>
      <c r="R2810" s="67">
        <v>149452000</v>
      </c>
      <c r="S2810" s="67">
        <v>148561000</v>
      </c>
      <c r="T2810" s="67">
        <v>147676000</v>
      </c>
      <c r="U2810" s="67">
        <v>146798000</v>
      </c>
      <c r="V2810" s="67">
        <v>145925000</v>
      </c>
      <c r="W2810" s="67">
        <v>145059000</v>
      </c>
      <c r="X2810" s="67">
        <v>144199000</v>
      </c>
      <c r="Y2810" s="67">
        <v>143345000</v>
      </c>
      <c r="Z2810" s="67">
        <v>142497000</v>
      </c>
      <c r="AA2810" s="67">
        <v>141655000</v>
      </c>
      <c r="AB2810" s="67">
        <v>140819000</v>
      </c>
      <c r="AC2810" s="67">
        <v>139988000</v>
      </c>
      <c r="AD2810" s="67">
        <v>139164000</v>
      </c>
      <c r="AE2810" s="67">
        <v>138345000</v>
      </c>
      <c r="AF2810" s="67">
        <v>137532000</v>
      </c>
      <c r="AG2810" s="67">
        <v>136724000</v>
      </c>
      <c r="AH2810" s="67">
        <v>135923000</v>
      </c>
      <c r="AI2810" s="67">
        <v>135126000</v>
      </c>
    </row>
    <row r="2811" spans="1:35" hidden="1" x14ac:dyDescent="0.25">
      <c r="A2811" s="67">
        <v>9088</v>
      </c>
      <c r="B2811" s="67" t="s">
        <v>504</v>
      </c>
      <c r="C2811" s="67" t="s">
        <v>408</v>
      </c>
      <c r="D2811" s="67" t="s">
        <v>323</v>
      </c>
      <c r="E2811" s="67">
        <v>49107700</v>
      </c>
      <c r="F2811" s="67">
        <v>49074600</v>
      </c>
      <c r="G2811" s="67">
        <v>48992300</v>
      </c>
      <c r="H2811" s="67">
        <v>48861100</v>
      </c>
      <c r="I2811" s="67">
        <v>48681400</v>
      </c>
      <c r="J2811" s="67">
        <v>48453800</v>
      </c>
      <c r="K2811" s="67">
        <v>48179100</v>
      </c>
      <c r="L2811" s="67">
        <v>47858100</v>
      </c>
      <c r="M2811" s="67">
        <v>47539700</v>
      </c>
      <c r="N2811" s="67">
        <v>47223800</v>
      </c>
      <c r="O2811" s="67">
        <v>46910400</v>
      </c>
      <c r="P2811" s="67">
        <v>46599600</v>
      </c>
      <c r="Q2811" s="67">
        <v>46291200</v>
      </c>
      <c r="R2811" s="67">
        <v>45985400</v>
      </c>
      <c r="S2811" s="67">
        <v>45681900</v>
      </c>
      <c r="T2811" s="67">
        <v>45380900</v>
      </c>
      <c r="U2811" s="67">
        <v>45082300</v>
      </c>
      <c r="V2811" s="67">
        <v>44786100</v>
      </c>
      <c r="W2811" s="67">
        <v>44492200</v>
      </c>
      <c r="X2811" s="67">
        <v>44200700</v>
      </c>
      <c r="Y2811" s="67">
        <v>43911600</v>
      </c>
      <c r="Z2811" s="67">
        <v>43624700</v>
      </c>
      <c r="AA2811" s="67">
        <v>43340200</v>
      </c>
      <c r="AB2811" s="67">
        <v>43057900</v>
      </c>
      <c r="AC2811" s="67">
        <v>42777900</v>
      </c>
      <c r="AD2811" s="67">
        <v>42500100</v>
      </c>
      <c r="AE2811" s="67">
        <v>42224500</v>
      </c>
      <c r="AF2811" s="67">
        <v>41951200</v>
      </c>
      <c r="AG2811" s="67">
        <v>41680000</v>
      </c>
      <c r="AH2811" s="67">
        <v>41411000</v>
      </c>
      <c r="AI2811" s="67">
        <v>41144100</v>
      </c>
    </row>
    <row r="2812" spans="1:35" hidden="1" x14ac:dyDescent="0.25">
      <c r="A2812" s="67">
        <v>9089</v>
      </c>
      <c r="B2812" s="67" t="s">
        <v>504</v>
      </c>
      <c r="C2812" s="67" t="s">
        <v>409</v>
      </c>
      <c r="D2812" s="67" t="s">
        <v>323</v>
      </c>
      <c r="E2812" s="67">
        <v>224940000</v>
      </c>
      <c r="F2812" s="67">
        <v>226210000</v>
      </c>
      <c r="G2812" s="67">
        <v>227433000</v>
      </c>
      <c r="H2812" s="67">
        <v>228610000</v>
      </c>
      <c r="I2812" s="67">
        <v>229738000</v>
      </c>
      <c r="J2812" s="67">
        <v>230818000</v>
      </c>
      <c r="K2812" s="67">
        <v>231849000</v>
      </c>
      <c r="L2812" s="67">
        <v>232829000</v>
      </c>
      <c r="M2812" s="67">
        <v>233813000</v>
      </c>
      <c r="N2812" s="67">
        <v>234803000</v>
      </c>
      <c r="O2812" s="67">
        <v>235797000</v>
      </c>
      <c r="P2812" s="67">
        <v>236797000</v>
      </c>
      <c r="Q2812" s="67">
        <v>237801000</v>
      </c>
      <c r="R2812" s="67">
        <v>238811000</v>
      </c>
      <c r="S2812" s="67">
        <v>239826000</v>
      </c>
      <c r="T2812" s="67">
        <v>240845000</v>
      </c>
      <c r="U2812" s="67">
        <v>241870000</v>
      </c>
      <c r="V2812" s="67">
        <v>242900000</v>
      </c>
      <c r="W2812" s="67">
        <v>243935000</v>
      </c>
      <c r="X2812" s="67">
        <v>244975000</v>
      </c>
      <c r="Y2812" s="67">
        <v>246021000</v>
      </c>
      <c r="Z2812" s="67">
        <v>247071000</v>
      </c>
      <c r="AA2812" s="67">
        <v>248127000</v>
      </c>
      <c r="AB2812" s="67">
        <v>249188000</v>
      </c>
      <c r="AC2812" s="67">
        <v>250255000</v>
      </c>
      <c r="AD2812" s="67">
        <v>251327000</v>
      </c>
      <c r="AE2812" s="67">
        <v>252404000</v>
      </c>
      <c r="AF2812" s="67">
        <v>253486000</v>
      </c>
      <c r="AG2812" s="67">
        <v>254574000</v>
      </c>
      <c r="AH2812" s="67">
        <v>255668000</v>
      </c>
      <c r="AI2812" s="67">
        <v>256767000</v>
      </c>
    </row>
    <row r="2813" spans="1:35" hidden="1" x14ac:dyDescent="0.25">
      <c r="A2813" s="67">
        <v>9090</v>
      </c>
      <c r="B2813" s="67" t="s">
        <v>504</v>
      </c>
      <c r="C2813" s="67" t="s">
        <v>410</v>
      </c>
      <c r="D2813" s="67" t="s">
        <v>323</v>
      </c>
      <c r="E2813" s="67">
        <v>27120500</v>
      </c>
      <c r="F2813" s="67">
        <v>27590200</v>
      </c>
      <c r="G2813" s="67">
        <v>28024800</v>
      </c>
      <c r="H2813" s="67">
        <v>28422000</v>
      </c>
      <c r="I2813" s="67">
        <v>28779700</v>
      </c>
      <c r="J2813" s="67">
        <v>29095800</v>
      </c>
      <c r="K2813" s="67">
        <v>29368600</v>
      </c>
      <c r="L2813" s="67">
        <v>29596300</v>
      </c>
      <c r="M2813" s="67">
        <v>29826200</v>
      </c>
      <c r="N2813" s="67">
        <v>30058100</v>
      </c>
      <c r="O2813" s="67">
        <v>30292000</v>
      </c>
      <c r="P2813" s="67">
        <v>30528100</v>
      </c>
      <c r="Q2813" s="67">
        <v>30766300</v>
      </c>
      <c r="R2813" s="67">
        <v>31006700</v>
      </c>
      <c r="S2813" s="67">
        <v>31249200</v>
      </c>
      <c r="T2813" s="67">
        <v>31493900</v>
      </c>
      <c r="U2813" s="67">
        <v>31740800</v>
      </c>
      <c r="V2813" s="67">
        <v>31989900</v>
      </c>
      <c r="W2813" s="67">
        <v>32241200</v>
      </c>
      <c r="X2813" s="67">
        <v>32494900</v>
      </c>
      <c r="Y2813" s="67">
        <v>32750800</v>
      </c>
      <c r="Z2813" s="67">
        <v>33009000</v>
      </c>
      <c r="AA2813" s="67">
        <v>33269500</v>
      </c>
      <c r="AB2813" s="67">
        <v>33532400</v>
      </c>
      <c r="AC2813" s="67">
        <v>33797600</v>
      </c>
      <c r="AD2813" s="67">
        <v>34065300</v>
      </c>
      <c r="AE2813" s="67">
        <v>34335300</v>
      </c>
      <c r="AF2813" s="67">
        <v>34607800</v>
      </c>
      <c r="AG2813" s="67">
        <v>34882700</v>
      </c>
      <c r="AH2813" s="67">
        <v>35160100</v>
      </c>
      <c r="AI2813" s="67">
        <v>35440000</v>
      </c>
    </row>
    <row r="2814" spans="1:35" hidden="1" x14ac:dyDescent="0.25">
      <c r="A2814" s="67">
        <v>9091</v>
      </c>
      <c r="B2814" s="67" t="s">
        <v>504</v>
      </c>
      <c r="C2814" s="67" t="s">
        <v>411</v>
      </c>
      <c r="D2814" s="67" t="s">
        <v>323</v>
      </c>
      <c r="E2814" s="67">
        <v>53878900</v>
      </c>
      <c r="F2814" s="67">
        <v>53840400</v>
      </c>
      <c r="G2814" s="67">
        <v>53942900</v>
      </c>
      <c r="H2814" s="67">
        <v>54186900</v>
      </c>
      <c r="I2814" s="67">
        <v>54574200</v>
      </c>
      <c r="J2814" s="67">
        <v>55108000</v>
      </c>
      <c r="K2814" s="67">
        <v>55793000</v>
      </c>
      <c r="L2814" s="67">
        <v>56635300</v>
      </c>
      <c r="M2814" s="67">
        <v>57492700</v>
      </c>
      <c r="N2814" s="67">
        <v>58365500</v>
      </c>
      <c r="O2814" s="67">
        <v>59254100</v>
      </c>
      <c r="P2814" s="67">
        <v>60158600</v>
      </c>
      <c r="Q2814" s="67">
        <v>61079500</v>
      </c>
      <c r="R2814" s="67">
        <v>62016900</v>
      </c>
      <c r="S2814" s="67">
        <v>62971100</v>
      </c>
      <c r="T2814" s="67">
        <v>63942600</v>
      </c>
      <c r="U2814" s="67">
        <v>64931500</v>
      </c>
      <c r="V2814" s="67">
        <v>65938300</v>
      </c>
      <c r="W2814" s="67">
        <v>66963100</v>
      </c>
      <c r="X2814" s="67">
        <v>68006500</v>
      </c>
      <c r="Y2814" s="67">
        <v>69068600</v>
      </c>
      <c r="Z2814" s="67">
        <v>70149800</v>
      </c>
      <c r="AA2814" s="67">
        <v>71250400</v>
      </c>
      <c r="AB2814" s="67">
        <v>72370900</v>
      </c>
      <c r="AC2814" s="67">
        <v>73511600</v>
      </c>
      <c r="AD2814" s="67">
        <v>74672700</v>
      </c>
      <c r="AE2814" s="67">
        <v>75854800</v>
      </c>
      <c r="AF2814" s="67">
        <v>77058200</v>
      </c>
      <c r="AG2814" s="67">
        <v>78283200</v>
      </c>
      <c r="AH2814" s="67">
        <v>79530300</v>
      </c>
      <c r="AI2814" s="67">
        <v>80799800</v>
      </c>
    </row>
    <row r="2815" spans="1:35" hidden="1" x14ac:dyDescent="0.25">
      <c r="A2815" s="67">
        <v>9092</v>
      </c>
      <c r="B2815" s="67" t="s">
        <v>504</v>
      </c>
      <c r="C2815" s="67" t="s">
        <v>412</v>
      </c>
      <c r="D2815" s="67" t="s">
        <v>323</v>
      </c>
      <c r="E2815" s="67">
        <v>26225900</v>
      </c>
      <c r="F2815" s="67">
        <v>26610100</v>
      </c>
      <c r="G2815" s="67">
        <v>26984800</v>
      </c>
      <c r="H2815" s="67">
        <v>27349300</v>
      </c>
      <c r="I2815" s="67">
        <v>27703000</v>
      </c>
      <c r="J2815" s="67">
        <v>28045000</v>
      </c>
      <c r="K2815" s="67">
        <v>28374800</v>
      </c>
      <c r="L2815" s="67">
        <v>28691700</v>
      </c>
      <c r="M2815" s="67">
        <v>29012700</v>
      </c>
      <c r="N2815" s="67">
        <v>29337900</v>
      </c>
      <c r="O2815" s="67">
        <v>29667400</v>
      </c>
      <c r="P2815" s="67">
        <v>30001100</v>
      </c>
      <c r="Q2815" s="67">
        <v>30339100</v>
      </c>
      <c r="R2815" s="67">
        <v>30681600</v>
      </c>
      <c r="S2815" s="67">
        <v>31028500</v>
      </c>
      <c r="T2815" s="67">
        <v>31379900</v>
      </c>
      <c r="U2815" s="67">
        <v>31735900</v>
      </c>
      <c r="V2815" s="67">
        <v>32096500</v>
      </c>
      <c r="W2815" s="67">
        <v>32461700</v>
      </c>
      <c r="X2815" s="67">
        <v>32831800</v>
      </c>
      <c r="Y2815" s="67">
        <v>33206600</v>
      </c>
      <c r="Z2815" s="67">
        <v>33586400</v>
      </c>
      <c r="AA2815" s="67">
        <v>33971000</v>
      </c>
      <c r="AB2815" s="67">
        <v>34360700</v>
      </c>
      <c r="AC2815" s="67">
        <v>34755400</v>
      </c>
      <c r="AD2815" s="67">
        <v>35155300</v>
      </c>
      <c r="AE2815" s="67">
        <v>35560300</v>
      </c>
      <c r="AF2815" s="67">
        <v>35970600</v>
      </c>
      <c r="AG2815" s="67">
        <v>36386300</v>
      </c>
      <c r="AH2815" s="67">
        <v>36807300</v>
      </c>
      <c r="AI2815" s="67">
        <v>37233900</v>
      </c>
    </row>
    <row r="2816" spans="1:35" hidden="1" x14ac:dyDescent="0.25">
      <c r="A2816" s="67">
        <v>9093</v>
      </c>
      <c r="B2816" s="67" t="s">
        <v>504</v>
      </c>
      <c r="C2816" s="67" t="s">
        <v>413</v>
      </c>
      <c r="D2816" s="67" t="s">
        <v>323</v>
      </c>
      <c r="E2816" s="67">
        <v>115050</v>
      </c>
      <c r="F2816" s="67">
        <v>118580</v>
      </c>
      <c r="G2816" s="67">
        <v>121472</v>
      </c>
      <c r="H2816" s="67">
        <v>123661</v>
      </c>
      <c r="I2816" s="67">
        <v>125094</v>
      </c>
      <c r="J2816" s="67">
        <v>125734</v>
      </c>
      <c r="K2816" s="67">
        <v>125561</v>
      </c>
      <c r="L2816" s="67">
        <v>124574</v>
      </c>
      <c r="M2816" s="67">
        <v>123595</v>
      </c>
      <c r="N2816" s="67">
        <v>122625</v>
      </c>
      <c r="O2816" s="67">
        <v>121663</v>
      </c>
      <c r="P2816" s="67">
        <v>120711</v>
      </c>
      <c r="Q2816" s="67">
        <v>119766</v>
      </c>
      <c r="R2816" s="67">
        <v>118831</v>
      </c>
      <c r="S2816" s="67">
        <v>117904</v>
      </c>
      <c r="T2816" s="67">
        <v>116985</v>
      </c>
      <c r="U2816" s="67">
        <v>116074</v>
      </c>
      <c r="V2816" s="67">
        <v>115172</v>
      </c>
      <c r="W2816" s="67">
        <v>114277</v>
      </c>
      <c r="X2816" s="67">
        <v>113391</v>
      </c>
      <c r="Y2816" s="67">
        <v>112513</v>
      </c>
      <c r="Z2816" s="67">
        <v>111643</v>
      </c>
      <c r="AA2816" s="67">
        <v>110780</v>
      </c>
      <c r="AB2816" s="67">
        <v>109925</v>
      </c>
      <c r="AC2816" s="67">
        <v>109078</v>
      </c>
      <c r="AD2816" s="67">
        <v>108239</v>
      </c>
      <c r="AE2816" s="67">
        <v>107407</v>
      </c>
      <c r="AF2816" s="67">
        <v>106583</v>
      </c>
      <c r="AG2816" s="67">
        <v>105766</v>
      </c>
      <c r="AH2816" s="67">
        <v>104956</v>
      </c>
      <c r="AI2816" s="67">
        <v>104154</v>
      </c>
    </row>
    <row r="2817" spans="1:35" hidden="1" x14ac:dyDescent="0.25">
      <c r="A2817" s="67">
        <v>9094</v>
      </c>
      <c r="B2817" s="67" t="s">
        <v>504</v>
      </c>
      <c r="C2817" s="67" t="s">
        <v>414</v>
      </c>
      <c r="D2817" s="67" t="s">
        <v>323</v>
      </c>
      <c r="E2817" s="67">
        <v>78847000</v>
      </c>
      <c r="F2817" s="67">
        <v>80155100</v>
      </c>
      <c r="G2817" s="67">
        <v>81380300</v>
      </c>
      <c r="H2817" s="67">
        <v>82517100</v>
      </c>
      <c r="I2817" s="67">
        <v>83560300</v>
      </c>
      <c r="J2817" s="67">
        <v>84505000</v>
      </c>
      <c r="K2817" s="67">
        <v>85346700</v>
      </c>
      <c r="L2817" s="67">
        <v>86081600</v>
      </c>
      <c r="M2817" s="67">
        <v>86823800</v>
      </c>
      <c r="N2817" s="67">
        <v>87573400</v>
      </c>
      <c r="O2817" s="67">
        <v>88330500</v>
      </c>
      <c r="P2817" s="67">
        <v>89095200</v>
      </c>
      <c r="Q2817" s="67">
        <v>89867500</v>
      </c>
      <c r="R2817" s="67">
        <v>90647600</v>
      </c>
      <c r="S2817" s="67">
        <v>91435400</v>
      </c>
      <c r="T2817" s="67">
        <v>92231100</v>
      </c>
      <c r="U2817" s="67">
        <v>93034800</v>
      </c>
      <c r="V2817" s="67">
        <v>93846500</v>
      </c>
      <c r="W2817" s="67">
        <v>94666400</v>
      </c>
      <c r="X2817" s="67">
        <v>95494400</v>
      </c>
      <c r="Y2817" s="67">
        <v>96330700</v>
      </c>
      <c r="Z2817" s="67">
        <v>97175400</v>
      </c>
      <c r="AA2817" s="67">
        <v>98028600</v>
      </c>
      <c r="AB2817" s="67">
        <v>98890200</v>
      </c>
      <c r="AC2817" s="67">
        <v>99760500</v>
      </c>
      <c r="AD2817" s="67">
        <v>100639000</v>
      </c>
      <c r="AE2817" s="67">
        <v>101527000</v>
      </c>
      <c r="AF2817" s="67">
        <v>102424000</v>
      </c>
      <c r="AG2817" s="67">
        <v>103330000</v>
      </c>
      <c r="AH2817" s="67">
        <v>104244000</v>
      </c>
      <c r="AI2817" s="67">
        <v>105168000</v>
      </c>
    </row>
    <row r="2818" spans="1:35" hidden="1" x14ac:dyDescent="0.25">
      <c r="A2818" s="67">
        <v>9095</v>
      </c>
      <c r="B2818" s="67" t="s">
        <v>504</v>
      </c>
      <c r="C2818" s="67" t="s">
        <v>415</v>
      </c>
      <c r="D2818" s="67" t="s">
        <v>323</v>
      </c>
      <c r="E2818" s="67">
        <v>1854200</v>
      </c>
      <c r="F2818" s="67">
        <v>1877320</v>
      </c>
      <c r="G2818" s="67">
        <v>1895550</v>
      </c>
      <c r="H2818" s="67">
        <v>1908680</v>
      </c>
      <c r="I2818" s="67">
        <v>1916580</v>
      </c>
      <c r="J2818" s="67">
        <v>1919150</v>
      </c>
      <c r="K2818" s="67">
        <v>1916340</v>
      </c>
      <c r="L2818" s="67">
        <v>1908170</v>
      </c>
      <c r="M2818" s="67">
        <v>1900050</v>
      </c>
      <c r="N2818" s="67">
        <v>1891960</v>
      </c>
      <c r="O2818" s="67">
        <v>1883910</v>
      </c>
      <c r="P2818" s="67">
        <v>1875910</v>
      </c>
      <c r="Q2818" s="67">
        <v>1867940</v>
      </c>
      <c r="R2818" s="67">
        <v>1860010</v>
      </c>
      <c r="S2818" s="67">
        <v>1852130</v>
      </c>
      <c r="T2818" s="67">
        <v>1844280</v>
      </c>
      <c r="U2818" s="67">
        <v>1836470</v>
      </c>
      <c r="V2818" s="67">
        <v>1828700</v>
      </c>
      <c r="W2818" s="67">
        <v>1820970</v>
      </c>
      <c r="X2818" s="67">
        <v>1813280</v>
      </c>
      <c r="Y2818" s="67">
        <v>1805620</v>
      </c>
      <c r="Z2818" s="67">
        <v>1798010</v>
      </c>
      <c r="AA2818" s="67">
        <v>1790430</v>
      </c>
      <c r="AB2818" s="67">
        <v>1782890</v>
      </c>
      <c r="AC2818" s="67">
        <v>1775390</v>
      </c>
      <c r="AD2818" s="67">
        <v>1767930</v>
      </c>
      <c r="AE2818" s="67">
        <v>1760500</v>
      </c>
      <c r="AF2818" s="67">
        <v>1753110</v>
      </c>
      <c r="AG2818" s="67">
        <v>1745760</v>
      </c>
      <c r="AH2818" s="67">
        <v>1738440</v>
      </c>
      <c r="AI2818" s="67">
        <v>1731160</v>
      </c>
    </row>
    <row r="2819" spans="1:35" hidden="1" x14ac:dyDescent="0.25">
      <c r="A2819" s="67">
        <v>9096</v>
      </c>
      <c r="B2819" s="67" t="s">
        <v>504</v>
      </c>
      <c r="C2819" s="67" t="s">
        <v>416</v>
      </c>
      <c r="D2819" s="67" t="s">
        <v>323</v>
      </c>
      <c r="E2819" s="67">
        <v>12928100</v>
      </c>
      <c r="F2819" s="67">
        <v>13127400</v>
      </c>
      <c r="G2819" s="67">
        <v>13311500</v>
      </c>
      <c r="H2819" s="67">
        <v>13479300</v>
      </c>
      <c r="I2819" s="67">
        <v>13630000</v>
      </c>
      <c r="J2819" s="67">
        <v>13763000</v>
      </c>
      <c r="K2819" s="67">
        <v>13877500</v>
      </c>
      <c r="L2819" s="67">
        <v>13972800</v>
      </c>
      <c r="M2819" s="67">
        <v>14069000</v>
      </c>
      <c r="N2819" s="67">
        <v>14165900</v>
      </c>
      <c r="O2819" s="67">
        <v>14263600</v>
      </c>
      <c r="P2819" s="67">
        <v>14362000</v>
      </c>
      <c r="Q2819" s="67">
        <v>14461300</v>
      </c>
      <c r="R2819" s="67">
        <v>14561300</v>
      </c>
      <c r="S2819" s="67">
        <v>14662200</v>
      </c>
      <c r="T2819" s="67">
        <v>14763800</v>
      </c>
      <c r="U2819" s="67">
        <v>14866300</v>
      </c>
      <c r="V2819" s="67">
        <v>14969600</v>
      </c>
      <c r="W2819" s="67">
        <v>15073700</v>
      </c>
      <c r="X2819" s="67">
        <v>15178700</v>
      </c>
      <c r="Y2819" s="67">
        <v>15284500</v>
      </c>
      <c r="Z2819" s="67">
        <v>15391100</v>
      </c>
      <c r="AA2819" s="67">
        <v>15498600</v>
      </c>
      <c r="AB2819" s="67">
        <v>15606900</v>
      </c>
      <c r="AC2819" s="67">
        <v>15716100</v>
      </c>
      <c r="AD2819" s="67">
        <v>15826200</v>
      </c>
      <c r="AE2819" s="67">
        <v>15937200</v>
      </c>
      <c r="AF2819" s="67">
        <v>16049000</v>
      </c>
      <c r="AG2819" s="67">
        <v>16161800</v>
      </c>
      <c r="AH2819" s="67">
        <v>16275400</v>
      </c>
      <c r="AI2819" s="67">
        <v>16390000</v>
      </c>
    </row>
    <row r="2820" spans="1:35" hidden="1" x14ac:dyDescent="0.25">
      <c r="A2820" s="67">
        <v>9097</v>
      </c>
      <c r="B2820" s="67" t="s">
        <v>504</v>
      </c>
      <c r="C2820" s="67" t="s">
        <v>417</v>
      </c>
      <c r="D2820" s="67" t="s">
        <v>323</v>
      </c>
      <c r="E2820" s="67">
        <v>133571000</v>
      </c>
      <c r="F2820" s="67">
        <v>136306000</v>
      </c>
      <c r="G2820" s="67">
        <v>138757000</v>
      </c>
      <c r="H2820" s="67">
        <v>140901000</v>
      </c>
      <c r="I2820" s="67">
        <v>142721000</v>
      </c>
      <c r="J2820" s="67">
        <v>144198000</v>
      </c>
      <c r="K2820" s="67">
        <v>145319000</v>
      </c>
      <c r="L2820" s="67">
        <v>146073000</v>
      </c>
      <c r="M2820" s="67">
        <v>146832000</v>
      </c>
      <c r="N2820" s="67">
        <v>147595000</v>
      </c>
      <c r="O2820" s="67">
        <v>148363000</v>
      </c>
      <c r="P2820" s="67">
        <v>149136000</v>
      </c>
      <c r="Q2820" s="67">
        <v>149913000</v>
      </c>
      <c r="R2820" s="67">
        <v>150695000</v>
      </c>
      <c r="S2820" s="67">
        <v>151481000</v>
      </c>
      <c r="T2820" s="67">
        <v>152273000</v>
      </c>
      <c r="U2820" s="67">
        <v>153069000</v>
      </c>
      <c r="V2820" s="67">
        <v>153869000</v>
      </c>
      <c r="W2820" s="67">
        <v>154675000</v>
      </c>
      <c r="X2820" s="67">
        <v>155485000</v>
      </c>
      <c r="Y2820" s="67">
        <v>156301000</v>
      </c>
      <c r="Z2820" s="67">
        <v>157121000</v>
      </c>
      <c r="AA2820" s="67">
        <v>157946000</v>
      </c>
      <c r="AB2820" s="67">
        <v>158776000</v>
      </c>
      <c r="AC2820" s="67">
        <v>159611000</v>
      </c>
      <c r="AD2820" s="67">
        <v>160451000</v>
      </c>
      <c r="AE2820" s="67">
        <v>161296000</v>
      </c>
      <c r="AF2820" s="67">
        <v>162146000</v>
      </c>
      <c r="AG2820" s="67">
        <v>163001000</v>
      </c>
      <c r="AH2820" s="67">
        <v>163861000</v>
      </c>
      <c r="AI2820" s="67">
        <v>164727000</v>
      </c>
    </row>
    <row r="2821" spans="1:35" hidden="1" x14ac:dyDescent="0.25">
      <c r="A2821" s="67">
        <v>9098</v>
      </c>
      <c r="B2821" s="67" t="s">
        <v>504</v>
      </c>
      <c r="C2821" s="67" t="s">
        <v>418</v>
      </c>
      <c r="D2821" s="67" t="s">
        <v>323</v>
      </c>
      <c r="E2821" s="67">
        <v>55073400</v>
      </c>
      <c r="F2821" s="67">
        <v>55981000</v>
      </c>
      <c r="G2821" s="67">
        <v>56926600</v>
      </c>
      <c r="H2821" s="67">
        <v>57911800</v>
      </c>
      <c r="I2821" s="67">
        <v>58938300</v>
      </c>
      <c r="J2821" s="67">
        <v>60007700</v>
      </c>
      <c r="K2821" s="67">
        <v>61121800</v>
      </c>
      <c r="L2821" s="67">
        <v>62282600</v>
      </c>
      <c r="M2821" s="67">
        <v>63468900</v>
      </c>
      <c r="N2821" s="67">
        <v>64681300</v>
      </c>
      <c r="O2821" s="67">
        <v>65920400</v>
      </c>
      <c r="P2821" s="67">
        <v>67186800</v>
      </c>
      <c r="Q2821" s="67">
        <v>68481000</v>
      </c>
      <c r="R2821" s="67">
        <v>69803700</v>
      </c>
      <c r="S2821" s="67">
        <v>71155400</v>
      </c>
      <c r="T2821" s="67">
        <v>72537000</v>
      </c>
      <c r="U2821" s="67">
        <v>73948900</v>
      </c>
      <c r="V2821" s="67">
        <v>75391900</v>
      </c>
      <c r="W2821" s="67">
        <v>76866600</v>
      </c>
      <c r="X2821" s="67">
        <v>78373700</v>
      </c>
      <c r="Y2821" s="67">
        <v>79914100</v>
      </c>
      <c r="Z2821" s="67">
        <v>81488300</v>
      </c>
      <c r="AA2821" s="67">
        <v>83097100</v>
      </c>
      <c r="AB2821" s="67">
        <v>84741300</v>
      </c>
      <c r="AC2821" s="67">
        <v>86421800</v>
      </c>
      <c r="AD2821" s="67">
        <v>88139100</v>
      </c>
      <c r="AE2821" s="67">
        <v>89894300</v>
      </c>
      <c r="AF2821" s="67">
        <v>91688100</v>
      </c>
      <c r="AG2821" s="67">
        <v>93521300</v>
      </c>
      <c r="AH2821" s="67">
        <v>95394900</v>
      </c>
      <c r="AI2821" s="67">
        <v>97309700</v>
      </c>
    </row>
    <row r="2822" spans="1:35" hidden="1" x14ac:dyDescent="0.25">
      <c r="A2822" s="67">
        <v>9099</v>
      </c>
      <c r="B2822" s="67" t="s">
        <v>504</v>
      </c>
      <c r="C2822" s="67" t="s">
        <v>419</v>
      </c>
      <c r="D2822" s="67" t="s">
        <v>323</v>
      </c>
      <c r="E2822" s="67">
        <v>11137300</v>
      </c>
      <c r="F2822" s="67">
        <v>11352500</v>
      </c>
      <c r="G2822" s="67">
        <v>11569800</v>
      </c>
      <c r="H2822" s="67">
        <v>11789200</v>
      </c>
      <c r="I2822" s="67">
        <v>12010500</v>
      </c>
      <c r="J2822" s="67">
        <v>12233800</v>
      </c>
      <c r="K2822" s="67">
        <v>12458800</v>
      </c>
      <c r="L2822" s="67">
        <v>12685500</v>
      </c>
      <c r="M2822" s="67">
        <v>12917000</v>
      </c>
      <c r="N2822" s="67">
        <v>13153300</v>
      </c>
      <c r="O2822" s="67">
        <v>13394600</v>
      </c>
      <c r="P2822" s="67">
        <v>13641000</v>
      </c>
      <c r="Q2822" s="67">
        <v>13892600</v>
      </c>
      <c r="R2822" s="67">
        <v>14149400</v>
      </c>
      <c r="S2822" s="67">
        <v>14411600</v>
      </c>
      <c r="T2822" s="67">
        <v>14679300</v>
      </c>
      <c r="U2822" s="67">
        <v>14952700</v>
      </c>
      <c r="V2822" s="67">
        <v>15231800</v>
      </c>
      <c r="W2822" s="67">
        <v>15516700</v>
      </c>
      <c r="X2822" s="67">
        <v>15807700</v>
      </c>
      <c r="Y2822" s="67">
        <v>16104700</v>
      </c>
      <c r="Z2822" s="67">
        <v>16408000</v>
      </c>
      <c r="AA2822" s="67">
        <v>16717700</v>
      </c>
      <c r="AB2822" s="67">
        <v>17033800</v>
      </c>
      <c r="AC2822" s="67">
        <v>17356600</v>
      </c>
      <c r="AD2822" s="67">
        <v>17686200</v>
      </c>
      <c r="AE2822" s="67">
        <v>18022700</v>
      </c>
      <c r="AF2822" s="67">
        <v>18366300</v>
      </c>
      <c r="AG2822" s="67">
        <v>18717000</v>
      </c>
      <c r="AH2822" s="67">
        <v>19075200</v>
      </c>
      <c r="AI2822" s="67">
        <v>19440800</v>
      </c>
    </row>
    <row r="2823" spans="1:35" hidden="1" x14ac:dyDescent="0.25">
      <c r="A2823" s="67">
        <v>9100</v>
      </c>
      <c r="B2823" s="67" t="s">
        <v>504</v>
      </c>
      <c r="C2823" s="67" t="s">
        <v>420</v>
      </c>
      <c r="D2823" s="67" t="s">
        <v>323</v>
      </c>
      <c r="E2823" s="67">
        <v>85236800</v>
      </c>
      <c r="F2823" s="67">
        <v>86927800</v>
      </c>
      <c r="G2823" s="67">
        <v>88530700</v>
      </c>
      <c r="H2823" s="67">
        <v>90038100</v>
      </c>
      <c r="I2823" s="67">
        <v>91442700</v>
      </c>
      <c r="J2823" s="67">
        <v>92737700</v>
      </c>
      <c r="K2823" s="67">
        <v>93916600</v>
      </c>
      <c r="L2823" s="67">
        <v>94973500</v>
      </c>
      <c r="M2823" s="67">
        <v>96044100</v>
      </c>
      <c r="N2823" s="67">
        <v>97128600</v>
      </c>
      <c r="O2823" s="67">
        <v>98227300</v>
      </c>
      <c r="P2823" s="67">
        <v>99340200</v>
      </c>
      <c r="Q2823" s="67">
        <v>100468000</v>
      </c>
      <c r="R2823" s="67">
        <v>101610000</v>
      </c>
      <c r="S2823" s="67">
        <v>102766000</v>
      </c>
      <c r="T2823" s="67">
        <v>103938000</v>
      </c>
      <c r="U2823" s="67">
        <v>105126000</v>
      </c>
      <c r="V2823" s="67">
        <v>106328000</v>
      </c>
      <c r="W2823" s="67">
        <v>107546000</v>
      </c>
      <c r="X2823" s="67">
        <v>108780000</v>
      </c>
      <c r="Y2823" s="67">
        <v>110031000</v>
      </c>
      <c r="Z2823" s="67">
        <v>111297000</v>
      </c>
      <c r="AA2823" s="67">
        <v>112580000</v>
      </c>
      <c r="AB2823" s="67">
        <v>113879000</v>
      </c>
      <c r="AC2823" s="67">
        <v>115196000</v>
      </c>
      <c r="AD2823" s="67">
        <v>116529000</v>
      </c>
      <c r="AE2823" s="67">
        <v>117880000</v>
      </c>
      <c r="AF2823" s="67">
        <v>119248000</v>
      </c>
      <c r="AG2823" s="67">
        <v>120635000</v>
      </c>
      <c r="AH2823" s="67">
        <v>122039000</v>
      </c>
      <c r="AI2823" s="67">
        <v>123461000</v>
      </c>
    </row>
    <row r="2824" spans="1:35" hidden="1" x14ac:dyDescent="0.25">
      <c r="A2824" s="67">
        <v>9101</v>
      </c>
      <c r="B2824" s="67" t="s">
        <v>504</v>
      </c>
      <c r="C2824" s="67" t="s">
        <v>421</v>
      </c>
      <c r="D2824" s="67" t="s">
        <v>323</v>
      </c>
      <c r="E2824" s="67">
        <v>31431200</v>
      </c>
      <c r="F2824" s="67">
        <v>33215700</v>
      </c>
      <c r="G2824" s="67">
        <v>34848000</v>
      </c>
      <c r="H2824" s="67">
        <v>36288300</v>
      </c>
      <c r="I2824" s="67">
        <v>37499900</v>
      </c>
      <c r="J2824" s="67">
        <v>38450100</v>
      </c>
      <c r="K2824" s="67">
        <v>39111800</v>
      </c>
      <c r="L2824" s="67">
        <v>39464900</v>
      </c>
      <c r="M2824" s="67">
        <v>39821500</v>
      </c>
      <c r="N2824" s="67">
        <v>40181600</v>
      </c>
      <c r="O2824" s="67">
        <v>40545400</v>
      </c>
      <c r="P2824" s="67">
        <v>40912800</v>
      </c>
      <c r="Q2824" s="67">
        <v>41283800</v>
      </c>
      <c r="R2824" s="67">
        <v>41658600</v>
      </c>
      <c r="S2824" s="67">
        <v>42037100</v>
      </c>
      <c r="T2824" s="67">
        <v>42419400</v>
      </c>
      <c r="U2824" s="67">
        <v>42805600</v>
      </c>
      <c r="V2824" s="67">
        <v>43195600</v>
      </c>
      <c r="W2824" s="67">
        <v>43589500</v>
      </c>
      <c r="X2824" s="67">
        <v>43987300</v>
      </c>
      <c r="Y2824" s="67">
        <v>44389100</v>
      </c>
      <c r="Z2824" s="67">
        <v>44795000</v>
      </c>
      <c r="AA2824" s="67">
        <v>45204800</v>
      </c>
      <c r="AB2824" s="67">
        <v>45618800</v>
      </c>
      <c r="AC2824" s="67">
        <v>46037000</v>
      </c>
      <c r="AD2824" s="67">
        <v>46459300</v>
      </c>
      <c r="AE2824" s="67">
        <v>46885800</v>
      </c>
      <c r="AF2824" s="67">
        <v>47316600</v>
      </c>
      <c r="AG2824" s="67">
        <v>47751700</v>
      </c>
      <c r="AH2824" s="67">
        <v>48191200</v>
      </c>
      <c r="AI2824" s="67">
        <v>48635000</v>
      </c>
    </row>
    <row r="2825" spans="1:35" hidden="1" x14ac:dyDescent="0.25">
      <c r="A2825" s="67">
        <v>9102</v>
      </c>
      <c r="B2825" s="67" t="s">
        <v>504</v>
      </c>
      <c r="C2825" s="67" t="s">
        <v>422</v>
      </c>
      <c r="D2825" s="67" t="s">
        <v>323</v>
      </c>
      <c r="E2825" s="67">
        <v>25349000</v>
      </c>
      <c r="F2825" s="67">
        <v>25709300</v>
      </c>
      <c r="G2825" s="67">
        <v>26051000</v>
      </c>
      <c r="H2825" s="67">
        <v>26372900</v>
      </c>
      <c r="I2825" s="67">
        <v>26674200</v>
      </c>
      <c r="J2825" s="67">
        <v>26953700</v>
      </c>
      <c r="K2825" s="67">
        <v>27210700</v>
      </c>
      <c r="L2825" s="67">
        <v>27444100</v>
      </c>
      <c r="M2825" s="67">
        <v>27679900</v>
      </c>
      <c r="N2825" s="67">
        <v>27918100</v>
      </c>
      <c r="O2825" s="67">
        <v>28158600</v>
      </c>
      <c r="P2825" s="67">
        <v>28401500</v>
      </c>
      <c r="Q2825" s="67">
        <v>28646900</v>
      </c>
      <c r="R2825" s="67">
        <v>28894700</v>
      </c>
      <c r="S2825" s="67">
        <v>29145000</v>
      </c>
      <c r="T2825" s="67">
        <v>29397800</v>
      </c>
      <c r="U2825" s="67">
        <v>29653100</v>
      </c>
      <c r="V2825" s="67">
        <v>29911000</v>
      </c>
      <c r="W2825" s="67">
        <v>30171500</v>
      </c>
      <c r="X2825" s="67">
        <v>30434500</v>
      </c>
      <c r="Y2825" s="67">
        <v>30700200</v>
      </c>
      <c r="Z2825" s="67">
        <v>30968600</v>
      </c>
      <c r="AA2825" s="67">
        <v>31239600</v>
      </c>
      <c r="AB2825" s="67">
        <v>31513300</v>
      </c>
      <c r="AC2825" s="67">
        <v>31789800</v>
      </c>
      <c r="AD2825" s="67">
        <v>32069100</v>
      </c>
      <c r="AE2825" s="67">
        <v>32351100</v>
      </c>
      <c r="AF2825" s="67">
        <v>32636000</v>
      </c>
      <c r="AG2825" s="67">
        <v>32923700</v>
      </c>
      <c r="AH2825" s="67">
        <v>33214300</v>
      </c>
      <c r="AI2825" s="67">
        <v>33507800</v>
      </c>
    </row>
    <row r="2826" spans="1:35" hidden="1" x14ac:dyDescent="0.25">
      <c r="A2826" s="67">
        <v>9103</v>
      </c>
      <c r="B2826" s="67" t="s">
        <v>504</v>
      </c>
      <c r="C2826" s="67" t="s">
        <v>423</v>
      </c>
      <c r="D2826" s="67" t="s">
        <v>323</v>
      </c>
      <c r="E2826" s="67">
        <v>126759000</v>
      </c>
      <c r="F2826" s="67">
        <v>127460000</v>
      </c>
      <c r="G2826" s="67">
        <v>128208000</v>
      </c>
      <c r="H2826" s="67">
        <v>129005000</v>
      </c>
      <c r="I2826" s="67">
        <v>129852000</v>
      </c>
      <c r="J2826" s="67">
        <v>130750000</v>
      </c>
      <c r="K2826" s="67">
        <v>131699000</v>
      </c>
      <c r="L2826" s="67">
        <v>132702000</v>
      </c>
      <c r="M2826" s="67">
        <v>133714000</v>
      </c>
      <c r="N2826" s="67">
        <v>134735000</v>
      </c>
      <c r="O2826" s="67">
        <v>135764000</v>
      </c>
      <c r="P2826" s="67">
        <v>136804000</v>
      </c>
      <c r="Q2826" s="67">
        <v>137852000</v>
      </c>
      <c r="R2826" s="67">
        <v>138910000</v>
      </c>
      <c r="S2826" s="67">
        <v>139978000</v>
      </c>
      <c r="T2826" s="67">
        <v>141055000</v>
      </c>
      <c r="U2826" s="67">
        <v>142142000</v>
      </c>
      <c r="V2826" s="67">
        <v>143238000</v>
      </c>
      <c r="W2826" s="67">
        <v>144345000</v>
      </c>
      <c r="X2826" s="67">
        <v>145461000</v>
      </c>
      <c r="Y2826" s="67">
        <v>146588000</v>
      </c>
      <c r="Z2826" s="67">
        <v>147724000</v>
      </c>
      <c r="AA2826" s="67">
        <v>148871000</v>
      </c>
      <c r="AB2826" s="67">
        <v>150028000</v>
      </c>
      <c r="AC2826" s="67">
        <v>151196000</v>
      </c>
      <c r="AD2826" s="67">
        <v>152374000</v>
      </c>
      <c r="AE2826" s="67">
        <v>153563000</v>
      </c>
      <c r="AF2826" s="67">
        <v>154762000</v>
      </c>
      <c r="AG2826" s="67">
        <v>155972000</v>
      </c>
      <c r="AH2826" s="67">
        <v>157194000</v>
      </c>
      <c r="AI2826" s="67">
        <v>158426000</v>
      </c>
    </row>
    <row r="2827" spans="1:35" hidden="1" x14ac:dyDescent="0.25">
      <c r="A2827" s="67">
        <v>9104</v>
      </c>
      <c r="B2827" s="67" t="s">
        <v>504</v>
      </c>
      <c r="C2827" s="67" t="s">
        <v>424</v>
      </c>
      <c r="D2827" s="67" t="s">
        <v>323</v>
      </c>
      <c r="E2827" s="67">
        <v>312572000</v>
      </c>
      <c r="F2827" s="67">
        <v>314333000</v>
      </c>
      <c r="G2827" s="67">
        <v>316559000</v>
      </c>
      <c r="H2827" s="67">
        <v>319259000</v>
      </c>
      <c r="I2827" s="67">
        <v>322448000</v>
      </c>
      <c r="J2827" s="67">
        <v>326142000</v>
      </c>
      <c r="K2827" s="67">
        <v>330359000</v>
      </c>
      <c r="L2827" s="67">
        <v>335120000</v>
      </c>
      <c r="M2827" s="67">
        <v>339962000</v>
      </c>
      <c r="N2827" s="67">
        <v>344886000</v>
      </c>
      <c r="O2827" s="67">
        <v>349894000</v>
      </c>
      <c r="P2827" s="67">
        <v>354987000</v>
      </c>
      <c r="Q2827" s="67">
        <v>360167000</v>
      </c>
      <c r="R2827" s="67">
        <v>365435000</v>
      </c>
      <c r="S2827" s="67">
        <v>370792000</v>
      </c>
      <c r="T2827" s="67">
        <v>376241000</v>
      </c>
      <c r="U2827" s="67">
        <v>381782000</v>
      </c>
      <c r="V2827" s="67">
        <v>387417000</v>
      </c>
      <c r="W2827" s="67">
        <v>393148000</v>
      </c>
      <c r="X2827" s="67">
        <v>398977000</v>
      </c>
      <c r="Y2827" s="67">
        <v>404905000</v>
      </c>
      <c r="Z2827" s="67">
        <v>410933000</v>
      </c>
      <c r="AA2827" s="67">
        <v>417064000</v>
      </c>
      <c r="AB2827" s="67">
        <v>423299000</v>
      </c>
      <c r="AC2827" s="67">
        <v>429640000</v>
      </c>
      <c r="AD2827" s="67">
        <v>436089000</v>
      </c>
      <c r="AE2827" s="67">
        <v>442647000</v>
      </c>
      <c r="AF2827" s="67">
        <v>449317000</v>
      </c>
      <c r="AG2827" s="67">
        <v>456101000</v>
      </c>
      <c r="AH2827" s="67">
        <v>463000000</v>
      </c>
      <c r="AI2827" s="67">
        <v>470016000</v>
      </c>
    </row>
    <row r="2828" spans="1:35" hidden="1" x14ac:dyDescent="0.25">
      <c r="A2828" s="67">
        <v>9105</v>
      </c>
      <c r="B2828" s="67" t="s">
        <v>504</v>
      </c>
      <c r="C2828" s="67" t="s">
        <v>425</v>
      </c>
      <c r="D2828" s="67" t="s">
        <v>323</v>
      </c>
      <c r="E2828" s="67">
        <v>48696900</v>
      </c>
      <c r="F2828" s="67">
        <v>48813400</v>
      </c>
      <c r="G2828" s="67">
        <v>48965200</v>
      </c>
      <c r="H2828" s="67">
        <v>49152800</v>
      </c>
      <c r="I2828" s="67">
        <v>49376600</v>
      </c>
      <c r="J2828" s="67">
        <v>49637100</v>
      </c>
      <c r="K2828" s="67">
        <v>49934900</v>
      </c>
      <c r="L2828" s="67">
        <v>50270900</v>
      </c>
      <c r="M2828" s="67">
        <v>50609600</v>
      </c>
      <c r="N2828" s="67">
        <v>50951000</v>
      </c>
      <c r="O2828" s="67">
        <v>51295200</v>
      </c>
      <c r="P2828" s="67">
        <v>51642100</v>
      </c>
      <c r="Q2828" s="67">
        <v>51991700</v>
      </c>
      <c r="R2828" s="67">
        <v>52344200</v>
      </c>
      <c r="S2828" s="67">
        <v>52699500</v>
      </c>
      <c r="T2828" s="67">
        <v>53057600</v>
      </c>
      <c r="U2828" s="67">
        <v>53418600</v>
      </c>
      <c r="V2828" s="67">
        <v>53782400</v>
      </c>
      <c r="W2828" s="67">
        <v>54149200</v>
      </c>
      <c r="X2828" s="67">
        <v>54518900</v>
      </c>
      <c r="Y2828" s="67">
        <v>54891600</v>
      </c>
      <c r="Z2828" s="67">
        <v>55267300</v>
      </c>
      <c r="AA2828" s="67">
        <v>55645900</v>
      </c>
      <c r="AB2828" s="67">
        <v>56027600</v>
      </c>
      <c r="AC2828" s="67">
        <v>56412400</v>
      </c>
      <c r="AD2828" s="67">
        <v>56800200</v>
      </c>
      <c r="AE2828" s="67">
        <v>57191100</v>
      </c>
      <c r="AF2828" s="67">
        <v>57585200</v>
      </c>
      <c r="AG2828" s="67">
        <v>57982400</v>
      </c>
      <c r="AH2828" s="67">
        <v>58382800</v>
      </c>
      <c r="AI2828" s="67">
        <v>58786400</v>
      </c>
    </row>
    <row r="2829" spans="1:35" hidden="1" x14ac:dyDescent="0.25">
      <c r="A2829" s="67">
        <v>9106</v>
      </c>
      <c r="B2829" s="67" t="s">
        <v>504</v>
      </c>
      <c r="C2829" s="67" t="s">
        <v>426</v>
      </c>
      <c r="D2829" s="67" t="s">
        <v>323</v>
      </c>
      <c r="E2829" s="67">
        <v>71596400</v>
      </c>
      <c r="F2829" s="67">
        <v>72498300</v>
      </c>
      <c r="G2829" s="67">
        <v>73428900</v>
      </c>
      <c r="H2829" s="67">
        <v>74388900</v>
      </c>
      <c r="I2829" s="67">
        <v>75379300</v>
      </c>
      <c r="J2829" s="67">
        <v>76401000</v>
      </c>
      <c r="K2829" s="67">
        <v>77455100</v>
      </c>
      <c r="L2829" s="67">
        <v>78542700</v>
      </c>
      <c r="M2829" s="67">
        <v>79648000</v>
      </c>
      <c r="N2829" s="67">
        <v>80771400</v>
      </c>
      <c r="O2829" s="67">
        <v>81913200</v>
      </c>
      <c r="P2829" s="67">
        <v>83073800</v>
      </c>
      <c r="Q2829" s="67">
        <v>84253300</v>
      </c>
      <c r="R2829" s="67">
        <v>85452200</v>
      </c>
      <c r="S2829" s="67">
        <v>86670700</v>
      </c>
      <c r="T2829" s="67">
        <v>87909100</v>
      </c>
      <c r="U2829" s="67">
        <v>89167900</v>
      </c>
      <c r="V2829" s="67">
        <v>90447300</v>
      </c>
      <c r="W2829" s="67">
        <v>91747600</v>
      </c>
      <c r="X2829" s="67">
        <v>93069200</v>
      </c>
      <c r="Y2829" s="67">
        <v>94412500</v>
      </c>
      <c r="Z2829" s="67">
        <v>95777800</v>
      </c>
      <c r="AA2829" s="67">
        <v>97165400</v>
      </c>
      <c r="AB2829" s="67">
        <v>98575800</v>
      </c>
      <c r="AC2829" s="67">
        <v>100009000</v>
      </c>
      <c r="AD2829" s="67">
        <v>101466000</v>
      </c>
      <c r="AE2829" s="67">
        <v>102947000</v>
      </c>
      <c r="AF2829" s="67">
        <v>104452000</v>
      </c>
      <c r="AG2829" s="67">
        <v>105982000</v>
      </c>
      <c r="AH2829" s="67">
        <v>107537000</v>
      </c>
      <c r="AI2829" s="67">
        <v>109117000</v>
      </c>
    </row>
    <row r="2830" spans="1:35" hidden="1" x14ac:dyDescent="0.25">
      <c r="A2830" s="67">
        <v>9107</v>
      </c>
      <c r="B2830" s="67" t="s">
        <v>504</v>
      </c>
      <c r="C2830" s="67" t="s">
        <v>427</v>
      </c>
      <c r="D2830" s="67" t="s">
        <v>323</v>
      </c>
      <c r="E2830" s="67">
        <v>1802780000</v>
      </c>
      <c r="F2830" s="67">
        <v>1830550000</v>
      </c>
      <c r="G2830" s="67">
        <v>1855920000</v>
      </c>
      <c r="H2830" s="67">
        <v>1878770000</v>
      </c>
      <c r="I2830" s="67">
        <v>1898960000</v>
      </c>
      <c r="J2830" s="67">
        <v>1916390000</v>
      </c>
      <c r="K2830" s="67">
        <v>1930950000</v>
      </c>
      <c r="L2830" s="67">
        <v>1942560000</v>
      </c>
      <c r="M2830" s="67">
        <v>1954250000</v>
      </c>
      <c r="N2830" s="67">
        <v>1966020000</v>
      </c>
      <c r="O2830" s="67">
        <v>1977870000</v>
      </c>
      <c r="P2830" s="67">
        <v>1989810000</v>
      </c>
      <c r="Q2830" s="67">
        <v>2001830000</v>
      </c>
      <c r="R2830" s="67">
        <v>2013940000</v>
      </c>
      <c r="S2830" s="67">
        <v>2026130000</v>
      </c>
      <c r="T2830" s="67">
        <v>2038400000</v>
      </c>
      <c r="U2830" s="67">
        <v>2050760000</v>
      </c>
      <c r="V2830" s="67">
        <v>2063210000</v>
      </c>
      <c r="W2830" s="67">
        <v>2075750000</v>
      </c>
      <c r="X2830" s="67">
        <v>2088370000</v>
      </c>
      <c r="Y2830" s="67">
        <v>2101080000</v>
      </c>
      <c r="Z2830" s="67">
        <v>2113880000</v>
      </c>
      <c r="AA2830" s="67">
        <v>2126770000</v>
      </c>
      <c r="AB2830" s="67">
        <v>2139750000</v>
      </c>
      <c r="AC2830" s="67">
        <v>2152820000</v>
      </c>
      <c r="AD2830" s="67">
        <v>2165980000</v>
      </c>
      <c r="AE2830" s="67">
        <v>2179240000</v>
      </c>
      <c r="AF2830" s="67">
        <v>2192590000</v>
      </c>
      <c r="AG2830" s="67">
        <v>2206030000</v>
      </c>
      <c r="AH2830" s="67">
        <v>2219560000</v>
      </c>
      <c r="AI2830" s="67">
        <v>2233190000</v>
      </c>
    </row>
    <row r="2831" spans="1:35" hidden="1" x14ac:dyDescent="0.25">
      <c r="A2831" s="67">
        <v>9108</v>
      </c>
      <c r="B2831" s="67" t="s">
        <v>504</v>
      </c>
      <c r="C2831" s="67" t="s">
        <v>428</v>
      </c>
      <c r="D2831" s="67" t="s">
        <v>323</v>
      </c>
      <c r="E2831" s="67">
        <v>3414220000</v>
      </c>
      <c r="F2831" s="67">
        <v>3528180000</v>
      </c>
      <c r="G2831" s="67">
        <v>3639580000</v>
      </c>
      <c r="H2831" s="67">
        <v>3747790000</v>
      </c>
      <c r="I2831" s="67">
        <v>3852200000</v>
      </c>
      <c r="J2831" s="67">
        <v>3952220000</v>
      </c>
      <c r="K2831" s="67">
        <v>4047240000</v>
      </c>
      <c r="L2831" s="67">
        <v>4136670000</v>
      </c>
      <c r="M2831" s="67">
        <v>4228340000</v>
      </c>
      <c r="N2831" s="67">
        <v>4322310000</v>
      </c>
      <c r="O2831" s="67">
        <v>4418620000</v>
      </c>
      <c r="P2831" s="67">
        <v>4517350000</v>
      </c>
      <c r="Q2831" s="67">
        <v>4618550000</v>
      </c>
      <c r="R2831" s="67">
        <v>4722270000</v>
      </c>
      <c r="S2831" s="67">
        <v>4828600000</v>
      </c>
      <c r="T2831" s="67">
        <v>4937580000</v>
      </c>
      <c r="U2831" s="67">
        <v>5049290000</v>
      </c>
      <c r="V2831" s="67">
        <v>5163800000</v>
      </c>
      <c r="W2831" s="67">
        <v>5281170000</v>
      </c>
      <c r="X2831" s="67">
        <v>5401480000</v>
      </c>
      <c r="Y2831" s="67">
        <v>5524800000</v>
      </c>
      <c r="Z2831" s="67">
        <v>5651200000</v>
      </c>
      <c r="AA2831" s="67">
        <v>5780770000</v>
      </c>
      <c r="AB2831" s="67">
        <v>5913580000</v>
      </c>
      <c r="AC2831" s="67">
        <v>6049710000</v>
      </c>
      <c r="AD2831" s="67">
        <v>6189250000</v>
      </c>
      <c r="AE2831" s="67">
        <v>6332280000</v>
      </c>
      <c r="AF2831" s="67">
        <v>6478880000</v>
      </c>
      <c r="AG2831" s="67">
        <v>6629160000</v>
      </c>
      <c r="AH2831" s="67">
        <v>6783200000</v>
      </c>
      <c r="AI2831" s="67">
        <v>6941090000</v>
      </c>
    </row>
    <row r="2832" spans="1:35" hidden="1" x14ac:dyDescent="0.25">
      <c r="A2832" s="67">
        <v>9109</v>
      </c>
      <c r="B2832" s="67" t="s">
        <v>504</v>
      </c>
      <c r="C2832" s="67" t="s">
        <v>429</v>
      </c>
      <c r="D2832" s="67" t="s">
        <v>323</v>
      </c>
      <c r="E2832" s="67">
        <v>501424000</v>
      </c>
      <c r="F2832" s="67">
        <v>508953000</v>
      </c>
      <c r="G2832" s="67">
        <v>516491000</v>
      </c>
      <c r="H2832" s="67">
        <v>524035000</v>
      </c>
      <c r="I2832" s="67">
        <v>531581000</v>
      </c>
      <c r="J2832" s="67">
        <v>539123000</v>
      </c>
      <c r="K2832" s="67">
        <v>546659000</v>
      </c>
      <c r="L2832" s="67">
        <v>554183000</v>
      </c>
      <c r="M2832" s="67">
        <v>561827000</v>
      </c>
      <c r="N2832" s="67">
        <v>569593000</v>
      </c>
      <c r="O2832" s="67">
        <v>577484000</v>
      </c>
      <c r="P2832" s="67">
        <v>585501000</v>
      </c>
      <c r="Q2832" s="67">
        <v>593646000</v>
      </c>
      <c r="R2832" s="67">
        <v>601922000</v>
      </c>
      <c r="S2832" s="67">
        <v>610330000</v>
      </c>
      <c r="T2832" s="67">
        <v>618872000</v>
      </c>
      <c r="U2832" s="67">
        <v>627551000</v>
      </c>
      <c r="V2832" s="67">
        <v>636369000</v>
      </c>
      <c r="W2832" s="67">
        <v>645328000</v>
      </c>
      <c r="X2832" s="67">
        <v>654431000</v>
      </c>
      <c r="Y2832" s="67">
        <v>663679000</v>
      </c>
      <c r="Z2832" s="67">
        <v>673075000</v>
      </c>
      <c r="AA2832" s="67">
        <v>682621000</v>
      </c>
      <c r="AB2832" s="67">
        <v>692321000</v>
      </c>
      <c r="AC2832" s="67">
        <v>702175000</v>
      </c>
      <c r="AD2832" s="67">
        <v>712187000</v>
      </c>
      <c r="AE2832" s="67">
        <v>722359000</v>
      </c>
      <c r="AF2832" s="67">
        <v>732694000</v>
      </c>
      <c r="AG2832" s="67">
        <v>743195000</v>
      </c>
      <c r="AH2832" s="67">
        <v>753863000</v>
      </c>
      <c r="AI2832" s="67">
        <v>764702000</v>
      </c>
    </row>
    <row r="2833" spans="1:35" hidden="1" x14ac:dyDescent="0.25">
      <c r="A2833" s="67">
        <v>9110</v>
      </c>
      <c r="B2833" s="67" t="s">
        <v>504</v>
      </c>
      <c r="C2833" s="67" t="s">
        <v>430</v>
      </c>
      <c r="D2833" s="67" t="s">
        <v>323</v>
      </c>
      <c r="E2833" s="67">
        <v>1230510000</v>
      </c>
      <c r="F2833" s="67">
        <v>1261650000</v>
      </c>
      <c r="G2833" s="67">
        <v>1292150000</v>
      </c>
      <c r="H2833" s="67">
        <v>1321920000</v>
      </c>
      <c r="I2833" s="67">
        <v>1350860000</v>
      </c>
      <c r="J2833" s="67">
        <v>1378840000</v>
      </c>
      <c r="K2833" s="67">
        <v>1405790000</v>
      </c>
      <c r="L2833" s="67">
        <v>1431580000</v>
      </c>
      <c r="M2833" s="67">
        <v>1457910000</v>
      </c>
      <c r="N2833" s="67">
        <v>1484790000</v>
      </c>
      <c r="O2833" s="67">
        <v>1512240000</v>
      </c>
      <c r="P2833" s="67">
        <v>1540270000</v>
      </c>
      <c r="Q2833" s="67">
        <v>1568880000</v>
      </c>
      <c r="R2833" s="67">
        <v>1598100000</v>
      </c>
      <c r="S2833" s="67">
        <v>1627930000</v>
      </c>
      <c r="T2833" s="67">
        <v>1658380000</v>
      </c>
      <c r="U2833" s="67">
        <v>1689470000</v>
      </c>
      <c r="V2833" s="67">
        <v>1721220000</v>
      </c>
      <c r="W2833" s="67">
        <v>1753640000</v>
      </c>
      <c r="X2833" s="67">
        <v>1786730000</v>
      </c>
      <c r="Y2833" s="67">
        <v>1820520000</v>
      </c>
      <c r="Z2833" s="67">
        <v>1855020000</v>
      </c>
      <c r="AA2833" s="67">
        <v>1890250000</v>
      </c>
      <c r="AB2833" s="67">
        <v>1926210000</v>
      </c>
      <c r="AC2833" s="67">
        <v>1962930000</v>
      </c>
      <c r="AD2833" s="67">
        <v>2000420000</v>
      </c>
      <c r="AE2833" s="67">
        <v>2038700000</v>
      </c>
      <c r="AF2833" s="67">
        <v>2077780000</v>
      </c>
      <c r="AG2833" s="67">
        <v>2117680000</v>
      </c>
      <c r="AH2833" s="67">
        <v>2158420000</v>
      </c>
      <c r="AI2833" s="67">
        <v>2200010000</v>
      </c>
    </row>
    <row r="2834" spans="1:35" hidden="1" x14ac:dyDescent="0.25">
      <c r="A2834" s="67">
        <v>9111</v>
      </c>
      <c r="B2834" s="67" t="s">
        <v>504</v>
      </c>
      <c r="C2834" s="67" t="s">
        <v>431</v>
      </c>
      <c r="D2834" s="67" t="s">
        <v>323</v>
      </c>
      <c r="E2834" s="67">
        <v>125723000</v>
      </c>
      <c r="F2834" s="67">
        <v>128183000</v>
      </c>
      <c r="G2834" s="67">
        <v>130760000</v>
      </c>
      <c r="H2834" s="67">
        <v>133462000</v>
      </c>
      <c r="I2834" s="67">
        <v>136294000</v>
      </c>
      <c r="J2834" s="67">
        <v>139262000</v>
      </c>
      <c r="K2834" s="67">
        <v>142374000</v>
      </c>
      <c r="L2834" s="67">
        <v>145636000</v>
      </c>
      <c r="M2834" s="67">
        <v>148984000</v>
      </c>
      <c r="N2834" s="67">
        <v>152421000</v>
      </c>
      <c r="O2834" s="67">
        <v>155948000</v>
      </c>
      <c r="P2834" s="67">
        <v>159568000</v>
      </c>
      <c r="Q2834" s="67">
        <v>163284000</v>
      </c>
      <c r="R2834" s="67">
        <v>167098000</v>
      </c>
      <c r="S2834" s="67">
        <v>171013000</v>
      </c>
      <c r="T2834" s="67">
        <v>175031000</v>
      </c>
      <c r="U2834" s="67">
        <v>179155000</v>
      </c>
      <c r="V2834" s="67">
        <v>183388000</v>
      </c>
      <c r="W2834" s="67">
        <v>187733000</v>
      </c>
      <c r="X2834" s="67">
        <v>192193000</v>
      </c>
      <c r="Y2834" s="67">
        <v>196770000</v>
      </c>
      <c r="Z2834" s="67">
        <v>201468000</v>
      </c>
      <c r="AA2834" s="67">
        <v>206290000</v>
      </c>
      <c r="AB2834" s="67">
        <v>211239000</v>
      </c>
      <c r="AC2834" s="67">
        <v>216320000</v>
      </c>
      <c r="AD2834" s="67">
        <v>221534000</v>
      </c>
      <c r="AE2834" s="67">
        <v>226886000</v>
      </c>
      <c r="AF2834" s="67">
        <v>232379000</v>
      </c>
      <c r="AG2834" s="67">
        <v>238017000</v>
      </c>
      <c r="AH2834" s="67">
        <v>243804000</v>
      </c>
      <c r="AI2834" s="67">
        <v>249744000</v>
      </c>
    </row>
    <row r="2835" spans="1:35" hidden="1" x14ac:dyDescent="0.25">
      <c r="A2835" s="67">
        <v>9112</v>
      </c>
      <c r="B2835" s="67" t="s">
        <v>504</v>
      </c>
      <c r="C2835" s="67" t="s">
        <v>432</v>
      </c>
      <c r="D2835" s="67" t="s">
        <v>323</v>
      </c>
      <c r="E2835" s="67">
        <v>55555100</v>
      </c>
      <c r="F2835" s="67">
        <v>57205300</v>
      </c>
      <c r="G2835" s="67">
        <v>58792500</v>
      </c>
      <c r="H2835" s="67">
        <v>60306900</v>
      </c>
      <c r="I2835" s="67">
        <v>61739000</v>
      </c>
      <c r="J2835" s="67">
        <v>63079100</v>
      </c>
      <c r="K2835" s="67">
        <v>64318400</v>
      </c>
      <c r="L2835" s="67">
        <v>65448200</v>
      </c>
      <c r="M2835" s="67">
        <v>66600700</v>
      </c>
      <c r="N2835" s="67">
        <v>67776200</v>
      </c>
      <c r="O2835" s="67">
        <v>68975300</v>
      </c>
      <c r="P2835" s="67">
        <v>70198300</v>
      </c>
      <c r="Q2835" s="67">
        <v>71445700</v>
      </c>
      <c r="R2835" s="67">
        <v>72718100</v>
      </c>
      <c r="S2835" s="67">
        <v>74016000</v>
      </c>
      <c r="T2835" s="67">
        <v>75339800</v>
      </c>
      <c r="U2835" s="67">
        <v>76690100</v>
      </c>
      <c r="V2835" s="67">
        <v>78067400</v>
      </c>
      <c r="W2835" s="67">
        <v>79472300</v>
      </c>
      <c r="X2835" s="67">
        <v>80905200</v>
      </c>
      <c r="Y2835" s="67">
        <v>82366800</v>
      </c>
      <c r="Z2835" s="67">
        <v>83857700</v>
      </c>
      <c r="AA2835" s="67">
        <v>85378300</v>
      </c>
      <c r="AB2835" s="67">
        <v>86929400</v>
      </c>
      <c r="AC2835" s="67">
        <v>88511500</v>
      </c>
      <c r="AD2835" s="67">
        <v>90125200</v>
      </c>
      <c r="AE2835" s="67">
        <v>91771200</v>
      </c>
      <c r="AF2835" s="67">
        <v>93450200</v>
      </c>
      <c r="AG2835" s="67">
        <v>95162700</v>
      </c>
      <c r="AH2835" s="67">
        <v>96909400</v>
      </c>
      <c r="AI2835" s="67">
        <v>98691100</v>
      </c>
    </row>
    <row r="2836" spans="1:35" hidden="1" x14ac:dyDescent="0.25">
      <c r="A2836" s="67">
        <v>9113</v>
      </c>
      <c r="B2836" s="67" t="s">
        <v>504</v>
      </c>
      <c r="C2836" s="67" t="s">
        <v>433</v>
      </c>
      <c r="D2836" s="67" t="s">
        <v>323</v>
      </c>
      <c r="E2836" s="67">
        <v>345931000</v>
      </c>
      <c r="F2836" s="67">
        <v>383112000</v>
      </c>
      <c r="G2836" s="67">
        <v>419955000</v>
      </c>
      <c r="H2836" s="67">
        <v>455418000</v>
      </c>
      <c r="I2836" s="67">
        <v>488393000</v>
      </c>
      <c r="J2836" s="67">
        <v>517756000</v>
      </c>
      <c r="K2836" s="67">
        <v>542426000</v>
      </c>
      <c r="L2836" s="67">
        <v>561432000</v>
      </c>
      <c r="M2836" s="67">
        <v>581146000</v>
      </c>
      <c r="N2836" s="67">
        <v>601596000</v>
      </c>
      <c r="O2836" s="67">
        <v>622809000</v>
      </c>
      <c r="P2836" s="67">
        <v>644813000</v>
      </c>
      <c r="Q2836" s="67">
        <v>667639000</v>
      </c>
      <c r="R2836" s="67">
        <v>691316000</v>
      </c>
      <c r="S2836" s="67">
        <v>715876000</v>
      </c>
      <c r="T2836" s="67">
        <v>741353000</v>
      </c>
      <c r="U2836" s="67">
        <v>767780000</v>
      </c>
      <c r="V2836" s="67">
        <v>795194000</v>
      </c>
      <c r="W2836" s="67">
        <v>823630000</v>
      </c>
      <c r="X2836" s="67">
        <v>853127000</v>
      </c>
      <c r="Y2836" s="67">
        <v>883724000</v>
      </c>
      <c r="Z2836" s="67">
        <v>915464000</v>
      </c>
      <c r="AA2836" s="67">
        <v>948387000</v>
      </c>
      <c r="AB2836" s="67">
        <v>982539000</v>
      </c>
      <c r="AC2836" s="67">
        <v>1017960000</v>
      </c>
      <c r="AD2836" s="67">
        <v>1054710000</v>
      </c>
      <c r="AE2836" s="67">
        <v>1092830000</v>
      </c>
      <c r="AF2836" s="67">
        <v>1132370000</v>
      </c>
      <c r="AG2836" s="67">
        <v>1173390000</v>
      </c>
      <c r="AH2836" s="67">
        <v>1215930000</v>
      </c>
      <c r="AI2836" s="67">
        <v>1260070000</v>
      </c>
    </row>
    <row r="2837" spans="1:35" hidden="1" x14ac:dyDescent="0.25">
      <c r="A2837" s="67">
        <v>9114</v>
      </c>
      <c r="B2837" s="67" t="s">
        <v>504</v>
      </c>
      <c r="C2837" s="67" t="s">
        <v>434</v>
      </c>
      <c r="D2837" s="67" t="s">
        <v>323</v>
      </c>
      <c r="E2837" s="67">
        <v>1263980000</v>
      </c>
      <c r="F2837" s="67">
        <v>1276160000</v>
      </c>
      <c r="G2837" s="67">
        <v>1288940000</v>
      </c>
      <c r="H2837" s="67">
        <v>1302330000</v>
      </c>
      <c r="I2837" s="67">
        <v>1316370000</v>
      </c>
      <c r="J2837" s="67">
        <v>1331060000</v>
      </c>
      <c r="K2837" s="67">
        <v>1346440000</v>
      </c>
      <c r="L2837" s="67">
        <v>1362510000</v>
      </c>
      <c r="M2837" s="67">
        <v>1378810000</v>
      </c>
      <c r="N2837" s="67">
        <v>1395330000</v>
      </c>
      <c r="O2837" s="67">
        <v>1412090000</v>
      </c>
      <c r="P2837" s="67">
        <v>1429080000</v>
      </c>
      <c r="Q2837" s="67">
        <v>1446320000</v>
      </c>
      <c r="R2837" s="67">
        <v>1463790000</v>
      </c>
      <c r="S2837" s="67">
        <v>1481500000</v>
      </c>
      <c r="T2837" s="67">
        <v>1499470000</v>
      </c>
      <c r="U2837" s="67">
        <v>1517680000</v>
      </c>
      <c r="V2837" s="67">
        <v>1536150000</v>
      </c>
      <c r="W2837" s="67">
        <v>1554880000</v>
      </c>
      <c r="X2837" s="67">
        <v>1573870000</v>
      </c>
      <c r="Y2837" s="67">
        <v>1593130000</v>
      </c>
      <c r="Z2837" s="67">
        <v>1612660000</v>
      </c>
      <c r="AA2837" s="67">
        <v>1632460000</v>
      </c>
      <c r="AB2837" s="67">
        <v>1652540000</v>
      </c>
      <c r="AC2837" s="67">
        <v>1672890000</v>
      </c>
      <c r="AD2837" s="67">
        <v>1693540000</v>
      </c>
      <c r="AE2837" s="67">
        <v>1714470000</v>
      </c>
      <c r="AF2837" s="67">
        <v>1735700000</v>
      </c>
      <c r="AG2837" s="67">
        <v>1757220000</v>
      </c>
      <c r="AH2837" s="67">
        <v>1779040000</v>
      </c>
      <c r="AI2837" s="67">
        <v>1801170000</v>
      </c>
    </row>
    <row r="2838" spans="1:35" hidden="1" x14ac:dyDescent="0.25">
      <c r="A2838" s="67">
        <v>9115</v>
      </c>
      <c r="B2838" s="67" t="s">
        <v>504</v>
      </c>
      <c r="C2838" s="67" t="s">
        <v>435</v>
      </c>
      <c r="D2838" s="67" t="s">
        <v>323</v>
      </c>
      <c r="E2838" s="67">
        <v>274028000</v>
      </c>
      <c r="F2838" s="67">
        <v>279256000</v>
      </c>
      <c r="G2838" s="67">
        <v>284466000</v>
      </c>
      <c r="H2838" s="67">
        <v>289650000</v>
      </c>
      <c r="I2838" s="67">
        <v>294803000</v>
      </c>
      <c r="J2838" s="67">
        <v>299917000</v>
      </c>
      <c r="K2838" s="67">
        <v>304986000</v>
      </c>
      <c r="L2838" s="67">
        <v>310004000</v>
      </c>
      <c r="M2838" s="67">
        <v>315117000</v>
      </c>
      <c r="N2838" s="67">
        <v>320327000</v>
      </c>
      <c r="O2838" s="67">
        <v>325636000</v>
      </c>
      <c r="P2838" s="67">
        <v>331046000</v>
      </c>
      <c r="Q2838" s="67">
        <v>336558000</v>
      </c>
      <c r="R2838" s="67">
        <v>342176000</v>
      </c>
      <c r="S2838" s="67">
        <v>347900000</v>
      </c>
      <c r="T2838" s="67">
        <v>353733000</v>
      </c>
      <c r="U2838" s="67">
        <v>359676000</v>
      </c>
      <c r="V2838" s="67">
        <v>365733000</v>
      </c>
      <c r="W2838" s="67">
        <v>371905000</v>
      </c>
      <c r="X2838" s="67">
        <v>378194000</v>
      </c>
      <c r="Y2838" s="67">
        <v>384602000</v>
      </c>
      <c r="Z2838" s="67">
        <v>391132000</v>
      </c>
      <c r="AA2838" s="67">
        <v>397787000</v>
      </c>
      <c r="AB2838" s="67">
        <v>404567000</v>
      </c>
      <c r="AC2838" s="67">
        <v>411477000</v>
      </c>
      <c r="AD2838" s="67">
        <v>418518000</v>
      </c>
      <c r="AE2838" s="67">
        <v>425692000</v>
      </c>
      <c r="AF2838" s="67">
        <v>433003000</v>
      </c>
      <c r="AG2838" s="67">
        <v>440453000</v>
      </c>
      <c r="AH2838" s="67">
        <v>448045000</v>
      </c>
      <c r="AI2838" s="67">
        <v>455780000</v>
      </c>
    </row>
    <row r="2839" spans="1:35" hidden="1" x14ac:dyDescent="0.25">
      <c r="A2839" s="67">
        <v>9116</v>
      </c>
      <c r="B2839" s="67" t="s">
        <v>504</v>
      </c>
      <c r="C2839" s="67" t="s">
        <v>436</v>
      </c>
      <c r="D2839" s="67" t="s">
        <v>323</v>
      </c>
      <c r="E2839" s="67">
        <v>1747610000</v>
      </c>
      <c r="F2839" s="67">
        <v>1793660000</v>
      </c>
      <c r="G2839" s="67">
        <v>1839010000</v>
      </c>
      <c r="H2839" s="67">
        <v>1883520000</v>
      </c>
      <c r="I2839" s="67">
        <v>1927040000</v>
      </c>
      <c r="J2839" s="67">
        <v>1969430000</v>
      </c>
      <c r="K2839" s="67">
        <v>2010530000</v>
      </c>
      <c r="L2839" s="67">
        <v>2050210000</v>
      </c>
      <c r="M2839" s="67">
        <v>2090790000</v>
      </c>
      <c r="N2839" s="67">
        <v>2132280000</v>
      </c>
      <c r="O2839" s="67">
        <v>2174700000</v>
      </c>
      <c r="P2839" s="67">
        <v>2218080000</v>
      </c>
      <c r="Q2839" s="67">
        <v>2262450000</v>
      </c>
      <c r="R2839" s="67">
        <v>2307810000</v>
      </c>
      <c r="S2839" s="67">
        <v>2354190000</v>
      </c>
      <c r="T2839" s="67">
        <v>2401620000</v>
      </c>
      <c r="U2839" s="67">
        <v>2450120000</v>
      </c>
      <c r="V2839" s="67">
        <v>2499720000</v>
      </c>
      <c r="W2839" s="67">
        <v>2550430000</v>
      </c>
      <c r="X2839" s="67">
        <v>2602290000</v>
      </c>
      <c r="Y2839" s="67">
        <v>2655310000</v>
      </c>
      <c r="Z2839" s="67">
        <v>2709530000</v>
      </c>
      <c r="AA2839" s="67">
        <v>2764980000</v>
      </c>
      <c r="AB2839" s="67">
        <v>2821670000</v>
      </c>
      <c r="AC2839" s="67">
        <v>2879650000</v>
      </c>
      <c r="AD2839" s="67">
        <v>2938930000</v>
      </c>
      <c r="AE2839" s="67">
        <v>2999550000</v>
      </c>
      <c r="AF2839" s="67">
        <v>3061530000</v>
      </c>
      <c r="AG2839" s="67">
        <v>3124910000</v>
      </c>
      <c r="AH2839" s="67">
        <v>3189730000</v>
      </c>
      <c r="AI2839" s="67">
        <v>3256000000</v>
      </c>
    </row>
    <row r="2840" spans="1:35" hidden="1" x14ac:dyDescent="0.25">
      <c r="A2840" s="67">
        <v>9117</v>
      </c>
      <c r="B2840" s="67" t="s">
        <v>504</v>
      </c>
      <c r="C2840" s="67" t="s">
        <v>437</v>
      </c>
      <c r="D2840" s="67" t="s">
        <v>323</v>
      </c>
      <c r="E2840" s="67">
        <v>4959030000</v>
      </c>
      <c r="F2840" s="67">
        <v>4977120000</v>
      </c>
      <c r="G2840" s="67">
        <v>4997520000</v>
      </c>
      <c r="H2840" s="67">
        <v>5020260000</v>
      </c>
      <c r="I2840" s="67">
        <v>5045360000</v>
      </c>
      <c r="J2840" s="67">
        <v>5072870000</v>
      </c>
      <c r="K2840" s="67">
        <v>5102830000</v>
      </c>
      <c r="L2840" s="67">
        <v>5135290000</v>
      </c>
      <c r="M2840" s="67">
        <v>5168000000</v>
      </c>
      <c r="N2840" s="67">
        <v>5200960000</v>
      </c>
      <c r="O2840" s="67">
        <v>5234160000</v>
      </c>
      <c r="P2840" s="67">
        <v>5267620000</v>
      </c>
      <c r="Q2840" s="67">
        <v>5301320000</v>
      </c>
      <c r="R2840" s="67">
        <v>5335280000</v>
      </c>
      <c r="S2840" s="67">
        <v>5369500000</v>
      </c>
      <c r="T2840" s="67">
        <v>5403980000</v>
      </c>
      <c r="U2840" s="67">
        <v>5438710000</v>
      </c>
      <c r="V2840" s="67">
        <v>5473710000</v>
      </c>
      <c r="W2840" s="67">
        <v>5508970000</v>
      </c>
      <c r="X2840" s="67">
        <v>5544500000</v>
      </c>
      <c r="Y2840" s="67">
        <v>5580300000</v>
      </c>
      <c r="Z2840" s="67">
        <v>5616370000</v>
      </c>
      <c r="AA2840" s="67">
        <v>5652710000</v>
      </c>
      <c r="AB2840" s="67">
        <v>5689320000</v>
      </c>
      <c r="AC2840" s="67">
        <v>5726210000</v>
      </c>
      <c r="AD2840" s="67">
        <v>5763380000</v>
      </c>
      <c r="AE2840" s="67">
        <v>5800830000</v>
      </c>
      <c r="AF2840" s="67">
        <v>5838560000</v>
      </c>
      <c r="AG2840" s="67">
        <v>5876570000</v>
      </c>
      <c r="AH2840" s="67">
        <v>5914880000</v>
      </c>
      <c r="AI2840" s="67">
        <v>5953470000</v>
      </c>
    </row>
    <row r="2841" spans="1:35" hidden="1" x14ac:dyDescent="0.25">
      <c r="A2841" s="67">
        <v>9118</v>
      </c>
      <c r="B2841" s="67" t="s">
        <v>504</v>
      </c>
      <c r="C2841" s="67" t="s">
        <v>438</v>
      </c>
      <c r="D2841" s="67" t="s">
        <v>323</v>
      </c>
      <c r="E2841" s="67">
        <v>187096000</v>
      </c>
      <c r="F2841" s="67">
        <v>187476000</v>
      </c>
      <c r="G2841" s="67">
        <v>188237000</v>
      </c>
      <c r="H2841" s="67">
        <v>189385000</v>
      </c>
      <c r="I2841" s="67">
        <v>190926000</v>
      </c>
      <c r="J2841" s="67">
        <v>192871000</v>
      </c>
      <c r="K2841" s="67">
        <v>195233000</v>
      </c>
      <c r="L2841" s="67">
        <v>198030000</v>
      </c>
      <c r="M2841" s="67">
        <v>200874000</v>
      </c>
      <c r="N2841" s="67">
        <v>203766000</v>
      </c>
      <c r="O2841" s="67">
        <v>206707000</v>
      </c>
      <c r="P2841" s="67">
        <v>209699000</v>
      </c>
      <c r="Q2841" s="67">
        <v>212741000</v>
      </c>
      <c r="R2841" s="67">
        <v>215835000</v>
      </c>
      <c r="S2841" s="67">
        <v>218982000</v>
      </c>
      <c r="T2841" s="67">
        <v>222182000</v>
      </c>
      <c r="U2841" s="67">
        <v>225437000</v>
      </c>
      <c r="V2841" s="67">
        <v>228746000</v>
      </c>
      <c r="W2841" s="67">
        <v>232112000</v>
      </c>
      <c r="X2841" s="67">
        <v>235536000</v>
      </c>
      <c r="Y2841" s="67">
        <v>239017000</v>
      </c>
      <c r="Z2841" s="67">
        <v>242558000</v>
      </c>
      <c r="AA2841" s="67">
        <v>246159000</v>
      </c>
      <c r="AB2841" s="67">
        <v>249821000</v>
      </c>
      <c r="AC2841" s="67">
        <v>253546000</v>
      </c>
      <c r="AD2841" s="67">
        <v>257333000</v>
      </c>
      <c r="AE2841" s="67">
        <v>261185000</v>
      </c>
      <c r="AF2841" s="67">
        <v>265103000</v>
      </c>
      <c r="AG2841" s="67">
        <v>269087000</v>
      </c>
      <c r="AH2841" s="67">
        <v>273139000</v>
      </c>
      <c r="AI2841" s="67">
        <v>277260000</v>
      </c>
    </row>
    <row r="2842" spans="1:35" hidden="1" x14ac:dyDescent="0.25">
      <c r="A2842" s="67">
        <v>9119</v>
      </c>
      <c r="B2842" s="67" t="s">
        <v>504</v>
      </c>
      <c r="C2842" s="67" t="s">
        <v>439</v>
      </c>
      <c r="D2842" s="67" t="s">
        <v>323</v>
      </c>
      <c r="E2842" s="67">
        <v>4120440000</v>
      </c>
      <c r="F2842" s="67">
        <v>4219440000</v>
      </c>
      <c r="G2842" s="67">
        <v>4321750000</v>
      </c>
      <c r="H2842" s="67">
        <v>4427490000</v>
      </c>
      <c r="I2842" s="67">
        <v>4536780000</v>
      </c>
      <c r="J2842" s="67">
        <v>4649750000</v>
      </c>
      <c r="K2842" s="67">
        <v>4766540000</v>
      </c>
      <c r="L2842" s="67">
        <v>4887300000</v>
      </c>
      <c r="M2842" s="67">
        <v>5011560000</v>
      </c>
      <c r="N2842" s="67">
        <v>5139430000</v>
      </c>
      <c r="O2842" s="67">
        <v>5271000000</v>
      </c>
      <c r="P2842" s="67">
        <v>5406390000</v>
      </c>
      <c r="Q2842" s="67">
        <v>5545700000</v>
      </c>
      <c r="R2842" s="67">
        <v>5689060000</v>
      </c>
      <c r="S2842" s="67">
        <v>5836570000</v>
      </c>
      <c r="T2842" s="67">
        <v>5988360000</v>
      </c>
      <c r="U2842" s="67">
        <v>6144550000</v>
      </c>
      <c r="V2842" s="67">
        <v>6305270000</v>
      </c>
      <c r="W2842" s="67">
        <v>6470660000</v>
      </c>
      <c r="X2842" s="67">
        <v>6640830000</v>
      </c>
      <c r="Y2842" s="67">
        <v>6815950000</v>
      </c>
      <c r="Z2842" s="67">
        <v>6996140000</v>
      </c>
      <c r="AA2842" s="67">
        <v>7181560000</v>
      </c>
      <c r="AB2842" s="67">
        <v>7372350000</v>
      </c>
      <c r="AC2842" s="67">
        <v>7568680000</v>
      </c>
      <c r="AD2842" s="67">
        <v>7770700000</v>
      </c>
      <c r="AE2842" s="67">
        <v>7978580000</v>
      </c>
      <c r="AF2842" s="67">
        <v>8192490000</v>
      </c>
      <c r="AG2842" s="67">
        <v>8412600000</v>
      </c>
      <c r="AH2842" s="67">
        <v>8639090000</v>
      </c>
      <c r="AI2842" s="67">
        <v>8872160000</v>
      </c>
    </row>
    <row r="2843" spans="1:35" hidden="1" x14ac:dyDescent="0.25">
      <c r="A2843" s="67">
        <v>9120</v>
      </c>
      <c r="B2843" s="67" t="s">
        <v>504</v>
      </c>
      <c r="C2843" s="67" t="s">
        <v>440</v>
      </c>
      <c r="D2843" s="67" t="s">
        <v>323</v>
      </c>
      <c r="E2843" s="67">
        <v>315499000</v>
      </c>
      <c r="F2843" s="67">
        <v>321868000</v>
      </c>
      <c r="G2843" s="67">
        <v>328310000</v>
      </c>
      <c r="H2843" s="67">
        <v>334823000</v>
      </c>
      <c r="I2843" s="67">
        <v>341404000</v>
      </c>
      <c r="J2843" s="67">
        <v>348052000</v>
      </c>
      <c r="K2843" s="67">
        <v>354763000</v>
      </c>
      <c r="L2843" s="67">
        <v>361536000</v>
      </c>
      <c r="M2843" s="67">
        <v>368458000</v>
      </c>
      <c r="N2843" s="67">
        <v>375532000</v>
      </c>
      <c r="O2843" s="67">
        <v>382762000</v>
      </c>
      <c r="P2843" s="67">
        <v>390151000</v>
      </c>
      <c r="Q2843" s="67">
        <v>397702000</v>
      </c>
      <c r="R2843" s="67">
        <v>405420000</v>
      </c>
      <c r="S2843" s="67">
        <v>413307000</v>
      </c>
      <c r="T2843" s="67">
        <v>421368000</v>
      </c>
      <c r="U2843" s="67">
        <v>429607000</v>
      </c>
      <c r="V2843" s="67">
        <v>438026000</v>
      </c>
      <c r="W2843" s="67">
        <v>446631000</v>
      </c>
      <c r="X2843" s="67">
        <v>455425000</v>
      </c>
      <c r="Y2843" s="67">
        <v>464412000</v>
      </c>
      <c r="Z2843" s="67">
        <v>473598000</v>
      </c>
      <c r="AA2843" s="67">
        <v>482985000</v>
      </c>
      <c r="AB2843" s="67">
        <v>492579000</v>
      </c>
      <c r="AC2843" s="67">
        <v>502384000</v>
      </c>
      <c r="AD2843" s="67">
        <v>512404000</v>
      </c>
      <c r="AE2843" s="67">
        <v>522646000</v>
      </c>
      <c r="AF2843" s="67">
        <v>533112000</v>
      </c>
      <c r="AG2843" s="67">
        <v>543809000</v>
      </c>
      <c r="AH2843" s="67">
        <v>554741000</v>
      </c>
      <c r="AI2843" s="67">
        <v>565913000</v>
      </c>
    </row>
    <row r="2844" spans="1:35" hidden="1" x14ac:dyDescent="0.25">
      <c r="A2844" s="67">
        <v>9122</v>
      </c>
      <c r="B2844" s="67" t="s">
        <v>504</v>
      </c>
      <c r="C2844" s="67" t="s">
        <v>441</v>
      </c>
      <c r="D2844" s="67" t="s">
        <v>323</v>
      </c>
      <c r="E2844" s="67">
        <v>1588470000</v>
      </c>
      <c r="F2844" s="67">
        <v>1614710000</v>
      </c>
      <c r="G2844" s="67">
        <v>1637920000</v>
      </c>
      <c r="H2844" s="67">
        <v>1657910000</v>
      </c>
      <c r="I2844" s="67">
        <v>1674550000</v>
      </c>
      <c r="J2844" s="67">
        <v>1687680000</v>
      </c>
      <c r="K2844" s="67">
        <v>1697200000</v>
      </c>
      <c r="L2844" s="67">
        <v>1703040000</v>
      </c>
      <c r="M2844" s="67">
        <v>1708900000</v>
      </c>
      <c r="N2844" s="67">
        <v>1714780000</v>
      </c>
      <c r="O2844" s="67">
        <v>1720690000</v>
      </c>
      <c r="P2844" s="67">
        <v>1726620000</v>
      </c>
      <c r="Q2844" s="67">
        <v>1732570000</v>
      </c>
      <c r="R2844" s="67">
        <v>1738550000</v>
      </c>
      <c r="S2844" s="67">
        <v>1744550000</v>
      </c>
      <c r="T2844" s="67">
        <v>1750580000</v>
      </c>
      <c r="U2844" s="67">
        <v>1756630000</v>
      </c>
      <c r="V2844" s="67">
        <v>1762700000</v>
      </c>
      <c r="W2844" s="67">
        <v>1768800000</v>
      </c>
      <c r="X2844" s="67">
        <v>1774920000</v>
      </c>
      <c r="Y2844" s="67">
        <v>1781070000</v>
      </c>
      <c r="Z2844" s="67">
        <v>1787240000</v>
      </c>
      <c r="AA2844" s="67">
        <v>1793440000</v>
      </c>
      <c r="AB2844" s="67">
        <v>1799660000</v>
      </c>
      <c r="AC2844" s="67">
        <v>1805910000</v>
      </c>
      <c r="AD2844" s="67">
        <v>1812180000</v>
      </c>
      <c r="AE2844" s="67">
        <v>1818480000</v>
      </c>
      <c r="AF2844" s="67">
        <v>1824800000</v>
      </c>
      <c r="AG2844" s="67">
        <v>1831140000</v>
      </c>
      <c r="AH2844" s="67">
        <v>1837520000</v>
      </c>
      <c r="AI2844" s="67">
        <v>1843910000</v>
      </c>
    </row>
    <row r="2845" spans="1:35" hidden="1" x14ac:dyDescent="0.25">
      <c r="A2845" s="67">
        <v>9123</v>
      </c>
      <c r="B2845" s="67" t="s">
        <v>504</v>
      </c>
      <c r="C2845" s="67" t="s">
        <v>442</v>
      </c>
      <c r="D2845" s="67" t="s">
        <v>323</v>
      </c>
      <c r="E2845" s="67">
        <v>91512600</v>
      </c>
      <c r="F2845" s="67">
        <v>90648200</v>
      </c>
      <c r="G2845" s="67">
        <v>89911200</v>
      </c>
      <c r="H2845" s="67">
        <v>89297700</v>
      </c>
      <c r="I2845" s="67">
        <v>88804800</v>
      </c>
      <c r="J2845" s="67">
        <v>88429700</v>
      </c>
      <c r="K2845" s="67">
        <v>88170600</v>
      </c>
      <c r="L2845" s="67">
        <v>88026000</v>
      </c>
      <c r="M2845" s="67">
        <v>87881700</v>
      </c>
      <c r="N2845" s="67">
        <v>87737700</v>
      </c>
      <c r="O2845" s="67">
        <v>87593900</v>
      </c>
      <c r="P2845" s="67">
        <v>87450500</v>
      </c>
      <c r="Q2845" s="67">
        <v>87307400</v>
      </c>
      <c r="R2845" s="67">
        <v>87164500</v>
      </c>
      <c r="S2845" s="67">
        <v>87021900</v>
      </c>
      <c r="T2845" s="67">
        <v>86879600</v>
      </c>
      <c r="U2845" s="67">
        <v>86737600</v>
      </c>
      <c r="V2845" s="67">
        <v>86595900</v>
      </c>
      <c r="W2845" s="67">
        <v>86454500</v>
      </c>
      <c r="X2845" s="67">
        <v>86313300</v>
      </c>
      <c r="Y2845" s="67">
        <v>86172400</v>
      </c>
      <c r="Z2845" s="67">
        <v>86031800</v>
      </c>
      <c r="AA2845" s="67">
        <v>85891500</v>
      </c>
      <c r="AB2845" s="67">
        <v>85751500</v>
      </c>
      <c r="AC2845" s="67">
        <v>85611700</v>
      </c>
      <c r="AD2845" s="67">
        <v>85472300</v>
      </c>
      <c r="AE2845" s="67">
        <v>85333100</v>
      </c>
      <c r="AF2845" s="67">
        <v>85194100</v>
      </c>
      <c r="AG2845" s="67">
        <v>85055500</v>
      </c>
      <c r="AH2845" s="67">
        <v>84917100</v>
      </c>
      <c r="AI2845" s="67">
        <v>84779100</v>
      </c>
    </row>
    <row r="2846" spans="1:35" hidden="1" x14ac:dyDescent="0.25">
      <c r="A2846" s="67">
        <v>9124</v>
      </c>
      <c r="B2846" s="67" t="s">
        <v>504</v>
      </c>
      <c r="C2846" s="67" t="s">
        <v>443</v>
      </c>
      <c r="D2846" s="67" t="s">
        <v>323</v>
      </c>
      <c r="E2846" s="67">
        <v>256894000</v>
      </c>
      <c r="F2846" s="67">
        <v>268506000</v>
      </c>
      <c r="G2846" s="67">
        <v>280017000</v>
      </c>
      <c r="H2846" s="67">
        <v>291352000</v>
      </c>
      <c r="I2846" s="67">
        <v>302436000</v>
      </c>
      <c r="J2846" s="67">
        <v>313190000</v>
      </c>
      <c r="K2846" s="67">
        <v>323535000</v>
      </c>
      <c r="L2846" s="67">
        <v>333393000</v>
      </c>
      <c r="M2846" s="67">
        <v>343586000</v>
      </c>
      <c r="N2846" s="67">
        <v>354126000</v>
      </c>
      <c r="O2846" s="67">
        <v>365025000</v>
      </c>
      <c r="P2846" s="67">
        <v>376293000</v>
      </c>
      <c r="Q2846" s="67">
        <v>387945000</v>
      </c>
      <c r="R2846" s="67">
        <v>399993000</v>
      </c>
      <c r="S2846" s="67">
        <v>412451000</v>
      </c>
      <c r="T2846" s="67">
        <v>425332000</v>
      </c>
      <c r="U2846" s="67">
        <v>438652000</v>
      </c>
      <c r="V2846" s="67">
        <v>452424000</v>
      </c>
      <c r="W2846" s="67">
        <v>466664000</v>
      </c>
      <c r="X2846" s="67">
        <v>481388000</v>
      </c>
      <c r="Y2846" s="67">
        <v>496614000</v>
      </c>
      <c r="Z2846" s="67">
        <v>512356000</v>
      </c>
      <c r="AA2846" s="67">
        <v>528634000</v>
      </c>
      <c r="AB2846" s="67">
        <v>545466000</v>
      </c>
      <c r="AC2846" s="67">
        <v>562870000</v>
      </c>
      <c r="AD2846" s="67">
        <v>580865000</v>
      </c>
      <c r="AE2846" s="67">
        <v>599473000</v>
      </c>
      <c r="AF2846" s="67">
        <v>618713000</v>
      </c>
      <c r="AG2846" s="67">
        <v>638607000</v>
      </c>
      <c r="AH2846" s="67">
        <v>659177000</v>
      </c>
      <c r="AI2846" s="67">
        <v>680447000</v>
      </c>
    </row>
    <row r="2847" spans="1:35" hidden="1" x14ac:dyDescent="0.25">
      <c r="A2847" s="67">
        <v>9125</v>
      </c>
      <c r="B2847" s="67" t="s">
        <v>504</v>
      </c>
      <c r="C2847" s="67" t="s">
        <v>444</v>
      </c>
      <c r="D2847" s="67" t="s">
        <v>323</v>
      </c>
      <c r="E2847" s="67">
        <v>904444000</v>
      </c>
      <c r="F2847" s="67">
        <v>895643000</v>
      </c>
      <c r="G2847" s="67">
        <v>889629000</v>
      </c>
      <c r="H2847" s="67">
        <v>886327000</v>
      </c>
      <c r="I2847" s="67">
        <v>885689000</v>
      </c>
      <c r="J2847" s="67">
        <v>887699000</v>
      </c>
      <c r="K2847" s="67">
        <v>892369000</v>
      </c>
      <c r="L2847" s="67">
        <v>899741000</v>
      </c>
      <c r="M2847" s="67">
        <v>907187000</v>
      </c>
      <c r="N2847" s="67">
        <v>914708000</v>
      </c>
      <c r="O2847" s="67">
        <v>922304000</v>
      </c>
      <c r="P2847" s="67">
        <v>929977000</v>
      </c>
      <c r="Q2847" s="67">
        <v>937727000</v>
      </c>
      <c r="R2847" s="67">
        <v>945555000</v>
      </c>
      <c r="S2847" s="67">
        <v>953461000</v>
      </c>
      <c r="T2847" s="67">
        <v>961447000</v>
      </c>
      <c r="U2847" s="67">
        <v>969512000</v>
      </c>
      <c r="V2847" s="67">
        <v>977659000</v>
      </c>
      <c r="W2847" s="67">
        <v>985888000</v>
      </c>
      <c r="X2847" s="67">
        <v>994200000</v>
      </c>
      <c r="Y2847" s="67">
        <v>1002590000</v>
      </c>
      <c r="Z2847" s="67">
        <v>1011070000</v>
      </c>
      <c r="AA2847" s="67">
        <v>1019640000</v>
      </c>
      <c r="AB2847" s="67">
        <v>1028290000</v>
      </c>
      <c r="AC2847" s="67">
        <v>1037030000</v>
      </c>
      <c r="AD2847" s="67">
        <v>1045850000</v>
      </c>
      <c r="AE2847" s="67">
        <v>1054770000</v>
      </c>
      <c r="AF2847" s="67">
        <v>1063770000</v>
      </c>
      <c r="AG2847" s="67">
        <v>1072860000</v>
      </c>
      <c r="AH2847" s="67">
        <v>1082050000</v>
      </c>
      <c r="AI2847" s="67">
        <v>1091330000</v>
      </c>
    </row>
    <row r="2848" spans="1:35" hidden="1" x14ac:dyDescent="0.25">
      <c r="A2848" s="67">
        <v>9126</v>
      </c>
      <c r="B2848" s="67" t="s">
        <v>504</v>
      </c>
      <c r="C2848" s="67" t="s">
        <v>445</v>
      </c>
      <c r="D2848" s="67" t="s">
        <v>323</v>
      </c>
      <c r="E2848" s="67">
        <v>185751000</v>
      </c>
      <c r="F2848" s="67">
        <v>186261000</v>
      </c>
      <c r="G2848" s="67">
        <v>187439000</v>
      </c>
      <c r="H2848" s="67">
        <v>189298000</v>
      </c>
      <c r="I2848" s="67">
        <v>191859000</v>
      </c>
      <c r="J2848" s="67">
        <v>195152000</v>
      </c>
      <c r="K2848" s="67">
        <v>199218000</v>
      </c>
      <c r="L2848" s="67">
        <v>204107000</v>
      </c>
      <c r="M2848" s="67">
        <v>209137000</v>
      </c>
      <c r="N2848" s="67">
        <v>214313000</v>
      </c>
      <c r="O2848" s="67">
        <v>219640000</v>
      </c>
      <c r="P2848" s="67">
        <v>225120000</v>
      </c>
      <c r="Q2848" s="67">
        <v>230760000</v>
      </c>
      <c r="R2848" s="67">
        <v>236564000</v>
      </c>
      <c r="S2848" s="67">
        <v>242535000</v>
      </c>
      <c r="T2848" s="67">
        <v>248680000</v>
      </c>
      <c r="U2848" s="67">
        <v>255003000</v>
      </c>
      <c r="V2848" s="67">
        <v>261509000</v>
      </c>
      <c r="W2848" s="67">
        <v>268204000</v>
      </c>
      <c r="X2848" s="67">
        <v>275093000</v>
      </c>
      <c r="Y2848" s="67">
        <v>282182000</v>
      </c>
      <c r="Z2848" s="67">
        <v>289477000</v>
      </c>
      <c r="AA2848" s="67">
        <v>296983000</v>
      </c>
      <c r="AB2848" s="67">
        <v>304707000</v>
      </c>
      <c r="AC2848" s="67">
        <v>312655000</v>
      </c>
      <c r="AD2848" s="67">
        <v>320833000</v>
      </c>
      <c r="AE2848" s="67">
        <v>329248000</v>
      </c>
      <c r="AF2848" s="67">
        <v>337908000</v>
      </c>
      <c r="AG2848" s="67">
        <v>346818000</v>
      </c>
      <c r="AH2848" s="67">
        <v>355987000</v>
      </c>
      <c r="AI2848" s="67">
        <v>365422000</v>
      </c>
    </row>
    <row r="2849" spans="1:35" hidden="1" x14ac:dyDescent="0.25">
      <c r="A2849" s="67">
        <v>9127</v>
      </c>
      <c r="B2849" s="67" t="s">
        <v>504</v>
      </c>
      <c r="C2849" s="67" t="s">
        <v>446</v>
      </c>
      <c r="D2849" s="67" t="s">
        <v>323</v>
      </c>
      <c r="E2849" s="67">
        <v>282501000</v>
      </c>
      <c r="F2849" s="67">
        <v>284568000</v>
      </c>
      <c r="G2849" s="67">
        <v>286506000</v>
      </c>
      <c r="H2849" s="67">
        <v>288310000</v>
      </c>
      <c r="I2849" s="67">
        <v>289979000</v>
      </c>
      <c r="J2849" s="67">
        <v>291507000</v>
      </c>
      <c r="K2849" s="67">
        <v>292893000</v>
      </c>
      <c r="L2849" s="67">
        <v>294134000</v>
      </c>
      <c r="M2849" s="67">
        <v>295382000</v>
      </c>
      <c r="N2849" s="67">
        <v>296636000</v>
      </c>
      <c r="O2849" s="67">
        <v>297896000</v>
      </c>
      <c r="P2849" s="67">
        <v>299162000</v>
      </c>
      <c r="Q2849" s="67">
        <v>300434000</v>
      </c>
      <c r="R2849" s="67">
        <v>301713000</v>
      </c>
      <c r="S2849" s="67">
        <v>302999000</v>
      </c>
      <c r="T2849" s="67">
        <v>304290000</v>
      </c>
      <c r="U2849" s="67">
        <v>305589000</v>
      </c>
      <c r="V2849" s="67">
        <v>306893000</v>
      </c>
      <c r="W2849" s="67">
        <v>308205000</v>
      </c>
      <c r="X2849" s="67">
        <v>309522000</v>
      </c>
      <c r="Y2849" s="67">
        <v>310847000</v>
      </c>
      <c r="Z2849" s="67">
        <v>312178000</v>
      </c>
      <c r="AA2849" s="67">
        <v>313515000</v>
      </c>
      <c r="AB2849" s="67">
        <v>314860000</v>
      </c>
      <c r="AC2849" s="67">
        <v>316211000</v>
      </c>
      <c r="AD2849" s="67">
        <v>317569000</v>
      </c>
      <c r="AE2849" s="67">
        <v>318933000</v>
      </c>
      <c r="AF2849" s="67">
        <v>320305000</v>
      </c>
      <c r="AG2849" s="67">
        <v>321683000</v>
      </c>
      <c r="AH2849" s="67">
        <v>323068000</v>
      </c>
      <c r="AI2849" s="67">
        <v>324460000</v>
      </c>
    </row>
    <row r="2850" spans="1:35" hidden="1" x14ac:dyDescent="0.25">
      <c r="A2850" s="67">
        <v>9128</v>
      </c>
      <c r="B2850" s="67" t="s">
        <v>504</v>
      </c>
      <c r="C2850" s="67" t="s">
        <v>447</v>
      </c>
      <c r="D2850" s="67" t="s">
        <v>323</v>
      </c>
      <c r="E2850" s="67">
        <v>12532600</v>
      </c>
      <c r="F2850" s="67">
        <v>12481400</v>
      </c>
      <c r="G2850" s="67">
        <v>12433700</v>
      </c>
      <c r="H2850" s="67">
        <v>12389500</v>
      </c>
      <c r="I2850" s="67">
        <v>12348800</v>
      </c>
      <c r="J2850" s="67">
        <v>12311500</v>
      </c>
      <c r="K2850" s="67">
        <v>12277600</v>
      </c>
      <c r="L2850" s="67">
        <v>12247100</v>
      </c>
      <c r="M2850" s="67">
        <v>12216700</v>
      </c>
      <c r="N2850" s="67">
        <v>12186300</v>
      </c>
      <c r="O2850" s="67">
        <v>12156100</v>
      </c>
      <c r="P2850" s="67">
        <v>12125900</v>
      </c>
      <c r="Q2850" s="67">
        <v>12095900</v>
      </c>
      <c r="R2850" s="67">
        <v>12065900</v>
      </c>
      <c r="S2850" s="67">
        <v>12036000</v>
      </c>
      <c r="T2850" s="67">
        <v>12006200</v>
      </c>
      <c r="U2850" s="67">
        <v>11976500</v>
      </c>
      <c r="V2850" s="67">
        <v>11946900</v>
      </c>
      <c r="W2850" s="67">
        <v>11917400</v>
      </c>
      <c r="X2850" s="67">
        <v>11887900</v>
      </c>
      <c r="Y2850" s="67">
        <v>11858600</v>
      </c>
      <c r="Z2850" s="67">
        <v>11829300</v>
      </c>
      <c r="AA2850" s="67">
        <v>11800200</v>
      </c>
      <c r="AB2850" s="67">
        <v>11771100</v>
      </c>
      <c r="AC2850" s="67">
        <v>11742100</v>
      </c>
      <c r="AD2850" s="67">
        <v>11713200</v>
      </c>
      <c r="AE2850" s="67">
        <v>11684300</v>
      </c>
      <c r="AF2850" s="67">
        <v>11655600</v>
      </c>
      <c r="AG2850" s="67">
        <v>11626900</v>
      </c>
      <c r="AH2850" s="67">
        <v>11598400</v>
      </c>
      <c r="AI2850" s="67">
        <v>11569900</v>
      </c>
    </row>
    <row r="2851" spans="1:35" hidden="1" x14ac:dyDescent="0.25">
      <c r="A2851" s="67">
        <v>9129</v>
      </c>
      <c r="B2851" s="67" t="s">
        <v>504</v>
      </c>
      <c r="C2851" s="67" t="s">
        <v>448</v>
      </c>
      <c r="D2851" s="67" t="s">
        <v>323</v>
      </c>
      <c r="E2851" s="67">
        <v>240590000</v>
      </c>
      <c r="F2851" s="67">
        <v>244598000</v>
      </c>
      <c r="G2851" s="67">
        <v>247761000</v>
      </c>
      <c r="H2851" s="67">
        <v>250032000</v>
      </c>
      <c r="I2851" s="67">
        <v>251379000</v>
      </c>
      <c r="J2851" s="67">
        <v>251779000</v>
      </c>
      <c r="K2851" s="67">
        <v>251224000</v>
      </c>
      <c r="L2851" s="67">
        <v>249716000</v>
      </c>
      <c r="M2851" s="67">
        <v>248218000</v>
      </c>
      <c r="N2851" s="67">
        <v>246731000</v>
      </c>
      <c r="O2851" s="67">
        <v>245254000</v>
      </c>
      <c r="P2851" s="67">
        <v>243788000</v>
      </c>
      <c r="Q2851" s="67">
        <v>242332000</v>
      </c>
      <c r="R2851" s="67">
        <v>240886000</v>
      </c>
      <c r="S2851" s="67">
        <v>239450000</v>
      </c>
      <c r="T2851" s="67">
        <v>238024000</v>
      </c>
      <c r="U2851" s="67">
        <v>236608000</v>
      </c>
      <c r="V2851" s="67">
        <v>235202000</v>
      </c>
      <c r="W2851" s="67">
        <v>233806000</v>
      </c>
      <c r="X2851" s="67">
        <v>232420000</v>
      </c>
      <c r="Y2851" s="67">
        <v>231043000</v>
      </c>
      <c r="Z2851" s="67">
        <v>229676000</v>
      </c>
      <c r="AA2851" s="67">
        <v>228319000</v>
      </c>
      <c r="AB2851" s="67">
        <v>226971000</v>
      </c>
      <c r="AC2851" s="67">
        <v>225633000</v>
      </c>
      <c r="AD2851" s="67">
        <v>224304000</v>
      </c>
      <c r="AE2851" s="67">
        <v>222984000</v>
      </c>
      <c r="AF2851" s="67">
        <v>221673000</v>
      </c>
      <c r="AG2851" s="67">
        <v>220372000</v>
      </c>
      <c r="AH2851" s="67">
        <v>219080000</v>
      </c>
      <c r="AI2851" s="67">
        <v>217797000</v>
      </c>
    </row>
    <row r="2852" spans="1:35" hidden="1" x14ac:dyDescent="0.25">
      <c r="A2852" s="67">
        <v>9130</v>
      </c>
      <c r="B2852" s="67" t="s">
        <v>504</v>
      </c>
      <c r="C2852" s="67" t="s">
        <v>449</v>
      </c>
      <c r="D2852" s="67" t="s">
        <v>323</v>
      </c>
      <c r="E2852" s="67">
        <v>55876600</v>
      </c>
      <c r="F2852" s="67">
        <v>55838900</v>
      </c>
      <c r="G2852" s="67">
        <v>55745300</v>
      </c>
      <c r="H2852" s="67">
        <v>55596100</v>
      </c>
      <c r="I2852" s="67">
        <v>55391600</v>
      </c>
      <c r="J2852" s="67">
        <v>55132700</v>
      </c>
      <c r="K2852" s="67">
        <v>54820000</v>
      </c>
      <c r="L2852" s="67">
        <v>54454800</v>
      </c>
      <c r="M2852" s="67">
        <v>54092500</v>
      </c>
      <c r="N2852" s="67">
        <v>53733100</v>
      </c>
      <c r="O2852" s="67">
        <v>53376500</v>
      </c>
      <c r="P2852" s="67">
        <v>53022800</v>
      </c>
      <c r="Q2852" s="67">
        <v>52672000</v>
      </c>
      <c r="R2852" s="67">
        <v>52323900</v>
      </c>
      <c r="S2852" s="67">
        <v>51978600</v>
      </c>
      <c r="T2852" s="67">
        <v>51636100</v>
      </c>
      <c r="U2852" s="67">
        <v>51296400</v>
      </c>
      <c r="V2852" s="67">
        <v>50959300</v>
      </c>
      <c r="W2852" s="67">
        <v>50625000</v>
      </c>
      <c r="X2852" s="67">
        <v>50293300</v>
      </c>
      <c r="Y2852" s="67">
        <v>49964300</v>
      </c>
      <c r="Z2852" s="67">
        <v>49637900</v>
      </c>
      <c r="AA2852" s="67">
        <v>49314100</v>
      </c>
      <c r="AB2852" s="67">
        <v>48992900</v>
      </c>
      <c r="AC2852" s="67">
        <v>48674300</v>
      </c>
      <c r="AD2852" s="67">
        <v>48358200</v>
      </c>
      <c r="AE2852" s="67">
        <v>48044700</v>
      </c>
      <c r="AF2852" s="67">
        <v>47733600</v>
      </c>
      <c r="AG2852" s="67">
        <v>47425100</v>
      </c>
      <c r="AH2852" s="67">
        <v>47119000</v>
      </c>
      <c r="AI2852" s="67">
        <v>46815400</v>
      </c>
    </row>
    <row r="2853" spans="1:35" hidden="1" x14ac:dyDescent="0.25">
      <c r="A2853" s="67">
        <v>9131</v>
      </c>
      <c r="B2853" s="67" t="s">
        <v>504</v>
      </c>
      <c r="C2853" s="67" t="s">
        <v>450</v>
      </c>
      <c r="D2853" s="67" t="s">
        <v>323</v>
      </c>
      <c r="E2853" s="67">
        <v>1210410000</v>
      </c>
      <c r="F2853" s="67">
        <v>1217240000</v>
      </c>
      <c r="G2853" s="67">
        <v>1223820000</v>
      </c>
      <c r="H2853" s="67">
        <v>1230150000</v>
      </c>
      <c r="I2853" s="67">
        <v>1236220000</v>
      </c>
      <c r="J2853" s="67">
        <v>1242040000</v>
      </c>
      <c r="K2853" s="67">
        <v>1247580000</v>
      </c>
      <c r="L2853" s="67">
        <v>1252850000</v>
      </c>
      <c r="M2853" s="67">
        <v>1258150000</v>
      </c>
      <c r="N2853" s="67">
        <v>1263480000</v>
      </c>
      <c r="O2853" s="67">
        <v>1268830000</v>
      </c>
      <c r="P2853" s="67">
        <v>1274210000</v>
      </c>
      <c r="Q2853" s="67">
        <v>1279610000</v>
      </c>
      <c r="R2853" s="67">
        <v>1285040000</v>
      </c>
      <c r="S2853" s="67">
        <v>1290500000</v>
      </c>
      <c r="T2853" s="67">
        <v>1295990000</v>
      </c>
      <c r="U2853" s="67">
        <v>1301500000</v>
      </c>
      <c r="V2853" s="67">
        <v>1307050000</v>
      </c>
      <c r="W2853" s="67">
        <v>1312620000</v>
      </c>
      <c r="X2853" s="67">
        <v>1318210000</v>
      </c>
      <c r="Y2853" s="67">
        <v>1323840000</v>
      </c>
      <c r="Z2853" s="67">
        <v>1329490000</v>
      </c>
      <c r="AA2853" s="67">
        <v>1335170000</v>
      </c>
      <c r="AB2853" s="67">
        <v>1340880000</v>
      </c>
      <c r="AC2853" s="67">
        <v>1346620000</v>
      </c>
      <c r="AD2853" s="67">
        <v>1352390000</v>
      </c>
      <c r="AE2853" s="67">
        <v>1358190000</v>
      </c>
      <c r="AF2853" s="67">
        <v>1364010000</v>
      </c>
      <c r="AG2853" s="67">
        <v>1369870000</v>
      </c>
      <c r="AH2853" s="67">
        <v>1375750000</v>
      </c>
      <c r="AI2853" s="67">
        <v>1381660000</v>
      </c>
    </row>
    <row r="2854" spans="1:35" hidden="1" x14ac:dyDescent="0.25">
      <c r="A2854" s="67">
        <v>9132</v>
      </c>
      <c r="B2854" s="67" t="s">
        <v>504</v>
      </c>
      <c r="C2854" s="67" t="s">
        <v>451</v>
      </c>
      <c r="D2854" s="67" t="s">
        <v>323</v>
      </c>
      <c r="E2854" s="67">
        <v>117860000</v>
      </c>
      <c r="F2854" s="67">
        <v>119901000</v>
      </c>
      <c r="G2854" s="67">
        <v>121789000</v>
      </c>
      <c r="H2854" s="67">
        <v>123516000</v>
      </c>
      <c r="I2854" s="67">
        <v>125070000</v>
      </c>
      <c r="J2854" s="67">
        <v>126444000</v>
      </c>
      <c r="K2854" s="67">
        <v>127629000</v>
      </c>
      <c r="L2854" s="67">
        <v>128619000</v>
      </c>
      <c r="M2854" s="67">
        <v>129618000</v>
      </c>
      <c r="N2854" s="67">
        <v>130626000</v>
      </c>
      <c r="O2854" s="67">
        <v>131642000</v>
      </c>
      <c r="P2854" s="67">
        <v>132668000</v>
      </c>
      <c r="Q2854" s="67">
        <v>133704000</v>
      </c>
      <c r="R2854" s="67">
        <v>134748000</v>
      </c>
      <c r="S2854" s="67">
        <v>135802000</v>
      </c>
      <c r="T2854" s="67">
        <v>136865000</v>
      </c>
      <c r="U2854" s="67">
        <v>137938000</v>
      </c>
      <c r="V2854" s="67">
        <v>139021000</v>
      </c>
      <c r="W2854" s="67">
        <v>140113000</v>
      </c>
      <c r="X2854" s="67">
        <v>141215000</v>
      </c>
      <c r="Y2854" s="67">
        <v>142328000</v>
      </c>
      <c r="Z2854" s="67">
        <v>143450000</v>
      </c>
      <c r="AA2854" s="67">
        <v>144582000</v>
      </c>
      <c r="AB2854" s="67">
        <v>145724000</v>
      </c>
      <c r="AC2854" s="67">
        <v>146877000</v>
      </c>
      <c r="AD2854" s="67">
        <v>148040000</v>
      </c>
      <c r="AE2854" s="67">
        <v>149214000</v>
      </c>
      <c r="AF2854" s="67">
        <v>150398000</v>
      </c>
      <c r="AG2854" s="67">
        <v>151592000</v>
      </c>
      <c r="AH2854" s="67">
        <v>152798000</v>
      </c>
      <c r="AI2854" s="67">
        <v>154014000</v>
      </c>
    </row>
    <row r="2855" spans="1:35" hidden="1" x14ac:dyDescent="0.25">
      <c r="A2855" s="67">
        <v>9133</v>
      </c>
      <c r="B2855" s="67" t="s">
        <v>504</v>
      </c>
      <c r="C2855" s="67" t="s">
        <v>452</v>
      </c>
      <c r="D2855" s="67" t="s">
        <v>323</v>
      </c>
      <c r="E2855" s="67">
        <v>66912500</v>
      </c>
      <c r="F2855" s="67">
        <v>66864700</v>
      </c>
      <c r="G2855" s="67">
        <v>66992000</v>
      </c>
      <c r="H2855" s="67">
        <v>67295000</v>
      </c>
      <c r="I2855" s="67">
        <v>67776000</v>
      </c>
      <c r="J2855" s="67">
        <v>68439000</v>
      </c>
      <c r="K2855" s="67">
        <v>69289700</v>
      </c>
      <c r="L2855" s="67">
        <v>70335700</v>
      </c>
      <c r="M2855" s="67">
        <v>71400500</v>
      </c>
      <c r="N2855" s="67">
        <v>72484500</v>
      </c>
      <c r="O2855" s="67">
        <v>73588000</v>
      </c>
      <c r="P2855" s="67">
        <v>74711400</v>
      </c>
      <c r="Q2855" s="67">
        <v>75854900</v>
      </c>
      <c r="R2855" s="67">
        <v>77019100</v>
      </c>
      <c r="S2855" s="67">
        <v>78204200</v>
      </c>
      <c r="T2855" s="67">
        <v>79410700</v>
      </c>
      <c r="U2855" s="67">
        <v>80638900</v>
      </c>
      <c r="V2855" s="67">
        <v>81889100</v>
      </c>
      <c r="W2855" s="67">
        <v>83161900</v>
      </c>
      <c r="X2855" s="67">
        <v>84457600</v>
      </c>
      <c r="Y2855" s="67">
        <v>85776600</v>
      </c>
      <c r="Z2855" s="67">
        <v>87119400</v>
      </c>
      <c r="AA2855" s="67">
        <v>88486300</v>
      </c>
      <c r="AB2855" s="67">
        <v>89877900</v>
      </c>
      <c r="AC2855" s="67">
        <v>91294400</v>
      </c>
      <c r="AD2855" s="67">
        <v>92736500</v>
      </c>
      <c r="AE2855" s="67">
        <v>94204600</v>
      </c>
      <c r="AF2855" s="67">
        <v>95699000</v>
      </c>
      <c r="AG2855" s="67">
        <v>97220400</v>
      </c>
      <c r="AH2855" s="67">
        <v>98769100</v>
      </c>
      <c r="AI2855" s="67">
        <v>100346000</v>
      </c>
    </row>
    <row r="2856" spans="1:35" hidden="1" x14ac:dyDescent="0.25">
      <c r="A2856" s="67">
        <v>9134</v>
      </c>
      <c r="B2856" s="67" t="s">
        <v>504</v>
      </c>
      <c r="C2856" s="67" t="s">
        <v>453</v>
      </c>
      <c r="D2856" s="67" t="s">
        <v>323</v>
      </c>
      <c r="E2856" s="67">
        <v>34388100</v>
      </c>
      <c r="F2856" s="67">
        <v>34892000</v>
      </c>
      <c r="G2856" s="67">
        <v>35383300</v>
      </c>
      <c r="H2856" s="67">
        <v>35861300</v>
      </c>
      <c r="I2856" s="67">
        <v>36325000</v>
      </c>
      <c r="J2856" s="67">
        <v>36773500</v>
      </c>
      <c r="K2856" s="67">
        <v>37205900</v>
      </c>
      <c r="L2856" s="67">
        <v>37621400</v>
      </c>
      <c r="M2856" s="67">
        <v>38042400</v>
      </c>
      <c r="N2856" s="67">
        <v>38468800</v>
      </c>
      <c r="O2856" s="67">
        <v>38900800</v>
      </c>
      <c r="P2856" s="67">
        <v>39338300</v>
      </c>
      <c r="Q2856" s="67">
        <v>39781600</v>
      </c>
      <c r="R2856" s="67">
        <v>40230600</v>
      </c>
      <c r="S2856" s="67">
        <v>40685500</v>
      </c>
      <c r="T2856" s="67">
        <v>41146200</v>
      </c>
      <c r="U2856" s="67">
        <v>41613000</v>
      </c>
      <c r="V2856" s="67">
        <v>42085800</v>
      </c>
      <c r="W2856" s="67">
        <v>42564800</v>
      </c>
      <c r="X2856" s="67">
        <v>43050000</v>
      </c>
      <c r="Y2856" s="67">
        <v>43541500</v>
      </c>
      <c r="Z2856" s="67">
        <v>44039500</v>
      </c>
      <c r="AA2856" s="67">
        <v>44543800</v>
      </c>
      <c r="AB2856" s="67">
        <v>45054800</v>
      </c>
      <c r="AC2856" s="67">
        <v>45572300</v>
      </c>
      <c r="AD2856" s="67">
        <v>46096600</v>
      </c>
      <c r="AE2856" s="67">
        <v>46627800</v>
      </c>
      <c r="AF2856" s="67">
        <v>47165800</v>
      </c>
      <c r="AG2856" s="67">
        <v>47710800</v>
      </c>
      <c r="AH2856" s="67">
        <v>48262900</v>
      </c>
      <c r="AI2856" s="67">
        <v>48822200</v>
      </c>
    </row>
    <row r="2857" spans="1:35" hidden="1" x14ac:dyDescent="0.25">
      <c r="A2857" s="67">
        <v>9135</v>
      </c>
      <c r="B2857" s="67" t="s">
        <v>504</v>
      </c>
      <c r="C2857" s="67" t="s">
        <v>454</v>
      </c>
      <c r="D2857" s="67" t="s">
        <v>323</v>
      </c>
      <c r="E2857" s="67">
        <v>646553</v>
      </c>
      <c r="F2857" s="67">
        <v>666392</v>
      </c>
      <c r="G2857" s="67">
        <v>682647</v>
      </c>
      <c r="H2857" s="67">
        <v>694947</v>
      </c>
      <c r="I2857" s="67">
        <v>703000</v>
      </c>
      <c r="J2857" s="67">
        <v>706597</v>
      </c>
      <c r="K2857" s="67">
        <v>705626</v>
      </c>
      <c r="L2857" s="67">
        <v>700075</v>
      </c>
      <c r="M2857" s="67">
        <v>694574</v>
      </c>
      <c r="N2857" s="67">
        <v>689122</v>
      </c>
      <c r="O2857" s="67">
        <v>683720</v>
      </c>
      <c r="P2857" s="67">
        <v>678366</v>
      </c>
      <c r="Q2857" s="67">
        <v>673060</v>
      </c>
      <c r="R2857" s="67">
        <v>667802</v>
      </c>
      <c r="S2857" s="67">
        <v>662591</v>
      </c>
      <c r="T2857" s="67">
        <v>657427</v>
      </c>
      <c r="U2857" s="67">
        <v>652310</v>
      </c>
      <c r="V2857" s="67">
        <v>647239</v>
      </c>
      <c r="W2857" s="67">
        <v>642213</v>
      </c>
      <c r="X2857" s="67">
        <v>637232</v>
      </c>
      <c r="Y2857" s="67">
        <v>632297</v>
      </c>
      <c r="Z2857" s="67">
        <v>627406</v>
      </c>
      <c r="AA2857" s="67">
        <v>622559</v>
      </c>
      <c r="AB2857" s="67">
        <v>617755</v>
      </c>
      <c r="AC2857" s="67">
        <v>612995</v>
      </c>
      <c r="AD2857" s="67">
        <v>608277</v>
      </c>
      <c r="AE2857" s="67">
        <v>603602</v>
      </c>
      <c r="AF2857" s="67">
        <v>598969</v>
      </c>
      <c r="AG2857" s="67">
        <v>594378</v>
      </c>
      <c r="AH2857" s="67">
        <v>589828</v>
      </c>
      <c r="AI2857" s="67">
        <v>585319</v>
      </c>
    </row>
    <row r="2858" spans="1:35" hidden="1" x14ac:dyDescent="0.25">
      <c r="A2858" s="67">
        <v>9136</v>
      </c>
      <c r="B2858" s="67" t="s">
        <v>504</v>
      </c>
      <c r="C2858" s="67" t="s">
        <v>455</v>
      </c>
      <c r="D2858" s="67" t="s">
        <v>323</v>
      </c>
      <c r="E2858" s="67">
        <v>151303000</v>
      </c>
      <c r="F2858" s="67">
        <v>153813000</v>
      </c>
      <c r="G2858" s="67">
        <v>156164000</v>
      </c>
      <c r="H2858" s="67">
        <v>158346000</v>
      </c>
      <c r="I2858" s="67">
        <v>160347000</v>
      </c>
      <c r="J2858" s="67">
        <v>162160000</v>
      </c>
      <c r="K2858" s="67">
        <v>163776000</v>
      </c>
      <c r="L2858" s="67">
        <v>165186000</v>
      </c>
      <c r="M2858" s="67">
        <v>166610000</v>
      </c>
      <c r="N2858" s="67">
        <v>168048000</v>
      </c>
      <c r="O2858" s="67">
        <v>169501000</v>
      </c>
      <c r="P2858" s="67">
        <v>170969000</v>
      </c>
      <c r="Q2858" s="67">
        <v>172451000</v>
      </c>
      <c r="R2858" s="67">
        <v>173948000</v>
      </c>
      <c r="S2858" s="67">
        <v>175459000</v>
      </c>
      <c r="T2858" s="67">
        <v>176986000</v>
      </c>
      <c r="U2858" s="67">
        <v>178529000</v>
      </c>
      <c r="V2858" s="67">
        <v>180086000</v>
      </c>
      <c r="W2858" s="67">
        <v>181659000</v>
      </c>
      <c r="X2858" s="67">
        <v>183248000</v>
      </c>
      <c r="Y2858" s="67">
        <v>184853000</v>
      </c>
      <c r="Z2858" s="67">
        <v>186474000</v>
      </c>
      <c r="AA2858" s="67">
        <v>188111000</v>
      </c>
      <c r="AB2858" s="67">
        <v>189765000</v>
      </c>
      <c r="AC2858" s="67">
        <v>191435000</v>
      </c>
      <c r="AD2858" s="67">
        <v>193121000</v>
      </c>
      <c r="AE2858" s="67">
        <v>194825000</v>
      </c>
      <c r="AF2858" s="67">
        <v>196546000</v>
      </c>
      <c r="AG2858" s="67">
        <v>198283000</v>
      </c>
      <c r="AH2858" s="67">
        <v>200039000</v>
      </c>
      <c r="AI2858" s="67">
        <v>201811000</v>
      </c>
    </row>
    <row r="2859" spans="1:35" hidden="1" x14ac:dyDescent="0.25">
      <c r="A2859" s="67">
        <v>9137</v>
      </c>
      <c r="B2859" s="67" t="s">
        <v>504</v>
      </c>
      <c r="C2859" s="67" t="s">
        <v>456</v>
      </c>
      <c r="D2859" s="67" t="s">
        <v>323</v>
      </c>
      <c r="E2859" s="67">
        <v>3532660</v>
      </c>
      <c r="F2859" s="67">
        <v>3576720</v>
      </c>
      <c r="G2859" s="67">
        <v>3611450</v>
      </c>
      <c r="H2859" s="67">
        <v>3636470</v>
      </c>
      <c r="I2859" s="67">
        <v>3651520</v>
      </c>
      <c r="J2859" s="67">
        <v>3656410</v>
      </c>
      <c r="K2859" s="67">
        <v>3651060</v>
      </c>
      <c r="L2859" s="67">
        <v>3635500</v>
      </c>
      <c r="M2859" s="67">
        <v>3620010</v>
      </c>
      <c r="N2859" s="67">
        <v>3604610</v>
      </c>
      <c r="O2859" s="67">
        <v>3589280</v>
      </c>
      <c r="P2859" s="67">
        <v>3574020</v>
      </c>
      <c r="Q2859" s="67">
        <v>3558840</v>
      </c>
      <c r="R2859" s="67">
        <v>3543740</v>
      </c>
      <c r="S2859" s="67">
        <v>3528710</v>
      </c>
      <c r="T2859" s="67">
        <v>3513760</v>
      </c>
      <c r="U2859" s="67">
        <v>3498890</v>
      </c>
      <c r="V2859" s="67">
        <v>3484080</v>
      </c>
      <c r="W2859" s="67">
        <v>3469360</v>
      </c>
      <c r="X2859" s="67">
        <v>3454700</v>
      </c>
      <c r="Y2859" s="67">
        <v>3440120</v>
      </c>
      <c r="Z2859" s="67">
        <v>3425610</v>
      </c>
      <c r="AA2859" s="67">
        <v>3411180</v>
      </c>
      <c r="AB2859" s="67">
        <v>3396810</v>
      </c>
      <c r="AC2859" s="67">
        <v>3382520</v>
      </c>
      <c r="AD2859" s="67">
        <v>3368300</v>
      </c>
      <c r="AE2859" s="67">
        <v>3354150</v>
      </c>
      <c r="AF2859" s="67">
        <v>3340070</v>
      </c>
      <c r="AG2859" s="67">
        <v>3326060</v>
      </c>
      <c r="AH2859" s="67">
        <v>3312130</v>
      </c>
      <c r="AI2859" s="67">
        <v>3298260</v>
      </c>
    </row>
    <row r="2860" spans="1:35" hidden="1" x14ac:dyDescent="0.25">
      <c r="A2860" s="67">
        <v>9138</v>
      </c>
      <c r="B2860" s="67" t="s">
        <v>504</v>
      </c>
      <c r="C2860" s="67" t="s">
        <v>457</v>
      </c>
      <c r="D2860" s="67" t="s">
        <v>323</v>
      </c>
      <c r="E2860" s="67">
        <v>24631000</v>
      </c>
      <c r="F2860" s="67">
        <v>25010700</v>
      </c>
      <c r="G2860" s="67">
        <v>25361300</v>
      </c>
      <c r="H2860" s="67">
        <v>25681000</v>
      </c>
      <c r="I2860" s="67">
        <v>25968300</v>
      </c>
      <c r="J2860" s="67">
        <v>26221600</v>
      </c>
      <c r="K2860" s="67">
        <v>26439700</v>
      </c>
      <c r="L2860" s="67">
        <v>26621400</v>
      </c>
      <c r="M2860" s="67">
        <v>26804600</v>
      </c>
      <c r="N2860" s="67">
        <v>26989200</v>
      </c>
      <c r="O2860" s="67">
        <v>27175300</v>
      </c>
      <c r="P2860" s="67">
        <v>27362900</v>
      </c>
      <c r="Q2860" s="67">
        <v>27552000</v>
      </c>
      <c r="R2860" s="67">
        <v>27742600</v>
      </c>
      <c r="S2860" s="67">
        <v>27934800</v>
      </c>
      <c r="T2860" s="67">
        <v>28128400</v>
      </c>
      <c r="U2860" s="67">
        <v>28323700</v>
      </c>
      <c r="V2860" s="67">
        <v>28520500</v>
      </c>
      <c r="W2860" s="67">
        <v>28718800</v>
      </c>
      <c r="X2860" s="67">
        <v>28918800</v>
      </c>
      <c r="Y2860" s="67">
        <v>29120300</v>
      </c>
      <c r="Z2860" s="67">
        <v>29323500</v>
      </c>
      <c r="AA2860" s="67">
        <v>29528300</v>
      </c>
      <c r="AB2860" s="67">
        <v>29734700</v>
      </c>
      <c r="AC2860" s="67">
        <v>29942800</v>
      </c>
      <c r="AD2860" s="67">
        <v>30152500</v>
      </c>
      <c r="AE2860" s="67">
        <v>30363900</v>
      </c>
      <c r="AF2860" s="67">
        <v>30577000</v>
      </c>
      <c r="AG2860" s="67">
        <v>30791800</v>
      </c>
      <c r="AH2860" s="67">
        <v>31008400</v>
      </c>
      <c r="AI2860" s="67">
        <v>31226600</v>
      </c>
    </row>
    <row r="2861" spans="1:35" hidden="1" x14ac:dyDescent="0.25">
      <c r="A2861" s="67">
        <v>9139</v>
      </c>
      <c r="B2861" s="67" t="s">
        <v>504</v>
      </c>
      <c r="C2861" s="67" t="s">
        <v>458</v>
      </c>
      <c r="D2861" s="67" t="s">
        <v>323</v>
      </c>
      <c r="E2861" s="67">
        <v>182475000</v>
      </c>
      <c r="F2861" s="67">
        <v>186211000</v>
      </c>
      <c r="G2861" s="67">
        <v>189559000</v>
      </c>
      <c r="H2861" s="67">
        <v>192489000</v>
      </c>
      <c r="I2861" s="67">
        <v>194974000</v>
      </c>
      <c r="J2861" s="67">
        <v>196992000</v>
      </c>
      <c r="K2861" s="67">
        <v>198524000</v>
      </c>
      <c r="L2861" s="67">
        <v>199555000</v>
      </c>
      <c r="M2861" s="67">
        <v>200591000</v>
      </c>
      <c r="N2861" s="67">
        <v>201634000</v>
      </c>
      <c r="O2861" s="67">
        <v>202683000</v>
      </c>
      <c r="P2861" s="67">
        <v>203738000</v>
      </c>
      <c r="Q2861" s="67">
        <v>204800000</v>
      </c>
      <c r="R2861" s="67">
        <v>205868000</v>
      </c>
      <c r="S2861" s="67">
        <v>206943000</v>
      </c>
      <c r="T2861" s="67">
        <v>208024000</v>
      </c>
      <c r="U2861" s="67">
        <v>209111000</v>
      </c>
      <c r="V2861" s="67">
        <v>210205000</v>
      </c>
      <c r="W2861" s="67">
        <v>211305000</v>
      </c>
      <c r="X2861" s="67">
        <v>212412000</v>
      </c>
      <c r="Y2861" s="67">
        <v>213526000</v>
      </c>
      <c r="Z2861" s="67">
        <v>214647000</v>
      </c>
      <c r="AA2861" s="67">
        <v>215774000</v>
      </c>
      <c r="AB2861" s="67">
        <v>216908000</v>
      </c>
      <c r="AC2861" s="67">
        <v>218048000</v>
      </c>
      <c r="AD2861" s="67">
        <v>219196000</v>
      </c>
      <c r="AE2861" s="67">
        <v>220350000</v>
      </c>
      <c r="AF2861" s="67">
        <v>221512000</v>
      </c>
      <c r="AG2861" s="67">
        <v>222680000</v>
      </c>
      <c r="AH2861" s="67">
        <v>223855000</v>
      </c>
      <c r="AI2861" s="67">
        <v>225038000</v>
      </c>
    </row>
    <row r="2862" spans="1:35" hidden="1" x14ac:dyDescent="0.25">
      <c r="A2862" s="67">
        <v>9140</v>
      </c>
      <c r="B2862" s="67" t="s">
        <v>504</v>
      </c>
      <c r="C2862" s="67" t="s">
        <v>459</v>
      </c>
      <c r="D2862" s="67" t="s">
        <v>323</v>
      </c>
      <c r="E2862" s="67">
        <v>72552100</v>
      </c>
      <c r="F2862" s="67">
        <v>73747700</v>
      </c>
      <c r="G2862" s="67">
        <v>74993500</v>
      </c>
      <c r="H2862" s="67">
        <v>76291400</v>
      </c>
      <c r="I2862" s="67">
        <v>77643600</v>
      </c>
      <c r="J2862" s="67">
        <v>79052400</v>
      </c>
      <c r="K2862" s="67">
        <v>80520100</v>
      </c>
      <c r="L2862" s="67">
        <v>82049300</v>
      </c>
      <c r="M2862" s="67">
        <v>83612100</v>
      </c>
      <c r="N2862" s="67">
        <v>85209300</v>
      </c>
      <c r="O2862" s="67">
        <v>86841700</v>
      </c>
      <c r="P2862" s="67">
        <v>88509900</v>
      </c>
      <c r="Q2862" s="67">
        <v>90214900</v>
      </c>
      <c r="R2862" s="67">
        <v>91957300</v>
      </c>
      <c r="S2862" s="67">
        <v>93738100</v>
      </c>
      <c r="T2862" s="67">
        <v>95558100</v>
      </c>
      <c r="U2862" s="67">
        <v>97418100</v>
      </c>
      <c r="V2862" s="67">
        <v>99319000</v>
      </c>
      <c r="W2862" s="67">
        <v>101262000</v>
      </c>
      <c r="X2862" s="67">
        <v>103247000</v>
      </c>
      <c r="Y2862" s="67">
        <v>105276000</v>
      </c>
      <c r="Z2862" s="67">
        <v>107350000</v>
      </c>
      <c r="AA2862" s="67">
        <v>109470000</v>
      </c>
      <c r="AB2862" s="67">
        <v>111636000</v>
      </c>
      <c r="AC2862" s="67">
        <v>113850000</v>
      </c>
      <c r="AD2862" s="67">
        <v>116112000</v>
      </c>
      <c r="AE2862" s="67">
        <v>118424000</v>
      </c>
      <c r="AF2862" s="67">
        <v>120787000</v>
      </c>
      <c r="AG2862" s="67">
        <v>123202000</v>
      </c>
      <c r="AH2862" s="67">
        <v>125670000</v>
      </c>
      <c r="AI2862" s="67">
        <v>128193000</v>
      </c>
    </row>
    <row r="2863" spans="1:35" hidden="1" x14ac:dyDescent="0.25">
      <c r="A2863" s="67">
        <v>9141</v>
      </c>
      <c r="B2863" s="67" t="s">
        <v>504</v>
      </c>
      <c r="C2863" s="67" t="s">
        <v>460</v>
      </c>
      <c r="D2863" s="67" t="s">
        <v>323</v>
      </c>
      <c r="E2863" s="67">
        <v>13917100</v>
      </c>
      <c r="F2863" s="67">
        <v>14186000</v>
      </c>
      <c r="G2863" s="67">
        <v>14457600</v>
      </c>
      <c r="H2863" s="67">
        <v>14731700</v>
      </c>
      <c r="I2863" s="67">
        <v>15008300</v>
      </c>
      <c r="J2863" s="67">
        <v>15287200</v>
      </c>
      <c r="K2863" s="67">
        <v>15568400</v>
      </c>
      <c r="L2863" s="67">
        <v>15851700</v>
      </c>
      <c r="M2863" s="67">
        <v>16141000</v>
      </c>
      <c r="N2863" s="67">
        <v>16436300</v>
      </c>
      <c r="O2863" s="67">
        <v>16737800</v>
      </c>
      <c r="P2863" s="67">
        <v>17045700</v>
      </c>
      <c r="Q2863" s="67">
        <v>17360000</v>
      </c>
      <c r="R2863" s="67">
        <v>17681000</v>
      </c>
      <c r="S2863" s="67">
        <v>18008600</v>
      </c>
      <c r="T2863" s="67">
        <v>18343200</v>
      </c>
      <c r="U2863" s="67">
        <v>18684800</v>
      </c>
      <c r="V2863" s="67">
        <v>19033500</v>
      </c>
      <c r="W2863" s="67">
        <v>19389600</v>
      </c>
      <c r="X2863" s="67">
        <v>19753100</v>
      </c>
      <c r="Y2863" s="67">
        <v>20124300</v>
      </c>
      <c r="Z2863" s="67">
        <v>20503300</v>
      </c>
      <c r="AA2863" s="67">
        <v>20890300</v>
      </c>
      <c r="AB2863" s="67">
        <v>21285300</v>
      </c>
      <c r="AC2863" s="67">
        <v>21688700</v>
      </c>
      <c r="AD2863" s="67">
        <v>22100500</v>
      </c>
      <c r="AE2863" s="67">
        <v>22521000</v>
      </c>
      <c r="AF2863" s="67">
        <v>22950300</v>
      </c>
      <c r="AG2863" s="67">
        <v>23388700</v>
      </c>
      <c r="AH2863" s="67">
        <v>23836200</v>
      </c>
      <c r="AI2863" s="67">
        <v>24293100</v>
      </c>
    </row>
    <row r="2864" spans="1:35" hidden="1" x14ac:dyDescent="0.25">
      <c r="A2864" s="67">
        <v>9142</v>
      </c>
      <c r="B2864" s="67" t="s">
        <v>504</v>
      </c>
      <c r="C2864" s="67" t="s">
        <v>461</v>
      </c>
      <c r="D2864" s="67" t="s">
        <v>323</v>
      </c>
      <c r="E2864" s="67">
        <v>112174000</v>
      </c>
      <c r="F2864" s="67">
        <v>114400000</v>
      </c>
      <c r="G2864" s="67">
        <v>116509000</v>
      </c>
      <c r="H2864" s="67">
        <v>118493000</v>
      </c>
      <c r="I2864" s="67">
        <v>120341000</v>
      </c>
      <c r="J2864" s="67">
        <v>122046000</v>
      </c>
      <c r="K2864" s="67">
        <v>123597000</v>
      </c>
      <c r="L2864" s="67">
        <v>124988000</v>
      </c>
      <c r="M2864" s="67">
        <v>126397000</v>
      </c>
      <c r="N2864" s="67">
        <v>127824000</v>
      </c>
      <c r="O2864" s="67">
        <v>129270000</v>
      </c>
      <c r="P2864" s="67">
        <v>130735000</v>
      </c>
      <c r="Q2864" s="67">
        <v>132218000</v>
      </c>
      <c r="R2864" s="67">
        <v>133721000</v>
      </c>
      <c r="S2864" s="67">
        <v>135244000</v>
      </c>
      <c r="T2864" s="67">
        <v>136786000</v>
      </c>
      <c r="U2864" s="67">
        <v>138348000</v>
      </c>
      <c r="V2864" s="67">
        <v>139931000</v>
      </c>
      <c r="W2864" s="67">
        <v>141534000</v>
      </c>
      <c r="X2864" s="67">
        <v>143158000</v>
      </c>
      <c r="Y2864" s="67">
        <v>144804000</v>
      </c>
      <c r="Z2864" s="67">
        <v>146470000</v>
      </c>
      <c r="AA2864" s="67">
        <v>148158000</v>
      </c>
      <c r="AB2864" s="67">
        <v>149868000</v>
      </c>
      <c r="AC2864" s="67">
        <v>151601000</v>
      </c>
      <c r="AD2864" s="67">
        <v>153356000</v>
      </c>
      <c r="AE2864" s="67">
        <v>155134000</v>
      </c>
      <c r="AF2864" s="67">
        <v>156934000</v>
      </c>
      <c r="AG2864" s="67">
        <v>158759000</v>
      </c>
      <c r="AH2864" s="67">
        <v>160607000</v>
      </c>
      <c r="AI2864" s="67">
        <v>162479000</v>
      </c>
    </row>
    <row r="2865" spans="1:35" hidden="1" x14ac:dyDescent="0.25">
      <c r="A2865" s="67">
        <v>9143</v>
      </c>
      <c r="B2865" s="67" t="s">
        <v>504</v>
      </c>
      <c r="C2865" s="67" t="s">
        <v>462</v>
      </c>
      <c r="D2865" s="67" t="s">
        <v>323</v>
      </c>
      <c r="E2865" s="67">
        <v>40144000</v>
      </c>
      <c r="F2865" s="67">
        <v>42423200</v>
      </c>
      <c r="G2865" s="67">
        <v>44508000</v>
      </c>
      <c r="H2865" s="67">
        <v>46347600</v>
      </c>
      <c r="I2865" s="67">
        <v>47895000</v>
      </c>
      <c r="J2865" s="67">
        <v>49108600</v>
      </c>
      <c r="K2865" s="67">
        <v>49953700</v>
      </c>
      <c r="L2865" s="67">
        <v>50404700</v>
      </c>
      <c r="M2865" s="67">
        <v>50860100</v>
      </c>
      <c r="N2865" s="67">
        <v>51320100</v>
      </c>
      <c r="O2865" s="67">
        <v>51784700</v>
      </c>
      <c r="P2865" s="67">
        <v>52253900</v>
      </c>
      <c r="Q2865" s="67">
        <v>52727800</v>
      </c>
      <c r="R2865" s="67">
        <v>53206500</v>
      </c>
      <c r="S2865" s="67">
        <v>53690000</v>
      </c>
      <c r="T2865" s="67">
        <v>54178200</v>
      </c>
      <c r="U2865" s="67">
        <v>54671400</v>
      </c>
      <c r="V2865" s="67">
        <v>55169500</v>
      </c>
      <c r="W2865" s="67">
        <v>55672600</v>
      </c>
      <c r="X2865" s="67">
        <v>56180700</v>
      </c>
      <c r="Y2865" s="67">
        <v>56693900</v>
      </c>
      <c r="Z2865" s="67">
        <v>57212200</v>
      </c>
      <c r="AA2865" s="67">
        <v>57735800</v>
      </c>
      <c r="AB2865" s="67">
        <v>58264500</v>
      </c>
      <c r="AC2865" s="67">
        <v>58798500</v>
      </c>
      <c r="AD2865" s="67">
        <v>59337900</v>
      </c>
      <c r="AE2865" s="67">
        <v>59882700</v>
      </c>
      <c r="AF2865" s="67">
        <v>60432900</v>
      </c>
      <c r="AG2865" s="67">
        <v>60988600</v>
      </c>
      <c r="AH2865" s="67">
        <v>61549900</v>
      </c>
      <c r="AI2865" s="67">
        <v>62116800</v>
      </c>
    </row>
    <row r="2866" spans="1:35" hidden="1" x14ac:dyDescent="0.25">
      <c r="A2866" s="67">
        <v>9144</v>
      </c>
      <c r="B2866" s="67" t="s">
        <v>504</v>
      </c>
      <c r="C2866" s="67" t="s">
        <v>463</v>
      </c>
      <c r="D2866" s="67" t="s">
        <v>323</v>
      </c>
      <c r="E2866" s="67">
        <v>5521120</v>
      </c>
      <c r="F2866" s="67">
        <v>5599580</v>
      </c>
      <c r="G2866" s="67">
        <v>5674000</v>
      </c>
      <c r="H2866" s="67">
        <v>5744120</v>
      </c>
      <c r="I2866" s="67">
        <v>5809740</v>
      </c>
      <c r="J2866" s="67">
        <v>5870620</v>
      </c>
      <c r="K2866" s="67">
        <v>5926580</v>
      </c>
      <c r="L2866" s="67">
        <v>5977430</v>
      </c>
      <c r="M2866" s="67">
        <v>6028790</v>
      </c>
      <c r="N2866" s="67">
        <v>6080660</v>
      </c>
      <c r="O2866" s="67">
        <v>6133050</v>
      </c>
      <c r="P2866" s="67">
        <v>6185960</v>
      </c>
      <c r="Q2866" s="67">
        <v>6239400</v>
      </c>
      <c r="R2866" s="67">
        <v>6293370</v>
      </c>
      <c r="S2866" s="67">
        <v>6347890</v>
      </c>
      <c r="T2866" s="67">
        <v>6402950</v>
      </c>
      <c r="U2866" s="67">
        <v>6458560</v>
      </c>
      <c r="V2866" s="67">
        <v>6514730</v>
      </c>
      <c r="W2866" s="67">
        <v>6571460</v>
      </c>
      <c r="X2866" s="67">
        <v>6628750</v>
      </c>
      <c r="Y2866" s="67">
        <v>6686620</v>
      </c>
      <c r="Z2866" s="67">
        <v>6745070</v>
      </c>
      <c r="AA2866" s="67">
        <v>6804100</v>
      </c>
      <c r="AB2866" s="67">
        <v>6863720</v>
      </c>
      <c r="AC2866" s="67">
        <v>6923940</v>
      </c>
      <c r="AD2866" s="67">
        <v>6984760</v>
      </c>
      <c r="AE2866" s="67">
        <v>7046190</v>
      </c>
      <c r="AF2866" s="67">
        <v>7108230</v>
      </c>
      <c r="AG2866" s="67">
        <v>7170900</v>
      </c>
      <c r="AH2866" s="67">
        <v>7234190</v>
      </c>
      <c r="AI2866" s="67">
        <v>7298110</v>
      </c>
    </row>
    <row r="2867" spans="1:35" hidden="1" x14ac:dyDescent="0.25">
      <c r="A2867" s="67">
        <v>9145</v>
      </c>
      <c r="B2867" s="67" t="s">
        <v>504</v>
      </c>
      <c r="C2867" s="67" t="s">
        <v>464</v>
      </c>
      <c r="D2867" s="67" t="s">
        <v>323</v>
      </c>
      <c r="E2867" s="67">
        <v>158330000</v>
      </c>
      <c r="F2867" s="67">
        <v>159205000</v>
      </c>
      <c r="G2867" s="67">
        <v>160140000</v>
      </c>
      <c r="H2867" s="67">
        <v>161136000</v>
      </c>
      <c r="I2867" s="67">
        <v>162194000</v>
      </c>
      <c r="J2867" s="67">
        <v>163315000</v>
      </c>
      <c r="K2867" s="67">
        <v>164501000</v>
      </c>
      <c r="L2867" s="67">
        <v>165753000</v>
      </c>
      <c r="M2867" s="67">
        <v>167017000</v>
      </c>
      <c r="N2867" s="67">
        <v>168292000</v>
      </c>
      <c r="O2867" s="67">
        <v>169578000</v>
      </c>
      <c r="P2867" s="67">
        <v>170876000</v>
      </c>
      <c r="Q2867" s="67">
        <v>172186000</v>
      </c>
      <c r="R2867" s="67">
        <v>173508000</v>
      </c>
      <c r="S2867" s="67">
        <v>174841000</v>
      </c>
      <c r="T2867" s="67">
        <v>176187000</v>
      </c>
      <c r="U2867" s="67">
        <v>177544000</v>
      </c>
      <c r="V2867" s="67">
        <v>178914000</v>
      </c>
      <c r="W2867" s="67">
        <v>180296000</v>
      </c>
      <c r="X2867" s="67">
        <v>181690000</v>
      </c>
      <c r="Y2867" s="67">
        <v>183097000</v>
      </c>
      <c r="Z2867" s="67">
        <v>184517000</v>
      </c>
      <c r="AA2867" s="67">
        <v>185950000</v>
      </c>
      <c r="AB2867" s="67">
        <v>187395000</v>
      </c>
      <c r="AC2867" s="67">
        <v>188853000</v>
      </c>
      <c r="AD2867" s="67">
        <v>190325000</v>
      </c>
      <c r="AE2867" s="67">
        <v>191810000</v>
      </c>
      <c r="AF2867" s="67">
        <v>193308000</v>
      </c>
      <c r="AG2867" s="67">
        <v>194819000</v>
      </c>
      <c r="AH2867" s="67">
        <v>196345000</v>
      </c>
      <c r="AI2867" s="67">
        <v>197884000</v>
      </c>
    </row>
    <row r="2868" spans="1:35" hidden="1" x14ac:dyDescent="0.25">
      <c r="A2868" s="67">
        <v>9146</v>
      </c>
      <c r="B2868" s="67" t="s">
        <v>504</v>
      </c>
      <c r="C2868" s="67" t="s">
        <v>465</v>
      </c>
      <c r="D2868" s="67" t="s">
        <v>323</v>
      </c>
      <c r="E2868" s="67">
        <v>962537000</v>
      </c>
      <c r="F2868" s="67">
        <v>967960000</v>
      </c>
      <c r="G2868" s="67">
        <v>974813000</v>
      </c>
      <c r="H2868" s="67">
        <v>983129000</v>
      </c>
      <c r="I2868" s="67">
        <v>992950000</v>
      </c>
      <c r="J2868" s="67">
        <v>1004320000</v>
      </c>
      <c r="K2868" s="67">
        <v>1017310000</v>
      </c>
      <c r="L2868" s="67">
        <v>1031970000</v>
      </c>
      <c r="M2868" s="67">
        <v>1046880000</v>
      </c>
      <c r="N2868" s="67">
        <v>1062040000</v>
      </c>
      <c r="O2868" s="67">
        <v>1077470000</v>
      </c>
      <c r="P2868" s="67">
        <v>1093150000</v>
      </c>
      <c r="Q2868" s="67">
        <v>1109100000</v>
      </c>
      <c r="R2868" s="67">
        <v>1125320000</v>
      </c>
      <c r="S2868" s="67">
        <v>1141820000</v>
      </c>
      <c r="T2868" s="67">
        <v>1158600000</v>
      </c>
      <c r="U2868" s="67">
        <v>1175660000</v>
      </c>
      <c r="V2868" s="67">
        <v>1193020000</v>
      </c>
      <c r="W2868" s="67">
        <v>1210660000</v>
      </c>
      <c r="X2868" s="67">
        <v>1228610000</v>
      </c>
      <c r="Y2868" s="67">
        <v>1246870000</v>
      </c>
      <c r="Z2868" s="67">
        <v>1265430000</v>
      </c>
      <c r="AA2868" s="67">
        <v>1284310000</v>
      </c>
      <c r="AB2868" s="67">
        <v>1303510000</v>
      </c>
      <c r="AC2868" s="67">
        <v>1323040000</v>
      </c>
      <c r="AD2868" s="67">
        <v>1342900000</v>
      </c>
      <c r="AE2868" s="67">
        <v>1363090000</v>
      </c>
      <c r="AF2868" s="67">
        <v>1383630000</v>
      </c>
      <c r="AG2868" s="67">
        <v>1404520000</v>
      </c>
      <c r="AH2868" s="67">
        <v>1425760000</v>
      </c>
      <c r="AI2868" s="67">
        <v>1447370000</v>
      </c>
    </row>
    <row r="2869" spans="1:35" hidden="1" x14ac:dyDescent="0.25">
      <c r="A2869" s="67">
        <v>9147</v>
      </c>
      <c r="B2869" s="67" t="s">
        <v>504</v>
      </c>
      <c r="C2869" s="67" t="s">
        <v>466</v>
      </c>
      <c r="D2869" s="67" t="s">
        <v>323</v>
      </c>
      <c r="E2869" s="67">
        <v>116007000</v>
      </c>
      <c r="F2869" s="67">
        <v>116284000</v>
      </c>
      <c r="G2869" s="67">
        <v>116646000</v>
      </c>
      <c r="H2869" s="67">
        <v>117093000</v>
      </c>
      <c r="I2869" s="67">
        <v>117626000</v>
      </c>
      <c r="J2869" s="67">
        <v>118246000</v>
      </c>
      <c r="K2869" s="67">
        <v>118956000</v>
      </c>
      <c r="L2869" s="67">
        <v>119756000</v>
      </c>
      <c r="M2869" s="67">
        <v>120563000</v>
      </c>
      <c r="N2869" s="67">
        <v>121376000</v>
      </c>
      <c r="O2869" s="67">
        <v>122196000</v>
      </c>
      <c r="P2869" s="67">
        <v>123023000</v>
      </c>
      <c r="Q2869" s="67">
        <v>123855000</v>
      </c>
      <c r="R2869" s="67">
        <v>124695000</v>
      </c>
      <c r="S2869" s="67">
        <v>125541000</v>
      </c>
      <c r="T2869" s="67">
        <v>126395000</v>
      </c>
      <c r="U2869" s="67">
        <v>127255000</v>
      </c>
      <c r="V2869" s="67">
        <v>128121000</v>
      </c>
      <c r="W2869" s="67">
        <v>128995000</v>
      </c>
      <c r="X2869" s="67">
        <v>129876000</v>
      </c>
      <c r="Y2869" s="67">
        <v>130764000</v>
      </c>
      <c r="Z2869" s="67">
        <v>131659000</v>
      </c>
      <c r="AA2869" s="67">
        <v>132561000</v>
      </c>
      <c r="AB2869" s="67">
        <v>133470000</v>
      </c>
      <c r="AC2869" s="67">
        <v>134386000</v>
      </c>
      <c r="AD2869" s="67">
        <v>135310000</v>
      </c>
      <c r="AE2869" s="67">
        <v>136242000</v>
      </c>
      <c r="AF2869" s="67">
        <v>137180000</v>
      </c>
      <c r="AG2869" s="67">
        <v>138127000</v>
      </c>
      <c r="AH2869" s="67">
        <v>139080000</v>
      </c>
      <c r="AI2869" s="67">
        <v>140042000</v>
      </c>
    </row>
    <row r="2870" spans="1:35" hidden="1" x14ac:dyDescent="0.25">
      <c r="A2870" s="67">
        <v>9148</v>
      </c>
      <c r="B2870" s="67" t="s">
        <v>504</v>
      </c>
      <c r="C2870" s="67" t="s">
        <v>467</v>
      </c>
      <c r="D2870" s="67" t="s">
        <v>323</v>
      </c>
      <c r="E2870" s="67">
        <v>125721000</v>
      </c>
      <c r="F2870" s="67">
        <v>127305000</v>
      </c>
      <c r="G2870" s="67">
        <v>128939000</v>
      </c>
      <c r="H2870" s="67">
        <v>130625000</v>
      </c>
      <c r="I2870" s="67">
        <v>132364000</v>
      </c>
      <c r="J2870" s="67">
        <v>134158000</v>
      </c>
      <c r="K2870" s="67">
        <v>136009000</v>
      </c>
      <c r="L2870" s="67">
        <v>137918000</v>
      </c>
      <c r="M2870" s="67">
        <v>139859000</v>
      </c>
      <c r="N2870" s="67">
        <v>141832000</v>
      </c>
      <c r="O2870" s="67">
        <v>143837000</v>
      </c>
      <c r="P2870" s="67">
        <v>145875000</v>
      </c>
      <c r="Q2870" s="67">
        <v>147946000</v>
      </c>
      <c r="R2870" s="67">
        <v>150051000</v>
      </c>
      <c r="S2870" s="67">
        <v>152191000</v>
      </c>
      <c r="T2870" s="67">
        <v>154366000</v>
      </c>
      <c r="U2870" s="67">
        <v>156576000</v>
      </c>
      <c r="V2870" s="67">
        <v>158823000</v>
      </c>
      <c r="W2870" s="67">
        <v>161106000</v>
      </c>
      <c r="X2870" s="67">
        <v>163427000</v>
      </c>
      <c r="Y2870" s="67">
        <v>165785000</v>
      </c>
      <c r="Z2870" s="67">
        <v>168183000</v>
      </c>
      <c r="AA2870" s="67">
        <v>170619000</v>
      </c>
      <c r="AB2870" s="67">
        <v>173096000</v>
      </c>
      <c r="AC2870" s="67">
        <v>175613000</v>
      </c>
      <c r="AD2870" s="67">
        <v>178171000</v>
      </c>
      <c r="AE2870" s="67">
        <v>180772000</v>
      </c>
      <c r="AF2870" s="67">
        <v>183415000</v>
      </c>
      <c r="AG2870" s="67">
        <v>186101000</v>
      </c>
      <c r="AH2870" s="67">
        <v>188831000</v>
      </c>
      <c r="AI2870" s="67">
        <v>191606000</v>
      </c>
    </row>
    <row r="2871" spans="1:35" hidden="1" x14ac:dyDescent="0.25">
      <c r="A2871" s="67">
        <v>9149</v>
      </c>
      <c r="B2871" s="67" t="s">
        <v>504</v>
      </c>
      <c r="C2871" s="67" t="s">
        <v>468</v>
      </c>
      <c r="D2871" s="67" t="s">
        <v>323</v>
      </c>
      <c r="E2871" s="67">
        <v>2561950000</v>
      </c>
      <c r="F2871" s="67">
        <v>2601410000</v>
      </c>
      <c r="G2871" s="67">
        <v>2637470000</v>
      </c>
      <c r="H2871" s="67">
        <v>2669930000</v>
      </c>
      <c r="I2871" s="67">
        <v>2698630000</v>
      </c>
      <c r="J2871" s="67">
        <v>2723390000</v>
      </c>
      <c r="K2871" s="67">
        <v>2744090000</v>
      </c>
      <c r="L2871" s="67">
        <v>2760580000</v>
      </c>
      <c r="M2871" s="67">
        <v>2777200000</v>
      </c>
      <c r="N2871" s="67">
        <v>2793930000</v>
      </c>
      <c r="O2871" s="67">
        <v>2810770000</v>
      </c>
      <c r="P2871" s="67">
        <v>2827740000</v>
      </c>
      <c r="Q2871" s="67">
        <v>2844820000</v>
      </c>
      <c r="R2871" s="67">
        <v>2862030000</v>
      </c>
      <c r="S2871" s="67">
        <v>2879350000</v>
      </c>
      <c r="T2871" s="67">
        <v>2896790000</v>
      </c>
      <c r="U2871" s="67">
        <v>2914360000</v>
      </c>
      <c r="V2871" s="67">
        <v>2932050000</v>
      </c>
      <c r="W2871" s="67">
        <v>2949860000</v>
      </c>
      <c r="X2871" s="67">
        <v>2967800000</v>
      </c>
      <c r="Y2871" s="67">
        <v>2985870000</v>
      </c>
      <c r="Z2871" s="67">
        <v>3004060000</v>
      </c>
      <c r="AA2871" s="67">
        <v>3022370000</v>
      </c>
      <c r="AB2871" s="67">
        <v>3040820000</v>
      </c>
      <c r="AC2871" s="67">
        <v>3059400000</v>
      </c>
      <c r="AD2871" s="67">
        <v>3078100000</v>
      </c>
      <c r="AE2871" s="67">
        <v>3096940000</v>
      </c>
      <c r="AF2871" s="67">
        <v>3115900000</v>
      </c>
      <c r="AG2871" s="67">
        <v>3135000000</v>
      </c>
      <c r="AH2871" s="67">
        <v>3154240000</v>
      </c>
      <c r="AI2871" s="67">
        <v>3173610000</v>
      </c>
    </row>
    <row r="2872" spans="1:35" hidden="1" x14ac:dyDescent="0.25">
      <c r="A2872" s="67">
        <v>9150</v>
      </c>
      <c r="B2872" s="67" t="s">
        <v>504</v>
      </c>
      <c r="C2872" s="67" t="s">
        <v>469</v>
      </c>
      <c r="D2872" s="67" t="s">
        <v>323</v>
      </c>
      <c r="E2872" s="67">
        <v>6223150000</v>
      </c>
      <c r="F2872" s="67">
        <v>6430880000</v>
      </c>
      <c r="G2872" s="67">
        <v>6633920000</v>
      </c>
      <c r="H2872" s="67">
        <v>6831160000</v>
      </c>
      <c r="I2872" s="67">
        <v>7021480000</v>
      </c>
      <c r="J2872" s="67">
        <v>7203780000</v>
      </c>
      <c r="K2872" s="67">
        <v>7376970000</v>
      </c>
      <c r="L2872" s="67">
        <v>7539980000</v>
      </c>
      <c r="M2872" s="67">
        <v>7707070000</v>
      </c>
      <c r="N2872" s="67">
        <v>7878340000</v>
      </c>
      <c r="O2872" s="67">
        <v>8053900000</v>
      </c>
      <c r="P2872" s="67">
        <v>8233850000</v>
      </c>
      <c r="Q2872" s="67">
        <v>8418300000</v>
      </c>
      <c r="R2872" s="67">
        <v>8607370000</v>
      </c>
      <c r="S2872" s="67">
        <v>8801170000</v>
      </c>
      <c r="T2872" s="67">
        <v>8999820000</v>
      </c>
      <c r="U2872" s="67">
        <v>9203440000</v>
      </c>
      <c r="V2872" s="67">
        <v>9412150000</v>
      </c>
      <c r="W2872" s="67">
        <v>9626080000</v>
      </c>
      <c r="X2872" s="67">
        <v>9845370000</v>
      </c>
      <c r="Y2872" s="67">
        <v>10070100000</v>
      </c>
      <c r="Z2872" s="67">
        <v>10300500000</v>
      </c>
      <c r="AA2872" s="67">
        <v>10536700000</v>
      </c>
      <c r="AB2872" s="67">
        <v>10778800000</v>
      </c>
      <c r="AC2872" s="67">
        <v>11026900000</v>
      </c>
      <c r="AD2872" s="67">
        <v>11281200000</v>
      </c>
      <c r="AE2872" s="67">
        <v>11542000000</v>
      </c>
      <c r="AF2872" s="67">
        <v>11809200000</v>
      </c>
      <c r="AG2872" s="67">
        <v>12083100000</v>
      </c>
      <c r="AH2872" s="67">
        <v>12363900000</v>
      </c>
      <c r="AI2872" s="67">
        <v>12651600000</v>
      </c>
    </row>
    <row r="2873" spans="1:35" hidden="1" x14ac:dyDescent="0.25">
      <c r="A2873" s="67">
        <v>9151</v>
      </c>
      <c r="B2873" s="67" t="s">
        <v>504</v>
      </c>
      <c r="C2873" s="67" t="s">
        <v>470</v>
      </c>
      <c r="D2873" s="67" t="s">
        <v>323</v>
      </c>
      <c r="E2873" s="67">
        <v>1888850000</v>
      </c>
      <c r="F2873" s="67">
        <v>1917210000</v>
      </c>
      <c r="G2873" s="67">
        <v>1945610000</v>
      </c>
      <c r="H2873" s="67">
        <v>1974030000</v>
      </c>
      <c r="I2873" s="67">
        <v>2002450000</v>
      </c>
      <c r="J2873" s="67">
        <v>2030860000</v>
      </c>
      <c r="K2873" s="67">
        <v>2059250000</v>
      </c>
      <c r="L2873" s="67">
        <v>2087590000</v>
      </c>
      <c r="M2873" s="67">
        <v>2116390000</v>
      </c>
      <c r="N2873" s="67">
        <v>2145640000</v>
      </c>
      <c r="O2873" s="67">
        <v>2175370000</v>
      </c>
      <c r="P2873" s="67">
        <v>2205570000</v>
      </c>
      <c r="Q2873" s="67">
        <v>2236250000</v>
      </c>
      <c r="R2873" s="67">
        <v>2267420000</v>
      </c>
      <c r="S2873" s="67">
        <v>2299100000</v>
      </c>
      <c r="T2873" s="67">
        <v>2331280000</v>
      </c>
      <c r="U2873" s="67">
        <v>2363970000</v>
      </c>
      <c r="V2873" s="67">
        <v>2397190000</v>
      </c>
      <c r="W2873" s="67">
        <v>2430940000</v>
      </c>
      <c r="X2873" s="67">
        <v>2465220000</v>
      </c>
      <c r="Y2873" s="67">
        <v>2500060000</v>
      </c>
      <c r="Z2873" s="67">
        <v>2535460000</v>
      </c>
      <c r="AA2873" s="67">
        <v>2571420000</v>
      </c>
      <c r="AB2873" s="67">
        <v>2607950000</v>
      </c>
      <c r="AC2873" s="67">
        <v>2645080000</v>
      </c>
      <c r="AD2873" s="67">
        <v>2682790000</v>
      </c>
      <c r="AE2873" s="67">
        <v>2721110000</v>
      </c>
      <c r="AF2873" s="67">
        <v>2760040000</v>
      </c>
      <c r="AG2873" s="67">
        <v>2799590000</v>
      </c>
      <c r="AH2873" s="67">
        <v>2839780000</v>
      </c>
      <c r="AI2873" s="67">
        <v>2880610000</v>
      </c>
    </row>
    <row r="2874" spans="1:35" hidden="1" x14ac:dyDescent="0.25">
      <c r="A2874" s="67">
        <v>9152</v>
      </c>
      <c r="B2874" s="67" t="s">
        <v>504</v>
      </c>
      <c r="C2874" s="67" t="s">
        <v>471</v>
      </c>
      <c r="D2874" s="67" t="s">
        <v>323</v>
      </c>
      <c r="E2874" s="67">
        <v>1957140000</v>
      </c>
      <c r="F2874" s="67">
        <v>2006660000</v>
      </c>
      <c r="G2874" s="67">
        <v>2055180000</v>
      </c>
      <c r="H2874" s="67">
        <v>2102530000</v>
      </c>
      <c r="I2874" s="67">
        <v>2148550000</v>
      </c>
      <c r="J2874" s="67">
        <v>2193070000</v>
      </c>
      <c r="K2874" s="67">
        <v>2235920000</v>
      </c>
      <c r="L2874" s="67">
        <v>2276930000</v>
      </c>
      <c r="M2874" s="67">
        <v>2318820000</v>
      </c>
      <c r="N2874" s="67">
        <v>2361580000</v>
      </c>
      <c r="O2874" s="67">
        <v>2405230000</v>
      </c>
      <c r="P2874" s="67">
        <v>2449810000</v>
      </c>
      <c r="Q2874" s="67">
        <v>2495320000</v>
      </c>
      <c r="R2874" s="67">
        <v>2541790000</v>
      </c>
      <c r="S2874" s="67">
        <v>2589230000</v>
      </c>
      <c r="T2874" s="67">
        <v>2637670000</v>
      </c>
      <c r="U2874" s="67">
        <v>2687130000</v>
      </c>
      <c r="V2874" s="67">
        <v>2737620000</v>
      </c>
      <c r="W2874" s="67">
        <v>2789180000</v>
      </c>
      <c r="X2874" s="67">
        <v>2841810000</v>
      </c>
      <c r="Y2874" s="67">
        <v>2895560000</v>
      </c>
      <c r="Z2874" s="67">
        <v>2950430000</v>
      </c>
      <c r="AA2874" s="67">
        <v>3006450000</v>
      </c>
      <c r="AB2874" s="67">
        <v>3063650000</v>
      </c>
      <c r="AC2874" s="67">
        <v>3122060000</v>
      </c>
      <c r="AD2874" s="67">
        <v>3181690000</v>
      </c>
      <c r="AE2874" s="67">
        <v>3242570000</v>
      </c>
      <c r="AF2874" s="67">
        <v>3304730000</v>
      </c>
      <c r="AG2874" s="67">
        <v>3368190000</v>
      </c>
      <c r="AH2874" s="67">
        <v>3432990000</v>
      </c>
      <c r="AI2874" s="67">
        <v>3499150000</v>
      </c>
    </row>
    <row r="2875" spans="1:35" hidden="1" x14ac:dyDescent="0.25">
      <c r="A2875" s="67">
        <v>9153</v>
      </c>
      <c r="B2875" s="67" t="s">
        <v>504</v>
      </c>
      <c r="C2875" s="67" t="s">
        <v>472</v>
      </c>
      <c r="D2875" s="67" t="s">
        <v>323</v>
      </c>
      <c r="E2875" s="67">
        <v>291027000</v>
      </c>
      <c r="F2875" s="67">
        <v>296720000</v>
      </c>
      <c r="G2875" s="67">
        <v>302686000</v>
      </c>
      <c r="H2875" s="67">
        <v>308941000</v>
      </c>
      <c r="I2875" s="67">
        <v>315496000</v>
      </c>
      <c r="J2875" s="67">
        <v>322367000</v>
      </c>
      <c r="K2875" s="67">
        <v>329570000</v>
      </c>
      <c r="L2875" s="67">
        <v>337121000</v>
      </c>
      <c r="M2875" s="67">
        <v>344872000</v>
      </c>
      <c r="N2875" s="67">
        <v>352827000</v>
      </c>
      <c r="O2875" s="67">
        <v>360992000</v>
      </c>
      <c r="P2875" s="67">
        <v>369372000</v>
      </c>
      <c r="Q2875" s="67">
        <v>377974000</v>
      </c>
      <c r="R2875" s="67">
        <v>386803000</v>
      </c>
      <c r="S2875" s="67">
        <v>395865000</v>
      </c>
      <c r="T2875" s="67">
        <v>405166000</v>
      </c>
      <c r="U2875" s="67">
        <v>414713000</v>
      </c>
      <c r="V2875" s="67">
        <v>424511000</v>
      </c>
      <c r="W2875" s="67">
        <v>434569000</v>
      </c>
      <c r="X2875" s="67">
        <v>444892000</v>
      </c>
      <c r="Y2875" s="67">
        <v>455487000</v>
      </c>
      <c r="Z2875" s="67">
        <v>466362000</v>
      </c>
      <c r="AA2875" s="67">
        <v>477525000</v>
      </c>
      <c r="AB2875" s="67">
        <v>488982000</v>
      </c>
      <c r="AC2875" s="67">
        <v>500741000</v>
      </c>
      <c r="AD2875" s="67">
        <v>512811000</v>
      </c>
      <c r="AE2875" s="67">
        <v>525200000</v>
      </c>
      <c r="AF2875" s="67">
        <v>537915000</v>
      </c>
      <c r="AG2875" s="67">
        <v>550966000</v>
      </c>
      <c r="AH2875" s="67">
        <v>564362000</v>
      </c>
      <c r="AI2875" s="67">
        <v>578112000</v>
      </c>
    </row>
    <row r="2876" spans="1:35" hidden="1" x14ac:dyDescent="0.25">
      <c r="A2876" s="67">
        <v>9154</v>
      </c>
      <c r="B2876" s="67" t="s">
        <v>504</v>
      </c>
      <c r="C2876" s="67" t="s">
        <v>473</v>
      </c>
      <c r="D2876" s="67" t="s">
        <v>323</v>
      </c>
      <c r="E2876" s="67">
        <v>669712000</v>
      </c>
      <c r="F2876" s="67">
        <v>689604000</v>
      </c>
      <c r="G2876" s="67">
        <v>708738000</v>
      </c>
      <c r="H2876" s="67">
        <v>726994000</v>
      </c>
      <c r="I2876" s="67">
        <v>744257000</v>
      </c>
      <c r="J2876" s="67">
        <v>760413000</v>
      </c>
      <c r="K2876" s="67">
        <v>775352000</v>
      </c>
      <c r="L2876" s="67">
        <v>788972000</v>
      </c>
      <c r="M2876" s="67">
        <v>802865000</v>
      </c>
      <c r="N2876" s="67">
        <v>817036000</v>
      </c>
      <c r="O2876" s="67">
        <v>831490000</v>
      </c>
      <c r="P2876" s="67">
        <v>846233000</v>
      </c>
      <c r="Q2876" s="67">
        <v>861271000</v>
      </c>
      <c r="R2876" s="67">
        <v>876610000</v>
      </c>
      <c r="S2876" s="67">
        <v>892256000</v>
      </c>
      <c r="T2876" s="67">
        <v>908214000</v>
      </c>
      <c r="U2876" s="67">
        <v>924492000</v>
      </c>
      <c r="V2876" s="67">
        <v>941095000</v>
      </c>
      <c r="W2876" s="67">
        <v>958031000</v>
      </c>
      <c r="X2876" s="67">
        <v>975305000</v>
      </c>
      <c r="Y2876" s="67">
        <v>992924000</v>
      </c>
      <c r="Z2876" s="67">
        <v>1010900000</v>
      </c>
      <c r="AA2876" s="67">
        <v>1029230000</v>
      </c>
      <c r="AB2876" s="67">
        <v>1047930000</v>
      </c>
      <c r="AC2876" s="67">
        <v>1067000000</v>
      </c>
      <c r="AD2876" s="67">
        <v>1086450000</v>
      </c>
      <c r="AE2876" s="67">
        <v>1106290000</v>
      </c>
      <c r="AF2876" s="67">
        <v>1126530000</v>
      </c>
      <c r="AG2876" s="67">
        <v>1147180000</v>
      </c>
      <c r="AH2876" s="67">
        <v>1168230000</v>
      </c>
      <c r="AI2876" s="67">
        <v>1189710000</v>
      </c>
    </row>
    <row r="2877" spans="1:35" hidden="1" x14ac:dyDescent="0.25">
      <c r="A2877" s="67">
        <v>9155</v>
      </c>
      <c r="B2877" s="67" t="s">
        <v>504</v>
      </c>
      <c r="C2877" s="67" t="s">
        <v>474</v>
      </c>
      <c r="D2877" s="67" t="s">
        <v>323</v>
      </c>
      <c r="E2877" s="67">
        <v>174898000</v>
      </c>
      <c r="F2877" s="67">
        <v>193696000</v>
      </c>
      <c r="G2877" s="67">
        <v>212323000</v>
      </c>
      <c r="H2877" s="67">
        <v>230253000</v>
      </c>
      <c r="I2877" s="67">
        <v>246925000</v>
      </c>
      <c r="J2877" s="67">
        <v>261770000</v>
      </c>
      <c r="K2877" s="67">
        <v>274243000</v>
      </c>
      <c r="L2877" s="67">
        <v>283852000</v>
      </c>
      <c r="M2877" s="67">
        <v>293819000</v>
      </c>
      <c r="N2877" s="67">
        <v>304159000</v>
      </c>
      <c r="O2877" s="67">
        <v>314884000</v>
      </c>
      <c r="P2877" s="67">
        <v>326009000</v>
      </c>
      <c r="Q2877" s="67">
        <v>337549000</v>
      </c>
      <c r="R2877" s="67">
        <v>349520000</v>
      </c>
      <c r="S2877" s="67">
        <v>361937000</v>
      </c>
      <c r="T2877" s="67">
        <v>374818000</v>
      </c>
      <c r="U2877" s="67">
        <v>388179000</v>
      </c>
      <c r="V2877" s="67">
        <v>402039000</v>
      </c>
      <c r="W2877" s="67">
        <v>416416000</v>
      </c>
      <c r="X2877" s="67">
        <v>431329000</v>
      </c>
      <c r="Y2877" s="67">
        <v>446799000</v>
      </c>
      <c r="Z2877" s="67">
        <v>462846000</v>
      </c>
      <c r="AA2877" s="67">
        <v>479491000</v>
      </c>
      <c r="AB2877" s="67">
        <v>496758000</v>
      </c>
      <c r="AC2877" s="67">
        <v>514669000</v>
      </c>
      <c r="AD2877" s="67">
        <v>533248000</v>
      </c>
      <c r="AE2877" s="67">
        <v>552520000</v>
      </c>
      <c r="AF2877" s="67">
        <v>572511000</v>
      </c>
      <c r="AG2877" s="67">
        <v>593249000</v>
      </c>
      <c r="AH2877" s="67">
        <v>614759000</v>
      </c>
      <c r="AI2877" s="67">
        <v>637073000</v>
      </c>
    </row>
    <row r="2878" spans="1:35" hidden="1" x14ac:dyDescent="0.25">
      <c r="A2878" s="67">
        <v>9156</v>
      </c>
      <c r="B2878" s="67" t="s">
        <v>504</v>
      </c>
      <c r="C2878" s="67" t="s">
        <v>475</v>
      </c>
      <c r="D2878" s="67" t="s">
        <v>323</v>
      </c>
      <c r="E2878" s="67">
        <v>2280010000</v>
      </c>
      <c r="F2878" s="67">
        <v>2301970000</v>
      </c>
      <c r="G2878" s="67">
        <v>2325030000</v>
      </c>
      <c r="H2878" s="67">
        <v>2349200000</v>
      </c>
      <c r="I2878" s="67">
        <v>2374520000</v>
      </c>
      <c r="J2878" s="67">
        <v>2401020000</v>
      </c>
      <c r="K2878" s="67">
        <v>2428750000</v>
      </c>
      <c r="L2878" s="67">
        <v>2457740000</v>
      </c>
      <c r="M2878" s="67">
        <v>2487140000</v>
      </c>
      <c r="N2878" s="67">
        <v>2516950000</v>
      </c>
      <c r="O2878" s="67">
        <v>2547180000</v>
      </c>
      <c r="P2878" s="67">
        <v>2577830000</v>
      </c>
      <c r="Q2878" s="67">
        <v>2608920000</v>
      </c>
      <c r="R2878" s="67">
        <v>2640430000</v>
      </c>
      <c r="S2878" s="67">
        <v>2672390000</v>
      </c>
      <c r="T2878" s="67">
        <v>2704790000</v>
      </c>
      <c r="U2878" s="67">
        <v>2737650000</v>
      </c>
      <c r="V2878" s="67">
        <v>2770970000</v>
      </c>
      <c r="W2878" s="67">
        <v>2804750000</v>
      </c>
      <c r="X2878" s="67">
        <v>2839010000</v>
      </c>
      <c r="Y2878" s="67">
        <v>2873750000</v>
      </c>
      <c r="Z2878" s="67">
        <v>2908970000</v>
      </c>
      <c r="AA2878" s="67">
        <v>2944690000</v>
      </c>
      <c r="AB2878" s="67">
        <v>2980900000</v>
      </c>
      <c r="AC2878" s="67">
        <v>3017630000</v>
      </c>
      <c r="AD2878" s="67">
        <v>3054870000</v>
      </c>
      <c r="AE2878" s="67">
        <v>3092620000</v>
      </c>
      <c r="AF2878" s="67">
        <v>3130910000</v>
      </c>
      <c r="AG2878" s="67">
        <v>3169740000</v>
      </c>
      <c r="AH2878" s="67">
        <v>3209100000</v>
      </c>
      <c r="AI2878" s="67">
        <v>3249020000</v>
      </c>
    </row>
    <row r="2879" spans="1:35" hidden="1" x14ac:dyDescent="0.25">
      <c r="A2879" s="67">
        <v>9157</v>
      </c>
      <c r="B2879" s="67" t="s">
        <v>504</v>
      </c>
      <c r="C2879" s="67" t="s">
        <v>476</v>
      </c>
      <c r="D2879" s="67" t="s">
        <v>323</v>
      </c>
      <c r="E2879" s="67">
        <v>6712840000</v>
      </c>
      <c r="F2879" s="67">
        <v>6840920000</v>
      </c>
      <c r="G2879" s="67">
        <v>6968540000</v>
      </c>
      <c r="H2879" s="67">
        <v>7095550000</v>
      </c>
      <c r="I2879" s="67">
        <v>7221770000</v>
      </c>
      <c r="J2879" s="67">
        <v>7347050000</v>
      </c>
      <c r="K2879" s="67">
        <v>7471230000</v>
      </c>
      <c r="L2879" s="67">
        <v>7594140000</v>
      </c>
      <c r="M2879" s="67">
        <v>7719390000</v>
      </c>
      <c r="N2879" s="67">
        <v>7847020000</v>
      </c>
      <c r="O2879" s="67">
        <v>7977080000</v>
      </c>
      <c r="P2879" s="67">
        <v>8109600000</v>
      </c>
      <c r="Q2879" s="67">
        <v>8244650000</v>
      </c>
      <c r="R2879" s="67">
        <v>8382250000</v>
      </c>
      <c r="S2879" s="67">
        <v>8522480000</v>
      </c>
      <c r="T2879" s="67">
        <v>8665370000</v>
      </c>
      <c r="U2879" s="67">
        <v>8810970000</v>
      </c>
      <c r="V2879" s="67">
        <v>8959340000</v>
      </c>
      <c r="W2879" s="67">
        <v>9110530000</v>
      </c>
      <c r="X2879" s="67">
        <v>9264590000</v>
      </c>
      <c r="Y2879" s="67">
        <v>9421580000</v>
      </c>
      <c r="Z2879" s="67">
        <v>9581550000</v>
      </c>
      <c r="AA2879" s="67">
        <v>9744560000</v>
      </c>
      <c r="AB2879" s="67">
        <v>9910660000</v>
      </c>
      <c r="AC2879" s="67">
        <v>10079900000</v>
      </c>
      <c r="AD2879" s="67">
        <v>10252400000</v>
      </c>
      <c r="AE2879" s="67">
        <v>10428200000</v>
      </c>
      <c r="AF2879" s="67">
        <v>10607300000</v>
      </c>
      <c r="AG2879" s="67">
        <v>10789800000</v>
      </c>
      <c r="AH2879" s="67">
        <v>10975700000</v>
      </c>
      <c r="AI2879" s="67">
        <v>11165200000</v>
      </c>
    </row>
    <row r="2880" spans="1:35" hidden="1" x14ac:dyDescent="0.25">
      <c r="A2880" s="67">
        <v>9158</v>
      </c>
      <c r="B2880" s="67" t="s">
        <v>504</v>
      </c>
      <c r="C2880" s="67" t="s">
        <v>477</v>
      </c>
      <c r="D2880" s="67" t="s">
        <v>323</v>
      </c>
      <c r="E2880" s="67">
        <v>4869990000</v>
      </c>
      <c r="F2880" s="67">
        <v>4998310000</v>
      </c>
      <c r="G2880" s="67">
        <v>5124690000</v>
      </c>
      <c r="H2880" s="67">
        <v>5248720000</v>
      </c>
      <c r="I2880" s="67">
        <v>5370000000</v>
      </c>
      <c r="J2880" s="67">
        <v>5488120000</v>
      </c>
      <c r="K2880" s="67">
        <v>5602670000</v>
      </c>
      <c r="L2880" s="67">
        <v>5713250000</v>
      </c>
      <c r="M2880" s="67">
        <v>5826310000</v>
      </c>
      <c r="N2880" s="67">
        <v>5941930000</v>
      </c>
      <c r="O2880" s="67">
        <v>6060160000</v>
      </c>
      <c r="P2880" s="67">
        <v>6181050000</v>
      </c>
      <c r="Q2880" s="67">
        <v>6304670000</v>
      </c>
      <c r="R2880" s="67">
        <v>6431080000</v>
      </c>
      <c r="S2880" s="67">
        <v>6560330000</v>
      </c>
      <c r="T2880" s="67">
        <v>6692510000</v>
      </c>
      <c r="U2880" s="67">
        <v>6827660000</v>
      </c>
      <c r="V2880" s="67">
        <v>6965860000</v>
      </c>
      <c r="W2880" s="67">
        <v>7107180000</v>
      </c>
      <c r="X2880" s="67">
        <v>7251690000</v>
      </c>
      <c r="Y2880" s="67">
        <v>7399450000</v>
      </c>
      <c r="Z2880" s="67">
        <v>7550550000</v>
      </c>
      <c r="AA2880" s="67">
        <v>7705050000</v>
      </c>
      <c r="AB2880" s="67">
        <v>7863040000</v>
      </c>
      <c r="AC2880" s="67">
        <v>8024600000</v>
      </c>
      <c r="AD2880" s="67">
        <v>8189790000</v>
      </c>
      <c r="AE2880" s="67">
        <v>8358720000</v>
      </c>
      <c r="AF2880" s="67">
        <v>8531450000</v>
      </c>
      <c r="AG2880" s="67">
        <v>8708080000</v>
      </c>
      <c r="AH2880" s="67">
        <v>8888690000</v>
      </c>
      <c r="AI2880" s="67">
        <v>9073370000</v>
      </c>
    </row>
    <row r="2881" spans="1:35" hidden="1" x14ac:dyDescent="0.25">
      <c r="A2881" s="67">
        <v>9159</v>
      </c>
      <c r="B2881" s="67" t="s">
        <v>504</v>
      </c>
      <c r="C2881" s="67" t="s">
        <v>478</v>
      </c>
      <c r="D2881" s="67" t="s">
        <v>323</v>
      </c>
      <c r="E2881" s="67">
        <v>6371880000</v>
      </c>
      <c r="F2881" s="67">
        <v>6395130000</v>
      </c>
      <c r="G2881" s="67">
        <v>6421340000</v>
      </c>
      <c r="H2881" s="67">
        <v>6450550000</v>
      </c>
      <c r="I2881" s="67">
        <v>6482810000</v>
      </c>
      <c r="J2881" s="67">
        <v>6518160000</v>
      </c>
      <c r="K2881" s="67">
        <v>6556650000</v>
      </c>
      <c r="L2881" s="67">
        <v>6598370000</v>
      </c>
      <c r="M2881" s="67">
        <v>6640390000</v>
      </c>
      <c r="N2881" s="67">
        <v>6682740000</v>
      </c>
      <c r="O2881" s="67">
        <v>6725400000</v>
      </c>
      <c r="P2881" s="67">
        <v>6768390000</v>
      </c>
      <c r="Q2881" s="67">
        <v>6811700000</v>
      </c>
      <c r="R2881" s="67">
        <v>6855330000</v>
      </c>
      <c r="S2881" s="67">
        <v>6899300000</v>
      </c>
      <c r="T2881" s="67">
        <v>6943600000</v>
      </c>
      <c r="U2881" s="67">
        <v>6988230000</v>
      </c>
      <c r="V2881" s="67">
        <v>7033200000</v>
      </c>
      <c r="W2881" s="67">
        <v>7078510000</v>
      </c>
      <c r="X2881" s="67">
        <v>7124160000</v>
      </c>
      <c r="Y2881" s="67">
        <v>7170160000</v>
      </c>
      <c r="Z2881" s="67">
        <v>7216500000</v>
      </c>
      <c r="AA2881" s="67">
        <v>7263190000</v>
      </c>
      <c r="AB2881" s="67">
        <v>7310240000</v>
      </c>
      <c r="AC2881" s="67">
        <v>7357640000</v>
      </c>
      <c r="AD2881" s="67">
        <v>7405390000</v>
      </c>
      <c r="AE2881" s="67">
        <v>7453510000</v>
      </c>
      <c r="AF2881" s="67">
        <v>7501990000</v>
      </c>
      <c r="AG2881" s="67">
        <v>7550840000</v>
      </c>
      <c r="AH2881" s="67">
        <v>7600060000</v>
      </c>
      <c r="AI2881" s="67">
        <v>7649640000</v>
      </c>
    </row>
    <row r="2882" spans="1:35" hidden="1" x14ac:dyDescent="0.25">
      <c r="A2882" s="67">
        <v>9160</v>
      </c>
      <c r="B2882" s="67" t="s">
        <v>504</v>
      </c>
      <c r="C2882" s="67" t="s">
        <v>479</v>
      </c>
      <c r="D2882" s="67" t="s">
        <v>323</v>
      </c>
      <c r="E2882" s="67">
        <v>241322000</v>
      </c>
      <c r="F2882" s="67">
        <v>241812000</v>
      </c>
      <c r="G2882" s="67">
        <v>242794000</v>
      </c>
      <c r="H2882" s="67">
        <v>244274000</v>
      </c>
      <c r="I2882" s="67">
        <v>246262000</v>
      </c>
      <c r="J2882" s="67">
        <v>248771000</v>
      </c>
      <c r="K2882" s="67">
        <v>251818000</v>
      </c>
      <c r="L2882" s="67">
        <v>255425000</v>
      </c>
      <c r="M2882" s="67">
        <v>259093000</v>
      </c>
      <c r="N2882" s="67">
        <v>262824000</v>
      </c>
      <c r="O2882" s="67">
        <v>266618000</v>
      </c>
      <c r="P2882" s="67">
        <v>270476000</v>
      </c>
      <c r="Q2882" s="67">
        <v>274400000</v>
      </c>
      <c r="R2882" s="67">
        <v>278391000</v>
      </c>
      <c r="S2882" s="67">
        <v>282449000</v>
      </c>
      <c r="T2882" s="67">
        <v>286577000</v>
      </c>
      <c r="U2882" s="67">
        <v>290775000</v>
      </c>
      <c r="V2882" s="67">
        <v>295044000</v>
      </c>
      <c r="W2882" s="67">
        <v>299386000</v>
      </c>
      <c r="X2882" s="67">
        <v>303801000</v>
      </c>
      <c r="Y2882" s="67">
        <v>308292000</v>
      </c>
      <c r="Z2882" s="67">
        <v>312859000</v>
      </c>
      <c r="AA2882" s="67">
        <v>317503000</v>
      </c>
      <c r="AB2882" s="67">
        <v>322227000</v>
      </c>
      <c r="AC2882" s="67">
        <v>327031000</v>
      </c>
      <c r="AD2882" s="67">
        <v>331916000</v>
      </c>
      <c r="AE2882" s="67">
        <v>336885000</v>
      </c>
      <c r="AF2882" s="67">
        <v>341938000</v>
      </c>
      <c r="AG2882" s="67">
        <v>347077000</v>
      </c>
      <c r="AH2882" s="67">
        <v>352303000</v>
      </c>
      <c r="AI2882" s="67">
        <v>357618000</v>
      </c>
    </row>
    <row r="2883" spans="1:35" hidden="1" x14ac:dyDescent="0.25">
      <c r="A2883" s="67">
        <v>9161</v>
      </c>
      <c r="B2883" s="67" t="s">
        <v>504</v>
      </c>
      <c r="C2883" s="67" t="s">
        <v>480</v>
      </c>
      <c r="D2883" s="67" t="s">
        <v>323</v>
      </c>
      <c r="E2883" s="67">
        <v>5024120000</v>
      </c>
      <c r="F2883" s="67">
        <v>5144840000</v>
      </c>
      <c r="G2883" s="67">
        <v>5269590000</v>
      </c>
      <c r="H2883" s="67">
        <v>5398520000</v>
      </c>
      <c r="I2883" s="67">
        <v>5531770000</v>
      </c>
      <c r="J2883" s="67">
        <v>5669520000</v>
      </c>
      <c r="K2883" s="67">
        <v>5811930000</v>
      </c>
      <c r="L2883" s="67">
        <v>5959170000</v>
      </c>
      <c r="M2883" s="67">
        <v>6110690000</v>
      </c>
      <c r="N2883" s="67">
        <v>6266590000</v>
      </c>
      <c r="O2883" s="67">
        <v>6427020000</v>
      </c>
      <c r="P2883" s="67">
        <v>6592100000</v>
      </c>
      <c r="Q2883" s="67">
        <v>6761970000</v>
      </c>
      <c r="R2883" s="67">
        <v>6936770000</v>
      </c>
      <c r="S2883" s="67">
        <v>7116630000</v>
      </c>
      <c r="T2883" s="67">
        <v>7301710000</v>
      </c>
      <c r="U2883" s="67">
        <v>7492160000</v>
      </c>
      <c r="V2883" s="67">
        <v>7688130000</v>
      </c>
      <c r="W2883" s="67">
        <v>7889780000</v>
      </c>
      <c r="X2883" s="67">
        <v>8097290000</v>
      </c>
      <c r="Y2883" s="67">
        <v>8310800000</v>
      </c>
      <c r="Z2883" s="67">
        <v>8530520000</v>
      </c>
      <c r="AA2883" s="67">
        <v>8756600000</v>
      </c>
      <c r="AB2883" s="67">
        <v>8989240000</v>
      </c>
      <c r="AC2883" s="67">
        <v>9228620000</v>
      </c>
      <c r="AD2883" s="67">
        <v>9474950000</v>
      </c>
      <c r="AE2883" s="67">
        <v>9728420000</v>
      </c>
      <c r="AF2883" s="67">
        <v>9989240000</v>
      </c>
      <c r="AG2883" s="67">
        <v>10257600000</v>
      </c>
      <c r="AH2883" s="67">
        <v>10533800000</v>
      </c>
      <c r="AI2883" s="67">
        <v>10818000000</v>
      </c>
    </row>
    <row r="2884" spans="1:35" hidden="1" x14ac:dyDescent="0.25">
      <c r="A2884" s="67">
        <v>9162</v>
      </c>
      <c r="B2884" s="67" t="s">
        <v>504</v>
      </c>
      <c r="C2884" s="67" t="s">
        <v>481</v>
      </c>
      <c r="D2884" s="67" t="s">
        <v>323</v>
      </c>
      <c r="E2884" s="67">
        <v>605950000</v>
      </c>
      <c r="F2884" s="67">
        <v>618184000</v>
      </c>
      <c r="G2884" s="67">
        <v>630556000</v>
      </c>
      <c r="H2884" s="67">
        <v>643065000</v>
      </c>
      <c r="I2884" s="67">
        <v>655704000</v>
      </c>
      <c r="J2884" s="67">
        <v>668471000</v>
      </c>
      <c r="K2884" s="67">
        <v>681361000</v>
      </c>
      <c r="L2884" s="67">
        <v>694369000</v>
      </c>
      <c r="M2884" s="67">
        <v>707664000</v>
      </c>
      <c r="N2884" s="67">
        <v>721251000</v>
      </c>
      <c r="O2884" s="67">
        <v>735136000</v>
      </c>
      <c r="P2884" s="67">
        <v>749328000</v>
      </c>
      <c r="Q2884" s="67">
        <v>763831000</v>
      </c>
      <c r="R2884" s="67">
        <v>778654000</v>
      </c>
      <c r="S2884" s="67">
        <v>793802000</v>
      </c>
      <c r="T2884" s="67">
        <v>809284000</v>
      </c>
      <c r="U2884" s="67">
        <v>825107000</v>
      </c>
      <c r="V2884" s="67">
        <v>841277000</v>
      </c>
      <c r="W2884" s="67">
        <v>857804000</v>
      </c>
      <c r="X2884" s="67">
        <v>874694000</v>
      </c>
      <c r="Y2884" s="67">
        <v>891955000</v>
      </c>
      <c r="Z2884" s="67">
        <v>909596000</v>
      </c>
      <c r="AA2884" s="67">
        <v>927626000</v>
      </c>
      <c r="AB2884" s="67">
        <v>946052000</v>
      </c>
      <c r="AC2884" s="67">
        <v>964883000</v>
      </c>
      <c r="AD2884" s="67">
        <v>984129000</v>
      </c>
      <c r="AE2884" s="67">
        <v>1003800000</v>
      </c>
      <c r="AF2884" s="67">
        <v>1023900000</v>
      </c>
      <c r="AG2884" s="67">
        <v>1044440000</v>
      </c>
      <c r="AH2884" s="67">
        <v>1065440000</v>
      </c>
      <c r="AI2884" s="67">
        <v>1086900000</v>
      </c>
    </row>
    <row r="2885" spans="1:35" hidden="1" x14ac:dyDescent="0.25">
      <c r="A2885" s="67">
        <v>9038</v>
      </c>
      <c r="B2885" s="67" t="s">
        <v>505</v>
      </c>
      <c r="C2885" s="67" t="s">
        <v>359</v>
      </c>
      <c r="D2885" s="67" t="s">
        <v>323</v>
      </c>
      <c r="E2885" s="67">
        <v>47625</v>
      </c>
      <c r="F2885" s="67">
        <v>48411.6</v>
      </c>
      <c r="G2885" s="67">
        <v>49107.3</v>
      </c>
      <c r="H2885" s="67">
        <v>49706.9</v>
      </c>
      <c r="I2885" s="67">
        <v>50205.5</v>
      </c>
      <c r="J2885" s="67">
        <v>50599.3</v>
      </c>
      <c r="K2885" s="67">
        <v>50884.9</v>
      </c>
      <c r="L2885" s="67">
        <v>51059.9</v>
      </c>
      <c r="M2885" s="67">
        <v>51235.5</v>
      </c>
      <c r="N2885" s="67">
        <v>51411.9</v>
      </c>
      <c r="O2885" s="67">
        <v>51589</v>
      </c>
      <c r="P2885" s="67">
        <v>51766.8</v>
      </c>
      <c r="Q2885" s="67">
        <v>51945.3</v>
      </c>
      <c r="R2885" s="67">
        <v>52124.6</v>
      </c>
      <c r="S2885" s="67">
        <v>52304.5</v>
      </c>
      <c r="T2885" s="67">
        <v>52485.2</v>
      </c>
      <c r="U2885" s="67">
        <v>52666.5</v>
      </c>
      <c r="V2885" s="67">
        <v>52848.7</v>
      </c>
      <c r="W2885" s="67">
        <v>53031.5</v>
      </c>
      <c r="X2885" s="67">
        <v>53215.1</v>
      </c>
      <c r="Y2885" s="67">
        <v>53399.4</v>
      </c>
      <c r="Z2885" s="67">
        <v>53584.4</v>
      </c>
      <c r="AA2885" s="67">
        <v>53770.2</v>
      </c>
      <c r="AB2885" s="67">
        <v>53956.7</v>
      </c>
      <c r="AC2885" s="67">
        <v>54144</v>
      </c>
      <c r="AD2885" s="67">
        <v>54332</v>
      </c>
      <c r="AE2885" s="67">
        <v>54520.800000000003</v>
      </c>
      <c r="AF2885" s="67">
        <v>54710.3</v>
      </c>
      <c r="AG2885" s="67">
        <v>54900.6</v>
      </c>
      <c r="AH2885" s="67">
        <v>55091.6</v>
      </c>
      <c r="AI2885" s="67">
        <v>55283.5</v>
      </c>
    </row>
    <row r="2886" spans="1:35" hidden="1" x14ac:dyDescent="0.25">
      <c r="A2886" s="67">
        <v>9039</v>
      </c>
      <c r="B2886" s="67" t="s">
        <v>505</v>
      </c>
      <c r="C2886" s="67" t="s">
        <v>360</v>
      </c>
      <c r="D2886" s="67" t="s">
        <v>323</v>
      </c>
      <c r="E2886" s="67">
        <v>0.69916699999999998</v>
      </c>
      <c r="F2886" s="67">
        <v>0.69256300000000004</v>
      </c>
      <c r="G2886" s="67">
        <v>0.68693199999999999</v>
      </c>
      <c r="H2886" s="67">
        <v>0.68224499999999999</v>
      </c>
      <c r="I2886" s="67">
        <v>0.67847899999999994</v>
      </c>
      <c r="J2886" s="67">
        <v>0.67561300000000002</v>
      </c>
      <c r="K2886" s="67">
        <v>0.67363300000000004</v>
      </c>
      <c r="L2886" s="67">
        <v>0.67252900000000004</v>
      </c>
      <c r="M2886" s="67">
        <v>0.67142599999999997</v>
      </c>
      <c r="N2886" s="67">
        <v>0.67032599999999998</v>
      </c>
      <c r="O2886" s="67">
        <v>0.66922799999999993</v>
      </c>
      <c r="P2886" s="67">
        <v>0.66813199999999995</v>
      </c>
      <c r="Q2886" s="67">
        <v>0.66703800000000002</v>
      </c>
      <c r="R2886" s="67">
        <v>0.66594700000000007</v>
      </c>
      <c r="S2886" s="67">
        <v>0.66485699999999992</v>
      </c>
      <c r="T2886" s="67">
        <v>0.66376999999999997</v>
      </c>
      <c r="U2886" s="67">
        <v>0.66268500000000008</v>
      </c>
      <c r="V2886" s="67">
        <v>0.66160299999999994</v>
      </c>
      <c r="W2886" s="67">
        <v>0.66052200000000005</v>
      </c>
      <c r="X2886" s="67">
        <v>0.659443</v>
      </c>
      <c r="Y2886" s="67">
        <v>0.65836700000000004</v>
      </c>
      <c r="Z2886" s="67">
        <v>0.65729300000000002</v>
      </c>
      <c r="AA2886" s="67">
        <v>0.65622100000000005</v>
      </c>
      <c r="AB2886" s="67">
        <v>0.65515100000000004</v>
      </c>
      <c r="AC2886" s="67">
        <v>0.65408299999999997</v>
      </c>
      <c r="AD2886" s="67">
        <v>0.65301799999999999</v>
      </c>
      <c r="AE2886" s="67">
        <v>0.65195400000000003</v>
      </c>
      <c r="AF2886" s="67">
        <v>0.65089300000000005</v>
      </c>
      <c r="AG2886" s="67">
        <v>0.64983400000000002</v>
      </c>
      <c r="AH2886" s="67">
        <v>0.64877700000000005</v>
      </c>
      <c r="AI2886" s="67">
        <v>0.64772200000000002</v>
      </c>
    </row>
    <row r="2887" spans="1:35" hidden="1" x14ac:dyDescent="0.25">
      <c r="A2887" s="67">
        <v>9040</v>
      </c>
      <c r="B2887" s="67" t="s">
        <v>505</v>
      </c>
      <c r="C2887" s="67" t="s">
        <v>361</v>
      </c>
      <c r="D2887" s="67" t="s">
        <v>323</v>
      </c>
      <c r="E2887" s="67">
        <v>0.92761800000000005</v>
      </c>
      <c r="F2887" s="67">
        <v>0.96954700000000005</v>
      </c>
      <c r="G2887" s="67">
        <v>1.01111</v>
      </c>
      <c r="H2887" s="67">
        <v>1.0520400000000001</v>
      </c>
      <c r="I2887" s="67">
        <v>1.0920700000000001</v>
      </c>
      <c r="J2887" s="67">
        <v>1.1309</v>
      </c>
      <c r="K2887" s="67">
        <v>1.16825</v>
      </c>
      <c r="L2887" s="67">
        <v>1.2038500000000001</v>
      </c>
      <c r="M2887" s="67">
        <v>1.2406600000000001</v>
      </c>
      <c r="N2887" s="67">
        <v>1.27871</v>
      </c>
      <c r="O2887" s="67">
        <v>1.3180700000000001</v>
      </c>
      <c r="P2887" s="67">
        <v>1.35876</v>
      </c>
      <c r="Q2887" s="67">
        <v>1.40083</v>
      </c>
      <c r="R2887" s="67">
        <v>1.44434</v>
      </c>
      <c r="S2887" s="67">
        <v>1.48932</v>
      </c>
      <c r="T2887" s="67">
        <v>1.53583</v>
      </c>
      <c r="U2887" s="67">
        <v>1.5839300000000001</v>
      </c>
      <c r="V2887" s="67">
        <v>1.6336599999999999</v>
      </c>
      <c r="W2887" s="67">
        <v>1.6850799999999999</v>
      </c>
      <c r="X2887" s="67">
        <v>1.73824</v>
      </c>
      <c r="Y2887" s="67">
        <v>1.79322</v>
      </c>
      <c r="Z2887" s="67">
        <v>1.8500700000000001</v>
      </c>
      <c r="AA2887" s="67">
        <v>1.9088499999999999</v>
      </c>
      <c r="AB2887" s="67">
        <v>1.9696199999999999</v>
      </c>
      <c r="AC2887" s="67">
        <v>2.03247</v>
      </c>
      <c r="AD2887" s="67">
        <v>2.0974499999999998</v>
      </c>
      <c r="AE2887" s="67">
        <v>2.1646299999999998</v>
      </c>
      <c r="AF2887" s="67">
        <v>2.2341099999999998</v>
      </c>
      <c r="AG2887" s="67">
        <v>2.3059400000000001</v>
      </c>
      <c r="AH2887" s="67">
        <v>2.38022</v>
      </c>
      <c r="AI2887" s="67">
        <v>2.45703</v>
      </c>
    </row>
    <row r="2888" spans="1:35" hidden="1" x14ac:dyDescent="0.25">
      <c r="A2888" s="67">
        <v>9041</v>
      </c>
      <c r="B2888" s="67" t="s">
        <v>505</v>
      </c>
      <c r="C2888" s="67" t="s">
        <v>362</v>
      </c>
      <c r="D2888" s="67" t="s">
        <v>323</v>
      </c>
      <c r="E2888" s="67">
        <v>2657.67</v>
      </c>
      <c r="F2888" s="67">
        <v>2631.8</v>
      </c>
      <c r="G2888" s="67">
        <v>2614.13</v>
      </c>
      <c r="H2888" s="67">
        <v>2604.4299999999998</v>
      </c>
      <c r="I2888" s="67">
        <v>2602.5500000000002</v>
      </c>
      <c r="J2888" s="67">
        <v>2608.46</v>
      </c>
      <c r="K2888" s="67">
        <v>2622.18</v>
      </c>
      <c r="L2888" s="67">
        <v>2643.85</v>
      </c>
      <c r="M2888" s="67">
        <v>2665.73</v>
      </c>
      <c r="N2888" s="67">
        <v>2687.83</v>
      </c>
      <c r="O2888" s="67">
        <v>2710.15</v>
      </c>
      <c r="P2888" s="67">
        <v>2732.69</v>
      </c>
      <c r="Q2888" s="67">
        <v>2755.47</v>
      </c>
      <c r="R2888" s="67">
        <v>2778.47</v>
      </c>
      <c r="S2888" s="67">
        <v>2801.7</v>
      </c>
      <c r="T2888" s="67">
        <v>2825.17</v>
      </c>
      <c r="U2888" s="67">
        <v>2848.87</v>
      </c>
      <c r="V2888" s="67">
        <v>2872.81</v>
      </c>
      <c r="W2888" s="67">
        <v>2896.99</v>
      </c>
      <c r="X2888" s="67">
        <v>2921.41</v>
      </c>
      <c r="Y2888" s="67">
        <v>2946.08</v>
      </c>
      <c r="Z2888" s="67">
        <v>2970.99</v>
      </c>
      <c r="AA2888" s="67">
        <v>2996.16</v>
      </c>
      <c r="AB2888" s="67">
        <v>3021.58</v>
      </c>
      <c r="AC2888" s="67">
        <v>3047.25</v>
      </c>
      <c r="AD2888" s="67">
        <v>3073.19</v>
      </c>
      <c r="AE2888" s="67">
        <v>3099.38</v>
      </c>
      <c r="AF2888" s="67">
        <v>3125.83</v>
      </c>
      <c r="AG2888" s="67">
        <v>3152.56</v>
      </c>
      <c r="AH2888" s="67">
        <v>3179.55</v>
      </c>
      <c r="AI2888" s="67">
        <v>3206.81</v>
      </c>
    </row>
    <row r="2889" spans="1:35" hidden="1" x14ac:dyDescent="0.25">
      <c r="A2889" s="67">
        <v>9042</v>
      </c>
      <c r="B2889" s="67" t="s">
        <v>505</v>
      </c>
      <c r="C2889" s="67" t="s">
        <v>363</v>
      </c>
      <c r="D2889" s="67" t="s">
        <v>323</v>
      </c>
      <c r="E2889" s="67">
        <v>219.76</v>
      </c>
      <c r="F2889" s="67">
        <v>220.363</v>
      </c>
      <c r="G2889" s="67">
        <v>221.75700000000001</v>
      </c>
      <c r="H2889" s="67">
        <v>223.95699999999999</v>
      </c>
      <c r="I2889" s="67">
        <v>226.98699999999999</v>
      </c>
      <c r="J2889" s="67">
        <v>230.88300000000001</v>
      </c>
      <c r="K2889" s="67">
        <v>235.69300000000001</v>
      </c>
      <c r="L2889" s="67">
        <v>241.477</v>
      </c>
      <c r="M2889" s="67">
        <v>247.428</v>
      </c>
      <c r="N2889" s="67">
        <v>253.55199999999999</v>
      </c>
      <c r="O2889" s="67">
        <v>259.85399999999998</v>
      </c>
      <c r="P2889" s="67">
        <v>266.33800000000002</v>
      </c>
      <c r="Q2889" s="67">
        <v>273.01</v>
      </c>
      <c r="R2889" s="67">
        <v>279.87599999999998</v>
      </c>
      <c r="S2889" s="67">
        <v>286.94099999999997</v>
      </c>
      <c r="T2889" s="67">
        <v>294.21100000000001</v>
      </c>
      <c r="U2889" s="67">
        <v>301.69200000000001</v>
      </c>
      <c r="V2889" s="67">
        <v>309.38900000000001</v>
      </c>
      <c r="W2889" s="67">
        <v>317.31</v>
      </c>
      <c r="X2889" s="67">
        <v>325.46100000000001</v>
      </c>
      <c r="Y2889" s="67">
        <v>333.84699999999998</v>
      </c>
      <c r="Z2889" s="67">
        <v>342.47800000000001</v>
      </c>
      <c r="AA2889" s="67">
        <v>351.358</v>
      </c>
      <c r="AB2889" s="67">
        <v>360.49599999999998</v>
      </c>
      <c r="AC2889" s="67">
        <v>369.899</v>
      </c>
      <c r="AD2889" s="67">
        <v>379.57400000000001</v>
      </c>
      <c r="AE2889" s="67">
        <v>389.53100000000001</v>
      </c>
      <c r="AF2889" s="67">
        <v>399.77499999999998</v>
      </c>
      <c r="AG2889" s="67">
        <v>410.31700000000001</v>
      </c>
      <c r="AH2889" s="67">
        <v>421.16500000000002</v>
      </c>
      <c r="AI2889" s="67">
        <v>432.32799999999997</v>
      </c>
    </row>
    <row r="2890" spans="1:35" hidden="1" x14ac:dyDescent="0.25">
      <c r="A2890" s="67">
        <v>9043</v>
      </c>
      <c r="B2890" s="67" t="s">
        <v>505</v>
      </c>
      <c r="C2890" s="67" t="s">
        <v>364</v>
      </c>
      <c r="D2890" s="67" t="s">
        <v>323</v>
      </c>
      <c r="E2890" s="67">
        <v>72848.100000000006</v>
      </c>
      <c r="F2890" s="67">
        <v>73381.2</v>
      </c>
      <c r="G2890" s="67">
        <v>73880.800000000003</v>
      </c>
      <c r="H2890" s="67">
        <v>74346.2</v>
      </c>
      <c r="I2890" s="67">
        <v>74776.3</v>
      </c>
      <c r="J2890" s="67">
        <v>75170.5</v>
      </c>
      <c r="K2890" s="67">
        <v>75527.899999999994</v>
      </c>
      <c r="L2890" s="67">
        <v>75848</v>
      </c>
      <c r="M2890" s="67">
        <v>76169.7</v>
      </c>
      <c r="N2890" s="67">
        <v>76492.899999999994</v>
      </c>
      <c r="O2890" s="67">
        <v>76817.8</v>
      </c>
      <c r="P2890" s="67">
        <v>77144.399999999994</v>
      </c>
      <c r="Q2890" s="67">
        <v>77472.5</v>
      </c>
      <c r="R2890" s="67">
        <v>77802.3</v>
      </c>
      <c r="S2890" s="67">
        <v>78133.8</v>
      </c>
      <c r="T2890" s="67">
        <v>78466.899999999994</v>
      </c>
      <c r="U2890" s="67">
        <v>78801.7</v>
      </c>
      <c r="V2890" s="67">
        <v>79138.100000000006</v>
      </c>
      <c r="W2890" s="67">
        <v>79476.2</v>
      </c>
      <c r="X2890" s="67">
        <v>79816</v>
      </c>
      <c r="Y2890" s="67">
        <v>80157.600000000006</v>
      </c>
      <c r="Z2890" s="67">
        <v>80500.800000000003</v>
      </c>
      <c r="AA2890" s="67">
        <v>80845.7</v>
      </c>
      <c r="AB2890" s="67">
        <v>81192.399999999994</v>
      </c>
      <c r="AC2890" s="67">
        <v>81540.800000000003</v>
      </c>
      <c r="AD2890" s="67">
        <v>81890.899999999994</v>
      </c>
      <c r="AE2890" s="67">
        <v>82242.8</v>
      </c>
      <c r="AF2890" s="67">
        <v>82596.5</v>
      </c>
      <c r="AG2890" s="67">
        <v>82951.899999999994</v>
      </c>
      <c r="AH2890" s="67">
        <v>83309.100000000006</v>
      </c>
      <c r="AI2890" s="67">
        <v>83668.100000000006</v>
      </c>
    </row>
    <row r="2891" spans="1:35" hidden="1" x14ac:dyDescent="0.25">
      <c r="A2891" s="67">
        <v>9044</v>
      </c>
      <c r="B2891" s="67" t="s">
        <v>505</v>
      </c>
      <c r="C2891" s="67" t="s">
        <v>365</v>
      </c>
      <c r="D2891" s="67" t="s">
        <v>323</v>
      </c>
      <c r="E2891" s="67">
        <v>39309.300000000003</v>
      </c>
      <c r="F2891" s="67">
        <v>39148.5</v>
      </c>
      <c r="G2891" s="67">
        <v>38998.9</v>
      </c>
      <c r="H2891" s="67">
        <v>38860.300000000003</v>
      </c>
      <c r="I2891" s="67">
        <v>38732.6</v>
      </c>
      <c r="J2891" s="67">
        <v>38615.699999999997</v>
      </c>
      <c r="K2891" s="67">
        <v>38509.4</v>
      </c>
      <c r="L2891" s="67">
        <v>38413.699999999997</v>
      </c>
      <c r="M2891" s="67">
        <v>38318.300000000003</v>
      </c>
      <c r="N2891" s="67">
        <v>38223.1</v>
      </c>
      <c r="O2891" s="67">
        <v>38128.300000000003</v>
      </c>
      <c r="P2891" s="67">
        <v>38033.699999999997</v>
      </c>
      <c r="Q2891" s="67">
        <v>37939.4</v>
      </c>
      <c r="R2891" s="67">
        <v>37845.4</v>
      </c>
      <c r="S2891" s="67">
        <v>37751.599999999999</v>
      </c>
      <c r="T2891" s="67">
        <v>37658.199999999997</v>
      </c>
      <c r="U2891" s="67">
        <v>37565</v>
      </c>
      <c r="V2891" s="67">
        <v>37472.1</v>
      </c>
      <c r="W2891" s="67">
        <v>37379.5</v>
      </c>
      <c r="X2891" s="67">
        <v>37287.199999999997</v>
      </c>
      <c r="Y2891" s="67">
        <v>37195.1</v>
      </c>
      <c r="Z2891" s="67">
        <v>37103.300000000003</v>
      </c>
      <c r="AA2891" s="67">
        <v>37011.800000000003</v>
      </c>
      <c r="AB2891" s="67">
        <v>36920.6</v>
      </c>
      <c r="AC2891" s="67">
        <v>36829.599999999999</v>
      </c>
      <c r="AD2891" s="67">
        <v>36739</v>
      </c>
      <c r="AE2891" s="67">
        <v>36648.5</v>
      </c>
      <c r="AF2891" s="67">
        <v>36558.400000000001</v>
      </c>
      <c r="AG2891" s="67">
        <v>36468.5</v>
      </c>
      <c r="AH2891" s="67">
        <v>36378.9</v>
      </c>
      <c r="AI2891" s="67">
        <v>36289.599999999999</v>
      </c>
    </row>
    <row r="2892" spans="1:35" hidden="1" x14ac:dyDescent="0.25">
      <c r="A2892" s="67">
        <v>9045</v>
      </c>
      <c r="B2892" s="67" t="s">
        <v>505</v>
      </c>
      <c r="C2892" s="67" t="s">
        <v>366</v>
      </c>
      <c r="D2892" s="67" t="s">
        <v>323</v>
      </c>
      <c r="E2892" s="67">
        <v>20454.2</v>
      </c>
      <c r="F2892" s="67">
        <v>20795</v>
      </c>
      <c r="G2892" s="67">
        <v>21063.9</v>
      </c>
      <c r="H2892" s="67">
        <v>21257</v>
      </c>
      <c r="I2892" s="67">
        <v>21371.5</v>
      </c>
      <c r="J2892" s="67">
        <v>21405.5</v>
      </c>
      <c r="K2892" s="67">
        <v>21358.3</v>
      </c>
      <c r="L2892" s="67">
        <v>21230.1</v>
      </c>
      <c r="M2892" s="67">
        <v>21102.7</v>
      </c>
      <c r="N2892" s="67">
        <v>20976.3</v>
      </c>
      <c r="O2892" s="67">
        <v>20850.8</v>
      </c>
      <c r="P2892" s="67">
        <v>20726.099999999999</v>
      </c>
      <c r="Q2892" s="67">
        <v>20602.3</v>
      </c>
      <c r="R2892" s="67">
        <v>20479.400000000001</v>
      </c>
      <c r="S2892" s="67">
        <v>20357.3</v>
      </c>
      <c r="T2892" s="67">
        <v>20236.099999999999</v>
      </c>
      <c r="U2892" s="67">
        <v>20115.7</v>
      </c>
      <c r="V2892" s="67">
        <v>19996.2</v>
      </c>
      <c r="W2892" s="67">
        <v>19877.5</v>
      </c>
      <c r="X2892" s="67">
        <v>19759.599999999999</v>
      </c>
      <c r="Y2892" s="67">
        <v>19642.599999999999</v>
      </c>
      <c r="Z2892" s="67">
        <v>19526.400000000001</v>
      </c>
      <c r="AA2892" s="67">
        <v>19411</v>
      </c>
      <c r="AB2892" s="67">
        <v>19296.400000000001</v>
      </c>
      <c r="AC2892" s="67">
        <v>19182.599999999999</v>
      </c>
      <c r="AD2892" s="67">
        <v>19069.599999999999</v>
      </c>
      <c r="AE2892" s="67">
        <v>18957.400000000001</v>
      </c>
      <c r="AF2892" s="67">
        <v>18846</v>
      </c>
      <c r="AG2892" s="67">
        <v>18735.400000000001</v>
      </c>
      <c r="AH2892" s="67">
        <v>18625.5</v>
      </c>
      <c r="AI2892" s="67">
        <v>18516.400000000001</v>
      </c>
    </row>
    <row r="2893" spans="1:35" hidden="1" x14ac:dyDescent="0.25">
      <c r="A2893" s="67">
        <v>9046</v>
      </c>
      <c r="B2893" s="67" t="s">
        <v>505</v>
      </c>
      <c r="C2893" s="67" t="s">
        <v>367</v>
      </c>
      <c r="D2893" s="67" t="s">
        <v>323</v>
      </c>
      <c r="E2893" s="67">
        <v>28830.2</v>
      </c>
      <c r="F2893" s="67">
        <v>28810.799999999999</v>
      </c>
      <c r="G2893" s="67">
        <v>28762.5</v>
      </c>
      <c r="H2893" s="67">
        <v>28685.5</v>
      </c>
      <c r="I2893" s="67">
        <v>28580</v>
      </c>
      <c r="J2893" s="67">
        <v>28446.400000000001</v>
      </c>
      <c r="K2893" s="67">
        <v>28285</v>
      </c>
      <c r="L2893" s="67">
        <v>28096.6</v>
      </c>
      <c r="M2893" s="67">
        <v>27909.7</v>
      </c>
      <c r="N2893" s="67">
        <v>27724.2</v>
      </c>
      <c r="O2893" s="67">
        <v>27540.3</v>
      </c>
      <c r="P2893" s="67">
        <v>27357.8</v>
      </c>
      <c r="Q2893" s="67">
        <v>27176.7</v>
      </c>
      <c r="R2893" s="67">
        <v>26997.1</v>
      </c>
      <c r="S2893" s="67">
        <v>26819</v>
      </c>
      <c r="T2893" s="67">
        <v>26642.3</v>
      </c>
      <c r="U2893" s="67">
        <v>26467</v>
      </c>
      <c r="V2893" s="67">
        <v>26293.1</v>
      </c>
      <c r="W2893" s="67">
        <v>26120.6</v>
      </c>
      <c r="X2893" s="67">
        <v>25949.4</v>
      </c>
      <c r="Y2893" s="67">
        <v>25779.7</v>
      </c>
      <c r="Z2893" s="67">
        <v>25611.3</v>
      </c>
      <c r="AA2893" s="67">
        <v>25444.2</v>
      </c>
      <c r="AB2893" s="67">
        <v>25278.5</v>
      </c>
      <c r="AC2893" s="67">
        <v>25114.1</v>
      </c>
      <c r="AD2893" s="67">
        <v>24951</v>
      </c>
      <c r="AE2893" s="67">
        <v>24789.200000000001</v>
      </c>
      <c r="AF2893" s="67">
        <v>24628.7</v>
      </c>
      <c r="AG2893" s="67">
        <v>24469.5</v>
      </c>
      <c r="AH2893" s="67">
        <v>24311.599999999999</v>
      </c>
      <c r="AI2893" s="67">
        <v>24155</v>
      </c>
    </row>
    <row r="2894" spans="1:35" hidden="1" x14ac:dyDescent="0.25">
      <c r="A2894" s="67">
        <v>9047</v>
      </c>
      <c r="B2894" s="67" t="s">
        <v>505</v>
      </c>
      <c r="C2894" s="67" t="s">
        <v>368</v>
      </c>
      <c r="D2894" s="67" t="s">
        <v>323</v>
      </c>
      <c r="E2894" s="67">
        <v>606.471</v>
      </c>
      <c r="F2894" s="67">
        <v>609.89300000000003</v>
      </c>
      <c r="G2894" s="67">
        <v>613.19200000000001</v>
      </c>
      <c r="H2894" s="67">
        <v>616.36400000000003</v>
      </c>
      <c r="I2894" s="67">
        <v>619.40699999999981</v>
      </c>
      <c r="J2894" s="67">
        <v>622.31899999999996</v>
      </c>
      <c r="K2894" s="67">
        <v>625.09699999999998</v>
      </c>
      <c r="L2894" s="67">
        <v>627.73900000000003</v>
      </c>
      <c r="M2894" s="67">
        <v>630.39400000000001</v>
      </c>
      <c r="N2894" s="67">
        <v>633.06200000000001</v>
      </c>
      <c r="O2894" s="67">
        <v>635.74300000000005</v>
      </c>
      <c r="P2894" s="67">
        <v>638.43799999999999</v>
      </c>
      <c r="Q2894" s="67">
        <v>641.14599999999996</v>
      </c>
      <c r="R2894" s="67">
        <v>643.86800000000005</v>
      </c>
      <c r="S2894" s="67">
        <v>646.60400000000004</v>
      </c>
      <c r="T2894" s="67">
        <v>649.35300000000018</v>
      </c>
      <c r="U2894" s="67">
        <v>652.11599999999999</v>
      </c>
      <c r="V2894" s="67">
        <v>654.89300000000003</v>
      </c>
      <c r="W2894" s="67">
        <v>657.68299999999999</v>
      </c>
      <c r="X2894" s="67">
        <v>660.48800000000006</v>
      </c>
      <c r="Y2894" s="67">
        <v>663.30600000000004</v>
      </c>
      <c r="Z2894" s="67">
        <v>666.1389999999999</v>
      </c>
      <c r="AA2894" s="67">
        <v>668.9860000000001</v>
      </c>
      <c r="AB2894" s="67">
        <v>671.84699999999998</v>
      </c>
      <c r="AC2894" s="67">
        <v>674.72199999999998</v>
      </c>
      <c r="AD2894" s="67">
        <v>677.61199999999997</v>
      </c>
      <c r="AE2894" s="67">
        <v>680.51600000000019</v>
      </c>
      <c r="AF2894" s="67">
        <v>683.43499999999995</v>
      </c>
      <c r="AG2894" s="67">
        <v>686.36800000000005</v>
      </c>
      <c r="AH2894" s="67">
        <v>689.31600000000003</v>
      </c>
      <c r="AI2894" s="67">
        <v>692.279</v>
      </c>
    </row>
    <row r="2895" spans="1:35" hidden="1" x14ac:dyDescent="0.25">
      <c r="A2895" s="67">
        <v>9048</v>
      </c>
      <c r="B2895" s="67" t="s">
        <v>505</v>
      </c>
      <c r="C2895" s="67" t="s">
        <v>369</v>
      </c>
      <c r="D2895" s="67" t="s">
        <v>323</v>
      </c>
      <c r="E2895" s="67">
        <v>25878.1</v>
      </c>
      <c r="F2895" s="67">
        <v>26326.2</v>
      </c>
      <c r="G2895" s="67">
        <v>26741</v>
      </c>
      <c r="H2895" s="67">
        <v>27120</v>
      </c>
      <c r="I2895" s="67">
        <v>27461.3</v>
      </c>
      <c r="J2895" s="67">
        <v>27763</v>
      </c>
      <c r="K2895" s="67">
        <v>28023.200000000001</v>
      </c>
      <c r="L2895" s="67">
        <v>28240.5</v>
      </c>
      <c r="M2895" s="67">
        <v>28459.8</v>
      </c>
      <c r="N2895" s="67">
        <v>28681.1</v>
      </c>
      <c r="O2895" s="67">
        <v>28904.400000000001</v>
      </c>
      <c r="P2895" s="67">
        <v>29129.599999999999</v>
      </c>
      <c r="Q2895" s="67">
        <v>29356.9</v>
      </c>
      <c r="R2895" s="67">
        <v>29586.2</v>
      </c>
      <c r="S2895" s="67">
        <v>29817.599999999999</v>
      </c>
      <c r="T2895" s="67">
        <v>30051.1</v>
      </c>
      <c r="U2895" s="67">
        <v>30286.7</v>
      </c>
      <c r="V2895" s="67">
        <v>30524.400000000001</v>
      </c>
      <c r="W2895" s="67">
        <v>30764.3</v>
      </c>
      <c r="X2895" s="67">
        <v>31006.3</v>
      </c>
      <c r="Y2895" s="67">
        <v>31250.5</v>
      </c>
      <c r="Z2895" s="67">
        <v>31496.799999999999</v>
      </c>
      <c r="AA2895" s="67">
        <v>31745.4</v>
      </c>
      <c r="AB2895" s="67">
        <v>31996.3</v>
      </c>
      <c r="AC2895" s="67">
        <v>32249.4</v>
      </c>
      <c r="AD2895" s="67">
        <v>32504.7</v>
      </c>
      <c r="AE2895" s="67">
        <v>32762.400000000001</v>
      </c>
      <c r="AF2895" s="67">
        <v>33022.400000000001</v>
      </c>
      <c r="AG2895" s="67">
        <v>33284.699999999997</v>
      </c>
      <c r="AH2895" s="67">
        <v>33549.4</v>
      </c>
      <c r="AI2895" s="67">
        <v>33816.5</v>
      </c>
    </row>
    <row r="2896" spans="1:35" hidden="1" x14ac:dyDescent="0.25">
      <c r="A2896" s="67">
        <v>9049</v>
      </c>
      <c r="B2896" s="67" t="s">
        <v>505</v>
      </c>
      <c r="C2896" s="67" t="s">
        <v>370</v>
      </c>
      <c r="D2896" s="67" t="s">
        <v>323</v>
      </c>
      <c r="E2896" s="67">
        <v>18338.2</v>
      </c>
      <c r="F2896" s="67">
        <v>18325.2</v>
      </c>
      <c r="G2896" s="67">
        <v>18360</v>
      </c>
      <c r="H2896" s="67">
        <v>18443.099999999999</v>
      </c>
      <c r="I2896" s="67">
        <v>18574.900000000001</v>
      </c>
      <c r="J2896" s="67">
        <v>18756.599999999999</v>
      </c>
      <c r="K2896" s="67">
        <v>18989.8</v>
      </c>
      <c r="L2896" s="67">
        <v>19276.400000000001</v>
      </c>
      <c r="M2896" s="67">
        <v>19568.2</v>
      </c>
      <c r="N2896" s="67">
        <v>19865.3</v>
      </c>
      <c r="O2896" s="67">
        <v>20167.8</v>
      </c>
      <c r="P2896" s="67">
        <v>20475.599999999999</v>
      </c>
      <c r="Q2896" s="67">
        <v>20789</v>
      </c>
      <c r="R2896" s="67">
        <v>21108.1</v>
      </c>
      <c r="S2896" s="67">
        <v>21432.9</v>
      </c>
      <c r="T2896" s="67">
        <v>21763.5</v>
      </c>
      <c r="U2896" s="67">
        <v>22100.1</v>
      </c>
      <c r="V2896" s="67">
        <v>22442.799999999999</v>
      </c>
      <c r="W2896" s="67">
        <v>22791.599999999999</v>
      </c>
      <c r="X2896" s="67">
        <v>23146.7</v>
      </c>
      <c r="Y2896" s="67">
        <v>23508.2</v>
      </c>
      <c r="Z2896" s="67">
        <v>23876.2</v>
      </c>
      <c r="AA2896" s="67">
        <v>24250.799999999999</v>
      </c>
      <c r="AB2896" s="67">
        <v>24632.2</v>
      </c>
      <c r="AC2896" s="67">
        <v>25020.400000000001</v>
      </c>
      <c r="AD2896" s="67">
        <v>25415.7</v>
      </c>
      <c r="AE2896" s="67">
        <v>25818</v>
      </c>
      <c r="AF2896" s="67">
        <v>26227.599999999999</v>
      </c>
      <c r="AG2896" s="67">
        <v>26644.5</v>
      </c>
      <c r="AH2896" s="67">
        <v>27069</v>
      </c>
      <c r="AI2896" s="67">
        <v>27501.1</v>
      </c>
    </row>
    <row r="2897" spans="1:35" hidden="1" x14ac:dyDescent="0.25">
      <c r="A2897" s="67">
        <v>9050</v>
      </c>
      <c r="B2897" s="67" t="s">
        <v>505</v>
      </c>
      <c r="C2897" s="67" t="s">
        <v>371</v>
      </c>
      <c r="D2897" s="67" t="s">
        <v>323</v>
      </c>
      <c r="E2897" s="67">
        <v>38098.699999999997</v>
      </c>
      <c r="F2897" s="67">
        <v>38656.9</v>
      </c>
      <c r="G2897" s="67">
        <v>39201.300000000003</v>
      </c>
      <c r="H2897" s="67">
        <v>39730.800000000003</v>
      </c>
      <c r="I2897" s="67">
        <v>40244.5</v>
      </c>
      <c r="J2897" s="67">
        <v>40741.4</v>
      </c>
      <c r="K2897" s="67">
        <v>41220.5</v>
      </c>
      <c r="L2897" s="67">
        <v>41680.9</v>
      </c>
      <c r="M2897" s="67">
        <v>42147.199999999997</v>
      </c>
      <c r="N2897" s="67">
        <v>42619.7</v>
      </c>
      <c r="O2897" s="67">
        <v>43098.2</v>
      </c>
      <c r="P2897" s="67">
        <v>43583</v>
      </c>
      <c r="Q2897" s="67">
        <v>44074.1</v>
      </c>
      <c r="R2897" s="67">
        <v>44571.6</v>
      </c>
      <c r="S2897" s="67">
        <v>45075.5</v>
      </c>
      <c r="T2897" s="67">
        <v>45586</v>
      </c>
      <c r="U2897" s="67">
        <v>46103.199999999997</v>
      </c>
      <c r="V2897" s="67">
        <v>46627</v>
      </c>
      <c r="W2897" s="67">
        <v>47157.7</v>
      </c>
      <c r="X2897" s="67">
        <v>47695.199999999997</v>
      </c>
      <c r="Y2897" s="67">
        <v>48239.8</v>
      </c>
      <c r="Z2897" s="67">
        <v>48791.4</v>
      </c>
      <c r="AA2897" s="67">
        <v>49350.2</v>
      </c>
      <c r="AB2897" s="67">
        <v>49916.3</v>
      </c>
      <c r="AC2897" s="67">
        <v>50489.7</v>
      </c>
      <c r="AD2897" s="67">
        <v>51070.6</v>
      </c>
      <c r="AE2897" s="67">
        <v>51659</v>
      </c>
      <c r="AF2897" s="67">
        <v>52255.1</v>
      </c>
      <c r="AG2897" s="67">
        <v>52858.9</v>
      </c>
      <c r="AH2897" s="67">
        <v>53470.6</v>
      </c>
      <c r="AI2897" s="67">
        <v>54090.2</v>
      </c>
    </row>
    <row r="2898" spans="1:35" hidden="1" x14ac:dyDescent="0.25">
      <c r="A2898" s="67">
        <v>9051</v>
      </c>
      <c r="B2898" s="67" t="s">
        <v>505</v>
      </c>
      <c r="C2898" s="67" t="s">
        <v>372</v>
      </c>
      <c r="D2898" s="67" t="s">
        <v>323</v>
      </c>
      <c r="E2898" s="67">
        <v>6043.75</v>
      </c>
      <c r="F2898" s="67">
        <v>6229.19</v>
      </c>
      <c r="G2898" s="67">
        <v>6381.13</v>
      </c>
      <c r="H2898" s="67">
        <v>6496.11</v>
      </c>
      <c r="I2898" s="67">
        <v>6571.38</v>
      </c>
      <c r="J2898" s="67">
        <v>6605.01</v>
      </c>
      <c r="K2898" s="67">
        <v>6595.93</v>
      </c>
      <c r="L2898" s="67">
        <v>6544.04</v>
      </c>
      <c r="M2898" s="67">
        <v>6492.62</v>
      </c>
      <c r="N2898" s="67">
        <v>6441.66</v>
      </c>
      <c r="O2898" s="67">
        <v>6391.16</v>
      </c>
      <c r="P2898" s="67">
        <v>6341.11</v>
      </c>
      <c r="Q2898" s="67">
        <v>6291.52</v>
      </c>
      <c r="R2898" s="67">
        <v>6242.37</v>
      </c>
      <c r="S2898" s="67">
        <v>6193.66</v>
      </c>
      <c r="T2898" s="67">
        <v>6145.39</v>
      </c>
      <c r="U2898" s="67">
        <v>6097.55</v>
      </c>
      <c r="V2898" s="67">
        <v>6050.15</v>
      </c>
      <c r="W2898" s="67">
        <v>6003.17</v>
      </c>
      <c r="X2898" s="67">
        <v>5956.62</v>
      </c>
      <c r="Y2898" s="67">
        <v>5910.48</v>
      </c>
      <c r="Z2898" s="67">
        <v>5864.76</v>
      </c>
      <c r="AA2898" s="67">
        <v>5819.45</v>
      </c>
      <c r="AB2898" s="67">
        <v>5774.55</v>
      </c>
      <c r="AC2898" s="67">
        <v>5730.05</v>
      </c>
      <c r="AD2898" s="67">
        <v>5685.95</v>
      </c>
      <c r="AE2898" s="67">
        <v>5642.25</v>
      </c>
      <c r="AF2898" s="67">
        <v>5598.95</v>
      </c>
      <c r="AG2898" s="67">
        <v>5556.03</v>
      </c>
      <c r="AH2898" s="67">
        <v>5513.5</v>
      </c>
      <c r="AI2898" s="67">
        <v>5471.35</v>
      </c>
    </row>
    <row r="2899" spans="1:35" hidden="1" x14ac:dyDescent="0.25">
      <c r="A2899" s="67">
        <v>9052</v>
      </c>
      <c r="B2899" s="67" t="s">
        <v>505</v>
      </c>
      <c r="C2899" s="67" t="s">
        <v>373</v>
      </c>
      <c r="D2899" s="67" t="s">
        <v>323</v>
      </c>
      <c r="E2899" s="67">
        <v>12093.2</v>
      </c>
      <c r="F2899" s="67">
        <v>12293.8</v>
      </c>
      <c r="G2899" s="67">
        <v>12481.7</v>
      </c>
      <c r="H2899" s="67">
        <v>12656.1</v>
      </c>
      <c r="I2899" s="67">
        <v>12816.1</v>
      </c>
      <c r="J2899" s="67">
        <v>12961</v>
      </c>
      <c r="K2899" s="67">
        <v>13090.1</v>
      </c>
      <c r="L2899" s="67">
        <v>13202.8</v>
      </c>
      <c r="M2899" s="67">
        <v>13316.6</v>
      </c>
      <c r="N2899" s="67">
        <v>13431.6</v>
      </c>
      <c r="O2899" s="67">
        <v>13547.7</v>
      </c>
      <c r="P2899" s="67">
        <v>13665</v>
      </c>
      <c r="Q2899" s="67">
        <v>13783.4</v>
      </c>
      <c r="R2899" s="67">
        <v>13903.1</v>
      </c>
      <c r="S2899" s="67">
        <v>14023.9</v>
      </c>
      <c r="T2899" s="67">
        <v>14146</v>
      </c>
      <c r="U2899" s="67">
        <v>14269.2</v>
      </c>
      <c r="V2899" s="67">
        <v>14393.7</v>
      </c>
      <c r="W2899" s="67">
        <v>14519.5</v>
      </c>
      <c r="X2899" s="67">
        <v>14646.5</v>
      </c>
      <c r="Y2899" s="67">
        <v>14774.7</v>
      </c>
      <c r="Z2899" s="67">
        <v>14904.3</v>
      </c>
      <c r="AA2899" s="67">
        <v>15035.1</v>
      </c>
      <c r="AB2899" s="67">
        <v>15167.3</v>
      </c>
      <c r="AC2899" s="67">
        <v>15300.8</v>
      </c>
      <c r="AD2899" s="67">
        <v>15435.6</v>
      </c>
      <c r="AE2899" s="67">
        <v>15571.8</v>
      </c>
      <c r="AF2899" s="67">
        <v>15709.3</v>
      </c>
      <c r="AG2899" s="67">
        <v>15848.2</v>
      </c>
      <c r="AH2899" s="67">
        <v>15988.5</v>
      </c>
      <c r="AI2899" s="67">
        <v>16130.2</v>
      </c>
    </row>
    <row r="2900" spans="1:35" hidden="1" x14ac:dyDescent="0.25">
      <c r="A2900" s="67">
        <v>9053</v>
      </c>
      <c r="B2900" s="67" t="s">
        <v>505</v>
      </c>
      <c r="C2900" s="67" t="s">
        <v>374</v>
      </c>
      <c r="D2900" s="67" t="s">
        <v>323</v>
      </c>
      <c r="E2900" s="67">
        <v>3356.18</v>
      </c>
      <c r="F2900" s="67">
        <v>3398.04</v>
      </c>
      <c r="G2900" s="67">
        <v>3431.03</v>
      </c>
      <c r="H2900" s="67">
        <v>3454.8</v>
      </c>
      <c r="I2900" s="67">
        <v>3469.1</v>
      </c>
      <c r="J2900" s="67">
        <v>3473.74</v>
      </c>
      <c r="K2900" s="67">
        <v>3468.66</v>
      </c>
      <c r="L2900" s="67">
        <v>3453.88</v>
      </c>
      <c r="M2900" s="67">
        <v>3439.17</v>
      </c>
      <c r="N2900" s="67">
        <v>3424.53</v>
      </c>
      <c r="O2900" s="67">
        <v>3409.96</v>
      </c>
      <c r="P2900" s="67">
        <v>3395.47</v>
      </c>
      <c r="Q2900" s="67">
        <v>3381.05</v>
      </c>
      <c r="R2900" s="67">
        <v>3366.7</v>
      </c>
      <c r="S2900" s="67">
        <v>3352.43</v>
      </c>
      <c r="T2900" s="67">
        <v>3338.22</v>
      </c>
      <c r="U2900" s="67">
        <v>3324.09</v>
      </c>
      <c r="V2900" s="67">
        <v>3310.03</v>
      </c>
      <c r="W2900" s="67">
        <v>3296.04</v>
      </c>
      <c r="X2900" s="67">
        <v>3282.11</v>
      </c>
      <c r="Y2900" s="67">
        <v>3268.26</v>
      </c>
      <c r="Z2900" s="67">
        <v>3254.48</v>
      </c>
      <c r="AA2900" s="67">
        <v>3240.76</v>
      </c>
      <c r="AB2900" s="67">
        <v>3227.12</v>
      </c>
      <c r="AC2900" s="67">
        <v>3213.54</v>
      </c>
      <c r="AD2900" s="67">
        <v>3200.03</v>
      </c>
      <c r="AE2900" s="67">
        <v>3186.58</v>
      </c>
      <c r="AF2900" s="67">
        <v>3173.21</v>
      </c>
      <c r="AG2900" s="67">
        <v>3159.9</v>
      </c>
      <c r="AH2900" s="67">
        <v>3146.66</v>
      </c>
      <c r="AI2900" s="67">
        <v>3133.48</v>
      </c>
    </row>
    <row r="2901" spans="1:35" hidden="1" x14ac:dyDescent="0.25">
      <c r="A2901" s="67">
        <v>9054</v>
      </c>
      <c r="B2901" s="67" t="s">
        <v>505</v>
      </c>
      <c r="C2901" s="67" t="s">
        <v>375</v>
      </c>
      <c r="D2901" s="67" t="s">
        <v>323</v>
      </c>
      <c r="E2901" s="67">
        <v>5571.4</v>
      </c>
      <c r="F2901" s="67">
        <v>5657.3</v>
      </c>
      <c r="G2901" s="67">
        <v>5736.6</v>
      </c>
      <c r="H2901" s="67">
        <v>5808.91</v>
      </c>
      <c r="I2901" s="67">
        <v>5873.89</v>
      </c>
      <c r="J2901" s="67">
        <v>5931.18</v>
      </c>
      <c r="K2901" s="67">
        <v>5980.51</v>
      </c>
      <c r="L2901" s="67">
        <v>6021.62</v>
      </c>
      <c r="M2901" s="67">
        <v>6063.05</v>
      </c>
      <c r="N2901" s="67">
        <v>6104.81</v>
      </c>
      <c r="O2901" s="67">
        <v>6146.91</v>
      </c>
      <c r="P2901" s="67">
        <v>6189.34</v>
      </c>
      <c r="Q2901" s="67">
        <v>6232.12</v>
      </c>
      <c r="R2901" s="67">
        <v>6275.23</v>
      </c>
      <c r="S2901" s="67">
        <v>6318.7</v>
      </c>
      <c r="T2901" s="67">
        <v>6362.5</v>
      </c>
      <c r="U2901" s="67">
        <v>6406.66</v>
      </c>
      <c r="V2901" s="67">
        <v>6451.18</v>
      </c>
      <c r="W2901" s="67">
        <v>6496.04</v>
      </c>
      <c r="X2901" s="67">
        <v>6541.27</v>
      </c>
      <c r="Y2901" s="67">
        <v>6586.86</v>
      </c>
      <c r="Z2901" s="67">
        <v>6632.81</v>
      </c>
      <c r="AA2901" s="67">
        <v>6679.14</v>
      </c>
      <c r="AB2901" s="67">
        <v>6725.83</v>
      </c>
      <c r="AC2901" s="67">
        <v>6772.89</v>
      </c>
      <c r="AD2901" s="67">
        <v>6820.34</v>
      </c>
      <c r="AE2901" s="67">
        <v>6868.16</v>
      </c>
      <c r="AF2901" s="67">
        <v>6916.36</v>
      </c>
      <c r="AG2901" s="67">
        <v>6964.95</v>
      </c>
      <c r="AH2901" s="67">
        <v>7013.93</v>
      </c>
      <c r="AI2901" s="67">
        <v>7063.3</v>
      </c>
    </row>
    <row r="2902" spans="1:35" hidden="1" x14ac:dyDescent="0.25">
      <c r="A2902" s="67">
        <v>9055</v>
      </c>
      <c r="B2902" s="67" t="s">
        <v>505</v>
      </c>
      <c r="C2902" s="67" t="s">
        <v>376</v>
      </c>
      <c r="D2902" s="67" t="s">
        <v>323</v>
      </c>
      <c r="E2902" s="67">
        <v>42971.5</v>
      </c>
      <c r="F2902" s="67">
        <v>43851.4</v>
      </c>
      <c r="G2902" s="67">
        <v>44639.8</v>
      </c>
      <c r="H2902" s="67">
        <v>45329.8</v>
      </c>
      <c r="I2902" s="67">
        <v>45915.1</v>
      </c>
      <c r="J2902" s="67">
        <v>46390.3</v>
      </c>
      <c r="K2902" s="67">
        <v>46751.1</v>
      </c>
      <c r="L2902" s="67">
        <v>46993.7</v>
      </c>
      <c r="M2902" s="67">
        <v>47237.8</v>
      </c>
      <c r="N2902" s="67">
        <v>47483.4</v>
      </c>
      <c r="O2902" s="67">
        <v>47730.5</v>
      </c>
      <c r="P2902" s="67">
        <v>47979</v>
      </c>
      <c r="Q2902" s="67">
        <v>48229</v>
      </c>
      <c r="R2902" s="67">
        <v>48480.5</v>
      </c>
      <c r="S2902" s="67">
        <v>48733.599999999999</v>
      </c>
      <c r="T2902" s="67">
        <v>48988.1</v>
      </c>
      <c r="U2902" s="67">
        <v>49244.2</v>
      </c>
      <c r="V2902" s="67">
        <v>49501.8</v>
      </c>
      <c r="W2902" s="67">
        <v>49761</v>
      </c>
      <c r="X2902" s="67">
        <v>50021.7</v>
      </c>
      <c r="Y2902" s="67">
        <v>50284</v>
      </c>
      <c r="Z2902" s="67">
        <v>50547.8</v>
      </c>
      <c r="AA2902" s="67">
        <v>50813.2</v>
      </c>
      <c r="AB2902" s="67">
        <v>51080.3</v>
      </c>
      <c r="AC2902" s="67">
        <v>51348.9</v>
      </c>
      <c r="AD2902" s="67">
        <v>51619.1</v>
      </c>
      <c r="AE2902" s="67">
        <v>51891</v>
      </c>
      <c r="AF2902" s="67">
        <v>52164.5</v>
      </c>
      <c r="AG2902" s="67">
        <v>52439.6</v>
      </c>
      <c r="AH2902" s="67">
        <v>52716.4</v>
      </c>
      <c r="AI2902" s="67">
        <v>52994.8</v>
      </c>
    </row>
    <row r="2903" spans="1:35" hidden="1" x14ac:dyDescent="0.25">
      <c r="A2903" s="67">
        <v>9056</v>
      </c>
      <c r="B2903" s="67" t="s">
        <v>505</v>
      </c>
      <c r="C2903" s="67" t="s">
        <v>377</v>
      </c>
      <c r="D2903" s="67" t="s">
        <v>323</v>
      </c>
      <c r="E2903" s="67">
        <v>35906.5</v>
      </c>
      <c r="F2903" s="67">
        <v>36498.199999999997</v>
      </c>
      <c r="G2903" s="67">
        <v>37114.800000000003</v>
      </c>
      <c r="H2903" s="67">
        <v>37757.1</v>
      </c>
      <c r="I2903" s="67">
        <v>38426.300000000003</v>
      </c>
      <c r="J2903" s="67">
        <v>39123.5</v>
      </c>
      <c r="K2903" s="67">
        <v>39849.9</v>
      </c>
      <c r="L2903" s="67">
        <v>40606.699999999997</v>
      </c>
      <c r="M2903" s="67">
        <v>41380.199999999997</v>
      </c>
      <c r="N2903" s="67">
        <v>42170.6</v>
      </c>
      <c r="O2903" s="67">
        <v>42978.5</v>
      </c>
      <c r="P2903" s="67">
        <v>43804.1</v>
      </c>
      <c r="Q2903" s="67">
        <v>44647.9</v>
      </c>
      <c r="R2903" s="67">
        <v>45510.3</v>
      </c>
      <c r="S2903" s="67">
        <v>46391.6</v>
      </c>
      <c r="T2903" s="67">
        <v>47292.3</v>
      </c>
      <c r="U2903" s="67">
        <v>48212.800000000003</v>
      </c>
      <c r="V2903" s="67">
        <v>49153.599999999999</v>
      </c>
      <c r="W2903" s="67">
        <v>50115.1</v>
      </c>
      <c r="X2903" s="67">
        <v>51097.7</v>
      </c>
      <c r="Y2903" s="67">
        <v>52102</v>
      </c>
      <c r="Z2903" s="67">
        <v>53128.3</v>
      </c>
      <c r="AA2903" s="67">
        <v>54177.3</v>
      </c>
      <c r="AB2903" s="67">
        <v>55249.3</v>
      </c>
      <c r="AC2903" s="67">
        <v>56344.9</v>
      </c>
      <c r="AD2903" s="67">
        <v>57464.5</v>
      </c>
      <c r="AE2903" s="67">
        <v>58608.9</v>
      </c>
      <c r="AF2903" s="67">
        <v>59778.400000000001</v>
      </c>
      <c r="AG2903" s="67">
        <v>60973.599999999999</v>
      </c>
      <c r="AH2903" s="67">
        <v>62195.1</v>
      </c>
      <c r="AI2903" s="67">
        <v>63443.5</v>
      </c>
    </row>
    <row r="2904" spans="1:35" hidden="1" x14ac:dyDescent="0.25">
      <c r="A2904" s="67">
        <v>9057</v>
      </c>
      <c r="B2904" s="67" t="s">
        <v>505</v>
      </c>
      <c r="C2904" s="67" t="s">
        <v>378</v>
      </c>
      <c r="D2904" s="67" t="s">
        <v>323</v>
      </c>
      <c r="E2904" s="67">
        <v>24902.799999999999</v>
      </c>
      <c r="F2904" s="67">
        <v>25384.1</v>
      </c>
      <c r="G2904" s="67">
        <v>25870</v>
      </c>
      <c r="H2904" s="67">
        <v>26360.5</v>
      </c>
      <c r="I2904" s="67">
        <v>26855.4</v>
      </c>
      <c r="J2904" s="67">
        <v>27354.6</v>
      </c>
      <c r="K2904" s="67">
        <v>27857.7</v>
      </c>
      <c r="L2904" s="67">
        <v>28364.6</v>
      </c>
      <c r="M2904" s="67">
        <v>28882.2</v>
      </c>
      <c r="N2904" s="67">
        <v>29410.7</v>
      </c>
      <c r="O2904" s="67">
        <v>29950.3</v>
      </c>
      <c r="P2904" s="67">
        <v>30501.1</v>
      </c>
      <c r="Q2904" s="67">
        <v>31063.599999999999</v>
      </c>
      <c r="R2904" s="67">
        <v>31637.9</v>
      </c>
      <c r="S2904" s="67">
        <v>32224.2</v>
      </c>
      <c r="T2904" s="67">
        <v>32822.9</v>
      </c>
      <c r="U2904" s="67">
        <v>33434.1</v>
      </c>
      <c r="V2904" s="67">
        <v>34058.1</v>
      </c>
      <c r="W2904" s="67">
        <v>34695.300000000003</v>
      </c>
      <c r="X2904" s="67">
        <v>35345.800000000003</v>
      </c>
      <c r="Y2904" s="67">
        <v>36010</v>
      </c>
      <c r="Z2904" s="67">
        <v>36688.1</v>
      </c>
      <c r="AA2904" s="67">
        <v>37380.5</v>
      </c>
      <c r="AB2904" s="67">
        <v>38087.5</v>
      </c>
      <c r="AC2904" s="67">
        <v>38809.199999999997</v>
      </c>
      <c r="AD2904" s="67">
        <v>39546.199999999997</v>
      </c>
      <c r="AE2904" s="67">
        <v>40298.6</v>
      </c>
      <c r="AF2904" s="67">
        <v>41066.800000000003</v>
      </c>
      <c r="AG2904" s="67">
        <v>41851.1</v>
      </c>
      <c r="AH2904" s="67">
        <v>42651.9</v>
      </c>
      <c r="AI2904" s="67">
        <v>43469.5</v>
      </c>
    </row>
    <row r="2905" spans="1:35" hidden="1" x14ac:dyDescent="0.25">
      <c r="A2905" s="67">
        <v>9058</v>
      </c>
      <c r="B2905" s="67" t="s">
        <v>505</v>
      </c>
      <c r="C2905" s="67" t="s">
        <v>379</v>
      </c>
      <c r="D2905" s="67" t="s">
        <v>323</v>
      </c>
      <c r="E2905" s="67">
        <v>40435.1</v>
      </c>
      <c r="F2905" s="67">
        <v>41237.300000000003</v>
      </c>
      <c r="G2905" s="67">
        <v>41997.7</v>
      </c>
      <c r="H2905" s="67">
        <v>42712.800000000003</v>
      </c>
      <c r="I2905" s="67">
        <v>43379.1</v>
      </c>
      <c r="J2905" s="67">
        <v>43993.4</v>
      </c>
      <c r="K2905" s="67">
        <v>44552.7</v>
      </c>
      <c r="L2905" s="67">
        <v>45054.1</v>
      </c>
      <c r="M2905" s="67">
        <v>45561.9</v>
      </c>
      <c r="N2905" s="67">
        <v>46076.4</v>
      </c>
      <c r="O2905" s="67">
        <v>46597.599999999999</v>
      </c>
      <c r="P2905" s="67">
        <v>47125.599999999999</v>
      </c>
      <c r="Q2905" s="67">
        <v>47660.4</v>
      </c>
      <c r="R2905" s="67">
        <v>48202.1</v>
      </c>
      <c r="S2905" s="67">
        <v>48750.9</v>
      </c>
      <c r="T2905" s="67">
        <v>49306.9</v>
      </c>
      <c r="U2905" s="67">
        <v>49870.1</v>
      </c>
      <c r="V2905" s="67">
        <v>50440.6</v>
      </c>
      <c r="W2905" s="67">
        <v>51018.5</v>
      </c>
      <c r="X2905" s="67">
        <v>51603.9</v>
      </c>
      <c r="Y2905" s="67">
        <v>52196.9</v>
      </c>
      <c r="Z2905" s="67">
        <v>52797.7</v>
      </c>
      <c r="AA2905" s="67">
        <v>53406.2</v>
      </c>
      <c r="AB2905" s="67">
        <v>54022.7</v>
      </c>
      <c r="AC2905" s="67">
        <v>54647.1</v>
      </c>
      <c r="AD2905" s="67">
        <v>55279.7</v>
      </c>
      <c r="AE2905" s="67">
        <v>55920.6</v>
      </c>
      <c r="AF2905" s="67">
        <v>56569.7</v>
      </c>
      <c r="AG2905" s="67">
        <v>57227.3</v>
      </c>
      <c r="AH2905" s="67">
        <v>57893.4</v>
      </c>
      <c r="AI2905" s="67">
        <v>58568.2</v>
      </c>
    </row>
    <row r="2906" spans="1:35" hidden="1" x14ac:dyDescent="0.25">
      <c r="A2906" s="67">
        <v>9059</v>
      </c>
      <c r="B2906" s="67" t="s">
        <v>505</v>
      </c>
      <c r="C2906" s="67" t="s">
        <v>380</v>
      </c>
      <c r="D2906" s="67" t="s">
        <v>323</v>
      </c>
      <c r="E2906" s="67">
        <v>36566.300000000003</v>
      </c>
      <c r="F2906" s="67">
        <v>38642.5</v>
      </c>
      <c r="G2906" s="67">
        <v>40541.4</v>
      </c>
      <c r="H2906" s="67">
        <v>42217.1</v>
      </c>
      <c r="I2906" s="67">
        <v>43626.6</v>
      </c>
      <c r="J2906" s="67">
        <v>44732</v>
      </c>
      <c r="K2906" s="67">
        <v>45501.8</v>
      </c>
      <c r="L2906" s="67">
        <v>45912.6</v>
      </c>
      <c r="M2906" s="67">
        <v>46327.4</v>
      </c>
      <c r="N2906" s="67">
        <v>46746.400000000001</v>
      </c>
      <c r="O2906" s="67">
        <v>47169.599999999999</v>
      </c>
      <c r="P2906" s="67">
        <v>47597</v>
      </c>
      <c r="Q2906" s="67">
        <v>48028.7</v>
      </c>
      <c r="R2906" s="67">
        <v>48464.7</v>
      </c>
      <c r="S2906" s="67">
        <v>48905.1</v>
      </c>
      <c r="T2906" s="67">
        <v>49349.9</v>
      </c>
      <c r="U2906" s="67">
        <v>49799.1</v>
      </c>
      <c r="V2906" s="67">
        <v>50252.800000000003</v>
      </c>
      <c r="W2906" s="67">
        <v>50711.1</v>
      </c>
      <c r="X2906" s="67">
        <v>51173.9</v>
      </c>
      <c r="Y2906" s="67">
        <v>51641.4</v>
      </c>
      <c r="Z2906" s="67">
        <v>52113.5</v>
      </c>
      <c r="AA2906" s="67">
        <v>52590.3</v>
      </c>
      <c r="AB2906" s="67">
        <v>53072</v>
      </c>
      <c r="AC2906" s="67">
        <v>53558.400000000001</v>
      </c>
      <c r="AD2906" s="67">
        <v>54049.7</v>
      </c>
      <c r="AE2906" s="67">
        <v>54545.9</v>
      </c>
      <c r="AF2906" s="67">
        <v>55047.1</v>
      </c>
      <c r="AG2906" s="67">
        <v>55553.3</v>
      </c>
      <c r="AH2906" s="67">
        <v>56064.6</v>
      </c>
      <c r="AI2906" s="67">
        <v>56580.9</v>
      </c>
    </row>
    <row r="2907" spans="1:35" hidden="1" x14ac:dyDescent="0.25">
      <c r="A2907" s="67">
        <v>9060</v>
      </c>
      <c r="B2907" s="67" t="s">
        <v>505</v>
      </c>
      <c r="C2907" s="67" t="s">
        <v>381</v>
      </c>
      <c r="D2907" s="67" t="s">
        <v>323</v>
      </c>
      <c r="E2907" s="67">
        <v>10831.1</v>
      </c>
      <c r="F2907" s="67">
        <v>10985</v>
      </c>
      <c r="G2907" s="67">
        <v>11131</v>
      </c>
      <c r="H2907" s="67">
        <v>11268.6</v>
      </c>
      <c r="I2907" s="67">
        <v>11397.3</v>
      </c>
      <c r="J2907" s="67">
        <v>11516.8</v>
      </c>
      <c r="K2907" s="67">
        <v>11626.5</v>
      </c>
      <c r="L2907" s="67">
        <v>11726.3</v>
      </c>
      <c r="M2907" s="67">
        <v>11827</v>
      </c>
      <c r="N2907" s="67">
        <v>11928.8</v>
      </c>
      <c r="O2907" s="67">
        <v>12031.6</v>
      </c>
      <c r="P2907" s="67">
        <v>12135.4</v>
      </c>
      <c r="Q2907" s="67">
        <v>12240.2</v>
      </c>
      <c r="R2907" s="67">
        <v>12346.1</v>
      </c>
      <c r="S2907" s="67">
        <v>12453</v>
      </c>
      <c r="T2907" s="67">
        <v>12561.1</v>
      </c>
      <c r="U2907" s="67">
        <v>12670.2</v>
      </c>
      <c r="V2907" s="67">
        <v>12780.3</v>
      </c>
      <c r="W2907" s="67">
        <v>12891.6</v>
      </c>
      <c r="X2907" s="67">
        <v>13004</v>
      </c>
      <c r="Y2907" s="67">
        <v>13117.6</v>
      </c>
      <c r="Z2907" s="67">
        <v>13232.2</v>
      </c>
      <c r="AA2907" s="67">
        <v>13348</v>
      </c>
      <c r="AB2907" s="67">
        <v>13465</v>
      </c>
      <c r="AC2907" s="67">
        <v>13583.1</v>
      </c>
      <c r="AD2907" s="67">
        <v>13702.4</v>
      </c>
      <c r="AE2907" s="67">
        <v>13822.9</v>
      </c>
      <c r="AF2907" s="67">
        <v>13944.7</v>
      </c>
      <c r="AG2907" s="67">
        <v>14067.6</v>
      </c>
      <c r="AH2907" s="67">
        <v>14191.8</v>
      </c>
      <c r="AI2907" s="67">
        <v>14317.2</v>
      </c>
    </row>
    <row r="2908" spans="1:35" hidden="1" x14ac:dyDescent="0.25">
      <c r="A2908" s="67">
        <v>9061</v>
      </c>
      <c r="B2908" s="67" t="s">
        <v>505</v>
      </c>
      <c r="C2908" s="67" t="s">
        <v>382</v>
      </c>
      <c r="D2908" s="67" t="s">
        <v>323</v>
      </c>
      <c r="E2908" s="67">
        <v>51420.7</v>
      </c>
      <c r="F2908" s="67">
        <v>51704.9</v>
      </c>
      <c r="G2908" s="67">
        <v>52008.5</v>
      </c>
      <c r="H2908" s="67">
        <v>52331.9</v>
      </c>
      <c r="I2908" s="67">
        <v>52675.4</v>
      </c>
      <c r="J2908" s="67">
        <v>53039.6</v>
      </c>
      <c r="K2908" s="67">
        <v>53424.800000000003</v>
      </c>
      <c r="L2908" s="67">
        <v>53831.5</v>
      </c>
      <c r="M2908" s="67">
        <v>54241.9</v>
      </c>
      <c r="N2908" s="67">
        <v>54656</v>
      </c>
      <c r="O2908" s="67">
        <v>55073.8</v>
      </c>
      <c r="P2908" s="67">
        <v>55495.3</v>
      </c>
      <c r="Q2908" s="67">
        <v>55920.7</v>
      </c>
      <c r="R2908" s="67">
        <v>56349.9</v>
      </c>
      <c r="S2908" s="67">
        <v>56782.9</v>
      </c>
      <c r="T2908" s="67">
        <v>57219.9</v>
      </c>
      <c r="U2908" s="67">
        <v>57660.800000000003</v>
      </c>
      <c r="V2908" s="67">
        <v>58105.599999999999</v>
      </c>
      <c r="W2908" s="67">
        <v>58554.5</v>
      </c>
      <c r="X2908" s="67">
        <v>59007.3</v>
      </c>
      <c r="Y2908" s="67">
        <v>59464.3</v>
      </c>
      <c r="Z2908" s="67">
        <v>59925.4</v>
      </c>
      <c r="AA2908" s="67">
        <v>60390.6</v>
      </c>
      <c r="AB2908" s="67">
        <v>60860</v>
      </c>
      <c r="AC2908" s="67">
        <v>61333.7</v>
      </c>
      <c r="AD2908" s="67">
        <v>61811.6</v>
      </c>
      <c r="AE2908" s="67">
        <v>62293.8</v>
      </c>
      <c r="AF2908" s="67">
        <v>62780.3</v>
      </c>
      <c r="AG2908" s="67">
        <v>63271.3</v>
      </c>
      <c r="AH2908" s="67">
        <v>63766.6</v>
      </c>
      <c r="AI2908" s="67">
        <v>64266.400000000001</v>
      </c>
    </row>
    <row r="2909" spans="1:35" hidden="1" x14ac:dyDescent="0.25">
      <c r="A2909" s="67">
        <v>9062</v>
      </c>
      <c r="B2909" s="67" t="s">
        <v>505</v>
      </c>
      <c r="C2909" s="67" t="s">
        <v>383</v>
      </c>
      <c r="D2909" s="67" t="s">
        <v>323</v>
      </c>
      <c r="E2909" s="67">
        <v>14545.6</v>
      </c>
      <c r="F2909" s="67">
        <v>14627.6</v>
      </c>
      <c r="G2909" s="67">
        <v>14731.1</v>
      </c>
      <c r="H2909" s="67">
        <v>14856.8</v>
      </c>
      <c r="I2909" s="67">
        <v>15005.2</v>
      </c>
      <c r="J2909" s="67">
        <v>15177.1</v>
      </c>
      <c r="K2909" s="67">
        <v>15373.3</v>
      </c>
      <c r="L2909" s="67">
        <v>15594.9</v>
      </c>
      <c r="M2909" s="67">
        <v>15820.2</v>
      </c>
      <c r="N2909" s="67">
        <v>16049.3</v>
      </c>
      <c r="O2909" s="67">
        <v>16282.4</v>
      </c>
      <c r="P2909" s="67">
        <v>16519.400000000001</v>
      </c>
      <c r="Q2909" s="67">
        <v>16760.400000000001</v>
      </c>
      <c r="R2909" s="67">
        <v>17005.599999999999</v>
      </c>
      <c r="S2909" s="67">
        <v>17254.900000000001</v>
      </c>
      <c r="T2909" s="67">
        <v>17508.400000000001</v>
      </c>
      <c r="U2909" s="67">
        <v>17766.3</v>
      </c>
      <c r="V2909" s="67">
        <v>18028.5</v>
      </c>
      <c r="W2909" s="67">
        <v>18295.2</v>
      </c>
      <c r="X2909" s="67">
        <v>18566.5</v>
      </c>
      <c r="Y2909" s="67">
        <v>18842.3</v>
      </c>
      <c r="Z2909" s="67">
        <v>19122.8</v>
      </c>
      <c r="AA2909" s="67">
        <v>19408.099999999999</v>
      </c>
      <c r="AB2909" s="67">
        <v>19698.3</v>
      </c>
      <c r="AC2909" s="67">
        <v>19993.400000000001</v>
      </c>
      <c r="AD2909" s="67">
        <v>20293.5</v>
      </c>
      <c r="AE2909" s="67">
        <v>20598.7</v>
      </c>
      <c r="AF2909" s="67">
        <v>20909.099999999999</v>
      </c>
      <c r="AG2909" s="67">
        <v>21224.7</v>
      </c>
      <c r="AH2909" s="67">
        <v>21545.8</v>
      </c>
      <c r="AI2909" s="67">
        <v>21872.3</v>
      </c>
    </row>
    <row r="2910" spans="1:35" hidden="1" x14ac:dyDescent="0.25">
      <c r="A2910" s="67">
        <v>9063</v>
      </c>
      <c r="B2910" s="67" t="s">
        <v>505</v>
      </c>
      <c r="C2910" s="67" t="s">
        <v>384</v>
      </c>
      <c r="D2910" s="67" t="s">
        <v>323</v>
      </c>
      <c r="E2910" s="67">
        <v>384.197</v>
      </c>
      <c r="F2910" s="67">
        <v>385.11599999999999</v>
      </c>
      <c r="G2910" s="67">
        <v>386.31400000000002</v>
      </c>
      <c r="H2910" s="67">
        <v>387.79300000000001</v>
      </c>
      <c r="I2910" s="67">
        <v>389.55900000000003</v>
      </c>
      <c r="J2910" s="67">
        <v>391.61399999999998</v>
      </c>
      <c r="K2910" s="67">
        <v>393.964</v>
      </c>
      <c r="L2910" s="67">
        <v>396.61500000000001</v>
      </c>
      <c r="M2910" s="67">
        <v>399.28699999999998</v>
      </c>
      <c r="N2910" s="67">
        <v>401.98099999999999</v>
      </c>
      <c r="O2910" s="67">
        <v>404.69600000000003</v>
      </c>
      <c r="P2910" s="67">
        <v>407.43299999999999</v>
      </c>
      <c r="Q2910" s="67">
        <v>410.19099999999997</v>
      </c>
      <c r="R2910" s="67">
        <v>412.97199999999998</v>
      </c>
      <c r="S2910" s="67">
        <v>415.77499999999998</v>
      </c>
      <c r="T2910" s="67">
        <v>418.6</v>
      </c>
      <c r="U2910" s="67">
        <v>421.44799999999998</v>
      </c>
      <c r="V2910" s="67">
        <v>424.31900000000002</v>
      </c>
      <c r="W2910" s="67">
        <v>427.21300000000002</v>
      </c>
      <c r="X2910" s="67">
        <v>430.13</v>
      </c>
      <c r="Y2910" s="67">
        <v>433.07</v>
      </c>
      <c r="Z2910" s="67">
        <v>436.03399999999999</v>
      </c>
      <c r="AA2910" s="67">
        <v>439.02100000000002</v>
      </c>
      <c r="AB2910" s="67">
        <v>442.03300000000002</v>
      </c>
      <c r="AC2910" s="67">
        <v>445.06799999999998</v>
      </c>
      <c r="AD2910" s="67">
        <v>448.12799999999999</v>
      </c>
      <c r="AE2910" s="67">
        <v>451.21199999999999</v>
      </c>
      <c r="AF2910" s="67">
        <v>454.32100000000003</v>
      </c>
      <c r="AG2910" s="67">
        <v>457.45499999999998</v>
      </c>
      <c r="AH2910" s="67">
        <v>460.61399999999998</v>
      </c>
      <c r="AI2910" s="67">
        <v>463.798</v>
      </c>
    </row>
    <row r="2911" spans="1:35" hidden="1" x14ac:dyDescent="0.25">
      <c r="A2911" s="67">
        <v>9064</v>
      </c>
      <c r="B2911" s="67" t="s">
        <v>505</v>
      </c>
      <c r="C2911" s="67" t="s">
        <v>385</v>
      </c>
      <c r="D2911" s="67" t="s">
        <v>323</v>
      </c>
      <c r="E2911" s="67">
        <v>13020.2</v>
      </c>
      <c r="F2911" s="67">
        <v>13184.3</v>
      </c>
      <c r="G2911" s="67">
        <v>13353.5</v>
      </c>
      <c r="H2911" s="67">
        <v>13528.1</v>
      </c>
      <c r="I2911" s="67">
        <v>13708.2</v>
      </c>
      <c r="J2911" s="67">
        <v>13894</v>
      </c>
      <c r="K2911" s="67">
        <v>14085.7</v>
      </c>
      <c r="L2911" s="67">
        <v>14283.5</v>
      </c>
      <c r="M2911" s="67">
        <v>14484.5</v>
      </c>
      <c r="N2911" s="67">
        <v>14688.8</v>
      </c>
      <c r="O2911" s="67">
        <v>14896.4</v>
      </c>
      <c r="P2911" s="67">
        <v>15107.5</v>
      </c>
      <c r="Q2911" s="67">
        <v>15322</v>
      </c>
      <c r="R2911" s="67">
        <v>15540</v>
      </c>
      <c r="S2911" s="67">
        <v>15761.6</v>
      </c>
      <c r="T2911" s="67">
        <v>15986.8</v>
      </c>
      <c r="U2911" s="67">
        <v>16215.7</v>
      </c>
      <c r="V2911" s="67">
        <v>16448.400000000001</v>
      </c>
      <c r="W2911" s="67">
        <v>16684.8</v>
      </c>
      <c r="X2911" s="67">
        <v>16925.2</v>
      </c>
      <c r="Y2911" s="67">
        <v>17169.5</v>
      </c>
      <c r="Z2911" s="67">
        <v>17417.8</v>
      </c>
      <c r="AA2911" s="67">
        <v>17670.099999999999</v>
      </c>
      <c r="AB2911" s="67">
        <v>17926.599999999999</v>
      </c>
      <c r="AC2911" s="67">
        <v>18187.3</v>
      </c>
      <c r="AD2911" s="67">
        <v>18452.2</v>
      </c>
      <c r="AE2911" s="67">
        <v>18721.5</v>
      </c>
      <c r="AF2911" s="67">
        <v>18995.2</v>
      </c>
      <c r="AG2911" s="67">
        <v>19273.400000000001</v>
      </c>
      <c r="AH2911" s="67">
        <v>19556.2</v>
      </c>
      <c r="AI2911" s="67">
        <v>19843.599999999999</v>
      </c>
    </row>
    <row r="2912" spans="1:35" hidden="1" x14ac:dyDescent="0.25">
      <c r="A2912" s="67">
        <v>9065</v>
      </c>
      <c r="B2912" s="67" t="s">
        <v>505</v>
      </c>
      <c r="C2912" s="67" t="s">
        <v>386</v>
      </c>
      <c r="D2912" s="67" t="s">
        <v>323</v>
      </c>
      <c r="E2912" s="67">
        <v>258417</v>
      </c>
      <c r="F2912" s="67">
        <v>262396</v>
      </c>
      <c r="G2912" s="67">
        <v>266034</v>
      </c>
      <c r="H2912" s="67">
        <v>269308</v>
      </c>
      <c r="I2912" s="67">
        <v>272203</v>
      </c>
      <c r="J2912" s="67">
        <v>274701</v>
      </c>
      <c r="K2912" s="67">
        <v>276788</v>
      </c>
      <c r="L2912" s="67">
        <v>278452</v>
      </c>
      <c r="M2912" s="67">
        <v>280128</v>
      </c>
      <c r="N2912" s="67">
        <v>281815</v>
      </c>
      <c r="O2912" s="67">
        <v>283515</v>
      </c>
      <c r="P2912" s="67">
        <v>285226</v>
      </c>
      <c r="Q2912" s="67">
        <v>286949</v>
      </c>
      <c r="R2912" s="67">
        <v>288684</v>
      </c>
      <c r="S2912" s="67">
        <v>290432</v>
      </c>
      <c r="T2912" s="67">
        <v>292191</v>
      </c>
      <c r="U2912" s="67">
        <v>293963</v>
      </c>
      <c r="V2912" s="67">
        <v>295747</v>
      </c>
      <c r="W2912" s="67">
        <v>297544</v>
      </c>
      <c r="X2912" s="67">
        <v>299354</v>
      </c>
      <c r="Y2912" s="67">
        <v>301176</v>
      </c>
      <c r="Z2912" s="67">
        <v>303011</v>
      </c>
      <c r="AA2912" s="67">
        <v>304858</v>
      </c>
      <c r="AB2912" s="67">
        <v>306719</v>
      </c>
      <c r="AC2912" s="67">
        <v>308592</v>
      </c>
      <c r="AD2912" s="67">
        <v>310479</v>
      </c>
      <c r="AE2912" s="67">
        <v>312379</v>
      </c>
      <c r="AF2912" s="67">
        <v>314292</v>
      </c>
      <c r="AG2912" s="67">
        <v>316219</v>
      </c>
      <c r="AH2912" s="67">
        <v>318159</v>
      </c>
      <c r="AI2912" s="67">
        <v>320113</v>
      </c>
    </row>
    <row r="2913" spans="1:35" hidden="1" x14ac:dyDescent="0.25">
      <c r="A2913" s="67">
        <v>9066</v>
      </c>
      <c r="B2913" s="67" t="s">
        <v>505</v>
      </c>
      <c r="C2913" s="67" t="s">
        <v>387</v>
      </c>
      <c r="D2913" s="67" t="s">
        <v>323</v>
      </c>
      <c r="E2913" s="67">
        <v>822435</v>
      </c>
      <c r="F2913" s="67">
        <v>849888</v>
      </c>
      <c r="G2913" s="67">
        <v>876721</v>
      </c>
      <c r="H2913" s="67">
        <v>902788</v>
      </c>
      <c r="I2913" s="67">
        <v>927940</v>
      </c>
      <c r="J2913" s="67">
        <v>952032</v>
      </c>
      <c r="K2913" s="67">
        <v>974920</v>
      </c>
      <c r="L2913" s="67">
        <v>996464</v>
      </c>
      <c r="M2913" s="67">
        <v>1018550</v>
      </c>
      <c r="N2913" s="67">
        <v>1041180</v>
      </c>
      <c r="O2913" s="67">
        <v>1064380</v>
      </c>
      <c r="P2913" s="67">
        <v>1088160</v>
      </c>
      <c r="Q2913" s="67">
        <v>1112540</v>
      </c>
      <c r="R2913" s="67">
        <v>1137530</v>
      </c>
      <c r="S2913" s="67">
        <v>1163140</v>
      </c>
      <c r="T2913" s="67">
        <v>1189390</v>
      </c>
      <c r="U2913" s="67">
        <v>1216300</v>
      </c>
      <c r="V2913" s="67">
        <v>1243880</v>
      </c>
      <c r="W2913" s="67">
        <v>1272160</v>
      </c>
      <c r="X2913" s="67">
        <v>1301140</v>
      </c>
      <c r="Y2913" s="67">
        <v>1330840</v>
      </c>
      <c r="Z2913" s="67">
        <v>1361290</v>
      </c>
      <c r="AA2913" s="67">
        <v>1392500</v>
      </c>
      <c r="AB2913" s="67">
        <v>1424490</v>
      </c>
      <c r="AC2913" s="67">
        <v>1457290</v>
      </c>
      <c r="AD2913" s="67">
        <v>1490900</v>
      </c>
      <c r="AE2913" s="67">
        <v>1525350</v>
      </c>
      <c r="AF2913" s="67">
        <v>1560670</v>
      </c>
      <c r="AG2913" s="67">
        <v>1596870</v>
      </c>
      <c r="AH2913" s="67">
        <v>1633970</v>
      </c>
      <c r="AI2913" s="67">
        <v>1672010</v>
      </c>
    </row>
    <row r="2914" spans="1:35" hidden="1" x14ac:dyDescent="0.25">
      <c r="A2914" s="67">
        <v>9067</v>
      </c>
      <c r="B2914" s="67" t="s">
        <v>505</v>
      </c>
      <c r="C2914" s="67" t="s">
        <v>388</v>
      </c>
      <c r="D2914" s="67" t="s">
        <v>323</v>
      </c>
      <c r="E2914" s="67">
        <v>157945</v>
      </c>
      <c r="F2914" s="67">
        <v>160317</v>
      </c>
      <c r="G2914" s="67">
        <v>162691</v>
      </c>
      <c r="H2914" s="67">
        <v>165068</v>
      </c>
      <c r="I2914" s="67">
        <v>167444</v>
      </c>
      <c r="J2914" s="67">
        <v>169820</v>
      </c>
      <c r="K2914" s="67">
        <v>172194</v>
      </c>
      <c r="L2914" s="67">
        <v>174564</v>
      </c>
      <c r="M2914" s="67">
        <v>176972</v>
      </c>
      <c r="N2914" s="67">
        <v>179418</v>
      </c>
      <c r="O2914" s="67">
        <v>181903</v>
      </c>
      <c r="P2914" s="67">
        <v>184429</v>
      </c>
      <c r="Q2914" s="67">
        <v>186994</v>
      </c>
      <c r="R2914" s="67">
        <v>189601</v>
      </c>
      <c r="S2914" s="67">
        <v>192250</v>
      </c>
      <c r="T2914" s="67">
        <v>194940</v>
      </c>
      <c r="U2914" s="67">
        <v>197674</v>
      </c>
      <c r="V2914" s="67">
        <v>200452</v>
      </c>
      <c r="W2914" s="67">
        <v>203274</v>
      </c>
      <c r="X2914" s="67">
        <v>206141</v>
      </c>
      <c r="Y2914" s="67">
        <v>209054</v>
      </c>
      <c r="Z2914" s="67">
        <v>212014</v>
      </c>
      <c r="AA2914" s="67">
        <v>215021</v>
      </c>
      <c r="AB2914" s="67">
        <v>218076</v>
      </c>
      <c r="AC2914" s="67">
        <v>221180</v>
      </c>
      <c r="AD2914" s="67">
        <v>224334</v>
      </c>
      <c r="AE2914" s="67">
        <v>227538</v>
      </c>
      <c r="AF2914" s="67">
        <v>230794</v>
      </c>
      <c r="AG2914" s="67">
        <v>234101</v>
      </c>
      <c r="AH2914" s="67">
        <v>237462</v>
      </c>
      <c r="AI2914" s="67">
        <v>240876</v>
      </c>
    </row>
    <row r="2915" spans="1:35" hidden="1" x14ac:dyDescent="0.25">
      <c r="A2915" s="67">
        <v>9068</v>
      </c>
      <c r="B2915" s="67" t="s">
        <v>505</v>
      </c>
      <c r="C2915" s="67" t="s">
        <v>389</v>
      </c>
      <c r="D2915" s="67" t="s">
        <v>323</v>
      </c>
      <c r="E2915" s="67">
        <v>504196</v>
      </c>
      <c r="F2915" s="67">
        <v>516952</v>
      </c>
      <c r="G2915" s="67">
        <v>529452</v>
      </c>
      <c r="H2915" s="67">
        <v>541651</v>
      </c>
      <c r="I2915" s="67">
        <v>553506</v>
      </c>
      <c r="J2915" s="67">
        <v>564974</v>
      </c>
      <c r="K2915" s="67">
        <v>576013</v>
      </c>
      <c r="L2915" s="67">
        <v>586580</v>
      </c>
      <c r="M2915" s="67">
        <v>597370</v>
      </c>
      <c r="N2915" s="67">
        <v>608385</v>
      </c>
      <c r="O2915" s="67">
        <v>619633</v>
      </c>
      <c r="P2915" s="67">
        <v>631116</v>
      </c>
      <c r="Q2915" s="67">
        <v>642841</v>
      </c>
      <c r="R2915" s="67">
        <v>654811</v>
      </c>
      <c r="S2915" s="67">
        <v>667034</v>
      </c>
      <c r="T2915" s="67">
        <v>679512</v>
      </c>
      <c r="U2915" s="67">
        <v>692253</v>
      </c>
      <c r="V2915" s="67">
        <v>705262</v>
      </c>
      <c r="W2915" s="67">
        <v>718543</v>
      </c>
      <c r="X2915" s="67">
        <v>732104</v>
      </c>
      <c r="Y2915" s="67">
        <v>745949</v>
      </c>
      <c r="Z2915" s="67">
        <v>760085</v>
      </c>
      <c r="AA2915" s="67">
        <v>774518</v>
      </c>
      <c r="AB2915" s="67">
        <v>789254</v>
      </c>
      <c r="AC2915" s="67">
        <v>804299</v>
      </c>
      <c r="AD2915" s="67">
        <v>819661</v>
      </c>
      <c r="AE2915" s="67">
        <v>835345</v>
      </c>
      <c r="AF2915" s="67">
        <v>851358</v>
      </c>
      <c r="AG2915" s="67">
        <v>867708</v>
      </c>
      <c r="AH2915" s="67">
        <v>884401</v>
      </c>
      <c r="AI2915" s="67">
        <v>901444</v>
      </c>
    </row>
    <row r="2916" spans="1:35" hidden="1" x14ac:dyDescent="0.25">
      <c r="A2916" s="67">
        <v>9069</v>
      </c>
      <c r="B2916" s="67" t="s">
        <v>505</v>
      </c>
      <c r="C2916" s="67" t="s">
        <v>390</v>
      </c>
      <c r="D2916" s="67" t="s">
        <v>323</v>
      </c>
      <c r="E2916" s="67">
        <v>32989.699999999997</v>
      </c>
      <c r="F2916" s="67">
        <v>33634.9</v>
      </c>
      <c r="G2916" s="67">
        <v>34311.300000000003</v>
      </c>
      <c r="H2916" s="67">
        <v>35020.199999999997</v>
      </c>
      <c r="I2916" s="67">
        <v>35763.300000000003</v>
      </c>
      <c r="J2916" s="67">
        <v>36542.199999999997</v>
      </c>
      <c r="K2916" s="67">
        <v>37358.699999999997</v>
      </c>
      <c r="L2916" s="67">
        <v>38214.699999999997</v>
      </c>
      <c r="M2916" s="67">
        <v>39093.199999999997</v>
      </c>
      <c r="N2916" s="67">
        <v>39995</v>
      </c>
      <c r="O2916" s="67">
        <v>40920.5</v>
      </c>
      <c r="P2916" s="67">
        <v>41870.5</v>
      </c>
      <c r="Q2916" s="67">
        <v>42845.599999999999</v>
      </c>
      <c r="R2916" s="67">
        <v>43846.400000000001</v>
      </c>
      <c r="S2916" s="67">
        <v>44873.599999999999</v>
      </c>
      <c r="T2916" s="67">
        <v>45927.9</v>
      </c>
      <c r="U2916" s="67">
        <v>47010.1</v>
      </c>
      <c r="V2916" s="67">
        <v>48120.9</v>
      </c>
      <c r="W2916" s="67">
        <v>49260.9</v>
      </c>
      <c r="X2916" s="67">
        <v>50431.1</v>
      </c>
      <c r="Y2916" s="67">
        <v>51632.2</v>
      </c>
      <c r="Z2916" s="67">
        <v>52864.9</v>
      </c>
      <c r="AA2916" s="67">
        <v>54130.2</v>
      </c>
      <c r="AB2916" s="67">
        <v>55429</v>
      </c>
      <c r="AC2916" s="67">
        <v>56762</v>
      </c>
      <c r="AD2916" s="67">
        <v>58130.2</v>
      </c>
      <c r="AE2916" s="67">
        <v>59534.5</v>
      </c>
      <c r="AF2916" s="67">
        <v>60975.9</v>
      </c>
      <c r="AG2916" s="67">
        <v>62455.3</v>
      </c>
      <c r="AH2916" s="67">
        <v>63973.8</v>
      </c>
      <c r="AI2916" s="67">
        <v>65532.4</v>
      </c>
    </row>
    <row r="2917" spans="1:35" hidden="1" x14ac:dyDescent="0.25">
      <c r="A2917" s="67">
        <v>9070</v>
      </c>
      <c r="B2917" s="67" t="s">
        <v>505</v>
      </c>
      <c r="C2917" s="67" t="s">
        <v>391</v>
      </c>
      <c r="D2917" s="67" t="s">
        <v>323</v>
      </c>
      <c r="E2917" s="67">
        <v>9589.61</v>
      </c>
      <c r="F2917" s="67">
        <v>9874.44</v>
      </c>
      <c r="G2917" s="67">
        <v>10148.4</v>
      </c>
      <c r="H2917" s="67">
        <v>10409.799999999999</v>
      </c>
      <c r="I2917" s="67">
        <v>10657</v>
      </c>
      <c r="J2917" s="67">
        <v>10888.3</v>
      </c>
      <c r="K2917" s="67">
        <v>11102.3</v>
      </c>
      <c r="L2917" s="67">
        <v>11297.3</v>
      </c>
      <c r="M2917" s="67">
        <v>11496.2</v>
      </c>
      <c r="N2917" s="67">
        <v>11699.1</v>
      </c>
      <c r="O2917" s="67">
        <v>11906.1</v>
      </c>
      <c r="P2917" s="67">
        <v>12117.2</v>
      </c>
      <c r="Q2917" s="67">
        <v>12332.5</v>
      </c>
      <c r="R2917" s="67">
        <v>12552.2</v>
      </c>
      <c r="S2917" s="67">
        <v>12776.2</v>
      </c>
      <c r="T2917" s="67">
        <v>13004.7</v>
      </c>
      <c r="U2917" s="67">
        <v>13237.8</v>
      </c>
      <c r="V2917" s="67">
        <v>13475.5</v>
      </c>
      <c r="W2917" s="67">
        <v>13718</v>
      </c>
      <c r="X2917" s="67">
        <v>13965.4</v>
      </c>
      <c r="Y2917" s="67">
        <v>14217.7</v>
      </c>
      <c r="Z2917" s="67">
        <v>14475</v>
      </c>
      <c r="AA2917" s="67">
        <v>14737.5</v>
      </c>
      <c r="AB2917" s="67">
        <v>15005.2</v>
      </c>
      <c r="AC2917" s="67">
        <v>15278.3</v>
      </c>
      <c r="AD2917" s="67">
        <v>15556.9</v>
      </c>
      <c r="AE2917" s="67">
        <v>15841</v>
      </c>
      <c r="AF2917" s="67">
        <v>16130.8</v>
      </c>
      <c r="AG2917" s="67">
        <v>16426.400000000001</v>
      </c>
      <c r="AH2917" s="67">
        <v>16727.900000000001</v>
      </c>
      <c r="AI2917" s="67">
        <v>17035.5</v>
      </c>
    </row>
    <row r="2918" spans="1:35" hidden="1" x14ac:dyDescent="0.25">
      <c r="A2918" s="67">
        <v>9071</v>
      </c>
      <c r="B2918" s="67" t="s">
        <v>505</v>
      </c>
      <c r="C2918" s="67" t="s">
        <v>392</v>
      </c>
      <c r="D2918" s="67" t="s">
        <v>323</v>
      </c>
      <c r="E2918" s="67">
        <v>64714.7</v>
      </c>
      <c r="F2918" s="67">
        <v>71670.3</v>
      </c>
      <c r="G2918" s="67">
        <v>78562.600000000006</v>
      </c>
      <c r="H2918" s="67">
        <v>85196.9</v>
      </c>
      <c r="I2918" s="67">
        <v>91365.6</v>
      </c>
      <c r="J2918" s="67">
        <v>96858.6</v>
      </c>
      <c r="K2918" s="67">
        <v>101474</v>
      </c>
      <c r="L2918" s="67">
        <v>105029</v>
      </c>
      <c r="M2918" s="67">
        <v>108717</v>
      </c>
      <c r="N2918" s="67">
        <v>112543</v>
      </c>
      <c r="O2918" s="67">
        <v>116511</v>
      </c>
      <c r="P2918" s="67">
        <v>120628</v>
      </c>
      <c r="Q2918" s="67">
        <v>124898</v>
      </c>
      <c r="R2918" s="67">
        <v>129327</v>
      </c>
      <c r="S2918" s="67">
        <v>133922</v>
      </c>
      <c r="T2918" s="67">
        <v>138688</v>
      </c>
      <c r="U2918" s="67">
        <v>143632</v>
      </c>
      <c r="V2918" s="67">
        <v>148760</v>
      </c>
      <c r="W2918" s="67">
        <v>154080</v>
      </c>
      <c r="X2918" s="67">
        <v>159598</v>
      </c>
      <c r="Y2918" s="67">
        <v>165322</v>
      </c>
      <c r="Z2918" s="67">
        <v>171259</v>
      </c>
      <c r="AA2918" s="67">
        <v>177419</v>
      </c>
      <c r="AB2918" s="67">
        <v>183807</v>
      </c>
      <c r="AC2918" s="67">
        <v>190435</v>
      </c>
      <c r="AD2918" s="67">
        <v>197309</v>
      </c>
      <c r="AE2918" s="67">
        <v>204440</v>
      </c>
      <c r="AF2918" s="67">
        <v>211837</v>
      </c>
      <c r="AG2918" s="67">
        <v>219510</v>
      </c>
      <c r="AH2918" s="67">
        <v>227470</v>
      </c>
      <c r="AI2918" s="67">
        <v>235726</v>
      </c>
    </row>
    <row r="2919" spans="1:35" hidden="1" x14ac:dyDescent="0.25">
      <c r="A2919" s="67">
        <v>9072</v>
      </c>
      <c r="B2919" s="67" t="s">
        <v>505</v>
      </c>
      <c r="C2919" s="67" t="s">
        <v>393</v>
      </c>
      <c r="D2919" s="67" t="s">
        <v>323</v>
      </c>
      <c r="E2919" s="67">
        <v>206064</v>
      </c>
      <c r="F2919" s="67">
        <v>208049</v>
      </c>
      <c r="G2919" s="67">
        <v>210133</v>
      </c>
      <c r="H2919" s="67">
        <v>212317</v>
      </c>
      <c r="I2919" s="67">
        <v>214605</v>
      </c>
      <c r="J2919" s="67">
        <v>217001</v>
      </c>
      <c r="K2919" s="67">
        <v>219507</v>
      </c>
      <c r="L2919" s="67">
        <v>222127</v>
      </c>
      <c r="M2919" s="67">
        <v>224784</v>
      </c>
      <c r="N2919" s="67">
        <v>227479</v>
      </c>
      <c r="O2919" s="67">
        <v>230211</v>
      </c>
      <c r="P2919" s="67">
        <v>232981</v>
      </c>
      <c r="Q2919" s="67">
        <v>235790</v>
      </c>
      <c r="R2919" s="67">
        <v>238638</v>
      </c>
      <c r="S2919" s="67">
        <v>241526</v>
      </c>
      <c r="T2919" s="67">
        <v>244455</v>
      </c>
      <c r="U2919" s="67">
        <v>247425</v>
      </c>
      <c r="V2919" s="67">
        <v>250436</v>
      </c>
      <c r="W2919" s="67">
        <v>253489</v>
      </c>
      <c r="X2919" s="67">
        <v>256586</v>
      </c>
      <c r="Y2919" s="67">
        <v>259725</v>
      </c>
      <c r="Z2919" s="67">
        <v>262908</v>
      </c>
      <c r="AA2919" s="67">
        <v>266136</v>
      </c>
      <c r="AB2919" s="67">
        <v>269410</v>
      </c>
      <c r="AC2919" s="67">
        <v>272729</v>
      </c>
      <c r="AD2919" s="67">
        <v>276094</v>
      </c>
      <c r="AE2919" s="67">
        <v>279507</v>
      </c>
      <c r="AF2919" s="67">
        <v>282967</v>
      </c>
      <c r="AG2919" s="67">
        <v>286476</v>
      </c>
      <c r="AH2919" s="67">
        <v>290034</v>
      </c>
      <c r="AI2919" s="67">
        <v>293642</v>
      </c>
    </row>
    <row r="2920" spans="1:35" hidden="1" x14ac:dyDescent="0.25">
      <c r="A2920" s="67">
        <v>9073</v>
      </c>
      <c r="B2920" s="67" t="s">
        <v>505</v>
      </c>
      <c r="C2920" s="67" t="s">
        <v>394</v>
      </c>
      <c r="D2920" s="67" t="s">
        <v>323</v>
      </c>
      <c r="E2920" s="67">
        <v>69939.5</v>
      </c>
      <c r="F2920" s="67">
        <v>71274</v>
      </c>
      <c r="G2920" s="67">
        <v>72603.600000000006</v>
      </c>
      <c r="H2920" s="67">
        <v>73926.8</v>
      </c>
      <c r="I2920" s="67">
        <v>75241.899999999994</v>
      </c>
      <c r="J2920" s="67">
        <v>76547.199999999997</v>
      </c>
      <c r="K2920" s="67">
        <v>77841</v>
      </c>
      <c r="L2920" s="67">
        <v>79121.600000000006</v>
      </c>
      <c r="M2920" s="67">
        <v>80426.600000000006</v>
      </c>
      <c r="N2920" s="67">
        <v>81756.3</v>
      </c>
      <c r="O2920" s="67">
        <v>83111.3</v>
      </c>
      <c r="P2920" s="67">
        <v>84492.1</v>
      </c>
      <c r="Q2920" s="67">
        <v>85899</v>
      </c>
      <c r="R2920" s="67">
        <v>87332.800000000003</v>
      </c>
      <c r="S2920" s="67">
        <v>88793.7</v>
      </c>
      <c r="T2920" s="67">
        <v>90282.4</v>
      </c>
      <c r="U2920" s="67">
        <v>91799.4</v>
      </c>
      <c r="V2920" s="67">
        <v>93345.2</v>
      </c>
      <c r="W2920" s="67">
        <v>94920.4</v>
      </c>
      <c r="X2920" s="67">
        <v>96525.6</v>
      </c>
      <c r="Y2920" s="67">
        <v>98161.2</v>
      </c>
      <c r="Z2920" s="67">
        <v>99827.9</v>
      </c>
      <c r="AA2920" s="67">
        <v>101526</v>
      </c>
      <c r="AB2920" s="67">
        <v>103257</v>
      </c>
      <c r="AC2920" s="67">
        <v>105020</v>
      </c>
      <c r="AD2920" s="67">
        <v>106817</v>
      </c>
      <c r="AE2920" s="67">
        <v>108649</v>
      </c>
      <c r="AF2920" s="67">
        <v>110515</v>
      </c>
      <c r="AG2920" s="67">
        <v>112416</v>
      </c>
      <c r="AH2920" s="67">
        <v>114353</v>
      </c>
      <c r="AI2920" s="67">
        <v>116328</v>
      </c>
    </row>
    <row r="2921" spans="1:35" hidden="1" x14ac:dyDescent="0.25">
      <c r="A2921" s="67">
        <v>9074</v>
      </c>
      <c r="B2921" s="67" t="s">
        <v>505</v>
      </c>
      <c r="C2921" s="67" t="s">
        <v>395</v>
      </c>
      <c r="D2921" s="67" t="s">
        <v>323</v>
      </c>
      <c r="E2921" s="67">
        <v>973144</v>
      </c>
      <c r="F2921" s="67">
        <v>998785</v>
      </c>
      <c r="G2921" s="67">
        <v>1024040</v>
      </c>
      <c r="H2921" s="67">
        <v>1048820</v>
      </c>
      <c r="I2921" s="67">
        <v>1073060</v>
      </c>
      <c r="J2921" s="67">
        <v>1096660</v>
      </c>
      <c r="K2921" s="67">
        <v>1119550</v>
      </c>
      <c r="L2921" s="67">
        <v>1141650</v>
      </c>
      <c r="M2921" s="67">
        <v>1164240</v>
      </c>
      <c r="N2921" s="67">
        <v>1187340</v>
      </c>
      <c r="O2921" s="67">
        <v>1210970</v>
      </c>
      <c r="P2921" s="67">
        <v>1235130</v>
      </c>
      <c r="Q2921" s="67">
        <v>1259830</v>
      </c>
      <c r="R2921" s="67">
        <v>1285090</v>
      </c>
      <c r="S2921" s="67">
        <v>1310920</v>
      </c>
      <c r="T2921" s="67">
        <v>1337330</v>
      </c>
      <c r="U2921" s="67">
        <v>1364330</v>
      </c>
      <c r="V2921" s="67">
        <v>1391950</v>
      </c>
      <c r="W2921" s="67">
        <v>1420190</v>
      </c>
      <c r="X2921" s="67">
        <v>1449060</v>
      </c>
      <c r="Y2921" s="67">
        <v>1478590</v>
      </c>
      <c r="Z2921" s="67">
        <v>1508780</v>
      </c>
      <c r="AA2921" s="67">
        <v>1539660</v>
      </c>
      <c r="AB2921" s="67">
        <v>1571230</v>
      </c>
      <c r="AC2921" s="67">
        <v>1603510</v>
      </c>
      <c r="AD2921" s="67">
        <v>1636520</v>
      </c>
      <c r="AE2921" s="67">
        <v>1670280</v>
      </c>
      <c r="AF2921" s="67">
        <v>1704790</v>
      </c>
      <c r="AG2921" s="67">
        <v>1740090</v>
      </c>
      <c r="AH2921" s="67">
        <v>1776180</v>
      </c>
      <c r="AI2921" s="67">
        <v>1813080</v>
      </c>
    </row>
    <row r="2922" spans="1:35" hidden="1" x14ac:dyDescent="0.25">
      <c r="A2922" s="67">
        <v>9075</v>
      </c>
      <c r="B2922" s="67" t="s">
        <v>505</v>
      </c>
      <c r="C2922" s="67" t="s">
        <v>396</v>
      </c>
      <c r="D2922" s="67" t="s">
        <v>323</v>
      </c>
      <c r="E2922" s="67">
        <v>878643</v>
      </c>
      <c r="F2922" s="67">
        <v>881849</v>
      </c>
      <c r="G2922" s="67">
        <v>885464</v>
      </c>
      <c r="H2922" s="67">
        <v>889491</v>
      </c>
      <c r="I2922" s="67">
        <v>893939</v>
      </c>
      <c r="J2922" s="67">
        <v>898813</v>
      </c>
      <c r="K2922" s="67">
        <v>904122</v>
      </c>
      <c r="L2922" s="67">
        <v>909874</v>
      </c>
      <c r="M2922" s="67">
        <v>915669</v>
      </c>
      <c r="N2922" s="67">
        <v>921508</v>
      </c>
      <c r="O2922" s="67">
        <v>927391</v>
      </c>
      <c r="P2922" s="67">
        <v>933319</v>
      </c>
      <c r="Q2922" s="67">
        <v>939291</v>
      </c>
      <c r="R2922" s="67">
        <v>945308</v>
      </c>
      <c r="S2922" s="67">
        <v>951371</v>
      </c>
      <c r="T2922" s="67">
        <v>957479</v>
      </c>
      <c r="U2922" s="67">
        <v>963634</v>
      </c>
      <c r="V2922" s="67">
        <v>969835</v>
      </c>
      <c r="W2922" s="67">
        <v>976083</v>
      </c>
      <c r="X2922" s="67">
        <v>982378</v>
      </c>
      <c r="Y2922" s="67">
        <v>988720</v>
      </c>
      <c r="Z2922" s="67">
        <v>995111</v>
      </c>
      <c r="AA2922" s="67">
        <v>1001550</v>
      </c>
      <c r="AB2922" s="67">
        <v>1008040</v>
      </c>
      <c r="AC2922" s="67">
        <v>1014570</v>
      </c>
      <c r="AD2922" s="67">
        <v>1021160</v>
      </c>
      <c r="AE2922" s="67">
        <v>1027790</v>
      </c>
      <c r="AF2922" s="67">
        <v>1034480</v>
      </c>
      <c r="AG2922" s="67">
        <v>1041210</v>
      </c>
      <c r="AH2922" s="67">
        <v>1048000</v>
      </c>
      <c r="AI2922" s="67">
        <v>1054840</v>
      </c>
    </row>
    <row r="2923" spans="1:35" hidden="1" x14ac:dyDescent="0.25">
      <c r="A2923" s="67">
        <v>9076</v>
      </c>
      <c r="B2923" s="67" t="s">
        <v>505</v>
      </c>
      <c r="C2923" s="67" t="s">
        <v>397</v>
      </c>
      <c r="D2923" s="67" t="s">
        <v>323</v>
      </c>
      <c r="E2923" s="67">
        <v>108600</v>
      </c>
      <c r="F2923" s="67">
        <v>108820</v>
      </c>
      <c r="G2923" s="67">
        <v>109262</v>
      </c>
      <c r="H2923" s="67">
        <v>109928</v>
      </c>
      <c r="I2923" s="67">
        <v>110823</v>
      </c>
      <c r="J2923" s="67">
        <v>111952</v>
      </c>
      <c r="K2923" s="67">
        <v>113323</v>
      </c>
      <c r="L2923" s="67">
        <v>114946</v>
      </c>
      <c r="M2923" s="67">
        <v>116597</v>
      </c>
      <c r="N2923" s="67">
        <v>118276</v>
      </c>
      <c r="O2923" s="67">
        <v>119983</v>
      </c>
      <c r="P2923" s="67">
        <v>121720</v>
      </c>
      <c r="Q2923" s="67">
        <v>123486</v>
      </c>
      <c r="R2923" s="67">
        <v>125282</v>
      </c>
      <c r="S2923" s="67">
        <v>127108</v>
      </c>
      <c r="T2923" s="67">
        <v>128966</v>
      </c>
      <c r="U2923" s="67">
        <v>130855</v>
      </c>
      <c r="V2923" s="67">
        <v>132776</v>
      </c>
      <c r="W2923" s="67">
        <v>134730</v>
      </c>
      <c r="X2923" s="67">
        <v>136717</v>
      </c>
      <c r="Y2923" s="67">
        <v>138738</v>
      </c>
      <c r="Z2923" s="67">
        <v>140793</v>
      </c>
      <c r="AA2923" s="67">
        <v>142883</v>
      </c>
      <c r="AB2923" s="67">
        <v>145009</v>
      </c>
      <c r="AC2923" s="67">
        <v>147171</v>
      </c>
      <c r="AD2923" s="67">
        <v>149369</v>
      </c>
      <c r="AE2923" s="67">
        <v>151605</v>
      </c>
      <c r="AF2923" s="67">
        <v>153879</v>
      </c>
      <c r="AG2923" s="67">
        <v>156192</v>
      </c>
      <c r="AH2923" s="67">
        <v>158544</v>
      </c>
      <c r="AI2923" s="67">
        <v>160936</v>
      </c>
    </row>
    <row r="2924" spans="1:35" hidden="1" x14ac:dyDescent="0.25">
      <c r="A2924" s="67">
        <v>9077</v>
      </c>
      <c r="B2924" s="67" t="s">
        <v>505</v>
      </c>
      <c r="C2924" s="67" t="s">
        <v>398</v>
      </c>
      <c r="D2924" s="67" t="s">
        <v>323</v>
      </c>
      <c r="E2924" s="67">
        <v>591077</v>
      </c>
      <c r="F2924" s="67">
        <v>605280</v>
      </c>
      <c r="G2924" s="67">
        <v>619956</v>
      </c>
      <c r="H2924" s="67">
        <v>635124</v>
      </c>
      <c r="I2924" s="67">
        <v>650801</v>
      </c>
      <c r="J2924" s="67">
        <v>667007</v>
      </c>
      <c r="K2924" s="67">
        <v>683761</v>
      </c>
      <c r="L2924" s="67">
        <v>701084</v>
      </c>
      <c r="M2924" s="67">
        <v>718909</v>
      </c>
      <c r="N2924" s="67">
        <v>737252</v>
      </c>
      <c r="O2924" s="67">
        <v>756126</v>
      </c>
      <c r="P2924" s="67">
        <v>775547</v>
      </c>
      <c r="Q2924" s="67">
        <v>795532</v>
      </c>
      <c r="R2924" s="67">
        <v>816096</v>
      </c>
      <c r="S2924" s="67">
        <v>837257</v>
      </c>
      <c r="T2924" s="67">
        <v>859031</v>
      </c>
      <c r="U2924" s="67">
        <v>881437</v>
      </c>
      <c r="V2924" s="67">
        <v>904492</v>
      </c>
      <c r="W2924" s="67">
        <v>928216</v>
      </c>
      <c r="X2924" s="67">
        <v>952629</v>
      </c>
      <c r="Y2924" s="67">
        <v>977749</v>
      </c>
      <c r="Z2924" s="67">
        <v>1003600</v>
      </c>
      <c r="AA2924" s="67">
        <v>1030200</v>
      </c>
      <c r="AB2924" s="67">
        <v>1057560</v>
      </c>
      <c r="AC2924" s="67">
        <v>1085730</v>
      </c>
      <c r="AD2924" s="67">
        <v>1114710</v>
      </c>
      <c r="AE2924" s="67">
        <v>1144530</v>
      </c>
      <c r="AF2924" s="67">
        <v>1175210</v>
      </c>
      <c r="AG2924" s="67">
        <v>1206790</v>
      </c>
      <c r="AH2924" s="67">
        <v>1239280</v>
      </c>
      <c r="AI2924" s="67">
        <v>1272710</v>
      </c>
    </row>
    <row r="2925" spans="1:35" hidden="1" x14ac:dyDescent="0.25">
      <c r="A2925" s="67">
        <v>9078</v>
      </c>
      <c r="B2925" s="67" t="s">
        <v>505</v>
      </c>
      <c r="C2925" s="67" t="s">
        <v>399</v>
      </c>
      <c r="D2925" s="67" t="s">
        <v>323</v>
      </c>
      <c r="E2925" s="67">
        <v>83734.399999999994</v>
      </c>
      <c r="F2925" s="67">
        <v>85424.9</v>
      </c>
      <c r="G2925" s="67">
        <v>87134.7</v>
      </c>
      <c r="H2925" s="67">
        <v>88863.1</v>
      </c>
      <c r="I2925" s="67">
        <v>90609.8</v>
      </c>
      <c r="J2925" s="67">
        <v>92374</v>
      </c>
      <c r="K2925" s="67">
        <v>94155.199999999997</v>
      </c>
      <c r="L2925" s="67">
        <v>95952.8</v>
      </c>
      <c r="M2925" s="67">
        <v>97789.9</v>
      </c>
      <c r="N2925" s="67">
        <v>99667.4</v>
      </c>
      <c r="O2925" s="67">
        <v>101586</v>
      </c>
      <c r="P2925" s="67">
        <v>103547</v>
      </c>
      <c r="Q2925" s="67">
        <v>105551</v>
      </c>
      <c r="R2925" s="67">
        <v>107600</v>
      </c>
      <c r="S2925" s="67">
        <v>109693</v>
      </c>
      <c r="T2925" s="67">
        <v>111833</v>
      </c>
      <c r="U2925" s="67">
        <v>114019</v>
      </c>
      <c r="V2925" s="67">
        <v>116254</v>
      </c>
      <c r="W2925" s="67">
        <v>118537</v>
      </c>
      <c r="X2925" s="67">
        <v>120871</v>
      </c>
      <c r="Y2925" s="67">
        <v>123257</v>
      </c>
      <c r="Z2925" s="67">
        <v>125694</v>
      </c>
      <c r="AA2925" s="67">
        <v>128186</v>
      </c>
      <c r="AB2925" s="67">
        <v>130732</v>
      </c>
      <c r="AC2925" s="67">
        <v>133334</v>
      </c>
      <c r="AD2925" s="67">
        <v>135994</v>
      </c>
      <c r="AE2925" s="67">
        <v>138712</v>
      </c>
      <c r="AF2925" s="67">
        <v>141490</v>
      </c>
      <c r="AG2925" s="67">
        <v>144329</v>
      </c>
      <c r="AH2925" s="67">
        <v>147230</v>
      </c>
      <c r="AI2925" s="67">
        <v>150195</v>
      </c>
    </row>
    <row r="2926" spans="1:35" hidden="1" x14ac:dyDescent="0.25">
      <c r="A2926" s="67">
        <v>9080</v>
      </c>
      <c r="B2926" s="67" t="s">
        <v>505</v>
      </c>
      <c r="C2926" s="67" t="s">
        <v>400</v>
      </c>
      <c r="D2926" s="67" t="s">
        <v>323</v>
      </c>
      <c r="E2926" s="67">
        <v>1296230000</v>
      </c>
      <c r="F2926" s="67">
        <v>1317640000</v>
      </c>
      <c r="G2926" s="67">
        <v>1336580000</v>
      </c>
      <c r="H2926" s="67">
        <v>1352890000</v>
      </c>
      <c r="I2926" s="67">
        <v>1366470000</v>
      </c>
      <c r="J2926" s="67">
        <v>1377180000</v>
      </c>
      <c r="K2926" s="67">
        <v>1384960000</v>
      </c>
      <c r="L2926" s="67">
        <v>1389720000</v>
      </c>
      <c r="M2926" s="67">
        <v>1394500000</v>
      </c>
      <c r="N2926" s="67">
        <v>1399300000</v>
      </c>
      <c r="O2926" s="67">
        <v>1404120000</v>
      </c>
      <c r="P2926" s="67">
        <v>1408960000</v>
      </c>
      <c r="Q2926" s="67">
        <v>1413820000</v>
      </c>
      <c r="R2926" s="67">
        <v>1418700000</v>
      </c>
      <c r="S2926" s="67">
        <v>1423590000</v>
      </c>
      <c r="T2926" s="67">
        <v>1428510000</v>
      </c>
      <c r="U2926" s="67">
        <v>1433450000</v>
      </c>
      <c r="V2926" s="67">
        <v>1438400000</v>
      </c>
      <c r="W2926" s="67">
        <v>1443380000</v>
      </c>
      <c r="X2926" s="67">
        <v>1448380000</v>
      </c>
      <c r="Y2926" s="67">
        <v>1453390000</v>
      </c>
      <c r="Z2926" s="67">
        <v>1458430000</v>
      </c>
      <c r="AA2926" s="67">
        <v>1463490000</v>
      </c>
      <c r="AB2926" s="67">
        <v>1468560000</v>
      </c>
      <c r="AC2926" s="67">
        <v>1473660000</v>
      </c>
      <c r="AD2926" s="67">
        <v>1478780000</v>
      </c>
      <c r="AE2926" s="67">
        <v>1483920000</v>
      </c>
      <c r="AF2926" s="67">
        <v>1489070000</v>
      </c>
      <c r="AG2926" s="67">
        <v>1494250000</v>
      </c>
      <c r="AH2926" s="67">
        <v>1499450000</v>
      </c>
      <c r="AI2926" s="67">
        <v>1504670000</v>
      </c>
    </row>
    <row r="2927" spans="1:35" hidden="1" x14ac:dyDescent="0.25">
      <c r="A2927" s="67">
        <v>9081</v>
      </c>
      <c r="B2927" s="67" t="s">
        <v>505</v>
      </c>
      <c r="C2927" s="67" t="s">
        <v>401</v>
      </c>
      <c r="D2927" s="67" t="s">
        <v>323</v>
      </c>
      <c r="E2927" s="67">
        <v>125306</v>
      </c>
      <c r="F2927" s="67">
        <v>124123</v>
      </c>
      <c r="G2927" s="67">
        <v>123114</v>
      </c>
      <c r="H2927" s="67">
        <v>122274</v>
      </c>
      <c r="I2927" s="67">
        <v>121599</v>
      </c>
      <c r="J2927" s="67">
        <v>121085</v>
      </c>
      <c r="K2927" s="67">
        <v>120730</v>
      </c>
      <c r="L2927" s="67">
        <v>120532</v>
      </c>
      <c r="M2927" s="67">
        <v>120335</v>
      </c>
      <c r="N2927" s="67">
        <v>120137</v>
      </c>
      <c r="O2927" s="67">
        <v>119941</v>
      </c>
      <c r="P2927" s="67">
        <v>119744</v>
      </c>
      <c r="Q2927" s="67">
        <v>119548</v>
      </c>
      <c r="R2927" s="67">
        <v>119353</v>
      </c>
      <c r="S2927" s="67">
        <v>119157</v>
      </c>
      <c r="T2927" s="67">
        <v>118963</v>
      </c>
      <c r="U2927" s="67">
        <v>118768</v>
      </c>
      <c r="V2927" s="67">
        <v>118574</v>
      </c>
      <c r="W2927" s="67">
        <v>118380</v>
      </c>
      <c r="X2927" s="67">
        <v>118187</v>
      </c>
      <c r="Y2927" s="67">
        <v>117994</v>
      </c>
      <c r="Z2927" s="67">
        <v>117802</v>
      </c>
      <c r="AA2927" s="67">
        <v>117610</v>
      </c>
      <c r="AB2927" s="67">
        <v>117418</v>
      </c>
      <c r="AC2927" s="67">
        <v>117226</v>
      </c>
      <c r="AD2927" s="67">
        <v>117035</v>
      </c>
      <c r="AE2927" s="67">
        <v>116845</v>
      </c>
      <c r="AF2927" s="67">
        <v>116655</v>
      </c>
      <c r="AG2927" s="67">
        <v>116465</v>
      </c>
      <c r="AH2927" s="67">
        <v>116275</v>
      </c>
      <c r="AI2927" s="67">
        <v>116086</v>
      </c>
    </row>
    <row r="2928" spans="1:35" hidden="1" x14ac:dyDescent="0.25">
      <c r="A2928" s="67">
        <v>9082</v>
      </c>
      <c r="B2928" s="67" t="s">
        <v>505</v>
      </c>
      <c r="C2928" s="67" t="s">
        <v>402</v>
      </c>
      <c r="D2928" s="67" t="s">
        <v>323</v>
      </c>
      <c r="E2928" s="67">
        <v>166250</v>
      </c>
      <c r="F2928" s="67">
        <v>173765</v>
      </c>
      <c r="G2928" s="67">
        <v>181214</v>
      </c>
      <c r="H2928" s="67">
        <v>188550</v>
      </c>
      <c r="I2928" s="67">
        <v>195723</v>
      </c>
      <c r="J2928" s="67">
        <v>202682</v>
      </c>
      <c r="K2928" s="67">
        <v>209377</v>
      </c>
      <c r="L2928" s="67">
        <v>215757</v>
      </c>
      <c r="M2928" s="67">
        <v>222353</v>
      </c>
      <c r="N2928" s="67">
        <v>229174</v>
      </c>
      <c r="O2928" s="67">
        <v>236227</v>
      </c>
      <c r="P2928" s="67">
        <v>243520</v>
      </c>
      <c r="Q2928" s="67">
        <v>251060</v>
      </c>
      <c r="R2928" s="67">
        <v>258857</v>
      </c>
      <c r="S2928" s="67">
        <v>266919</v>
      </c>
      <c r="T2928" s="67">
        <v>275256</v>
      </c>
      <c r="U2928" s="67">
        <v>283875</v>
      </c>
      <c r="V2928" s="67">
        <v>292788</v>
      </c>
      <c r="W2928" s="67">
        <v>302003</v>
      </c>
      <c r="X2928" s="67">
        <v>311532</v>
      </c>
      <c r="Y2928" s="67">
        <v>321385</v>
      </c>
      <c r="Z2928" s="67">
        <v>331574</v>
      </c>
      <c r="AA2928" s="67">
        <v>342108</v>
      </c>
      <c r="AB2928" s="67">
        <v>353000</v>
      </c>
      <c r="AC2928" s="67">
        <v>364263</v>
      </c>
      <c r="AD2928" s="67">
        <v>375909</v>
      </c>
      <c r="AE2928" s="67">
        <v>387951</v>
      </c>
      <c r="AF2928" s="67">
        <v>400402</v>
      </c>
      <c r="AG2928" s="67">
        <v>413277</v>
      </c>
      <c r="AH2928" s="67">
        <v>426589</v>
      </c>
      <c r="AI2928" s="67">
        <v>440354</v>
      </c>
    </row>
    <row r="2929" spans="1:35" hidden="1" x14ac:dyDescent="0.25">
      <c r="A2929" s="67">
        <v>9083</v>
      </c>
      <c r="B2929" s="67" t="s">
        <v>505</v>
      </c>
      <c r="C2929" s="67" t="s">
        <v>403</v>
      </c>
      <c r="D2929" s="67" t="s">
        <v>323</v>
      </c>
      <c r="E2929" s="67">
        <v>182314000</v>
      </c>
      <c r="F2929" s="67">
        <v>180540000</v>
      </c>
      <c r="G2929" s="67">
        <v>179328000</v>
      </c>
      <c r="H2929" s="67">
        <v>178662000</v>
      </c>
      <c r="I2929" s="67">
        <v>178534000</v>
      </c>
      <c r="J2929" s="67">
        <v>178939000</v>
      </c>
      <c r="K2929" s="67">
        <v>179880000</v>
      </c>
      <c r="L2929" s="67">
        <v>181366000</v>
      </c>
      <c r="M2929" s="67">
        <v>182867000</v>
      </c>
      <c r="N2929" s="67">
        <v>184383000</v>
      </c>
      <c r="O2929" s="67">
        <v>185915000</v>
      </c>
      <c r="P2929" s="67">
        <v>187461000</v>
      </c>
      <c r="Q2929" s="67">
        <v>189023000</v>
      </c>
      <c r="R2929" s="67">
        <v>190601000</v>
      </c>
      <c r="S2929" s="67">
        <v>192195000</v>
      </c>
      <c r="T2929" s="67">
        <v>193805000</v>
      </c>
      <c r="U2929" s="67">
        <v>195431000</v>
      </c>
      <c r="V2929" s="67">
        <v>197073000</v>
      </c>
      <c r="W2929" s="67">
        <v>198732000</v>
      </c>
      <c r="X2929" s="67">
        <v>200407000</v>
      </c>
      <c r="Y2929" s="67">
        <v>202099000</v>
      </c>
      <c r="Z2929" s="67">
        <v>203808000</v>
      </c>
      <c r="AA2929" s="67">
        <v>205535000</v>
      </c>
      <c r="AB2929" s="67">
        <v>207279000</v>
      </c>
      <c r="AC2929" s="67">
        <v>209040000</v>
      </c>
      <c r="AD2929" s="67">
        <v>210819000</v>
      </c>
      <c r="AE2929" s="67">
        <v>212616000</v>
      </c>
      <c r="AF2929" s="67">
        <v>214430000</v>
      </c>
      <c r="AG2929" s="67">
        <v>216263000</v>
      </c>
      <c r="AH2929" s="67">
        <v>218115000</v>
      </c>
      <c r="AI2929" s="67">
        <v>219985000</v>
      </c>
    </row>
    <row r="2930" spans="1:35" hidden="1" x14ac:dyDescent="0.25">
      <c r="A2930" s="67">
        <v>9084</v>
      </c>
      <c r="B2930" s="67" t="s">
        <v>505</v>
      </c>
      <c r="C2930" s="67" t="s">
        <v>404</v>
      </c>
      <c r="D2930" s="67" t="s">
        <v>323</v>
      </c>
      <c r="E2930" s="67">
        <v>19440300</v>
      </c>
      <c r="F2930" s="67">
        <v>19493600</v>
      </c>
      <c r="G2930" s="67">
        <v>19616900</v>
      </c>
      <c r="H2930" s="67">
        <v>19811500</v>
      </c>
      <c r="I2930" s="67">
        <v>20079600</v>
      </c>
      <c r="J2930" s="67">
        <v>20424200</v>
      </c>
      <c r="K2930" s="67">
        <v>20849700</v>
      </c>
      <c r="L2930" s="67">
        <v>21361400</v>
      </c>
      <c r="M2930" s="67">
        <v>21887800</v>
      </c>
      <c r="N2930" s="67">
        <v>22429600</v>
      </c>
      <c r="O2930" s="67">
        <v>22987000</v>
      </c>
      <c r="P2930" s="67">
        <v>23560600</v>
      </c>
      <c r="Q2930" s="67">
        <v>24150900</v>
      </c>
      <c r="R2930" s="67">
        <v>24758200</v>
      </c>
      <c r="S2930" s="67">
        <v>25383200</v>
      </c>
      <c r="T2930" s="67">
        <v>26026300</v>
      </c>
      <c r="U2930" s="67">
        <v>26688000</v>
      </c>
      <c r="V2930" s="67">
        <v>27369000</v>
      </c>
      <c r="W2930" s="67">
        <v>28069700</v>
      </c>
      <c r="X2930" s="67">
        <v>28790700</v>
      </c>
      <c r="Y2930" s="67">
        <v>29532600</v>
      </c>
      <c r="Z2930" s="67">
        <v>30296000</v>
      </c>
      <c r="AA2930" s="67">
        <v>31081600</v>
      </c>
      <c r="AB2930" s="67">
        <v>31889900</v>
      </c>
      <c r="AC2930" s="67">
        <v>32721700</v>
      </c>
      <c r="AD2930" s="67">
        <v>33577700</v>
      </c>
      <c r="AE2930" s="67">
        <v>34458400</v>
      </c>
      <c r="AF2930" s="67">
        <v>35364700</v>
      </c>
      <c r="AG2930" s="67">
        <v>36297200</v>
      </c>
      <c r="AH2930" s="67">
        <v>37256800</v>
      </c>
      <c r="AI2930" s="67">
        <v>38244300</v>
      </c>
    </row>
    <row r="2931" spans="1:35" hidden="1" x14ac:dyDescent="0.25">
      <c r="A2931" s="67">
        <v>9085</v>
      </c>
      <c r="B2931" s="67" t="s">
        <v>505</v>
      </c>
      <c r="C2931" s="67" t="s">
        <v>405</v>
      </c>
      <c r="D2931" s="67" t="s">
        <v>323</v>
      </c>
      <c r="E2931" s="67">
        <v>3293870000</v>
      </c>
      <c r="F2931" s="67">
        <v>3317980000</v>
      </c>
      <c r="G2931" s="67">
        <v>3340570000</v>
      </c>
      <c r="H2931" s="67">
        <v>3361610000</v>
      </c>
      <c r="I2931" s="67">
        <v>3381060000</v>
      </c>
      <c r="J2931" s="67">
        <v>3398880000</v>
      </c>
      <c r="K2931" s="67">
        <v>3415040000</v>
      </c>
      <c r="L2931" s="67">
        <v>3429520000</v>
      </c>
      <c r="M2931" s="67">
        <v>3444060000</v>
      </c>
      <c r="N2931" s="67">
        <v>3458680000</v>
      </c>
      <c r="O2931" s="67">
        <v>3473370000</v>
      </c>
      <c r="P2931" s="67">
        <v>3488130000</v>
      </c>
      <c r="Q2931" s="67">
        <v>3502970000</v>
      </c>
      <c r="R2931" s="67">
        <v>3517880000</v>
      </c>
      <c r="S2931" s="67">
        <v>3532870000</v>
      </c>
      <c r="T2931" s="67">
        <v>3547930000</v>
      </c>
      <c r="U2931" s="67">
        <v>3563070000</v>
      </c>
      <c r="V2931" s="67">
        <v>3578280000</v>
      </c>
      <c r="W2931" s="67">
        <v>3593570000</v>
      </c>
      <c r="X2931" s="67">
        <v>3608930000</v>
      </c>
      <c r="Y2931" s="67">
        <v>3624380000</v>
      </c>
      <c r="Z2931" s="67">
        <v>3639900000</v>
      </c>
      <c r="AA2931" s="67">
        <v>3655490000</v>
      </c>
      <c r="AB2931" s="67">
        <v>3671170000</v>
      </c>
      <c r="AC2931" s="67">
        <v>3686920000</v>
      </c>
      <c r="AD2931" s="67">
        <v>3702750000</v>
      </c>
      <c r="AE2931" s="67">
        <v>3718660000</v>
      </c>
      <c r="AF2931" s="67">
        <v>3734650000</v>
      </c>
      <c r="AG2931" s="67">
        <v>3750720000</v>
      </c>
      <c r="AH2931" s="67">
        <v>3766870000</v>
      </c>
      <c r="AI2931" s="67">
        <v>3783110000</v>
      </c>
    </row>
    <row r="2932" spans="1:35" hidden="1" x14ac:dyDescent="0.25">
      <c r="A2932" s="67">
        <v>9086</v>
      </c>
      <c r="B2932" s="67" t="s">
        <v>505</v>
      </c>
      <c r="C2932" s="67" t="s">
        <v>406</v>
      </c>
      <c r="D2932" s="67" t="s">
        <v>323</v>
      </c>
      <c r="E2932" s="67">
        <v>1605990000</v>
      </c>
      <c r="F2932" s="67">
        <v>1599430000</v>
      </c>
      <c r="G2932" s="67">
        <v>1593310000</v>
      </c>
      <c r="H2932" s="67">
        <v>1587650000</v>
      </c>
      <c r="I2932" s="67">
        <v>1582440000</v>
      </c>
      <c r="J2932" s="67">
        <v>1577660000</v>
      </c>
      <c r="K2932" s="67">
        <v>1573320000</v>
      </c>
      <c r="L2932" s="67">
        <v>1569410000</v>
      </c>
      <c r="M2932" s="67">
        <v>1565510000</v>
      </c>
      <c r="N2932" s="67">
        <v>1561620000</v>
      </c>
      <c r="O2932" s="67">
        <v>1557750000</v>
      </c>
      <c r="P2932" s="67">
        <v>1553880000</v>
      </c>
      <c r="Q2932" s="67">
        <v>1550030000</v>
      </c>
      <c r="R2932" s="67">
        <v>1546190000</v>
      </c>
      <c r="S2932" s="67">
        <v>1542360000</v>
      </c>
      <c r="T2932" s="67">
        <v>1538540000</v>
      </c>
      <c r="U2932" s="67">
        <v>1534730000</v>
      </c>
      <c r="V2932" s="67">
        <v>1530940000</v>
      </c>
      <c r="W2932" s="67">
        <v>1527150000</v>
      </c>
      <c r="X2932" s="67">
        <v>1523380000</v>
      </c>
      <c r="Y2932" s="67">
        <v>1519620000</v>
      </c>
      <c r="Z2932" s="67">
        <v>1515870000</v>
      </c>
      <c r="AA2932" s="67">
        <v>1512130000</v>
      </c>
      <c r="AB2932" s="67">
        <v>1508410000</v>
      </c>
      <c r="AC2932" s="67">
        <v>1504690000</v>
      </c>
      <c r="AD2932" s="67">
        <v>1500980000</v>
      </c>
      <c r="AE2932" s="67">
        <v>1497290000</v>
      </c>
      <c r="AF2932" s="67">
        <v>1493610000</v>
      </c>
      <c r="AG2932" s="67">
        <v>1489940000</v>
      </c>
      <c r="AH2932" s="67">
        <v>1486280000</v>
      </c>
      <c r="AI2932" s="67">
        <v>1482630000</v>
      </c>
    </row>
    <row r="2933" spans="1:35" hidden="1" x14ac:dyDescent="0.25">
      <c r="A2933" s="67">
        <v>9087</v>
      </c>
      <c r="B2933" s="67" t="s">
        <v>505</v>
      </c>
      <c r="C2933" s="67" t="s">
        <v>407</v>
      </c>
      <c r="D2933" s="67" t="s">
        <v>323</v>
      </c>
      <c r="E2933" s="67">
        <v>1027010000</v>
      </c>
      <c r="F2933" s="67">
        <v>1044120000</v>
      </c>
      <c r="G2933" s="67">
        <v>1057620000</v>
      </c>
      <c r="H2933" s="67">
        <v>1067320000</v>
      </c>
      <c r="I2933" s="67">
        <v>1073070000</v>
      </c>
      <c r="J2933" s="67">
        <v>1074780000</v>
      </c>
      <c r="K2933" s="67">
        <v>1072400000</v>
      </c>
      <c r="L2933" s="67">
        <v>1065970000</v>
      </c>
      <c r="M2933" s="67">
        <v>1059570000</v>
      </c>
      <c r="N2933" s="67">
        <v>1053230000</v>
      </c>
      <c r="O2933" s="67">
        <v>1046920000</v>
      </c>
      <c r="P2933" s="67">
        <v>1040660000</v>
      </c>
      <c r="Q2933" s="67">
        <v>1034450000</v>
      </c>
      <c r="R2933" s="67">
        <v>1028270000</v>
      </c>
      <c r="S2933" s="67">
        <v>1022140000</v>
      </c>
      <c r="T2933" s="67">
        <v>1016060000</v>
      </c>
      <c r="U2933" s="67">
        <v>1010010000</v>
      </c>
      <c r="V2933" s="67">
        <v>1004010000</v>
      </c>
      <c r="W2933" s="67">
        <v>998053000</v>
      </c>
      <c r="X2933" s="67">
        <v>992136000</v>
      </c>
      <c r="Y2933" s="67">
        <v>986259000</v>
      </c>
      <c r="Z2933" s="67">
        <v>980424000</v>
      </c>
      <c r="AA2933" s="67">
        <v>974630000</v>
      </c>
      <c r="AB2933" s="67">
        <v>968876000</v>
      </c>
      <c r="AC2933" s="67">
        <v>963163000</v>
      </c>
      <c r="AD2933" s="67">
        <v>957489000</v>
      </c>
      <c r="AE2933" s="67">
        <v>951856000</v>
      </c>
      <c r="AF2933" s="67">
        <v>946261000</v>
      </c>
      <c r="AG2933" s="67">
        <v>940706000</v>
      </c>
      <c r="AH2933" s="67">
        <v>935190000</v>
      </c>
      <c r="AI2933" s="67">
        <v>929712000</v>
      </c>
    </row>
    <row r="2934" spans="1:35" hidden="1" x14ac:dyDescent="0.25">
      <c r="A2934" s="67">
        <v>9088</v>
      </c>
      <c r="B2934" s="67" t="s">
        <v>505</v>
      </c>
      <c r="C2934" s="67" t="s">
        <v>408</v>
      </c>
      <c r="D2934" s="67" t="s">
        <v>323</v>
      </c>
      <c r="E2934" s="67">
        <v>1711600000</v>
      </c>
      <c r="F2934" s="67">
        <v>1710440000</v>
      </c>
      <c r="G2934" s="67">
        <v>1707570000</v>
      </c>
      <c r="H2934" s="67">
        <v>1703000000</v>
      </c>
      <c r="I2934" s="67">
        <v>1696740000</v>
      </c>
      <c r="J2934" s="67">
        <v>1688810000</v>
      </c>
      <c r="K2934" s="67">
        <v>1679230000</v>
      </c>
      <c r="L2934" s="67">
        <v>1668040000</v>
      </c>
      <c r="M2934" s="67">
        <v>1656940000</v>
      </c>
      <c r="N2934" s="67">
        <v>1645940000</v>
      </c>
      <c r="O2934" s="67">
        <v>1635010000</v>
      </c>
      <c r="P2934" s="67">
        <v>1624180000</v>
      </c>
      <c r="Q2934" s="67">
        <v>1613430000</v>
      </c>
      <c r="R2934" s="67">
        <v>1602770000</v>
      </c>
      <c r="S2934" s="67">
        <v>1592190000</v>
      </c>
      <c r="T2934" s="67">
        <v>1581700000</v>
      </c>
      <c r="U2934" s="67">
        <v>1571300000</v>
      </c>
      <c r="V2934" s="67">
        <v>1560970000</v>
      </c>
      <c r="W2934" s="67">
        <v>1550730000</v>
      </c>
      <c r="X2934" s="67">
        <v>1540570000</v>
      </c>
      <c r="Y2934" s="67">
        <v>1530490000</v>
      </c>
      <c r="Z2934" s="67">
        <v>1520490000</v>
      </c>
      <c r="AA2934" s="67">
        <v>1510580000</v>
      </c>
      <c r="AB2934" s="67">
        <v>1500740000</v>
      </c>
      <c r="AC2934" s="67">
        <v>1490980000</v>
      </c>
      <c r="AD2934" s="67">
        <v>1481290000</v>
      </c>
      <c r="AE2934" s="67">
        <v>1471690000</v>
      </c>
      <c r="AF2934" s="67">
        <v>1462160000</v>
      </c>
      <c r="AG2934" s="67">
        <v>1452710000</v>
      </c>
      <c r="AH2934" s="67">
        <v>1443340000</v>
      </c>
      <c r="AI2934" s="67">
        <v>1434040000</v>
      </c>
    </row>
    <row r="2935" spans="1:35" hidden="1" x14ac:dyDescent="0.25">
      <c r="A2935" s="67">
        <v>9089</v>
      </c>
      <c r="B2935" s="67" t="s">
        <v>505</v>
      </c>
      <c r="C2935" s="67" t="s">
        <v>409</v>
      </c>
      <c r="D2935" s="67" t="s">
        <v>323</v>
      </c>
      <c r="E2935" s="67">
        <v>59622500</v>
      </c>
      <c r="F2935" s="67">
        <v>59959000</v>
      </c>
      <c r="G2935" s="67">
        <v>60283300</v>
      </c>
      <c r="H2935" s="67">
        <v>60595100</v>
      </c>
      <c r="I2935" s="67">
        <v>60894300</v>
      </c>
      <c r="J2935" s="67">
        <v>61180600</v>
      </c>
      <c r="K2935" s="67">
        <v>61453700</v>
      </c>
      <c r="L2935" s="67">
        <v>61713400</v>
      </c>
      <c r="M2935" s="67">
        <v>61974400</v>
      </c>
      <c r="N2935" s="67">
        <v>62236700</v>
      </c>
      <c r="O2935" s="67">
        <v>62500300</v>
      </c>
      <c r="P2935" s="67">
        <v>62765200</v>
      </c>
      <c r="Q2935" s="67">
        <v>63031500</v>
      </c>
      <c r="R2935" s="67">
        <v>63299100</v>
      </c>
      <c r="S2935" s="67">
        <v>63568000</v>
      </c>
      <c r="T2935" s="67">
        <v>63838300</v>
      </c>
      <c r="U2935" s="67">
        <v>64109900</v>
      </c>
      <c r="V2935" s="67">
        <v>64382900</v>
      </c>
      <c r="W2935" s="67">
        <v>64657200</v>
      </c>
      <c r="X2935" s="67">
        <v>64933000</v>
      </c>
      <c r="Y2935" s="67">
        <v>65210100</v>
      </c>
      <c r="Z2935" s="67">
        <v>65488500</v>
      </c>
      <c r="AA2935" s="67">
        <v>65768400</v>
      </c>
      <c r="AB2935" s="67">
        <v>66049700</v>
      </c>
      <c r="AC2935" s="67">
        <v>66332400</v>
      </c>
      <c r="AD2935" s="67">
        <v>66616500</v>
      </c>
      <c r="AE2935" s="67">
        <v>66902000</v>
      </c>
      <c r="AF2935" s="67">
        <v>67188900</v>
      </c>
      <c r="AG2935" s="67">
        <v>67477300</v>
      </c>
      <c r="AH2935" s="67">
        <v>67767100</v>
      </c>
      <c r="AI2935" s="67">
        <v>68058400</v>
      </c>
    </row>
    <row r="2936" spans="1:35" hidden="1" x14ac:dyDescent="0.25">
      <c r="A2936" s="67">
        <v>9090</v>
      </c>
      <c r="B2936" s="67" t="s">
        <v>505</v>
      </c>
      <c r="C2936" s="67" t="s">
        <v>410</v>
      </c>
      <c r="D2936" s="67" t="s">
        <v>323</v>
      </c>
      <c r="E2936" s="67">
        <v>2305750000</v>
      </c>
      <c r="F2936" s="67">
        <v>2345680000</v>
      </c>
      <c r="G2936" s="67">
        <v>2382630000</v>
      </c>
      <c r="H2936" s="67">
        <v>2416410000</v>
      </c>
      <c r="I2936" s="67">
        <v>2446820000</v>
      </c>
      <c r="J2936" s="67">
        <v>2473690000</v>
      </c>
      <c r="K2936" s="67">
        <v>2496880000</v>
      </c>
      <c r="L2936" s="67">
        <v>2516250000</v>
      </c>
      <c r="M2936" s="67">
        <v>2535780000</v>
      </c>
      <c r="N2936" s="67">
        <v>2555500000</v>
      </c>
      <c r="O2936" s="67">
        <v>2575390000</v>
      </c>
      <c r="P2936" s="67">
        <v>2595460000</v>
      </c>
      <c r="Q2936" s="67">
        <v>2615710000</v>
      </c>
      <c r="R2936" s="67">
        <v>2636150000</v>
      </c>
      <c r="S2936" s="67">
        <v>2656770000</v>
      </c>
      <c r="T2936" s="67">
        <v>2677570000</v>
      </c>
      <c r="U2936" s="67">
        <v>2698560000</v>
      </c>
      <c r="V2936" s="67">
        <v>2719740000</v>
      </c>
      <c r="W2936" s="67">
        <v>2741110000</v>
      </c>
      <c r="X2936" s="67">
        <v>2762670000</v>
      </c>
      <c r="Y2936" s="67">
        <v>2784430000</v>
      </c>
      <c r="Z2936" s="67">
        <v>2806380000</v>
      </c>
      <c r="AA2936" s="67">
        <v>2828530000</v>
      </c>
      <c r="AB2936" s="67">
        <v>2850880000</v>
      </c>
      <c r="AC2936" s="67">
        <v>2873430000</v>
      </c>
      <c r="AD2936" s="67">
        <v>2896190000</v>
      </c>
      <c r="AE2936" s="67">
        <v>2919150000</v>
      </c>
      <c r="AF2936" s="67">
        <v>2942310000</v>
      </c>
      <c r="AG2936" s="67">
        <v>2965680000</v>
      </c>
      <c r="AH2936" s="67">
        <v>2989270000</v>
      </c>
      <c r="AI2936" s="67">
        <v>3013060000</v>
      </c>
    </row>
    <row r="2937" spans="1:35" hidden="1" x14ac:dyDescent="0.25">
      <c r="A2937" s="67">
        <v>9091</v>
      </c>
      <c r="B2937" s="67" t="s">
        <v>505</v>
      </c>
      <c r="C2937" s="67" t="s">
        <v>411</v>
      </c>
      <c r="D2937" s="67" t="s">
        <v>323</v>
      </c>
      <c r="E2937" s="67">
        <v>1965050000</v>
      </c>
      <c r="F2937" s="67">
        <v>1963650000</v>
      </c>
      <c r="G2937" s="67">
        <v>1967390000</v>
      </c>
      <c r="H2937" s="67">
        <v>1976290000</v>
      </c>
      <c r="I2937" s="67">
        <v>1990410000</v>
      </c>
      <c r="J2937" s="67">
        <v>2009880000</v>
      </c>
      <c r="K2937" s="67">
        <v>2034860000</v>
      </c>
      <c r="L2937" s="67">
        <v>2065580000</v>
      </c>
      <c r="M2937" s="67">
        <v>2096850000</v>
      </c>
      <c r="N2937" s="67">
        <v>2128690000</v>
      </c>
      <c r="O2937" s="67">
        <v>2161100000</v>
      </c>
      <c r="P2937" s="67">
        <v>2194090000</v>
      </c>
      <c r="Q2937" s="67">
        <v>2227670000</v>
      </c>
      <c r="R2937" s="67">
        <v>2261860000</v>
      </c>
      <c r="S2937" s="67">
        <v>2296660000</v>
      </c>
      <c r="T2937" s="67">
        <v>2332090000</v>
      </c>
      <c r="U2937" s="67">
        <v>2368160000</v>
      </c>
      <c r="V2937" s="67">
        <v>2404880000</v>
      </c>
      <c r="W2937" s="67">
        <v>2442260000</v>
      </c>
      <c r="X2937" s="67">
        <v>2480310000</v>
      </c>
      <c r="Y2937" s="67">
        <v>2519050000</v>
      </c>
      <c r="Z2937" s="67">
        <v>2558480000</v>
      </c>
      <c r="AA2937" s="67">
        <v>2598620000</v>
      </c>
      <c r="AB2937" s="67">
        <v>2639490000</v>
      </c>
      <c r="AC2937" s="67">
        <v>2681090000</v>
      </c>
      <c r="AD2937" s="67">
        <v>2723440000</v>
      </c>
      <c r="AE2937" s="67">
        <v>2766550000</v>
      </c>
      <c r="AF2937" s="67">
        <v>2810440000</v>
      </c>
      <c r="AG2937" s="67">
        <v>2855120000</v>
      </c>
      <c r="AH2937" s="67">
        <v>2900600000</v>
      </c>
      <c r="AI2937" s="67">
        <v>2946900000</v>
      </c>
    </row>
    <row r="2938" spans="1:35" hidden="1" x14ac:dyDescent="0.25">
      <c r="A2938" s="67">
        <v>9092</v>
      </c>
      <c r="B2938" s="67" t="s">
        <v>505</v>
      </c>
      <c r="C2938" s="67" t="s">
        <v>412</v>
      </c>
      <c r="D2938" s="67" t="s">
        <v>323</v>
      </c>
      <c r="E2938" s="67">
        <v>2162190000</v>
      </c>
      <c r="F2938" s="67">
        <v>2193870000</v>
      </c>
      <c r="G2938" s="67">
        <v>2224760000</v>
      </c>
      <c r="H2938" s="67">
        <v>2254820000</v>
      </c>
      <c r="I2938" s="67">
        <v>2283970000</v>
      </c>
      <c r="J2938" s="67">
        <v>2312170000</v>
      </c>
      <c r="K2938" s="67">
        <v>2339360000</v>
      </c>
      <c r="L2938" s="67">
        <v>2365490000</v>
      </c>
      <c r="M2938" s="67">
        <v>2391960000</v>
      </c>
      <c r="N2938" s="67">
        <v>2418770000</v>
      </c>
      <c r="O2938" s="67">
        <v>2445930000</v>
      </c>
      <c r="P2938" s="67">
        <v>2473440000</v>
      </c>
      <c r="Q2938" s="67">
        <v>2501310000</v>
      </c>
      <c r="R2938" s="67">
        <v>2529540000</v>
      </c>
      <c r="S2938" s="67">
        <v>2558140000</v>
      </c>
      <c r="T2938" s="67">
        <v>2587120000</v>
      </c>
      <c r="U2938" s="67">
        <v>2616460000</v>
      </c>
      <c r="V2938" s="67">
        <v>2646190000</v>
      </c>
      <c r="W2938" s="67">
        <v>2676310000</v>
      </c>
      <c r="X2938" s="67">
        <v>2706820000</v>
      </c>
      <c r="Y2938" s="67">
        <v>2737720000</v>
      </c>
      <c r="Z2938" s="67">
        <v>2769030000</v>
      </c>
      <c r="AA2938" s="67">
        <v>2800740000</v>
      </c>
      <c r="AB2938" s="67">
        <v>2832870000</v>
      </c>
      <c r="AC2938" s="67">
        <v>2865410000</v>
      </c>
      <c r="AD2938" s="67">
        <v>2898380000</v>
      </c>
      <c r="AE2938" s="67">
        <v>2931770000</v>
      </c>
      <c r="AF2938" s="67">
        <v>2965600000</v>
      </c>
      <c r="AG2938" s="67">
        <v>2999870000</v>
      </c>
      <c r="AH2938" s="67">
        <v>3034580000</v>
      </c>
      <c r="AI2938" s="67">
        <v>3069750000</v>
      </c>
    </row>
    <row r="2939" spans="1:35" hidden="1" x14ac:dyDescent="0.25">
      <c r="A2939" s="67">
        <v>9093</v>
      </c>
      <c r="B2939" s="67" t="s">
        <v>505</v>
      </c>
      <c r="C2939" s="67" t="s">
        <v>413</v>
      </c>
      <c r="D2939" s="67" t="s">
        <v>323</v>
      </c>
      <c r="E2939" s="67">
        <v>471736000</v>
      </c>
      <c r="F2939" s="67">
        <v>486211000</v>
      </c>
      <c r="G2939" s="67">
        <v>498071000</v>
      </c>
      <c r="H2939" s="67">
        <v>507045000</v>
      </c>
      <c r="I2939" s="67">
        <v>512921000</v>
      </c>
      <c r="J2939" s="67">
        <v>515545000</v>
      </c>
      <c r="K2939" s="67">
        <v>514837000</v>
      </c>
      <c r="L2939" s="67">
        <v>510787000</v>
      </c>
      <c r="M2939" s="67">
        <v>506773000</v>
      </c>
      <c r="N2939" s="67">
        <v>502795000</v>
      </c>
      <c r="O2939" s="67">
        <v>498853000</v>
      </c>
      <c r="P2939" s="67">
        <v>494947000</v>
      </c>
      <c r="Q2939" s="67">
        <v>491076000</v>
      </c>
      <c r="R2939" s="67">
        <v>487240000</v>
      </c>
      <c r="S2939" s="67">
        <v>483438000</v>
      </c>
      <c r="T2939" s="67">
        <v>479670000</v>
      </c>
      <c r="U2939" s="67">
        <v>475936000</v>
      </c>
      <c r="V2939" s="67">
        <v>472236000</v>
      </c>
      <c r="W2939" s="67">
        <v>468570000</v>
      </c>
      <c r="X2939" s="67">
        <v>464936000</v>
      </c>
      <c r="Y2939" s="67">
        <v>461335000</v>
      </c>
      <c r="Z2939" s="67">
        <v>457766000</v>
      </c>
      <c r="AA2939" s="67">
        <v>454229000</v>
      </c>
      <c r="AB2939" s="67">
        <v>450725000</v>
      </c>
      <c r="AC2939" s="67">
        <v>447251000</v>
      </c>
      <c r="AD2939" s="67">
        <v>443810000</v>
      </c>
      <c r="AE2939" s="67">
        <v>440399000</v>
      </c>
      <c r="AF2939" s="67">
        <v>437018000</v>
      </c>
      <c r="AG2939" s="67">
        <v>433668000</v>
      </c>
      <c r="AH2939" s="67">
        <v>430349000</v>
      </c>
      <c r="AI2939" s="67">
        <v>427059000</v>
      </c>
    </row>
    <row r="2940" spans="1:35" hidden="1" x14ac:dyDescent="0.25">
      <c r="A2940" s="67">
        <v>9094</v>
      </c>
      <c r="B2940" s="67" t="s">
        <v>505</v>
      </c>
      <c r="C2940" s="67" t="s">
        <v>414</v>
      </c>
      <c r="D2940" s="67" t="s">
        <v>323</v>
      </c>
      <c r="E2940" s="67">
        <v>638878000</v>
      </c>
      <c r="F2940" s="67">
        <v>649478000</v>
      </c>
      <c r="G2940" s="67">
        <v>659405000</v>
      </c>
      <c r="H2940" s="67">
        <v>668616000</v>
      </c>
      <c r="I2940" s="67">
        <v>677069000</v>
      </c>
      <c r="J2940" s="67">
        <v>684724000</v>
      </c>
      <c r="K2940" s="67">
        <v>691545000</v>
      </c>
      <c r="L2940" s="67">
        <v>697499000</v>
      </c>
      <c r="M2940" s="67">
        <v>703513000</v>
      </c>
      <c r="N2940" s="67">
        <v>709587000</v>
      </c>
      <c r="O2940" s="67">
        <v>715721000</v>
      </c>
      <c r="P2940" s="67">
        <v>721917000</v>
      </c>
      <c r="Q2940" s="67">
        <v>728175000</v>
      </c>
      <c r="R2940" s="67">
        <v>734496000</v>
      </c>
      <c r="S2940" s="67">
        <v>740880000</v>
      </c>
      <c r="T2940" s="67">
        <v>747327000</v>
      </c>
      <c r="U2940" s="67">
        <v>753839000</v>
      </c>
      <c r="V2940" s="67">
        <v>760416000</v>
      </c>
      <c r="W2940" s="67">
        <v>767059000</v>
      </c>
      <c r="X2940" s="67">
        <v>773769000</v>
      </c>
      <c r="Y2940" s="67">
        <v>780545000</v>
      </c>
      <c r="Z2940" s="67">
        <v>787390000</v>
      </c>
      <c r="AA2940" s="67">
        <v>794302000</v>
      </c>
      <c r="AB2940" s="67">
        <v>801284000</v>
      </c>
      <c r="AC2940" s="67">
        <v>808336000</v>
      </c>
      <c r="AD2940" s="67">
        <v>815458000</v>
      </c>
      <c r="AE2940" s="67">
        <v>822651000</v>
      </c>
      <c r="AF2940" s="67">
        <v>829917000</v>
      </c>
      <c r="AG2940" s="67">
        <v>837255000</v>
      </c>
      <c r="AH2940" s="67">
        <v>844666000</v>
      </c>
      <c r="AI2940" s="67">
        <v>852151000</v>
      </c>
    </row>
    <row r="2941" spans="1:35" hidden="1" x14ac:dyDescent="0.25">
      <c r="A2941" s="67">
        <v>9095</v>
      </c>
      <c r="B2941" s="67" t="s">
        <v>505</v>
      </c>
      <c r="C2941" s="67" t="s">
        <v>415</v>
      </c>
      <c r="D2941" s="67" t="s">
        <v>323</v>
      </c>
      <c r="E2941" s="67">
        <v>215093000</v>
      </c>
      <c r="F2941" s="67">
        <v>217775000</v>
      </c>
      <c r="G2941" s="67">
        <v>219889000</v>
      </c>
      <c r="H2941" s="67">
        <v>221413000</v>
      </c>
      <c r="I2941" s="67">
        <v>222329000</v>
      </c>
      <c r="J2941" s="67">
        <v>222627000</v>
      </c>
      <c r="K2941" s="67">
        <v>222302000</v>
      </c>
      <c r="L2941" s="67">
        <v>221354000</v>
      </c>
      <c r="M2941" s="67">
        <v>220411000</v>
      </c>
      <c r="N2941" s="67">
        <v>219473000</v>
      </c>
      <c r="O2941" s="67">
        <v>218540000</v>
      </c>
      <c r="P2941" s="67">
        <v>217611000</v>
      </c>
      <c r="Q2941" s="67">
        <v>216687000</v>
      </c>
      <c r="R2941" s="67">
        <v>215767000</v>
      </c>
      <c r="S2941" s="67">
        <v>214852000</v>
      </c>
      <c r="T2941" s="67">
        <v>213942000</v>
      </c>
      <c r="U2941" s="67">
        <v>213036000</v>
      </c>
      <c r="V2941" s="67">
        <v>212135000</v>
      </c>
      <c r="W2941" s="67">
        <v>211238000</v>
      </c>
      <c r="X2941" s="67">
        <v>210346000</v>
      </c>
      <c r="Y2941" s="67">
        <v>209458000</v>
      </c>
      <c r="Z2941" s="67">
        <v>208575000</v>
      </c>
      <c r="AA2941" s="67">
        <v>207696000</v>
      </c>
      <c r="AB2941" s="67">
        <v>206821000</v>
      </c>
      <c r="AC2941" s="67">
        <v>205951000</v>
      </c>
      <c r="AD2941" s="67">
        <v>205085000</v>
      </c>
      <c r="AE2941" s="67">
        <v>204224000</v>
      </c>
      <c r="AF2941" s="67">
        <v>203366000</v>
      </c>
      <c r="AG2941" s="67">
        <v>202513000</v>
      </c>
      <c r="AH2941" s="67">
        <v>201665000</v>
      </c>
      <c r="AI2941" s="67">
        <v>200820000</v>
      </c>
    </row>
    <row r="2942" spans="1:35" hidden="1" x14ac:dyDescent="0.25">
      <c r="A2942" s="67">
        <v>9096</v>
      </c>
      <c r="B2942" s="67" t="s">
        <v>505</v>
      </c>
      <c r="C2942" s="67" t="s">
        <v>416</v>
      </c>
      <c r="D2942" s="67" t="s">
        <v>323</v>
      </c>
      <c r="E2942" s="67">
        <v>407270000</v>
      </c>
      <c r="F2942" s="67">
        <v>413549000</v>
      </c>
      <c r="G2942" s="67">
        <v>419346000</v>
      </c>
      <c r="H2942" s="67">
        <v>424633000</v>
      </c>
      <c r="I2942" s="67">
        <v>429382000</v>
      </c>
      <c r="J2942" s="67">
        <v>433571000</v>
      </c>
      <c r="K2942" s="67">
        <v>437177000</v>
      </c>
      <c r="L2942" s="67">
        <v>440182000</v>
      </c>
      <c r="M2942" s="67">
        <v>443210000</v>
      </c>
      <c r="N2942" s="67">
        <v>446263000</v>
      </c>
      <c r="O2942" s="67">
        <v>449340000</v>
      </c>
      <c r="P2942" s="67">
        <v>452442000</v>
      </c>
      <c r="Q2942" s="67">
        <v>455569000</v>
      </c>
      <c r="R2942" s="67">
        <v>458721000</v>
      </c>
      <c r="S2942" s="67">
        <v>461898000</v>
      </c>
      <c r="T2942" s="67">
        <v>465100000</v>
      </c>
      <c r="U2942" s="67">
        <v>468328000</v>
      </c>
      <c r="V2942" s="67">
        <v>471582000</v>
      </c>
      <c r="W2942" s="67">
        <v>474862000</v>
      </c>
      <c r="X2942" s="67">
        <v>478168000</v>
      </c>
      <c r="Y2942" s="67">
        <v>481501000</v>
      </c>
      <c r="Z2942" s="67">
        <v>484860000</v>
      </c>
      <c r="AA2942" s="67">
        <v>488246000</v>
      </c>
      <c r="AB2942" s="67">
        <v>491660000</v>
      </c>
      <c r="AC2942" s="67">
        <v>495100000</v>
      </c>
      <c r="AD2942" s="67">
        <v>498568000</v>
      </c>
      <c r="AE2942" s="67">
        <v>502064000</v>
      </c>
      <c r="AF2942" s="67">
        <v>505588000</v>
      </c>
      <c r="AG2942" s="67">
        <v>509140000</v>
      </c>
      <c r="AH2942" s="67">
        <v>512720000</v>
      </c>
      <c r="AI2942" s="67">
        <v>516329000</v>
      </c>
    </row>
    <row r="2943" spans="1:35" hidden="1" x14ac:dyDescent="0.25">
      <c r="A2943" s="67">
        <v>9097</v>
      </c>
      <c r="B2943" s="67" t="s">
        <v>505</v>
      </c>
      <c r="C2943" s="67" t="s">
        <v>417</v>
      </c>
      <c r="D2943" s="67" t="s">
        <v>323</v>
      </c>
      <c r="E2943" s="67">
        <v>2336100000</v>
      </c>
      <c r="F2943" s="67">
        <v>2383930000</v>
      </c>
      <c r="G2943" s="67">
        <v>2426790000</v>
      </c>
      <c r="H2943" s="67">
        <v>2464300000</v>
      </c>
      <c r="I2943" s="67">
        <v>2496120000</v>
      </c>
      <c r="J2943" s="67">
        <v>2521960000</v>
      </c>
      <c r="K2943" s="67">
        <v>2541570000</v>
      </c>
      <c r="L2943" s="67">
        <v>2554760000</v>
      </c>
      <c r="M2943" s="67">
        <v>2568030000</v>
      </c>
      <c r="N2943" s="67">
        <v>2581380000</v>
      </c>
      <c r="O2943" s="67">
        <v>2594810000</v>
      </c>
      <c r="P2943" s="67">
        <v>2608320000</v>
      </c>
      <c r="Q2943" s="67">
        <v>2621920000</v>
      </c>
      <c r="R2943" s="67">
        <v>2635590000</v>
      </c>
      <c r="S2943" s="67">
        <v>2649350000</v>
      </c>
      <c r="T2943" s="67">
        <v>2663180000</v>
      </c>
      <c r="U2943" s="67">
        <v>2677100000</v>
      </c>
      <c r="V2943" s="67">
        <v>2691110000</v>
      </c>
      <c r="W2943" s="67">
        <v>2705200000</v>
      </c>
      <c r="X2943" s="67">
        <v>2719370000</v>
      </c>
      <c r="Y2943" s="67">
        <v>2733630000</v>
      </c>
      <c r="Z2943" s="67">
        <v>2747970000</v>
      </c>
      <c r="AA2943" s="67">
        <v>2762400000</v>
      </c>
      <c r="AB2943" s="67">
        <v>2776920000</v>
      </c>
      <c r="AC2943" s="67">
        <v>2791520000</v>
      </c>
      <c r="AD2943" s="67">
        <v>2806220000</v>
      </c>
      <c r="AE2943" s="67">
        <v>2821000000</v>
      </c>
      <c r="AF2943" s="67">
        <v>2835860000</v>
      </c>
      <c r="AG2943" s="67">
        <v>2850820000</v>
      </c>
      <c r="AH2943" s="67">
        <v>2865870000</v>
      </c>
      <c r="AI2943" s="67">
        <v>2881000000</v>
      </c>
    </row>
    <row r="2944" spans="1:35" hidden="1" x14ac:dyDescent="0.25">
      <c r="A2944" s="67">
        <v>9098</v>
      </c>
      <c r="B2944" s="67" t="s">
        <v>505</v>
      </c>
      <c r="C2944" s="67" t="s">
        <v>418</v>
      </c>
      <c r="D2944" s="67" t="s">
        <v>323</v>
      </c>
      <c r="E2944" s="67">
        <v>4436230000</v>
      </c>
      <c r="F2944" s="67">
        <v>4509340000</v>
      </c>
      <c r="G2944" s="67">
        <v>4585510000</v>
      </c>
      <c r="H2944" s="67">
        <v>4664880000</v>
      </c>
      <c r="I2944" s="67">
        <v>4747560000</v>
      </c>
      <c r="J2944" s="67">
        <v>4833700000</v>
      </c>
      <c r="K2944" s="67">
        <v>4923440000</v>
      </c>
      <c r="L2944" s="67">
        <v>5016950000</v>
      </c>
      <c r="M2944" s="67">
        <v>5112500000</v>
      </c>
      <c r="N2944" s="67">
        <v>5210170000</v>
      </c>
      <c r="O2944" s="67">
        <v>5309980000</v>
      </c>
      <c r="P2944" s="67">
        <v>5411980000</v>
      </c>
      <c r="Q2944" s="67">
        <v>5516230000</v>
      </c>
      <c r="R2944" s="67">
        <v>5622780000</v>
      </c>
      <c r="S2944" s="67">
        <v>5731660000</v>
      </c>
      <c r="T2944" s="67">
        <v>5842950000</v>
      </c>
      <c r="U2944" s="67">
        <v>5956680000</v>
      </c>
      <c r="V2944" s="67">
        <v>6072910000</v>
      </c>
      <c r="W2944" s="67">
        <v>6191700000</v>
      </c>
      <c r="X2944" s="67">
        <v>6313110000</v>
      </c>
      <c r="Y2944" s="67">
        <v>6437180000</v>
      </c>
      <c r="Z2944" s="67">
        <v>6563990000</v>
      </c>
      <c r="AA2944" s="67">
        <v>6693580000</v>
      </c>
      <c r="AB2944" s="67">
        <v>6826030000</v>
      </c>
      <c r="AC2944" s="67">
        <v>6961390000</v>
      </c>
      <c r="AD2944" s="67">
        <v>7099720000</v>
      </c>
      <c r="AE2944" s="67">
        <v>7241100000</v>
      </c>
      <c r="AF2944" s="67">
        <v>7385590000</v>
      </c>
      <c r="AG2944" s="67">
        <v>7533260000</v>
      </c>
      <c r="AH2944" s="67">
        <v>7684180000</v>
      </c>
      <c r="AI2944" s="67">
        <v>7838420000</v>
      </c>
    </row>
    <row r="2945" spans="1:35" hidden="1" x14ac:dyDescent="0.25">
      <c r="A2945" s="67">
        <v>9099</v>
      </c>
      <c r="B2945" s="67" t="s">
        <v>505</v>
      </c>
      <c r="C2945" s="67" t="s">
        <v>419</v>
      </c>
      <c r="D2945" s="67" t="s">
        <v>323</v>
      </c>
      <c r="E2945" s="67">
        <v>1922910000</v>
      </c>
      <c r="F2945" s="67">
        <v>1960060000</v>
      </c>
      <c r="G2945" s="67">
        <v>1997590000</v>
      </c>
      <c r="H2945" s="67">
        <v>2035460000</v>
      </c>
      <c r="I2945" s="67">
        <v>2073680000</v>
      </c>
      <c r="J2945" s="67">
        <v>2112220000</v>
      </c>
      <c r="K2945" s="67">
        <v>2151070000</v>
      </c>
      <c r="L2945" s="67">
        <v>2190210000</v>
      </c>
      <c r="M2945" s="67">
        <v>2230180000</v>
      </c>
      <c r="N2945" s="67">
        <v>2270990000</v>
      </c>
      <c r="O2945" s="67">
        <v>2312650000</v>
      </c>
      <c r="P2945" s="67">
        <v>2355190000</v>
      </c>
      <c r="Q2945" s="67">
        <v>2398620000</v>
      </c>
      <c r="R2945" s="67">
        <v>2442960000</v>
      </c>
      <c r="S2945" s="67">
        <v>2488240000</v>
      </c>
      <c r="T2945" s="67">
        <v>2534460000</v>
      </c>
      <c r="U2945" s="67">
        <v>2581660000</v>
      </c>
      <c r="V2945" s="67">
        <v>2629840000</v>
      </c>
      <c r="W2945" s="67">
        <v>2679040000</v>
      </c>
      <c r="X2945" s="67">
        <v>2729270000</v>
      </c>
      <c r="Y2945" s="67">
        <v>2780560000</v>
      </c>
      <c r="Z2945" s="67">
        <v>2832930000</v>
      </c>
      <c r="AA2945" s="67">
        <v>2886390000</v>
      </c>
      <c r="AB2945" s="67">
        <v>2940980000</v>
      </c>
      <c r="AC2945" s="67">
        <v>2996710000</v>
      </c>
      <c r="AD2945" s="67">
        <v>3053610000</v>
      </c>
      <c r="AE2945" s="67">
        <v>3111710000</v>
      </c>
      <c r="AF2945" s="67">
        <v>3171030000</v>
      </c>
      <c r="AG2945" s="67">
        <v>3231590000</v>
      </c>
      <c r="AH2945" s="67">
        <v>3293430000</v>
      </c>
      <c r="AI2945" s="67">
        <v>3356560000</v>
      </c>
    </row>
    <row r="2946" spans="1:35" hidden="1" x14ac:dyDescent="0.25">
      <c r="A2946" s="67">
        <v>9100</v>
      </c>
      <c r="B2946" s="67" t="s">
        <v>505</v>
      </c>
      <c r="C2946" s="67" t="s">
        <v>420</v>
      </c>
      <c r="D2946" s="67" t="s">
        <v>323</v>
      </c>
      <c r="E2946" s="67">
        <v>2812120000</v>
      </c>
      <c r="F2946" s="67">
        <v>2867910000</v>
      </c>
      <c r="G2946" s="67">
        <v>2920790000</v>
      </c>
      <c r="H2946" s="67">
        <v>2970520000</v>
      </c>
      <c r="I2946" s="67">
        <v>3016860000</v>
      </c>
      <c r="J2946" s="67">
        <v>3059590000</v>
      </c>
      <c r="K2946" s="67">
        <v>3098480000</v>
      </c>
      <c r="L2946" s="67">
        <v>3133350000</v>
      </c>
      <c r="M2946" s="67">
        <v>3168670000</v>
      </c>
      <c r="N2946" s="67">
        <v>3204450000</v>
      </c>
      <c r="O2946" s="67">
        <v>3240700000</v>
      </c>
      <c r="P2946" s="67">
        <v>3277420000</v>
      </c>
      <c r="Q2946" s="67">
        <v>3314610000</v>
      </c>
      <c r="R2946" s="67">
        <v>3352290000</v>
      </c>
      <c r="S2946" s="67">
        <v>3390460000</v>
      </c>
      <c r="T2946" s="67">
        <v>3429120000</v>
      </c>
      <c r="U2946" s="67">
        <v>3468290000</v>
      </c>
      <c r="V2946" s="67">
        <v>3507960000</v>
      </c>
      <c r="W2946" s="67">
        <v>3548150000</v>
      </c>
      <c r="X2946" s="67">
        <v>3588870000</v>
      </c>
      <c r="Y2946" s="67">
        <v>3630110000</v>
      </c>
      <c r="Z2946" s="67">
        <v>3671890000</v>
      </c>
      <c r="AA2946" s="67">
        <v>3714210000</v>
      </c>
      <c r="AB2946" s="67">
        <v>3757090000</v>
      </c>
      <c r="AC2946" s="67">
        <v>3800520000</v>
      </c>
      <c r="AD2946" s="67">
        <v>3844510000</v>
      </c>
      <c r="AE2946" s="67">
        <v>3889080000</v>
      </c>
      <c r="AF2946" s="67">
        <v>3934220000</v>
      </c>
      <c r="AG2946" s="67">
        <v>3979960000</v>
      </c>
      <c r="AH2946" s="67">
        <v>4026280000</v>
      </c>
      <c r="AI2946" s="67">
        <v>4073210000</v>
      </c>
    </row>
    <row r="2947" spans="1:35" hidden="1" x14ac:dyDescent="0.25">
      <c r="A2947" s="67">
        <v>9101</v>
      </c>
      <c r="B2947" s="67" t="s">
        <v>505</v>
      </c>
      <c r="C2947" s="67" t="s">
        <v>421</v>
      </c>
      <c r="D2947" s="67" t="s">
        <v>323</v>
      </c>
      <c r="E2947" s="67">
        <v>2266160000</v>
      </c>
      <c r="F2947" s="67">
        <v>2394830000</v>
      </c>
      <c r="G2947" s="67">
        <v>2512510000</v>
      </c>
      <c r="H2947" s="67">
        <v>2616360000</v>
      </c>
      <c r="I2947" s="67">
        <v>2703720000</v>
      </c>
      <c r="J2947" s="67">
        <v>2772220000</v>
      </c>
      <c r="K2947" s="67">
        <v>2819930000</v>
      </c>
      <c r="L2947" s="67">
        <v>2845390000</v>
      </c>
      <c r="M2947" s="67">
        <v>2871100000</v>
      </c>
      <c r="N2947" s="67">
        <v>2897060000</v>
      </c>
      <c r="O2947" s="67">
        <v>2923290000</v>
      </c>
      <c r="P2947" s="67">
        <v>2949780000</v>
      </c>
      <c r="Q2947" s="67">
        <v>2976530000</v>
      </c>
      <c r="R2947" s="67">
        <v>3003550000</v>
      </c>
      <c r="S2947" s="67">
        <v>3030840000</v>
      </c>
      <c r="T2947" s="67">
        <v>3058410000</v>
      </c>
      <c r="U2947" s="67">
        <v>3086250000</v>
      </c>
      <c r="V2947" s="67">
        <v>3114370000</v>
      </c>
      <c r="W2947" s="67">
        <v>3142770000</v>
      </c>
      <c r="X2947" s="67">
        <v>3171450000</v>
      </c>
      <c r="Y2947" s="67">
        <v>3200420000</v>
      </c>
      <c r="Z2947" s="67">
        <v>3229680000</v>
      </c>
      <c r="AA2947" s="67">
        <v>3259230000</v>
      </c>
      <c r="AB2947" s="67">
        <v>3289080000</v>
      </c>
      <c r="AC2947" s="67">
        <v>3319230000</v>
      </c>
      <c r="AD2947" s="67">
        <v>3349680000</v>
      </c>
      <c r="AE2947" s="67">
        <v>3380430000</v>
      </c>
      <c r="AF2947" s="67">
        <v>3411490000</v>
      </c>
      <c r="AG2947" s="67">
        <v>3442860000</v>
      </c>
      <c r="AH2947" s="67">
        <v>3474550000</v>
      </c>
      <c r="AI2947" s="67">
        <v>3506550000</v>
      </c>
    </row>
    <row r="2948" spans="1:35" hidden="1" x14ac:dyDescent="0.25">
      <c r="A2948" s="67">
        <v>9102</v>
      </c>
      <c r="B2948" s="67" t="s">
        <v>505</v>
      </c>
      <c r="C2948" s="67" t="s">
        <v>422</v>
      </c>
      <c r="D2948" s="67" t="s">
        <v>323</v>
      </c>
      <c r="E2948" s="67">
        <v>875543000</v>
      </c>
      <c r="F2948" s="67">
        <v>887986000</v>
      </c>
      <c r="G2948" s="67">
        <v>899787000</v>
      </c>
      <c r="H2948" s="67">
        <v>910908000</v>
      </c>
      <c r="I2948" s="67">
        <v>921313000</v>
      </c>
      <c r="J2948" s="67">
        <v>930968000</v>
      </c>
      <c r="K2948" s="67">
        <v>939843000</v>
      </c>
      <c r="L2948" s="67">
        <v>947906000</v>
      </c>
      <c r="M2948" s="67">
        <v>956050000</v>
      </c>
      <c r="N2948" s="67">
        <v>964276000</v>
      </c>
      <c r="O2948" s="67">
        <v>972583000</v>
      </c>
      <c r="P2948" s="67">
        <v>980974000</v>
      </c>
      <c r="Q2948" s="67">
        <v>989449000</v>
      </c>
      <c r="R2948" s="67">
        <v>998008000</v>
      </c>
      <c r="S2948" s="67">
        <v>1006650000</v>
      </c>
      <c r="T2948" s="67">
        <v>1015380000</v>
      </c>
      <c r="U2948" s="67">
        <v>1024200000</v>
      </c>
      <c r="V2948" s="67">
        <v>1033110000</v>
      </c>
      <c r="W2948" s="67">
        <v>1042110000</v>
      </c>
      <c r="X2948" s="67">
        <v>1051190000</v>
      </c>
      <c r="Y2948" s="67">
        <v>1060370000</v>
      </c>
      <c r="Z2948" s="67">
        <v>1069640000</v>
      </c>
      <c r="AA2948" s="67">
        <v>1079000000</v>
      </c>
      <c r="AB2948" s="67">
        <v>1088450000</v>
      </c>
      <c r="AC2948" s="67">
        <v>1098000000</v>
      </c>
      <c r="AD2948" s="67">
        <v>1107650000</v>
      </c>
      <c r="AE2948" s="67">
        <v>1117390000</v>
      </c>
      <c r="AF2948" s="67">
        <v>1127230000</v>
      </c>
      <c r="AG2948" s="67">
        <v>1137170000</v>
      </c>
      <c r="AH2948" s="67">
        <v>1147200000</v>
      </c>
      <c r="AI2948" s="67">
        <v>1157340000</v>
      </c>
    </row>
    <row r="2949" spans="1:35" hidden="1" x14ac:dyDescent="0.25">
      <c r="A2949" s="67">
        <v>9103</v>
      </c>
      <c r="B2949" s="67" t="s">
        <v>505</v>
      </c>
      <c r="C2949" s="67" t="s">
        <v>423</v>
      </c>
      <c r="D2949" s="67" t="s">
        <v>323</v>
      </c>
      <c r="E2949" s="67">
        <v>2490100000</v>
      </c>
      <c r="F2949" s="67">
        <v>2503860000</v>
      </c>
      <c r="G2949" s="67">
        <v>2518570000</v>
      </c>
      <c r="H2949" s="67">
        <v>2534230000</v>
      </c>
      <c r="I2949" s="67">
        <v>2550860000</v>
      </c>
      <c r="J2949" s="67">
        <v>2568500000</v>
      </c>
      <c r="K2949" s="67">
        <v>2587150000</v>
      </c>
      <c r="L2949" s="67">
        <v>2606850000</v>
      </c>
      <c r="M2949" s="67">
        <v>2626720000</v>
      </c>
      <c r="N2949" s="67">
        <v>2646770000</v>
      </c>
      <c r="O2949" s="67">
        <v>2667010000</v>
      </c>
      <c r="P2949" s="67">
        <v>2687420000</v>
      </c>
      <c r="Q2949" s="67">
        <v>2708020000</v>
      </c>
      <c r="R2949" s="67">
        <v>2728800000</v>
      </c>
      <c r="S2949" s="67">
        <v>2749770000</v>
      </c>
      <c r="T2949" s="67">
        <v>2770930000</v>
      </c>
      <c r="U2949" s="67">
        <v>2792280000</v>
      </c>
      <c r="V2949" s="67">
        <v>2813830000</v>
      </c>
      <c r="W2949" s="67">
        <v>2835560000</v>
      </c>
      <c r="X2949" s="67">
        <v>2857490000</v>
      </c>
      <c r="Y2949" s="67">
        <v>2879620000</v>
      </c>
      <c r="Z2949" s="67">
        <v>2901950000</v>
      </c>
      <c r="AA2949" s="67">
        <v>2924480000</v>
      </c>
      <c r="AB2949" s="67">
        <v>2947210000</v>
      </c>
      <c r="AC2949" s="67">
        <v>2970150000</v>
      </c>
      <c r="AD2949" s="67">
        <v>2993290000</v>
      </c>
      <c r="AE2949" s="67">
        <v>3016640000</v>
      </c>
      <c r="AF2949" s="67">
        <v>3040200000</v>
      </c>
      <c r="AG2949" s="67">
        <v>3063980000</v>
      </c>
      <c r="AH2949" s="67">
        <v>3087970000</v>
      </c>
      <c r="AI2949" s="67">
        <v>3112170000</v>
      </c>
    </row>
    <row r="2950" spans="1:35" hidden="1" x14ac:dyDescent="0.25">
      <c r="A2950" s="67">
        <v>9104</v>
      </c>
      <c r="B2950" s="67" t="s">
        <v>505</v>
      </c>
      <c r="C2950" s="67" t="s">
        <v>424</v>
      </c>
      <c r="D2950" s="67" t="s">
        <v>323</v>
      </c>
      <c r="E2950" s="67">
        <v>1685400000</v>
      </c>
      <c r="F2950" s="67">
        <v>1694900000</v>
      </c>
      <c r="G2950" s="67">
        <v>1706900000</v>
      </c>
      <c r="H2950" s="67">
        <v>1721460000</v>
      </c>
      <c r="I2950" s="67">
        <v>1738660000</v>
      </c>
      <c r="J2950" s="67">
        <v>1758570000</v>
      </c>
      <c r="K2950" s="67">
        <v>1781310000</v>
      </c>
      <c r="L2950" s="67">
        <v>1806980000</v>
      </c>
      <c r="M2950" s="67">
        <v>1833090000</v>
      </c>
      <c r="N2950" s="67">
        <v>1859640000</v>
      </c>
      <c r="O2950" s="67">
        <v>1886640000</v>
      </c>
      <c r="P2950" s="67">
        <v>1914110000</v>
      </c>
      <c r="Q2950" s="67">
        <v>1942040000</v>
      </c>
      <c r="R2950" s="67">
        <v>1970440000</v>
      </c>
      <c r="S2950" s="67">
        <v>1999330000</v>
      </c>
      <c r="T2950" s="67">
        <v>2028710000</v>
      </c>
      <c r="U2950" s="67">
        <v>2058580000</v>
      </c>
      <c r="V2950" s="67">
        <v>2088970000</v>
      </c>
      <c r="W2950" s="67">
        <v>2119870000</v>
      </c>
      <c r="X2950" s="67">
        <v>2151300000</v>
      </c>
      <c r="Y2950" s="67">
        <v>2183260000</v>
      </c>
      <c r="Z2950" s="67">
        <v>2215770000</v>
      </c>
      <c r="AA2950" s="67">
        <v>2248820000</v>
      </c>
      <c r="AB2950" s="67">
        <v>2282440000</v>
      </c>
      <c r="AC2950" s="67">
        <v>2316640000</v>
      </c>
      <c r="AD2950" s="67">
        <v>2351410000</v>
      </c>
      <c r="AE2950" s="67">
        <v>2386770000</v>
      </c>
      <c r="AF2950" s="67">
        <v>2422740000</v>
      </c>
      <c r="AG2950" s="67">
        <v>2459310000</v>
      </c>
      <c r="AH2950" s="67">
        <v>2496510000</v>
      </c>
      <c r="AI2950" s="67">
        <v>2534340000</v>
      </c>
    </row>
    <row r="2951" spans="1:35" hidden="1" x14ac:dyDescent="0.25">
      <c r="A2951" s="67">
        <v>9105</v>
      </c>
      <c r="B2951" s="67" t="s">
        <v>505</v>
      </c>
      <c r="C2951" s="67" t="s">
        <v>425</v>
      </c>
      <c r="D2951" s="67" t="s">
        <v>323</v>
      </c>
      <c r="E2951" s="67">
        <v>37915500</v>
      </c>
      <c r="F2951" s="67">
        <v>38006200</v>
      </c>
      <c r="G2951" s="67">
        <v>38124400</v>
      </c>
      <c r="H2951" s="67">
        <v>38270400</v>
      </c>
      <c r="I2951" s="67">
        <v>38444600</v>
      </c>
      <c r="J2951" s="67">
        <v>38647500</v>
      </c>
      <c r="K2951" s="67">
        <v>38879400</v>
      </c>
      <c r="L2951" s="67">
        <v>39141000</v>
      </c>
      <c r="M2951" s="67">
        <v>39404700</v>
      </c>
      <c r="N2951" s="67">
        <v>39670500</v>
      </c>
      <c r="O2951" s="67">
        <v>39938500</v>
      </c>
      <c r="P2951" s="67">
        <v>40208600</v>
      </c>
      <c r="Q2951" s="67">
        <v>40480800</v>
      </c>
      <c r="R2951" s="67">
        <v>40755200</v>
      </c>
      <c r="S2951" s="67">
        <v>41031900</v>
      </c>
      <c r="T2951" s="67">
        <v>41310700</v>
      </c>
      <c r="U2951" s="67">
        <v>41591800</v>
      </c>
      <c r="V2951" s="67">
        <v>41875100</v>
      </c>
      <c r="W2951" s="67">
        <v>42160600</v>
      </c>
      <c r="X2951" s="67">
        <v>42448500</v>
      </c>
      <c r="Y2951" s="67">
        <v>42738700</v>
      </c>
      <c r="Z2951" s="67">
        <v>43031200</v>
      </c>
      <c r="AA2951" s="67">
        <v>43326000</v>
      </c>
      <c r="AB2951" s="67">
        <v>43623200</v>
      </c>
      <c r="AC2951" s="67">
        <v>43922800</v>
      </c>
      <c r="AD2951" s="67">
        <v>44224700</v>
      </c>
      <c r="AE2951" s="67">
        <v>44529100</v>
      </c>
      <c r="AF2951" s="67">
        <v>44835900</v>
      </c>
      <c r="AG2951" s="67">
        <v>45145200</v>
      </c>
      <c r="AH2951" s="67">
        <v>45456900</v>
      </c>
      <c r="AI2951" s="67">
        <v>45771100</v>
      </c>
    </row>
    <row r="2952" spans="1:35" hidden="1" x14ac:dyDescent="0.25">
      <c r="A2952" s="67">
        <v>9106</v>
      </c>
      <c r="B2952" s="67" t="s">
        <v>505</v>
      </c>
      <c r="C2952" s="67" t="s">
        <v>426</v>
      </c>
      <c r="D2952" s="67" t="s">
        <v>323</v>
      </c>
      <c r="E2952" s="67">
        <v>716164000</v>
      </c>
      <c r="F2952" s="67">
        <v>725186000</v>
      </c>
      <c r="G2952" s="67">
        <v>734494000</v>
      </c>
      <c r="H2952" s="67">
        <v>744097000</v>
      </c>
      <c r="I2952" s="67">
        <v>754003000</v>
      </c>
      <c r="J2952" s="67">
        <v>764224000</v>
      </c>
      <c r="K2952" s="67">
        <v>774768000</v>
      </c>
      <c r="L2952" s="67">
        <v>785646000</v>
      </c>
      <c r="M2952" s="67">
        <v>796702000</v>
      </c>
      <c r="N2952" s="67">
        <v>807940000</v>
      </c>
      <c r="O2952" s="67">
        <v>819361000</v>
      </c>
      <c r="P2952" s="67">
        <v>830970000</v>
      </c>
      <c r="Q2952" s="67">
        <v>842769000</v>
      </c>
      <c r="R2952" s="67">
        <v>854761000</v>
      </c>
      <c r="S2952" s="67">
        <v>866949000</v>
      </c>
      <c r="T2952" s="67">
        <v>879337000</v>
      </c>
      <c r="U2952" s="67">
        <v>891928000</v>
      </c>
      <c r="V2952" s="67">
        <v>904725000</v>
      </c>
      <c r="W2952" s="67">
        <v>917732000</v>
      </c>
      <c r="X2952" s="67">
        <v>930952000</v>
      </c>
      <c r="Y2952" s="67">
        <v>944389000</v>
      </c>
      <c r="Z2952" s="67">
        <v>958045000</v>
      </c>
      <c r="AA2952" s="67">
        <v>971926000</v>
      </c>
      <c r="AB2952" s="67">
        <v>986033000</v>
      </c>
      <c r="AC2952" s="67">
        <v>1000370000</v>
      </c>
      <c r="AD2952" s="67">
        <v>1014950000</v>
      </c>
      <c r="AE2952" s="67">
        <v>1029760000</v>
      </c>
      <c r="AF2952" s="67">
        <v>1044810000</v>
      </c>
      <c r="AG2952" s="67">
        <v>1060110000</v>
      </c>
      <c r="AH2952" s="67">
        <v>1075670000</v>
      </c>
      <c r="AI2952" s="67">
        <v>1091470000</v>
      </c>
    </row>
    <row r="2953" spans="1:35" hidden="1" x14ac:dyDescent="0.25">
      <c r="A2953" s="67">
        <v>9107</v>
      </c>
      <c r="B2953" s="67" t="s">
        <v>505</v>
      </c>
      <c r="C2953" s="67" t="s">
        <v>427</v>
      </c>
      <c r="D2953" s="67" t="s">
        <v>323</v>
      </c>
      <c r="E2953" s="67">
        <v>14638100000</v>
      </c>
      <c r="F2953" s="67">
        <v>14863600000</v>
      </c>
      <c r="G2953" s="67">
        <v>15069600000</v>
      </c>
      <c r="H2953" s="67">
        <v>15255100000</v>
      </c>
      <c r="I2953" s="67">
        <v>15419100000</v>
      </c>
      <c r="J2953" s="67">
        <v>15560600000</v>
      </c>
      <c r="K2953" s="67">
        <v>15678800000</v>
      </c>
      <c r="L2953" s="67">
        <v>15773100000</v>
      </c>
      <c r="M2953" s="67">
        <v>15868000000</v>
      </c>
      <c r="N2953" s="67">
        <v>15963600000</v>
      </c>
      <c r="O2953" s="67">
        <v>16059800000</v>
      </c>
      <c r="P2953" s="67">
        <v>16156800000</v>
      </c>
      <c r="Q2953" s="67">
        <v>16254400000</v>
      </c>
      <c r="R2953" s="67">
        <v>16352700000</v>
      </c>
      <c r="S2953" s="67">
        <v>16451600000</v>
      </c>
      <c r="T2953" s="67">
        <v>16551300000</v>
      </c>
      <c r="U2953" s="67">
        <v>16651700000</v>
      </c>
      <c r="V2953" s="67">
        <v>16752800000</v>
      </c>
      <c r="W2953" s="67">
        <v>16854500000</v>
      </c>
      <c r="X2953" s="67">
        <v>16957000000</v>
      </c>
      <c r="Y2953" s="67">
        <v>17060200000</v>
      </c>
      <c r="Z2953" s="67">
        <v>17164200000</v>
      </c>
      <c r="AA2953" s="67">
        <v>17268800000</v>
      </c>
      <c r="AB2953" s="67">
        <v>17374200000</v>
      </c>
      <c r="AC2953" s="67">
        <v>17480400000</v>
      </c>
      <c r="AD2953" s="67">
        <v>17587200000</v>
      </c>
      <c r="AE2953" s="67">
        <v>17694900000</v>
      </c>
      <c r="AF2953" s="67">
        <v>17803200000</v>
      </c>
      <c r="AG2953" s="67">
        <v>17912400000</v>
      </c>
      <c r="AH2953" s="67">
        <v>18022300000</v>
      </c>
      <c r="AI2953" s="67">
        <v>18132900000</v>
      </c>
    </row>
    <row r="2954" spans="1:35" hidden="1" x14ac:dyDescent="0.25">
      <c r="A2954" s="67">
        <v>9108</v>
      </c>
      <c r="B2954" s="67" t="s">
        <v>505</v>
      </c>
      <c r="C2954" s="67" t="s">
        <v>428</v>
      </c>
      <c r="D2954" s="67" t="s">
        <v>323</v>
      </c>
      <c r="E2954" s="67">
        <v>35016100000</v>
      </c>
      <c r="F2954" s="67">
        <v>36185000000</v>
      </c>
      <c r="G2954" s="67">
        <v>37327400000</v>
      </c>
      <c r="H2954" s="67">
        <v>38437200000</v>
      </c>
      <c r="I2954" s="67">
        <v>39508100000</v>
      </c>
      <c r="J2954" s="67">
        <v>40533900000</v>
      </c>
      <c r="K2954" s="67">
        <v>41508400000</v>
      </c>
      <c r="L2954" s="67">
        <v>42425600000</v>
      </c>
      <c r="M2954" s="67">
        <v>43365800000</v>
      </c>
      <c r="N2954" s="67">
        <v>44329500000</v>
      </c>
      <c r="O2954" s="67">
        <v>45317300000</v>
      </c>
      <c r="P2954" s="67">
        <v>46329800000</v>
      </c>
      <c r="Q2954" s="67">
        <v>47367700000</v>
      </c>
      <c r="R2954" s="67">
        <v>48431500000</v>
      </c>
      <c r="S2954" s="67">
        <v>49522000000</v>
      </c>
      <c r="T2954" s="67">
        <v>50639700000</v>
      </c>
      <c r="U2954" s="67">
        <v>51785400000</v>
      </c>
      <c r="V2954" s="67">
        <v>52959800000</v>
      </c>
      <c r="W2954" s="67">
        <v>54163600000</v>
      </c>
      <c r="X2954" s="67">
        <v>55397500000</v>
      </c>
      <c r="Y2954" s="67">
        <v>56662200000</v>
      </c>
      <c r="Z2954" s="67">
        <v>57958600000</v>
      </c>
      <c r="AA2954" s="67">
        <v>59287400000</v>
      </c>
      <c r="AB2954" s="67">
        <v>60649500000</v>
      </c>
      <c r="AC2954" s="67">
        <v>62045700000</v>
      </c>
      <c r="AD2954" s="67">
        <v>63476800000</v>
      </c>
      <c r="AE2954" s="67">
        <v>64943700000</v>
      </c>
      <c r="AF2954" s="67">
        <v>66447300000</v>
      </c>
      <c r="AG2954" s="67">
        <v>67988500000</v>
      </c>
      <c r="AH2954" s="67">
        <v>69568300000</v>
      </c>
      <c r="AI2954" s="67">
        <v>71187600000</v>
      </c>
    </row>
    <row r="2955" spans="1:35" hidden="1" x14ac:dyDescent="0.25">
      <c r="A2955" s="67">
        <v>9109</v>
      </c>
      <c r="B2955" s="67" t="s">
        <v>505</v>
      </c>
      <c r="C2955" s="67" t="s">
        <v>429</v>
      </c>
      <c r="D2955" s="67" t="s">
        <v>323</v>
      </c>
      <c r="E2955" s="67">
        <v>8359550000</v>
      </c>
      <c r="F2955" s="67">
        <v>8485070000</v>
      </c>
      <c r="G2955" s="67">
        <v>8610740000</v>
      </c>
      <c r="H2955" s="67">
        <v>8736510000</v>
      </c>
      <c r="I2955" s="67">
        <v>8862310000</v>
      </c>
      <c r="J2955" s="67">
        <v>8988060000</v>
      </c>
      <c r="K2955" s="67">
        <v>9113680000</v>
      </c>
      <c r="L2955" s="67">
        <v>9239120000</v>
      </c>
      <c r="M2955" s="67">
        <v>9366560000</v>
      </c>
      <c r="N2955" s="67">
        <v>9496040000</v>
      </c>
      <c r="O2955" s="67">
        <v>9627590000</v>
      </c>
      <c r="P2955" s="67">
        <v>9761240000</v>
      </c>
      <c r="Q2955" s="67">
        <v>9897040000</v>
      </c>
      <c r="R2955" s="67">
        <v>10035000000</v>
      </c>
      <c r="S2955" s="67">
        <v>10175200000</v>
      </c>
      <c r="T2955" s="67">
        <v>10317600000</v>
      </c>
      <c r="U2955" s="67">
        <v>10462300000</v>
      </c>
      <c r="V2955" s="67">
        <v>10609300000</v>
      </c>
      <c r="W2955" s="67">
        <v>10758700000</v>
      </c>
      <c r="X2955" s="67">
        <v>10910400000</v>
      </c>
      <c r="Y2955" s="67">
        <v>11064600000</v>
      </c>
      <c r="Z2955" s="67">
        <v>11221200000</v>
      </c>
      <c r="AA2955" s="67">
        <v>11380400000</v>
      </c>
      <c r="AB2955" s="67">
        <v>11542100000</v>
      </c>
      <c r="AC2955" s="67">
        <v>11706400000</v>
      </c>
      <c r="AD2955" s="67">
        <v>11873300000</v>
      </c>
      <c r="AE2955" s="67">
        <v>12042900000</v>
      </c>
      <c r="AF2955" s="67">
        <v>12215200000</v>
      </c>
      <c r="AG2955" s="67">
        <v>12390200000</v>
      </c>
      <c r="AH2955" s="67">
        <v>12568100000</v>
      </c>
      <c r="AI2955" s="67">
        <v>12748800000</v>
      </c>
    </row>
    <row r="2956" spans="1:35" hidden="1" x14ac:dyDescent="0.25">
      <c r="A2956" s="67">
        <v>9110</v>
      </c>
      <c r="B2956" s="67" t="s">
        <v>505</v>
      </c>
      <c r="C2956" s="67" t="s">
        <v>430</v>
      </c>
      <c r="D2956" s="67" t="s">
        <v>323</v>
      </c>
      <c r="E2956" s="67">
        <v>10598300000</v>
      </c>
      <c r="F2956" s="67">
        <v>10866400000</v>
      </c>
      <c r="G2956" s="67">
        <v>11129200000</v>
      </c>
      <c r="H2956" s="67">
        <v>11385600000</v>
      </c>
      <c r="I2956" s="67">
        <v>11634800000</v>
      </c>
      <c r="J2956" s="67">
        <v>11875800000</v>
      </c>
      <c r="K2956" s="67">
        <v>12107900000</v>
      </c>
      <c r="L2956" s="67">
        <v>12330000000</v>
      </c>
      <c r="M2956" s="67">
        <v>12556800000</v>
      </c>
      <c r="N2956" s="67">
        <v>12788300000</v>
      </c>
      <c r="O2956" s="67">
        <v>13024800000</v>
      </c>
      <c r="P2956" s="67">
        <v>13266100000</v>
      </c>
      <c r="Q2956" s="67">
        <v>13512600000</v>
      </c>
      <c r="R2956" s="67">
        <v>13764200000</v>
      </c>
      <c r="S2956" s="67">
        <v>14021100000</v>
      </c>
      <c r="T2956" s="67">
        <v>14283400000</v>
      </c>
      <c r="U2956" s="67">
        <v>14551300000</v>
      </c>
      <c r="V2956" s="67">
        <v>14824700000</v>
      </c>
      <c r="W2956" s="67">
        <v>15103900000</v>
      </c>
      <c r="X2956" s="67">
        <v>15388900000</v>
      </c>
      <c r="Y2956" s="67">
        <v>15679900000</v>
      </c>
      <c r="Z2956" s="67">
        <v>15977100000</v>
      </c>
      <c r="AA2956" s="67">
        <v>16280500000</v>
      </c>
      <c r="AB2956" s="67">
        <v>16590200000</v>
      </c>
      <c r="AC2956" s="67">
        <v>16906500000</v>
      </c>
      <c r="AD2956" s="67">
        <v>17229400000</v>
      </c>
      <c r="AE2956" s="67">
        <v>17559100000</v>
      </c>
      <c r="AF2956" s="67">
        <v>17895700000</v>
      </c>
      <c r="AG2956" s="67">
        <v>18239300000</v>
      </c>
      <c r="AH2956" s="67">
        <v>18590200000</v>
      </c>
      <c r="AI2956" s="67">
        <v>18948500000</v>
      </c>
    </row>
    <row r="2957" spans="1:35" hidden="1" x14ac:dyDescent="0.25">
      <c r="A2957" s="67">
        <v>9111</v>
      </c>
      <c r="B2957" s="67" t="s">
        <v>505</v>
      </c>
      <c r="C2957" s="67" t="s">
        <v>431</v>
      </c>
      <c r="D2957" s="67" t="s">
        <v>323</v>
      </c>
      <c r="E2957" s="67">
        <v>3042970000</v>
      </c>
      <c r="F2957" s="67">
        <v>3102490000</v>
      </c>
      <c r="G2957" s="67">
        <v>3164880000</v>
      </c>
      <c r="H2957" s="67">
        <v>3230270000</v>
      </c>
      <c r="I2957" s="67">
        <v>3298820000</v>
      </c>
      <c r="J2957" s="67">
        <v>3370660000</v>
      </c>
      <c r="K2957" s="67">
        <v>3445980000</v>
      </c>
      <c r="L2957" s="67">
        <v>3524930000</v>
      </c>
      <c r="M2957" s="67">
        <v>3605970000</v>
      </c>
      <c r="N2957" s="67">
        <v>3689140000</v>
      </c>
      <c r="O2957" s="67">
        <v>3774520000</v>
      </c>
      <c r="P2957" s="67">
        <v>3862140000</v>
      </c>
      <c r="Q2957" s="67">
        <v>3952080000</v>
      </c>
      <c r="R2957" s="67">
        <v>4044400000</v>
      </c>
      <c r="S2957" s="67">
        <v>4139150000</v>
      </c>
      <c r="T2957" s="67">
        <v>4236400000</v>
      </c>
      <c r="U2957" s="67">
        <v>4336220000</v>
      </c>
      <c r="V2957" s="67">
        <v>4438680000</v>
      </c>
      <c r="W2957" s="67">
        <v>4543840000</v>
      </c>
      <c r="X2957" s="67">
        <v>4651770000</v>
      </c>
      <c r="Y2957" s="67">
        <v>4762560000</v>
      </c>
      <c r="Z2957" s="67">
        <v>4876270000</v>
      </c>
      <c r="AA2957" s="67">
        <v>4992980000</v>
      </c>
      <c r="AB2957" s="67">
        <v>5112780000</v>
      </c>
      <c r="AC2957" s="67">
        <v>5235730000</v>
      </c>
      <c r="AD2957" s="67">
        <v>5361940000</v>
      </c>
      <c r="AE2957" s="67">
        <v>5491470000</v>
      </c>
      <c r="AF2957" s="67">
        <v>5624420000</v>
      </c>
      <c r="AG2957" s="67">
        <v>5760890000</v>
      </c>
      <c r="AH2957" s="67">
        <v>5900950000</v>
      </c>
      <c r="AI2957" s="67">
        <v>6044720000</v>
      </c>
    </row>
    <row r="2958" spans="1:35" hidden="1" x14ac:dyDescent="0.25">
      <c r="A2958" s="67">
        <v>9112</v>
      </c>
      <c r="B2958" s="67" t="s">
        <v>505</v>
      </c>
      <c r="C2958" s="67" t="s">
        <v>432</v>
      </c>
      <c r="D2958" s="67" t="s">
        <v>323</v>
      </c>
      <c r="E2958" s="67">
        <v>687086000</v>
      </c>
      <c r="F2958" s="67">
        <v>707494000</v>
      </c>
      <c r="G2958" s="67">
        <v>727124000</v>
      </c>
      <c r="H2958" s="67">
        <v>745854000</v>
      </c>
      <c r="I2958" s="67">
        <v>763565000</v>
      </c>
      <c r="J2958" s="67">
        <v>780139000</v>
      </c>
      <c r="K2958" s="67">
        <v>795466000</v>
      </c>
      <c r="L2958" s="67">
        <v>809440000</v>
      </c>
      <c r="M2958" s="67">
        <v>823693000</v>
      </c>
      <c r="N2958" s="67">
        <v>838232000</v>
      </c>
      <c r="O2958" s="67">
        <v>853061000</v>
      </c>
      <c r="P2958" s="67">
        <v>868186000</v>
      </c>
      <c r="Q2958" s="67">
        <v>883615000</v>
      </c>
      <c r="R2958" s="67">
        <v>899351000</v>
      </c>
      <c r="S2958" s="67">
        <v>915403000</v>
      </c>
      <c r="T2958" s="67">
        <v>931775000</v>
      </c>
      <c r="U2958" s="67">
        <v>948475000</v>
      </c>
      <c r="V2958" s="67">
        <v>965509000</v>
      </c>
      <c r="W2958" s="67">
        <v>982884000</v>
      </c>
      <c r="X2958" s="67">
        <v>1000610000</v>
      </c>
      <c r="Y2958" s="67">
        <v>1018680000</v>
      </c>
      <c r="Z2958" s="67">
        <v>1037120000</v>
      </c>
      <c r="AA2958" s="67">
        <v>1055930000</v>
      </c>
      <c r="AB2958" s="67">
        <v>1075110000</v>
      </c>
      <c r="AC2958" s="67">
        <v>1094680000</v>
      </c>
      <c r="AD2958" s="67">
        <v>1114640000</v>
      </c>
      <c r="AE2958" s="67">
        <v>1134990000</v>
      </c>
      <c r="AF2958" s="67">
        <v>1155760000</v>
      </c>
      <c r="AG2958" s="67">
        <v>1176940000</v>
      </c>
      <c r="AH2958" s="67">
        <v>1198540000</v>
      </c>
      <c r="AI2958" s="67">
        <v>1220580000</v>
      </c>
    </row>
    <row r="2959" spans="1:35" hidden="1" x14ac:dyDescent="0.25">
      <c r="A2959" s="67">
        <v>9113</v>
      </c>
      <c r="B2959" s="67" t="s">
        <v>505</v>
      </c>
      <c r="C2959" s="67" t="s">
        <v>433</v>
      </c>
      <c r="D2959" s="67" t="s">
        <v>323</v>
      </c>
      <c r="E2959" s="67">
        <v>5707260000</v>
      </c>
      <c r="F2959" s="67">
        <v>6320680000</v>
      </c>
      <c r="G2959" s="67">
        <v>6928520000</v>
      </c>
      <c r="H2959" s="67">
        <v>7513600000</v>
      </c>
      <c r="I2959" s="67">
        <v>8057630000</v>
      </c>
      <c r="J2959" s="67">
        <v>8542060000</v>
      </c>
      <c r="K2959" s="67">
        <v>8949080000</v>
      </c>
      <c r="L2959" s="67">
        <v>9262640000</v>
      </c>
      <c r="M2959" s="67">
        <v>9587890000</v>
      </c>
      <c r="N2959" s="67">
        <v>9925280000</v>
      </c>
      <c r="O2959" s="67">
        <v>10275300000</v>
      </c>
      <c r="P2959" s="67">
        <v>10638300000</v>
      </c>
      <c r="Q2959" s="67">
        <v>11014900000</v>
      </c>
      <c r="R2959" s="67">
        <v>11405500000</v>
      </c>
      <c r="S2959" s="67">
        <v>11810700000</v>
      </c>
      <c r="T2959" s="67">
        <v>12231000000</v>
      </c>
      <c r="U2959" s="67">
        <v>12667000000</v>
      </c>
      <c r="V2959" s="67">
        <v>13119300000</v>
      </c>
      <c r="W2959" s="67">
        <v>13588400000</v>
      </c>
      <c r="X2959" s="67">
        <v>14075100000</v>
      </c>
      <c r="Y2959" s="67">
        <v>14579900000</v>
      </c>
      <c r="Z2959" s="67">
        <v>15103500000</v>
      </c>
      <c r="AA2959" s="67">
        <v>15646700000</v>
      </c>
      <c r="AB2959" s="67">
        <v>16210200000</v>
      </c>
      <c r="AC2959" s="67">
        <v>16794600000</v>
      </c>
      <c r="AD2959" s="67">
        <v>17400900000</v>
      </c>
      <c r="AE2959" s="67">
        <v>18029800000</v>
      </c>
      <c r="AF2959" s="67">
        <v>18682200000</v>
      </c>
      <c r="AG2959" s="67">
        <v>19358800000</v>
      </c>
      <c r="AH2959" s="67">
        <v>20060800000</v>
      </c>
      <c r="AI2959" s="67">
        <v>20788900000</v>
      </c>
    </row>
    <row r="2960" spans="1:35" hidden="1" x14ac:dyDescent="0.25">
      <c r="A2960" s="67">
        <v>9114</v>
      </c>
      <c r="B2960" s="67" t="s">
        <v>505</v>
      </c>
      <c r="C2960" s="67" t="s">
        <v>434</v>
      </c>
      <c r="D2960" s="67" t="s">
        <v>323</v>
      </c>
      <c r="E2960" s="67">
        <v>20621700000</v>
      </c>
      <c r="F2960" s="67">
        <v>20820400000</v>
      </c>
      <c r="G2960" s="67">
        <v>21028900000</v>
      </c>
      <c r="H2960" s="67">
        <v>21247500000</v>
      </c>
      <c r="I2960" s="67">
        <v>21476500000</v>
      </c>
      <c r="J2960" s="67">
        <v>21716200000</v>
      </c>
      <c r="K2960" s="67">
        <v>21967000000</v>
      </c>
      <c r="L2960" s="67">
        <v>22229300000</v>
      </c>
      <c r="M2960" s="67">
        <v>22495200000</v>
      </c>
      <c r="N2960" s="67">
        <v>22764800000</v>
      </c>
      <c r="O2960" s="67">
        <v>23038200000</v>
      </c>
      <c r="P2960" s="67">
        <v>23315400000</v>
      </c>
      <c r="Q2960" s="67">
        <v>23596600000</v>
      </c>
      <c r="R2960" s="67">
        <v>23881600000</v>
      </c>
      <c r="S2960" s="67">
        <v>24170600000</v>
      </c>
      <c r="T2960" s="67">
        <v>24463700000</v>
      </c>
      <c r="U2960" s="67">
        <v>24760900000</v>
      </c>
      <c r="V2960" s="67">
        <v>25062300000</v>
      </c>
      <c r="W2960" s="67">
        <v>25367800000</v>
      </c>
      <c r="X2960" s="67">
        <v>25677700000</v>
      </c>
      <c r="Y2960" s="67">
        <v>25991900000</v>
      </c>
      <c r="Z2960" s="67">
        <v>26310400000</v>
      </c>
      <c r="AA2960" s="67">
        <v>26633500000</v>
      </c>
      <c r="AB2960" s="67">
        <v>26961000000</v>
      </c>
      <c r="AC2960" s="67">
        <v>27293200000</v>
      </c>
      <c r="AD2960" s="67">
        <v>27630000000</v>
      </c>
      <c r="AE2960" s="67">
        <v>27971500000</v>
      </c>
      <c r="AF2960" s="67">
        <v>28317800000</v>
      </c>
      <c r="AG2960" s="67">
        <v>28668900000</v>
      </c>
      <c r="AH2960" s="67">
        <v>29025000000</v>
      </c>
      <c r="AI2960" s="67">
        <v>29386100000</v>
      </c>
    </row>
    <row r="2961" spans="1:35" hidden="1" x14ac:dyDescent="0.25">
      <c r="A2961" s="67">
        <v>9115</v>
      </c>
      <c r="B2961" s="67" t="s">
        <v>505</v>
      </c>
      <c r="C2961" s="67" t="s">
        <v>435</v>
      </c>
      <c r="D2961" s="67" t="s">
        <v>323</v>
      </c>
      <c r="E2961" s="67">
        <v>3587180000</v>
      </c>
      <c r="F2961" s="67">
        <v>3655630000</v>
      </c>
      <c r="G2961" s="67">
        <v>3723820000</v>
      </c>
      <c r="H2961" s="67">
        <v>3791690000</v>
      </c>
      <c r="I2961" s="67">
        <v>3859140000</v>
      </c>
      <c r="J2961" s="67">
        <v>3926090000</v>
      </c>
      <c r="K2961" s="67">
        <v>3992450000</v>
      </c>
      <c r="L2961" s="67">
        <v>4058130000</v>
      </c>
      <c r="M2961" s="67">
        <v>4125060000</v>
      </c>
      <c r="N2961" s="67">
        <v>4193260000</v>
      </c>
      <c r="O2961" s="67">
        <v>4262760000</v>
      </c>
      <c r="P2961" s="67">
        <v>4333580000</v>
      </c>
      <c r="Q2961" s="67">
        <v>4405740000</v>
      </c>
      <c r="R2961" s="67">
        <v>4479280000</v>
      </c>
      <c r="S2961" s="67">
        <v>4554210000</v>
      </c>
      <c r="T2961" s="67">
        <v>4630560000</v>
      </c>
      <c r="U2961" s="67">
        <v>4708370000</v>
      </c>
      <c r="V2961" s="67">
        <v>4787660000</v>
      </c>
      <c r="W2961" s="67">
        <v>4868450000</v>
      </c>
      <c r="X2961" s="67">
        <v>4950770000</v>
      </c>
      <c r="Y2961" s="67">
        <v>5034660000</v>
      </c>
      <c r="Z2961" s="67">
        <v>5120150000</v>
      </c>
      <c r="AA2961" s="67">
        <v>5207260000</v>
      </c>
      <c r="AB2961" s="67">
        <v>5296020000</v>
      </c>
      <c r="AC2961" s="67">
        <v>5386470000</v>
      </c>
      <c r="AD2961" s="67">
        <v>5478640000</v>
      </c>
      <c r="AE2961" s="67">
        <v>5572560000</v>
      </c>
      <c r="AF2961" s="67">
        <v>5668260000</v>
      </c>
      <c r="AG2961" s="67">
        <v>5765790000</v>
      </c>
      <c r="AH2961" s="67">
        <v>5865160000</v>
      </c>
      <c r="AI2961" s="67">
        <v>5966430000</v>
      </c>
    </row>
    <row r="2962" spans="1:35" hidden="1" x14ac:dyDescent="0.25">
      <c r="A2962" s="67">
        <v>9116</v>
      </c>
      <c r="B2962" s="67" t="s">
        <v>505</v>
      </c>
      <c r="C2962" s="67" t="s">
        <v>436</v>
      </c>
      <c r="D2962" s="67" t="s">
        <v>323</v>
      </c>
      <c r="E2962" s="67">
        <v>25329100000</v>
      </c>
      <c r="F2962" s="67">
        <v>25996500000</v>
      </c>
      <c r="G2962" s="67">
        <v>26653800000</v>
      </c>
      <c r="H2962" s="67">
        <v>27298900000</v>
      </c>
      <c r="I2962" s="67">
        <v>27929700000</v>
      </c>
      <c r="J2962" s="67">
        <v>28544000000</v>
      </c>
      <c r="K2962" s="67">
        <v>29139800000</v>
      </c>
      <c r="L2962" s="67">
        <v>29714900000</v>
      </c>
      <c r="M2962" s="67">
        <v>30303000000</v>
      </c>
      <c r="N2962" s="67">
        <v>30904300000</v>
      </c>
      <c r="O2962" s="67">
        <v>31519200000</v>
      </c>
      <c r="P2962" s="67">
        <v>32148000000</v>
      </c>
      <c r="Q2962" s="67">
        <v>32790900000</v>
      </c>
      <c r="R2962" s="67">
        <v>33448400000</v>
      </c>
      <c r="S2962" s="67">
        <v>34120700000</v>
      </c>
      <c r="T2962" s="67">
        <v>34808100000</v>
      </c>
      <c r="U2962" s="67">
        <v>35511000000</v>
      </c>
      <c r="V2962" s="67">
        <v>36229800000</v>
      </c>
      <c r="W2962" s="67">
        <v>36964800000</v>
      </c>
      <c r="X2962" s="67">
        <v>37716400000</v>
      </c>
      <c r="Y2962" s="67">
        <v>38485000000</v>
      </c>
      <c r="Z2962" s="67">
        <v>39270800000</v>
      </c>
      <c r="AA2962" s="67">
        <v>40074400000</v>
      </c>
      <c r="AB2962" s="67">
        <v>40896100000</v>
      </c>
      <c r="AC2962" s="67">
        <v>41736400000</v>
      </c>
      <c r="AD2962" s="67">
        <v>42595600000</v>
      </c>
      <c r="AE2962" s="67">
        <v>43474200000</v>
      </c>
      <c r="AF2962" s="67">
        <v>44372500000</v>
      </c>
      <c r="AG2962" s="67">
        <v>45291200000</v>
      </c>
      <c r="AH2962" s="67">
        <v>46230600000</v>
      </c>
      <c r="AI2962" s="67">
        <v>47191100000</v>
      </c>
    </row>
    <row r="2963" spans="1:35" hidden="1" x14ac:dyDescent="0.25">
      <c r="A2963" s="67">
        <v>9117</v>
      </c>
      <c r="B2963" s="67" t="s">
        <v>505</v>
      </c>
      <c r="C2963" s="67" t="s">
        <v>437</v>
      </c>
      <c r="D2963" s="67" t="s">
        <v>323</v>
      </c>
      <c r="E2963" s="67">
        <v>49990700000</v>
      </c>
      <c r="F2963" s="67">
        <v>50173100000</v>
      </c>
      <c r="G2963" s="67">
        <v>50378800000</v>
      </c>
      <c r="H2963" s="67">
        <v>50607900000</v>
      </c>
      <c r="I2963" s="67">
        <v>50861000000</v>
      </c>
      <c r="J2963" s="67">
        <v>51138300000</v>
      </c>
      <c r="K2963" s="67">
        <v>51440400000</v>
      </c>
      <c r="L2963" s="67">
        <v>51767600000</v>
      </c>
      <c r="M2963" s="67">
        <v>52097300000</v>
      </c>
      <c r="N2963" s="67">
        <v>52429500000</v>
      </c>
      <c r="O2963" s="67">
        <v>52764300000</v>
      </c>
      <c r="P2963" s="67">
        <v>53101500000</v>
      </c>
      <c r="Q2963" s="67">
        <v>53441300000</v>
      </c>
      <c r="R2963" s="67">
        <v>53783600000</v>
      </c>
      <c r="S2963" s="67">
        <v>54128600000</v>
      </c>
      <c r="T2963" s="67">
        <v>54476100000</v>
      </c>
      <c r="U2963" s="67">
        <v>54826300000</v>
      </c>
      <c r="V2963" s="67">
        <v>55179100000</v>
      </c>
      <c r="W2963" s="67">
        <v>55534600000</v>
      </c>
      <c r="X2963" s="67">
        <v>55892700000</v>
      </c>
      <c r="Y2963" s="67">
        <v>56253600000</v>
      </c>
      <c r="Z2963" s="67">
        <v>56617200000</v>
      </c>
      <c r="AA2963" s="67">
        <v>56983500000</v>
      </c>
      <c r="AB2963" s="67">
        <v>57352600000</v>
      </c>
      <c r="AC2963" s="67">
        <v>57724500000</v>
      </c>
      <c r="AD2963" s="67">
        <v>58099100000</v>
      </c>
      <c r="AE2963" s="67">
        <v>58476700000</v>
      </c>
      <c r="AF2963" s="67">
        <v>58857000000</v>
      </c>
      <c r="AG2963" s="67">
        <v>59240300000</v>
      </c>
      <c r="AH2963" s="67">
        <v>59626400000</v>
      </c>
      <c r="AI2963" s="67">
        <v>60015400000</v>
      </c>
    </row>
    <row r="2964" spans="1:35" hidden="1" x14ac:dyDescent="0.25">
      <c r="A2964" s="67">
        <v>9118</v>
      </c>
      <c r="B2964" s="67" t="s">
        <v>505</v>
      </c>
      <c r="C2964" s="67" t="s">
        <v>438</v>
      </c>
      <c r="D2964" s="67" t="s">
        <v>323</v>
      </c>
      <c r="E2964" s="67">
        <v>5185250000</v>
      </c>
      <c r="F2964" s="67">
        <v>5195780000</v>
      </c>
      <c r="G2964" s="67">
        <v>5216880000</v>
      </c>
      <c r="H2964" s="67">
        <v>5248680000</v>
      </c>
      <c r="I2964" s="67">
        <v>5291390000</v>
      </c>
      <c r="J2964" s="67">
        <v>5345300000</v>
      </c>
      <c r="K2964" s="67">
        <v>5410770000</v>
      </c>
      <c r="L2964" s="67">
        <v>5488270000</v>
      </c>
      <c r="M2964" s="67">
        <v>5567090000</v>
      </c>
      <c r="N2964" s="67">
        <v>5647250000</v>
      </c>
      <c r="O2964" s="67">
        <v>5728770000</v>
      </c>
      <c r="P2964" s="67">
        <v>5811680000</v>
      </c>
      <c r="Q2964" s="67">
        <v>5895990000</v>
      </c>
      <c r="R2964" s="67">
        <v>5981740000</v>
      </c>
      <c r="S2964" s="67">
        <v>6068950000</v>
      </c>
      <c r="T2964" s="67">
        <v>6157640000</v>
      </c>
      <c r="U2964" s="67">
        <v>6247830000</v>
      </c>
      <c r="V2964" s="67">
        <v>6339560000</v>
      </c>
      <c r="W2964" s="67">
        <v>6432850000</v>
      </c>
      <c r="X2964" s="67">
        <v>6527730000</v>
      </c>
      <c r="Y2964" s="67">
        <v>6624220000</v>
      </c>
      <c r="Z2964" s="67">
        <v>6722350000</v>
      </c>
      <c r="AA2964" s="67">
        <v>6822150000</v>
      </c>
      <c r="AB2964" s="67">
        <v>6923640000</v>
      </c>
      <c r="AC2964" s="67">
        <v>7026860000</v>
      </c>
      <c r="AD2964" s="67">
        <v>7131830000</v>
      </c>
      <c r="AE2964" s="67">
        <v>7238590000</v>
      </c>
      <c r="AF2964" s="67">
        <v>7347160000</v>
      </c>
      <c r="AG2964" s="67">
        <v>7457580000</v>
      </c>
      <c r="AH2964" s="67">
        <v>7569880000</v>
      </c>
      <c r="AI2964" s="67">
        <v>7684080000</v>
      </c>
    </row>
    <row r="2965" spans="1:35" hidden="1" x14ac:dyDescent="0.25">
      <c r="A2965" s="67">
        <v>9119</v>
      </c>
      <c r="B2965" s="67" t="s">
        <v>505</v>
      </c>
      <c r="C2965" s="67" t="s">
        <v>439</v>
      </c>
      <c r="D2965" s="67" t="s">
        <v>323</v>
      </c>
      <c r="E2965" s="67">
        <v>30002100000</v>
      </c>
      <c r="F2965" s="67">
        <v>30723000000</v>
      </c>
      <c r="G2965" s="67">
        <v>31467900000</v>
      </c>
      <c r="H2965" s="67">
        <v>32237800000</v>
      </c>
      <c r="I2965" s="67">
        <v>33033600000</v>
      </c>
      <c r="J2965" s="67">
        <v>33856100000</v>
      </c>
      <c r="K2965" s="67">
        <v>34706600000</v>
      </c>
      <c r="L2965" s="67">
        <v>35585800000</v>
      </c>
      <c r="M2965" s="67">
        <v>36490600000</v>
      </c>
      <c r="N2965" s="67">
        <v>37421600000</v>
      </c>
      <c r="O2965" s="67">
        <v>38379700000</v>
      </c>
      <c r="P2965" s="67">
        <v>39365500000</v>
      </c>
      <c r="Q2965" s="67">
        <v>40379800000</v>
      </c>
      <c r="R2965" s="67">
        <v>41423700000</v>
      </c>
      <c r="S2965" s="67">
        <v>42497700000</v>
      </c>
      <c r="T2965" s="67">
        <v>43603000000</v>
      </c>
      <c r="U2965" s="67">
        <v>44740200000</v>
      </c>
      <c r="V2965" s="67">
        <v>45910500000</v>
      </c>
      <c r="W2965" s="67">
        <v>47114700000</v>
      </c>
      <c r="X2965" s="67">
        <v>48353800000</v>
      </c>
      <c r="Y2965" s="67">
        <v>49628900000</v>
      </c>
      <c r="Z2965" s="67">
        <v>50940900000</v>
      </c>
      <c r="AA2965" s="67">
        <v>52291000000</v>
      </c>
      <c r="AB2965" s="67">
        <v>53680200000</v>
      </c>
      <c r="AC2965" s="67">
        <v>55109700000</v>
      </c>
      <c r="AD2965" s="67">
        <v>56580700000</v>
      </c>
      <c r="AE2965" s="67">
        <v>58094300000</v>
      </c>
      <c r="AF2965" s="67">
        <v>59651800000</v>
      </c>
      <c r="AG2965" s="67">
        <v>61254500000</v>
      </c>
      <c r="AH2965" s="67">
        <v>62903700000</v>
      </c>
      <c r="AI2965" s="67">
        <v>64600700000</v>
      </c>
    </row>
    <row r="2966" spans="1:35" hidden="1" x14ac:dyDescent="0.25">
      <c r="A2966" s="67">
        <v>9120</v>
      </c>
      <c r="B2966" s="67" t="s">
        <v>505</v>
      </c>
      <c r="C2966" s="67" t="s">
        <v>440</v>
      </c>
      <c r="D2966" s="67" t="s">
        <v>323</v>
      </c>
      <c r="E2966" s="67">
        <v>2362290000</v>
      </c>
      <c r="F2966" s="67">
        <v>2409990000</v>
      </c>
      <c r="G2966" s="67">
        <v>2458220000</v>
      </c>
      <c r="H2966" s="67">
        <v>2506980000</v>
      </c>
      <c r="I2966" s="67">
        <v>2556260000</v>
      </c>
      <c r="J2966" s="67">
        <v>2606030000</v>
      </c>
      <c r="K2966" s="67">
        <v>2656280000</v>
      </c>
      <c r="L2966" s="67">
        <v>2707000000</v>
      </c>
      <c r="M2966" s="67">
        <v>2758820000</v>
      </c>
      <c r="N2966" s="67">
        <v>2811790000</v>
      </c>
      <c r="O2966" s="67">
        <v>2865930000</v>
      </c>
      <c r="P2966" s="67">
        <v>2921250000</v>
      </c>
      <c r="Q2966" s="67">
        <v>2977790000</v>
      </c>
      <c r="R2966" s="67">
        <v>3035580000</v>
      </c>
      <c r="S2966" s="67">
        <v>3094630000</v>
      </c>
      <c r="T2966" s="67">
        <v>3154990000</v>
      </c>
      <c r="U2966" s="67">
        <v>3216670000</v>
      </c>
      <c r="V2966" s="67">
        <v>3279720000</v>
      </c>
      <c r="W2966" s="67">
        <v>3344140000</v>
      </c>
      <c r="X2966" s="67">
        <v>3409990000</v>
      </c>
      <c r="Y2966" s="67">
        <v>3477280000</v>
      </c>
      <c r="Z2966" s="67">
        <v>3546060000</v>
      </c>
      <c r="AA2966" s="67">
        <v>3616350000</v>
      </c>
      <c r="AB2966" s="67">
        <v>3688180000</v>
      </c>
      <c r="AC2966" s="67">
        <v>3761590000</v>
      </c>
      <c r="AD2966" s="67">
        <v>3836620000</v>
      </c>
      <c r="AE2966" s="67">
        <v>3913300000</v>
      </c>
      <c r="AF2966" s="67">
        <v>3991670000</v>
      </c>
      <c r="AG2966" s="67">
        <v>4071760000</v>
      </c>
      <c r="AH2966" s="67">
        <v>4153610000</v>
      </c>
      <c r="AI2966" s="67">
        <v>4237270000</v>
      </c>
    </row>
    <row r="2967" spans="1:35" hidden="1" x14ac:dyDescent="0.25">
      <c r="A2967" s="67">
        <v>9122</v>
      </c>
      <c r="B2967" s="67" t="s">
        <v>505</v>
      </c>
      <c r="C2967" s="67" t="s">
        <v>441</v>
      </c>
      <c r="D2967" s="67" t="s">
        <v>323</v>
      </c>
      <c r="E2967" s="67">
        <v>3367630000</v>
      </c>
      <c r="F2967" s="67">
        <v>3423250000</v>
      </c>
      <c r="G2967" s="67">
        <v>3472450000</v>
      </c>
      <c r="H2967" s="67">
        <v>3514840000</v>
      </c>
      <c r="I2967" s="67">
        <v>3550100000</v>
      </c>
      <c r="J2967" s="67">
        <v>3577940000</v>
      </c>
      <c r="K2967" s="67">
        <v>3598140000</v>
      </c>
      <c r="L2967" s="67">
        <v>3610510000</v>
      </c>
      <c r="M2967" s="67">
        <v>3622930000</v>
      </c>
      <c r="N2967" s="67">
        <v>3635410000</v>
      </c>
      <c r="O2967" s="67">
        <v>3647930000</v>
      </c>
      <c r="P2967" s="67">
        <v>3660500000</v>
      </c>
      <c r="Q2967" s="67">
        <v>3673120000</v>
      </c>
      <c r="R2967" s="67">
        <v>3685800000</v>
      </c>
      <c r="S2967" s="67">
        <v>3698520000</v>
      </c>
      <c r="T2967" s="67">
        <v>3711300000</v>
      </c>
      <c r="U2967" s="67">
        <v>3724120000</v>
      </c>
      <c r="V2967" s="67">
        <v>3737000000</v>
      </c>
      <c r="W2967" s="67">
        <v>3749930000</v>
      </c>
      <c r="X2967" s="67">
        <v>3762910000</v>
      </c>
      <c r="Y2967" s="67">
        <v>3775940000</v>
      </c>
      <c r="Z2967" s="67">
        <v>3789030000</v>
      </c>
      <c r="AA2967" s="67">
        <v>3802160000</v>
      </c>
      <c r="AB2967" s="67">
        <v>3815350000</v>
      </c>
      <c r="AC2967" s="67">
        <v>3828600000</v>
      </c>
      <c r="AD2967" s="67">
        <v>3841890000</v>
      </c>
      <c r="AE2967" s="67">
        <v>3855240000</v>
      </c>
      <c r="AF2967" s="67">
        <v>3868640000</v>
      </c>
      <c r="AG2967" s="67">
        <v>3882100000</v>
      </c>
      <c r="AH2967" s="67">
        <v>3895600000</v>
      </c>
      <c r="AI2967" s="67">
        <v>3909170000</v>
      </c>
    </row>
    <row r="2968" spans="1:35" hidden="1" x14ac:dyDescent="0.25">
      <c r="A2968" s="67">
        <v>9123</v>
      </c>
      <c r="B2968" s="67" t="s">
        <v>505</v>
      </c>
      <c r="C2968" s="67" t="s">
        <v>442</v>
      </c>
      <c r="D2968" s="67" t="s">
        <v>323</v>
      </c>
      <c r="E2968" s="67">
        <v>743570</v>
      </c>
      <c r="F2968" s="67">
        <v>736546</v>
      </c>
      <c r="G2968" s="67">
        <v>730558</v>
      </c>
      <c r="H2968" s="67">
        <v>725573</v>
      </c>
      <c r="I2968" s="67">
        <v>721568</v>
      </c>
      <c r="J2968" s="67">
        <v>718520</v>
      </c>
      <c r="K2968" s="67">
        <v>716415</v>
      </c>
      <c r="L2968" s="67">
        <v>715240</v>
      </c>
      <c r="M2968" s="67">
        <v>714067</v>
      </c>
      <c r="N2968" s="67">
        <v>712897</v>
      </c>
      <c r="O2968" s="67">
        <v>711729</v>
      </c>
      <c r="P2968" s="67">
        <v>710564</v>
      </c>
      <c r="Q2968" s="67">
        <v>709401</v>
      </c>
      <c r="R2968" s="67">
        <v>708240</v>
      </c>
      <c r="S2968" s="67">
        <v>707081</v>
      </c>
      <c r="T2968" s="67">
        <v>705925</v>
      </c>
      <c r="U2968" s="67">
        <v>704771</v>
      </c>
      <c r="V2968" s="67">
        <v>703620</v>
      </c>
      <c r="W2968" s="67">
        <v>702471</v>
      </c>
      <c r="X2968" s="67">
        <v>701324</v>
      </c>
      <c r="Y2968" s="67">
        <v>700179</v>
      </c>
      <c r="Z2968" s="67">
        <v>699037</v>
      </c>
      <c r="AA2968" s="67">
        <v>697897</v>
      </c>
      <c r="AB2968" s="67">
        <v>696759</v>
      </c>
      <c r="AC2968" s="67">
        <v>695623</v>
      </c>
      <c r="AD2968" s="67">
        <v>694490</v>
      </c>
      <c r="AE2968" s="67">
        <v>693359</v>
      </c>
      <c r="AF2968" s="67">
        <v>692230</v>
      </c>
      <c r="AG2968" s="67">
        <v>691104</v>
      </c>
      <c r="AH2968" s="67">
        <v>689980</v>
      </c>
      <c r="AI2968" s="67">
        <v>688858</v>
      </c>
    </row>
    <row r="2969" spans="1:35" hidden="1" x14ac:dyDescent="0.25">
      <c r="A2969" s="67">
        <v>9124</v>
      </c>
      <c r="B2969" s="67" t="s">
        <v>505</v>
      </c>
      <c r="C2969" s="67" t="s">
        <v>443</v>
      </c>
      <c r="D2969" s="67" t="s">
        <v>323</v>
      </c>
      <c r="E2969" s="67">
        <v>986530</v>
      </c>
      <c r="F2969" s="67">
        <v>1031120</v>
      </c>
      <c r="G2969" s="67">
        <v>1075330</v>
      </c>
      <c r="H2969" s="67">
        <v>1118860</v>
      </c>
      <c r="I2969" s="67">
        <v>1161420</v>
      </c>
      <c r="J2969" s="67">
        <v>1202720</v>
      </c>
      <c r="K2969" s="67">
        <v>1242450</v>
      </c>
      <c r="L2969" s="67">
        <v>1280300</v>
      </c>
      <c r="M2969" s="67">
        <v>1319450</v>
      </c>
      <c r="N2969" s="67">
        <v>1359920</v>
      </c>
      <c r="O2969" s="67">
        <v>1401770</v>
      </c>
      <c r="P2969" s="67">
        <v>1445050</v>
      </c>
      <c r="Q2969" s="67">
        <v>1489800</v>
      </c>
      <c r="R2969" s="67">
        <v>1536060</v>
      </c>
      <c r="S2969" s="67">
        <v>1583900</v>
      </c>
      <c r="T2969" s="67">
        <v>1633370</v>
      </c>
      <c r="U2969" s="67">
        <v>1684520</v>
      </c>
      <c r="V2969" s="67">
        <v>1737410</v>
      </c>
      <c r="W2969" s="67">
        <v>1792090</v>
      </c>
      <c r="X2969" s="67">
        <v>1848640</v>
      </c>
      <c r="Y2969" s="67">
        <v>1907110</v>
      </c>
      <c r="Z2969" s="67">
        <v>1967560</v>
      </c>
      <c r="AA2969" s="67">
        <v>2030070</v>
      </c>
      <c r="AB2969" s="67">
        <v>2094710</v>
      </c>
      <c r="AC2969" s="67">
        <v>2161540</v>
      </c>
      <c r="AD2969" s="67">
        <v>2230650</v>
      </c>
      <c r="AE2969" s="67">
        <v>2302110</v>
      </c>
      <c r="AF2969" s="67">
        <v>2375990</v>
      </c>
      <c r="AG2969" s="67">
        <v>2452390</v>
      </c>
      <c r="AH2969" s="67">
        <v>2531390</v>
      </c>
      <c r="AI2969" s="67">
        <v>2613070</v>
      </c>
    </row>
    <row r="2970" spans="1:35" hidden="1" x14ac:dyDescent="0.25">
      <c r="A2970" s="67">
        <v>9125</v>
      </c>
      <c r="B2970" s="67" t="s">
        <v>505</v>
      </c>
      <c r="C2970" s="67" t="s">
        <v>444</v>
      </c>
      <c r="D2970" s="67" t="s">
        <v>323</v>
      </c>
      <c r="E2970" s="67">
        <v>697973000</v>
      </c>
      <c r="F2970" s="67">
        <v>691181000</v>
      </c>
      <c r="G2970" s="67">
        <v>686540000</v>
      </c>
      <c r="H2970" s="67">
        <v>683991000</v>
      </c>
      <c r="I2970" s="67">
        <v>683499000</v>
      </c>
      <c r="J2970" s="67">
        <v>685050000</v>
      </c>
      <c r="K2970" s="67">
        <v>688654000</v>
      </c>
      <c r="L2970" s="67">
        <v>694344000</v>
      </c>
      <c r="M2970" s="67">
        <v>700090000</v>
      </c>
      <c r="N2970" s="67">
        <v>705894000</v>
      </c>
      <c r="O2970" s="67">
        <v>711756000</v>
      </c>
      <c r="P2970" s="67">
        <v>717677000</v>
      </c>
      <c r="Q2970" s="67">
        <v>723658000</v>
      </c>
      <c r="R2970" s="67">
        <v>729699000</v>
      </c>
      <c r="S2970" s="67">
        <v>735800000</v>
      </c>
      <c r="T2970" s="67">
        <v>741963000</v>
      </c>
      <c r="U2970" s="67">
        <v>748187000</v>
      </c>
      <c r="V2970" s="67">
        <v>754474000</v>
      </c>
      <c r="W2970" s="67">
        <v>760825000</v>
      </c>
      <c r="X2970" s="67">
        <v>767239000</v>
      </c>
      <c r="Y2970" s="67">
        <v>773717000</v>
      </c>
      <c r="Z2970" s="67">
        <v>780261000</v>
      </c>
      <c r="AA2970" s="67">
        <v>786870000</v>
      </c>
      <c r="AB2970" s="67">
        <v>793546000</v>
      </c>
      <c r="AC2970" s="67">
        <v>800289000</v>
      </c>
      <c r="AD2970" s="67">
        <v>807099000</v>
      </c>
      <c r="AE2970" s="67">
        <v>813978000</v>
      </c>
      <c r="AF2970" s="67">
        <v>820926000</v>
      </c>
      <c r="AG2970" s="67">
        <v>827944000</v>
      </c>
      <c r="AH2970" s="67">
        <v>835032000</v>
      </c>
      <c r="AI2970" s="67">
        <v>842192000</v>
      </c>
    </row>
    <row r="2971" spans="1:35" hidden="1" x14ac:dyDescent="0.25">
      <c r="A2971" s="67">
        <v>9126</v>
      </c>
      <c r="B2971" s="67" t="s">
        <v>505</v>
      </c>
      <c r="C2971" s="67" t="s">
        <v>445</v>
      </c>
      <c r="D2971" s="67" t="s">
        <v>323</v>
      </c>
      <c r="E2971" s="67">
        <v>28722700</v>
      </c>
      <c r="F2971" s="67">
        <v>28801500</v>
      </c>
      <c r="G2971" s="67">
        <v>28983700</v>
      </c>
      <c r="H2971" s="67">
        <v>29271200</v>
      </c>
      <c r="I2971" s="67">
        <v>29667200</v>
      </c>
      <c r="J2971" s="67">
        <v>30176400</v>
      </c>
      <c r="K2971" s="67">
        <v>30805100</v>
      </c>
      <c r="L2971" s="67">
        <v>31561000</v>
      </c>
      <c r="M2971" s="67">
        <v>32338900</v>
      </c>
      <c r="N2971" s="67">
        <v>33139300</v>
      </c>
      <c r="O2971" s="67">
        <v>33962900</v>
      </c>
      <c r="P2971" s="67">
        <v>34810400</v>
      </c>
      <c r="Q2971" s="67">
        <v>35682500</v>
      </c>
      <c r="R2971" s="67">
        <v>36579800</v>
      </c>
      <c r="S2971" s="67">
        <v>37503200</v>
      </c>
      <c r="T2971" s="67">
        <v>38453400</v>
      </c>
      <c r="U2971" s="67">
        <v>39431100</v>
      </c>
      <c r="V2971" s="67">
        <v>40437200</v>
      </c>
      <c r="W2971" s="67">
        <v>41472400</v>
      </c>
      <c r="X2971" s="67">
        <v>42537700</v>
      </c>
      <c r="Y2971" s="67">
        <v>43633900</v>
      </c>
      <c r="Z2971" s="67">
        <v>44761800</v>
      </c>
      <c r="AA2971" s="67">
        <v>45922500</v>
      </c>
      <c r="AB2971" s="67">
        <v>47116800</v>
      </c>
      <c r="AC2971" s="67">
        <v>48345800</v>
      </c>
      <c r="AD2971" s="67">
        <v>49610400</v>
      </c>
      <c r="AE2971" s="67">
        <v>50911700</v>
      </c>
      <c r="AF2971" s="67">
        <v>52250700</v>
      </c>
      <c r="AG2971" s="67">
        <v>53628500</v>
      </c>
      <c r="AH2971" s="67">
        <v>55046300</v>
      </c>
      <c r="AI2971" s="67">
        <v>56505200</v>
      </c>
    </row>
    <row r="2972" spans="1:35" hidden="1" x14ac:dyDescent="0.25">
      <c r="A2972" s="67">
        <v>9127</v>
      </c>
      <c r="B2972" s="67" t="s">
        <v>505</v>
      </c>
      <c r="C2972" s="67" t="s">
        <v>446</v>
      </c>
      <c r="D2972" s="67" t="s">
        <v>323</v>
      </c>
      <c r="E2972" s="67">
        <v>19554900000</v>
      </c>
      <c r="F2972" s="67">
        <v>19698000000</v>
      </c>
      <c r="G2972" s="67">
        <v>19832100000</v>
      </c>
      <c r="H2972" s="67">
        <v>19957000000</v>
      </c>
      <c r="I2972" s="67">
        <v>20072500000</v>
      </c>
      <c r="J2972" s="67">
        <v>20178300000</v>
      </c>
      <c r="K2972" s="67">
        <v>20274200000</v>
      </c>
      <c r="L2972" s="67">
        <v>20360100000</v>
      </c>
      <c r="M2972" s="67">
        <v>20446500000</v>
      </c>
      <c r="N2972" s="67">
        <v>20533300000</v>
      </c>
      <c r="O2972" s="67">
        <v>20620500000</v>
      </c>
      <c r="P2972" s="67">
        <v>20708100000</v>
      </c>
      <c r="Q2972" s="67">
        <v>20796200000</v>
      </c>
      <c r="R2972" s="67">
        <v>20884700000</v>
      </c>
      <c r="S2972" s="67">
        <v>20973700000</v>
      </c>
      <c r="T2972" s="67">
        <v>21063100000</v>
      </c>
      <c r="U2972" s="67">
        <v>21153000000</v>
      </c>
      <c r="V2972" s="67">
        <v>21243300000</v>
      </c>
      <c r="W2972" s="67">
        <v>21334100000</v>
      </c>
      <c r="X2972" s="67">
        <v>21425300000</v>
      </c>
      <c r="Y2972" s="67">
        <v>21517000000</v>
      </c>
      <c r="Z2972" s="67">
        <v>21609100000</v>
      </c>
      <c r="AA2972" s="67">
        <v>21701700000</v>
      </c>
      <c r="AB2972" s="67">
        <v>21794800000</v>
      </c>
      <c r="AC2972" s="67">
        <v>21888300000</v>
      </c>
      <c r="AD2972" s="67">
        <v>21982300000</v>
      </c>
      <c r="AE2972" s="67">
        <v>22076700000</v>
      </c>
      <c r="AF2972" s="67">
        <v>22171700000</v>
      </c>
      <c r="AG2972" s="67">
        <v>22267100000</v>
      </c>
      <c r="AH2972" s="67">
        <v>22362900000</v>
      </c>
      <c r="AI2972" s="67">
        <v>22459300000</v>
      </c>
    </row>
    <row r="2973" spans="1:35" hidden="1" x14ac:dyDescent="0.25">
      <c r="A2973" s="67">
        <v>9128</v>
      </c>
      <c r="B2973" s="67" t="s">
        <v>505</v>
      </c>
      <c r="C2973" s="67" t="s">
        <v>447</v>
      </c>
      <c r="D2973" s="67" t="s">
        <v>323</v>
      </c>
      <c r="E2973" s="67">
        <v>2057050000</v>
      </c>
      <c r="F2973" s="67">
        <v>2048630000</v>
      </c>
      <c r="G2973" s="67">
        <v>2040810000</v>
      </c>
      <c r="H2973" s="67">
        <v>2033550000</v>
      </c>
      <c r="I2973" s="67">
        <v>2026870000</v>
      </c>
      <c r="J2973" s="67">
        <v>2020750000</v>
      </c>
      <c r="K2973" s="67">
        <v>2015190000</v>
      </c>
      <c r="L2973" s="67">
        <v>2010180000</v>
      </c>
      <c r="M2973" s="67">
        <v>2005190000</v>
      </c>
      <c r="N2973" s="67">
        <v>2000210000</v>
      </c>
      <c r="O2973" s="67">
        <v>1995250000</v>
      </c>
      <c r="P2973" s="67">
        <v>1990300000</v>
      </c>
      <c r="Q2973" s="67">
        <v>1985360000</v>
      </c>
      <c r="R2973" s="67">
        <v>1980440000</v>
      </c>
      <c r="S2973" s="67">
        <v>1975540000</v>
      </c>
      <c r="T2973" s="67">
        <v>1970650000</v>
      </c>
      <c r="U2973" s="67">
        <v>1965770000</v>
      </c>
      <c r="V2973" s="67">
        <v>1960910000</v>
      </c>
      <c r="W2973" s="67">
        <v>1956070000</v>
      </c>
      <c r="X2973" s="67">
        <v>1951230000</v>
      </c>
      <c r="Y2973" s="67">
        <v>1946420000</v>
      </c>
      <c r="Z2973" s="67">
        <v>1941610000</v>
      </c>
      <c r="AA2973" s="67">
        <v>1936820000</v>
      </c>
      <c r="AB2973" s="67">
        <v>1932050000</v>
      </c>
      <c r="AC2973" s="67">
        <v>1927290000</v>
      </c>
      <c r="AD2973" s="67">
        <v>1922550000</v>
      </c>
      <c r="AE2973" s="67">
        <v>1917810000</v>
      </c>
      <c r="AF2973" s="67">
        <v>1913100000</v>
      </c>
      <c r="AG2973" s="67">
        <v>1908390000</v>
      </c>
      <c r="AH2973" s="67">
        <v>1903700000</v>
      </c>
      <c r="AI2973" s="67">
        <v>1899030000</v>
      </c>
    </row>
    <row r="2974" spans="1:35" hidden="1" x14ac:dyDescent="0.25">
      <c r="A2974" s="67">
        <v>9129</v>
      </c>
      <c r="B2974" s="67" t="s">
        <v>505</v>
      </c>
      <c r="C2974" s="67" t="s">
        <v>448</v>
      </c>
      <c r="D2974" s="67" t="s">
        <v>323</v>
      </c>
      <c r="E2974" s="67">
        <v>1492040000</v>
      </c>
      <c r="F2974" s="67">
        <v>1516900000</v>
      </c>
      <c r="G2974" s="67">
        <v>1536510000</v>
      </c>
      <c r="H2974" s="67">
        <v>1550600000</v>
      </c>
      <c r="I2974" s="67">
        <v>1558950000</v>
      </c>
      <c r="J2974" s="67">
        <v>1561430000</v>
      </c>
      <c r="K2974" s="67">
        <v>1557990000</v>
      </c>
      <c r="L2974" s="67">
        <v>1548640000</v>
      </c>
      <c r="M2974" s="67">
        <v>1539350000</v>
      </c>
      <c r="N2974" s="67">
        <v>1530130000</v>
      </c>
      <c r="O2974" s="67">
        <v>1520970000</v>
      </c>
      <c r="P2974" s="67">
        <v>1511870000</v>
      </c>
      <c r="Q2974" s="67">
        <v>1502840000</v>
      </c>
      <c r="R2974" s="67">
        <v>1493870000</v>
      </c>
      <c r="S2974" s="67">
        <v>1484970000</v>
      </c>
      <c r="T2974" s="67">
        <v>1476130000</v>
      </c>
      <c r="U2974" s="67">
        <v>1467350000</v>
      </c>
      <c r="V2974" s="67">
        <v>1458630000</v>
      </c>
      <c r="W2974" s="67">
        <v>1449970000</v>
      </c>
      <c r="X2974" s="67">
        <v>1441370000</v>
      </c>
      <c r="Y2974" s="67">
        <v>1432840000</v>
      </c>
      <c r="Z2974" s="67">
        <v>1424360000</v>
      </c>
      <c r="AA2974" s="67">
        <v>1415940000</v>
      </c>
      <c r="AB2974" s="67">
        <v>1407580000</v>
      </c>
      <c r="AC2974" s="67">
        <v>1399280000</v>
      </c>
      <c r="AD2974" s="67">
        <v>1391040000</v>
      </c>
      <c r="AE2974" s="67">
        <v>1382860000</v>
      </c>
      <c r="AF2974" s="67">
        <v>1374730000</v>
      </c>
      <c r="AG2974" s="67">
        <v>1366660000</v>
      </c>
      <c r="AH2974" s="67">
        <v>1358640000</v>
      </c>
      <c r="AI2974" s="67">
        <v>1350690000</v>
      </c>
    </row>
    <row r="2975" spans="1:35" hidden="1" x14ac:dyDescent="0.25">
      <c r="A2975" s="67">
        <v>9130</v>
      </c>
      <c r="B2975" s="67" t="s">
        <v>505</v>
      </c>
      <c r="C2975" s="67" t="s">
        <v>449</v>
      </c>
      <c r="D2975" s="67" t="s">
        <v>323</v>
      </c>
      <c r="E2975" s="67">
        <v>2947470000</v>
      </c>
      <c r="F2975" s="67">
        <v>2945480000</v>
      </c>
      <c r="G2975" s="67">
        <v>2940550000</v>
      </c>
      <c r="H2975" s="67">
        <v>2932670000</v>
      </c>
      <c r="I2975" s="67">
        <v>2921890000</v>
      </c>
      <c r="J2975" s="67">
        <v>2908230000</v>
      </c>
      <c r="K2975" s="67">
        <v>2891740000</v>
      </c>
      <c r="L2975" s="67">
        <v>2872470000</v>
      </c>
      <c r="M2975" s="67">
        <v>2853360000</v>
      </c>
      <c r="N2975" s="67">
        <v>2834400000</v>
      </c>
      <c r="O2975" s="67">
        <v>2815590000</v>
      </c>
      <c r="P2975" s="67">
        <v>2796930000</v>
      </c>
      <c r="Q2975" s="67">
        <v>2778430000</v>
      </c>
      <c r="R2975" s="67">
        <v>2760070000</v>
      </c>
      <c r="S2975" s="67">
        <v>2741850000</v>
      </c>
      <c r="T2975" s="67">
        <v>2723790000</v>
      </c>
      <c r="U2975" s="67">
        <v>2705860000</v>
      </c>
      <c r="V2975" s="67">
        <v>2688090000</v>
      </c>
      <c r="W2975" s="67">
        <v>2670450000</v>
      </c>
      <c r="X2975" s="67">
        <v>2652950000</v>
      </c>
      <c r="Y2975" s="67">
        <v>2635600000</v>
      </c>
      <c r="Z2975" s="67">
        <v>2618380000</v>
      </c>
      <c r="AA2975" s="67">
        <v>2601300000</v>
      </c>
      <c r="AB2975" s="67">
        <v>2584360000</v>
      </c>
      <c r="AC2975" s="67">
        <v>2567550000</v>
      </c>
      <c r="AD2975" s="67">
        <v>2550880000</v>
      </c>
      <c r="AE2975" s="67">
        <v>2534340000</v>
      </c>
      <c r="AF2975" s="67">
        <v>2517930000</v>
      </c>
      <c r="AG2975" s="67">
        <v>2501660000</v>
      </c>
      <c r="AH2975" s="67">
        <v>2485510000</v>
      </c>
      <c r="AI2975" s="67">
        <v>2469490000</v>
      </c>
    </row>
    <row r="2976" spans="1:35" hidden="1" x14ac:dyDescent="0.25">
      <c r="A2976" s="67">
        <v>9131</v>
      </c>
      <c r="B2976" s="67" t="s">
        <v>505</v>
      </c>
      <c r="C2976" s="67" t="s">
        <v>450</v>
      </c>
      <c r="D2976" s="67" t="s">
        <v>323</v>
      </c>
      <c r="E2976" s="67">
        <v>102030000</v>
      </c>
      <c r="F2976" s="67">
        <v>102606000</v>
      </c>
      <c r="G2976" s="67">
        <v>103161000</v>
      </c>
      <c r="H2976" s="67">
        <v>103695000</v>
      </c>
      <c r="I2976" s="67">
        <v>104207000</v>
      </c>
      <c r="J2976" s="67">
        <v>104696000</v>
      </c>
      <c r="K2976" s="67">
        <v>105164000</v>
      </c>
      <c r="L2976" s="67">
        <v>105608000</v>
      </c>
      <c r="M2976" s="67">
        <v>106055000</v>
      </c>
      <c r="N2976" s="67">
        <v>106504000</v>
      </c>
      <c r="O2976" s="67">
        <v>106955000</v>
      </c>
      <c r="P2976" s="67">
        <v>107408000</v>
      </c>
      <c r="Q2976" s="67">
        <v>107864000</v>
      </c>
      <c r="R2976" s="67">
        <v>108322000</v>
      </c>
      <c r="S2976" s="67">
        <v>108782000</v>
      </c>
      <c r="T2976" s="67">
        <v>109244000</v>
      </c>
      <c r="U2976" s="67">
        <v>109709000</v>
      </c>
      <c r="V2976" s="67">
        <v>110176000</v>
      </c>
      <c r="W2976" s="67">
        <v>110646000</v>
      </c>
      <c r="X2976" s="67">
        <v>111118000</v>
      </c>
      <c r="Y2976" s="67">
        <v>111592000</v>
      </c>
      <c r="Z2976" s="67">
        <v>112068000</v>
      </c>
      <c r="AA2976" s="67">
        <v>112547000</v>
      </c>
      <c r="AB2976" s="67">
        <v>113029000</v>
      </c>
      <c r="AC2976" s="67">
        <v>113512000</v>
      </c>
      <c r="AD2976" s="67">
        <v>113999000</v>
      </c>
      <c r="AE2976" s="67">
        <v>114487000</v>
      </c>
      <c r="AF2976" s="67">
        <v>114978000</v>
      </c>
      <c r="AG2976" s="67">
        <v>115472000</v>
      </c>
      <c r="AH2976" s="67">
        <v>115968000</v>
      </c>
      <c r="AI2976" s="67">
        <v>116466000</v>
      </c>
    </row>
    <row r="2977" spans="1:35" hidden="1" x14ac:dyDescent="0.25">
      <c r="A2977" s="67">
        <v>9132</v>
      </c>
      <c r="B2977" s="67" t="s">
        <v>505</v>
      </c>
      <c r="C2977" s="67" t="s">
        <v>451</v>
      </c>
      <c r="D2977" s="67" t="s">
        <v>323</v>
      </c>
      <c r="E2977" s="67">
        <v>9020300000</v>
      </c>
      <c r="F2977" s="67">
        <v>9176490000</v>
      </c>
      <c r="G2977" s="67">
        <v>9321050000</v>
      </c>
      <c r="H2977" s="67">
        <v>9453180000</v>
      </c>
      <c r="I2977" s="67">
        <v>9572150000</v>
      </c>
      <c r="J2977" s="67">
        <v>9677290000</v>
      </c>
      <c r="K2977" s="67">
        <v>9768000000</v>
      </c>
      <c r="L2977" s="67">
        <v>9843760000</v>
      </c>
      <c r="M2977" s="67">
        <v>9920190000</v>
      </c>
      <c r="N2977" s="67">
        <v>9997320000</v>
      </c>
      <c r="O2977" s="67">
        <v>10075100000</v>
      </c>
      <c r="P2977" s="67">
        <v>10153700000</v>
      </c>
      <c r="Q2977" s="67">
        <v>10232900000</v>
      </c>
      <c r="R2977" s="67">
        <v>10312800000</v>
      </c>
      <c r="S2977" s="67">
        <v>10393500000</v>
      </c>
      <c r="T2977" s="67">
        <v>10474900000</v>
      </c>
      <c r="U2977" s="67">
        <v>10557000000</v>
      </c>
      <c r="V2977" s="67">
        <v>10639800000</v>
      </c>
      <c r="W2977" s="67">
        <v>10723400000</v>
      </c>
      <c r="X2977" s="67">
        <v>10807800000</v>
      </c>
      <c r="Y2977" s="67">
        <v>10892900000</v>
      </c>
      <c r="Z2977" s="67">
        <v>10978800000</v>
      </c>
      <c r="AA2977" s="67">
        <v>11065500000</v>
      </c>
      <c r="AB2977" s="67">
        <v>11152900000</v>
      </c>
      <c r="AC2977" s="67">
        <v>11241100000</v>
      </c>
      <c r="AD2977" s="67">
        <v>11330100000</v>
      </c>
      <c r="AE2977" s="67">
        <v>11419900000</v>
      </c>
      <c r="AF2977" s="67">
        <v>11510600000</v>
      </c>
      <c r="AG2977" s="67">
        <v>11602000000</v>
      </c>
      <c r="AH2977" s="67">
        <v>11694300000</v>
      </c>
      <c r="AI2977" s="67">
        <v>11787400000</v>
      </c>
    </row>
    <row r="2978" spans="1:35" hidden="1" x14ac:dyDescent="0.25">
      <c r="A2978" s="67">
        <v>9133</v>
      </c>
      <c r="B2978" s="67" t="s">
        <v>505</v>
      </c>
      <c r="C2978" s="67" t="s">
        <v>452</v>
      </c>
      <c r="D2978" s="67" t="s">
        <v>323</v>
      </c>
      <c r="E2978" s="67">
        <v>7916440000</v>
      </c>
      <c r="F2978" s="67">
        <v>7910790000</v>
      </c>
      <c r="G2978" s="67">
        <v>7925850000</v>
      </c>
      <c r="H2978" s="67">
        <v>7961690000</v>
      </c>
      <c r="I2978" s="67">
        <v>8018600000</v>
      </c>
      <c r="J2978" s="67">
        <v>8097040000</v>
      </c>
      <c r="K2978" s="67">
        <v>8197690000</v>
      </c>
      <c r="L2978" s="67">
        <v>8321440000</v>
      </c>
      <c r="M2978" s="67">
        <v>8447420000</v>
      </c>
      <c r="N2978" s="67">
        <v>8575660000</v>
      </c>
      <c r="O2978" s="67">
        <v>8706220000</v>
      </c>
      <c r="P2978" s="67">
        <v>8839130000</v>
      </c>
      <c r="Q2978" s="67">
        <v>8974420000</v>
      </c>
      <c r="R2978" s="67">
        <v>9112160000</v>
      </c>
      <c r="S2978" s="67">
        <v>9252370000</v>
      </c>
      <c r="T2978" s="67">
        <v>9395110000</v>
      </c>
      <c r="U2978" s="67">
        <v>9540410000</v>
      </c>
      <c r="V2978" s="67">
        <v>9688330000</v>
      </c>
      <c r="W2978" s="67">
        <v>9838920000</v>
      </c>
      <c r="X2978" s="67">
        <v>9992210000</v>
      </c>
      <c r="Y2978" s="67">
        <v>10148300000</v>
      </c>
      <c r="Z2978" s="67">
        <v>10307100000</v>
      </c>
      <c r="AA2978" s="67">
        <v>10468800000</v>
      </c>
      <c r="AB2978" s="67">
        <v>10633500000</v>
      </c>
      <c r="AC2978" s="67">
        <v>10801100000</v>
      </c>
      <c r="AD2978" s="67">
        <v>10971700000</v>
      </c>
      <c r="AE2978" s="67">
        <v>11145400000</v>
      </c>
      <c r="AF2978" s="67">
        <v>11322200000</v>
      </c>
      <c r="AG2978" s="67">
        <v>11502200000</v>
      </c>
      <c r="AH2978" s="67">
        <v>11685400000</v>
      </c>
      <c r="AI2978" s="67">
        <v>11871900000</v>
      </c>
    </row>
    <row r="2979" spans="1:35" hidden="1" x14ac:dyDescent="0.25">
      <c r="A2979" s="67">
        <v>9134</v>
      </c>
      <c r="B2979" s="67" t="s">
        <v>505</v>
      </c>
      <c r="C2979" s="67" t="s">
        <v>453</v>
      </c>
      <c r="D2979" s="67" t="s">
        <v>323</v>
      </c>
      <c r="E2979" s="67">
        <v>3460640000</v>
      </c>
      <c r="F2979" s="67">
        <v>3511340000</v>
      </c>
      <c r="G2979" s="67">
        <v>3560790000</v>
      </c>
      <c r="H2979" s="67">
        <v>3608890000</v>
      </c>
      <c r="I2979" s="67">
        <v>3655550000</v>
      </c>
      <c r="J2979" s="67">
        <v>3700690000</v>
      </c>
      <c r="K2979" s="67">
        <v>3744200000</v>
      </c>
      <c r="L2979" s="67">
        <v>3786020000</v>
      </c>
      <c r="M2979" s="67">
        <v>3828380000</v>
      </c>
      <c r="N2979" s="67">
        <v>3871300000</v>
      </c>
      <c r="O2979" s="67">
        <v>3914770000</v>
      </c>
      <c r="P2979" s="67">
        <v>3958800000</v>
      </c>
      <c r="Q2979" s="67">
        <v>4003410000</v>
      </c>
      <c r="R2979" s="67">
        <v>4048600000</v>
      </c>
      <c r="S2979" s="67">
        <v>4094370000</v>
      </c>
      <c r="T2979" s="67">
        <v>4140740000</v>
      </c>
      <c r="U2979" s="67">
        <v>4187710000</v>
      </c>
      <c r="V2979" s="67">
        <v>4235300000</v>
      </c>
      <c r="W2979" s="67">
        <v>4283500000</v>
      </c>
      <c r="X2979" s="67">
        <v>4332330000</v>
      </c>
      <c r="Y2979" s="67">
        <v>4381790000</v>
      </c>
      <c r="Z2979" s="67">
        <v>4431900000</v>
      </c>
      <c r="AA2979" s="67">
        <v>4482660000</v>
      </c>
      <c r="AB2979" s="67">
        <v>4534070000</v>
      </c>
      <c r="AC2979" s="67">
        <v>4586160000</v>
      </c>
      <c r="AD2979" s="67">
        <v>4638920000</v>
      </c>
      <c r="AE2979" s="67">
        <v>4692370000</v>
      </c>
      <c r="AF2979" s="67">
        <v>4746520000</v>
      </c>
      <c r="AG2979" s="67">
        <v>4801360000</v>
      </c>
      <c r="AH2979" s="67">
        <v>4856920000</v>
      </c>
      <c r="AI2979" s="67">
        <v>4913210000</v>
      </c>
    </row>
    <row r="2980" spans="1:35" hidden="1" x14ac:dyDescent="0.25">
      <c r="A2980" s="67">
        <v>9135</v>
      </c>
      <c r="B2980" s="67" t="s">
        <v>505</v>
      </c>
      <c r="C2980" s="67" t="s">
        <v>454</v>
      </c>
      <c r="D2980" s="67" t="s">
        <v>323</v>
      </c>
      <c r="E2980" s="67">
        <v>823391000</v>
      </c>
      <c r="F2980" s="67">
        <v>848656000</v>
      </c>
      <c r="G2980" s="67">
        <v>869356000</v>
      </c>
      <c r="H2980" s="67">
        <v>885021000</v>
      </c>
      <c r="I2980" s="67">
        <v>895276000</v>
      </c>
      <c r="J2980" s="67">
        <v>899857000</v>
      </c>
      <c r="K2980" s="67">
        <v>898621000</v>
      </c>
      <c r="L2980" s="67">
        <v>891551000</v>
      </c>
      <c r="M2980" s="67">
        <v>884546000</v>
      </c>
      <c r="N2980" s="67">
        <v>877603000</v>
      </c>
      <c r="O2980" s="67">
        <v>870723000</v>
      </c>
      <c r="P2980" s="67">
        <v>863904000</v>
      </c>
      <c r="Q2980" s="67">
        <v>857147000</v>
      </c>
      <c r="R2980" s="67">
        <v>850451000</v>
      </c>
      <c r="S2980" s="67">
        <v>843815000</v>
      </c>
      <c r="T2980" s="67">
        <v>837239000</v>
      </c>
      <c r="U2980" s="67">
        <v>830722000</v>
      </c>
      <c r="V2980" s="67">
        <v>824264000</v>
      </c>
      <c r="W2980" s="67">
        <v>817863000</v>
      </c>
      <c r="X2980" s="67">
        <v>811521000</v>
      </c>
      <c r="Y2980" s="67">
        <v>805235000</v>
      </c>
      <c r="Z2980" s="67">
        <v>799006000</v>
      </c>
      <c r="AA2980" s="67">
        <v>792834000</v>
      </c>
      <c r="AB2980" s="67">
        <v>786716000</v>
      </c>
      <c r="AC2980" s="67">
        <v>780654000</v>
      </c>
      <c r="AD2980" s="67">
        <v>774646000</v>
      </c>
      <c r="AE2980" s="67">
        <v>768693000</v>
      </c>
      <c r="AF2980" s="67">
        <v>762792000</v>
      </c>
      <c r="AG2980" s="67">
        <v>756945000</v>
      </c>
      <c r="AH2980" s="67">
        <v>751151000</v>
      </c>
      <c r="AI2980" s="67">
        <v>745409000</v>
      </c>
    </row>
    <row r="2981" spans="1:35" hidden="1" x14ac:dyDescent="0.25">
      <c r="A2981" s="67">
        <v>9136</v>
      </c>
      <c r="B2981" s="67" t="s">
        <v>505</v>
      </c>
      <c r="C2981" s="67" t="s">
        <v>455</v>
      </c>
      <c r="D2981" s="67" t="s">
        <v>323</v>
      </c>
      <c r="E2981" s="67">
        <v>1135850000</v>
      </c>
      <c r="F2981" s="67">
        <v>1154690000</v>
      </c>
      <c r="G2981" s="67">
        <v>1172340000</v>
      </c>
      <c r="H2981" s="67">
        <v>1188720000</v>
      </c>
      <c r="I2981" s="67">
        <v>1203750000</v>
      </c>
      <c r="J2981" s="67">
        <v>1217360000</v>
      </c>
      <c r="K2981" s="67">
        <v>1229480000</v>
      </c>
      <c r="L2981" s="67">
        <v>1240070000</v>
      </c>
      <c r="M2981" s="67">
        <v>1250760000</v>
      </c>
      <c r="N2981" s="67">
        <v>1261560000</v>
      </c>
      <c r="O2981" s="67">
        <v>1272470000</v>
      </c>
      <c r="P2981" s="67">
        <v>1283480000</v>
      </c>
      <c r="Q2981" s="67">
        <v>1294610000</v>
      </c>
      <c r="R2981" s="67">
        <v>1305840000</v>
      </c>
      <c r="S2981" s="67">
        <v>1317190000</v>
      </c>
      <c r="T2981" s="67">
        <v>1328660000</v>
      </c>
      <c r="U2981" s="67">
        <v>1340230000</v>
      </c>
      <c r="V2981" s="67">
        <v>1351930000</v>
      </c>
      <c r="W2981" s="67">
        <v>1363740000</v>
      </c>
      <c r="X2981" s="67">
        <v>1375670000</v>
      </c>
      <c r="Y2981" s="67">
        <v>1387710000</v>
      </c>
      <c r="Z2981" s="67">
        <v>1399880000</v>
      </c>
      <c r="AA2981" s="67">
        <v>1412170000</v>
      </c>
      <c r="AB2981" s="67">
        <v>1424590000</v>
      </c>
      <c r="AC2981" s="67">
        <v>1437120000</v>
      </c>
      <c r="AD2981" s="67">
        <v>1449780000</v>
      </c>
      <c r="AE2981" s="67">
        <v>1462570000</v>
      </c>
      <c r="AF2981" s="67">
        <v>1475490000</v>
      </c>
      <c r="AG2981" s="67">
        <v>1488540000</v>
      </c>
      <c r="AH2981" s="67">
        <v>1501710000</v>
      </c>
      <c r="AI2981" s="67">
        <v>1515020000</v>
      </c>
    </row>
    <row r="2982" spans="1:35" hidden="1" x14ac:dyDescent="0.25">
      <c r="A2982" s="67">
        <v>9137</v>
      </c>
      <c r="B2982" s="67" t="s">
        <v>505</v>
      </c>
      <c r="C2982" s="67" t="s">
        <v>456</v>
      </c>
      <c r="D2982" s="67" t="s">
        <v>323</v>
      </c>
      <c r="E2982" s="67">
        <v>447272000</v>
      </c>
      <c r="F2982" s="67">
        <v>452851000</v>
      </c>
      <c r="G2982" s="67">
        <v>457247000</v>
      </c>
      <c r="H2982" s="67">
        <v>460415000</v>
      </c>
      <c r="I2982" s="67">
        <v>462320000</v>
      </c>
      <c r="J2982" s="67">
        <v>462940000</v>
      </c>
      <c r="K2982" s="67">
        <v>462263000</v>
      </c>
      <c r="L2982" s="67">
        <v>460292000</v>
      </c>
      <c r="M2982" s="67">
        <v>458332000</v>
      </c>
      <c r="N2982" s="67">
        <v>456381000</v>
      </c>
      <c r="O2982" s="67">
        <v>454440000</v>
      </c>
      <c r="P2982" s="67">
        <v>452509000</v>
      </c>
      <c r="Q2982" s="67">
        <v>450587000</v>
      </c>
      <c r="R2982" s="67">
        <v>448675000</v>
      </c>
      <c r="S2982" s="67">
        <v>446772000</v>
      </c>
      <c r="T2982" s="67">
        <v>444879000</v>
      </c>
      <c r="U2982" s="67">
        <v>442996000</v>
      </c>
      <c r="V2982" s="67">
        <v>441122000</v>
      </c>
      <c r="W2982" s="67">
        <v>439257000</v>
      </c>
      <c r="X2982" s="67">
        <v>437402000</v>
      </c>
      <c r="Y2982" s="67">
        <v>435555000</v>
      </c>
      <c r="Z2982" s="67">
        <v>433718000</v>
      </c>
      <c r="AA2982" s="67">
        <v>431891000</v>
      </c>
      <c r="AB2982" s="67">
        <v>430072000</v>
      </c>
      <c r="AC2982" s="67">
        <v>428263000</v>
      </c>
      <c r="AD2982" s="67">
        <v>426462000</v>
      </c>
      <c r="AE2982" s="67">
        <v>424671000</v>
      </c>
      <c r="AF2982" s="67">
        <v>422888000</v>
      </c>
      <c r="AG2982" s="67">
        <v>421115000</v>
      </c>
      <c r="AH2982" s="67">
        <v>419350000</v>
      </c>
      <c r="AI2982" s="67">
        <v>417594000</v>
      </c>
    </row>
    <row r="2983" spans="1:35" hidden="1" x14ac:dyDescent="0.25">
      <c r="A2983" s="67">
        <v>9138</v>
      </c>
      <c r="B2983" s="67" t="s">
        <v>505</v>
      </c>
      <c r="C2983" s="67" t="s">
        <v>457</v>
      </c>
      <c r="D2983" s="67" t="s">
        <v>323</v>
      </c>
      <c r="E2983" s="67">
        <v>679679000</v>
      </c>
      <c r="F2983" s="67">
        <v>690159000</v>
      </c>
      <c r="G2983" s="67">
        <v>699833000</v>
      </c>
      <c r="H2983" s="67">
        <v>708655000</v>
      </c>
      <c r="I2983" s="67">
        <v>716582000</v>
      </c>
      <c r="J2983" s="67">
        <v>723572000</v>
      </c>
      <c r="K2983" s="67">
        <v>729590000</v>
      </c>
      <c r="L2983" s="67">
        <v>734604000</v>
      </c>
      <c r="M2983" s="67">
        <v>739658000</v>
      </c>
      <c r="N2983" s="67">
        <v>744753000</v>
      </c>
      <c r="O2983" s="67">
        <v>749889000</v>
      </c>
      <c r="P2983" s="67">
        <v>755066000</v>
      </c>
      <c r="Q2983" s="67">
        <v>760284000</v>
      </c>
      <c r="R2983" s="67">
        <v>765544000</v>
      </c>
      <c r="S2983" s="67">
        <v>770846000</v>
      </c>
      <c r="T2983" s="67">
        <v>776190000</v>
      </c>
      <c r="U2983" s="67">
        <v>781577000</v>
      </c>
      <c r="V2983" s="67">
        <v>787008000</v>
      </c>
      <c r="W2983" s="67">
        <v>792481000</v>
      </c>
      <c r="X2983" s="67">
        <v>797999000</v>
      </c>
      <c r="Y2983" s="67">
        <v>803561000</v>
      </c>
      <c r="Z2983" s="67">
        <v>809167000</v>
      </c>
      <c r="AA2983" s="67">
        <v>814818000</v>
      </c>
      <c r="AB2983" s="67">
        <v>820514000</v>
      </c>
      <c r="AC2983" s="67">
        <v>826256000</v>
      </c>
      <c r="AD2983" s="67">
        <v>832043000</v>
      </c>
      <c r="AE2983" s="67">
        <v>837877000</v>
      </c>
      <c r="AF2983" s="67">
        <v>843758000</v>
      </c>
      <c r="AG2983" s="67">
        <v>849686000</v>
      </c>
      <c r="AH2983" s="67">
        <v>855661000</v>
      </c>
      <c r="AI2983" s="67">
        <v>861684000</v>
      </c>
    </row>
    <row r="2984" spans="1:35" hidden="1" x14ac:dyDescent="0.25">
      <c r="A2984" s="67">
        <v>9139</v>
      </c>
      <c r="B2984" s="67" t="s">
        <v>505</v>
      </c>
      <c r="C2984" s="67" t="s">
        <v>458</v>
      </c>
      <c r="D2984" s="67" t="s">
        <v>323</v>
      </c>
      <c r="E2984" s="67">
        <v>4236220000</v>
      </c>
      <c r="F2984" s="67">
        <v>4322960000</v>
      </c>
      <c r="G2984" s="67">
        <v>4400690000</v>
      </c>
      <c r="H2984" s="67">
        <v>4468700000</v>
      </c>
      <c r="I2984" s="67">
        <v>4526410000</v>
      </c>
      <c r="J2984" s="67">
        <v>4573260000</v>
      </c>
      <c r="K2984" s="67">
        <v>4608820000</v>
      </c>
      <c r="L2984" s="67">
        <v>4632740000</v>
      </c>
      <c r="M2984" s="67">
        <v>4656810000</v>
      </c>
      <c r="N2984" s="67">
        <v>4681020000</v>
      </c>
      <c r="O2984" s="67">
        <v>4705370000</v>
      </c>
      <c r="P2984" s="67">
        <v>4729870000</v>
      </c>
      <c r="Q2984" s="67">
        <v>4754520000</v>
      </c>
      <c r="R2984" s="67">
        <v>4779310000</v>
      </c>
      <c r="S2984" s="67">
        <v>4804260000</v>
      </c>
      <c r="T2984" s="67">
        <v>4829350000</v>
      </c>
      <c r="U2984" s="67">
        <v>4854600000</v>
      </c>
      <c r="V2984" s="67">
        <v>4879990000</v>
      </c>
      <c r="W2984" s="67">
        <v>4905540000</v>
      </c>
      <c r="X2984" s="67">
        <v>4931240000</v>
      </c>
      <c r="Y2984" s="67">
        <v>4957100000</v>
      </c>
      <c r="Z2984" s="67">
        <v>4983110000</v>
      </c>
      <c r="AA2984" s="67">
        <v>5009280000</v>
      </c>
      <c r="AB2984" s="67">
        <v>5035600000</v>
      </c>
      <c r="AC2984" s="67">
        <v>5062080000</v>
      </c>
      <c r="AD2984" s="67">
        <v>5088720000</v>
      </c>
      <c r="AE2984" s="67">
        <v>5115520000</v>
      </c>
      <c r="AF2984" s="67">
        <v>5142490000</v>
      </c>
      <c r="AG2984" s="67">
        <v>5169610000</v>
      </c>
      <c r="AH2984" s="67">
        <v>5196890000</v>
      </c>
      <c r="AI2984" s="67">
        <v>5224340000</v>
      </c>
    </row>
    <row r="2985" spans="1:35" hidden="1" x14ac:dyDescent="0.25">
      <c r="A2985" s="67">
        <v>9140</v>
      </c>
      <c r="B2985" s="67" t="s">
        <v>505</v>
      </c>
      <c r="C2985" s="67" t="s">
        <v>459</v>
      </c>
      <c r="D2985" s="67" t="s">
        <v>323</v>
      </c>
      <c r="E2985" s="67">
        <v>9727710000</v>
      </c>
      <c r="F2985" s="67">
        <v>9888020000</v>
      </c>
      <c r="G2985" s="67">
        <v>10055000000</v>
      </c>
      <c r="H2985" s="67">
        <v>10229100000</v>
      </c>
      <c r="I2985" s="67">
        <v>10410400000</v>
      </c>
      <c r="J2985" s="67">
        <v>10599300000</v>
      </c>
      <c r="K2985" s="67">
        <v>10796000000</v>
      </c>
      <c r="L2985" s="67">
        <v>11001100000</v>
      </c>
      <c r="M2985" s="67">
        <v>11210600000</v>
      </c>
      <c r="N2985" s="67">
        <v>11424800000</v>
      </c>
      <c r="O2985" s="67">
        <v>11643600000</v>
      </c>
      <c r="P2985" s="67">
        <v>11867300000</v>
      </c>
      <c r="Q2985" s="67">
        <v>12095900000</v>
      </c>
      <c r="R2985" s="67">
        <v>12329500000</v>
      </c>
      <c r="S2985" s="67">
        <v>12568300000</v>
      </c>
      <c r="T2985" s="67">
        <v>12812300000</v>
      </c>
      <c r="U2985" s="67">
        <v>13061700000</v>
      </c>
      <c r="V2985" s="67">
        <v>13316600000</v>
      </c>
      <c r="W2985" s="67">
        <v>13577100000</v>
      </c>
      <c r="X2985" s="67">
        <v>13843300000</v>
      </c>
      <c r="Y2985" s="67">
        <v>14115400000</v>
      </c>
      <c r="Z2985" s="67">
        <v>14393400000</v>
      </c>
      <c r="AA2985" s="67">
        <v>14677600000</v>
      </c>
      <c r="AB2985" s="67">
        <v>14968000000</v>
      </c>
      <c r="AC2985" s="67">
        <v>15264800000</v>
      </c>
      <c r="AD2985" s="67">
        <v>15568200000</v>
      </c>
      <c r="AE2985" s="67">
        <v>15878200000</v>
      </c>
      <c r="AF2985" s="67">
        <v>16195000000</v>
      </c>
      <c r="AG2985" s="67">
        <v>16518800000</v>
      </c>
      <c r="AH2985" s="67">
        <v>16849800000</v>
      </c>
      <c r="AI2985" s="67">
        <v>17188000000</v>
      </c>
    </row>
    <row r="2986" spans="1:35" hidden="1" x14ac:dyDescent="0.25">
      <c r="A2986" s="67">
        <v>9141</v>
      </c>
      <c r="B2986" s="67" t="s">
        <v>505</v>
      </c>
      <c r="C2986" s="67" t="s">
        <v>460</v>
      </c>
      <c r="D2986" s="67" t="s">
        <v>323</v>
      </c>
      <c r="E2986" s="67">
        <v>3861030000</v>
      </c>
      <c r="F2986" s="67">
        <v>3935640000</v>
      </c>
      <c r="G2986" s="67">
        <v>4010980000</v>
      </c>
      <c r="H2986" s="67">
        <v>4087030000</v>
      </c>
      <c r="I2986" s="67">
        <v>4163760000</v>
      </c>
      <c r="J2986" s="67">
        <v>4241150000</v>
      </c>
      <c r="K2986" s="67">
        <v>4319160000</v>
      </c>
      <c r="L2986" s="67">
        <v>4397760000</v>
      </c>
      <c r="M2986" s="67">
        <v>4478010000</v>
      </c>
      <c r="N2986" s="67">
        <v>4559940000</v>
      </c>
      <c r="O2986" s="67">
        <v>4643600000</v>
      </c>
      <c r="P2986" s="67">
        <v>4729010000</v>
      </c>
      <c r="Q2986" s="67">
        <v>4816210000</v>
      </c>
      <c r="R2986" s="67">
        <v>4905250000</v>
      </c>
      <c r="S2986" s="67">
        <v>4996160000</v>
      </c>
      <c r="T2986" s="67">
        <v>5088970000</v>
      </c>
      <c r="U2986" s="67">
        <v>5183740000</v>
      </c>
      <c r="V2986" s="67">
        <v>5280490000</v>
      </c>
      <c r="W2986" s="67">
        <v>5379280000</v>
      </c>
      <c r="X2986" s="67">
        <v>5480140000</v>
      </c>
      <c r="Y2986" s="67">
        <v>5583120000</v>
      </c>
      <c r="Z2986" s="67">
        <v>5688260000</v>
      </c>
      <c r="AA2986" s="67">
        <v>5795610000</v>
      </c>
      <c r="AB2986" s="67">
        <v>5905220000</v>
      </c>
      <c r="AC2986" s="67">
        <v>6017120000</v>
      </c>
      <c r="AD2986" s="67">
        <v>6131380000</v>
      </c>
      <c r="AE2986" s="67">
        <v>6248030000</v>
      </c>
      <c r="AF2986" s="67">
        <v>6367140000</v>
      </c>
      <c r="AG2986" s="67">
        <v>6488750000</v>
      </c>
      <c r="AH2986" s="67">
        <v>6612910000</v>
      </c>
      <c r="AI2986" s="67">
        <v>6739670000</v>
      </c>
    </row>
    <row r="2987" spans="1:35" hidden="1" x14ac:dyDescent="0.25">
      <c r="A2987" s="67">
        <v>9142</v>
      </c>
      <c r="B2987" s="67" t="s">
        <v>505</v>
      </c>
      <c r="C2987" s="67" t="s">
        <v>461</v>
      </c>
      <c r="D2987" s="67" t="s">
        <v>323</v>
      </c>
      <c r="E2987" s="67">
        <v>6207090000</v>
      </c>
      <c r="F2987" s="67">
        <v>6330230000</v>
      </c>
      <c r="G2987" s="67">
        <v>6446960000</v>
      </c>
      <c r="H2987" s="67">
        <v>6556730000</v>
      </c>
      <c r="I2987" s="67">
        <v>6659020000</v>
      </c>
      <c r="J2987" s="67">
        <v>6753320000</v>
      </c>
      <c r="K2987" s="67">
        <v>6839170000</v>
      </c>
      <c r="L2987" s="67">
        <v>6916140000</v>
      </c>
      <c r="M2987" s="67">
        <v>6994100000</v>
      </c>
      <c r="N2987" s="67">
        <v>7073080000</v>
      </c>
      <c r="O2987" s="67">
        <v>7153080000</v>
      </c>
      <c r="P2987" s="67">
        <v>7234130000</v>
      </c>
      <c r="Q2987" s="67">
        <v>7316220000</v>
      </c>
      <c r="R2987" s="67">
        <v>7399390000</v>
      </c>
      <c r="S2987" s="67">
        <v>7483640000</v>
      </c>
      <c r="T2987" s="67">
        <v>7568980000</v>
      </c>
      <c r="U2987" s="67">
        <v>7655430000</v>
      </c>
      <c r="V2987" s="67">
        <v>7743000000</v>
      </c>
      <c r="W2987" s="67">
        <v>7831720000</v>
      </c>
      <c r="X2987" s="67">
        <v>7921580000</v>
      </c>
      <c r="Y2987" s="67">
        <v>8012620000</v>
      </c>
      <c r="Z2987" s="67">
        <v>8104840000</v>
      </c>
      <c r="AA2987" s="67">
        <v>8198250000</v>
      </c>
      <c r="AB2987" s="67">
        <v>8292890000</v>
      </c>
      <c r="AC2987" s="67">
        <v>8388750000</v>
      </c>
      <c r="AD2987" s="67">
        <v>8485860000</v>
      </c>
      <c r="AE2987" s="67">
        <v>8584230000</v>
      </c>
      <c r="AF2987" s="67">
        <v>8683880000</v>
      </c>
      <c r="AG2987" s="67">
        <v>8784820000</v>
      </c>
      <c r="AH2987" s="67">
        <v>8887080000</v>
      </c>
      <c r="AI2987" s="67">
        <v>8990660000</v>
      </c>
    </row>
    <row r="2988" spans="1:35" hidden="1" x14ac:dyDescent="0.25">
      <c r="A2988" s="67">
        <v>9143</v>
      </c>
      <c r="B2988" s="67" t="s">
        <v>505</v>
      </c>
      <c r="C2988" s="67" t="s">
        <v>462</v>
      </c>
      <c r="D2988" s="67" t="s">
        <v>323</v>
      </c>
      <c r="E2988" s="67">
        <v>3455180000</v>
      </c>
      <c r="F2988" s="67">
        <v>3651360000</v>
      </c>
      <c r="G2988" s="67">
        <v>3830790000</v>
      </c>
      <c r="H2988" s="67">
        <v>3989130000</v>
      </c>
      <c r="I2988" s="67">
        <v>4122320000</v>
      </c>
      <c r="J2988" s="67">
        <v>4226770000</v>
      </c>
      <c r="K2988" s="67">
        <v>4299510000</v>
      </c>
      <c r="L2988" s="67">
        <v>4338320000</v>
      </c>
      <c r="M2988" s="67">
        <v>4377520000</v>
      </c>
      <c r="N2988" s="67">
        <v>4417110000</v>
      </c>
      <c r="O2988" s="67">
        <v>4457100000</v>
      </c>
      <c r="P2988" s="67">
        <v>4497480000</v>
      </c>
      <c r="Q2988" s="67">
        <v>4538280000</v>
      </c>
      <c r="R2988" s="67">
        <v>4579470000</v>
      </c>
      <c r="S2988" s="67">
        <v>4621090000</v>
      </c>
      <c r="T2988" s="67">
        <v>4663110000</v>
      </c>
      <c r="U2988" s="67">
        <v>4705560000</v>
      </c>
      <c r="V2988" s="67">
        <v>4748430000</v>
      </c>
      <c r="W2988" s="67">
        <v>4791730000</v>
      </c>
      <c r="X2988" s="67">
        <v>4835470000</v>
      </c>
      <c r="Y2988" s="67">
        <v>4879640000</v>
      </c>
      <c r="Z2988" s="67">
        <v>4924250000</v>
      </c>
      <c r="AA2988" s="67">
        <v>4969310000</v>
      </c>
      <c r="AB2988" s="67">
        <v>5014820000</v>
      </c>
      <c r="AC2988" s="67">
        <v>5060780000</v>
      </c>
      <c r="AD2988" s="67">
        <v>5107200000</v>
      </c>
      <c r="AE2988" s="67">
        <v>5154090000</v>
      </c>
      <c r="AF2988" s="67">
        <v>5201450000</v>
      </c>
      <c r="AG2988" s="67">
        <v>5249280000</v>
      </c>
      <c r="AH2988" s="67">
        <v>5297590000</v>
      </c>
      <c r="AI2988" s="67">
        <v>5346380000</v>
      </c>
    </row>
    <row r="2989" spans="1:35" hidden="1" x14ac:dyDescent="0.25">
      <c r="A2989" s="67">
        <v>9144</v>
      </c>
      <c r="B2989" s="67" t="s">
        <v>505</v>
      </c>
      <c r="C2989" s="67" t="s">
        <v>463</v>
      </c>
      <c r="D2989" s="67" t="s">
        <v>323</v>
      </c>
      <c r="E2989" s="67">
        <v>6229510000</v>
      </c>
      <c r="F2989" s="67">
        <v>6318040000</v>
      </c>
      <c r="G2989" s="67">
        <v>6402010000</v>
      </c>
      <c r="H2989" s="67">
        <v>6481130000</v>
      </c>
      <c r="I2989" s="67">
        <v>6555160000</v>
      </c>
      <c r="J2989" s="67">
        <v>6623860000</v>
      </c>
      <c r="K2989" s="67">
        <v>6687000000</v>
      </c>
      <c r="L2989" s="67">
        <v>6744380000</v>
      </c>
      <c r="M2989" s="67">
        <v>6802320000</v>
      </c>
      <c r="N2989" s="67">
        <v>6860840000</v>
      </c>
      <c r="O2989" s="67">
        <v>6919950000</v>
      </c>
      <c r="P2989" s="67">
        <v>6979660000</v>
      </c>
      <c r="Q2989" s="67">
        <v>7039950000</v>
      </c>
      <c r="R2989" s="67">
        <v>7100850000</v>
      </c>
      <c r="S2989" s="67">
        <v>7162360000</v>
      </c>
      <c r="T2989" s="67">
        <v>7224490000</v>
      </c>
      <c r="U2989" s="67">
        <v>7287230000</v>
      </c>
      <c r="V2989" s="67">
        <v>7350610000</v>
      </c>
      <c r="W2989" s="67">
        <v>7414620000</v>
      </c>
      <c r="X2989" s="67">
        <v>7479260000</v>
      </c>
      <c r="Y2989" s="67">
        <v>7544560000</v>
      </c>
      <c r="Z2989" s="67">
        <v>7610500000</v>
      </c>
      <c r="AA2989" s="67">
        <v>7677110000</v>
      </c>
      <c r="AB2989" s="67">
        <v>7744380000</v>
      </c>
      <c r="AC2989" s="67">
        <v>7812330000</v>
      </c>
      <c r="AD2989" s="67">
        <v>7880950000</v>
      </c>
      <c r="AE2989" s="67">
        <v>7950260000</v>
      </c>
      <c r="AF2989" s="67">
        <v>8020270000</v>
      </c>
      <c r="AG2989" s="67">
        <v>8090970000</v>
      </c>
      <c r="AH2989" s="67">
        <v>8162380000</v>
      </c>
      <c r="AI2989" s="67">
        <v>8234510000</v>
      </c>
    </row>
    <row r="2990" spans="1:35" hidden="1" x14ac:dyDescent="0.25">
      <c r="A2990" s="67">
        <v>9145</v>
      </c>
      <c r="B2990" s="67" t="s">
        <v>505</v>
      </c>
      <c r="C2990" s="67" t="s">
        <v>464</v>
      </c>
      <c r="D2990" s="67" t="s">
        <v>323</v>
      </c>
      <c r="E2990" s="67">
        <v>3331380000</v>
      </c>
      <c r="F2990" s="67">
        <v>3349790000</v>
      </c>
      <c r="G2990" s="67">
        <v>3369460000</v>
      </c>
      <c r="H2990" s="67">
        <v>3390410000</v>
      </c>
      <c r="I2990" s="67">
        <v>3412670000</v>
      </c>
      <c r="J2990" s="67">
        <v>3436260000</v>
      </c>
      <c r="K2990" s="67">
        <v>3461220000</v>
      </c>
      <c r="L2990" s="67">
        <v>3487570000</v>
      </c>
      <c r="M2990" s="67">
        <v>3514150000</v>
      </c>
      <c r="N2990" s="67">
        <v>3540980000</v>
      </c>
      <c r="O2990" s="67">
        <v>3568050000</v>
      </c>
      <c r="P2990" s="67">
        <v>3595360000</v>
      </c>
      <c r="Q2990" s="67">
        <v>3622920000</v>
      </c>
      <c r="R2990" s="67">
        <v>3650730000</v>
      </c>
      <c r="S2990" s="67">
        <v>3678780000</v>
      </c>
      <c r="T2990" s="67">
        <v>3707090000</v>
      </c>
      <c r="U2990" s="67">
        <v>3735650000</v>
      </c>
      <c r="V2990" s="67">
        <v>3764470000</v>
      </c>
      <c r="W2990" s="67">
        <v>3793550000</v>
      </c>
      <c r="X2990" s="67">
        <v>3822890000</v>
      </c>
      <c r="Y2990" s="67">
        <v>3852500000</v>
      </c>
      <c r="Z2990" s="67">
        <v>3882370000</v>
      </c>
      <c r="AA2990" s="67">
        <v>3912510000</v>
      </c>
      <c r="AB2990" s="67">
        <v>3942920000</v>
      </c>
      <c r="AC2990" s="67">
        <v>3973610000</v>
      </c>
      <c r="AD2990" s="67">
        <v>4004570000</v>
      </c>
      <c r="AE2990" s="67">
        <v>4035810000</v>
      </c>
      <c r="AF2990" s="67">
        <v>4067330000</v>
      </c>
      <c r="AG2990" s="67">
        <v>4099140000</v>
      </c>
      <c r="AH2990" s="67">
        <v>4131230000</v>
      </c>
      <c r="AI2990" s="67">
        <v>4163610000</v>
      </c>
    </row>
    <row r="2991" spans="1:35" hidden="1" x14ac:dyDescent="0.25">
      <c r="A2991" s="67">
        <v>9146</v>
      </c>
      <c r="B2991" s="67" t="s">
        <v>505</v>
      </c>
      <c r="C2991" s="67" t="s">
        <v>465</v>
      </c>
      <c r="D2991" s="67" t="s">
        <v>323</v>
      </c>
      <c r="E2991" s="67">
        <v>7619450000</v>
      </c>
      <c r="F2991" s="67">
        <v>7662380000</v>
      </c>
      <c r="G2991" s="67">
        <v>7716630000</v>
      </c>
      <c r="H2991" s="67">
        <v>7782460000</v>
      </c>
      <c r="I2991" s="67">
        <v>7860200000</v>
      </c>
      <c r="J2991" s="67">
        <v>7950240000</v>
      </c>
      <c r="K2991" s="67">
        <v>8053020000</v>
      </c>
      <c r="L2991" s="67">
        <v>8169080000</v>
      </c>
      <c r="M2991" s="67">
        <v>8287120000</v>
      </c>
      <c r="N2991" s="67">
        <v>8407150000</v>
      </c>
      <c r="O2991" s="67">
        <v>8529230000</v>
      </c>
      <c r="P2991" s="67">
        <v>8653390000</v>
      </c>
      <c r="Q2991" s="67">
        <v>8779660000</v>
      </c>
      <c r="R2991" s="67">
        <v>8908070000</v>
      </c>
      <c r="S2991" s="67">
        <v>9038660000</v>
      </c>
      <c r="T2991" s="67">
        <v>9171480000</v>
      </c>
      <c r="U2991" s="67">
        <v>9306550000</v>
      </c>
      <c r="V2991" s="67">
        <v>9443920000</v>
      </c>
      <c r="W2991" s="67">
        <v>9583630000</v>
      </c>
      <c r="X2991" s="67">
        <v>9725710000</v>
      </c>
      <c r="Y2991" s="67">
        <v>9870200000</v>
      </c>
      <c r="Z2991" s="67">
        <v>10017200000</v>
      </c>
      <c r="AA2991" s="67">
        <v>10166600000</v>
      </c>
      <c r="AB2991" s="67">
        <v>10318600000</v>
      </c>
      <c r="AC2991" s="67">
        <v>10473200000</v>
      </c>
      <c r="AD2991" s="67">
        <v>10630400000</v>
      </c>
      <c r="AE2991" s="67">
        <v>10790200000</v>
      </c>
      <c r="AF2991" s="67">
        <v>10952800000</v>
      </c>
      <c r="AG2991" s="67">
        <v>11118200000</v>
      </c>
      <c r="AH2991" s="67">
        <v>11286400000</v>
      </c>
      <c r="AI2991" s="67">
        <v>11457400000</v>
      </c>
    </row>
    <row r="2992" spans="1:35" hidden="1" x14ac:dyDescent="0.25">
      <c r="A2992" s="67">
        <v>9147</v>
      </c>
      <c r="B2992" s="67" t="s">
        <v>505</v>
      </c>
      <c r="C2992" s="67" t="s">
        <v>466</v>
      </c>
      <c r="D2992" s="67" t="s">
        <v>323</v>
      </c>
      <c r="E2992" s="67">
        <v>75170900</v>
      </c>
      <c r="F2992" s="67">
        <v>75350700</v>
      </c>
      <c r="G2992" s="67">
        <v>75585100</v>
      </c>
      <c r="H2992" s="67">
        <v>75874600</v>
      </c>
      <c r="I2992" s="67">
        <v>76220000</v>
      </c>
      <c r="J2992" s="67">
        <v>76622200</v>
      </c>
      <c r="K2992" s="67">
        <v>77082000</v>
      </c>
      <c r="L2992" s="67">
        <v>77600600</v>
      </c>
      <c r="M2992" s="67">
        <v>78123500</v>
      </c>
      <c r="N2992" s="67">
        <v>78650500</v>
      </c>
      <c r="O2992" s="67">
        <v>79181700</v>
      </c>
      <c r="P2992" s="67">
        <v>79717200</v>
      </c>
      <c r="Q2992" s="67">
        <v>80256900</v>
      </c>
      <c r="R2992" s="67">
        <v>80801000</v>
      </c>
      <c r="S2992" s="67">
        <v>81349400</v>
      </c>
      <c r="T2992" s="67">
        <v>81902200</v>
      </c>
      <c r="U2992" s="67">
        <v>82459500</v>
      </c>
      <c r="V2992" s="67">
        <v>83021200</v>
      </c>
      <c r="W2992" s="67">
        <v>83587400</v>
      </c>
      <c r="X2992" s="67">
        <v>84158100</v>
      </c>
      <c r="Y2992" s="67">
        <v>84733400</v>
      </c>
      <c r="Z2992" s="67">
        <v>85313200</v>
      </c>
      <c r="AA2992" s="67">
        <v>85897800</v>
      </c>
      <c r="AB2992" s="67">
        <v>86487000</v>
      </c>
      <c r="AC2992" s="67">
        <v>87080900</v>
      </c>
      <c r="AD2992" s="67">
        <v>87679600</v>
      </c>
      <c r="AE2992" s="67">
        <v>88283000</v>
      </c>
      <c r="AF2992" s="67">
        <v>88891300</v>
      </c>
      <c r="AG2992" s="67">
        <v>89504400</v>
      </c>
      <c r="AH2992" s="67">
        <v>90122500</v>
      </c>
      <c r="AI2992" s="67">
        <v>90745500</v>
      </c>
    </row>
    <row r="2993" spans="1:35" hidden="1" x14ac:dyDescent="0.25">
      <c r="A2993" s="67">
        <v>9148</v>
      </c>
      <c r="B2993" s="67" t="s">
        <v>505</v>
      </c>
      <c r="C2993" s="67" t="s">
        <v>467</v>
      </c>
      <c r="D2993" s="67" t="s">
        <v>323</v>
      </c>
      <c r="E2993" s="67">
        <v>1257560000</v>
      </c>
      <c r="F2993" s="67">
        <v>1273400000</v>
      </c>
      <c r="G2993" s="67">
        <v>1289750000</v>
      </c>
      <c r="H2993" s="67">
        <v>1306610000</v>
      </c>
      <c r="I2993" s="67">
        <v>1324010000</v>
      </c>
      <c r="J2993" s="67">
        <v>1341950000</v>
      </c>
      <c r="K2993" s="67">
        <v>1360470000</v>
      </c>
      <c r="L2993" s="67">
        <v>1379570000</v>
      </c>
      <c r="M2993" s="67">
        <v>1398980000</v>
      </c>
      <c r="N2993" s="67">
        <v>1418720000</v>
      </c>
      <c r="O2993" s="67">
        <v>1438770000</v>
      </c>
      <c r="P2993" s="67">
        <v>1459160000</v>
      </c>
      <c r="Q2993" s="67">
        <v>1479880000</v>
      </c>
      <c r="R2993" s="67">
        <v>1500930000</v>
      </c>
      <c r="S2993" s="67">
        <v>1522340000</v>
      </c>
      <c r="T2993" s="67">
        <v>1544090000</v>
      </c>
      <c r="U2993" s="67">
        <v>1566200000</v>
      </c>
      <c r="V2993" s="67">
        <v>1588670000</v>
      </c>
      <c r="W2993" s="67">
        <v>1611510000</v>
      </c>
      <c r="X2993" s="67">
        <v>1634720000</v>
      </c>
      <c r="Y2993" s="67">
        <v>1658320000</v>
      </c>
      <c r="Z2993" s="67">
        <v>1682300000</v>
      </c>
      <c r="AA2993" s="67">
        <v>1706670000</v>
      </c>
      <c r="AB2993" s="67">
        <v>1731440000</v>
      </c>
      <c r="AC2993" s="67">
        <v>1756620000</v>
      </c>
      <c r="AD2993" s="67">
        <v>1782210000</v>
      </c>
      <c r="AE2993" s="67">
        <v>1808220000</v>
      </c>
      <c r="AF2993" s="67">
        <v>1834660000</v>
      </c>
      <c r="AG2993" s="67">
        <v>1861530000</v>
      </c>
      <c r="AH2993" s="67">
        <v>1888840000</v>
      </c>
      <c r="AI2993" s="67">
        <v>1916590000</v>
      </c>
    </row>
    <row r="2994" spans="1:35" hidden="1" x14ac:dyDescent="0.25">
      <c r="A2994" s="67">
        <v>9149</v>
      </c>
      <c r="B2994" s="67" t="s">
        <v>505</v>
      </c>
      <c r="C2994" s="67" t="s">
        <v>468</v>
      </c>
      <c r="D2994" s="67" t="s">
        <v>323</v>
      </c>
      <c r="E2994" s="67">
        <v>22984700000</v>
      </c>
      <c r="F2994" s="67">
        <v>23338700000</v>
      </c>
      <c r="G2994" s="67">
        <v>23662200000</v>
      </c>
      <c r="H2994" s="67">
        <v>23953500000</v>
      </c>
      <c r="I2994" s="67">
        <v>24210900000</v>
      </c>
      <c r="J2994" s="67">
        <v>24433100000</v>
      </c>
      <c r="K2994" s="67">
        <v>24618700000</v>
      </c>
      <c r="L2994" s="67">
        <v>24766800000</v>
      </c>
      <c r="M2994" s="67">
        <v>24915800000</v>
      </c>
      <c r="N2994" s="67">
        <v>25065900000</v>
      </c>
      <c r="O2994" s="67">
        <v>25217000000</v>
      </c>
      <c r="P2994" s="67">
        <v>25369200000</v>
      </c>
      <c r="Q2994" s="67">
        <v>25522500000</v>
      </c>
      <c r="R2994" s="67">
        <v>25676800000</v>
      </c>
      <c r="S2994" s="67">
        <v>25832300000</v>
      </c>
      <c r="T2994" s="67">
        <v>25988800000</v>
      </c>
      <c r="U2994" s="67">
        <v>26146400000</v>
      </c>
      <c r="V2994" s="67">
        <v>26305100000</v>
      </c>
      <c r="W2994" s="67">
        <v>26464900000</v>
      </c>
      <c r="X2994" s="67">
        <v>26625800000</v>
      </c>
      <c r="Y2994" s="67">
        <v>26787900000</v>
      </c>
      <c r="Z2994" s="67">
        <v>26951100000</v>
      </c>
      <c r="AA2994" s="67">
        <v>27115400000</v>
      </c>
      <c r="AB2994" s="67">
        <v>27280900000</v>
      </c>
      <c r="AC2994" s="67">
        <v>27447600000</v>
      </c>
      <c r="AD2994" s="67">
        <v>27615400000</v>
      </c>
      <c r="AE2994" s="67">
        <v>27784400000</v>
      </c>
      <c r="AF2994" s="67">
        <v>27954500000</v>
      </c>
      <c r="AG2994" s="67">
        <v>28125900000</v>
      </c>
      <c r="AH2994" s="67">
        <v>28298500000</v>
      </c>
      <c r="AI2994" s="67">
        <v>28472200000</v>
      </c>
    </row>
    <row r="2995" spans="1:35" hidden="1" x14ac:dyDescent="0.25">
      <c r="A2995" s="67">
        <v>9150</v>
      </c>
      <c r="B2995" s="67" t="s">
        <v>505</v>
      </c>
      <c r="C2995" s="67" t="s">
        <v>469</v>
      </c>
      <c r="D2995" s="67" t="s">
        <v>323</v>
      </c>
      <c r="E2995" s="67">
        <v>64118800000</v>
      </c>
      <c r="F2995" s="67">
        <v>66259100000</v>
      </c>
      <c r="G2995" s="67">
        <v>68351100000</v>
      </c>
      <c r="H2995" s="67">
        <v>70383300000</v>
      </c>
      <c r="I2995" s="67">
        <v>72344200000</v>
      </c>
      <c r="J2995" s="67">
        <v>74222500000</v>
      </c>
      <c r="K2995" s="67">
        <v>76006900000</v>
      </c>
      <c r="L2995" s="67">
        <v>77686500000</v>
      </c>
      <c r="M2995" s="67">
        <v>79408100000</v>
      </c>
      <c r="N2995" s="67">
        <v>81172700000</v>
      </c>
      <c r="O2995" s="67">
        <v>82981500000</v>
      </c>
      <c r="P2995" s="67">
        <v>84835600000</v>
      </c>
      <c r="Q2995" s="67">
        <v>86736100000</v>
      </c>
      <c r="R2995" s="67">
        <v>88684100000</v>
      </c>
      <c r="S2995" s="67">
        <v>90680900000</v>
      </c>
      <c r="T2995" s="67">
        <v>92727600000</v>
      </c>
      <c r="U2995" s="67">
        <v>94825500000</v>
      </c>
      <c r="V2995" s="67">
        <v>96975900000</v>
      </c>
      <c r="W2995" s="67">
        <v>99180200000</v>
      </c>
      <c r="X2995" s="67">
        <v>101440000000</v>
      </c>
      <c r="Y2995" s="67">
        <v>103755000000</v>
      </c>
      <c r="Z2995" s="67">
        <v>106129000000</v>
      </c>
      <c r="AA2995" s="67">
        <v>108563000000</v>
      </c>
      <c r="AB2995" s="67">
        <v>111057000000</v>
      </c>
      <c r="AC2995" s="67">
        <v>113613000000</v>
      </c>
      <c r="AD2995" s="67">
        <v>116234000000</v>
      </c>
      <c r="AE2995" s="67">
        <v>118920000000</v>
      </c>
      <c r="AF2995" s="67">
        <v>121673000000</v>
      </c>
      <c r="AG2995" s="67">
        <v>124495000000</v>
      </c>
      <c r="AH2995" s="67">
        <v>127388000000</v>
      </c>
      <c r="AI2995" s="67">
        <v>130353000000</v>
      </c>
    </row>
    <row r="2996" spans="1:35" hidden="1" x14ac:dyDescent="0.25">
      <c r="A2996" s="67">
        <v>9151</v>
      </c>
      <c r="B2996" s="67" t="s">
        <v>505</v>
      </c>
      <c r="C2996" s="67" t="s">
        <v>470</v>
      </c>
      <c r="D2996" s="67" t="s">
        <v>323</v>
      </c>
      <c r="E2996" s="67">
        <v>12635000000</v>
      </c>
      <c r="F2996" s="67">
        <v>12824700000</v>
      </c>
      <c r="G2996" s="67">
        <v>13014600000</v>
      </c>
      <c r="H2996" s="67">
        <v>13204700000</v>
      </c>
      <c r="I2996" s="67">
        <v>13394900000</v>
      </c>
      <c r="J2996" s="67">
        <v>13584900000</v>
      </c>
      <c r="K2996" s="67">
        <v>13774800000</v>
      </c>
      <c r="L2996" s="67">
        <v>13964400000</v>
      </c>
      <c r="M2996" s="67">
        <v>14157000000</v>
      </c>
      <c r="N2996" s="67">
        <v>14352700000</v>
      </c>
      <c r="O2996" s="67">
        <v>14551500000</v>
      </c>
      <c r="P2996" s="67">
        <v>14753500000</v>
      </c>
      <c r="Q2996" s="67">
        <v>14958800000</v>
      </c>
      <c r="R2996" s="67">
        <v>15167300000</v>
      </c>
      <c r="S2996" s="67">
        <v>15379200000</v>
      </c>
      <c r="T2996" s="67">
        <v>15594400000</v>
      </c>
      <c r="U2996" s="67">
        <v>15813100000</v>
      </c>
      <c r="V2996" s="67">
        <v>16035300000</v>
      </c>
      <c r="W2996" s="67">
        <v>16261100000</v>
      </c>
      <c r="X2996" s="67">
        <v>16490400000</v>
      </c>
      <c r="Y2996" s="67">
        <v>16723500000</v>
      </c>
      <c r="Z2996" s="67">
        <v>16960200000</v>
      </c>
      <c r="AA2996" s="67">
        <v>17200800000</v>
      </c>
      <c r="AB2996" s="67">
        <v>17445200000</v>
      </c>
      <c r="AC2996" s="67">
        <v>17693500000</v>
      </c>
      <c r="AD2996" s="67">
        <v>17945800000</v>
      </c>
      <c r="AE2996" s="67">
        <v>18202100000</v>
      </c>
      <c r="AF2996" s="67">
        <v>18462500000</v>
      </c>
      <c r="AG2996" s="67">
        <v>18727100000</v>
      </c>
      <c r="AH2996" s="67">
        <v>18995900000</v>
      </c>
      <c r="AI2996" s="67">
        <v>19269100000</v>
      </c>
    </row>
    <row r="2997" spans="1:35" hidden="1" x14ac:dyDescent="0.25">
      <c r="A2997" s="67">
        <v>9152</v>
      </c>
      <c r="B2997" s="67" t="s">
        <v>505</v>
      </c>
      <c r="C2997" s="67" t="s">
        <v>471</v>
      </c>
      <c r="D2997" s="67" t="s">
        <v>323</v>
      </c>
      <c r="E2997" s="67">
        <v>16856600000</v>
      </c>
      <c r="F2997" s="67">
        <v>17283100000</v>
      </c>
      <c r="G2997" s="67">
        <v>17701000000</v>
      </c>
      <c r="H2997" s="67">
        <v>18108900000</v>
      </c>
      <c r="I2997" s="67">
        <v>18505200000</v>
      </c>
      <c r="J2997" s="67">
        <v>18888600000</v>
      </c>
      <c r="K2997" s="67">
        <v>19257700000</v>
      </c>
      <c r="L2997" s="67">
        <v>19611000000</v>
      </c>
      <c r="M2997" s="67">
        <v>19971700000</v>
      </c>
      <c r="N2997" s="67">
        <v>20340000000</v>
      </c>
      <c r="O2997" s="67">
        <v>20716000000</v>
      </c>
      <c r="P2997" s="67">
        <v>21099900000</v>
      </c>
      <c r="Q2997" s="67">
        <v>21491900000</v>
      </c>
      <c r="R2997" s="67">
        <v>21892100000</v>
      </c>
      <c r="S2997" s="67">
        <v>22300700000</v>
      </c>
      <c r="T2997" s="67">
        <v>22717900000</v>
      </c>
      <c r="U2997" s="67">
        <v>23143900000</v>
      </c>
      <c r="V2997" s="67">
        <v>23578800000</v>
      </c>
      <c r="W2997" s="67">
        <v>24022900000</v>
      </c>
      <c r="X2997" s="67">
        <v>24476200000</v>
      </c>
      <c r="Y2997" s="67">
        <v>24939100000</v>
      </c>
      <c r="Z2997" s="67">
        <v>25411700000</v>
      </c>
      <c r="AA2997" s="67">
        <v>25894200000</v>
      </c>
      <c r="AB2997" s="67">
        <v>26386900000</v>
      </c>
      <c r="AC2997" s="67">
        <v>26889900000</v>
      </c>
      <c r="AD2997" s="67">
        <v>27403500000</v>
      </c>
      <c r="AE2997" s="67">
        <v>27927900000</v>
      </c>
      <c r="AF2997" s="67">
        <v>28463200000</v>
      </c>
      <c r="AG2997" s="67">
        <v>29009800000</v>
      </c>
      <c r="AH2997" s="67">
        <v>29567900000</v>
      </c>
      <c r="AI2997" s="67">
        <v>30137700000</v>
      </c>
    </row>
    <row r="2998" spans="1:35" hidden="1" x14ac:dyDescent="0.25">
      <c r="A2998" s="67">
        <v>9153</v>
      </c>
      <c r="B2998" s="67" t="s">
        <v>505</v>
      </c>
      <c r="C2998" s="67" t="s">
        <v>472</v>
      </c>
      <c r="D2998" s="67" t="s">
        <v>323</v>
      </c>
      <c r="E2998" s="67">
        <v>7199460000</v>
      </c>
      <c r="F2998" s="67">
        <v>7340270000</v>
      </c>
      <c r="G2998" s="67">
        <v>7487880000</v>
      </c>
      <c r="H2998" s="67">
        <v>7642590000</v>
      </c>
      <c r="I2998" s="67">
        <v>7804760000</v>
      </c>
      <c r="J2998" s="67">
        <v>7974750000</v>
      </c>
      <c r="K2998" s="67">
        <v>8152930000</v>
      </c>
      <c r="L2998" s="67">
        <v>8339730000</v>
      </c>
      <c r="M2998" s="67">
        <v>8531460000</v>
      </c>
      <c r="N2998" s="67">
        <v>8728250000</v>
      </c>
      <c r="O2998" s="67">
        <v>8930240000</v>
      </c>
      <c r="P2998" s="67">
        <v>9137550000</v>
      </c>
      <c r="Q2998" s="67">
        <v>9350340000</v>
      </c>
      <c r="R2998" s="67">
        <v>9568750000</v>
      </c>
      <c r="S2998" s="67">
        <v>9792930000</v>
      </c>
      <c r="T2998" s="67">
        <v>10023000000</v>
      </c>
      <c r="U2998" s="67">
        <v>10259200000</v>
      </c>
      <c r="V2998" s="67">
        <v>10501600000</v>
      </c>
      <c r="W2998" s="67">
        <v>10750400000</v>
      </c>
      <c r="X2998" s="67">
        <v>11005800000</v>
      </c>
      <c r="Y2998" s="67">
        <v>11267900000</v>
      </c>
      <c r="Z2998" s="67">
        <v>11536900000</v>
      </c>
      <c r="AA2998" s="67">
        <v>11813000000</v>
      </c>
      <c r="AB2998" s="67">
        <v>12096500000</v>
      </c>
      <c r="AC2998" s="67">
        <v>12387400000</v>
      </c>
      <c r="AD2998" s="67">
        <v>12686000000</v>
      </c>
      <c r="AE2998" s="67">
        <v>12992400000</v>
      </c>
      <c r="AF2998" s="67">
        <v>13307000000</v>
      </c>
      <c r="AG2998" s="67">
        <v>13629800000</v>
      </c>
      <c r="AH2998" s="67">
        <v>13961200000</v>
      </c>
      <c r="AI2998" s="67">
        <v>14301400000</v>
      </c>
    </row>
    <row r="2999" spans="1:35" hidden="1" x14ac:dyDescent="0.25">
      <c r="A2999" s="67">
        <v>9154</v>
      </c>
      <c r="B2999" s="67" t="s">
        <v>505</v>
      </c>
      <c r="C2999" s="67" t="s">
        <v>473</v>
      </c>
      <c r="D2999" s="67" t="s">
        <v>323</v>
      </c>
      <c r="E2999" s="67">
        <v>8444330000</v>
      </c>
      <c r="F2999" s="67">
        <v>8695140000</v>
      </c>
      <c r="G2999" s="67">
        <v>8936400000</v>
      </c>
      <c r="H2999" s="67">
        <v>9166600000</v>
      </c>
      <c r="I2999" s="67">
        <v>9384260000</v>
      </c>
      <c r="J2999" s="67">
        <v>9587960000</v>
      </c>
      <c r="K2999" s="67">
        <v>9776330000</v>
      </c>
      <c r="L2999" s="67">
        <v>9948070000</v>
      </c>
      <c r="M2999" s="67">
        <v>10123200000</v>
      </c>
      <c r="N2999" s="67">
        <v>10301900000</v>
      </c>
      <c r="O2999" s="67">
        <v>10484200000</v>
      </c>
      <c r="P2999" s="67">
        <v>10670100000</v>
      </c>
      <c r="Q2999" s="67">
        <v>10859700000</v>
      </c>
      <c r="R2999" s="67">
        <v>11053100000</v>
      </c>
      <c r="S2999" s="67">
        <v>11250400000</v>
      </c>
      <c r="T2999" s="67">
        <v>11451600000</v>
      </c>
      <c r="U2999" s="67">
        <v>11656800000</v>
      </c>
      <c r="V2999" s="67">
        <v>11866200000</v>
      </c>
      <c r="W2999" s="67">
        <v>12079700000</v>
      </c>
      <c r="X2999" s="67">
        <v>12297500000</v>
      </c>
      <c r="Y2999" s="67">
        <v>12519700000</v>
      </c>
      <c r="Z2999" s="67">
        <v>12746300000</v>
      </c>
      <c r="AA2999" s="67">
        <v>12977400000</v>
      </c>
      <c r="AB2999" s="67">
        <v>13213200000</v>
      </c>
      <c r="AC2999" s="67">
        <v>13453700000</v>
      </c>
      <c r="AD2999" s="67">
        <v>13698900000</v>
      </c>
      <c r="AE2999" s="67">
        <v>13949100000</v>
      </c>
      <c r="AF2999" s="67">
        <v>14204300000</v>
      </c>
      <c r="AG2999" s="67">
        <v>14464600000</v>
      </c>
      <c r="AH2999" s="67">
        <v>14730100000</v>
      </c>
      <c r="AI2999" s="67">
        <v>15001000000</v>
      </c>
    </row>
    <row r="3000" spans="1:35" hidden="1" x14ac:dyDescent="0.25">
      <c r="A3000" s="67">
        <v>9155</v>
      </c>
      <c r="B3000" s="67" t="s">
        <v>505</v>
      </c>
      <c r="C3000" s="67" t="s">
        <v>474</v>
      </c>
      <c r="D3000" s="67" t="s">
        <v>323</v>
      </c>
      <c r="E3000" s="67">
        <v>5389840000</v>
      </c>
      <c r="F3000" s="67">
        <v>5969150000</v>
      </c>
      <c r="G3000" s="67">
        <v>6543180000</v>
      </c>
      <c r="H3000" s="67">
        <v>7095720000</v>
      </c>
      <c r="I3000" s="67">
        <v>7609500000</v>
      </c>
      <c r="J3000" s="67">
        <v>8066990000</v>
      </c>
      <c r="K3000" s="67">
        <v>8451370000</v>
      </c>
      <c r="L3000" s="67">
        <v>8747490000</v>
      </c>
      <c r="M3000" s="67">
        <v>9054650000</v>
      </c>
      <c r="N3000" s="67">
        <v>9373280000</v>
      </c>
      <c r="O3000" s="67">
        <v>9703790000</v>
      </c>
      <c r="P3000" s="67">
        <v>10046600000</v>
      </c>
      <c r="Q3000" s="67">
        <v>10402300000</v>
      </c>
      <c r="R3000" s="67">
        <v>10771200000</v>
      </c>
      <c r="S3000" s="67">
        <v>11153800000</v>
      </c>
      <c r="T3000" s="67">
        <v>11550800000</v>
      </c>
      <c r="U3000" s="67">
        <v>11962500000</v>
      </c>
      <c r="V3000" s="67">
        <v>12389700000</v>
      </c>
      <c r="W3000" s="67">
        <v>12832700000</v>
      </c>
      <c r="X3000" s="67">
        <v>13292300000</v>
      </c>
      <c r="Y3000" s="67">
        <v>13769000000</v>
      </c>
      <c r="Z3000" s="67">
        <v>14263500000</v>
      </c>
      <c r="AA3000" s="67">
        <v>14776500000</v>
      </c>
      <c r="AB3000" s="67">
        <v>15308600000</v>
      </c>
      <c r="AC3000" s="67">
        <v>15860600000</v>
      </c>
      <c r="AD3000" s="67">
        <v>16433100000</v>
      </c>
      <c r="AE3000" s="67">
        <v>17027100000</v>
      </c>
      <c r="AF3000" s="67">
        <v>17643100000</v>
      </c>
      <c r="AG3000" s="67">
        <v>18282200000</v>
      </c>
      <c r="AH3000" s="67">
        <v>18945100000</v>
      </c>
      <c r="AI3000" s="67">
        <v>19632700000</v>
      </c>
    </row>
    <row r="3001" spans="1:35" hidden="1" x14ac:dyDescent="0.25">
      <c r="A3001" s="67">
        <v>9156</v>
      </c>
      <c r="B3001" s="67" t="s">
        <v>505</v>
      </c>
      <c r="C3001" s="67" t="s">
        <v>475</v>
      </c>
      <c r="D3001" s="67" t="s">
        <v>323</v>
      </c>
      <c r="E3001" s="67">
        <v>48602000000</v>
      </c>
      <c r="F3001" s="67">
        <v>49070200000</v>
      </c>
      <c r="G3001" s="67">
        <v>49561600000</v>
      </c>
      <c r="H3001" s="67">
        <v>50076800000</v>
      </c>
      <c r="I3001" s="67">
        <v>50616600000</v>
      </c>
      <c r="J3001" s="67">
        <v>51181600000</v>
      </c>
      <c r="K3001" s="67">
        <v>51772700000</v>
      </c>
      <c r="L3001" s="67">
        <v>52390700000</v>
      </c>
      <c r="M3001" s="67">
        <v>53017400000</v>
      </c>
      <c r="N3001" s="67">
        <v>53652900000</v>
      </c>
      <c r="O3001" s="67">
        <v>54297200000</v>
      </c>
      <c r="P3001" s="67">
        <v>54950600000</v>
      </c>
      <c r="Q3001" s="67">
        <v>55613200000</v>
      </c>
      <c r="R3001" s="67">
        <v>56285000000</v>
      </c>
      <c r="S3001" s="67">
        <v>56966200000</v>
      </c>
      <c r="T3001" s="67">
        <v>57656900000</v>
      </c>
      <c r="U3001" s="67">
        <v>58357400000</v>
      </c>
      <c r="V3001" s="67">
        <v>59067600000</v>
      </c>
      <c r="W3001" s="67">
        <v>59787800000</v>
      </c>
      <c r="X3001" s="67">
        <v>60518000000</v>
      </c>
      <c r="Y3001" s="67">
        <v>61258500000</v>
      </c>
      <c r="Z3001" s="67">
        <v>62009300000</v>
      </c>
      <c r="AA3001" s="67">
        <v>62770700000</v>
      </c>
      <c r="AB3001" s="67">
        <v>63542700000</v>
      </c>
      <c r="AC3001" s="67">
        <v>64325500000</v>
      </c>
      <c r="AD3001" s="67">
        <v>65119300000</v>
      </c>
      <c r="AE3001" s="67">
        <v>65924200000</v>
      </c>
      <c r="AF3001" s="67">
        <v>66740400000</v>
      </c>
      <c r="AG3001" s="67">
        <v>67567900000</v>
      </c>
      <c r="AH3001" s="67">
        <v>68407100000</v>
      </c>
      <c r="AI3001" s="67">
        <v>69258000000</v>
      </c>
    </row>
    <row r="3002" spans="1:35" hidden="1" x14ac:dyDescent="0.25">
      <c r="A3002" s="67">
        <v>9157</v>
      </c>
      <c r="B3002" s="67" t="s">
        <v>505</v>
      </c>
      <c r="C3002" s="67" t="s">
        <v>476</v>
      </c>
      <c r="D3002" s="67" t="s">
        <v>323</v>
      </c>
      <c r="E3002" s="67">
        <v>63703300000</v>
      </c>
      <c r="F3002" s="67">
        <v>64918800000</v>
      </c>
      <c r="G3002" s="67">
        <v>66129900000</v>
      </c>
      <c r="H3002" s="67">
        <v>67335100000</v>
      </c>
      <c r="I3002" s="67">
        <v>68533000000</v>
      </c>
      <c r="J3002" s="67">
        <v>69721900000</v>
      </c>
      <c r="K3002" s="67">
        <v>70900300000</v>
      </c>
      <c r="L3002" s="67">
        <v>72066700000</v>
      </c>
      <c r="M3002" s="67">
        <v>73255300000</v>
      </c>
      <c r="N3002" s="67">
        <v>74466500000</v>
      </c>
      <c r="O3002" s="67">
        <v>75700700000</v>
      </c>
      <c r="P3002" s="67">
        <v>76958300000</v>
      </c>
      <c r="Q3002" s="67">
        <v>78239800000</v>
      </c>
      <c r="R3002" s="67">
        <v>79545700000</v>
      </c>
      <c r="S3002" s="67">
        <v>80876400000</v>
      </c>
      <c r="T3002" s="67">
        <v>82232400000</v>
      </c>
      <c r="U3002" s="67">
        <v>83614100000</v>
      </c>
      <c r="V3002" s="67">
        <v>85022100000</v>
      </c>
      <c r="W3002" s="67">
        <v>86456900000</v>
      </c>
      <c r="X3002" s="67">
        <v>87918900000</v>
      </c>
      <c r="Y3002" s="67">
        <v>89408600000</v>
      </c>
      <c r="Z3002" s="67">
        <v>90926700000</v>
      </c>
      <c r="AA3002" s="67">
        <v>92473700000</v>
      </c>
      <c r="AB3002" s="67">
        <v>94050000000</v>
      </c>
      <c r="AC3002" s="67">
        <v>95656200000</v>
      </c>
      <c r="AD3002" s="67">
        <v>97293000000</v>
      </c>
      <c r="AE3002" s="67">
        <v>98960900000</v>
      </c>
      <c r="AF3002" s="67">
        <v>100661000000</v>
      </c>
      <c r="AG3002" s="67">
        <v>102392000000</v>
      </c>
      <c r="AH3002" s="67">
        <v>104157000000</v>
      </c>
      <c r="AI3002" s="67">
        <v>105955000000</v>
      </c>
    </row>
    <row r="3003" spans="1:35" hidden="1" x14ac:dyDescent="0.25">
      <c r="A3003" s="67">
        <v>9158</v>
      </c>
      <c r="B3003" s="67" t="s">
        <v>505</v>
      </c>
      <c r="C3003" s="67" t="s">
        <v>477</v>
      </c>
      <c r="D3003" s="67" t="s">
        <v>323</v>
      </c>
      <c r="E3003" s="67">
        <v>79085100000</v>
      </c>
      <c r="F3003" s="67">
        <v>81168900000</v>
      </c>
      <c r="G3003" s="67">
        <v>83221200000</v>
      </c>
      <c r="H3003" s="67">
        <v>85235400000</v>
      </c>
      <c r="I3003" s="67">
        <v>87204900000</v>
      </c>
      <c r="J3003" s="67">
        <v>89123100000</v>
      </c>
      <c r="K3003" s="67">
        <v>90983300000</v>
      </c>
      <c r="L3003" s="67">
        <v>92778900000</v>
      </c>
      <c r="M3003" s="67">
        <v>94615100000</v>
      </c>
      <c r="N3003" s="67">
        <v>96492600000</v>
      </c>
      <c r="O3003" s="67">
        <v>98412500000</v>
      </c>
      <c r="P3003" s="67">
        <v>100376000000</v>
      </c>
      <c r="Q3003" s="67">
        <v>102383000000</v>
      </c>
      <c r="R3003" s="67">
        <v>104436000000</v>
      </c>
      <c r="S3003" s="67">
        <v>106535000000</v>
      </c>
      <c r="T3003" s="67">
        <v>108681000000</v>
      </c>
      <c r="U3003" s="67">
        <v>110876000000</v>
      </c>
      <c r="V3003" s="67">
        <v>113120000000</v>
      </c>
      <c r="W3003" s="67">
        <v>115415000000</v>
      </c>
      <c r="X3003" s="67">
        <v>117762000000</v>
      </c>
      <c r="Y3003" s="67">
        <v>120162000000</v>
      </c>
      <c r="Z3003" s="67">
        <v>122615000000</v>
      </c>
      <c r="AA3003" s="67">
        <v>125124000000</v>
      </c>
      <c r="AB3003" s="67">
        <v>127690000000</v>
      </c>
      <c r="AC3003" s="67">
        <v>130314000000</v>
      </c>
      <c r="AD3003" s="67">
        <v>132996000000</v>
      </c>
      <c r="AE3003" s="67">
        <v>135739000000</v>
      </c>
      <c r="AF3003" s="67">
        <v>138544000000</v>
      </c>
      <c r="AG3003" s="67">
        <v>141413000000</v>
      </c>
      <c r="AH3003" s="67">
        <v>144346000000</v>
      </c>
      <c r="AI3003" s="67">
        <v>147345000000</v>
      </c>
    </row>
    <row r="3004" spans="1:35" hidden="1" x14ac:dyDescent="0.25">
      <c r="A3004" s="67">
        <v>9159</v>
      </c>
      <c r="B3004" s="67" t="s">
        <v>505</v>
      </c>
      <c r="C3004" s="67" t="s">
        <v>478</v>
      </c>
      <c r="D3004" s="67" t="s">
        <v>323</v>
      </c>
      <c r="E3004" s="67">
        <v>64233300000</v>
      </c>
      <c r="F3004" s="67">
        <v>64467700000</v>
      </c>
      <c r="G3004" s="67">
        <v>64731900000</v>
      </c>
      <c r="H3004" s="67">
        <v>65026400000</v>
      </c>
      <c r="I3004" s="67">
        <v>65351500000</v>
      </c>
      <c r="J3004" s="67">
        <v>65707900000</v>
      </c>
      <c r="K3004" s="67">
        <v>66096000000</v>
      </c>
      <c r="L3004" s="67">
        <v>66516500000</v>
      </c>
      <c r="M3004" s="67">
        <v>66940100000</v>
      </c>
      <c r="N3004" s="67">
        <v>67367000000</v>
      </c>
      <c r="O3004" s="67">
        <v>67797100000</v>
      </c>
      <c r="P3004" s="67">
        <v>68230400000</v>
      </c>
      <c r="Q3004" s="67">
        <v>68667000000</v>
      </c>
      <c r="R3004" s="67">
        <v>69106900000</v>
      </c>
      <c r="S3004" s="67">
        <v>69550100000</v>
      </c>
      <c r="T3004" s="67">
        <v>69996700000</v>
      </c>
      <c r="U3004" s="67">
        <v>70446600000</v>
      </c>
      <c r="V3004" s="67">
        <v>70899900000</v>
      </c>
      <c r="W3004" s="67">
        <v>71356700000</v>
      </c>
      <c r="X3004" s="67">
        <v>71816900000</v>
      </c>
      <c r="Y3004" s="67">
        <v>72280500000</v>
      </c>
      <c r="Z3004" s="67">
        <v>72747700000</v>
      </c>
      <c r="AA3004" s="67">
        <v>73218400000</v>
      </c>
      <c r="AB3004" s="67">
        <v>73692600000</v>
      </c>
      <c r="AC3004" s="67">
        <v>74170500000</v>
      </c>
      <c r="AD3004" s="67">
        <v>74651900000</v>
      </c>
      <c r="AE3004" s="67">
        <v>75137000000</v>
      </c>
      <c r="AF3004" s="67">
        <v>75625700000</v>
      </c>
      <c r="AG3004" s="67">
        <v>76118100000</v>
      </c>
      <c r="AH3004" s="67">
        <v>76614200000</v>
      </c>
      <c r="AI3004" s="67">
        <v>77114100000</v>
      </c>
    </row>
    <row r="3005" spans="1:35" hidden="1" x14ac:dyDescent="0.25">
      <c r="A3005" s="67">
        <v>9160</v>
      </c>
      <c r="B3005" s="67" t="s">
        <v>505</v>
      </c>
      <c r="C3005" s="67" t="s">
        <v>479</v>
      </c>
      <c r="D3005" s="67" t="s">
        <v>323</v>
      </c>
      <c r="E3005" s="67">
        <v>6688100000</v>
      </c>
      <c r="F3005" s="67">
        <v>6701670000</v>
      </c>
      <c r="G3005" s="67">
        <v>6728890000</v>
      </c>
      <c r="H3005" s="67">
        <v>6769910000</v>
      </c>
      <c r="I3005" s="67">
        <v>6825000000</v>
      </c>
      <c r="J3005" s="67">
        <v>6894530000</v>
      </c>
      <c r="K3005" s="67">
        <v>6978980000</v>
      </c>
      <c r="L3005" s="67">
        <v>7078940000</v>
      </c>
      <c r="M3005" s="67">
        <v>7180600000</v>
      </c>
      <c r="N3005" s="67">
        <v>7283990000</v>
      </c>
      <c r="O3005" s="67">
        <v>7389140000</v>
      </c>
      <c r="P3005" s="67">
        <v>7496080000</v>
      </c>
      <c r="Q3005" s="67">
        <v>7604830000</v>
      </c>
      <c r="R3005" s="67">
        <v>7715430000</v>
      </c>
      <c r="S3005" s="67">
        <v>7827910000</v>
      </c>
      <c r="T3005" s="67">
        <v>7942310000</v>
      </c>
      <c r="U3005" s="67">
        <v>8058650000</v>
      </c>
      <c r="V3005" s="67">
        <v>8176960000</v>
      </c>
      <c r="W3005" s="67">
        <v>8297290000</v>
      </c>
      <c r="X3005" s="67">
        <v>8419670000</v>
      </c>
      <c r="Y3005" s="67">
        <v>8544120000</v>
      </c>
      <c r="Z3005" s="67">
        <v>8670690000</v>
      </c>
      <c r="AA3005" s="67">
        <v>8799410000</v>
      </c>
      <c r="AB3005" s="67">
        <v>8930320000</v>
      </c>
      <c r="AC3005" s="67">
        <v>9063460000</v>
      </c>
      <c r="AD3005" s="67">
        <v>9198850000</v>
      </c>
      <c r="AE3005" s="67">
        <v>9336550000</v>
      </c>
      <c r="AF3005" s="67">
        <v>9476600000</v>
      </c>
      <c r="AG3005" s="67">
        <v>9619020000</v>
      </c>
      <c r="AH3005" s="67">
        <v>9763860000</v>
      </c>
      <c r="AI3005" s="67">
        <v>9911170000</v>
      </c>
    </row>
    <row r="3006" spans="1:35" hidden="1" x14ac:dyDescent="0.25">
      <c r="A3006" s="67">
        <v>9161</v>
      </c>
      <c r="B3006" s="67" t="s">
        <v>505</v>
      </c>
      <c r="C3006" s="67" t="s">
        <v>480</v>
      </c>
      <c r="D3006" s="67" t="s">
        <v>323</v>
      </c>
      <c r="E3006" s="67">
        <v>36582100000</v>
      </c>
      <c r="F3006" s="67">
        <v>37461100000</v>
      </c>
      <c r="G3006" s="67">
        <v>38369400000</v>
      </c>
      <c r="H3006" s="67">
        <v>39308100000</v>
      </c>
      <c r="I3006" s="67">
        <v>40278400000</v>
      </c>
      <c r="J3006" s="67">
        <v>41281400000</v>
      </c>
      <c r="K3006" s="67">
        <v>42318300000</v>
      </c>
      <c r="L3006" s="67">
        <v>43390400000</v>
      </c>
      <c r="M3006" s="67">
        <v>44493700000</v>
      </c>
      <c r="N3006" s="67">
        <v>45628900000</v>
      </c>
      <c r="O3006" s="67">
        <v>46797000000</v>
      </c>
      <c r="P3006" s="67">
        <v>47999000000</v>
      </c>
      <c r="Q3006" s="67">
        <v>49235900000</v>
      </c>
      <c r="R3006" s="67">
        <v>50508600000</v>
      </c>
      <c r="S3006" s="67">
        <v>51818200000</v>
      </c>
      <c r="T3006" s="67">
        <v>53165900000</v>
      </c>
      <c r="U3006" s="67">
        <v>54552600000</v>
      </c>
      <c r="V3006" s="67">
        <v>55979500000</v>
      </c>
      <c r="W3006" s="67">
        <v>57447800000</v>
      </c>
      <c r="X3006" s="67">
        <v>58958700000</v>
      </c>
      <c r="Y3006" s="67">
        <v>60513300000</v>
      </c>
      <c r="Z3006" s="67">
        <v>62113100000</v>
      </c>
      <c r="AA3006" s="67">
        <v>63759300000</v>
      </c>
      <c r="AB3006" s="67">
        <v>65453200000</v>
      </c>
      <c r="AC3006" s="67">
        <v>67196200000</v>
      </c>
      <c r="AD3006" s="67">
        <v>68989800000</v>
      </c>
      <c r="AE3006" s="67">
        <v>70835400000</v>
      </c>
      <c r="AF3006" s="67">
        <v>72734500000</v>
      </c>
      <c r="AG3006" s="67">
        <v>74688700000</v>
      </c>
      <c r="AH3006" s="67">
        <v>76699600000</v>
      </c>
      <c r="AI3006" s="67">
        <v>78768800000</v>
      </c>
    </row>
    <row r="3007" spans="1:35" hidden="1" x14ac:dyDescent="0.25">
      <c r="A3007" s="67">
        <v>9162</v>
      </c>
      <c r="B3007" s="67" t="s">
        <v>505</v>
      </c>
      <c r="C3007" s="67" t="s">
        <v>481</v>
      </c>
      <c r="D3007" s="67" t="s">
        <v>323</v>
      </c>
      <c r="E3007" s="67">
        <v>4537040000</v>
      </c>
      <c r="F3007" s="67">
        <v>4628640000</v>
      </c>
      <c r="G3007" s="67">
        <v>4721280000</v>
      </c>
      <c r="H3007" s="67">
        <v>4814940000</v>
      </c>
      <c r="I3007" s="67">
        <v>4909580000</v>
      </c>
      <c r="J3007" s="67">
        <v>5005170000</v>
      </c>
      <c r="K3007" s="67">
        <v>5101680000</v>
      </c>
      <c r="L3007" s="67">
        <v>5199080000</v>
      </c>
      <c r="M3007" s="67">
        <v>5298620000</v>
      </c>
      <c r="N3007" s="67">
        <v>5400360000</v>
      </c>
      <c r="O3007" s="67">
        <v>5504320000</v>
      </c>
      <c r="P3007" s="67">
        <v>5610580000</v>
      </c>
      <c r="Q3007" s="67">
        <v>5719180000</v>
      </c>
      <c r="R3007" s="67">
        <v>5830160000</v>
      </c>
      <c r="S3007" s="67">
        <v>5943590000</v>
      </c>
      <c r="T3007" s="67">
        <v>6059510000</v>
      </c>
      <c r="U3007" s="67">
        <v>6177980000</v>
      </c>
      <c r="V3007" s="67">
        <v>6299050000</v>
      </c>
      <c r="W3007" s="67">
        <v>6422800000</v>
      </c>
      <c r="X3007" s="67">
        <v>6549260000</v>
      </c>
      <c r="Y3007" s="67">
        <v>6678500000</v>
      </c>
      <c r="Z3007" s="67">
        <v>6810590000</v>
      </c>
      <c r="AA3007" s="67">
        <v>6945590000</v>
      </c>
      <c r="AB3007" s="67">
        <v>7083550000</v>
      </c>
      <c r="AC3007" s="67">
        <v>7224550000</v>
      </c>
      <c r="AD3007" s="67">
        <v>7368660000</v>
      </c>
      <c r="AE3007" s="67">
        <v>7515930000</v>
      </c>
      <c r="AF3007" s="67">
        <v>7666440000</v>
      </c>
      <c r="AG3007" s="67">
        <v>7820260000</v>
      </c>
      <c r="AH3007" s="67">
        <v>7977470000</v>
      </c>
      <c r="AI3007" s="67">
        <v>8138140000</v>
      </c>
    </row>
    <row r="3008" spans="1:35" hidden="1" x14ac:dyDescent="0.25">
      <c r="A3008" s="67">
        <v>9038</v>
      </c>
      <c r="B3008" s="67" t="s">
        <v>506</v>
      </c>
      <c r="C3008" s="67" t="s">
        <v>359</v>
      </c>
      <c r="D3008" s="67" t="s">
        <v>323</v>
      </c>
      <c r="E3008" s="67">
        <v>9645.35</v>
      </c>
      <c r="F3008" s="67">
        <v>9804.65</v>
      </c>
      <c r="G3008" s="67">
        <v>9945.56</v>
      </c>
      <c r="H3008" s="67">
        <v>10067</v>
      </c>
      <c r="I3008" s="67">
        <v>10168</v>
      </c>
      <c r="J3008" s="67">
        <v>10247.700000000001</v>
      </c>
      <c r="K3008" s="67">
        <v>10305.6</v>
      </c>
      <c r="L3008" s="67">
        <v>10341</v>
      </c>
      <c r="M3008" s="67">
        <v>10376.6</v>
      </c>
      <c r="N3008" s="67">
        <v>10412.299999999999</v>
      </c>
      <c r="O3008" s="67">
        <v>10448.200000000001</v>
      </c>
      <c r="P3008" s="67">
        <v>10484.200000000001</v>
      </c>
      <c r="Q3008" s="67">
        <v>10520.3</v>
      </c>
      <c r="R3008" s="67">
        <v>10556.6</v>
      </c>
      <c r="S3008" s="67">
        <v>10593.1</v>
      </c>
      <c r="T3008" s="67">
        <v>10629.7</v>
      </c>
      <c r="U3008" s="67">
        <v>10666.4</v>
      </c>
      <c r="V3008" s="67">
        <v>10703.3</v>
      </c>
      <c r="W3008" s="67">
        <v>10740.3</v>
      </c>
      <c r="X3008" s="67">
        <v>10777.5</v>
      </c>
      <c r="Y3008" s="67">
        <v>10814.8</v>
      </c>
      <c r="Z3008" s="67">
        <v>10852.3</v>
      </c>
      <c r="AA3008" s="67">
        <v>10889.9</v>
      </c>
      <c r="AB3008" s="67">
        <v>10927.7</v>
      </c>
      <c r="AC3008" s="67">
        <v>10965.6</v>
      </c>
      <c r="AD3008" s="67">
        <v>11003.7</v>
      </c>
      <c r="AE3008" s="67">
        <v>11041.9</v>
      </c>
      <c r="AF3008" s="67">
        <v>11080.3</v>
      </c>
      <c r="AG3008" s="67">
        <v>11118.9</v>
      </c>
      <c r="AH3008" s="67">
        <v>11157.5</v>
      </c>
      <c r="AI3008" s="67">
        <v>11196.4</v>
      </c>
    </row>
    <row r="3009" spans="1:35" hidden="1" x14ac:dyDescent="0.25">
      <c r="A3009" s="67">
        <v>9039</v>
      </c>
      <c r="B3009" s="67" t="s">
        <v>506</v>
      </c>
      <c r="C3009" s="67" t="s">
        <v>360</v>
      </c>
      <c r="D3009" s="67" t="s">
        <v>323</v>
      </c>
      <c r="E3009" s="67">
        <v>985.71</v>
      </c>
      <c r="F3009" s="67">
        <v>976.399</v>
      </c>
      <c r="G3009" s="67">
        <v>968.46100000000001</v>
      </c>
      <c r="H3009" s="67">
        <v>961.85299999999995</v>
      </c>
      <c r="I3009" s="67">
        <v>956.54300000000001</v>
      </c>
      <c r="J3009" s="67">
        <v>952.50300000000004</v>
      </c>
      <c r="K3009" s="67">
        <v>949.71199999999999</v>
      </c>
      <c r="L3009" s="67">
        <v>948.15499999999997</v>
      </c>
      <c r="M3009" s="67">
        <v>946.6</v>
      </c>
      <c r="N3009" s="67">
        <v>945.04899999999998</v>
      </c>
      <c r="O3009" s="67">
        <v>943.50099999999998</v>
      </c>
      <c r="P3009" s="67">
        <v>941.95600000000002</v>
      </c>
      <c r="Q3009" s="67">
        <v>940.41399999999999</v>
      </c>
      <c r="R3009" s="67">
        <v>938.875</v>
      </c>
      <c r="S3009" s="67">
        <v>937.33900000000006</v>
      </c>
      <c r="T3009" s="67">
        <v>935.80700000000002</v>
      </c>
      <c r="U3009" s="67">
        <v>934.27700000000004</v>
      </c>
      <c r="V3009" s="67">
        <v>932.75099999999998</v>
      </c>
      <c r="W3009" s="67">
        <v>931.22699999999998</v>
      </c>
      <c r="X3009" s="67">
        <v>929.70699999999999</v>
      </c>
      <c r="Y3009" s="67">
        <v>928.18899999999996</v>
      </c>
      <c r="Z3009" s="67">
        <v>926.67499999999995</v>
      </c>
      <c r="AA3009" s="67">
        <v>925.16399999999999</v>
      </c>
      <c r="AB3009" s="67">
        <v>923.65499999999997</v>
      </c>
      <c r="AC3009" s="67">
        <v>922.15</v>
      </c>
      <c r="AD3009" s="67">
        <v>920.64800000000002</v>
      </c>
      <c r="AE3009" s="67">
        <v>919.14800000000002</v>
      </c>
      <c r="AF3009" s="67">
        <v>917.65200000000004</v>
      </c>
      <c r="AG3009" s="67">
        <v>916.15899999999999</v>
      </c>
      <c r="AH3009" s="67">
        <v>914.66800000000001</v>
      </c>
      <c r="AI3009" s="67">
        <v>913.18100000000004</v>
      </c>
    </row>
    <row r="3010" spans="1:35" hidden="1" x14ac:dyDescent="0.25">
      <c r="A3010" s="67">
        <v>9040</v>
      </c>
      <c r="B3010" s="67" t="s">
        <v>506</v>
      </c>
      <c r="C3010" s="67" t="s">
        <v>361</v>
      </c>
      <c r="D3010" s="67" t="s">
        <v>323</v>
      </c>
      <c r="E3010" s="67">
        <v>2143.89</v>
      </c>
      <c r="F3010" s="67">
        <v>2240.8000000000002</v>
      </c>
      <c r="G3010" s="67">
        <v>2336.86</v>
      </c>
      <c r="H3010" s="67">
        <v>2431.46</v>
      </c>
      <c r="I3010" s="67">
        <v>2523.96</v>
      </c>
      <c r="J3010" s="67">
        <v>2613.6999999999998</v>
      </c>
      <c r="K3010" s="67">
        <v>2700.04</v>
      </c>
      <c r="L3010" s="67">
        <v>2782.31</v>
      </c>
      <c r="M3010" s="67">
        <v>2867.38</v>
      </c>
      <c r="N3010" s="67">
        <v>2955.34</v>
      </c>
      <c r="O3010" s="67">
        <v>3046.29</v>
      </c>
      <c r="P3010" s="67">
        <v>3140.33</v>
      </c>
      <c r="Q3010" s="67">
        <v>3237.57</v>
      </c>
      <c r="R3010" s="67">
        <v>3338.12</v>
      </c>
      <c r="S3010" s="67">
        <v>3442.08</v>
      </c>
      <c r="T3010" s="67">
        <v>3549.58</v>
      </c>
      <c r="U3010" s="67">
        <v>3660.74</v>
      </c>
      <c r="V3010" s="67">
        <v>3775.67</v>
      </c>
      <c r="W3010" s="67">
        <v>3894.51</v>
      </c>
      <c r="X3010" s="67">
        <v>4017.39</v>
      </c>
      <c r="Y3010" s="67">
        <v>4144.46</v>
      </c>
      <c r="Z3010" s="67">
        <v>4275.84</v>
      </c>
      <c r="AA3010" s="67">
        <v>4411.68</v>
      </c>
      <c r="AB3010" s="67">
        <v>4552.1499999999996</v>
      </c>
      <c r="AC3010" s="67">
        <v>4697.3900000000003</v>
      </c>
      <c r="AD3010" s="67">
        <v>4847.57</v>
      </c>
      <c r="AE3010" s="67">
        <v>5002.8599999999997</v>
      </c>
      <c r="AF3010" s="67">
        <v>5163.42</v>
      </c>
      <c r="AG3010" s="67">
        <v>5329.45</v>
      </c>
      <c r="AH3010" s="67">
        <v>5501.12</v>
      </c>
      <c r="AI3010" s="67">
        <v>5678.63</v>
      </c>
    </row>
    <row r="3011" spans="1:35" hidden="1" x14ac:dyDescent="0.25">
      <c r="A3011" s="67">
        <v>9041</v>
      </c>
      <c r="B3011" s="67" t="s">
        <v>506</v>
      </c>
      <c r="C3011" s="67" t="s">
        <v>362</v>
      </c>
      <c r="D3011" s="67" t="s">
        <v>323</v>
      </c>
      <c r="E3011" s="67">
        <v>1909.58</v>
      </c>
      <c r="F3011" s="67">
        <v>1891</v>
      </c>
      <c r="G3011" s="67">
        <v>1878.3</v>
      </c>
      <c r="H3011" s="67">
        <v>1871.33</v>
      </c>
      <c r="I3011" s="67">
        <v>1869.98</v>
      </c>
      <c r="J3011" s="67">
        <v>1874.23</v>
      </c>
      <c r="K3011" s="67">
        <v>1884.09</v>
      </c>
      <c r="L3011" s="67">
        <v>1899.65</v>
      </c>
      <c r="M3011" s="67">
        <v>1915.37</v>
      </c>
      <c r="N3011" s="67">
        <v>1931.25</v>
      </c>
      <c r="O3011" s="67">
        <v>1947.29</v>
      </c>
      <c r="P3011" s="67">
        <v>1963.49</v>
      </c>
      <c r="Q3011" s="67">
        <v>1979.85</v>
      </c>
      <c r="R3011" s="67">
        <v>1996.38</v>
      </c>
      <c r="S3011" s="67">
        <v>2013.07</v>
      </c>
      <c r="T3011" s="67">
        <v>2029.93</v>
      </c>
      <c r="U3011" s="67">
        <v>2046.96</v>
      </c>
      <c r="V3011" s="67">
        <v>2064.16</v>
      </c>
      <c r="W3011" s="67">
        <v>2081.54</v>
      </c>
      <c r="X3011" s="67">
        <v>2099.09</v>
      </c>
      <c r="Y3011" s="67">
        <v>2116.81</v>
      </c>
      <c r="Z3011" s="67">
        <v>2134.71</v>
      </c>
      <c r="AA3011" s="67">
        <v>2152.8000000000002</v>
      </c>
      <c r="AB3011" s="67">
        <v>2171.06</v>
      </c>
      <c r="AC3011" s="67">
        <v>2189.5100000000002</v>
      </c>
      <c r="AD3011" s="67">
        <v>2208.14</v>
      </c>
      <c r="AE3011" s="67">
        <v>2226.96</v>
      </c>
      <c r="AF3011" s="67">
        <v>2245.9699999999998</v>
      </c>
      <c r="AG3011" s="67">
        <v>2265.17</v>
      </c>
      <c r="AH3011" s="67">
        <v>2284.56</v>
      </c>
      <c r="AI3011" s="67">
        <v>2304.15</v>
      </c>
    </row>
    <row r="3012" spans="1:35" hidden="1" x14ac:dyDescent="0.25">
      <c r="A3012" s="67">
        <v>9042</v>
      </c>
      <c r="B3012" s="67" t="s">
        <v>506</v>
      </c>
      <c r="C3012" s="67" t="s">
        <v>363</v>
      </c>
      <c r="D3012" s="67" t="s">
        <v>323</v>
      </c>
      <c r="E3012" s="67">
        <v>16412.3</v>
      </c>
      <c r="F3012" s="67">
        <v>16457.3</v>
      </c>
      <c r="G3012" s="67">
        <v>16561.400000000001</v>
      </c>
      <c r="H3012" s="67">
        <v>16725.7</v>
      </c>
      <c r="I3012" s="67">
        <v>16952</v>
      </c>
      <c r="J3012" s="67">
        <v>17242.900000000001</v>
      </c>
      <c r="K3012" s="67">
        <v>17602.2</v>
      </c>
      <c r="L3012" s="67">
        <v>18034.099999999999</v>
      </c>
      <c r="M3012" s="67">
        <v>18478.599999999999</v>
      </c>
      <c r="N3012" s="67">
        <v>18935.900000000001</v>
      </c>
      <c r="O3012" s="67">
        <v>19406.5</v>
      </c>
      <c r="P3012" s="67">
        <v>19890.8</v>
      </c>
      <c r="Q3012" s="67">
        <v>20389.099999999999</v>
      </c>
      <c r="R3012" s="67">
        <v>20901.900000000001</v>
      </c>
      <c r="S3012" s="67">
        <v>21429.5</v>
      </c>
      <c r="T3012" s="67">
        <v>21972.400000000001</v>
      </c>
      <c r="U3012" s="67">
        <v>22531.1</v>
      </c>
      <c r="V3012" s="67">
        <v>23106</v>
      </c>
      <c r="W3012" s="67">
        <v>23697.5</v>
      </c>
      <c r="X3012" s="67">
        <v>24306.2</v>
      </c>
      <c r="Y3012" s="67">
        <v>24932.6</v>
      </c>
      <c r="Z3012" s="67">
        <v>25577.1</v>
      </c>
      <c r="AA3012" s="67">
        <v>26240.3</v>
      </c>
      <c r="AB3012" s="67">
        <v>26922.799999999999</v>
      </c>
      <c r="AC3012" s="67">
        <v>27625</v>
      </c>
      <c r="AD3012" s="67">
        <v>28347.599999999999</v>
      </c>
      <c r="AE3012" s="67">
        <v>29091.1</v>
      </c>
      <c r="AF3012" s="67">
        <v>29856.3</v>
      </c>
      <c r="AG3012" s="67">
        <v>30643.599999999999</v>
      </c>
      <c r="AH3012" s="67">
        <v>31453.7</v>
      </c>
      <c r="AI3012" s="67">
        <v>32287.3</v>
      </c>
    </row>
    <row r="3013" spans="1:35" hidden="1" x14ac:dyDescent="0.25">
      <c r="A3013" s="67">
        <v>9043</v>
      </c>
      <c r="B3013" s="67" t="s">
        <v>506</v>
      </c>
      <c r="C3013" s="67" t="s">
        <v>364</v>
      </c>
      <c r="D3013" s="67" t="s">
        <v>323</v>
      </c>
      <c r="E3013" s="67">
        <v>5442.4</v>
      </c>
      <c r="F3013" s="67">
        <v>5482.23</v>
      </c>
      <c r="G3013" s="67">
        <v>5519.55</v>
      </c>
      <c r="H3013" s="67">
        <v>5554.32</v>
      </c>
      <c r="I3013" s="67">
        <v>5586.45</v>
      </c>
      <c r="J3013" s="67">
        <v>5615.9</v>
      </c>
      <c r="K3013" s="67">
        <v>5642.6</v>
      </c>
      <c r="L3013" s="67">
        <v>5666.52</v>
      </c>
      <c r="M3013" s="67">
        <v>5690.55</v>
      </c>
      <c r="N3013" s="67">
        <v>5714.7</v>
      </c>
      <c r="O3013" s="67">
        <v>5738.97</v>
      </c>
      <c r="P3013" s="67">
        <v>5763.37</v>
      </c>
      <c r="Q3013" s="67">
        <v>5787.89</v>
      </c>
      <c r="R3013" s="67">
        <v>5812.52</v>
      </c>
      <c r="S3013" s="67">
        <v>5837.29</v>
      </c>
      <c r="T3013" s="67">
        <v>5862.17</v>
      </c>
      <c r="U3013" s="67">
        <v>5887.18</v>
      </c>
      <c r="V3013" s="67">
        <v>5912.32</v>
      </c>
      <c r="W3013" s="67">
        <v>5937.58</v>
      </c>
      <c r="X3013" s="67">
        <v>5962.97</v>
      </c>
      <c r="Y3013" s="67">
        <v>5988.48</v>
      </c>
      <c r="Z3013" s="67">
        <v>6014.12</v>
      </c>
      <c r="AA3013" s="67">
        <v>6039.89</v>
      </c>
      <c r="AB3013" s="67">
        <v>6065.79</v>
      </c>
      <c r="AC3013" s="67">
        <v>6091.82</v>
      </c>
      <c r="AD3013" s="67">
        <v>6117.98</v>
      </c>
      <c r="AE3013" s="67">
        <v>6144.27</v>
      </c>
      <c r="AF3013" s="67">
        <v>6170.69</v>
      </c>
      <c r="AG3013" s="67">
        <v>6197.24</v>
      </c>
      <c r="AH3013" s="67">
        <v>6223.93</v>
      </c>
      <c r="AI3013" s="67">
        <v>6250.75</v>
      </c>
    </row>
    <row r="3014" spans="1:35" hidden="1" x14ac:dyDescent="0.25">
      <c r="A3014" s="67">
        <v>9044</v>
      </c>
      <c r="B3014" s="67" t="s">
        <v>506</v>
      </c>
      <c r="C3014" s="67" t="s">
        <v>365</v>
      </c>
      <c r="D3014" s="67" t="s">
        <v>323</v>
      </c>
      <c r="E3014" s="67">
        <v>259.26400000000001</v>
      </c>
      <c r="F3014" s="67">
        <v>258.20299999999997</v>
      </c>
      <c r="G3014" s="67">
        <v>257.21600000000001</v>
      </c>
      <c r="H3014" s="67">
        <v>256.30200000000002</v>
      </c>
      <c r="I3014" s="67">
        <v>255.46</v>
      </c>
      <c r="J3014" s="67">
        <v>254.68899999999999</v>
      </c>
      <c r="K3014" s="67">
        <v>253.988</v>
      </c>
      <c r="L3014" s="67">
        <v>253.357</v>
      </c>
      <c r="M3014" s="67">
        <v>252.72800000000001</v>
      </c>
      <c r="N3014" s="67">
        <v>252.1</v>
      </c>
      <c r="O3014" s="67">
        <v>251.47399999999999</v>
      </c>
      <c r="P3014" s="67">
        <v>250.851</v>
      </c>
      <c r="Q3014" s="67">
        <v>250.22900000000001</v>
      </c>
      <c r="R3014" s="67">
        <v>249.60900000000001</v>
      </c>
      <c r="S3014" s="67">
        <v>248.99</v>
      </c>
      <c r="T3014" s="67">
        <v>248.374</v>
      </c>
      <c r="U3014" s="67">
        <v>247.76</v>
      </c>
      <c r="V3014" s="67">
        <v>247.14699999999999</v>
      </c>
      <c r="W3014" s="67">
        <v>246.536</v>
      </c>
      <c r="X3014" s="67">
        <v>245.92699999999999</v>
      </c>
      <c r="Y3014" s="67">
        <v>245.32</v>
      </c>
      <c r="Z3014" s="67">
        <v>244.715</v>
      </c>
      <c r="AA3014" s="67">
        <v>244.11099999999999</v>
      </c>
      <c r="AB3014" s="67">
        <v>243.50899999999999</v>
      </c>
      <c r="AC3014" s="67">
        <v>242.90899999999999</v>
      </c>
      <c r="AD3014" s="67">
        <v>242.31100000000001</v>
      </c>
      <c r="AE3014" s="67">
        <v>241.715</v>
      </c>
      <c r="AF3014" s="67">
        <v>241.12</v>
      </c>
      <c r="AG3014" s="67">
        <v>240.52799999999999</v>
      </c>
      <c r="AH3014" s="67">
        <v>239.93700000000001</v>
      </c>
      <c r="AI3014" s="67">
        <v>239.34800000000001</v>
      </c>
    </row>
    <row r="3015" spans="1:35" hidden="1" x14ac:dyDescent="0.25">
      <c r="A3015" s="67">
        <v>9045</v>
      </c>
      <c r="B3015" s="67" t="s">
        <v>506</v>
      </c>
      <c r="C3015" s="67" t="s">
        <v>366</v>
      </c>
      <c r="D3015" s="67" t="s">
        <v>323</v>
      </c>
      <c r="E3015" s="67">
        <v>2170.64</v>
      </c>
      <c r="F3015" s="67">
        <v>2206.81</v>
      </c>
      <c r="G3015" s="67">
        <v>2235.34</v>
      </c>
      <c r="H3015" s="67">
        <v>2255.83</v>
      </c>
      <c r="I3015" s="67">
        <v>2267.98</v>
      </c>
      <c r="J3015" s="67">
        <v>2271.6</v>
      </c>
      <c r="K3015" s="67">
        <v>2266.59</v>
      </c>
      <c r="L3015" s="67">
        <v>2252.98</v>
      </c>
      <c r="M3015" s="67">
        <v>2239.4699999999998</v>
      </c>
      <c r="N3015" s="67">
        <v>2226.0500000000002</v>
      </c>
      <c r="O3015" s="67">
        <v>2212.73</v>
      </c>
      <c r="P3015" s="67">
        <v>2199.4899999999998</v>
      </c>
      <c r="Q3015" s="67">
        <v>2186.36</v>
      </c>
      <c r="R3015" s="67">
        <v>2173.31</v>
      </c>
      <c r="S3015" s="67">
        <v>2160.36</v>
      </c>
      <c r="T3015" s="67">
        <v>2147.4899999999998</v>
      </c>
      <c r="U3015" s="67">
        <v>2134.7199999999998</v>
      </c>
      <c r="V3015" s="67">
        <v>2122.04</v>
      </c>
      <c r="W3015" s="67">
        <v>2109.44</v>
      </c>
      <c r="X3015" s="67">
        <v>2096.9299999999998</v>
      </c>
      <c r="Y3015" s="67">
        <v>2084.5100000000002</v>
      </c>
      <c r="Z3015" s="67">
        <v>2072.1799999999998</v>
      </c>
      <c r="AA3015" s="67">
        <v>2059.9299999999998</v>
      </c>
      <c r="AB3015" s="67">
        <v>2047.77</v>
      </c>
      <c r="AC3015" s="67">
        <v>2035.7</v>
      </c>
      <c r="AD3015" s="67">
        <v>2023.71</v>
      </c>
      <c r="AE3015" s="67">
        <v>2011.8</v>
      </c>
      <c r="AF3015" s="67">
        <v>1999.97</v>
      </c>
      <c r="AG3015" s="67">
        <v>1988.23</v>
      </c>
      <c r="AH3015" s="67">
        <v>1976.57</v>
      </c>
      <c r="AI3015" s="67">
        <v>1965</v>
      </c>
    </row>
    <row r="3016" spans="1:35" hidden="1" x14ac:dyDescent="0.25">
      <c r="A3016" s="67">
        <v>9046</v>
      </c>
      <c r="B3016" s="67" t="s">
        <v>506</v>
      </c>
      <c r="C3016" s="67" t="s">
        <v>367</v>
      </c>
      <c r="D3016" s="67" t="s">
        <v>323</v>
      </c>
      <c r="E3016" s="67">
        <v>717.17399999999998</v>
      </c>
      <c r="F3016" s="67">
        <v>716.69100000000003</v>
      </c>
      <c r="G3016" s="67">
        <v>715.48899999999981</v>
      </c>
      <c r="H3016" s="67">
        <v>713.57399999999996</v>
      </c>
      <c r="I3016" s="67">
        <v>710.95</v>
      </c>
      <c r="J3016" s="67">
        <v>707.6260000000002</v>
      </c>
      <c r="K3016" s="67">
        <v>703.61300000000006</v>
      </c>
      <c r="L3016" s="67">
        <v>698.92499999999995</v>
      </c>
      <c r="M3016" s="67">
        <v>694.27499999999998</v>
      </c>
      <c r="N3016" s="67">
        <v>689.66199999999981</v>
      </c>
      <c r="O3016" s="67">
        <v>685.08600000000001</v>
      </c>
      <c r="P3016" s="67">
        <v>680.54600000000005</v>
      </c>
      <c r="Q3016" s="67">
        <v>676.04300000000001</v>
      </c>
      <c r="R3016" s="67">
        <v>671.57600000000002</v>
      </c>
      <c r="S3016" s="67">
        <v>667.14399999999989</v>
      </c>
      <c r="T3016" s="67">
        <v>662.74800000000005</v>
      </c>
      <c r="U3016" s="67">
        <v>658.38699999999994</v>
      </c>
      <c r="V3016" s="67">
        <v>654.06100000000004</v>
      </c>
      <c r="W3016" s="67">
        <v>649.77</v>
      </c>
      <c r="X3016" s="67">
        <v>645.51300000000003</v>
      </c>
      <c r="Y3016" s="67">
        <v>641.29</v>
      </c>
      <c r="Z3016" s="67">
        <v>637.1</v>
      </c>
      <c r="AA3016" s="67">
        <v>632.94500000000005</v>
      </c>
      <c r="AB3016" s="67">
        <v>628.822</v>
      </c>
      <c r="AC3016" s="67">
        <v>624.73300000000017</v>
      </c>
      <c r="AD3016" s="67">
        <v>620.67599999999982</v>
      </c>
      <c r="AE3016" s="67">
        <v>616.65199999999982</v>
      </c>
      <c r="AF3016" s="67">
        <v>612.66</v>
      </c>
      <c r="AG3016" s="67">
        <v>608.69900000000018</v>
      </c>
      <c r="AH3016" s="67">
        <v>604.77099999999996</v>
      </c>
      <c r="AI3016" s="67">
        <v>600.87400000000002</v>
      </c>
    </row>
    <row r="3017" spans="1:35" hidden="1" x14ac:dyDescent="0.25">
      <c r="A3017" s="67">
        <v>9047</v>
      </c>
      <c r="B3017" s="67" t="s">
        <v>506</v>
      </c>
      <c r="C3017" s="67" t="s">
        <v>368</v>
      </c>
      <c r="D3017" s="67" t="s">
        <v>323</v>
      </c>
      <c r="E3017" s="67">
        <v>191.977</v>
      </c>
      <c r="F3017" s="67">
        <v>193.06</v>
      </c>
      <c r="G3017" s="67">
        <v>194.10400000000001</v>
      </c>
      <c r="H3017" s="67">
        <v>195.108</v>
      </c>
      <c r="I3017" s="67">
        <v>196.072</v>
      </c>
      <c r="J3017" s="67">
        <v>196.99299999999999</v>
      </c>
      <c r="K3017" s="67">
        <v>197.87299999999999</v>
      </c>
      <c r="L3017" s="67">
        <v>198.709</v>
      </c>
      <c r="M3017" s="67">
        <v>199.54900000000001</v>
      </c>
      <c r="N3017" s="67">
        <v>200.39400000000001</v>
      </c>
      <c r="O3017" s="67">
        <v>201.24299999999999</v>
      </c>
      <c r="P3017" s="67">
        <v>202.096</v>
      </c>
      <c r="Q3017" s="67">
        <v>202.953</v>
      </c>
      <c r="R3017" s="67">
        <v>203.815</v>
      </c>
      <c r="S3017" s="67">
        <v>204.68100000000001</v>
      </c>
      <c r="T3017" s="67">
        <v>205.55099999999999</v>
      </c>
      <c r="U3017" s="67">
        <v>206.42500000000001</v>
      </c>
      <c r="V3017" s="67">
        <v>207.304</v>
      </c>
      <c r="W3017" s="67">
        <v>208.18799999999999</v>
      </c>
      <c r="X3017" s="67">
        <v>209.07599999999999</v>
      </c>
      <c r="Y3017" s="67">
        <v>209.96799999999999</v>
      </c>
      <c r="Z3017" s="67">
        <v>210.864</v>
      </c>
      <c r="AA3017" s="67">
        <v>211.76599999999999</v>
      </c>
      <c r="AB3017" s="67">
        <v>212.67099999999999</v>
      </c>
      <c r="AC3017" s="67">
        <v>213.58099999999999</v>
      </c>
      <c r="AD3017" s="67">
        <v>214.49600000000001</v>
      </c>
      <c r="AE3017" s="67">
        <v>215.416</v>
      </c>
      <c r="AF3017" s="67">
        <v>216.339</v>
      </c>
      <c r="AG3017" s="67">
        <v>217.268</v>
      </c>
      <c r="AH3017" s="67">
        <v>218.20099999999999</v>
      </c>
      <c r="AI3017" s="67">
        <v>219.13900000000001</v>
      </c>
    </row>
    <row r="3018" spans="1:35" hidden="1" x14ac:dyDescent="0.25">
      <c r="A3018" s="67">
        <v>9048</v>
      </c>
      <c r="B3018" s="67" t="s">
        <v>506</v>
      </c>
      <c r="C3018" s="67" t="s">
        <v>369</v>
      </c>
      <c r="D3018" s="67" t="s">
        <v>323</v>
      </c>
      <c r="E3018" s="67">
        <v>511.31799999999998</v>
      </c>
      <c r="F3018" s="67">
        <v>520.17200000000003</v>
      </c>
      <c r="G3018" s="67">
        <v>528.36599999999999</v>
      </c>
      <c r="H3018" s="67">
        <v>535.85599999999999</v>
      </c>
      <c r="I3018" s="67">
        <v>542.6</v>
      </c>
      <c r="J3018" s="67">
        <v>548.55999999999995</v>
      </c>
      <c r="K3018" s="67">
        <v>553.702</v>
      </c>
      <c r="L3018" s="67">
        <v>557.99599999999998</v>
      </c>
      <c r="M3018" s="67">
        <v>562.32900000000018</v>
      </c>
      <c r="N3018" s="67">
        <v>566.70100000000002</v>
      </c>
      <c r="O3018" s="67">
        <v>571.11199999999997</v>
      </c>
      <c r="P3018" s="67">
        <v>575.56299999999999</v>
      </c>
      <c r="Q3018" s="67">
        <v>580.05399999999997</v>
      </c>
      <c r="R3018" s="67">
        <v>584.58500000000004</v>
      </c>
      <c r="S3018" s="67">
        <v>589.15800000000002</v>
      </c>
      <c r="T3018" s="67">
        <v>593.77099999999996</v>
      </c>
      <c r="U3018" s="67">
        <v>598.42599999999982</v>
      </c>
      <c r="V3018" s="67">
        <v>603.12300000000005</v>
      </c>
      <c r="W3018" s="67">
        <v>607.86199999999997</v>
      </c>
      <c r="X3018" s="67">
        <v>612.64300000000003</v>
      </c>
      <c r="Y3018" s="67">
        <v>617.46800000000019</v>
      </c>
      <c r="Z3018" s="67">
        <v>622.33600000000001</v>
      </c>
      <c r="AA3018" s="67">
        <v>627.24800000000005</v>
      </c>
      <c r="AB3018" s="67">
        <v>632.20400000000018</v>
      </c>
      <c r="AC3018" s="67">
        <v>637.20500000000004</v>
      </c>
      <c r="AD3018" s="67">
        <v>642.25099999999998</v>
      </c>
      <c r="AE3018" s="67">
        <v>647.34199999999998</v>
      </c>
      <c r="AF3018" s="67">
        <v>652.47900000000004</v>
      </c>
      <c r="AG3018" s="67">
        <v>657.66199999999981</v>
      </c>
      <c r="AH3018" s="67">
        <v>662.89199999999983</v>
      </c>
      <c r="AI3018" s="67">
        <v>668.16899999999998</v>
      </c>
    </row>
    <row r="3019" spans="1:35" hidden="1" x14ac:dyDescent="0.25">
      <c r="A3019" s="67">
        <v>9050</v>
      </c>
      <c r="B3019" s="67" t="s">
        <v>506</v>
      </c>
      <c r="C3019" s="67" t="s">
        <v>371</v>
      </c>
      <c r="D3019" s="67" t="s">
        <v>323</v>
      </c>
      <c r="E3019" s="67">
        <v>1635.28</v>
      </c>
      <c r="F3019" s="67">
        <v>1659.24</v>
      </c>
      <c r="G3019" s="67">
        <v>1682.61</v>
      </c>
      <c r="H3019" s="67">
        <v>1705.33</v>
      </c>
      <c r="I3019" s="67">
        <v>1727.38</v>
      </c>
      <c r="J3019" s="67">
        <v>1748.71</v>
      </c>
      <c r="K3019" s="67">
        <v>1769.28</v>
      </c>
      <c r="L3019" s="67">
        <v>1789.04</v>
      </c>
      <c r="M3019" s="67">
        <v>1809.05</v>
      </c>
      <c r="N3019" s="67">
        <v>1829.33</v>
      </c>
      <c r="O3019" s="67">
        <v>1849.87</v>
      </c>
      <c r="P3019" s="67">
        <v>1870.68</v>
      </c>
      <c r="Q3019" s="67">
        <v>1891.76</v>
      </c>
      <c r="R3019" s="67">
        <v>1913.11</v>
      </c>
      <c r="S3019" s="67">
        <v>1934.74</v>
      </c>
      <c r="T3019" s="67">
        <v>1956.65</v>
      </c>
      <c r="U3019" s="67">
        <v>1978.85</v>
      </c>
      <c r="V3019" s="67">
        <v>2001.33</v>
      </c>
      <c r="W3019" s="67">
        <v>2024.11</v>
      </c>
      <c r="X3019" s="67">
        <v>2047.19</v>
      </c>
      <c r="Y3019" s="67">
        <v>2070.56</v>
      </c>
      <c r="Z3019" s="67">
        <v>2094.2399999999998</v>
      </c>
      <c r="AA3019" s="67">
        <v>2118.2199999999998</v>
      </c>
      <c r="AB3019" s="67">
        <v>2142.52</v>
      </c>
      <c r="AC3019" s="67">
        <v>2167.13</v>
      </c>
      <c r="AD3019" s="67">
        <v>2192.06</v>
      </c>
      <c r="AE3019" s="67">
        <v>2217.3200000000002</v>
      </c>
      <c r="AF3019" s="67">
        <v>2242.9</v>
      </c>
      <c r="AG3019" s="67">
        <v>2268.8200000000002</v>
      </c>
      <c r="AH3019" s="67">
        <v>2295.08</v>
      </c>
      <c r="AI3019" s="67">
        <v>2321.67</v>
      </c>
    </row>
    <row r="3020" spans="1:35" hidden="1" x14ac:dyDescent="0.25">
      <c r="A3020" s="67">
        <v>9051</v>
      </c>
      <c r="B3020" s="67" t="s">
        <v>506</v>
      </c>
      <c r="C3020" s="67" t="s">
        <v>372</v>
      </c>
      <c r="D3020" s="67" t="s">
        <v>323</v>
      </c>
      <c r="E3020" s="67">
        <v>489.58</v>
      </c>
      <c r="F3020" s="67">
        <v>504.60199999999998</v>
      </c>
      <c r="G3020" s="67">
        <v>516.91</v>
      </c>
      <c r="H3020" s="67">
        <v>526.22400000000005</v>
      </c>
      <c r="I3020" s="67">
        <v>532.32100000000003</v>
      </c>
      <c r="J3020" s="67">
        <v>535.04499999999996</v>
      </c>
      <c r="K3020" s="67">
        <v>534.30999999999995</v>
      </c>
      <c r="L3020" s="67">
        <v>530.10699999999997</v>
      </c>
      <c r="M3020" s="67">
        <v>525.94100000000003</v>
      </c>
      <c r="N3020" s="67">
        <v>521.81299999999999</v>
      </c>
      <c r="O3020" s="67">
        <v>517.72199999999998</v>
      </c>
      <c r="P3020" s="67">
        <v>513.66800000000001</v>
      </c>
      <c r="Q3020" s="67">
        <v>509.65100000000001</v>
      </c>
      <c r="R3020" s="67">
        <v>505.66899999999998</v>
      </c>
      <c r="S3020" s="67">
        <v>501.72300000000001</v>
      </c>
      <c r="T3020" s="67">
        <v>497.8130000000001</v>
      </c>
      <c r="U3020" s="67">
        <v>493.9380000000001</v>
      </c>
      <c r="V3020" s="67">
        <v>490.09800000000001</v>
      </c>
      <c r="W3020" s="67">
        <v>486.29300000000001</v>
      </c>
      <c r="X3020" s="67">
        <v>482.52199999999999</v>
      </c>
      <c r="Y3020" s="67">
        <v>478.78399999999999</v>
      </c>
      <c r="Z3020" s="67">
        <v>475.08100000000002</v>
      </c>
      <c r="AA3020" s="67">
        <v>471.41</v>
      </c>
      <c r="AB3020" s="67">
        <v>467.77300000000002</v>
      </c>
      <c r="AC3020" s="67">
        <v>464.16800000000001</v>
      </c>
      <c r="AD3020" s="67">
        <v>460.596</v>
      </c>
      <c r="AE3020" s="67">
        <v>457.05599999999998</v>
      </c>
      <c r="AF3020" s="67">
        <v>453.548</v>
      </c>
      <c r="AG3020" s="67">
        <v>450.072</v>
      </c>
      <c r="AH3020" s="67">
        <v>446.62599999999998</v>
      </c>
      <c r="AI3020" s="67">
        <v>443.21199999999999</v>
      </c>
    </row>
    <row r="3021" spans="1:35" hidden="1" x14ac:dyDescent="0.25">
      <c r="A3021" s="67">
        <v>9052</v>
      </c>
      <c r="B3021" s="67" t="s">
        <v>506</v>
      </c>
      <c r="C3021" s="67" t="s">
        <v>373</v>
      </c>
      <c r="D3021" s="67" t="s">
        <v>323</v>
      </c>
      <c r="E3021" s="67">
        <v>1051.19</v>
      </c>
      <c r="F3021" s="67">
        <v>1068.6300000000001</v>
      </c>
      <c r="G3021" s="67">
        <v>1084.96</v>
      </c>
      <c r="H3021" s="67">
        <v>1100.1199999999999</v>
      </c>
      <c r="I3021" s="67">
        <v>1114.02</v>
      </c>
      <c r="J3021" s="67">
        <v>1126.6199999999999</v>
      </c>
      <c r="K3021" s="67">
        <v>1137.8399999999999</v>
      </c>
      <c r="L3021" s="67">
        <v>1147.6400000000001</v>
      </c>
      <c r="M3021" s="67">
        <v>1157.53</v>
      </c>
      <c r="N3021" s="67">
        <v>1167.53</v>
      </c>
      <c r="O3021" s="67">
        <v>1177.6199999999999</v>
      </c>
      <c r="P3021" s="67">
        <v>1187.82</v>
      </c>
      <c r="Q3021" s="67">
        <v>1198.1099999999999</v>
      </c>
      <c r="R3021" s="67">
        <v>1208.51</v>
      </c>
      <c r="S3021" s="67">
        <v>1219.02</v>
      </c>
      <c r="T3021" s="67">
        <v>1229.6199999999999</v>
      </c>
      <c r="U3021" s="67">
        <v>1240.3399999999999</v>
      </c>
      <c r="V3021" s="67">
        <v>1251.1600000000001</v>
      </c>
      <c r="W3021" s="67">
        <v>1262.0899999999999</v>
      </c>
      <c r="X3021" s="67">
        <v>1273.1300000000001</v>
      </c>
      <c r="Y3021" s="67">
        <v>1284.28</v>
      </c>
      <c r="Z3021" s="67">
        <v>1295.54</v>
      </c>
      <c r="AA3021" s="67">
        <v>1306.9100000000001</v>
      </c>
      <c r="AB3021" s="67">
        <v>1318.4</v>
      </c>
      <c r="AC3021" s="67">
        <v>1330.01</v>
      </c>
      <c r="AD3021" s="67">
        <v>1341.72</v>
      </c>
      <c r="AE3021" s="67">
        <v>1353.56</v>
      </c>
      <c r="AF3021" s="67">
        <v>1365.51</v>
      </c>
      <c r="AG3021" s="67">
        <v>1377.59</v>
      </c>
      <c r="AH3021" s="67">
        <v>1389.78</v>
      </c>
      <c r="AI3021" s="67">
        <v>1402.1</v>
      </c>
    </row>
    <row r="3022" spans="1:35" hidden="1" x14ac:dyDescent="0.25">
      <c r="A3022" s="67">
        <v>9053</v>
      </c>
      <c r="B3022" s="67" t="s">
        <v>506</v>
      </c>
      <c r="C3022" s="67" t="s">
        <v>374</v>
      </c>
      <c r="D3022" s="67" t="s">
        <v>323</v>
      </c>
      <c r="E3022" s="67">
        <v>317.45800000000003</v>
      </c>
      <c r="F3022" s="67">
        <v>321.41800000000001</v>
      </c>
      <c r="G3022" s="67">
        <v>324.53800000000001</v>
      </c>
      <c r="H3022" s="67">
        <v>326.78700000000009</v>
      </c>
      <c r="I3022" s="67">
        <v>328.13900000000001</v>
      </c>
      <c r="J3022" s="67">
        <v>328.57900000000001</v>
      </c>
      <c r="K3022" s="67">
        <v>328.09800000000001</v>
      </c>
      <c r="L3022" s="67">
        <v>326.7</v>
      </c>
      <c r="M3022" s="67">
        <v>325.30799999999999</v>
      </c>
      <c r="N3022" s="67">
        <v>323.923</v>
      </c>
      <c r="O3022" s="67">
        <v>322.54599999999999</v>
      </c>
      <c r="P3022" s="67">
        <v>321.17500000000001</v>
      </c>
      <c r="Q3022" s="67">
        <v>319.81099999999998</v>
      </c>
      <c r="R3022" s="67">
        <v>318.45400000000001</v>
      </c>
      <c r="S3022" s="67">
        <v>317.1040000000001</v>
      </c>
      <c r="T3022" s="67">
        <v>315.76</v>
      </c>
      <c r="U3022" s="67">
        <v>314.423</v>
      </c>
      <c r="V3022" s="67">
        <v>313.09300000000002</v>
      </c>
      <c r="W3022" s="67">
        <v>311.76900000000001</v>
      </c>
      <c r="X3022" s="67">
        <v>310.452</v>
      </c>
      <c r="Y3022" s="67">
        <v>309.142</v>
      </c>
      <c r="Z3022" s="67">
        <v>307.83800000000002</v>
      </c>
      <c r="AA3022" s="67">
        <v>306.541</v>
      </c>
      <c r="AB3022" s="67">
        <v>305.25</v>
      </c>
      <c r="AC3022" s="67">
        <v>303.96600000000001</v>
      </c>
      <c r="AD3022" s="67">
        <v>302.68799999999999</v>
      </c>
      <c r="AE3022" s="67">
        <v>301.41700000000009</v>
      </c>
      <c r="AF3022" s="67">
        <v>300.15100000000001</v>
      </c>
      <c r="AG3022" s="67">
        <v>298.89299999999997</v>
      </c>
      <c r="AH3022" s="67">
        <v>297.64</v>
      </c>
      <c r="AI3022" s="67">
        <v>296.39400000000001</v>
      </c>
    </row>
    <row r="3023" spans="1:35" hidden="1" x14ac:dyDescent="0.25">
      <c r="A3023" s="67">
        <v>9054</v>
      </c>
      <c r="B3023" s="67" t="s">
        <v>506</v>
      </c>
      <c r="C3023" s="67" t="s">
        <v>375</v>
      </c>
      <c r="D3023" s="67" t="s">
        <v>323</v>
      </c>
      <c r="E3023" s="67">
        <v>319.92500000000001</v>
      </c>
      <c r="F3023" s="67">
        <v>324.85700000000003</v>
      </c>
      <c r="G3023" s="67">
        <v>329.411</v>
      </c>
      <c r="H3023" s="67">
        <v>333.56400000000002</v>
      </c>
      <c r="I3023" s="67">
        <v>337.2940000000001</v>
      </c>
      <c r="J3023" s="67">
        <v>340.58499999999998</v>
      </c>
      <c r="K3023" s="67">
        <v>343.41699999999997</v>
      </c>
      <c r="L3023" s="67">
        <v>345.77800000000002</v>
      </c>
      <c r="M3023" s="67">
        <v>348.15699999999998</v>
      </c>
      <c r="N3023" s="67">
        <v>350.55500000000001</v>
      </c>
      <c r="O3023" s="67">
        <v>352.97199999999998</v>
      </c>
      <c r="P3023" s="67">
        <v>355.40899999999999</v>
      </c>
      <c r="Q3023" s="67">
        <v>357.86500000000001</v>
      </c>
      <c r="R3023" s="67">
        <v>360.34100000000001</v>
      </c>
      <c r="S3023" s="67">
        <v>362.83699999999999</v>
      </c>
      <c r="T3023" s="67">
        <v>365.35199999999998</v>
      </c>
      <c r="U3023" s="67">
        <v>367.88799999999998</v>
      </c>
      <c r="V3023" s="67">
        <v>370.44400000000002</v>
      </c>
      <c r="W3023" s="67">
        <v>373.02</v>
      </c>
      <c r="X3023" s="67">
        <v>375.61700000000002</v>
      </c>
      <c r="Y3023" s="67">
        <v>378.23500000000001</v>
      </c>
      <c r="Z3023" s="67">
        <v>380.87400000000002</v>
      </c>
      <c r="AA3023" s="67">
        <v>383.53399999999999</v>
      </c>
      <c r="AB3023" s="67">
        <v>386.21499999999997</v>
      </c>
      <c r="AC3023" s="67">
        <v>388.91800000000001</v>
      </c>
      <c r="AD3023" s="67">
        <v>391.642</v>
      </c>
      <c r="AE3023" s="67">
        <v>394.38799999999998</v>
      </c>
      <c r="AF3023" s="67">
        <v>397.15600000000001</v>
      </c>
      <c r="AG3023" s="67">
        <v>399.94600000000003</v>
      </c>
      <c r="AH3023" s="67">
        <v>402.75900000000001</v>
      </c>
      <c r="AI3023" s="67">
        <v>405.59399999999999</v>
      </c>
    </row>
    <row r="3024" spans="1:35" hidden="1" x14ac:dyDescent="0.25">
      <c r="A3024" s="67">
        <v>9055</v>
      </c>
      <c r="B3024" s="67" t="s">
        <v>506</v>
      </c>
      <c r="C3024" s="67" t="s">
        <v>376</v>
      </c>
      <c r="D3024" s="67" t="s">
        <v>323</v>
      </c>
      <c r="E3024" s="67">
        <v>2608.5700000000002</v>
      </c>
      <c r="F3024" s="67">
        <v>2661.99</v>
      </c>
      <c r="G3024" s="67">
        <v>2709.85</v>
      </c>
      <c r="H3024" s="67">
        <v>2751.73</v>
      </c>
      <c r="I3024" s="67">
        <v>2787.26</v>
      </c>
      <c r="J3024" s="67">
        <v>2816.11</v>
      </c>
      <c r="K3024" s="67">
        <v>2838.01</v>
      </c>
      <c r="L3024" s="67">
        <v>2852.74</v>
      </c>
      <c r="M3024" s="67">
        <v>2867.56</v>
      </c>
      <c r="N3024" s="67">
        <v>2882.47</v>
      </c>
      <c r="O3024" s="67">
        <v>2897.46</v>
      </c>
      <c r="P3024" s="67">
        <v>2912.55</v>
      </c>
      <c r="Q3024" s="67">
        <v>2927.73</v>
      </c>
      <c r="R3024" s="67">
        <v>2943</v>
      </c>
      <c r="S3024" s="67">
        <v>2958.36</v>
      </c>
      <c r="T3024" s="67">
        <v>2973.81</v>
      </c>
      <c r="U3024" s="67">
        <v>2989.35</v>
      </c>
      <c r="V3024" s="67">
        <v>3004.99</v>
      </c>
      <c r="W3024" s="67">
        <v>3020.72</v>
      </c>
      <c r="X3024" s="67">
        <v>3036.55</v>
      </c>
      <c r="Y3024" s="67">
        <v>3052.47</v>
      </c>
      <c r="Z3024" s="67">
        <v>3068.49</v>
      </c>
      <c r="AA3024" s="67">
        <v>3084.6</v>
      </c>
      <c r="AB3024" s="67">
        <v>3100.81</v>
      </c>
      <c r="AC3024" s="67">
        <v>3117.12</v>
      </c>
      <c r="AD3024" s="67">
        <v>3133.52</v>
      </c>
      <c r="AE3024" s="67">
        <v>3150.03</v>
      </c>
      <c r="AF3024" s="67">
        <v>3166.63</v>
      </c>
      <c r="AG3024" s="67">
        <v>3183.33</v>
      </c>
      <c r="AH3024" s="67">
        <v>3200.13</v>
      </c>
      <c r="AI3024" s="67">
        <v>3217.04</v>
      </c>
    </row>
    <row r="3025" spans="1:35" hidden="1" x14ac:dyDescent="0.25">
      <c r="A3025" s="67">
        <v>9056</v>
      </c>
      <c r="B3025" s="67" t="s">
        <v>506</v>
      </c>
      <c r="C3025" s="67" t="s">
        <v>377</v>
      </c>
      <c r="D3025" s="67" t="s">
        <v>323</v>
      </c>
      <c r="E3025" s="67">
        <v>1603.13</v>
      </c>
      <c r="F3025" s="67">
        <v>1629.55</v>
      </c>
      <c r="G3025" s="67">
        <v>1657.08</v>
      </c>
      <c r="H3025" s="67">
        <v>1685.76</v>
      </c>
      <c r="I3025" s="67">
        <v>1715.64</v>
      </c>
      <c r="J3025" s="67">
        <v>1746.77</v>
      </c>
      <c r="K3025" s="67">
        <v>1779.2</v>
      </c>
      <c r="L3025" s="67">
        <v>1812.99</v>
      </c>
      <c r="M3025" s="67">
        <v>1847.52</v>
      </c>
      <c r="N3025" s="67">
        <v>1882.81</v>
      </c>
      <c r="O3025" s="67">
        <v>1918.88</v>
      </c>
      <c r="P3025" s="67">
        <v>1955.74</v>
      </c>
      <c r="Q3025" s="67">
        <v>1993.41</v>
      </c>
      <c r="R3025" s="67">
        <v>2031.92</v>
      </c>
      <c r="S3025" s="67">
        <v>2071.27</v>
      </c>
      <c r="T3025" s="67">
        <v>2111.48</v>
      </c>
      <c r="U3025" s="67">
        <v>2152.58</v>
      </c>
      <c r="V3025" s="67">
        <v>2194.58</v>
      </c>
      <c r="W3025" s="67">
        <v>2237.5100000000002</v>
      </c>
      <c r="X3025" s="67">
        <v>2281.38</v>
      </c>
      <c r="Y3025" s="67">
        <v>2326.2199999999998</v>
      </c>
      <c r="Z3025" s="67">
        <v>2372.04</v>
      </c>
      <c r="AA3025" s="67">
        <v>2418.88</v>
      </c>
      <c r="AB3025" s="67">
        <v>2466.7399999999998</v>
      </c>
      <c r="AC3025" s="67">
        <v>2515.65</v>
      </c>
      <c r="AD3025" s="67">
        <v>2565.64</v>
      </c>
      <c r="AE3025" s="67">
        <v>2616.7399999999998</v>
      </c>
      <c r="AF3025" s="67">
        <v>2668.95</v>
      </c>
      <c r="AG3025" s="67">
        <v>2722.31</v>
      </c>
      <c r="AH3025" s="67">
        <v>2776.85</v>
      </c>
      <c r="AI3025" s="67">
        <v>2832.59</v>
      </c>
    </row>
    <row r="3026" spans="1:35" hidden="1" x14ac:dyDescent="0.25">
      <c r="A3026" s="67">
        <v>9057</v>
      </c>
      <c r="B3026" s="67" t="s">
        <v>506</v>
      </c>
      <c r="C3026" s="67" t="s">
        <v>378</v>
      </c>
      <c r="D3026" s="67" t="s">
        <v>323</v>
      </c>
      <c r="E3026" s="67">
        <v>147.48400000000001</v>
      </c>
      <c r="F3026" s="67">
        <v>150.334</v>
      </c>
      <c r="G3026" s="67">
        <v>153.21199999999999</v>
      </c>
      <c r="H3026" s="67">
        <v>156.11699999999999</v>
      </c>
      <c r="I3026" s="67">
        <v>159.048</v>
      </c>
      <c r="J3026" s="67">
        <v>162.00399999999999</v>
      </c>
      <c r="K3026" s="67">
        <v>164.98400000000001</v>
      </c>
      <c r="L3026" s="67">
        <v>167.98599999999999</v>
      </c>
      <c r="M3026" s="67">
        <v>171.05199999999999</v>
      </c>
      <c r="N3026" s="67">
        <v>174.18199999999999</v>
      </c>
      <c r="O3026" s="67">
        <v>177.37700000000001</v>
      </c>
      <c r="P3026" s="67">
        <v>180.64</v>
      </c>
      <c r="Q3026" s="67">
        <v>183.971</v>
      </c>
      <c r="R3026" s="67">
        <v>187.37200000000001</v>
      </c>
      <c r="S3026" s="67">
        <v>190.84399999999999</v>
      </c>
      <c r="T3026" s="67">
        <v>194.39</v>
      </c>
      <c r="U3026" s="67">
        <v>198.01</v>
      </c>
      <c r="V3026" s="67">
        <v>201.70500000000001</v>
      </c>
      <c r="W3026" s="67">
        <v>205.47900000000001</v>
      </c>
      <c r="X3026" s="67">
        <v>209.33199999999999</v>
      </c>
      <c r="Y3026" s="67">
        <v>213.26499999999999</v>
      </c>
      <c r="Z3026" s="67">
        <v>217.28200000000001</v>
      </c>
      <c r="AA3026" s="67">
        <v>221.38200000000001</v>
      </c>
      <c r="AB3026" s="67">
        <v>225.56899999999999</v>
      </c>
      <c r="AC3026" s="67">
        <v>229.84299999999999</v>
      </c>
      <c r="AD3026" s="67">
        <v>234.208</v>
      </c>
      <c r="AE3026" s="67">
        <v>238.66399999999999</v>
      </c>
      <c r="AF3026" s="67">
        <v>243.21299999999999</v>
      </c>
      <c r="AG3026" s="67">
        <v>247.85900000000001</v>
      </c>
      <c r="AH3026" s="67">
        <v>252.601</v>
      </c>
      <c r="AI3026" s="67">
        <v>257.44400000000002</v>
      </c>
    </row>
    <row r="3027" spans="1:35" hidden="1" x14ac:dyDescent="0.25">
      <c r="A3027" s="67">
        <v>9058</v>
      </c>
      <c r="B3027" s="67" t="s">
        <v>506</v>
      </c>
      <c r="C3027" s="67" t="s">
        <v>379</v>
      </c>
      <c r="D3027" s="67" t="s">
        <v>323</v>
      </c>
      <c r="E3027" s="67">
        <v>6695.53</v>
      </c>
      <c r="F3027" s="67">
        <v>6828.36</v>
      </c>
      <c r="G3027" s="67">
        <v>6954.28</v>
      </c>
      <c r="H3027" s="67">
        <v>7072.69</v>
      </c>
      <c r="I3027" s="67">
        <v>7183.02</v>
      </c>
      <c r="J3027" s="67">
        <v>7284.75</v>
      </c>
      <c r="K3027" s="67">
        <v>7377.35</v>
      </c>
      <c r="L3027" s="67">
        <v>7460.37</v>
      </c>
      <c r="M3027" s="67">
        <v>7544.47</v>
      </c>
      <c r="N3027" s="67">
        <v>7629.66</v>
      </c>
      <c r="O3027" s="67">
        <v>7715.96</v>
      </c>
      <c r="P3027" s="67">
        <v>7803.38</v>
      </c>
      <c r="Q3027" s="67">
        <v>7891.94</v>
      </c>
      <c r="R3027" s="67">
        <v>7981.65</v>
      </c>
      <c r="S3027" s="67">
        <v>8072.53</v>
      </c>
      <c r="T3027" s="67">
        <v>8164.58</v>
      </c>
      <c r="U3027" s="67">
        <v>8257.84</v>
      </c>
      <c r="V3027" s="67">
        <v>8352.2999999999993</v>
      </c>
      <c r="W3027" s="67">
        <v>8448</v>
      </c>
      <c r="X3027" s="67">
        <v>8544.94</v>
      </c>
      <c r="Y3027" s="67">
        <v>8643.14</v>
      </c>
      <c r="Z3027" s="67">
        <v>8742.61</v>
      </c>
      <c r="AA3027" s="67">
        <v>8843.3799999999992</v>
      </c>
      <c r="AB3027" s="67">
        <v>8945.4599999999991</v>
      </c>
      <c r="AC3027" s="67">
        <v>9048.86</v>
      </c>
      <c r="AD3027" s="67">
        <v>9153.61</v>
      </c>
      <c r="AE3027" s="67">
        <v>9259.7199999999993</v>
      </c>
      <c r="AF3027" s="67">
        <v>9367.2099999999991</v>
      </c>
      <c r="AG3027" s="67">
        <v>9476.1</v>
      </c>
      <c r="AH3027" s="67">
        <v>9586.41</v>
      </c>
      <c r="AI3027" s="67">
        <v>9698.14</v>
      </c>
    </row>
    <row r="3028" spans="1:35" hidden="1" x14ac:dyDescent="0.25">
      <c r="A3028" s="67">
        <v>9059</v>
      </c>
      <c r="B3028" s="67" t="s">
        <v>506</v>
      </c>
      <c r="C3028" s="67" t="s">
        <v>380</v>
      </c>
      <c r="D3028" s="67" t="s">
        <v>323</v>
      </c>
      <c r="E3028" s="67">
        <v>1362.37</v>
      </c>
      <c r="F3028" s="67">
        <v>1439.73</v>
      </c>
      <c r="G3028" s="67">
        <v>1510.48</v>
      </c>
      <c r="H3028" s="67">
        <v>1572.91</v>
      </c>
      <c r="I3028" s="67">
        <v>1625.42</v>
      </c>
      <c r="J3028" s="67">
        <v>1666.61</v>
      </c>
      <c r="K3028" s="67">
        <v>1695.29</v>
      </c>
      <c r="L3028" s="67">
        <v>1710.59</v>
      </c>
      <c r="M3028" s="67">
        <v>1726.05</v>
      </c>
      <c r="N3028" s="67">
        <v>1741.66</v>
      </c>
      <c r="O3028" s="67">
        <v>1757.43</v>
      </c>
      <c r="P3028" s="67">
        <v>1773.35</v>
      </c>
      <c r="Q3028" s="67">
        <v>1789.44</v>
      </c>
      <c r="R3028" s="67">
        <v>1805.68</v>
      </c>
      <c r="S3028" s="67">
        <v>1822.09</v>
      </c>
      <c r="T3028" s="67">
        <v>1838.66</v>
      </c>
      <c r="U3028" s="67">
        <v>1855.4</v>
      </c>
      <c r="V3028" s="67">
        <v>1872.3</v>
      </c>
      <c r="W3028" s="67">
        <v>1889.37</v>
      </c>
      <c r="X3028" s="67">
        <v>1906.62</v>
      </c>
      <c r="Y3028" s="67">
        <v>1924.03</v>
      </c>
      <c r="Z3028" s="67">
        <v>1941.62</v>
      </c>
      <c r="AA3028" s="67">
        <v>1959.39</v>
      </c>
      <c r="AB3028" s="67">
        <v>1977.34</v>
      </c>
      <c r="AC3028" s="67">
        <v>1995.46</v>
      </c>
      <c r="AD3028" s="67">
        <v>2013.76</v>
      </c>
      <c r="AE3028" s="67">
        <v>2032.25</v>
      </c>
      <c r="AF3028" s="67">
        <v>2050.92</v>
      </c>
      <c r="AG3028" s="67">
        <v>2069.7800000000002</v>
      </c>
      <c r="AH3028" s="67">
        <v>2088.83</v>
      </c>
      <c r="AI3028" s="67">
        <v>2108.0700000000002</v>
      </c>
    </row>
    <row r="3029" spans="1:35" hidden="1" x14ac:dyDescent="0.25">
      <c r="A3029" s="67">
        <v>9060</v>
      </c>
      <c r="B3029" s="67" t="s">
        <v>506</v>
      </c>
      <c r="C3029" s="67" t="s">
        <v>381</v>
      </c>
      <c r="D3029" s="67" t="s">
        <v>323</v>
      </c>
      <c r="E3029" s="67">
        <v>830.7589999999999</v>
      </c>
      <c r="F3029" s="67">
        <v>842.56500000000005</v>
      </c>
      <c r="G3029" s="67">
        <v>853.76199999999994</v>
      </c>
      <c r="H3029" s="67">
        <v>864.31399999999996</v>
      </c>
      <c r="I3029" s="67">
        <v>874.18700000000001</v>
      </c>
      <c r="J3029" s="67">
        <v>883.34899999999982</v>
      </c>
      <c r="K3029" s="67">
        <v>891.76899999999989</v>
      </c>
      <c r="L3029" s="67">
        <v>899.42</v>
      </c>
      <c r="M3029" s="67">
        <v>907.14800000000002</v>
      </c>
      <c r="N3029" s="67">
        <v>914.95299999999997</v>
      </c>
      <c r="O3029" s="67">
        <v>922.83500000000004</v>
      </c>
      <c r="P3029" s="67">
        <v>930.79700000000003</v>
      </c>
      <c r="Q3029" s="67">
        <v>938.83799999999997</v>
      </c>
      <c r="R3029" s="67">
        <v>946.96</v>
      </c>
      <c r="S3029" s="67">
        <v>955.16300000000001</v>
      </c>
      <c r="T3029" s="67">
        <v>963.44799999999998</v>
      </c>
      <c r="U3029" s="67">
        <v>971.81500000000005</v>
      </c>
      <c r="V3029" s="67">
        <v>980.26700000000005</v>
      </c>
      <c r="W3029" s="67">
        <v>988.803</v>
      </c>
      <c r="X3029" s="67">
        <v>997.42399999999998</v>
      </c>
      <c r="Y3029" s="67">
        <v>1006.13</v>
      </c>
      <c r="Z3029" s="67">
        <v>1014.93</v>
      </c>
      <c r="AA3029" s="67">
        <v>1023.81</v>
      </c>
      <c r="AB3029" s="67">
        <v>1032.78</v>
      </c>
      <c r="AC3029" s="67">
        <v>1041.8399999999999</v>
      </c>
      <c r="AD3029" s="67">
        <v>1050.99</v>
      </c>
      <c r="AE3029" s="67">
        <v>1060.24</v>
      </c>
      <c r="AF3029" s="67">
        <v>1069.57</v>
      </c>
      <c r="AG3029" s="67">
        <v>1079</v>
      </c>
      <c r="AH3029" s="67">
        <v>1088.52</v>
      </c>
      <c r="AI3029" s="67">
        <v>1098.1400000000001</v>
      </c>
    </row>
    <row r="3030" spans="1:35" hidden="1" x14ac:dyDescent="0.25">
      <c r="A3030" s="67">
        <v>9061</v>
      </c>
      <c r="B3030" s="67" t="s">
        <v>506</v>
      </c>
      <c r="C3030" s="67" t="s">
        <v>382</v>
      </c>
      <c r="D3030" s="67" t="s">
        <v>323</v>
      </c>
      <c r="E3030" s="67">
        <v>1344.24</v>
      </c>
      <c r="F3030" s="67">
        <v>1351.67</v>
      </c>
      <c r="G3030" s="67">
        <v>1359.6</v>
      </c>
      <c r="H3030" s="67">
        <v>1368.06</v>
      </c>
      <c r="I3030" s="67">
        <v>1377.04</v>
      </c>
      <c r="J3030" s="67">
        <v>1386.56</v>
      </c>
      <c r="K3030" s="67">
        <v>1396.63</v>
      </c>
      <c r="L3030" s="67">
        <v>1407.26</v>
      </c>
      <c r="M3030" s="67">
        <v>1417.99</v>
      </c>
      <c r="N3030" s="67">
        <v>1428.81</v>
      </c>
      <c r="O3030" s="67">
        <v>1439.74</v>
      </c>
      <c r="P3030" s="67">
        <v>1450.76</v>
      </c>
      <c r="Q3030" s="67">
        <v>1461.88</v>
      </c>
      <c r="R3030" s="67">
        <v>1473.1</v>
      </c>
      <c r="S3030" s="67">
        <v>1484.42</v>
      </c>
      <c r="T3030" s="67">
        <v>1495.84</v>
      </c>
      <c r="U3030" s="67">
        <v>1507.37</v>
      </c>
      <c r="V3030" s="67">
        <v>1518.99</v>
      </c>
      <c r="W3030" s="67">
        <v>1530.73</v>
      </c>
      <c r="X3030" s="67">
        <v>1542.57</v>
      </c>
      <c r="Y3030" s="67">
        <v>1554.51</v>
      </c>
      <c r="Z3030" s="67">
        <v>1566.57</v>
      </c>
      <c r="AA3030" s="67">
        <v>1578.73</v>
      </c>
      <c r="AB3030" s="67">
        <v>1591</v>
      </c>
      <c r="AC3030" s="67">
        <v>1603.38</v>
      </c>
      <c r="AD3030" s="67">
        <v>1615.88</v>
      </c>
      <c r="AE3030" s="67">
        <v>1628.48</v>
      </c>
      <c r="AF3030" s="67">
        <v>1641.2</v>
      </c>
      <c r="AG3030" s="67">
        <v>1654.04</v>
      </c>
      <c r="AH3030" s="67">
        <v>1666.98</v>
      </c>
      <c r="AI3030" s="67">
        <v>1680.05</v>
      </c>
    </row>
    <row r="3031" spans="1:35" hidden="1" x14ac:dyDescent="0.25">
      <c r="A3031" s="67">
        <v>9062</v>
      </c>
      <c r="B3031" s="67" t="s">
        <v>506</v>
      </c>
      <c r="C3031" s="67" t="s">
        <v>383</v>
      </c>
      <c r="D3031" s="67" t="s">
        <v>323</v>
      </c>
      <c r="E3031" s="67">
        <v>3518.72</v>
      </c>
      <c r="F3031" s="67">
        <v>3538.54</v>
      </c>
      <c r="G3031" s="67">
        <v>3563.6</v>
      </c>
      <c r="H3031" s="67">
        <v>3594</v>
      </c>
      <c r="I3031" s="67">
        <v>3629.9</v>
      </c>
      <c r="J3031" s="67">
        <v>3671.48</v>
      </c>
      <c r="K3031" s="67">
        <v>3718.95</v>
      </c>
      <c r="L3031" s="67">
        <v>3772.54</v>
      </c>
      <c r="M3031" s="67">
        <v>3827.05</v>
      </c>
      <c r="N3031" s="67">
        <v>3882.49</v>
      </c>
      <c r="O3031" s="67">
        <v>3938.86</v>
      </c>
      <c r="P3031" s="67">
        <v>3996.2</v>
      </c>
      <c r="Q3031" s="67">
        <v>4054.51</v>
      </c>
      <c r="R3031" s="67">
        <v>4113.8100000000004</v>
      </c>
      <c r="S3031" s="67">
        <v>4174.12</v>
      </c>
      <c r="T3031" s="67">
        <v>4235.46</v>
      </c>
      <c r="U3031" s="67">
        <v>4297.84</v>
      </c>
      <c r="V3031" s="67">
        <v>4361.2700000000004</v>
      </c>
      <c r="W3031" s="67">
        <v>4425.79</v>
      </c>
      <c r="X3031" s="67">
        <v>4491.3999999999996</v>
      </c>
      <c r="Y3031" s="67">
        <v>4558.13</v>
      </c>
      <c r="Z3031" s="67">
        <v>4626</v>
      </c>
      <c r="AA3031" s="67">
        <v>4695.01</v>
      </c>
      <c r="AB3031" s="67">
        <v>4765.2</v>
      </c>
      <c r="AC3031" s="67">
        <v>4836.59</v>
      </c>
      <c r="AD3031" s="67">
        <v>4909.18</v>
      </c>
      <c r="AE3031" s="67">
        <v>4983.0200000000004</v>
      </c>
      <c r="AF3031" s="67">
        <v>5058.1000000000004</v>
      </c>
      <c r="AG3031" s="67">
        <v>5134.47</v>
      </c>
      <c r="AH3031" s="67">
        <v>5212.13</v>
      </c>
      <c r="AI3031" s="67">
        <v>5291.11</v>
      </c>
    </row>
    <row r="3032" spans="1:35" hidden="1" x14ac:dyDescent="0.25">
      <c r="A3032" s="67">
        <v>9063</v>
      </c>
      <c r="B3032" s="67" t="s">
        <v>506</v>
      </c>
      <c r="C3032" s="67" t="s">
        <v>384</v>
      </c>
      <c r="D3032" s="67" t="s">
        <v>323</v>
      </c>
      <c r="E3032" s="67">
        <v>1426.87</v>
      </c>
      <c r="F3032" s="67">
        <v>1430.29</v>
      </c>
      <c r="G3032" s="67">
        <v>1434.73</v>
      </c>
      <c r="H3032" s="67">
        <v>1440.23</v>
      </c>
      <c r="I3032" s="67">
        <v>1446.79</v>
      </c>
      <c r="J3032" s="67">
        <v>1454.42</v>
      </c>
      <c r="K3032" s="67">
        <v>1463.15</v>
      </c>
      <c r="L3032" s="67">
        <v>1472.99</v>
      </c>
      <c r="M3032" s="67">
        <v>1482.92</v>
      </c>
      <c r="N3032" s="67">
        <v>1492.92</v>
      </c>
      <c r="O3032" s="67">
        <v>1503</v>
      </c>
      <c r="P3032" s="67">
        <v>1513.17</v>
      </c>
      <c r="Q3032" s="67">
        <v>1523.41</v>
      </c>
      <c r="R3032" s="67">
        <v>1533.74</v>
      </c>
      <c r="S3032" s="67">
        <v>1544.15</v>
      </c>
      <c r="T3032" s="67">
        <v>1554.64</v>
      </c>
      <c r="U3032" s="67">
        <v>1565.22</v>
      </c>
      <c r="V3032" s="67">
        <v>1575.88</v>
      </c>
      <c r="W3032" s="67">
        <v>1586.63</v>
      </c>
      <c r="X3032" s="67">
        <v>1597.46</v>
      </c>
      <c r="Y3032" s="67">
        <v>1608.38</v>
      </c>
      <c r="Z3032" s="67">
        <v>1619.39</v>
      </c>
      <c r="AA3032" s="67">
        <v>1630.49</v>
      </c>
      <c r="AB3032" s="67">
        <v>1641.67</v>
      </c>
      <c r="AC3032" s="67">
        <v>1652.94</v>
      </c>
      <c r="AD3032" s="67">
        <v>1664.31</v>
      </c>
      <c r="AE3032" s="67">
        <v>1675.76</v>
      </c>
      <c r="AF3032" s="67">
        <v>1687.31</v>
      </c>
      <c r="AG3032" s="67">
        <v>1698.95</v>
      </c>
      <c r="AH3032" s="67">
        <v>1710.68</v>
      </c>
      <c r="AI3032" s="67">
        <v>1722.5</v>
      </c>
    </row>
    <row r="3033" spans="1:35" hidden="1" x14ac:dyDescent="0.25">
      <c r="A3033" s="67">
        <v>9064</v>
      </c>
      <c r="B3033" s="67" t="s">
        <v>506</v>
      </c>
      <c r="C3033" s="67" t="s">
        <v>385</v>
      </c>
      <c r="D3033" s="67" t="s">
        <v>323</v>
      </c>
      <c r="E3033" s="67">
        <v>768.58500000000004</v>
      </c>
      <c r="F3033" s="67">
        <v>778.26800000000003</v>
      </c>
      <c r="G3033" s="67">
        <v>788.25699999999995</v>
      </c>
      <c r="H3033" s="67">
        <v>798.56200000000001</v>
      </c>
      <c r="I3033" s="67">
        <v>809.19399999999996</v>
      </c>
      <c r="J3033" s="67">
        <v>820.16300000000001</v>
      </c>
      <c r="K3033" s="67">
        <v>831.47899999999981</v>
      </c>
      <c r="L3033" s="67">
        <v>843.15300000000002</v>
      </c>
      <c r="M3033" s="67">
        <v>855.01899999999989</v>
      </c>
      <c r="N3033" s="67">
        <v>867.07899999999995</v>
      </c>
      <c r="O3033" s="67">
        <v>879.33600000000001</v>
      </c>
      <c r="P3033" s="67">
        <v>891.79399999999998</v>
      </c>
      <c r="Q3033" s="67">
        <v>904.45699999999999</v>
      </c>
      <c r="R3033" s="67">
        <v>917.32600000000002</v>
      </c>
      <c r="S3033" s="67">
        <v>930.40700000000004</v>
      </c>
      <c r="T3033" s="67">
        <v>943.702</v>
      </c>
      <c r="U3033" s="67">
        <v>957.21500000000003</v>
      </c>
      <c r="V3033" s="67">
        <v>970.94899999999996</v>
      </c>
      <c r="W3033" s="67">
        <v>984.90700000000004</v>
      </c>
      <c r="X3033" s="67">
        <v>999.09500000000003</v>
      </c>
      <c r="Y3033" s="67">
        <v>1013.52</v>
      </c>
      <c r="Z3033" s="67">
        <v>1028.17</v>
      </c>
      <c r="AA3033" s="67">
        <v>1043.07</v>
      </c>
      <c r="AB3033" s="67">
        <v>1058.21</v>
      </c>
      <c r="AC3033" s="67">
        <v>1073.5999999999999</v>
      </c>
      <c r="AD3033" s="67">
        <v>1089.24</v>
      </c>
      <c r="AE3033" s="67">
        <v>1105.1300000000001</v>
      </c>
      <c r="AF3033" s="67">
        <v>1121.29</v>
      </c>
      <c r="AG3033" s="67">
        <v>1137.71</v>
      </c>
      <c r="AH3033" s="67">
        <v>1154.4000000000001</v>
      </c>
      <c r="AI3033" s="67">
        <v>1171.3699999999999</v>
      </c>
    </row>
    <row r="3034" spans="1:35" hidden="1" x14ac:dyDescent="0.25">
      <c r="A3034" s="67">
        <v>9065</v>
      </c>
      <c r="B3034" s="67" t="s">
        <v>506</v>
      </c>
      <c r="C3034" s="67" t="s">
        <v>386</v>
      </c>
      <c r="D3034" s="67" t="s">
        <v>323</v>
      </c>
      <c r="E3034" s="67">
        <v>31197.4</v>
      </c>
      <c r="F3034" s="67">
        <v>31677.9</v>
      </c>
      <c r="G3034" s="67">
        <v>32117</v>
      </c>
      <c r="H3034" s="67">
        <v>32512.400000000001</v>
      </c>
      <c r="I3034" s="67">
        <v>32861.800000000003</v>
      </c>
      <c r="J3034" s="67">
        <v>33163.4</v>
      </c>
      <c r="K3034" s="67">
        <v>33415.300000000003</v>
      </c>
      <c r="L3034" s="67">
        <v>33616.199999999997</v>
      </c>
      <c r="M3034" s="67">
        <v>33818.5</v>
      </c>
      <c r="N3034" s="67">
        <v>34022.300000000003</v>
      </c>
      <c r="O3034" s="67">
        <v>34227.4</v>
      </c>
      <c r="P3034" s="67">
        <v>34434</v>
      </c>
      <c r="Q3034" s="67">
        <v>34642</v>
      </c>
      <c r="R3034" s="67">
        <v>34851.5</v>
      </c>
      <c r="S3034" s="67">
        <v>35062.5</v>
      </c>
      <c r="T3034" s="67">
        <v>35274.9</v>
      </c>
      <c r="U3034" s="67">
        <v>35488.800000000003</v>
      </c>
      <c r="V3034" s="67">
        <v>35704.199999999997</v>
      </c>
      <c r="W3034" s="67">
        <v>35921.1</v>
      </c>
      <c r="X3034" s="67">
        <v>36139.599999999999</v>
      </c>
      <c r="Y3034" s="67">
        <v>36359.5</v>
      </c>
      <c r="Z3034" s="67">
        <v>36581.1</v>
      </c>
      <c r="AA3034" s="67">
        <v>36804.1</v>
      </c>
      <c r="AB3034" s="67">
        <v>37028.699999999997</v>
      </c>
      <c r="AC3034" s="67">
        <v>37254.9</v>
      </c>
      <c r="AD3034" s="67">
        <v>37482.699999999997</v>
      </c>
      <c r="AE3034" s="67">
        <v>37712.1</v>
      </c>
      <c r="AF3034" s="67">
        <v>37943</v>
      </c>
      <c r="AG3034" s="67">
        <v>38175.599999999999</v>
      </c>
      <c r="AH3034" s="67">
        <v>38409.9</v>
      </c>
      <c r="AI3034" s="67">
        <v>38645.699999999997</v>
      </c>
    </row>
    <row r="3035" spans="1:35" hidden="1" x14ac:dyDescent="0.25">
      <c r="A3035" s="67">
        <v>9066</v>
      </c>
      <c r="B3035" s="67" t="s">
        <v>506</v>
      </c>
      <c r="C3035" s="67" t="s">
        <v>387</v>
      </c>
      <c r="D3035" s="67" t="s">
        <v>323</v>
      </c>
      <c r="E3035" s="67">
        <v>83429.8</v>
      </c>
      <c r="F3035" s="67">
        <v>86214.8</v>
      </c>
      <c r="G3035" s="67">
        <v>88936.8</v>
      </c>
      <c r="H3035" s="67">
        <v>91581</v>
      </c>
      <c r="I3035" s="67">
        <v>94132.6</v>
      </c>
      <c r="J3035" s="67">
        <v>96576.5</v>
      </c>
      <c r="K3035" s="67">
        <v>98898.4</v>
      </c>
      <c r="L3035" s="67">
        <v>101084</v>
      </c>
      <c r="M3035" s="67">
        <v>103324</v>
      </c>
      <c r="N3035" s="67">
        <v>105620</v>
      </c>
      <c r="O3035" s="67">
        <v>107974</v>
      </c>
      <c r="P3035" s="67">
        <v>110386</v>
      </c>
      <c r="Q3035" s="67">
        <v>112859</v>
      </c>
      <c r="R3035" s="67">
        <v>115394</v>
      </c>
      <c r="S3035" s="67">
        <v>117992</v>
      </c>
      <c r="T3035" s="67">
        <v>120655</v>
      </c>
      <c r="U3035" s="67">
        <v>123385</v>
      </c>
      <c r="V3035" s="67">
        <v>126183</v>
      </c>
      <c r="W3035" s="67">
        <v>129051</v>
      </c>
      <c r="X3035" s="67">
        <v>131991</v>
      </c>
      <c r="Y3035" s="67">
        <v>135004</v>
      </c>
      <c r="Z3035" s="67">
        <v>138093</v>
      </c>
      <c r="AA3035" s="67">
        <v>141259</v>
      </c>
      <c r="AB3035" s="67">
        <v>144504</v>
      </c>
      <c r="AC3035" s="67">
        <v>147831</v>
      </c>
      <c r="AD3035" s="67">
        <v>151241</v>
      </c>
      <c r="AE3035" s="67">
        <v>154736</v>
      </c>
      <c r="AF3035" s="67">
        <v>158318</v>
      </c>
      <c r="AG3035" s="67">
        <v>161990</v>
      </c>
      <c r="AH3035" s="67">
        <v>165754</v>
      </c>
      <c r="AI3035" s="67">
        <v>169613</v>
      </c>
    </row>
    <row r="3036" spans="1:35" hidden="1" x14ac:dyDescent="0.25">
      <c r="A3036" s="67">
        <v>9067</v>
      </c>
      <c r="B3036" s="67" t="s">
        <v>506</v>
      </c>
      <c r="C3036" s="67" t="s">
        <v>388</v>
      </c>
      <c r="D3036" s="67" t="s">
        <v>323</v>
      </c>
      <c r="E3036" s="67">
        <v>17896.5</v>
      </c>
      <c r="F3036" s="67">
        <v>18165.2</v>
      </c>
      <c r="G3036" s="67">
        <v>18434.2</v>
      </c>
      <c r="H3036" s="67">
        <v>18703.5</v>
      </c>
      <c r="I3036" s="67">
        <v>18972.8</v>
      </c>
      <c r="J3036" s="67">
        <v>19242</v>
      </c>
      <c r="K3036" s="67">
        <v>19510.900000000001</v>
      </c>
      <c r="L3036" s="67">
        <v>19779.5</v>
      </c>
      <c r="M3036" s="67">
        <v>20052.3</v>
      </c>
      <c r="N3036" s="67">
        <v>20329.5</v>
      </c>
      <c r="O3036" s="67">
        <v>20611.099999999999</v>
      </c>
      <c r="P3036" s="67">
        <v>20897.2</v>
      </c>
      <c r="Q3036" s="67">
        <v>21188</v>
      </c>
      <c r="R3036" s="67">
        <v>21483.3</v>
      </c>
      <c r="S3036" s="67">
        <v>21783.4</v>
      </c>
      <c r="T3036" s="67">
        <v>22088.3</v>
      </c>
      <c r="U3036" s="67">
        <v>22398.1</v>
      </c>
      <c r="V3036" s="67">
        <v>22712.799999999999</v>
      </c>
      <c r="W3036" s="67">
        <v>23032.6</v>
      </c>
      <c r="X3036" s="67">
        <v>23357.4</v>
      </c>
      <c r="Y3036" s="67">
        <v>23687.5</v>
      </c>
      <c r="Z3036" s="67">
        <v>24022.9</v>
      </c>
      <c r="AA3036" s="67">
        <v>24363.599999999999</v>
      </c>
      <c r="AB3036" s="67">
        <v>24709.8</v>
      </c>
      <c r="AC3036" s="67">
        <v>25061.5</v>
      </c>
      <c r="AD3036" s="67">
        <v>25418.799999999999</v>
      </c>
      <c r="AE3036" s="67">
        <v>25781.9</v>
      </c>
      <c r="AF3036" s="67">
        <v>26150.799999999999</v>
      </c>
      <c r="AG3036" s="67">
        <v>26525.5</v>
      </c>
      <c r="AH3036" s="67">
        <v>26906.3</v>
      </c>
      <c r="AI3036" s="67">
        <v>27293.200000000001</v>
      </c>
    </row>
    <row r="3037" spans="1:35" hidden="1" x14ac:dyDescent="0.25">
      <c r="A3037" s="67">
        <v>9068</v>
      </c>
      <c r="B3037" s="67" t="s">
        <v>506</v>
      </c>
      <c r="C3037" s="67" t="s">
        <v>389</v>
      </c>
      <c r="D3037" s="67" t="s">
        <v>323</v>
      </c>
      <c r="E3037" s="67">
        <v>39808.800000000003</v>
      </c>
      <c r="F3037" s="67">
        <v>40816.1</v>
      </c>
      <c r="G3037" s="67">
        <v>41803</v>
      </c>
      <c r="H3037" s="67">
        <v>42766.1</v>
      </c>
      <c r="I3037" s="67">
        <v>43702.2</v>
      </c>
      <c r="J3037" s="67">
        <v>44607.6</v>
      </c>
      <c r="K3037" s="67">
        <v>45479.199999999997</v>
      </c>
      <c r="L3037" s="67">
        <v>46313.5</v>
      </c>
      <c r="M3037" s="67">
        <v>47165.4</v>
      </c>
      <c r="N3037" s="67">
        <v>48035.199999999997</v>
      </c>
      <c r="O3037" s="67">
        <v>48923.199999999997</v>
      </c>
      <c r="P3037" s="67">
        <v>49829.9</v>
      </c>
      <c r="Q3037" s="67">
        <v>50755.6</v>
      </c>
      <c r="R3037" s="67">
        <v>51700.7</v>
      </c>
      <c r="S3037" s="67">
        <v>52665.7</v>
      </c>
      <c r="T3037" s="67">
        <v>53651</v>
      </c>
      <c r="U3037" s="67">
        <v>54657</v>
      </c>
      <c r="V3037" s="67">
        <v>55684</v>
      </c>
      <c r="W3037" s="67">
        <v>56732.7</v>
      </c>
      <c r="X3037" s="67">
        <v>57803.4</v>
      </c>
      <c r="Y3037" s="67">
        <v>58896.5</v>
      </c>
      <c r="Z3037" s="67">
        <v>60012.6</v>
      </c>
      <c r="AA3037" s="67">
        <v>61152.2</v>
      </c>
      <c r="AB3037" s="67">
        <v>62315.7</v>
      </c>
      <c r="AC3037" s="67">
        <v>63503.6</v>
      </c>
      <c r="AD3037" s="67">
        <v>64716.4</v>
      </c>
      <c r="AE3037" s="67">
        <v>65954.8</v>
      </c>
      <c r="AF3037" s="67">
        <v>67219.100000000006</v>
      </c>
      <c r="AG3037" s="67">
        <v>68510</v>
      </c>
      <c r="AH3037" s="67">
        <v>69828</v>
      </c>
      <c r="AI3037" s="67">
        <v>71173.7</v>
      </c>
    </row>
    <row r="3038" spans="1:35" hidden="1" x14ac:dyDescent="0.25">
      <c r="A3038" s="67">
        <v>9069</v>
      </c>
      <c r="B3038" s="67" t="s">
        <v>506</v>
      </c>
      <c r="C3038" s="67" t="s">
        <v>390</v>
      </c>
      <c r="D3038" s="67" t="s">
        <v>323</v>
      </c>
      <c r="E3038" s="67">
        <v>3095.39</v>
      </c>
      <c r="F3038" s="67">
        <v>3155.93</v>
      </c>
      <c r="G3038" s="67">
        <v>3219.4</v>
      </c>
      <c r="H3038" s="67">
        <v>3285.92</v>
      </c>
      <c r="I3038" s="67">
        <v>3355.64</v>
      </c>
      <c r="J3038" s="67">
        <v>3428.72</v>
      </c>
      <c r="K3038" s="67">
        <v>3505.33</v>
      </c>
      <c r="L3038" s="67">
        <v>3585.65</v>
      </c>
      <c r="M3038" s="67">
        <v>3668.08</v>
      </c>
      <c r="N3038" s="67">
        <v>3752.69</v>
      </c>
      <c r="O3038" s="67">
        <v>3839.53</v>
      </c>
      <c r="P3038" s="67">
        <v>3928.67</v>
      </c>
      <c r="Q3038" s="67">
        <v>4020.16</v>
      </c>
      <c r="R3038" s="67">
        <v>4114.0600000000004</v>
      </c>
      <c r="S3038" s="67">
        <v>4210.45</v>
      </c>
      <c r="T3038" s="67">
        <v>4309.38</v>
      </c>
      <c r="U3038" s="67">
        <v>4410.91</v>
      </c>
      <c r="V3038" s="67">
        <v>4515.1400000000003</v>
      </c>
      <c r="W3038" s="67">
        <v>4622.1099999999997</v>
      </c>
      <c r="X3038" s="67">
        <v>4731.8999999999996</v>
      </c>
      <c r="Y3038" s="67">
        <v>4844.6000000000004</v>
      </c>
      <c r="Z3038" s="67">
        <v>4960.2700000000004</v>
      </c>
      <c r="AA3038" s="67">
        <v>5078.99</v>
      </c>
      <c r="AB3038" s="67">
        <v>5200.8500000000004</v>
      </c>
      <c r="AC3038" s="67">
        <v>5325.92</v>
      </c>
      <c r="AD3038" s="67">
        <v>5454.3</v>
      </c>
      <c r="AE3038" s="67">
        <v>5586.06</v>
      </c>
      <c r="AF3038" s="67">
        <v>5721.31</v>
      </c>
      <c r="AG3038" s="67">
        <v>5860.12</v>
      </c>
      <c r="AH3038" s="67">
        <v>6002.6</v>
      </c>
      <c r="AI3038" s="67">
        <v>6148.84</v>
      </c>
    </row>
    <row r="3039" spans="1:35" hidden="1" x14ac:dyDescent="0.25">
      <c r="A3039" s="67">
        <v>9070</v>
      </c>
      <c r="B3039" s="67" t="s">
        <v>506</v>
      </c>
      <c r="C3039" s="67" t="s">
        <v>391</v>
      </c>
      <c r="D3039" s="67" t="s">
        <v>323</v>
      </c>
      <c r="E3039" s="67">
        <v>1182.81</v>
      </c>
      <c r="F3039" s="67">
        <v>1217.94</v>
      </c>
      <c r="G3039" s="67">
        <v>1251.73</v>
      </c>
      <c r="H3039" s="67">
        <v>1283.98</v>
      </c>
      <c r="I3039" s="67">
        <v>1314.47</v>
      </c>
      <c r="J3039" s="67">
        <v>1343</v>
      </c>
      <c r="K3039" s="67">
        <v>1369.38</v>
      </c>
      <c r="L3039" s="67">
        <v>1393.44</v>
      </c>
      <c r="M3039" s="67">
        <v>1417.98</v>
      </c>
      <c r="N3039" s="67">
        <v>1443</v>
      </c>
      <c r="O3039" s="67">
        <v>1468.53</v>
      </c>
      <c r="P3039" s="67">
        <v>1494.57</v>
      </c>
      <c r="Q3039" s="67">
        <v>1521.13</v>
      </c>
      <c r="R3039" s="67">
        <v>1548.22</v>
      </c>
      <c r="S3039" s="67">
        <v>1575.85</v>
      </c>
      <c r="T3039" s="67">
        <v>1604.04</v>
      </c>
      <c r="U3039" s="67">
        <v>1632.79</v>
      </c>
      <c r="V3039" s="67">
        <v>1662.11</v>
      </c>
      <c r="W3039" s="67">
        <v>1692.02</v>
      </c>
      <c r="X3039" s="67">
        <v>1722.53</v>
      </c>
      <c r="Y3039" s="67">
        <v>1753.65</v>
      </c>
      <c r="Z3039" s="67">
        <v>1785.39</v>
      </c>
      <c r="AA3039" s="67">
        <v>1817.76</v>
      </c>
      <c r="AB3039" s="67">
        <v>1850.79</v>
      </c>
      <c r="AC3039" s="67">
        <v>1884.47</v>
      </c>
      <c r="AD3039" s="67">
        <v>1918.83</v>
      </c>
      <c r="AE3039" s="67">
        <v>1953.87</v>
      </c>
      <c r="AF3039" s="67">
        <v>1989.62</v>
      </c>
      <c r="AG3039" s="67">
        <v>2026.08</v>
      </c>
      <c r="AH3039" s="67">
        <v>2063.27</v>
      </c>
      <c r="AI3039" s="67">
        <v>2101.1999999999998</v>
      </c>
    </row>
    <row r="3040" spans="1:35" hidden="1" x14ac:dyDescent="0.25">
      <c r="A3040" s="67">
        <v>9071</v>
      </c>
      <c r="B3040" s="67" t="s">
        <v>506</v>
      </c>
      <c r="C3040" s="67" t="s">
        <v>392</v>
      </c>
      <c r="D3040" s="67" t="s">
        <v>323</v>
      </c>
      <c r="E3040" s="67">
        <v>3886.7</v>
      </c>
      <c r="F3040" s="67">
        <v>4304.45</v>
      </c>
      <c r="G3040" s="67">
        <v>4718.3900000000003</v>
      </c>
      <c r="H3040" s="67">
        <v>5116.84</v>
      </c>
      <c r="I3040" s="67">
        <v>5487.33</v>
      </c>
      <c r="J3040" s="67">
        <v>5817.23</v>
      </c>
      <c r="K3040" s="67">
        <v>6094.42</v>
      </c>
      <c r="L3040" s="67">
        <v>6307.95</v>
      </c>
      <c r="M3040" s="67">
        <v>6529.45</v>
      </c>
      <c r="N3040" s="67">
        <v>6759.22</v>
      </c>
      <c r="O3040" s="67">
        <v>6997.56</v>
      </c>
      <c r="P3040" s="67">
        <v>7244.79</v>
      </c>
      <c r="Q3040" s="67">
        <v>7501.24</v>
      </c>
      <c r="R3040" s="67">
        <v>7767.27</v>
      </c>
      <c r="S3040" s="67">
        <v>8043.21</v>
      </c>
      <c r="T3040" s="67">
        <v>8329.4599999999991</v>
      </c>
      <c r="U3040" s="67">
        <v>8626.3799999999992</v>
      </c>
      <c r="V3040" s="67">
        <v>8934.3799999999992</v>
      </c>
      <c r="W3040" s="67">
        <v>9253.8799999999992</v>
      </c>
      <c r="X3040" s="67">
        <v>9585.2900000000009</v>
      </c>
      <c r="Y3040" s="67">
        <v>9929.07</v>
      </c>
      <c r="Z3040" s="67">
        <v>10285.700000000001</v>
      </c>
      <c r="AA3040" s="67">
        <v>10655.6</v>
      </c>
      <c r="AB3040" s="67">
        <v>11039.3</v>
      </c>
      <c r="AC3040" s="67">
        <v>11437.3</v>
      </c>
      <c r="AD3040" s="67">
        <v>11850.2</v>
      </c>
      <c r="AE3040" s="67">
        <v>12278.5</v>
      </c>
      <c r="AF3040" s="67">
        <v>12722.7</v>
      </c>
      <c r="AG3040" s="67">
        <v>13183.6</v>
      </c>
      <c r="AH3040" s="67">
        <v>13661.6</v>
      </c>
      <c r="AI3040" s="67">
        <v>14157.5</v>
      </c>
    </row>
    <row r="3041" spans="1:35" hidden="1" x14ac:dyDescent="0.25">
      <c r="A3041" s="67">
        <v>9072</v>
      </c>
      <c r="B3041" s="67" t="s">
        <v>506</v>
      </c>
      <c r="C3041" s="67" t="s">
        <v>393</v>
      </c>
      <c r="D3041" s="67" t="s">
        <v>323</v>
      </c>
      <c r="E3041" s="67">
        <v>19822.599999999999</v>
      </c>
      <c r="F3041" s="67">
        <v>20013.599999999999</v>
      </c>
      <c r="G3041" s="67">
        <v>20214</v>
      </c>
      <c r="H3041" s="67">
        <v>20424.099999999999</v>
      </c>
      <c r="I3041" s="67">
        <v>20644.3</v>
      </c>
      <c r="J3041" s="67">
        <v>20874.7</v>
      </c>
      <c r="K3041" s="67">
        <v>21115.8</v>
      </c>
      <c r="L3041" s="67">
        <v>21367.9</v>
      </c>
      <c r="M3041" s="67">
        <v>21623.5</v>
      </c>
      <c r="N3041" s="67">
        <v>21882.6</v>
      </c>
      <c r="O3041" s="67">
        <v>22145.4</v>
      </c>
      <c r="P3041" s="67">
        <v>22411.9</v>
      </c>
      <c r="Q3041" s="67">
        <v>22682.1</v>
      </c>
      <c r="R3041" s="67">
        <v>22956.1</v>
      </c>
      <c r="S3041" s="67">
        <v>23234</v>
      </c>
      <c r="T3041" s="67">
        <v>23515.7</v>
      </c>
      <c r="U3041" s="67">
        <v>23801.4</v>
      </c>
      <c r="V3041" s="67">
        <v>24091.1</v>
      </c>
      <c r="W3041" s="67">
        <v>24384.799999999999</v>
      </c>
      <c r="X3041" s="67">
        <v>24682.6</v>
      </c>
      <c r="Y3041" s="67">
        <v>24984.6</v>
      </c>
      <c r="Z3041" s="67">
        <v>25290.9</v>
      </c>
      <c r="AA3041" s="67">
        <v>25601.4</v>
      </c>
      <c r="AB3041" s="67">
        <v>25916.3</v>
      </c>
      <c r="AC3041" s="67">
        <v>26235.5</v>
      </c>
      <c r="AD3041" s="67">
        <v>26559.3</v>
      </c>
      <c r="AE3041" s="67">
        <v>26887.599999999999</v>
      </c>
      <c r="AF3041" s="67">
        <v>27220.400000000001</v>
      </c>
      <c r="AG3041" s="67">
        <v>27558</v>
      </c>
      <c r="AH3041" s="67">
        <v>27900.2</v>
      </c>
      <c r="AI3041" s="67">
        <v>28247.3</v>
      </c>
    </row>
    <row r="3042" spans="1:35" hidden="1" x14ac:dyDescent="0.25">
      <c r="A3042" s="67">
        <v>9073</v>
      </c>
      <c r="B3042" s="67" t="s">
        <v>506</v>
      </c>
      <c r="C3042" s="67" t="s">
        <v>394</v>
      </c>
      <c r="D3042" s="67" t="s">
        <v>323</v>
      </c>
      <c r="E3042" s="67">
        <v>6148.12</v>
      </c>
      <c r="F3042" s="67">
        <v>6265.43</v>
      </c>
      <c r="G3042" s="67">
        <v>6382.31</v>
      </c>
      <c r="H3042" s="67">
        <v>6498.63</v>
      </c>
      <c r="I3042" s="67">
        <v>6614.23</v>
      </c>
      <c r="J3042" s="67">
        <v>6728.97</v>
      </c>
      <c r="K3042" s="67">
        <v>6842.71</v>
      </c>
      <c r="L3042" s="67">
        <v>6955.28</v>
      </c>
      <c r="M3042" s="67">
        <v>7069.99</v>
      </c>
      <c r="N3042" s="67">
        <v>7186.89</v>
      </c>
      <c r="O3042" s="67">
        <v>7306</v>
      </c>
      <c r="P3042" s="67">
        <v>7427.38</v>
      </c>
      <c r="Q3042" s="67">
        <v>7551.06</v>
      </c>
      <c r="R3042" s="67">
        <v>7677.09</v>
      </c>
      <c r="S3042" s="67">
        <v>7805.52</v>
      </c>
      <c r="T3042" s="67">
        <v>7936.39</v>
      </c>
      <c r="U3042" s="67">
        <v>8069.74</v>
      </c>
      <c r="V3042" s="67">
        <v>8205.6299999999992</v>
      </c>
      <c r="W3042" s="67">
        <v>8344.1</v>
      </c>
      <c r="X3042" s="67">
        <v>8485.2000000000007</v>
      </c>
      <c r="Y3042" s="67">
        <v>8628.98</v>
      </c>
      <c r="Z3042" s="67">
        <v>8775.49</v>
      </c>
      <c r="AA3042" s="67">
        <v>8924.7900000000009</v>
      </c>
      <c r="AB3042" s="67">
        <v>9076.92</v>
      </c>
      <c r="AC3042" s="67">
        <v>9231.94</v>
      </c>
      <c r="AD3042" s="67">
        <v>9389.91</v>
      </c>
      <c r="AE3042" s="67">
        <v>9550.8799999999992</v>
      </c>
      <c r="AF3042" s="67">
        <v>9714.91</v>
      </c>
      <c r="AG3042" s="67">
        <v>9882.06</v>
      </c>
      <c r="AH3042" s="67">
        <v>10052.4</v>
      </c>
      <c r="AI3042" s="67">
        <v>10225.9</v>
      </c>
    </row>
    <row r="3043" spans="1:35" hidden="1" x14ac:dyDescent="0.25">
      <c r="A3043" s="67">
        <v>9074</v>
      </c>
      <c r="B3043" s="67" t="s">
        <v>506</v>
      </c>
      <c r="C3043" s="67" t="s">
        <v>395</v>
      </c>
      <c r="D3043" s="67" t="s">
        <v>323</v>
      </c>
      <c r="E3043" s="67">
        <v>56816.6</v>
      </c>
      <c r="F3043" s="67">
        <v>58313.599999999999</v>
      </c>
      <c r="G3043" s="67">
        <v>59788</v>
      </c>
      <c r="H3043" s="67">
        <v>61235.1</v>
      </c>
      <c r="I3043" s="67">
        <v>62650</v>
      </c>
      <c r="J3043" s="67">
        <v>64028.1</v>
      </c>
      <c r="K3043" s="67">
        <v>65364.5</v>
      </c>
      <c r="L3043" s="67">
        <v>66654.5</v>
      </c>
      <c r="M3043" s="67">
        <v>67973.600000000006</v>
      </c>
      <c r="N3043" s="67">
        <v>69322.5</v>
      </c>
      <c r="O3043" s="67">
        <v>70701.8</v>
      </c>
      <c r="P3043" s="67">
        <v>72112.2</v>
      </c>
      <c r="Q3043" s="67">
        <v>73554.399999999994</v>
      </c>
      <c r="R3043" s="67">
        <v>75029.2</v>
      </c>
      <c r="S3043" s="67">
        <v>76537.2</v>
      </c>
      <c r="T3043" s="67">
        <v>78079.199999999997</v>
      </c>
      <c r="U3043" s="67">
        <v>79656</v>
      </c>
      <c r="V3043" s="67">
        <v>81268.3</v>
      </c>
      <c r="W3043" s="67">
        <v>82917</v>
      </c>
      <c r="X3043" s="67">
        <v>84602.9</v>
      </c>
      <c r="Y3043" s="67">
        <v>86326.9</v>
      </c>
      <c r="Z3043" s="67">
        <v>88089.7</v>
      </c>
      <c r="AA3043" s="67">
        <v>89892.2</v>
      </c>
      <c r="AB3043" s="67">
        <v>91735.4</v>
      </c>
      <c r="AC3043" s="67">
        <v>93620.2</v>
      </c>
      <c r="AD3043" s="67">
        <v>95547.5</v>
      </c>
      <c r="AE3043" s="67">
        <v>97518.3</v>
      </c>
      <c r="AF3043" s="67">
        <v>99533.5</v>
      </c>
      <c r="AG3043" s="67">
        <v>101594</v>
      </c>
      <c r="AH3043" s="67">
        <v>103701</v>
      </c>
      <c r="AI3043" s="67">
        <v>105856</v>
      </c>
    </row>
    <row r="3044" spans="1:35" hidden="1" x14ac:dyDescent="0.25">
      <c r="A3044" s="67">
        <v>9075</v>
      </c>
      <c r="B3044" s="67" t="s">
        <v>506</v>
      </c>
      <c r="C3044" s="67" t="s">
        <v>396</v>
      </c>
      <c r="D3044" s="67" t="s">
        <v>323</v>
      </c>
      <c r="E3044" s="67">
        <v>90501.9</v>
      </c>
      <c r="F3044" s="67">
        <v>90832.2</v>
      </c>
      <c r="G3044" s="67">
        <v>91204.5</v>
      </c>
      <c r="H3044" s="67">
        <v>91619.4</v>
      </c>
      <c r="I3044" s="67">
        <v>92077.5</v>
      </c>
      <c r="J3044" s="67">
        <v>92579.5</v>
      </c>
      <c r="K3044" s="67">
        <v>93126.399999999994</v>
      </c>
      <c r="L3044" s="67">
        <v>93718.8</v>
      </c>
      <c r="M3044" s="67">
        <v>94315.7</v>
      </c>
      <c r="N3044" s="67">
        <v>94917.2</v>
      </c>
      <c r="O3044" s="67">
        <v>95523.1</v>
      </c>
      <c r="P3044" s="67">
        <v>96133.7</v>
      </c>
      <c r="Q3044" s="67">
        <v>96748.800000000003</v>
      </c>
      <c r="R3044" s="67">
        <v>97368.6</v>
      </c>
      <c r="S3044" s="67">
        <v>97993.1</v>
      </c>
      <c r="T3044" s="67">
        <v>98622.3</v>
      </c>
      <c r="U3044" s="67">
        <v>99256.2</v>
      </c>
      <c r="V3044" s="67">
        <v>99894.9</v>
      </c>
      <c r="W3044" s="67">
        <v>100538</v>
      </c>
      <c r="X3044" s="67">
        <v>101187</v>
      </c>
      <c r="Y3044" s="67">
        <v>101840</v>
      </c>
      <c r="Z3044" s="67">
        <v>102498</v>
      </c>
      <c r="AA3044" s="67">
        <v>103162</v>
      </c>
      <c r="AB3044" s="67">
        <v>103830</v>
      </c>
      <c r="AC3044" s="67">
        <v>104503</v>
      </c>
      <c r="AD3044" s="67">
        <v>105181</v>
      </c>
      <c r="AE3044" s="67">
        <v>105865</v>
      </c>
      <c r="AF3044" s="67">
        <v>106553</v>
      </c>
      <c r="AG3044" s="67">
        <v>107247</v>
      </c>
      <c r="AH3044" s="67">
        <v>107946</v>
      </c>
      <c r="AI3044" s="67">
        <v>108650</v>
      </c>
    </row>
    <row r="3045" spans="1:35" hidden="1" x14ac:dyDescent="0.25">
      <c r="A3045" s="67">
        <v>9076</v>
      </c>
      <c r="B3045" s="67" t="s">
        <v>506</v>
      </c>
      <c r="C3045" s="67" t="s">
        <v>397</v>
      </c>
      <c r="D3045" s="67" t="s">
        <v>323</v>
      </c>
      <c r="E3045" s="67">
        <v>4198</v>
      </c>
      <c r="F3045" s="67">
        <v>4206.5200000000004</v>
      </c>
      <c r="G3045" s="67">
        <v>4223.6000000000004</v>
      </c>
      <c r="H3045" s="67">
        <v>4249.3500000000004</v>
      </c>
      <c r="I3045" s="67">
        <v>4283.93</v>
      </c>
      <c r="J3045" s="67">
        <v>4327.57</v>
      </c>
      <c r="K3045" s="67">
        <v>4380.58</v>
      </c>
      <c r="L3045" s="67">
        <v>4443.33</v>
      </c>
      <c r="M3045" s="67">
        <v>4507.1400000000003</v>
      </c>
      <c r="N3045" s="67">
        <v>4572.03</v>
      </c>
      <c r="O3045" s="67">
        <v>4638.03</v>
      </c>
      <c r="P3045" s="67">
        <v>4705.1499999999996</v>
      </c>
      <c r="Q3045" s="67">
        <v>4773.42</v>
      </c>
      <c r="R3045" s="67">
        <v>4842.84</v>
      </c>
      <c r="S3045" s="67">
        <v>4913.4399999999996</v>
      </c>
      <c r="T3045" s="67">
        <v>4985.24</v>
      </c>
      <c r="U3045" s="67">
        <v>5058.2700000000004</v>
      </c>
      <c r="V3045" s="67">
        <v>5132.53</v>
      </c>
      <c r="W3045" s="67">
        <v>5208.0600000000004</v>
      </c>
      <c r="X3045" s="67">
        <v>5284.87</v>
      </c>
      <c r="Y3045" s="67">
        <v>5362.99</v>
      </c>
      <c r="Z3045" s="67">
        <v>5442.44</v>
      </c>
      <c r="AA3045" s="67">
        <v>5523.23</v>
      </c>
      <c r="AB3045" s="67">
        <v>5605.4</v>
      </c>
      <c r="AC3045" s="67">
        <v>5688.97</v>
      </c>
      <c r="AD3045" s="67">
        <v>5773.96</v>
      </c>
      <c r="AE3045" s="67">
        <v>5860.39</v>
      </c>
      <c r="AF3045" s="67">
        <v>5948.29</v>
      </c>
      <c r="AG3045" s="67">
        <v>6037.68</v>
      </c>
      <c r="AH3045" s="67">
        <v>6128.6</v>
      </c>
      <c r="AI3045" s="67">
        <v>6221.06</v>
      </c>
    </row>
    <row r="3046" spans="1:35" hidden="1" x14ac:dyDescent="0.25">
      <c r="A3046" s="67">
        <v>9077</v>
      </c>
      <c r="B3046" s="67" t="s">
        <v>506</v>
      </c>
      <c r="C3046" s="67" t="s">
        <v>398</v>
      </c>
      <c r="D3046" s="67" t="s">
        <v>323</v>
      </c>
      <c r="E3046" s="67">
        <v>71576.399999999994</v>
      </c>
      <c r="F3046" s="67">
        <v>73296.2</v>
      </c>
      <c r="G3046" s="67">
        <v>75073.5</v>
      </c>
      <c r="H3046" s="67">
        <v>76910.2</v>
      </c>
      <c r="I3046" s="67">
        <v>78808.600000000006</v>
      </c>
      <c r="J3046" s="67">
        <v>80771.100000000006</v>
      </c>
      <c r="K3046" s="67">
        <v>82799.899999999994</v>
      </c>
      <c r="L3046" s="67">
        <v>84897.600000000006</v>
      </c>
      <c r="M3046" s="67">
        <v>87056.2</v>
      </c>
      <c r="N3046" s="67">
        <v>89277.3</v>
      </c>
      <c r="O3046" s="67">
        <v>91562.9</v>
      </c>
      <c r="P3046" s="67">
        <v>93914.7</v>
      </c>
      <c r="Q3046" s="67">
        <v>96334.7</v>
      </c>
      <c r="R3046" s="67">
        <v>98825</v>
      </c>
      <c r="S3046" s="67">
        <v>101387</v>
      </c>
      <c r="T3046" s="67">
        <v>104024</v>
      </c>
      <c r="U3046" s="67">
        <v>106737</v>
      </c>
      <c r="V3046" s="67">
        <v>109529</v>
      </c>
      <c r="W3046" s="67">
        <v>112402</v>
      </c>
      <c r="X3046" s="67">
        <v>115358</v>
      </c>
      <c r="Y3046" s="67">
        <v>118400</v>
      </c>
      <c r="Z3046" s="67">
        <v>121530</v>
      </c>
      <c r="AA3046" s="67">
        <v>124751</v>
      </c>
      <c r="AB3046" s="67">
        <v>128066</v>
      </c>
      <c r="AC3046" s="67">
        <v>131476</v>
      </c>
      <c r="AD3046" s="67">
        <v>134985</v>
      </c>
      <c r="AE3046" s="67">
        <v>138596</v>
      </c>
      <c r="AF3046" s="67">
        <v>142312</v>
      </c>
      <c r="AG3046" s="67">
        <v>146136</v>
      </c>
      <c r="AH3046" s="67">
        <v>150070</v>
      </c>
      <c r="AI3046" s="67">
        <v>154119</v>
      </c>
    </row>
    <row r="3047" spans="1:35" hidden="1" x14ac:dyDescent="0.25">
      <c r="A3047" s="67">
        <v>9078</v>
      </c>
      <c r="B3047" s="67" t="s">
        <v>506</v>
      </c>
      <c r="C3047" s="67" t="s">
        <v>399</v>
      </c>
      <c r="D3047" s="67" t="s">
        <v>323</v>
      </c>
      <c r="E3047" s="67">
        <v>6312.99</v>
      </c>
      <c r="F3047" s="67">
        <v>6440.44</v>
      </c>
      <c r="G3047" s="67">
        <v>6569.34</v>
      </c>
      <c r="H3047" s="67">
        <v>6699.66</v>
      </c>
      <c r="I3047" s="67">
        <v>6831.34</v>
      </c>
      <c r="J3047" s="67">
        <v>6964.35</v>
      </c>
      <c r="K3047" s="67">
        <v>7098.64</v>
      </c>
      <c r="L3047" s="67">
        <v>7234.17</v>
      </c>
      <c r="M3047" s="67">
        <v>7372.67</v>
      </c>
      <c r="N3047" s="67">
        <v>7514.23</v>
      </c>
      <c r="O3047" s="67">
        <v>7658.89</v>
      </c>
      <c r="P3047" s="67">
        <v>7806.74</v>
      </c>
      <c r="Q3047" s="67">
        <v>7957.84</v>
      </c>
      <c r="R3047" s="67">
        <v>8112.27</v>
      </c>
      <c r="S3047" s="67">
        <v>8270.09</v>
      </c>
      <c r="T3047" s="67">
        <v>8431.39</v>
      </c>
      <c r="U3047" s="67">
        <v>8596.23</v>
      </c>
      <c r="V3047" s="67">
        <v>8764.7000000000007</v>
      </c>
      <c r="W3047" s="67">
        <v>8936.8799999999992</v>
      </c>
      <c r="X3047" s="67">
        <v>9112.85</v>
      </c>
      <c r="Y3047" s="67">
        <v>9292.68</v>
      </c>
      <c r="Z3047" s="67">
        <v>9476.48</v>
      </c>
      <c r="AA3047" s="67">
        <v>9664.31</v>
      </c>
      <c r="AB3047" s="67">
        <v>9856.2800000000007</v>
      </c>
      <c r="AC3047" s="67">
        <v>10052.5</v>
      </c>
      <c r="AD3047" s="67">
        <v>10253</v>
      </c>
      <c r="AE3047" s="67">
        <v>10457.9</v>
      </c>
      <c r="AF3047" s="67">
        <v>10667.3</v>
      </c>
      <c r="AG3047" s="67">
        <v>10881.4</v>
      </c>
      <c r="AH3047" s="67">
        <v>11100.1</v>
      </c>
      <c r="AI3047" s="67">
        <v>11323.7</v>
      </c>
    </row>
    <row r="3048" spans="1:35" hidden="1" x14ac:dyDescent="0.25">
      <c r="A3048" s="67">
        <v>9080</v>
      </c>
      <c r="B3048" s="67" t="s">
        <v>506</v>
      </c>
      <c r="C3048" s="67" t="s">
        <v>400</v>
      </c>
      <c r="D3048" s="67" t="s">
        <v>323</v>
      </c>
      <c r="E3048" s="67">
        <v>358853000</v>
      </c>
      <c r="F3048" s="67">
        <v>364780000</v>
      </c>
      <c r="G3048" s="67">
        <v>370023000</v>
      </c>
      <c r="H3048" s="67">
        <v>374540000</v>
      </c>
      <c r="I3048" s="67">
        <v>378298000</v>
      </c>
      <c r="J3048" s="67">
        <v>381265000</v>
      </c>
      <c r="K3048" s="67">
        <v>383417000</v>
      </c>
      <c r="L3048" s="67">
        <v>384735000</v>
      </c>
      <c r="M3048" s="67">
        <v>386059000</v>
      </c>
      <c r="N3048" s="67">
        <v>387388000</v>
      </c>
      <c r="O3048" s="67">
        <v>388722000</v>
      </c>
      <c r="P3048" s="67">
        <v>390062000</v>
      </c>
      <c r="Q3048" s="67">
        <v>391407000</v>
      </c>
      <c r="R3048" s="67">
        <v>392758000</v>
      </c>
      <c r="S3048" s="67">
        <v>394113000</v>
      </c>
      <c r="T3048" s="67">
        <v>395475000</v>
      </c>
      <c r="U3048" s="67">
        <v>396841000</v>
      </c>
      <c r="V3048" s="67">
        <v>398214000</v>
      </c>
      <c r="W3048" s="67">
        <v>399591000</v>
      </c>
      <c r="X3048" s="67">
        <v>400975000</v>
      </c>
      <c r="Y3048" s="67">
        <v>402363000</v>
      </c>
      <c r="Z3048" s="67">
        <v>403758000</v>
      </c>
      <c r="AA3048" s="67">
        <v>405157000</v>
      </c>
      <c r="AB3048" s="67">
        <v>406563000</v>
      </c>
      <c r="AC3048" s="67">
        <v>407974000</v>
      </c>
      <c r="AD3048" s="67">
        <v>409391000</v>
      </c>
      <c r="AE3048" s="67">
        <v>410813000</v>
      </c>
      <c r="AF3048" s="67">
        <v>412241000</v>
      </c>
      <c r="AG3048" s="67">
        <v>413675000</v>
      </c>
      <c r="AH3048" s="67">
        <v>415114000</v>
      </c>
      <c r="AI3048" s="67">
        <v>416560000</v>
      </c>
    </row>
    <row r="3049" spans="1:35" hidden="1" x14ac:dyDescent="0.25">
      <c r="A3049" s="67">
        <v>9081</v>
      </c>
      <c r="B3049" s="67" t="s">
        <v>506</v>
      </c>
      <c r="C3049" s="67" t="s">
        <v>401</v>
      </c>
      <c r="D3049" s="67" t="s">
        <v>323</v>
      </c>
      <c r="E3049" s="67">
        <v>141142000</v>
      </c>
      <c r="F3049" s="67">
        <v>139809000</v>
      </c>
      <c r="G3049" s="67">
        <v>138672000</v>
      </c>
      <c r="H3049" s="67">
        <v>137726000</v>
      </c>
      <c r="I3049" s="67">
        <v>136966000</v>
      </c>
      <c r="J3049" s="67">
        <v>136387000</v>
      </c>
      <c r="K3049" s="67">
        <v>135988000</v>
      </c>
      <c r="L3049" s="67">
        <v>135765000</v>
      </c>
      <c r="M3049" s="67">
        <v>135542000</v>
      </c>
      <c r="N3049" s="67">
        <v>135320000</v>
      </c>
      <c r="O3049" s="67">
        <v>135098000</v>
      </c>
      <c r="P3049" s="67">
        <v>134877000</v>
      </c>
      <c r="Q3049" s="67">
        <v>134656000</v>
      </c>
      <c r="R3049" s="67">
        <v>134436000</v>
      </c>
      <c r="S3049" s="67">
        <v>134216000</v>
      </c>
      <c r="T3049" s="67">
        <v>133997000</v>
      </c>
      <c r="U3049" s="67">
        <v>133778000</v>
      </c>
      <c r="V3049" s="67">
        <v>133559000</v>
      </c>
      <c r="W3049" s="67">
        <v>133341000</v>
      </c>
      <c r="X3049" s="67">
        <v>133123000</v>
      </c>
      <c r="Y3049" s="67">
        <v>132906000</v>
      </c>
      <c r="Z3049" s="67">
        <v>132689000</v>
      </c>
      <c r="AA3049" s="67">
        <v>132473000</v>
      </c>
      <c r="AB3049" s="67">
        <v>132257000</v>
      </c>
      <c r="AC3049" s="67">
        <v>132041000</v>
      </c>
      <c r="AD3049" s="67">
        <v>131826000</v>
      </c>
      <c r="AE3049" s="67">
        <v>131611000</v>
      </c>
      <c r="AF3049" s="67">
        <v>131397000</v>
      </c>
      <c r="AG3049" s="67">
        <v>131183000</v>
      </c>
      <c r="AH3049" s="67">
        <v>130970000</v>
      </c>
      <c r="AI3049" s="67">
        <v>130757000</v>
      </c>
    </row>
    <row r="3050" spans="1:35" hidden="1" x14ac:dyDescent="0.25">
      <c r="A3050" s="67">
        <v>9082</v>
      </c>
      <c r="B3050" s="67" t="s">
        <v>506</v>
      </c>
      <c r="C3050" s="67" t="s">
        <v>402</v>
      </c>
      <c r="D3050" s="67" t="s">
        <v>323</v>
      </c>
      <c r="E3050" s="67">
        <v>306981000</v>
      </c>
      <c r="F3050" s="67">
        <v>320856000</v>
      </c>
      <c r="G3050" s="67">
        <v>334612000</v>
      </c>
      <c r="H3050" s="67">
        <v>348157000</v>
      </c>
      <c r="I3050" s="67">
        <v>361402000</v>
      </c>
      <c r="J3050" s="67">
        <v>374253000</v>
      </c>
      <c r="K3050" s="67">
        <v>386615000</v>
      </c>
      <c r="L3050" s="67">
        <v>398395000</v>
      </c>
      <c r="M3050" s="67">
        <v>410576000</v>
      </c>
      <c r="N3050" s="67">
        <v>423170000</v>
      </c>
      <c r="O3050" s="67">
        <v>436193000</v>
      </c>
      <c r="P3050" s="67">
        <v>449659000</v>
      </c>
      <c r="Q3050" s="67">
        <v>463583000</v>
      </c>
      <c r="R3050" s="67">
        <v>477980000</v>
      </c>
      <c r="S3050" s="67">
        <v>492867000</v>
      </c>
      <c r="T3050" s="67">
        <v>508259000</v>
      </c>
      <c r="U3050" s="67">
        <v>524175000</v>
      </c>
      <c r="V3050" s="67">
        <v>540633000</v>
      </c>
      <c r="W3050" s="67">
        <v>557649000</v>
      </c>
      <c r="X3050" s="67">
        <v>575245000</v>
      </c>
      <c r="Y3050" s="67">
        <v>593438000</v>
      </c>
      <c r="Z3050" s="67">
        <v>612251000</v>
      </c>
      <c r="AA3050" s="67">
        <v>631702000</v>
      </c>
      <c r="AB3050" s="67">
        <v>651815000</v>
      </c>
      <c r="AC3050" s="67">
        <v>672612000</v>
      </c>
      <c r="AD3050" s="67">
        <v>694117000</v>
      </c>
      <c r="AE3050" s="67">
        <v>716352000</v>
      </c>
      <c r="AF3050" s="67">
        <v>739343000</v>
      </c>
      <c r="AG3050" s="67">
        <v>763116000</v>
      </c>
      <c r="AH3050" s="67">
        <v>787697000</v>
      </c>
      <c r="AI3050" s="67">
        <v>813114000</v>
      </c>
    </row>
    <row r="3051" spans="1:35" hidden="1" x14ac:dyDescent="0.25">
      <c r="A3051" s="67">
        <v>9083</v>
      </c>
      <c r="B3051" s="67" t="s">
        <v>506</v>
      </c>
      <c r="C3051" s="67" t="s">
        <v>403</v>
      </c>
      <c r="D3051" s="67" t="s">
        <v>323</v>
      </c>
      <c r="E3051" s="67">
        <v>188016000</v>
      </c>
      <c r="F3051" s="67">
        <v>186186000</v>
      </c>
      <c r="G3051" s="67">
        <v>184936000</v>
      </c>
      <c r="H3051" s="67">
        <v>184249000</v>
      </c>
      <c r="I3051" s="67">
        <v>184117000</v>
      </c>
      <c r="J3051" s="67">
        <v>184535000</v>
      </c>
      <c r="K3051" s="67">
        <v>185506000</v>
      </c>
      <c r="L3051" s="67">
        <v>187038000</v>
      </c>
      <c r="M3051" s="67">
        <v>188586000</v>
      </c>
      <c r="N3051" s="67">
        <v>190149000</v>
      </c>
      <c r="O3051" s="67">
        <v>191729000</v>
      </c>
      <c r="P3051" s="67">
        <v>193324000</v>
      </c>
      <c r="Q3051" s="67">
        <v>194935000</v>
      </c>
      <c r="R3051" s="67">
        <v>196562000</v>
      </c>
      <c r="S3051" s="67">
        <v>198205000</v>
      </c>
      <c r="T3051" s="67">
        <v>199865000</v>
      </c>
      <c r="U3051" s="67">
        <v>201542000</v>
      </c>
      <c r="V3051" s="67">
        <v>203236000</v>
      </c>
      <c r="W3051" s="67">
        <v>204946000</v>
      </c>
      <c r="X3051" s="67">
        <v>206674000</v>
      </c>
      <c r="Y3051" s="67">
        <v>208419000</v>
      </c>
      <c r="Z3051" s="67">
        <v>210182000</v>
      </c>
      <c r="AA3051" s="67">
        <v>211962000</v>
      </c>
      <c r="AB3051" s="67">
        <v>213761000</v>
      </c>
      <c r="AC3051" s="67">
        <v>215577000</v>
      </c>
      <c r="AD3051" s="67">
        <v>217412000</v>
      </c>
      <c r="AE3051" s="67">
        <v>219265000</v>
      </c>
      <c r="AF3051" s="67">
        <v>221136000</v>
      </c>
      <c r="AG3051" s="67">
        <v>223027000</v>
      </c>
      <c r="AH3051" s="67">
        <v>224936000</v>
      </c>
      <c r="AI3051" s="67">
        <v>226865000</v>
      </c>
    </row>
    <row r="3052" spans="1:35" hidden="1" x14ac:dyDescent="0.25">
      <c r="A3052" s="67">
        <v>9084</v>
      </c>
      <c r="B3052" s="67" t="s">
        <v>506</v>
      </c>
      <c r="C3052" s="67" t="s">
        <v>404</v>
      </c>
      <c r="D3052" s="67" t="s">
        <v>323</v>
      </c>
      <c r="E3052" s="67">
        <v>1601470000</v>
      </c>
      <c r="F3052" s="67">
        <v>1605870000</v>
      </c>
      <c r="G3052" s="67">
        <v>1616020000</v>
      </c>
      <c r="H3052" s="67">
        <v>1632050000</v>
      </c>
      <c r="I3052" s="67">
        <v>1654130000</v>
      </c>
      <c r="J3052" s="67">
        <v>1682530000</v>
      </c>
      <c r="K3052" s="67">
        <v>1717580000</v>
      </c>
      <c r="L3052" s="67">
        <v>1759730000</v>
      </c>
      <c r="M3052" s="67">
        <v>1803100000</v>
      </c>
      <c r="N3052" s="67">
        <v>1847720000</v>
      </c>
      <c r="O3052" s="67">
        <v>1893650000</v>
      </c>
      <c r="P3052" s="67">
        <v>1940900000</v>
      </c>
      <c r="Q3052" s="67">
        <v>1989520000</v>
      </c>
      <c r="R3052" s="67">
        <v>2039560000</v>
      </c>
      <c r="S3052" s="67">
        <v>2091040000</v>
      </c>
      <c r="T3052" s="67">
        <v>2144020000</v>
      </c>
      <c r="U3052" s="67">
        <v>2198530000</v>
      </c>
      <c r="V3052" s="67">
        <v>2254630000</v>
      </c>
      <c r="W3052" s="67">
        <v>2312350000</v>
      </c>
      <c r="X3052" s="67">
        <v>2371750000</v>
      </c>
      <c r="Y3052" s="67">
        <v>2432860000</v>
      </c>
      <c r="Z3052" s="67">
        <v>2495760000</v>
      </c>
      <c r="AA3052" s="67">
        <v>2560470000</v>
      </c>
      <c r="AB3052" s="67">
        <v>2627060000</v>
      </c>
      <c r="AC3052" s="67">
        <v>2695580000</v>
      </c>
      <c r="AD3052" s="67">
        <v>2766090000</v>
      </c>
      <c r="AE3052" s="67">
        <v>2838650000</v>
      </c>
      <c r="AF3052" s="67">
        <v>2913310000</v>
      </c>
      <c r="AG3052" s="67">
        <v>2990130000</v>
      </c>
      <c r="AH3052" s="67">
        <v>3069180000</v>
      </c>
      <c r="AI3052" s="67">
        <v>3150520000</v>
      </c>
    </row>
    <row r="3053" spans="1:35" hidden="1" x14ac:dyDescent="0.25">
      <c r="A3053" s="67">
        <v>9085</v>
      </c>
      <c r="B3053" s="67" t="s">
        <v>506</v>
      </c>
      <c r="C3053" s="67" t="s">
        <v>405</v>
      </c>
      <c r="D3053" s="67" t="s">
        <v>323</v>
      </c>
      <c r="E3053" s="67">
        <v>288941000</v>
      </c>
      <c r="F3053" s="67">
        <v>291055000</v>
      </c>
      <c r="G3053" s="67">
        <v>293037000</v>
      </c>
      <c r="H3053" s="67">
        <v>294883000</v>
      </c>
      <c r="I3053" s="67">
        <v>296589000</v>
      </c>
      <c r="J3053" s="67">
        <v>298152000</v>
      </c>
      <c r="K3053" s="67">
        <v>299570000</v>
      </c>
      <c r="L3053" s="67">
        <v>300839000</v>
      </c>
      <c r="M3053" s="67">
        <v>302115000</v>
      </c>
      <c r="N3053" s="67">
        <v>303397000</v>
      </c>
      <c r="O3053" s="67">
        <v>304686000</v>
      </c>
      <c r="P3053" s="67">
        <v>305981000</v>
      </c>
      <c r="Q3053" s="67">
        <v>307283000</v>
      </c>
      <c r="R3053" s="67">
        <v>308591000</v>
      </c>
      <c r="S3053" s="67">
        <v>309906000</v>
      </c>
      <c r="T3053" s="67">
        <v>311227000</v>
      </c>
      <c r="U3053" s="67">
        <v>312555000</v>
      </c>
      <c r="V3053" s="67">
        <v>313889000</v>
      </c>
      <c r="W3053" s="67">
        <v>315230000</v>
      </c>
      <c r="X3053" s="67">
        <v>316578000</v>
      </c>
      <c r="Y3053" s="67">
        <v>317933000</v>
      </c>
      <c r="Z3053" s="67">
        <v>319294000</v>
      </c>
      <c r="AA3053" s="67">
        <v>320662000</v>
      </c>
      <c r="AB3053" s="67">
        <v>322037000</v>
      </c>
      <c r="AC3053" s="67">
        <v>323419000</v>
      </c>
      <c r="AD3053" s="67">
        <v>324808000</v>
      </c>
      <c r="AE3053" s="67">
        <v>326203000</v>
      </c>
      <c r="AF3053" s="67">
        <v>327606000</v>
      </c>
      <c r="AG3053" s="67">
        <v>329016000</v>
      </c>
      <c r="AH3053" s="67">
        <v>330433000</v>
      </c>
      <c r="AI3053" s="67">
        <v>331856000</v>
      </c>
    </row>
    <row r="3054" spans="1:35" hidden="1" x14ac:dyDescent="0.25">
      <c r="A3054" s="67">
        <v>9086</v>
      </c>
      <c r="B3054" s="67" t="s">
        <v>506</v>
      </c>
      <c r="C3054" s="67" t="s">
        <v>406</v>
      </c>
      <c r="D3054" s="67" t="s">
        <v>323</v>
      </c>
      <c r="E3054" s="67">
        <v>12173600</v>
      </c>
      <c r="F3054" s="67">
        <v>12123800</v>
      </c>
      <c r="G3054" s="67">
        <v>12077500</v>
      </c>
      <c r="H3054" s="67">
        <v>12034600</v>
      </c>
      <c r="I3054" s="67">
        <v>11995000</v>
      </c>
      <c r="J3054" s="67">
        <v>11958800</v>
      </c>
      <c r="K3054" s="67">
        <v>11925900</v>
      </c>
      <c r="L3054" s="67">
        <v>11896300</v>
      </c>
      <c r="M3054" s="67">
        <v>11866700</v>
      </c>
      <c r="N3054" s="67">
        <v>11837300</v>
      </c>
      <c r="O3054" s="67">
        <v>11807900</v>
      </c>
      <c r="P3054" s="67">
        <v>11778600</v>
      </c>
      <c r="Q3054" s="67">
        <v>11749400</v>
      </c>
      <c r="R3054" s="67">
        <v>11720300</v>
      </c>
      <c r="S3054" s="67">
        <v>11691200</v>
      </c>
      <c r="T3054" s="67">
        <v>11662300</v>
      </c>
      <c r="U3054" s="67">
        <v>11633500</v>
      </c>
      <c r="V3054" s="67">
        <v>11604700</v>
      </c>
      <c r="W3054" s="67">
        <v>11576000</v>
      </c>
      <c r="X3054" s="67">
        <v>11547400</v>
      </c>
      <c r="Y3054" s="67">
        <v>11518900</v>
      </c>
      <c r="Z3054" s="67">
        <v>11490500</v>
      </c>
      <c r="AA3054" s="67">
        <v>11462100</v>
      </c>
      <c r="AB3054" s="67">
        <v>11433900</v>
      </c>
      <c r="AC3054" s="67">
        <v>11405700</v>
      </c>
      <c r="AD3054" s="67">
        <v>11377600</v>
      </c>
      <c r="AE3054" s="67">
        <v>11349600</v>
      </c>
      <c r="AF3054" s="67">
        <v>11321700</v>
      </c>
      <c r="AG3054" s="67">
        <v>11293900</v>
      </c>
      <c r="AH3054" s="67">
        <v>11266100</v>
      </c>
      <c r="AI3054" s="67">
        <v>11238500</v>
      </c>
    </row>
    <row r="3055" spans="1:35" hidden="1" x14ac:dyDescent="0.25">
      <c r="A3055" s="67">
        <v>9087</v>
      </c>
      <c r="B3055" s="67" t="s">
        <v>506</v>
      </c>
      <c r="C3055" s="67" t="s">
        <v>407</v>
      </c>
      <c r="D3055" s="67" t="s">
        <v>323</v>
      </c>
      <c r="E3055" s="67">
        <v>104433000</v>
      </c>
      <c r="F3055" s="67">
        <v>106173000</v>
      </c>
      <c r="G3055" s="67">
        <v>107545000</v>
      </c>
      <c r="H3055" s="67">
        <v>108531000</v>
      </c>
      <c r="I3055" s="67">
        <v>109116000</v>
      </c>
      <c r="J3055" s="67">
        <v>109290000</v>
      </c>
      <c r="K3055" s="67">
        <v>109049000</v>
      </c>
      <c r="L3055" s="67">
        <v>108394000</v>
      </c>
      <c r="M3055" s="67">
        <v>107744000</v>
      </c>
      <c r="N3055" s="67">
        <v>107098000</v>
      </c>
      <c r="O3055" s="67">
        <v>106457000</v>
      </c>
      <c r="P3055" s="67">
        <v>105821000</v>
      </c>
      <c r="Q3055" s="67">
        <v>105189000</v>
      </c>
      <c r="R3055" s="67">
        <v>104561000</v>
      </c>
      <c r="S3055" s="67">
        <v>103938000</v>
      </c>
      <c r="T3055" s="67">
        <v>103319000</v>
      </c>
      <c r="U3055" s="67">
        <v>102704000</v>
      </c>
      <c r="V3055" s="67">
        <v>102094000</v>
      </c>
      <c r="W3055" s="67">
        <v>101488000</v>
      </c>
      <c r="X3055" s="67">
        <v>100886000</v>
      </c>
      <c r="Y3055" s="67">
        <v>100289000</v>
      </c>
      <c r="Z3055" s="67">
        <v>99695600</v>
      </c>
      <c r="AA3055" s="67">
        <v>99106400</v>
      </c>
      <c r="AB3055" s="67">
        <v>98521300</v>
      </c>
      <c r="AC3055" s="67">
        <v>97940400</v>
      </c>
      <c r="AD3055" s="67">
        <v>97363400</v>
      </c>
      <c r="AE3055" s="67">
        <v>96790600</v>
      </c>
      <c r="AF3055" s="67">
        <v>96221700</v>
      </c>
      <c r="AG3055" s="67">
        <v>95656800</v>
      </c>
      <c r="AH3055" s="67">
        <v>95095900</v>
      </c>
      <c r="AI3055" s="67">
        <v>94538900</v>
      </c>
    </row>
    <row r="3056" spans="1:35" hidden="1" x14ac:dyDescent="0.25">
      <c r="A3056" s="67">
        <v>9088</v>
      </c>
      <c r="B3056" s="67" t="s">
        <v>506</v>
      </c>
      <c r="C3056" s="67" t="s">
        <v>408</v>
      </c>
      <c r="D3056" s="67" t="s">
        <v>323</v>
      </c>
      <c r="E3056" s="67">
        <v>29163500</v>
      </c>
      <c r="F3056" s="67">
        <v>29143800</v>
      </c>
      <c r="G3056" s="67">
        <v>29094900</v>
      </c>
      <c r="H3056" s="67">
        <v>29017000</v>
      </c>
      <c r="I3056" s="67">
        <v>28910300</v>
      </c>
      <c r="J3056" s="67">
        <v>28775200</v>
      </c>
      <c r="K3056" s="67">
        <v>28612000</v>
      </c>
      <c r="L3056" s="67">
        <v>28421400</v>
      </c>
      <c r="M3056" s="67">
        <v>28232300</v>
      </c>
      <c r="N3056" s="67">
        <v>28044700</v>
      </c>
      <c r="O3056" s="67">
        <v>27858600</v>
      </c>
      <c r="P3056" s="67">
        <v>27674000</v>
      </c>
      <c r="Q3056" s="67">
        <v>27490900</v>
      </c>
      <c r="R3056" s="67">
        <v>27309200</v>
      </c>
      <c r="S3056" s="67">
        <v>27129000</v>
      </c>
      <c r="T3056" s="67">
        <v>26950200</v>
      </c>
      <c r="U3056" s="67">
        <v>26772900</v>
      </c>
      <c r="V3056" s="67">
        <v>26597000</v>
      </c>
      <c r="W3056" s="67">
        <v>26422500</v>
      </c>
      <c r="X3056" s="67">
        <v>26249400</v>
      </c>
      <c r="Y3056" s="67">
        <v>26077700</v>
      </c>
      <c r="Z3056" s="67">
        <v>25907300</v>
      </c>
      <c r="AA3056" s="67">
        <v>25738300</v>
      </c>
      <c r="AB3056" s="67">
        <v>25570700</v>
      </c>
      <c r="AC3056" s="67">
        <v>25404400</v>
      </c>
      <c r="AD3056" s="67">
        <v>25239400</v>
      </c>
      <c r="AE3056" s="67">
        <v>25075800</v>
      </c>
      <c r="AF3056" s="67">
        <v>24913400</v>
      </c>
      <c r="AG3056" s="67">
        <v>24752400</v>
      </c>
      <c r="AH3056" s="67">
        <v>24592600</v>
      </c>
      <c r="AI3056" s="67">
        <v>24434200</v>
      </c>
    </row>
    <row r="3057" spans="1:35" hidden="1" x14ac:dyDescent="0.25">
      <c r="A3057" s="67">
        <v>9089</v>
      </c>
      <c r="B3057" s="67" t="s">
        <v>506</v>
      </c>
      <c r="C3057" s="67" t="s">
        <v>409</v>
      </c>
      <c r="D3057" s="67" t="s">
        <v>323</v>
      </c>
      <c r="E3057" s="67">
        <v>29445900</v>
      </c>
      <c r="F3057" s="67">
        <v>29612000</v>
      </c>
      <c r="G3057" s="67">
        <v>29772200</v>
      </c>
      <c r="H3057" s="67">
        <v>29926200</v>
      </c>
      <c r="I3057" s="67">
        <v>30074000</v>
      </c>
      <c r="J3057" s="67">
        <v>30215400</v>
      </c>
      <c r="K3057" s="67">
        <v>30350200</v>
      </c>
      <c r="L3057" s="67">
        <v>30478500</v>
      </c>
      <c r="M3057" s="67">
        <v>30607400</v>
      </c>
      <c r="N3057" s="67">
        <v>30736900</v>
      </c>
      <c r="O3057" s="67">
        <v>30867100</v>
      </c>
      <c r="P3057" s="67">
        <v>30998000</v>
      </c>
      <c r="Q3057" s="67">
        <v>31129500</v>
      </c>
      <c r="R3057" s="67">
        <v>31261600</v>
      </c>
      <c r="S3057" s="67">
        <v>31394400</v>
      </c>
      <c r="T3057" s="67">
        <v>31527900</v>
      </c>
      <c r="U3057" s="67">
        <v>31662100</v>
      </c>
      <c r="V3057" s="67">
        <v>31796900</v>
      </c>
      <c r="W3057" s="67">
        <v>31932400</v>
      </c>
      <c r="X3057" s="67">
        <v>32068500</v>
      </c>
      <c r="Y3057" s="67">
        <v>32205400</v>
      </c>
      <c r="Z3057" s="67">
        <v>32342900</v>
      </c>
      <c r="AA3057" s="67">
        <v>32481200</v>
      </c>
      <c r="AB3057" s="67">
        <v>32620100</v>
      </c>
      <c r="AC3057" s="67">
        <v>32759700</v>
      </c>
      <c r="AD3057" s="67">
        <v>32900000</v>
      </c>
      <c r="AE3057" s="67">
        <v>33041000</v>
      </c>
      <c r="AF3057" s="67">
        <v>33182700</v>
      </c>
      <c r="AG3057" s="67">
        <v>33325100</v>
      </c>
      <c r="AH3057" s="67">
        <v>33468300</v>
      </c>
      <c r="AI3057" s="67">
        <v>33612100</v>
      </c>
    </row>
    <row r="3058" spans="1:35" hidden="1" x14ac:dyDescent="0.25">
      <c r="A3058" s="67">
        <v>9090</v>
      </c>
      <c r="B3058" s="67" t="s">
        <v>506</v>
      </c>
      <c r="C3058" s="67" t="s">
        <v>410</v>
      </c>
      <c r="D3058" s="67" t="s">
        <v>323</v>
      </c>
      <c r="E3058" s="67">
        <v>39919000</v>
      </c>
      <c r="F3058" s="67">
        <v>40610200</v>
      </c>
      <c r="G3058" s="67">
        <v>41250000</v>
      </c>
      <c r="H3058" s="67">
        <v>41834700</v>
      </c>
      <c r="I3058" s="67">
        <v>42361200</v>
      </c>
      <c r="J3058" s="67">
        <v>42826500</v>
      </c>
      <c r="K3058" s="67">
        <v>43227900</v>
      </c>
      <c r="L3058" s="67">
        <v>43563200</v>
      </c>
      <c r="M3058" s="67">
        <v>43901500</v>
      </c>
      <c r="N3058" s="67">
        <v>44242800</v>
      </c>
      <c r="O3058" s="67">
        <v>44587200</v>
      </c>
      <c r="P3058" s="67">
        <v>44934700</v>
      </c>
      <c r="Q3058" s="67">
        <v>45285300</v>
      </c>
      <c r="R3058" s="67">
        <v>45639000</v>
      </c>
      <c r="S3058" s="67">
        <v>45996000</v>
      </c>
      <c r="T3058" s="67">
        <v>46356200</v>
      </c>
      <c r="U3058" s="67">
        <v>46719600</v>
      </c>
      <c r="V3058" s="67">
        <v>47086300</v>
      </c>
      <c r="W3058" s="67">
        <v>47456200</v>
      </c>
      <c r="X3058" s="67">
        <v>47829600</v>
      </c>
      <c r="Y3058" s="67">
        <v>48206200</v>
      </c>
      <c r="Z3058" s="67">
        <v>48586300</v>
      </c>
      <c r="AA3058" s="67">
        <v>48969800</v>
      </c>
      <c r="AB3058" s="67">
        <v>49356700</v>
      </c>
      <c r="AC3058" s="67">
        <v>49747100</v>
      </c>
      <c r="AD3058" s="67">
        <v>50141000</v>
      </c>
      <c r="AE3058" s="67">
        <v>50538500</v>
      </c>
      <c r="AF3058" s="67">
        <v>50939600</v>
      </c>
      <c r="AG3058" s="67">
        <v>51344200</v>
      </c>
      <c r="AH3058" s="67">
        <v>51752500</v>
      </c>
      <c r="AI3058" s="67">
        <v>52164500</v>
      </c>
    </row>
    <row r="3059" spans="1:35" hidden="1" x14ac:dyDescent="0.25">
      <c r="A3059" s="67">
        <v>9092</v>
      </c>
      <c r="B3059" s="67" t="s">
        <v>506</v>
      </c>
      <c r="C3059" s="67" t="s">
        <v>412</v>
      </c>
      <c r="D3059" s="67" t="s">
        <v>323</v>
      </c>
      <c r="E3059" s="67">
        <v>86033600</v>
      </c>
      <c r="F3059" s="67">
        <v>87294100</v>
      </c>
      <c r="G3059" s="67">
        <v>88523400</v>
      </c>
      <c r="H3059" s="67">
        <v>89719200</v>
      </c>
      <c r="I3059" s="67">
        <v>90879200</v>
      </c>
      <c r="J3059" s="67">
        <v>92001300</v>
      </c>
      <c r="K3059" s="67">
        <v>93083200</v>
      </c>
      <c r="L3059" s="67">
        <v>94122800</v>
      </c>
      <c r="M3059" s="67">
        <v>95175900</v>
      </c>
      <c r="N3059" s="67">
        <v>96242700</v>
      </c>
      <c r="O3059" s="67">
        <v>97323400</v>
      </c>
      <c r="P3059" s="67">
        <v>98418200</v>
      </c>
      <c r="Q3059" s="67">
        <v>99527100</v>
      </c>
      <c r="R3059" s="67">
        <v>100651000</v>
      </c>
      <c r="S3059" s="67">
        <v>101789000</v>
      </c>
      <c r="T3059" s="67">
        <v>102941000</v>
      </c>
      <c r="U3059" s="67">
        <v>104109000</v>
      </c>
      <c r="V3059" s="67">
        <v>105292000</v>
      </c>
      <c r="W3059" s="67">
        <v>106490000</v>
      </c>
      <c r="X3059" s="67">
        <v>107704000</v>
      </c>
      <c r="Y3059" s="67">
        <v>108934000</v>
      </c>
      <c r="Z3059" s="67">
        <v>110180000</v>
      </c>
      <c r="AA3059" s="67">
        <v>111442000</v>
      </c>
      <c r="AB3059" s="67">
        <v>112720000</v>
      </c>
      <c r="AC3059" s="67">
        <v>114015000</v>
      </c>
      <c r="AD3059" s="67">
        <v>115326000</v>
      </c>
      <c r="AE3059" s="67">
        <v>116655000</v>
      </c>
      <c r="AF3059" s="67">
        <v>118001000</v>
      </c>
      <c r="AG3059" s="67">
        <v>119365000</v>
      </c>
      <c r="AH3059" s="67">
        <v>120746000</v>
      </c>
      <c r="AI3059" s="67">
        <v>122145000</v>
      </c>
    </row>
    <row r="3060" spans="1:35" hidden="1" x14ac:dyDescent="0.25">
      <c r="A3060" s="67">
        <v>9093</v>
      </c>
      <c r="B3060" s="67" t="s">
        <v>506</v>
      </c>
      <c r="C3060" s="67" t="s">
        <v>413</v>
      </c>
      <c r="D3060" s="67" t="s">
        <v>323</v>
      </c>
      <c r="E3060" s="67">
        <v>30744900</v>
      </c>
      <c r="F3060" s="67">
        <v>31688200</v>
      </c>
      <c r="G3060" s="67">
        <v>32461100</v>
      </c>
      <c r="H3060" s="67">
        <v>33046100</v>
      </c>
      <c r="I3060" s="67">
        <v>33429000</v>
      </c>
      <c r="J3060" s="67">
        <v>33600000</v>
      </c>
      <c r="K3060" s="67">
        <v>33553900</v>
      </c>
      <c r="L3060" s="67">
        <v>33289900</v>
      </c>
      <c r="M3060" s="67">
        <v>33028300</v>
      </c>
      <c r="N3060" s="67">
        <v>32769100</v>
      </c>
      <c r="O3060" s="67">
        <v>32512200</v>
      </c>
      <c r="P3060" s="67">
        <v>32257600</v>
      </c>
      <c r="Q3060" s="67">
        <v>32005300</v>
      </c>
      <c r="R3060" s="67">
        <v>31755200</v>
      </c>
      <c r="S3060" s="67">
        <v>31507500</v>
      </c>
      <c r="T3060" s="67">
        <v>31261900</v>
      </c>
      <c r="U3060" s="67">
        <v>31018600</v>
      </c>
      <c r="V3060" s="67">
        <v>30777400</v>
      </c>
      <c r="W3060" s="67">
        <v>30538400</v>
      </c>
      <c r="X3060" s="67">
        <v>30301600</v>
      </c>
      <c r="Y3060" s="67">
        <v>30066900</v>
      </c>
      <c r="Z3060" s="67">
        <v>29834300</v>
      </c>
      <c r="AA3060" s="67">
        <v>29603800</v>
      </c>
      <c r="AB3060" s="67">
        <v>29375400</v>
      </c>
      <c r="AC3060" s="67">
        <v>29149100</v>
      </c>
      <c r="AD3060" s="67">
        <v>28924700</v>
      </c>
      <c r="AE3060" s="67">
        <v>28702400</v>
      </c>
      <c r="AF3060" s="67">
        <v>28482100</v>
      </c>
      <c r="AG3060" s="67">
        <v>28263800</v>
      </c>
      <c r="AH3060" s="67">
        <v>28047500</v>
      </c>
      <c r="AI3060" s="67">
        <v>27833000</v>
      </c>
    </row>
    <row r="3061" spans="1:35" hidden="1" x14ac:dyDescent="0.25">
      <c r="A3061" s="67">
        <v>9094</v>
      </c>
      <c r="B3061" s="67" t="s">
        <v>506</v>
      </c>
      <c r="C3061" s="67" t="s">
        <v>414</v>
      </c>
      <c r="D3061" s="67" t="s">
        <v>323</v>
      </c>
      <c r="E3061" s="67">
        <v>66012900</v>
      </c>
      <c r="F3061" s="67">
        <v>67108100</v>
      </c>
      <c r="G3061" s="67">
        <v>68133900</v>
      </c>
      <c r="H3061" s="67">
        <v>69085600</v>
      </c>
      <c r="I3061" s="67">
        <v>69959000</v>
      </c>
      <c r="J3061" s="67">
        <v>70749900</v>
      </c>
      <c r="K3061" s="67">
        <v>71454700</v>
      </c>
      <c r="L3061" s="67">
        <v>72069900</v>
      </c>
      <c r="M3061" s="67">
        <v>72691300</v>
      </c>
      <c r="N3061" s="67">
        <v>73318900</v>
      </c>
      <c r="O3061" s="67">
        <v>73952800</v>
      </c>
      <c r="P3061" s="67">
        <v>74593000</v>
      </c>
      <c r="Q3061" s="67">
        <v>75239600</v>
      </c>
      <c r="R3061" s="67">
        <v>75892700</v>
      </c>
      <c r="S3061" s="67">
        <v>76552300</v>
      </c>
      <c r="T3061" s="67">
        <v>77218500</v>
      </c>
      <c r="U3061" s="67">
        <v>77891400</v>
      </c>
      <c r="V3061" s="67">
        <v>78571000</v>
      </c>
      <c r="W3061" s="67">
        <v>79257400</v>
      </c>
      <c r="X3061" s="67">
        <v>79950600</v>
      </c>
      <c r="Y3061" s="67">
        <v>80650800</v>
      </c>
      <c r="Z3061" s="67">
        <v>81358000</v>
      </c>
      <c r="AA3061" s="67">
        <v>82072300</v>
      </c>
      <c r="AB3061" s="67">
        <v>82793700</v>
      </c>
      <c r="AC3061" s="67">
        <v>83522300</v>
      </c>
      <c r="AD3061" s="67">
        <v>84258200</v>
      </c>
      <c r="AE3061" s="67">
        <v>85001500</v>
      </c>
      <c r="AF3061" s="67">
        <v>85752200</v>
      </c>
      <c r="AG3061" s="67">
        <v>86510400</v>
      </c>
      <c r="AH3061" s="67">
        <v>87276100</v>
      </c>
      <c r="AI3061" s="67">
        <v>88049600</v>
      </c>
    </row>
    <row r="3062" spans="1:35" hidden="1" x14ac:dyDescent="0.25">
      <c r="A3062" s="67">
        <v>9095</v>
      </c>
      <c r="B3062" s="67" t="s">
        <v>506</v>
      </c>
      <c r="C3062" s="67" t="s">
        <v>415</v>
      </c>
      <c r="D3062" s="67" t="s">
        <v>323</v>
      </c>
      <c r="E3062" s="67">
        <v>23262800</v>
      </c>
      <c r="F3062" s="67">
        <v>23552900</v>
      </c>
      <c r="G3062" s="67">
        <v>23781600</v>
      </c>
      <c r="H3062" s="67">
        <v>23946400</v>
      </c>
      <c r="I3062" s="67">
        <v>24045400</v>
      </c>
      <c r="J3062" s="67">
        <v>24077700</v>
      </c>
      <c r="K3062" s="67">
        <v>24042500</v>
      </c>
      <c r="L3062" s="67">
        <v>23940000</v>
      </c>
      <c r="M3062" s="67">
        <v>23838000</v>
      </c>
      <c r="N3062" s="67">
        <v>23736500</v>
      </c>
      <c r="O3062" s="67">
        <v>23635600</v>
      </c>
      <c r="P3062" s="67">
        <v>23535100</v>
      </c>
      <c r="Q3062" s="67">
        <v>23435200</v>
      </c>
      <c r="R3062" s="67">
        <v>23335700</v>
      </c>
      <c r="S3062" s="67">
        <v>23236800</v>
      </c>
      <c r="T3062" s="67">
        <v>23138300</v>
      </c>
      <c r="U3062" s="67">
        <v>23040400</v>
      </c>
      <c r="V3062" s="67">
        <v>22942900</v>
      </c>
      <c r="W3062" s="67">
        <v>22845900</v>
      </c>
      <c r="X3062" s="67">
        <v>22749400</v>
      </c>
      <c r="Y3062" s="67">
        <v>22653400</v>
      </c>
      <c r="Z3062" s="67">
        <v>22557800</v>
      </c>
      <c r="AA3062" s="67">
        <v>22462800</v>
      </c>
      <c r="AB3062" s="67">
        <v>22368200</v>
      </c>
      <c r="AC3062" s="67">
        <v>22274100</v>
      </c>
      <c r="AD3062" s="67">
        <v>22180400</v>
      </c>
      <c r="AE3062" s="67">
        <v>22087300</v>
      </c>
      <c r="AF3062" s="67">
        <v>21994600</v>
      </c>
      <c r="AG3062" s="67">
        <v>21902300</v>
      </c>
      <c r="AH3062" s="67">
        <v>21810500</v>
      </c>
      <c r="AI3062" s="67">
        <v>21719200</v>
      </c>
    </row>
    <row r="3063" spans="1:35" hidden="1" x14ac:dyDescent="0.25">
      <c r="A3063" s="67">
        <v>9096</v>
      </c>
      <c r="B3063" s="67" t="s">
        <v>506</v>
      </c>
      <c r="C3063" s="67" t="s">
        <v>416</v>
      </c>
      <c r="D3063" s="67" t="s">
        <v>323</v>
      </c>
      <c r="E3063" s="67">
        <v>23443500</v>
      </c>
      <c r="F3063" s="67">
        <v>23805000</v>
      </c>
      <c r="G3063" s="67">
        <v>24138700</v>
      </c>
      <c r="H3063" s="67">
        <v>24442900</v>
      </c>
      <c r="I3063" s="67">
        <v>24716300</v>
      </c>
      <c r="J3063" s="67">
        <v>24957400</v>
      </c>
      <c r="K3063" s="67">
        <v>25165000</v>
      </c>
      <c r="L3063" s="67">
        <v>25338000</v>
      </c>
      <c r="M3063" s="67">
        <v>25512300</v>
      </c>
      <c r="N3063" s="67">
        <v>25688000</v>
      </c>
      <c r="O3063" s="67">
        <v>25865200</v>
      </c>
      <c r="P3063" s="67">
        <v>26043700</v>
      </c>
      <c r="Q3063" s="67">
        <v>26223700</v>
      </c>
      <c r="R3063" s="67">
        <v>26405100</v>
      </c>
      <c r="S3063" s="67">
        <v>26588000</v>
      </c>
      <c r="T3063" s="67">
        <v>26772400</v>
      </c>
      <c r="U3063" s="67">
        <v>26958200</v>
      </c>
      <c r="V3063" s="67">
        <v>27145500</v>
      </c>
      <c r="W3063" s="67">
        <v>27334300</v>
      </c>
      <c r="X3063" s="67">
        <v>27524600</v>
      </c>
      <c r="Y3063" s="67">
        <v>27716400</v>
      </c>
      <c r="Z3063" s="67">
        <v>27909800</v>
      </c>
      <c r="AA3063" s="67">
        <v>28104700</v>
      </c>
      <c r="AB3063" s="67">
        <v>28301200</v>
      </c>
      <c r="AC3063" s="67">
        <v>28499200</v>
      </c>
      <c r="AD3063" s="67">
        <v>28698800</v>
      </c>
      <c r="AE3063" s="67">
        <v>28900100</v>
      </c>
      <c r="AF3063" s="67">
        <v>29102900</v>
      </c>
      <c r="AG3063" s="67">
        <v>29307400</v>
      </c>
      <c r="AH3063" s="67">
        <v>29513500</v>
      </c>
      <c r="AI3063" s="67">
        <v>29721200</v>
      </c>
    </row>
    <row r="3064" spans="1:35" hidden="1" x14ac:dyDescent="0.25">
      <c r="A3064" s="67">
        <v>9097</v>
      </c>
      <c r="B3064" s="67" t="s">
        <v>506</v>
      </c>
      <c r="C3064" s="67" t="s">
        <v>417</v>
      </c>
      <c r="D3064" s="67" t="s">
        <v>323</v>
      </c>
      <c r="E3064" s="67">
        <v>134507000</v>
      </c>
      <c r="F3064" s="67">
        <v>137261000</v>
      </c>
      <c r="G3064" s="67">
        <v>139729000</v>
      </c>
      <c r="H3064" s="67">
        <v>141888000</v>
      </c>
      <c r="I3064" s="67">
        <v>143721000</v>
      </c>
      <c r="J3064" s="67">
        <v>145208000</v>
      </c>
      <c r="K3064" s="67">
        <v>146337000</v>
      </c>
      <c r="L3064" s="67">
        <v>147097000</v>
      </c>
      <c r="M3064" s="67">
        <v>147861000</v>
      </c>
      <c r="N3064" s="67">
        <v>148630000</v>
      </c>
      <c r="O3064" s="67">
        <v>149403000</v>
      </c>
      <c r="P3064" s="67">
        <v>150181000</v>
      </c>
      <c r="Q3064" s="67">
        <v>150964000</v>
      </c>
      <c r="R3064" s="67">
        <v>151751000</v>
      </c>
      <c r="S3064" s="67">
        <v>152543000</v>
      </c>
      <c r="T3064" s="67">
        <v>153340000</v>
      </c>
      <c r="U3064" s="67">
        <v>154141000</v>
      </c>
      <c r="V3064" s="67">
        <v>154948000</v>
      </c>
      <c r="W3064" s="67">
        <v>155759000</v>
      </c>
      <c r="X3064" s="67">
        <v>156575000</v>
      </c>
      <c r="Y3064" s="67">
        <v>157396000</v>
      </c>
      <c r="Z3064" s="67">
        <v>158222000</v>
      </c>
      <c r="AA3064" s="67">
        <v>159052000</v>
      </c>
      <c r="AB3064" s="67">
        <v>159888000</v>
      </c>
      <c r="AC3064" s="67">
        <v>160729000</v>
      </c>
      <c r="AD3064" s="67">
        <v>161575000</v>
      </c>
      <c r="AE3064" s="67">
        <v>162426000</v>
      </c>
      <c r="AF3064" s="67">
        <v>163282000</v>
      </c>
      <c r="AG3064" s="67">
        <v>164143000</v>
      </c>
      <c r="AH3064" s="67">
        <v>165010000</v>
      </c>
      <c r="AI3064" s="67">
        <v>165881000</v>
      </c>
    </row>
    <row r="3065" spans="1:35" hidden="1" x14ac:dyDescent="0.25">
      <c r="A3065" s="67">
        <v>9098</v>
      </c>
      <c r="B3065" s="67" t="s">
        <v>506</v>
      </c>
      <c r="C3065" s="67" t="s">
        <v>418</v>
      </c>
      <c r="D3065" s="67" t="s">
        <v>323</v>
      </c>
      <c r="E3065" s="67">
        <v>115905000</v>
      </c>
      <c r="F3065" s="67">
        <v>117815000</v>
      </c>
      <c r="G3065" s="67">
        <v>119806000</v>
      </c>
      <c r="H3065" s="67">
        <v>121879000</v>
      </c>
      <c r="I3065" s="67">
        <v>124039000</v>
      </c>
      <c r="J3065" s="67">
        <v>126290000</v>
      </c>
      <c r="K3065" s="67">
        <v>128635000</v>
      </c>
      <c r="L3065" s="67">
        <v>131078000</v>
      </c>
      <c r="M3065" s="67">
        <v>133574000</v>
      </c>
      <c r="N3065" s="67">
        <v>136126000</v>
      </c>
      <c r="O3065" s="67">
        <v>138734000</v>
      </c>
      <c r="P3065" s="67">
        <v>141399000</v>
      </c>
      <c r="Q3065" s="67">
        <v>144122000</v>
      </c>
      <c r="R3065" s="67">
        <v>146906000</v>
      </c>
      <c r="S3065" s="67">
        <v>149751000</v>
      </c>
      <c r="T3065" s="67">
        <v>152658000</v>
      </c>
      <c r="U3065" s="67">
        <v>155630000</v>
      </c>
      <c r="V3065" s="67">
        <v>158667000</v>
      </c>
      <c r="W3065" s="67">
        <v>161770000</v>
      </c>
      <c r="X3065" s="67">
        <v>164942000</v>
      </c>
      <c r="Y3065" s="67">
        <v>168184000</v>
      </c>
      <c r="Z3065" s="67">
        <v>171497000</v>
      </c>
      <c r="AA3065" s="67">
        <v>174883000</v>
      </c>
      <c r="AB3065" s="67">
        <v>178343000</v>
      </c>
      <c r="AC3065" s="67">
        <v>181880000</v>
      </c>
      <c r="AD3065" s="67">
        <v>185494000</v>
      </c>
      <c r="AE3065" s="67">
        <v>189188000</v>
      </c>
      <c r="AF3065" s="67">
        <v>192963000</v>
      </c>
      <c r="AG3065" s="67">
        <v>196821000</v>
      </c>
      <c r="AH3065" s="67">
        <v>200764000</v>
      </c>
      <c r="AI3065" s="67">
        <v>204794000</v>
      </c>
    </row>
    <row r="3066" spans="1:35" hidden="1" x14ac:dyDescent="0.25">
      <c r="A3066" s="67">
        <v>9099</v>
      </c>
      <c r="B3066" s="67" t="s">
        <v>506</v>
      </c>
      <c r="C3066" s="67" t="s">
        <v>419</v>
      </c>
      <c r="D3066" s="67" t="s">
        <v>323</v>
      </c>
      <c r="E3066" s="67">
        <v>6082570</v>
      </c>
      <c r="F3066" s="67">
        <v>6200110</v>
      </c>
      <c r="G3066" s="67">
        <v>6318800</v>
      </c>
      <c r="H3066" s="67">
        <v>6438610</v>
      </c>
      <c r="I3066" s="67">
        <v>6559500</v>
      </c>
      <c r="J3066" s="67">
        <v>6681410</v>
      </c>
      <c r="K3066" s="67">
        <v>6804300</v>
      </c>
      <c r="L3066" s="67">
        <v>6928120</v>
      </c>
      <c r="M3066" s="67">
        <v>7054540</v>
      </c>
      <c r="N3066" s="67">
        <v>7183620</v>
      </c>
      <c r="O3066" s="67">
        <v>7315410</v>
      </c>
      <c r="P3066" s="67">
        <v>7449970</v>
      </c>
      <c r="Q3066" s="67">
        <v>7587350</v>
      </c>
      <c r="R3066" s="67">
        <v>7727620</v>
      </c>
      <c r="S3066" s="67">
        <v>7870830</v>
      </c>
      <c r="T3066" s="67">
        <v>8017050</v>
      </c>
      <c r="U3066" s="67">
        <v>8166340</v>
      </c>
      <c r="V3066" s="67">
        <v>8318760</v>
      </c>
      <c r="W3066" s="67">
        <v>8474390</v>
      </c>
      <c r="X3066" s="67">
        <v>8633280</v>
      </c>
      <c r="Y3066" s="67">
        <v>8795520</v>
      </c>
      <c r="Z3066" s="67">
        <v>8961150</v>
      </c>
      <c r="AA3066" s="67">
        <v>9130270</v>
      </c>
      <c r="AB3066" s="67">
        <v>9302940</v>
      </c>
      <c r="AC3066" s="67">
        <v>9479230</v>
      </c>
      <c r="AD3066" s="67">
        <v>9659230</v>
      </c>
      <c r="AE3066" s="67">
        <v>9843010</v>
      </c>
      <c r="AF3066" s="67">
        <v>10030600</v>
      </c>
      <c r="AG3066" s="67">
        <v>10222200</v>
      </c>
      <c r="AH3066" s="67">
        <v>10417800</v>
      </c>
      <c r="AI3066" s="67">
        <v>10617500</v>
      </c>
    </row>
    <row r="3067" spans="1:35" hidden="1" x14ac:dyDescent="0.25">
      <c r="A3067" s="67">
        <v>9100</v>
      </c>
      <c r="B3067" s="67" t="s">
        <v>506</v>
      </c>
      <c r="C3067" s="67" t="s">
        <v>420</v>
      </c>
      <c r="D3067" s="67" t="s">
        <v>323</v>
      </c>
      <c r="E3067" s="67">
        <v>380341000</v>
      </c>
      <c r="F3067" s="67">
        <v>387886000</v>
      </c>
      <c r="G3067" s="67">
        <v>395039000</v>
      </c>
      <c r="H3067" s="67">
        <v>401765000</v>
      </c>
      <c r="I3067" s="67">
        <v>408033000</v>
      </c>
      <c r="J3067" s="67">
        <v>413811000</v>
      </c>
      <c r="K3067" s="67">
        <v>419072000</v>
      </c>
      <c r="L3067" s="67">
        <v>423788000</v>
      </c>
      <c r="M3067" s="67">
        <v>428565000</v>
      </c>
      <c r="N3067" s="67">
        <v>433404000</v>
      </c>
      <c r="O3067" s="67">
        <v>438307000</v>
      </c>
      <c r="P3067" s="67">
        <v>443273000</v>
      </c>
      <c r="Q3067" s="67">
        <v>448303000</v>
      </c>
      <c r="R3067" s="67">
        <v>453399000</v>
      </c>
      <c r="S3067" s="67">
        <v>458562000</v>
      </c>
      <c r="T3067" s="67">
        <v>463791000</v>
      </c>
      <c r="U3067" s="67">
        <v>469088000</v>
      </c>
      <c r="V3067" s="67">
        <v>474454000</v>
      </c>
      <c r="W3067" s="67">
        <v>479890000</v>
      </c>
      <c r="X3067" s="67">
        <v>485397000</v>
      </c>
      <c r="Y3067" s="67">
        <v>490975000</v>
      </c>
      <c r="Z3067" s="67">
        <v>496626000</v>
      </c>
      <c r="AA3067" s="67">
        <v>502350000</v>
      </c>
      <c r="AB3067" s="67">
        <v>508149000</v>
      </c>
      <c r="AC3067" s="67">
        <v>514022000</v>
      </c>
      <c r="AD3067" s="67">
        <v>519973000</v>
      </c>
      <c r="AE3067" s="67">
        <v>526000000</v>
      </c>
      <c r="AF3067" s="67">
        <v>532106000</v>
      </c>
      <c r="AG3067" s="67">
        <v>538292000</v>
      </c>
      <c r="AH3067" s="67">
        <v>544558000</v>
      </c>
      <c r="AI3067" s="67">
        <v>550905000</v>
      </c>
    </row>
    <row r="3068" spans="1:35" hidden="1" x14ac:dyDescent="0.25">
      <c r="A3068" s="67">
        <v>9101</v>
      </c>
      <c r="B3068" s="67" t="s">
        <v>506</v>
      </c>
      <c r="C3068" s="67" t="s">
        <v>421</v>
      </c>
      <c r="D3068" s="67" t="s">
        <v>323</v>
      </c>
      <c r="E3068" s="67">
        <v>91848300</v>
      </c>
      <c r="F3068" s="67">
        <v>97063300</v>
      </c>
      <c r="G3068" s="67">
        <v>101833000</v>
      </c>
      <c r="H3068" s="67">
        <v>106042000</v>
      </c>
      <c r="I3068" s="67">
        <v>109583000</v>
      </c>
      <c r="J3068" s="67">
        <v>112359000</v>
      </c>
      <c r="K3068" s="67">
        <v>114293000</v>
      </c>
      <c r="L3068" s="67">
        <v>115325000</v>
      </c>
      <c r="M3068" s="67">
        <v>116367000</v>
      </c>
      <c r="N3068" s="67">
        <v>117419000</v>
      </c>
      <c r="O3068" s="67">
        <v>118482000</v>
      </c>
      <c r="P3068" s="67">
        <v>119556000</v>
      </c>
      <c r="Q3068" s="67">
        <v>120640000</v>
      </c>
      <c r="R3068" s="67">
        <v>121735000</v>
      </c>
      <c r="S3068" s="67">
        <v>122841000</v>
      </c>
      <c r="T3068" s="67">
        <v>123958000</v>
      </c>
      <c r="U3068" s="67">
        <v>125087000</v>
      </c>
      <c r="V3068" s="67">
        <v>126226000</v>
      </c>
      <c r="W3068" s="67">
        <v>127377000</v>
      </c>
      <c r="X3068" s="67">
        <v>128540000</v>
      </c>
      <c r="Y3068" s="67">
        <v>129714000</v>
      </c>
      <c r="Z3068" s="67">
        <v>130900000</v>
      </c>
      <c r="AA3068" s="67">
        <v>132098000</v>
      </c>
      <c r="AB3068" s="67">
        <v>133308000</v>
      </c>
      <c r="AC3068" s="67">
        <v>134530000</v>
      </c>
      <c r="AD3068" s="67">
        <v>135764000</v>
      </c>
      <c r="AE3068" s="67">
        <v>137010000</v>
      </c>
      <c r="AF3068" s="67">
        <v>138269000</v>
      </c>
      <c r="AG3068" s="67">
        <v>139540000</v>
      </c>
      <c r="AH3068" s="67">
        <v>140825000</v>
      </c>
      <c r="AI3068" s="67">
        <v>142122000</v>
      </c>
    </row>
    <row r="3069" spans="1:35" hidden="1" x14ac:dyDescent="0.25">
      <c r="A3069" s="67">
        <v>9102</v>
      </c>
      <c r="B3069" s="67" t="s">
        <v>506</v>
      </c>
      <c r="C3069" s="67" t="s">
        <v>422</v>
      </c>
      <c r="D3069" s="67" t="s">
        <v>323</v>
      </c>
      <c r="E3069" s="67">
        <v>57728600</v>
      </c>
      <c r="F3069" s="67">
        <v>58549000</v>
      </c>
      <c r="G3069" s="67">
        <v>59327100</v>
      </c>
      <c r="H3069" s="67">
        <v>60060400</v>
      </c>
      <c r="I3069" s="67">
        <v>60746400</v>
      </c>
      <c r="J3069" s="67">
        <v>61383100</v>
      </c>
      <c r="K3069" s="67">
        <v>61968200</v>
      </c>
      <c r="L3069" s="67">
        <v>62499800</v>
      </c>
      <c r="M3069" s="67">
        <v>63036800</v>
      </c>
      <c r="N3069" s="67">
        <v>63579200</v>
      </c>
      <c r="O3069" s="67">
        <v>64126900</v>
      </c>
      <c r="P3069" s="67">
        <v>64680200</v>
      </c>
      <c r="Q3069" s="67">
        <v>65238900</v>
      </c>
      <c r="R3069" s="67">
        <v>65803300</v>
      </c>
      <c r="S3069" s="67">
        <v>66373300</v>
      </c>
      <c r="T3069" s="67">
        <v>66949000</v>
      </c>
      <c r="U3069" s="67">
        <v>67530500</v>
      </c>
      <c r="V3069" s="67">
        <v>68117800</v>
      </c>
      <c r="W3069" s="67">
        <v>68710900</v>
      </c>
      <c r="X3069" s="67">
        <v>69310000</v>
      </c>
      <c r="Y3069" s="67">
        <v>69915100</v>
      </c>
      <c r="Z3069" s="67">
        <v>70526200</v>
      </c>
      <c r="AA3069" s="67">
        <v>71143500</v>
      </c>
      <c r="AB3069" s="67">
        <v>71766900</v>
      </c>
      <c r="AC3069" s="67">
        <v>72396500</v>
      </c>
      <c r="AD3069" s="67">
        <v>73032500</v>
      </c>
      <c r="AE3069" s="67">
        <v>73674800</v>
      </c>
      <c r="AF3069" s="67">
        <v>74323500</v>
      </c>
      <c r="AG3069" s="67">
        <v>74978700</v>
      </c>
      <c r="AH3069" s="67">
        <v>75640400</v>
      </c>
      <c r="AI3069" s="67">
        <v>76308800</v>
      </c>
    </row>
    <row r="3070" spans="1:35" hidden="1" x14ac:dyDescent="0.25">
      <c r="A3070" s="67">
        <v>9103</v>
      </c>
      <c r="B3070" s="67" t="s">
        <v>506</v>
      </c>
      <c r="C3070" s="67" t="s">
        <v>423</v>
      </c>
      <c r="D3070" s="67" t="s">
        <v>323</v>
      </c>
      <c r="E3070" s="67">
        <v>65262200</v>
      </c>
      <c r="F3070" s="67">
        <v>65622900</v>
      </c>
      <c r="G3070" s="67">
        <v>66008300</v>
      </c>
      <c r="H3070" s="67">
        <v>66418700</v>
      </c>
      <c r="I3070" s="67">
        <v>66854700</v>
      </c>
      <c r="J3070" s="67">
        <v>67316900</v>
      </c>
      <c r="K3070" s="67">
        <v>67805800</v>
      </c>
      <c r="L3070" s="67">
        <v>68322000</v>
      </c>
      <c r="M3070" s="67">
        <v>68842800</v>
      </c>
      <c r="N3070" s="67">
        <v>69368400</v>
      </c>
      <c r="O3070" s="67">
        <v>69898600</v>
      </c>
      <c r="P3070" s="67">
        <v>70433700</v>
      </c>
      <c r="Q3070" s="67">
        <v>70973500</v>
      </c>
      <c r="R3070" s="67">
        <v>71518300</v>
      </c>
      <c r="S3070" s="67">
        <v>72067900</v>
      </c>
      <c r="T3070" s="67">
        <v>72622500</v>
      </c>
      <c r="U3070" s="67">
        <v>73182000</v>
      </c>
      <c r="V3070" s="67">
        <v>73746600</v>
      </c>
      <c r="W3070" s="67">
        <v>74316300</v>
      </c>
      <c r="X3070" s="67">
        <v>74891100</v>
      </c>
      <c r="Y3070" s="67">
        <v>75471100</v>
      </c>
      <c r="Z3070" s="67">
        <v>76056300</v>
      </c>
      <c r="AA3070" s="67">
        <v>76646700</v>
      </c>
      <c r="AB3070" s="67">
        <v>77242500</v>
      </c>
      <c r="AC3070" s="67">
        <v>77843600</v>
      </c>
      <c r="AD3070" s="67">
        <v>78450200</v>
      </c>
      <c r="AE3070" s="67">
        <v>79062200</v>
      </c>
      <c r="AF3070" s="67">
        <v>79679700</v>
      </c>
      <c r="AG3070" s="67">
        <v>80302800</v>
      </c>
      <c r="AH3070" s="67">
        <v>80931500</v>
      </c>
      <c r="AI3070" s="67">
        <v>81565800</v>
      </c>
    </row>
    <row r="3071" spans="1:35" hidden="1" x14ac:dyDescent="0.25">
      <c r="A3071" s="67">
        <v>9104</v>
      </c>
      <c r="B3071" s="67" t="s">
        <v>506</v>
      </c>
      <c r="C3071" s="67" t="s">
        <v>424</v>
      </c>
      <c r="D3071" s="67" t="s">
        <v>323</v>
      </c>
      <c r="E3071" s="67">
        <v>445551000</v>
      </c>
      <c r="F3071" s="67">
        <v>448061000</v>
      </c>
      <c r="G3071" s="67">
        <v>451233000</v>
      </c>
      <c r="H3071" s="67">
        <v>455083000</v>
      </c>
      <c r="I3071" s="67">
        <v>459629000</v>
      </c>
      <c r="J3071" s="67">
        <v>464894000</v>
      </c>
      <c r="K3071" s="67">
        <v>470904000</v>
      </c>
      <c r="L3071" s="67">
        <v>477691000</v>
      </c>
      <c r="M3071" s="67">
        <v>484593000</v>
      </c>
      <c r="N3071" s="67">
        <v>491612000</v>
      </c>
      <c r="O3071" s="67">
        <v>498751000</v>
      </c>
      <c r="P3071" s="67">
        <v>506011000</v>
      </c>
      <c r="Q3071" s="67">
        <v>513394000</v>
      </c>
      <c r="R3071" s="67">
        <v>520903000</v>
      </c>
      <c r="S3071" s="67">
        <v>528540000</v>
      </c>
      <c r="T3071" s="67">
        <v>536307000</v>
      </c>
      <c r="U3071" s="67">
        <v>544205000</v>
      </c>
      <c r="V3071" s="67">
        <v>552238000</v>
      </c>
      <c r="W3071" s="67">
        <v>560407000</v>
      </c>
      <c r="X3071" s="67">
        <v>568715000</v>
      </c>
      <c r="Y3071" s="67">
        <v>577165000</v>
      </c>
      <c r="Z3071" s="67">
        <v>585758000</v>
      </c>
      <c r="AA3071" s="67">
        <v>594497000</v>
      </c>
      <c r="AB3071" s="67">
        <v>603385000</v>
      </c>
      <c r="AC3071" s="67">
        <v>612423000</v>
      </c>
      <c r="AD3071" s="67">
        <v>621616000</v>
      </c>
      <c r="AE3071" s="67">
        <v>630965000</v>
      </c>
      <c r="AF3071" s="67">
        <v>640472000</v>
      </c>
      <c r="AG3071" s="67">
        <v>650142000</v>
      </c>
      <c r="AH3071" s="67">
        <v>659975000</v>
      </c>
      <c r="AI3071" s="67">
        <v>669976000</v>
      </c>
    </row>
    <row r="3072" spans="1:35" hidden="1" x14ac:dyDescent="0.25">
      <c r="A3072" s="67">
        <v>9105</v>
      </c>
      <c r="B3072" s="67" t="s">
        <v>506</v>
      </c>
      <c r="C3072" s="67" t="s">
        <v>425</v>
      </c>
      <c r="D3072" s="67" t="s">
        <v>323</v>
      </c>
      <c r="E3072" s="67">
        <v>187790000</v>
      </c>
      <c r="F3072" s="67">
        <v>188239000</v>
      </c>
      <c r="G3072" s="67">
        <v>188824000</v>
      </c>
      <c r="H3072" s="67">
        <v>189548000</v>
      </c>
      <c r="I3072" s="67">
        <v>190411000</v>
      </c>
      <c r="J3072" s="67">
        <v>191415000</v>
      </c>
      <c r="K3072" s="67">
        <v>192564000</v>
      </c>
      <c r="L3072" s="67">
        <v>193860000</v>
      </c>
      <c r="M3072" s="67">
        <v>195166000</v>
      </c>
      <c r="N3072" s="67">
        <v>196482000</v>
      </c>
      <c r="O3072" s="67">
        <v>197809000</v>
      </c>
      <c r="P3072" s="67">
        <v>199147000</v>
      </c>
      <c r="Q3072" s="67">
        <v>200496000</v>
      </c>
      <c r="R3072" s="67">
        <v>201855000</v>
      </c>
      <c r="S3072" s="67">
        <v>203225000</v>
      </c>
      <c r="T3072" s="67">
        <v>204606000</v>
      </c>
      <c r="U3072" s="67">
        <v>205998000</v>
      </c>
      <c r="V3072" s="67">
        <v>207401000</v>
      </c>
      <c r="W3072" s="67">
        <v>208816000</v>
      </c>
      <c r="X3072" s="67">
        <v>210241000</v>
      </c>
      <c r="Y3072" s="67">
        <v>211678000</v>
      </c>
      <c r="Z3072" s="67">
        <v>213127000</v>
      </c>
      <c r="AA3072" s="67">
        <v>214587000</v>
      </c>
      <c r="AB3072" s="67">
        <v>216059000</v>
      </c>
      <c r="AC3072" s="67">
        <v>217543000</v>
      </c>
      <c r="AD3072" s="67">
        <v>219039000</v>
      </c>
      <c r="AE3072" s="67">
        <v>220546000</v>
      </c>
      <c r="AF3072" s="67">
        <v>222066000</v>
      </c>
      <c r="AG3072" s="67">
        <v>223597000</v>
      </c>
      <c r="AH3072" s="67">
        <v>225141000</v>
      </c>
      <c r="AI3072" s="67">
        <v>226698000</v>
      </c>
    </row>
    <row r="3073" spans="1:35" hidden="1" x14ac:dyDescent="0.25">
      <c r="A3073" s="67">
        <v>9106</v>
      </c>
      <c r="B3073" s="67" t="s">
        <v>506</v>
      </c>
      <c r="C3073" s="67" t="s">
        <v>426</v>
      </c>
      <c r="D3073" s="67" t="s">
        <v>323</v>
      </c>
      <c r="E3073" s="67">
        <v>47380700</v>
      </c>
      <c r="F3073" s="67">
        <v>47977600</v>
      </c>
      <c r="G3073" s="67">
        <v>48593400</v>
      </c>
      <c r="H3073" s="67">
        <v>49228700</v>
      </c>
      <c r="I3073" s="67">
        <v>49884100</v>
      </c>
      <c r="J3073" s="67">
        <v>50560300</v>
      </c>
      <c r="K3073" s="67">
        <v>51257900</v>
      </c>
      <c r="L3073" s="67">
        <v>51977600</v>
      </c>
      <c r="M3073" s="67">
        <v>52709000</v>
      </c>
      <c r="N3073" s="67">
        <v>53452500</v>
      </c>
      <c r="O3073" s="67">
        <v>54208100</v>
      </c>
      <c r="P3073" s="67">
        <v>54976100</v>
      </c>
      <c r="Q3073" s="67">
        <v>55756700</v>
      </c>
      <c r="R3073" s="67">
        <v>56550100</v>
      </c>
      <c r="S3073" s="67">
        <v>57356500</v>
      </c>
      <c r="T3073" s="67">
        <v>58176100</v>
      </c>
      <c r="U3073" s="67">
        <v>59009100</v>
      </c>
      <c r="V3073" s="67">
        <v>59855700</v>
      </c>
      <c r="W3073" s="67">
        <v>60716300</v>
      </c>
      <c r="X3073" s="67">
        <v>61590900</v>
      </c>
      <c r="Y3073" s="67">
        <v>62479800</v>
      </c>
      <c r="Z3073" s="67">
        <v>63383300</v>
      </c>
      <c r="AA3073" s="67">
        <v>64301600</v>
      </c>
      <c r="AB3073" s="67">
        <v>65235000</v>
      </c>
      <c r="AC3073" s="67">
        <v>66183600</v>
      </c>
      <c r="AD3073" s="67">
        <v>67147800</v>
      </c>
      <c r="AE3073" s="67">
        <v>68127800</v>
      </c>
      <c r="AF3073" s="67">
        <v>69123800</v>
      </c>
      <c r="AG3073" s="67">
        <v>70136100</v>
      </c>
      <c r="AH3073" s="67">
        <v>71165100</v>
      </c>
      <c r="AI3073" s="67">
        <v>72210800</v>
      </c>
    </row>
    <row r="3074" spans="1:35" hidden="1" x14ac:dyDescent="0.25">
      <c r="A3074" s="67">
        <v>9107</v>
      </c>
      <c r="B3074" s="67" t="s">
        <v>506</v>
      </c>
      <c r="C3074" s="67" t="s">
        <v>427</v>
      </c>
      <c r="D3074" s="67" t="s">
        <v>323</v>
      </c>
      <c r="E3074" s="67">
        <v>2092640000</v>
      </c>
      <c r="F3074" s="67">
        <v>2124860000</v>
      </c>
      <c r="G3074" s="67">
        <v>2154320000</v>
      </c>
      <c r="H3074" s="67">
        <v>2180840000</v>
      </c>
      <c r="I3074" s="67">
        <v>2204280000</v>
      </c>
      <c r="J3074" s="67">
        <v>2224510000</v>
      </c>
      <c r="K3074" s="67">
        <v>2241410000</v>
      </c>
      <c r="L3074" s="67">
        <v>2254880000</v>
      </c>
      <c r="M3074" s="67">
        <v>2268450000</v>
      </c>
      <c r="N3074" s="67">
        <v>2282120000</v>
      </c>
      <c r="O3074" s="67">
        <v>2295880000</v>
      </c>
      <c r="P3074" s="67">
        <v>2309740000</v>
      </c>
      <c r="Q3074" s="67">
        <v>2323690000</v>
      </c>
      <c r="R3074" s="67">
        <v>2337740000</v>
      </c>
      <c r="S3074" s="67">
        <v>2351890000</v>
      </c>
      <c r="T3074" s="67">
        <v>2366140000</v>
      </c>
      <c r="U3074" s="67">
        <v>2380490000</v>
      </c>
      <c r="V3074" s="67">
        <v>2394940000</v>
      </c>
      <c r="W3074" s="67">
        <v>2409490000</v>
      </c>
      <c r="X3074" s="67">
        <v>2424140000</v>
      </c>
      <c r="Y3074" s="67">
        <v>2438900000</v>
      </c>
      <c r="Z3074" s="67">
        <v>2453760000</v>
      </c>
      <c r="AA3074" s="67">
        <v>2468720000</v>
      </c>
      <c r="AB3074" s="67">
        <v>2483780000</v>
      </c>
      <c r="AC3074" s="67">
        <v>2498960000</v>
      </c>
      <c r="AD3074" s="67">
        <v>2514240000</v>
      </c>
      <c r="AE3074" s="67">
        <v>2529620000</v>
      </c>
      <c r="AF3074" s="67">
        <v>2545110000</v>
      </c>
      <c r="AG3074" s="67">
        <v>2560720000</v>
      </c>
      <c r="AH3074" s="67">
        <v>2576430000</v>
      </c>
      <c r="AI3074" s="67">
        <v>2592250000</v>
      </c>
    </row>
    <row r="3075" spans="1:35" hidden="1" x14ac:dyDescent="0.25">
      <c r="A3075" s="67">
        <v>9108</v>
      </c>
      <c r="B3075" s="67" t="s">
        <v>506</v>
      </c>
      <c r="C3075" s="67" t="s">
        <v>428</v>
      </c>
      <c r="D3075" s="67" t="s">
        <v>323</v>
      </c>
      <c r="E3075" s="67">
        <v>3683320000</v>
      </c>
      <c r="F3075" s="67">
        <v>3806270000</v>
      </c>
      <c r="G3075" s="67">
        <v>3926440000</v>
      </c>
      <c r="H3075" s="67">
        <v>4043180000</v>
      </c>
      <c r="I3075" s="67">
        <v>4155830000</v>
      </c>
      <c r="J3075" s="67">
        <v>4263730000</v>
      </c>
      <c r="K3075" s="67">
        <v>4366240000</v>
      </c>
      <c r="L3075" s="67">
        <v>4462720000</v>
      </c>
      <c r="M3075" s="67">
        <v>4561610000</v>
      </c>
      <c r="N3075" s="67">
        <v>4662990000</v>
      </c>
      <c r="O3075" s="67">
        <v>4766890000</v>
      </c>
      <c r="P3075" s="67">
        <v>4873400000</v>
      </c>
      <c r="Q3075" s="67">
        <v>4982570000</v>
      </c>
      <c r="R3075" s="67">
        <v>5094480000</v>
      </c>
      <c r="S3075" s="67">
        <v>5209180000</v>
      </c>
      <c r="T3075" s="67">
        <v>5326760000</v>
      </c>
      <c r="U3075" s="67">
        <v>5447270000</v>
      </c>
      <c r="V3075" s="67">
        <v>5570800000</v>
      </c>
      <c r="W3075" s="67">
        <v>5697430000</v>
      </c>
      <c r="X3075" s="67">
        <v>5827220000</v>
      </c>
      <c r="Y3075" s="67">
        <v>5960260000</v>
      </c>
      <c r="Z3075" s="67">
        <v>6096620000</v>
      </c>
      <c r="AA3075" s="67">
        <v>6236400000</v>
      </c>
      <c r="AB3075" s="67">
        <v>6379680000</v>
      </c>
      <c r="AC3075" s="67">
        <v>6526540000</v>
      </c>
      <c r="AD3075" s="67">
        <v>6677080000</v>
      </c>
      <c r="AE3075" s="67">
        <v>6831380000</v>
      </c>
      <c r="AF3075" s="67">
        <v>6989540000</v>
      </c>
      <c r="AG3075" s="67">
        <v>7151660000</v>
      </c>
      <c r="AH3075" s="67">
        <v>7317840000</v>
      </c>
      <c r="AI3075" s="67">
        <v>7488180000</v>
      </c>
    </row>
    <row r="3076" spans="1:35" hidden="1" x14ac:dyDescent="0.25">
      <c r="A3076" s="67">
        <v>9109</v>
      </c>
      <c r="B3076" s="67" t="s">
        <v>506</v>
      </c>
      <c r="C3076" s="67" t="s">
        <v>429</v>
      </c>
      <c r="D3076" s="67" t="s">
        <v>323</v>
      </c>
      <c r="E3076" s="67">
        <v>1245540000</v>
      </c>
      <c r="F3076" s="67">
        <v>1264240000</v>
      </c>
      <c r="G3076" s="67">
        <v>1282960000</v>
      </c>
      <c r="H3076" s="67">
        <v>1301700000</v>
      </c>
      <c r="I3076" s="67">
        <v>1320450000</v>
      </c>
      <c r="J3076" s="67">
        <v>1339180000</v>
      </c>
      <c r="K3076" s="67">
        <v>1357900000</v>
      </c>
      <c r="L3076" s="67">
        <v>1376590000</v>
      </c>
      <c r="M3076" s="67">
        <v>1395580000</v>
      </c>
      <c r="N3076" s="67">
        <v>1414870000</v>
      </c>
      <c r="O3076" s="67">
        <v>1434470000</v>
      </c>
      <c r="P3076" s="67">
        <v>1454380000</v>
      </c>
      <c r="Q3076" s="67">
        <v>1474620000</v>
      </c>
      <c r="R3076" s="67">
        <v>1495170000</v>
      </c>
      <c r="S3076" s="67">
        <v>1516060000</v>
      </c>
      <c r="T3076" s="67">
        <v>1537280000</v>
      </c>
      <c r="U3076" s="67">
        <v>1558840000</v>
      </c>
      <c r="V3076" s="67">
        <v>1580740000</v>
      </c>
      <c r="W3076" s="67">
        <v>1602990000</v>
      </c>
      <c r="X3076" s="67">
        <v>1625610000</v>
      </c>
      <c r="Y3076" s="67">
        <v>1648580000</v>
      </c>
      <c r="Z3076" s="67">
        <v>1671920000</v>
      </c>
      <c r="AA3076" s="67">
        <v>1695630000</v>
      </c>
      <c r="AB3076" s="67">
        <v>1719720000</v>
      </c>
      <c r="AC3076" s="67">
        <v>1744200000</v>
      </c>
      <c r="AD3076" s="67">
        <v>1769070000</v>
      </c>
      <c r="AE3076" s="67">
        <v>1794340000</v>
      </c>
      <c r="AF3076" s="67">
        <v>1820010000</v>
      </c>
      <c r="AG3076" s="67">
        <v>1846090000</v>
      </c>
      <c r="AH3076" s="67">
        <v>1872590000</v>
      </c>
      <c r="AI3076" s="67">
        <v>1899520000</v>
      </c>
    </row>
    <row r="3077" spans="1:35" hidden="1" x14ac:dyDescent="0.25">
      <c r="A3077" s="67">
        <v>9110</v>
      </c>
      <c r="B3077" s="67" t="s">
        <v>506</v>
      </c>
      <c r="C3077" s="67" t="s">
        <v>430</v>
      </c>
      <c r="D3077" s="67" t="s">
        <v>323</v>
      </c>
      <c r="E3077" s="67">
        <v>884883000</v>
      </c>
      <c r="F3077" s="67">
        <v>907272000</v>
      </c>
      <c r="G3077" s="67">
        <v>929209000</v>
      </c>
      <c r="H3077" s="67">
        <v>950619000</v>
      </c>
      <c r="I3077" s="67">
        <v>971425000</v>
      </c>
      <c r="J3077" s="67">
        <v>991552000</v>
      </c>
      <c r="K3077" s="67">
        <v>1010930000</v>
      </c>
      <c r="L3077" s="67">
        <v>1029470000</v>
      </c>
      <c r="M3077" s="67">
        <v>1048410000</v>
      </c>
      <c r="N3077" s="67">
        <v>1067740000</v>
      </c>
      <c r="O3077" s="67">
        <v>1087480000</v>
      </c>
      <c r="P3077" s="67">
        <v>1107630000</v>
      </c>
      <c r="Q3077" s="67">
        <v>1128210000</v>
      </c>
      <c r="R3077" s="67">
        <v>1149220000</v>
      </c>
      <c r="S3077" s="67">
        <v>1170670000</v>
      </c>
      <c r="T3077" s="67">
        <v>1192570000</v>
      </c>
      <c r="U3077" s="67">
        <v>1214930000</v>
      </c>
      <c r="V3077" s="67">
        <v>1237760000</v>
      </c>
      <c r="W3077" s="67">
        <v>1261070000</v>
      </c>
      <c r="X3077" s="67">
        <v>1284870000</v>
      </c>
      <c r="Y3077" s="67">
        <v>1309170000</v>
      </c>
      <c r="Z3077" s="67">
        <v>1333980000</v>
      </c>
      <c r="AA3077" s="67">
        <v>1359310000</v>
      </c>
      <c r="AB3077" s="67">
        <v>1385170000</v>
      </c>
      <c r="AC3077" s="67">
        <v>1411580000</v>
      </c>
      <c r="AD3077" s="67">
        <v>1438540000</v>
      </c>
      <c r="AE3077" s="67">
        <v>1466060000</v>
      </c>
      <c r="AF3077" s="67">
        <v>1494170000</v>
      </c>
      <c r="AG3077" s="67">
        <v>1522860000</v>
      </c>
      <c r="AH3077" s="67">
        <v>1552160000</v>
      </c>
      <c r="AI3077" s="67">
        <v>1582070000</v>
      </c>
    </row>
    <row r="3078" spans="1:35" hidden="1" x14ac:dyDescent="0.25">
      <c r="A3078" s="67">
        <v>9111</v>
      </c>
      <c r="B3078" s="67" t="s">
        <v>506</v>
      </c>
      <c r="C3078" s="67" t="s">
        <v>431</v>
      </c>
      <c r="D3078" s="67" t="s">
        <v>323</v>
      </c>
      <c r="E3078" s="67">
        <v>251853000</v>
      </c>
      <c r="F3078" s="67">
        <v>256780000</v>
      </c>
      <c r="G3078" s="67">
        <v>261943000</v>
      </c>
      <c r="H3078" s="67">
        <v>267355000</v>
      </c>
      <c r="I3078" s="67">
        <v>273028000</v>
      </c>
      <c r="J3078" s="67">
        <v>278975000</v>
      </c>
      <c r="K3078" s="67">
        <v>285208000</v>
      </c>
      <c r="L3078" s="67">
        <v>291743000</v>
      </c>
      <c r="M3078" s="67">
        <v>298450000</v>
      </c>
      <c r="N3078" s="67">
        <v>305334000</v>
      </c>
      <c r="O3078" s="67">
        <v>312400000</v>
      </c>
      <c r="P3078" s="67">
        <v>319653000</v>
      </c>
      <c r="Q3078" s="67">
        <v>327096000</v>
      </c>
      <c r="R3078" s="67">
        <v>334737000</v>
      </c>
      <c r="S3078" s="67">
        <v>342579000</v>
      </c>
      <c r="T3078" s="67">
        <v>350628000</v>
      </c>
      <c r="U3078" s="67">
        <v>358890000</v>
      </c>
      <c r="V3078" s="67">
        <v>367370000</v>
      </c>
      <c r="W3078" s="67">
        <v>376073000</v>
      </c>
      <c r="X3078" s="67">
        <v>385007000</v>
      </c>
      <c r="Y3078" s="67">
        <v>394176000</v>
      </c>
      <c r="Z3078" s="67">
        <v>403587000</v>
      </c>
      <c r="AA3078" s="67">
        <v>413247000</v>
      </c>
      <c r="AB3078" s="67">
        <v>423162000</v>
      </c>
      <c r="AC3078" s="67">
        <v>433339000</v>
      </c>
      <c r="AD3078" s="67">
        <v>443784000</v>
      </c>
      <c r="AE3078" s="67">
        <v>454505000</v>
      </c>
      <c r="AF3078" s="67">
        <v>465509000</v>
      </c>
      <c r="AG3078" s="67">
        <v>476803000</v>
      </c>
      <c r="AH3078" s="67">
        <v>488396000</v>
      </c>
      <c r="AI3078" s="67">
        <v>500295000</v>
      </c>
    </row>
    <row r="3079" spans="1:35" hidden="1" x14ac:dyDescent="0.25">
      <c r="A3079" s="67">
        <v>9112</v>
      </c>
      <c r="B3079" s="67" t="s">
        <v>506</v>
      </c>
      <c r="C3079" s="67" t="s">
        <v>432</v>
      </c>
      <c r="D3079" s="67" t="s">
        <v>323</v>
      </c>
      <c r="E3079" s="67">
        <v>55135800</v>
      </c>
      <c r="F3079" s="67">
        <v>56773400</v>
      </c>
      <c r="G3079" s="67">
        <v>58348700</v>
      </c>
      <c r="H3079" s="67">
        <v>59851700</v>
      </c>
      <c r="I3079" s="67">
        <v>61272900</v>
      </c>
      <c r="J3079" s="67">
        <v>62603000</v>
      </c>
      <c r="K3079" s="67">
        <v>63832900</v>
      </c>
      <c r="L3079" s="67">
        <v>64954200</v>
      </c>
      <c r="M3079" s="67">
        <v>66098000</v>
      </c>
      <c r="N3079" s="67">
        <v>67264600</v>
      </c>
      <c r="O3079" s="67">
        <v>68454600</v>
      </c>
      <c r="P3079" s="67">
        <v>69668400</v>
      </c>
      <c r="Q3079" s="67">
        <v>70906400</v>
      </c>
      <c r="R3079" s="67">
        <v>72169200</v>
      </c>
      <c r="S3079" s="67">
        <v>73457300</v>
      </c>
      <c r="T3079" s="67">
        <v>74771100</v>
      </c>
      <c r="U3079" s="67">
        <v>76111200</v>
      </c>
      <c r="V3079" s="67">
        <v>77478100</v>
      </c>
      <c r="W3079" s="67">
        <v>78872400</v>
      </c>
      <c r="X3079" s="67">
        <v>80294500</v>
      </c>
      <c r="Y3079" s="67">
        <v>81745100</v>
      </c>
      <c r="Z3079" s="67">
        <v>83224700</v>
      </c>
      <c r="AA3079" s="67">
        <v>84733900</v>
      </c>
      <c r="AB3079" s="67">
        <v>86273200</v>
      </c>
      <c r="AC3079" s="67">
        <v>87843400</v>
      </c>
      <c r="AD3079" s="67">
        <v>89444900</v>
      </c>
      <c r="AE3079" s="67">
        <v>91078500</v>
      </c>
      <c r="AF3079" s="67">
        <v>92744800</v>
      </c>
      <c r="AG3079" s="67">
        <v>94444300</v>
      </c>
      <c r="AH3079" s="67">
        <v>96177900</v>
      </c>
      <c r="AI3079" s="67">
        <v>97946100</v>
      </c>
    </row>
    <row r="3080" spans="1:35" hidden="1" x14ac:dyDescent="0.25">
      <c r="A3080" s="67">
        <v>9113</v>
      </c>
      <c r="B3080" s="67" t="s">
        <v>506</v>
      </c>
      <c r="C3080" s="67" t="s">
        <v>433</v>
      </c>
      <c r="D3080" s="67" t="s">
        <v>323</v>
      </c>
      <c r="E3080" s="67">
        <v>280458000</v>
      </c>
      <c r="F3080" s="67">
        <v>310602000</v>
      </c>
      <c r="G3080" s="67">
        <v>340472000</v>
      </c>
      <c r="H3080" s="67">
        <v>369223000</v>
      </c>
      <c r="I3080" s="67">
        <v>395957000</v>
      </c>
      <c r="J3080" s="67">
        <v>419762000</v>
      </c>
      <c r="K3080" s="67">
        <v>439763000</v>
      </c>
      <c r="L3080" s="67">
        <v>455172000</v>
      </c>
      <c r="M3080" s="67">
        <v>471155000</v>
      </c>
      <c r="N3080" s="67">
        <v>487734000</v>
      </c>
      <c r="O3080" s="67">
        <v>504932000</v>
      </c>
      <c r="P3080" s="67">
        <v>522772000</v>
      </c>
      <c r="Q3080" s="67">
        <v>541278000</v>
      </c>
      <c r="R3080" s="67">
        <v>560473000</v>
      </c>
      <c r="S3080" s="67">
        <v>580385000</v>
      </c>
      <c r="T3080" s="67">
        <v>601040000</v>
      </c>
      <c r="U3080" s="67">
        <v>622466000</v>
      </c>
      <c r="V3080" s="67">
        <v>644691000</v>
      </c>
      <c r="W3080" s="67">
        <v>667745000</v>
      </c>
      <c r="X3080" s="67">
        <v>691659000</v>
      </c>
      <c r="Y3080" s="67">
        <v>716465000</v>
      </c>
      <c r="Z3080" s="67">
        <v>742197000</v>
      </c>
      <c r="AA3080" s="67">
        <v>768890000</v>
      </c>
      <c r="AB3080" s="67">
        <v>796577000</v>
      </c>
      <c r="AC3080" s="67">
        <v>825298000</v>
      </c>
      <c r="AD3080" s="67">
        <v>855091000</v>
      </c>
      <c r="AE3080" s="67">
        <v>885995000</v>
      </c>
      <c r="AF3080" s="67">
        <v>918052000</v>
      </c>
      <c r="AG3080" s="67">
        <v>951305000</v>
      </c>
      <c r="AH3080" s="67">
        <v>985799000</v>
      </c>
      <c r="AI3080" s="67">
        <v>1021580000</v>
      </c>
    </row>
    <row r="3081" spans="1:35" hidden="1" x14ac:dyDescent="0.25">
      <c r="A3081" s="67">
        <v>9114</v>
      </c>
      <c r="B3081" s="67" t="s">
        <v>506</v>
      </c>
      <c r="C3081" s="67" t="s">
        <v>434</v>
      </c>
      <c r="D3081" s="67" t="s">
        <v>323</v>
      </c>
      <c r="E3081" s="67">
        <v>1363570000</v>
      </c>
      <c r="F3081" s="67">
        <v>1376710000</v>
      </c>
      <c r="G3081" s="67">
        <v>1390500000</v>
      </c>
      <c r="H3081" s="67">
        <v>1404950000</v>
      </c>
      <c r="I3081" s="67">
        <v>1420090000</v>
      </c>
      <c r="J3081" s="67">
        <v>1435950000</v>
      </c>
      <c r="K3081" s="67">
        <v>1452530000</v>
      </c>
      <c r="L3081" s="67">
        <v>1469870000</v>
      </c>
      <c r="M3081" s="67">
        <v>1487450000</v>
      </c>
      <c r="N3081" s="67">
        <v>1505280000</v>
      </c>
      <c r="O3081" s="67">
        <v>1523360000</v>
      </c>
      <c r="P3081" s="67">
        <v>1541690000</v>
      </c>
      <c r="Q3081" s="67">
        <v>1560280000</v>
      </c>
      <c r="R3081" s="67">
        <v>1579130000</v>
      </c>
      <c r="S3081" s="67">
        <v>1598240000</v>
      </c>
      <c r="T3081" s="67">
        <v>1617620000</v>
      </c>
      <c r="U3081" s="67">
        <v>1637270000</v>
      </c>
      <c r="V3081" s="67">
        <v>1657190000</v>
      </c>
      <c r="W3081" s="67">
        <v>1677400000</v>
      </c>
      <c r="X3081" s="67">
        <v>1697890000</v>
      </c>
      <c r="Y3081" s="67">
        <v>1718660000</v>
      </c>
      <c r="Z3081" s="67">
        <v>1739730000</v>
      </c>
      <c r="AA3081" s="67">
        <v>1761090000</v>
      </c>
      <c r="AB3081" s="67">
        <v>1782750000</v>
      </c>
      <c r="AC3081" s="67">
        <v>1804710000</v>
      </c>
      <c r="AD3081" s="67">
        <v>1826980000</v>
      </c>
      <c r="AE3081" s="67">
        <v>1849560000</v>
      </c>
      <c r="AF3081" s="67">
        <v>1872460000</v>
      </c>
      <c r="AG3081" s="67">
        <v>1895680000</v>
      </c>
      <c r="AH3081" s="67">
        <v>1919220000</v>
      </c>
      <c r="AI3081" s="67">
        <v>1943100000</v>
      </c>
    </row>
    <row r="3082" spans="1:35" hidden="1" x14ac:dyDescent="0.25">
      <c r="A3082" s="67">
        <v>9115</v>
      </c>
      <c r="B3082" s="67" t="s">
        <v>506</v>
      </c>
      <c r="C3082" s="67" t="s">
        <v>435</v>
      </c>
      <c r="D3082" s="67" t="s">
        <v>323</v>
      </c>
      <c r="E3082" s="67">
        <v>319988000</v>
      </c>
      <c r="F3082" s="67">
        <v>326094000</v>
      </c>
      <c r="G3082" s="67">
        <v>332177000</v>
      </c>
      <c r="H3082" s="67">
        <v>338231000</v>
      </c>
      <c r="I3082" s="67">
        <v>344248000</v>
      </c>
      <c r="J3082" s="67">
        <v>350220000</v>
      </c>
      <c r="K3082" s="67">
        <v>356140000</v>
      </c>
      <c r="L3082" s="67">
        <v>361999000</v>
      </c>
      <c r="M3082" s="67">
        <v>367969000</v>
      </c>
      <c r="N3082" s="67">
        <v>374053000</v>
      </c>
      <c r="O3082" s="67">
        <v>380252000</v>
      </c>
      <c r="P3082" s="67">
        <v>386570000</v>
      </c>
      <c r="Q3082" s="67">
        <v>393007000</v>
      </c>
      <c r="R3082" s="67">
        <v>399566000</v>
      </c>
      <c r="S3082" s="67">
        <v>406251000</v>
      </c>
      <c r="T3082" s="67">
        <v>413062000</v>
      </c>
      <c r="U3082" s="67">
        <v>420002000</v>
      </c>
      <c r="V3082" s="67">
        <v>427075000</v>
      </c>
      <c r="W3082" s="67">
        <v>434282000</v>
      </c>
      <c r="X3082" s="67">
        <v>441626000</v>
      </c>
      <c r="Y3082" s="67">
        <v>449109000</v>
      </c>
      <c r="Z3082" s="67">
        <v>456734000</v>
      </c>
      <c r="AA3082" s="67">
        <v>464505000</v>
      </c>
      <c r="AB3082" s="67">
        <v>472423000</v>
      </c>
      <c r="AC3082" s="67">
        <v>480491000</v>
      </c>
      <c r="AD3082" s="67">
        <v>488713000</v>
      </c>
      <c r="AE3082" s="67">
        <v>497091000</v>
      </c>
      <c r="AF3082" s="67">
        <v>505628000</v>
      </c>
      <c r="AG3082" s="67">
        <v>514327000</v>
      </c>
      <c r="AH3082" s="67">
        <v>523192000</v>
      </c>
      <c r="AI3082" s="67">
        <v>532225000</v>
      </c>
    </row>
    <row r="3083" spans="1:35" hidden="1" x14ac:dyDescent="0.25">
      <c r="A3083" s="67">
        <v>9116</v>
      </c>
      <c r="B3083" s="67" t="s">
        <v>506</v>
      </c>
      <c r="C3083" s="67" t="s">
        <v>436</v>
      </c>
      <c r="D3083" s="67" t="s">
        <v>323</v>
      </c>
      <c r="E3083" s="67">
        <v>1380140000</v>
      </c>
      <c r="F3083" s="67">
        <v>1416500000</v>
      </c>
      <c r="G3083" s="67">
        <v>1452320000</v>
      </c>
      <c r="H3083" s="67">
        <v>1487470000</v>
      </c>
      <c r="I3083" s="67">
        <v>1521840000</v>
      </c>
      <c r="J3083" s="67">
        <v>1555310000</v>
      </c>
      <c r="K3083" s="67">
        <v>1587780000</v>
      </c>
      <c r="L3083" s="67">
        <v>1619110000</v>
      </c>
      <c r="M3083" s="67">
        <v>1651160000</v>
      </c>
      <c r="N3083" s="67">
        <v>1683920000</v>
      </c>
      <c r="O3083" s="67">
        <v>1717430000</v>
      </c>
      <c r="P3083" s="67">
        <v>1751690000</v>
      </c>
      <c r="Q3083" s="67">
        <v>1786720000</v>
      </c>
      <c r="R3083" s="67">
        <v>1822540000</v>
      </c>
      <c r="S3083" s="67">
        <v>1859170000</v>
      </c>
      <c r="T3083" s="67">
        <v>1896630000</v>
      </c>
      <c r="U3083" s="67">
        <v>1934930000</v>
      </c>
      <c r="V3083" s="67">
        <v>1974100000</v>
      </c>
      <c r="W3083" s="67">
        <v>2014150000</v>
      </c>
      <c r="X3083" s="67">
        <v>2055100000</v>
      </c>
      <c r="Y3083" s="67">
        <v>2096980000</v>
      </c>
      <c r="Z3083" s="67">
        <v>2139800000</v>
      </c>
      <c r="AA3083" s="67">
        <v>2183580000</v>
      </c>
      <c r="AB3083" s="67">
        <v>2228360000</v>
      </c>
      <c r="AC3083" s="67">
        <v>2274140000</v>
      </c>
      <c r="AD3083" s="67">
        <v>2320960000</v>
      </c>
      <c r="AE3083" s="67">
        <v>2368830000</v>
      </c>
      <c r="AF3083" s="67">
        <v>2417780000</v>
      </c>
      <c r="AG3083" s="67">
        <v>2467840000</v>
      </c>
      <c r="AH3083" s="67">
        <v>2519020000</v>
      </c>
      <c r="AI3083" s="67">
        <v>2571360000</v>
      </c>
    </row>
    <row r="3084" spans="1:35" hidden="1" x14ac:dyDescent="0.25">
      <c r="A3084" s="67">
        <v>9117</v>
      </c>
      <c r="B3084" s="67" t="s">
        <v>506</v>
      </c>
      <c r="C3084" s="67" t="s">
        <v>437</v>
      </c>
      <c r="D3084" s="67" t="s">
        <v>323</v>
      </c>
      <c r="E3084" s="67">
        <v>4328950000</v>
      </c>
      <c r="F3084" s="67">
        <v>4344740000</v>
      </c>
      <c r="G3084" s="67">
        <v>4362550000</v>
      </c>
      <c r="H3084" s="67">
        <v>4382390000</v>
      </c>
      <c r="I3084" s="67">
        <v>4404310000</v>
      </c>
      <c r="J3084" s="67">
        <v>4428320000</v>
      </c>
      <c r="K3084" s="67">
        <v>4454480000</v>
      </c>
      <c r="L3084" s="67">
        <v>4482820000</v>
      </c>
      <c r="M3084" s="67">
        <v>4511370000</v>
      </c>
      <c r="N3084" s="67">
        <v>4540140000</v>
      </c>
      <c r="O3084" s="67">
        <v>4569120000</v>
      </c>
      <c r="P3084" s="67">
        <v>4598330000</v>
      </c>
      <c r="Q3084" s="67">
        <v>4627750000</v>
      </c>
      <c r="R3084" s="67">
        <v>4657400000</v>
      </c>
      <c r="S3084" s="67">
        <v>4687270000</v>
      </c>
      <c r="T3084" s="67">
        <v>4717360000</v>
      </c>
      <c r="U3084" s="67">
        <v>4747680000</v>
      </c>
      <c r="V3084" s="67">
        <v>4778240000</v>
      </c>
      <c r="W3084" s="67">
        <v>4809020000</v>
      </c>
      <c r="X3084" s="67">
        <v>4840030000</v>
      </c>
      <c r="Y3084" s="67">
        <v>4871280000</v>
      </c>
      <c r="Z3084" s="67">
        <v>4902760000</v>
      </c>
      <c r="AA3084" s="67">
        <v>4934490000</v>
      </c>
      <c r="AB3084" s="67">
        <v>4966450000</v>
      </c>
      <c r="AC3084" s="67">
        <v>4998650000</v>
      </c>
      <c r="AD3084" s="67">
        <v>5031100000</v>
      </c>
      <c r="AE3084" s="67">
        <v>5063790000</v>
      </c>
      <c r="AF3084" s="67">
        <v>5096720000</v>
      </c>
      <c r="AG3084" s="67">
        <v>5129910000</v>
      </c>
      <c r="AH3084" s="67">
        <v>5163350000</v>
      </c>
      <c r="AI3084" s="67">
        <v>5197040000</v>
      </c>
    </row>
    <row r="3085" spans="1:35" hidden="1" x14ac:dyDescent="0.25">
      <c r="A3085" s="67">
        <v>9118</v>
      </c>
      <c r="B3085" s="67" t="s">
        <v>506</v>
      </c>
      <c r="C3085" s="67" t="s">
        <v>438</v>
      </c>
      <c r="D3085" s="67" t="s">
        <v>323</v>
      </c>
      <c r="E3085" s="67">
        <v>128597000</v>
      </c>
      <c r="F3085" s="67">
        <v>128858000</v>
      </c>
      <c r="G3085" s="67">
        <v>129381000</v>
      </c>
      <c r="H3085" s="67">
        <v>130170000</v>
      </c>
      <c r="I3085" s="67">
        <v>131229000</v>
      </c>
      <c r="J3085" s="67">
        <v>132566000</v>
      </c>
      <c r="K3085" s="67">
        <v>134190000</v>
      </c>
      <c r="L3085" s="67">
        <v>136112000</v>
      </c>
      <c r="M3085" s="67">
        <v>138066000</v>
      </c>
      <c r="N3085" s="67">
        <v>140054000</v>
      </c>
      <c r="O3085" s="67">
        <v>142076000</v>
      </c>
      <c r="P3085" s="67">
        <v>144132000</v>
      </c>
      <c r="Q3085" s="67">
        <v>146223000</v>
      </c>
      <c r="R3085" s="67">
        <v>148350000</v>
      </c>
      <c r="S3085" s="67">
        <v>150513000</v>
      </c>
      <c r="T3085" s="67">
        <v>152712000</v>
      </c>
      <c r="U3085" s="67">
        <v>154949000</v>
      </c>
      <c r="V3085" s="67">
        <v>157224000</v>
      </c>
      <c r="W3085" s="67">
        <v>159538000</v>
      </c>
      <c r="X3085" s="67">
        <v>161891000</v>
      </c>
      <c r="Y3085" s="67">
        <v>164284000</v>
      </c>
      <c r="Z3085" s="67">
        <v>166717000</v>
      </c>
      <c r="AA3085" s="67">
        <v>169192000</v>
      </c>
      <c r="AB3085" s="67">
        <v>171709000</v>
      </c>
      <c r="AC3085" s="67">
        <v>174269000</v>
      </c>
      <c r="AD3085" s="67">
        <v>176873000</v>
      </c>
      <c r="AE3085" s="67">
        <v>179520000</v>
      </c>
      <c r="AF3085" s="67">
        <v>182213000</v>
      </c>
      <c r="AG3085" s="67">
        <v>184951000</v>
      </c>
      <c r="AH3085" s="67">
        <v>187736000</v>
      </c>
      <c r="AI3085" s="67">
        <v>190569000</v>
      </c>
    </row>
    <row r="3086" spans="1:35" hidden="1" x14ac:dyDescent="0.25">
      <c r="A3086" s="67">
        <v>9119</v>
      </c>
      <c r="B3086" s="67" t="s">
        <v>506</v>
      </c>
      <c r="C3086" s="67" t="s">
        <v>439</v>
      </c>
      <c r="D3086" s="67" t="s">
        <v>323</v>
      </c>
      <c r="E3086" s="67">
        <v>3643640000</v>
      </c>
      <c r="F3086" s="67">
        <v>3731190000</v>
      </c>
      <c r="G3086" s="67">
        <v>3821660000</v>
      </c>
      <c r="H3086" s="67">
        <v>3915160000</v>
      </c>
      <c r="I3086" s="67">
        <v>4011800000</v>
      </c>
      <c r="J3086" s="67">
        <v>4111700000</v>
      </c>
      <c r="K3086" s="67">
        <v>4214980000</v>
      </c>
      <c r="L3086" s="67">
        <v>4321760000</v>
      </c>
      <c r="M3086" s="67">
        <v>4431640000</v>
      </c>
      <c r="N3086" s="67">
        <v>4544710000</v>
      </c>
      <c r="O3086" s="67">
        <v>4661060000</v>
      </c>
      <c r="P3086" s="67">
        <v>4780780000</v>
      </c>
      <c r="Q3086" s="67">
        <v>4903980000</v>
      </c>
      <c r="R3086" s="67">
        <v>5030740000</v>
      </c>
      <c r="S3086" s="67">
        <v>5161190000</v>
      </c>
      <c r="T3086" s="67">
        <v>5295410000</v>
      </c>
      <c r="U3086" s="67">
        <v>5433530000</v>
      </c>
      <c r="V3086" s="67">
        <v>5575650000</v>
      </c>
      <c r="W3086" s="67">
        <v>5721900000</v>
      </c>
      <c r="X3086" s="67">
        <v>5872380000</v>
      </c>
      <c r="Y3086" s="67">
        <v>6027230000</v>
      </c>
      <c r="Z3086" s="67">
        <v>6186570000</v>
      </c>
      <c r="AA3086" s="67">
        <v>6350540000</v>
      </c>
      <c r="AB3086" s="67">
        <v>6519250000</v>
      </c>
      <c r="AC3086" s="67">
        <v>6692860000</v>
      </c>
      <c r="AD3086" s="67">
        <v>6871510000</v>
      </c>
      <c r="AE3086" s="67">
        <v>7055330000</v>
      </c>
      <c r="AF3086" s="67">
        <v>7244490000</v>
      </c>
      <c r="AG3086" s="67">
        <v>7439130000</v>
      </c>
      <c r="AH3086" s="67">
        <v>7639410000</v>
      </c>
      <c r="AI3086" s="67">
        <v>7845510000</v>
      </c>
    </row>
    <row r="3087" spans="1:35" hidden="1" x14ac:dyDescent="0.25">
      <c r="A3087" s="67">
        <v>9120</v>
      </c>
      <c r="B3087" s="67" t="s">
        <v>506</v>
      </c>
      <c r="C3087" s="67" t="s">
        <v>440</v>
      </c>
      <c r="D3087" s="67" t="s">
        <v>323</v>
      </c>
      <c r="E3087" s="67">
        <v>104580000</v>
      </c>
      <c r="F3087" s="67">
        <v>106691000</v>
      </c>
      <c r="G3087" s="67">
        <v>108826000</v>
      </c>
      <c r="H3087" s="67">
        <v>110985000</v>
      </c>
      <c r="I3087" s="67">
        <v>113167000</v>
      </c>
      <c r="J3087" s="67">
        <v>115370000</v>
      </c>
      <c r="K3087" s="67">
        <v>117595000</v>
      </c>
      <c r="L3087" s="67">
        <v>119840000</v>
      </c>
      <c r="M3087" s="67">
        <v>122134000</v>
      </c>
      <c r="N3087" s="67">
        <v>124479000</v>
      </c>
      <c r="O3087" s="67">
        <v>126876000</v>
      </c>
      <c r="P3087" s="67">
        <v>129325000</v>
      </c>
      <c r="Q3087" s="67">
        <v>131828000</v>
      </c>
      <c r="R3087" s="67">
        <v>134386000</v>
      </c>
      <c r="S3087" s="67">
        <v>137001000</v>
      </c>
      <c r="T3087" s="67">
        <v>139673000</v>
      </c>
      <c r="U3087" s="67">
        <v>142404000</v>
      </c>
      <c r="V3087" s="67">
        <v>145194000</v>
      </c>
      <c r="W3087" s="67">
        <v>148047000</v>
      </c>
      <c r="X3087" s="67">
        <v>150962000</v>
      </c>
      <c r="Y3087" s="67">
        <v>153941000</v>
      </c>
      <c r="Z3087" s="67">
        <v>156985000</v>
      </c>
      <c r="AA3087" s="67">
        <v>160097000</v>
      </c>
      <c r="AB3087" s="67">
        <v>163277000</v>
      </c>
      <c r="AC3087" s="67">
        <v>166527000</v>
      </c>
      <c r="AD3087" s="67">
        <v>169849000</v>
      </c>
      <c r="AE3087" s="67">
        <v>173244000</v>
      </c>
      <c r="AF3087" s="67">
        <v>176713000</v>
      </c>
      <c r="AG3087" s="67">
        <v>180259000</v>
      </c>
      <c r="AH3087" s="67">
        <v>183882000</v>
      </c>
      <c r="AI3087" s="67">
        <v>187586000</v>
      </c>
    </row>
    <row r="3088" spans="1:35" hidden="1" x14ac:dyDescent="0.25">
      <c r="A3088" s="67">
        <v>9122</v>
      </c>
      <c r="B3088" s="67" t="s">
        <v>506</v>
      </c>
      <c r="C3088" s="67" t="s">
        <v>441</v>
      </c>
      <c r="D3088" s="67" t="s">
        <v>323</v>
      </c>
      <c r="E3088" s="67">
        <v>2257070000</v>
      </c>
      <c r="F3088" s="67">
        <v>2294350000</v>
      </c>
      <c r="G3088" s="67">
        <v>2327320000</v>
      </c>
      <c r="H3088" s="67">
        <v>2355740000</v>
      </c>
      <c r="I3088" s="67">
        <v>2379370000</v>
      </c>
      <c r="J3088" s="67">
        <v>2398030000</v>
      </c>
      <c r="K3088" s="67">
        <v>2411570000</v>
      </c>
      <c r="L3088" s="67">
        <v>2419860000</v>
      </c>
      <c r="M3088" s="67">
        <v>2428190000</v>
      </c>
      <c r="N3088" s="67">
        <v>2436550000</v>
      </c>
      <c r="O3088" s="67">
        <v>2444940000</v>
      </c>
      <c r="P3088" s="67">
        <v>2453360000</v>
      </c>
      <c r="Q3088" s="67">
        <v>2461820000</v>
      </c>
      <c r="R3088" s="67">
        <v>2470320000</v>
      </c>
      <c r="S3088" s="67">
        <v>2478850000</v>
      </c>
      <c r="T3088" s="67">
        <v>2487410000</v>
      </c>
      <c r="U3088" s="67">
        <v>2496000000</v>
      </c>
      <c r="V3088" s="67">
        <v>2504640000</v>
      </c>
      <c r="W3088" s="67">
        <v>2513300000</v>
      </c>
      <c r="X3088" s="67">
        <v>2522000000</v>
      </c>
      <c r="Y3088" s="67">
        <v>2530740000</v>
      </c>
      <c r="Z3088" s="67">
        <v>2539500000</v>
      </c>
      <c r="AA3088" s="67">
        <v>2548310000</v>
      </c>
      <c r="AB3088" s="67">
        <v>2557150000</v>
      </c>
      <c r="AC3088" s="67">
        <v>2566020000</v>
      </c>
      <c r="AD3088" s="67">
        <v>2574940000</v>
      </c>
      <c r="AE3088" s="67">
        <v>2583880000</v>
      </c>
      <c r="AF3088" s="67">
        <v>2592860000</v>
      </c>
      <c r="AG3088" s="67">
        <v>2601880000</v>
      </c>
      <c r="AH3088" s="67">
        <v>2610940000</v>
      </c>
      <c r="AI3088" s="67">
        <v>2620030000</v>
      </c>
    </row>
    <row r="3089" spans="1:35" hidden="1" x14ac:dyDescent="0.25">
      <c r="A3089" s="67">
        <v>9123</v>
      </c>
      <c r="B3089" s="67" t="s">
        <v>506</v>
      </c>
      <c r="C3089" s="67" t="s">
        <v>442</v>
      </c>
      <c r="D3089" s="67" t="s">
        <v>323</v>
      </c>
      <c r="E3089" s="67">
        <v>1489980000</v>
      </c>
      <c r="F3089" s="67">
        <v>1475910000</v>
      </c>
      <c r="G3089" s="67">
        <v>1463910000</v>
      </c>
      <c r="H3089" s="67">
        <v>1453920000</v>
      </c>
      <c r="I3089" s="67">
        <v>1445890000</v>
      </c>
      <c r="J3089" s="67">
        <v>1439790000</v>
      </c>
      <c r="K3089" s="67">
        <v>1435570000</v>
      </c>
      <c r="L3089" s="67">
        <v>1433210000</v>
      </c>
      <c r="M3089" s="67">
        <v>1430860000</v>
      </c>
      <c r="N3089" s="67">
        <v>1428520000</v>
      </c>
      <c r="O3089" s="67">
        <v>1426180000</v>
      </c>
      <c r="P3089" s="67">
        <v>1423840000</v>
      </c>
      <c r="Q3089" s="67">
        <v>1421510000</v>
      </c>
      <c r="R3089" s="67">
        <v>1419190000</v>
      </c>
      <c r="S3089" s="67">
        <v>1416860000</v>
      </c>
      <c r="T3089" s="67">
        <v>1414550000</v>
      </c>
      <c r="U3089" s="67">
        <v>1412240000</v>
      </c>
      <c r="V3089" s="67">
        <v>1409930000</v>
      </c>
      <c r="W3089" s="67">
        <v>1407630000</v>
      </c>
      <c r="X3089" s="67">
        <v>1405330000</v>
      </c>
      <c r="Y3089" s="67">
        <v>1403030000</v>
      </c>
      <c r="Z3089" s="67">
        <v>1400740000</v>
      </c>
      <c r="AA3089" s="67">
        <v>1398460000</v>
      </c>
      <c r="AB3089" s="67">
        <v>1396180000</v>
      </c>
      <c r="AC3089" s="67">
        <v>1393900000</v>
      </c>
      <c r="AD3089" s="67">
        <v>1391630000</v>
      </c>
      <c r="AE3089" s="67">
        <v>1389370000</v>
      </c>
      <c r="AF3089" s="67">
        <v>1387110000</v>
      </c>
      <c r="AG3089" s="67">
        <v>1384850000</v>
      </c>
      <c r="AH3089" s="67">
        <v>1382600000</v>
      </c>
      <c r="AI3089" s="67">
        <v>1380350000</v>
      </c>
    </row>
    <row r="3090" spans="1:35" hidden="1" x14ac:dyDescent="0.25">
      <c r="A3090" s="67">
        <v>9124</v>
      </c>
      <c r="B3090" s="67" t="s">
        <v>506</v>
      </c>
      <c r="C3090" s="67" t="s">
        <v>443</v>
      </c>
      <c r="D3090" s="67" t="s">
        <v>323</v>
      </c>
      <c r="E3090" s="67">
        <v>3240670000</v>
      </c>
      <c r="F3090" s="67">
        <v>3387150000</v>
      </c>
      <c r="G3090" s="67">
        <v>3532350000</v>
      </c>
      <c r="H3090" s="67">
        <v>3675350000</v>
      </c>
      <c r="I3090" s="67">
        <v>3815170000</v>
      </c>
      <c r="J3090" s="67">
        <v>3950830000</v>
      </c>
      <c r="K3090" s="67">
        <v>4081330000</v>
      </c>
      <c r="L3090" s="67">
        <v>4205690000</v>
      </c>
      <c r="M3090" s="67">
        <v>4334270000</v>
      </c>
      <c r="N3090" s="67">
        <v>4467230000</v>
      </c>
      <c r="O3090" s="67">
        <v>4604710000</v>
      </c>
      <c r="P3090" s="67">
        <v>4746870000</v>
      </c>
      <c r="Q3090" s="67">
        <v>4893850000</v>
      </c>
      <c r="R3090" s="67">
        <v>5045840000</v>
      </c>
      <c r="S3090" s="67">
        <v>5202990000</v>
      </c>
      <c r="T3090" s="67">
        <v>5365480000</v>
      </c>
      <c r="U3090" s="67">
        <v>5533500000</v>
      </c>
      <c r="V3090" s="67">
        <v>5707230000</v>
      </c>
      <c r="W3090" s="67">
        <v>5886870000</v>
      </c>
      <c r="X3090" s="67">
        <v>6072620000</v>
      </c>
      <c r="Y3090" s="67">
        <v>6264680000</v>
      </c>
      <c r="Z3090" s="67">
        <v>6463270000</v>
      </c>
      <c r="AA3090" s="67">
        <v>6668620000</v>
      </c>
      <c r="AB3090" s="67">
        <v>6880940000</v>
      </c>
      <c r="AC3090" s="67">
        <v>7100490000</v>
      </c>
      <c r="AD3090" s="67">
        <v>7327500000</v>
      </c>
      <c r="AE3090" s="67">
        <v>7562230000</v>
      </c>
      <c r="AF3090" s="67">
        <v>7804940000</v>
      </c>
      <c r="AG3090" s="67">
        <v>8055900000</v>
      </c>
      <c r="AH3090" s="67">
        <v>8315390000</v>
      </c>
      <c r="AI3090" s="67">
        <v>8583710000</v>
      </c>
    </row>
    <row r="3091" spans="1:35" hidden="1" x14ac:dyDescent="0.25">
      <c r="A3091" s="67">
        <v>9125</v>
      </c>
      <c r="B3091" s="67" t="s">
        <v>506</v>
      </c>
      <c r="C3091" s="67" t="s">
        <v>444</v>
      </c>
      <c r="D3091" s="67" t="s">
        <v>323</v>
      </c>
      <c r="E3091" s="67">
        <v>484994000</v>
      </c>
      <c r="F3091" s="67">
        <v>480274000</v>
      </c>
      <c r="G3091" s="67">
        <v>477050000</v>
      </c>
      <c r="H3091" s="67">
        <v>475279000</v>
      </c>
      <c r="I3091" s="67">
        <v>474937000</v>
      </c>
      <c r="J3091" s="67">
        <v>476015000</v>
      </c>
      <c r="K3091" s="67">
        <v>478519000</v>
      </c>
      <c r="L3091" s="67">
        <v>482472000</v>
      </c>
      <c r="M3091" s="67">
        <v>486465000</v>
      </c>
      <c r="N3091" s="67">
        <v>490498000</v>
      </c>
      <c r="O3091" s="67">
        <v>494571000</v>
      </c>
      <c r="P3091" s="67">
        <v>498686000</v>
      </c>
      <c r="Q3091" s="67">
        <v>502841000</v>
      </c>
      <c r="R3091" s="67">
        <v>507039000</v>
      </c>
      <c r="S3091" s="67">
        <v>511278000</v>
      </c>
      <c r="T3091" s="67">
        <v>515561000</v>
      </c>
      <c r="U3091" s="67">
        <v>519886000</v>
      </c>
      <c r="V3091" s="67">
        <v>524255000</v>
      </c>
      <c r="W3091" s="67">
        <v>528667000</v>
      </c>
      <c r="X3091" s="67">
        <v>533124000</v>
      </c>
      <c r="Y3091" s="67">
        <v>537626000</v>
      </c>
      <c r="Z3091" s="67">
        <v>542173000</v>
      </c>
      <c r="AA3091" s="67">
        <v>546765000</v>
      </c>
      <c r="AB3091" s="67">
        <v>551404000</v>
      </c>
      <c r="AC3091" s="67">
        <v>556089000</v>
      </c>
      <c r="AD3091" s="67">
        <v>560822000</v>
      </c>
      <c r="AE3091" s="67">
        <v>565601000</v>
      </c>
      <c r="AF3091" s="67">
        <v>570429000</v>
      </c>
      <c r="AG3091" s="67">
        <v>575306000</v>
      </c>
      <c r="AH3091" s="67">
        <v>580231000</v>
      </c>
      <c r="AI3091" s="67">
        <v>585206000</v>
      </c>
    </row>
    <row r="3092" spans="1:35" hidden="1" x14ac:dyDescent="0.25">
      <c r="A3092" s="67">
        <v>9126</v>
      </c>
      <c r="B3092" s="67" t="s">
        <v>506</v>
      </c>
      <c r="C3092" s="67" t="s">
        <v>445</v>
      </c>
      <c r="D3092" s="67" t="s">
        <v>323</v>
      </c>
      <c r="E3092" s="67">
        <v>2946010000</v>
      </c>
      <c r="F3092" s="67">
        <v>2954090000</v>
      </c>
      <c r="G3092" s="67">
        <v>2972780000</v>
      </c>
      <c r="H3092" s="67">
        <v>3002270000</v>
      </c>
      <c r="I3092" s="67">
        <v>3042880000</v>
      </c>
      <c r="J3092" s="67">
        <v>3095120000</v>
      </c>
      <c r="K3092" s="67">
        <v>3159600000</v>
      </c>
      <c r="L3092" s="67">
        <v>3237130000</v>
      </c>
      <c r="M3092" s="67">
        <v>3316910000</v>
      </c>
      <c r="N3092" s="67">
        <v>3399010000</v>
      </c>
      <c r="O3092" s="67">
        <v>3483480000</v>
      </c>
      <c r="P3092" s="67">
        <v>3570410000</v>
      </c>
      <c r="Q3092" s="67">
        <v>3659850000</v>
      </c>
      <c r="R3092" s="67">
        <v>3751900000</v>
      </c>
      <c r="S3092" s="67">
        <v>3846600000</v>
      </c>
      <c r="T3092" s="67">
        <v>3944060000</v>
      </c>
      <c r="U3092" s="67">
        <v>4044340000</v>
      </c>
      <c r="V3092" s="67">
        <v>4147530000</v>
      </c>
      <c r="W3092" s="67">
        <v>4253720000</v>
      </c>
      <c r="X3092" s="67">
        <v>4362980000</v>
      </c>
      <c r="Y3092" s="67">
        <v>4475410000</v>
      </c>
      <c r="Z3092" s="67">
        <v>4591100000</v>
      </c>
      <c r="AA3092" s="67">
        <v>4710150000</v>
      </c>
      <c r="AB3092" s="67">
        <v>4832650000</v>
      </c>
      <c r="AC3092" s="67">
        <v>4958700000</v>
      </c>
      <c r="AD3092" s="67">
        <v>5088410000</v>
      </c>
      <c r="AE3092" s="67">
        <v>5221870000</v>
      </c>
      <c r="AF3092" s="67">
        <v>5359210000</v>
      </c>
      <c r="AG3092" s="67">
        <v>5500530000</v>
      </c>
      <c r="AH3092" s="67">
        <v>5645950000</v>
      </c>
      <c r="AI3092" s="67">
        <v>5795590000</v>
      </c>
    </row>
    <row r="3093" spans="1:35" hidden="1" x14ac:dyDescent="0.25">
      <c r="A3093" s="67">
        <v>9127</v>
      </c>
      <c r="B3093" s="67" t="s">
        <v>506</v>
      </c>
      <c r="C3093" s="67" t="s">
        <v>446</v>
      </c>
      <c r="D3093" s="67" t="s">
        <v>323</v>
      </c>
      <c r="E3093" s="67">
        <v>585021000</v>
      </c>
      <c r="F3093" s="67">
        <v>589302000</v>
      </c>
      <c r="G3093" s="67">
        <v>593315000</v>
      </c>
      <c r="H3093" s="67">
        <v>597052000</v>
      </c>
      <c r="I3093" s="67">
        <v>600506000</v>
      </c>
      <c r="J3093" s="67">
        <v>603671000</v>
      </c>
      <c r="K3093" s="67">
        <v>606542000</v>
      </c>
      <c r="L3093" s="67">
        <v>609112000</v>
      </c>
      <c r="M3093" s="67">
        <v>611696000</v>
      </c>
      <c r="N3093" s="67">
        <v>614292000</v>
      </c>
      <c r="O3093" s="67">
        <v>616901000</v>
      </c>
      <c r="P3093" s="67">
        <v>619523000</v>
      </c>
      <c r="Q3093" s="67">
        <v>622159000</v>
      </c>
      <c r="R3093" s="67">
        <v>624807000</v>
      </c>
      <c r="S3093" s="67">
        <v>627469000</v>
      </c>
      <c r="T3093" s="67">
        <v>630144000</v>
      </c>
      <c r="U3093" s="67">
        <v>632832000</v>
      </c>
      <c r="V3093" s="67">
        <v>635534000</v>
      </c>
      <c r="W3093" s="67">
        <v>638250000</v>
      </c>
      <c r="X3093" s="67">
        <v>640979000</v>
      </c>
      <c r="Y3093" s="67">
        <v>643721000</v>
      </c>
      <c r="Z3093" s="67">
        <v>646478000</v>
      </c>
      <c r="AA3093" s="67">
        <v>649248000</v>
      </c>
      <c r="AB3093" s="67">
        <v>652032000</v>
      </c>
      <c r="AC3093" s="67">
        <v>654830000</v>
      </c>
      <c r="AD3093" s="67">
        <v>657642000</v>
      </c>
      <c r="AE3093" s="67">
        <v>660467000</v>
      </c>
      <c r="AF3093" s="67">
        <v>663308000</v>
      </c>
      <c r="AG3093" s="67">
        <v>666162000</v>
      </c>
      <c r="AH3093" s="67">
        <v>669030000</v>
      </c>
      <c r="AI3093" s="67">
        <v>671913000</v>
      </c>
    </row>
    <row r="3094" spans="1:35" hidden="1" x14ac:dyDescent="0.25">
      <c r="A3094" s="67">
        <v>9128</v>
      </c>
      <c r="B3094" s="67" t="s">
        <v>506</v>
      </c>
      <c r="C3094" s="67" t="s">
        <v>447</v>
      </c>
      <c r="D3094" s="67" t="s">
        <v>323</v>
      </c>
      <c r="E3094" s="67">
        <v>20375600</v>
      </c>
      <c r="F3094" s="67">
        <v>20292300</v>
      </c>
      <c r="G3094" s="67">
        <v>20214700</v>
      </c>
      <c r="H3094" s="67">
        <v>20142900</v>
      </c>
      <c r="I3094" s="67">
        <v>20076700</v>
      </c>
      <c r="J3094" s="67">
        <v>20016100</v>
      </c>
      <c r="K3094" s="67">
        <v>19961000</v>
      </c>
      <c r="L3094" s="67">
        <v>19911400</v>
      </c>
      <c r="M3094" s="67">
        <v>19862000</v>
      </c>
      <c r="N3094" s="67">
        <v>19812600</v>
      </c>
      <c r="O3094" s="67">
        <v>19763500</v>
      </c>
      <c r="P3094" s="67">
        <v>19714400</v>
      </c>
      <c r="Q3094" s="67">
        <v>19665600</v>
      </c>
      <c r="R3094" s="67">
        <v>19616800</v>
      </c>
      <c r="S3094" s="67">
        <v>19568200</v>
      </c>
      <c r="T3094" s="67">
        <v>19519800</v>
      </c>
      <c r="U3094" s="67">
        <v>19471500</v>
      </c>
      <c r="V3094" s="67">
        <v>19423400</v>
      </c>
      <c r="W3094" s="67">
        <v>19375400</v>
      </c>
      <c r="X3094" s="67">
        <v>19327500</v>
      </c>
      <c r="Y3094" s="67">
        <v>19279800</v>
      </c>
      <c r="Z3094" s="67">
        <v>19232200</v>
      </c>
      <c r="AA3094" s="67">
        <v>19184800</v>
      </c>
      <c r="AB3094" s="67">
        <v>19137500</v>
      </c>
      <c r="AC3094" s="67">
        <v>19090300</v>
      </c>
      <c r="AD3094" s="67">
        <v>19043300</v>
      </c>
      <c r="AE3094" s="67">
        <v>18996500</v>
      </c>
      <c r="AF3094" s="67">
        <v>18949700</v>
      </c>
      <c r="AG3094" s="67">
        <v>18903200</v>
      </c>
      <c r="AH3094" s="67">
        <v>18856700</v>
      </c>
      <c r="AI3094" s="67">
        <v>18810400</v>
      </c>
    </row>
    <row r="3095" spans="1:35" hidden="1" x14ac:dyDescent="0.25">
      <c r="A3095" s="67">
        <v>9129</v>
      </c>
      <c r="B3095" s="67" t="s">
        <v>506</v>
      </c>
      <c r="C3095" s="67" t="s">
        <v>448</v>
      </c>
      <c r="D3095" s="67" t="s">
        <v>323</v>
      </c>
      <c r="E3095" s="67">
        <v>183137000</v>
      </c>
      <c r="F3095" s="67">
        <v>186188000</v>
      </c>
      <c r="G3095" s="67">
        <v>188595000</v>
      </c>
      <c r="H3095" s="67">
        <v>190324000</v>
      </c>
      <c r="I3095" s="67">
        <v>191350000</v>
      </c>
      <c r="J3095" s="67">
        <v>191654000</v>
      </c>
      <c r="K3095" s="67">
        <v>191232000</v>
      </c>
      <c r="L3095" s="67">
        <v>190084000</v>
      </c>
      <c r="M3095" s="67">
        <v>188944000</v>
      </c>
      <c r="N3095" s="67">
        <v>187811000</v>
      </c>
      <c r="O3095" s="67">
        <v>186687000</v>
      </c>
      <c r="P3095" s="67">
        <v>185571000</v>
      </c>
      <c r="Q3095" s="67">
        <v>184463000</v>
      </c>
      <c r="R3095" s="67">
        <v>183362000</v>
      </c>
      <c r="S3095" s="67">
        <v>182269000</v>
      </c>
      <c r="T3095" s="67">
        <v>181184000</v>
      </c>
      <c r="U3095" s="67">
        <v>180106000</v>
      </c>
      <c r="V3095" s="67">
        <v>179036000</v>
      </c>
      <c r="W3095" s="67">
        <v>177973000</v>
      </c>
      <c r="X3095" s="67">
        <v>176918000</v>
      </c>
      <c r="Y3095" s="67">
        <v>175870000</v>
      </c>
      <c r="Z3095" s="67">
        <v>174830000</v>
      </c>
      <c r="AA3095" s="67">
        <v>173796000</v>
      </c>
      <c r="AB3095" s="67">
        <v>172770000</v>
      </c>
      <c r="AC3095" s="67">
        <v>171752000</v>
      </c>
      <c r="AD3095" s="67">
        <v>170740000</v>
      </c>
      <c r="AE3095" s="67">
        <v>169735000</v>
      </c>
      <c r="AF3095" s="67">
        <v>168738000</v>
      </c>
      <c r="AG3095" s="67">
        <v>167747000</v>
      </c>
      <c r="AH3095" s="67">
        <v>166763000</v>
      </c>
      <c r="AI3095" s="67">
        <v>165787000</v>
      </c>
    </row>
    <row r="3096" spans="1:35" hidden="1" x14ac:dyDescent="0.25">
      <c r="A3096" s="67">
        <v>9130</v>
      </c>
      <c r="B3096" s="67" t="s">
        <v>506</v>
      </c>
      <c r="C3096" s="67" t="s">
        <v>449</v>
      </c>
      <c r="D3096" s="67" t="s">
        <v>323</v>
      </c>
      <c r="E3096" s="67">
        <v>41969600</v>
      </c>
      <c r="F3096" s="67">
        <v>41941300</v>
      </c>
      <c r="G3096" s="67">
        <v>41870900</v>
      </c>
      <c r="H3096" s="67">
        <v>41758800</v>
      </c>
      <c r="I3096" s="67">
        <v>41605300</v>
      </c>
      <c r="J3096" s="67">
        <v>41410800</v>
      </c>
      <c r="K3096" s="67">
        <v>41175900</v>
      </c>
      <c r="L3096" s="67">
        <v>40901600</v>
      </c>
      <c r="M3096" s="67">
        <v>40629500</v>
      </c>
      <c r="N3096" s="67">
        <v>40359500</v>
      </c>
      <c r="O3096" s="67">
        <v>40091700</v>
      </c>
      <c r="P3096" s="67">
        <v>39826000</v>
      </c>
      <c r="Q3096" s="67">
        <v>39562500</v>
      </c>
      <c r="R3096" s="67">
        <v>39301100</v>
      </c>
      <c r="S3096" s="67">
        <v>39041700</v>
      </c>
      <c r="T3096" s="67">
        <v>38784500</v>
      </c>
      <c r="U3096" s="67">
        <v>38529300</v>
      </c>
      <c r="V3096" s="67">
        <v>38276100</v>
      </c>
      <c r="W3096" s="67">
        <v>38025000</v>
      </c>
      <c r="X3096" s="67">
        <v>37775900</v>
      </c>
      <c r="Y3096" s="67">
        <v>37528700</v>
      </c>
      <c r="Z3096" s="67">
        <v>37283600</v>
      </c>
      <c r="AA3096" s="67">
        <v>37040400</v>
      </c>
      <c r="AB3096" s="67">
        <v>36799100</v>
      </c>
      <c r="AC3096" s="67">
        <v>36559800</v>
      </c>
      <c r="AD3096" s="67">
        <v>36322400</v>
      </c>
      <c r="AE3096" s="67">
        <v>36086900</v>
      </c>
      <c r="AF3096" s="67">
        <v>35853300</v>
      </c>
      <c r="AG3096" s="67">
        <v>35621500</v>
      </c>
      <c r="AH3096" s="67">
        <v>35391600</v>
      </c>
      <c r="AI3096" s="67">
        <v>35163600</v>
      </c>
    </row>
    <row r="3097" spans="1:35" hidden="1" x14ac:dyDescent="0.25">
      <c r="A3097" s="67">
        <v>9131</v>
      </c>
      <c r="B3097" s="67" t="s">
        <v>506</v>
      </c>
      <c r="C3097" s="67" t="s">
        <v>450</v>
      </c>
      <c r="D3097" s="67" t="s">
        <v>323</v>
      </c>
      <c r="E3097" s="67">
        <v>229674000</v>
      </c>
      <c r="F3097" s="67">
        <v>230970000</v>
      </c>
      <c r="G3097" s="67">
        <v>232219000</v>
      </c>
      <c r="H3097" s="67">
        <v>233421000</v>
      </c>
      <c r="I3097" s="67">
        <v>234573000</v>
      </c>
      <c r="J3097" s="67">
        <v>235676000</v>
      </c>
      <c r="K3097" s="67">
        <v>236728000</v>
      </c>
      <c r="L3097" s="67">
        <v>237728000</v>
      </c>
      <c r="M3097" s="67">
        <v>238734000</v>
      </c>
      <c r="N3097" s="67">
        <v>239744000</v>
      </c>
      <c r="O3097" s="67">
        <v>240760000</v>
      </c>
      <c r="P3097" s="67">
        <v>241780000</v>
      </c>
      <c r="Q3097" s="67">
        <v>242806000</v>
      </c>
      <c r="R3097" s="67">
        <v>243837000</v>
      </c>
      <c r="S3097" s="67">
        <v>244873000</v>
      </c>
      <c r="T3097" s="67">
        <v>245914000</v>
      </c>
      <c r="U3097" s="67">
        <v>246960000</v>
      </c>
      <c r="V3097" s="67">
        <v>248012000</v>
      </c>
      <c r="W3097" s="67">
        <v>249069000</v>
      </c>
      <c r="X3097" s="67">
        <v>250131000</v>
      </c>
      <c r="Y3097" s="67">
        <v>251198000</v>
      </c>
      <c r="Z3097" s="67">
        <v>252271000</v>
      </c>
      <c r="AA3097" s="67">
        <v>253349000</v>
      </c>
      <c r="AB3097" s="67">
        <v>254432000</v>
      </c>
      <c r="AC3097" s="67">
        <v>255521000</v>
      </c>
      <c r="AD3097" s="67">
        <v>256616000</v>
      </c>
      <c r="AE3097" s="67">
        <v>257716000</v>
      </c>
      <c r="AF3097" s="67">
        <v>258821000</v>
      </c>
      <c r="AG3097" s="67">
        <v>259932000</v>
      </c>
      <c r="AH3097" s="67">
        <v>261048000</v>
      </c>
      <c r="AI3097" s="67">
        <v>262170000</v>
      </c>
    </row>
    <row r="3098" spans="1:35" hidden="1" x14ac:dyDescent="0.25">
      <c r="A3098" s="67">
        <v>9132</v>
      </c>
      <c r="B3098" s="67" t="s">
        <v>506</v>
      </c>
      <c r="C3098" s="67" t="s">
        <v>451</v>
      </c>
      <c r="D3098" s="67" t="s">
        <v>323</v>
      </c>
      <c r="E3098" s="67">
        <v>116435000</v>
      </c>
      <c r="F3098" s="67">
        <v>118452000</v>
      </c>
      <c r="G3098" s="67">
        <v>120317000</v>
      </c>
      <c r="H3098" s="67">
        <v>122023000</v>
      </c>
      <c r="I3098" s="67">
        <v>123559000</v>
      </c>
      <c r="J3098" s="67">
        <v>124916000</v>
      </c>
      <c r="K3098" s="67">
        <v>126087000</v>
      </c>
      <c r="L3098" s="67">
        <v>127065000</v>
      </c>
      <c r="M3098" s="67">
        <v>128051000</v>
      </c>
      <c r="N3098" s="67">
        <v>129047000</v>
      </c>
      <c r="O3098" s="67">
        <v>130051000</v>
      </c>
      <c r="P3098" s="67">
        <v>131065000</v>
      </c>
      <c r="Q3098" s="67">
        <v>132088000</v>
      </c>
      <c r="R3098" s="67">
        <v>133120000</v>
      </c>
      <c r="S3098" s="67">
        <v>134161000</v>
      </c>
      <c r="T3098" s="67">
        <v>135211000</v>
      </c>
      <c r="U3098" s="67">
        <v>136271000</v>
      </c>
      <c r="V3098" s="67">
        <v>137341000</v>
      </c>
      <c r="W3098" s="67">
        <v>138420000</v>
      </c>
      <c r="X3098" s="67">
        <v>139509000</v>
      </c>
      <c r="Y3098" s="67">
        <v>140607000</v>
      </c>
      <c r="Z3098" s="67">
        <v>141716000</v>
      </c>
      <c r="AA3098" s="67">
        <v>142834000</v>
      </c>
      <c r="AB3098" s="67">
        <v>143963000</v>
      </c>
      <c r="AC3098" s="67">
        <v>145102000</v>
      </c>
      <c r="AD3098" s="67">
        <v>146251000</v>
      </c>
      <c r="AE3098" s="67">
        <v>147410000</v>
      </c>
      <c r="AF3098" s="67">
        <v>148580000</v>
      </c>
      <c r="AG3098" s="67">
        <v>149760000</v>
      </c>
      <c r="AH3098" s="67">
        <v>150951000</v>
      </c>
      <c r="AI3098" s="67">
        <v>152153000</v>
      </c>
    </row>
    <row r="3099" spans="1:35" hidden="1" x14ac:dyDescent="0.25">
      <c r="A3099" s="67">
        <v>9134</v>
      </c>
      <c r="B3099" s="67" t="s">
        <v>506</v>
      </c>
      <c r="C3099" s="67" t="s">
        <v>453</v>
      </c>
      <c r="D3099" s="67" t="s">
        <v>323</v>
      </c>
      <c r="E3099" s="67">
        <v>104768000</v>
      </c>
      <c r="F3099" s="67">
        <v>106303000</v>
      </c>
      <c r="G3099" s="67">
        <v>107800000</v>
      </c>
      <c r="H3099" s="67">
        <v>109256000</v>
      </c>
      <c r="I3099" s="67">
        <v>110669000</v>
      </c>
      <c r="J3099" s="67">
        <v>112035000</v>
      </c>
      <c r="K3099" s="67">
        <v>113353000</v>
      </c>
      <c r="L3099" s="67">
        <v>114619000</v>
      </c>
      <c r="M3099" s="67">
        <v>115901000</v>
      </c>
      <c r="N3099" s="67">
        <v>117200000</v>
      </c>
      <c r="O3099" s="67">
        <v>118516000</v>
      </c>
      <c r="P3099" s="67">
        <v>119849000</v>
      </c>
      <c r="Q3099" s="67">
        <v>121200000</v>
      </c>
      <c r="R3099" s="67">
        <v>122568000</v>
      </c>
      <c r="S3099" s="67">
        <v>123954000</v>
      </c>
      <c r="T3099" s="67">
        <v>125357000</v>
      </c>
      <c r="U3099" s="67">
        <v>126780000</v>
      </c>
      <c r="V3099" s="67">
        <v>128220000</v>
      </c>
      <c r="W3099" s="67">
        <v>129679000</v>
      </c>
      <c r="X3099" s="67">
        <v>131158000</v>
      </c>
      <c r="Y3099" s="67">
        <v>132655000</v>
      </c>
      <c r="Z3099" s="67">
        <v>134172000</v>
      </c>
      <c r="AA3099" s="67">
        <v>135709000</v>
      </c>
      <c r="AB3099" s="67">
        <v>137265000</v>
      </c>
      <c r="AC3099" s="67">
        <v>138842000</v>
      </c>
      <c r="AD3099" s="67">
        <v>140440000</v>
      </c>
      <c r="AE3099" s="67">
        <v>142058000</v>
      </c>
      <c r="AF3099" s="67">
        <v>143697000</v>
      </c>
      <c r="AG3099" s="67">
        <v>145357000</v>
      </c>
      <c r="AH3099" s="67">
        <v>147039000</v>
      </c>
      <c r="AI3099" s="67">
        <v>148743000</v>
      </c>
    </row>
    <row r="3100" spans="1:35" hidden="1" x14ac:dyDescent="0.25">
      <c r="A3100" s="67">
        <v>9135</v>
      </c>
      <c r="B3100" s="67" t="s">
        <v>506</v>
      </c>
      <c r="C3100" s="67" t="s">
        <v>454</v>
      </c>
      <c r="D3100" s="67" t="s">
        <v>323</v>
      </c>
      <c r="E3100" s="67">
        <v>68300300</v>
      </c>
      <c r="F3100" s="67">
        <v>70396000</v>
      </c>
      <c r="G3100" s="67">
        <v>72113000</v>
      </c>
      <c r="H3100" s="67">
        <v>73412400</v>
      </c>
      <c r="I3100" s="67">
        <v>74263100</v>
      </c>
      <c r="J3100" s="67">
        <v>74643100</v>
      </c>
      <c r="K3100" s="67">
        <v>74540500</v>
      </c>
      <c r="L3100" s="67">
        <v>73954100</v>
      </c>
      <c r="M3100" s="67">
        <v>73373000</v>
      </c>
      <c r="N3100" s="67">
        <v>72797100</v>
      </c>
      <c r="O3100" s="67">
        <v>72226400</v>
      </c>
      <c r="P3100" s="67">
        <v>71660800</v>
      </c>
      <c r="Q3100" s="67">
        <v>71100300</v>
      </c>
      <c r="R3100" s="67">
        <v>70544900</v>
      </c>
      <c r="S3100" s="67">
        <v>69994400</v>
      </c>
      <c r="T3100" s="67">
        <v>69448900</v>
      </c>
      <c r="U3100" s="67">
        <v>68908400</v>
      </c>
      <c r="V3100" s="67">
        <v>68372600</v>
      </c>
      <c r="W3100" s="67">
        <v>67841700</v>
      </c>
      <c r="X3100" s="67">
        <v>67315600</v>
      </c>
      <c r="Y3100" s="67">
        <v>66794200</v>
      </c>
      <c r="Z3100" s="67">
        <v>66277500</v>
      </c>
      <c r="AA3100" s="67">
        <v>65765500</v>
      </c>
      <c r="AB3100" s="67">
        <v>65258100</v>
      </c>
      <c r="AC3100" s="67">
        <v>64755200</v>
      </c>
      <c r="AD3100" s="67">
        <v>64256900</v>
      </c>
      <c r="AE3100" s="67">
        <v>63763000</v>
      </c>
      <c r="AF3100" s="67">
        <v>63273600</v>
      </c>
      <c r="AG3100" s="67">
        <v>62788600</v>
      </c>
      <c r="AH3100" s="67">
        <v>62308000</v>
      </c>
      <c r="AI3100" s="67">
        <v>61831600</v>
      </c>
    </row>
    <row r="3101" spans="1:35" hidden="1" x14ac:dyDescent="0.25">
      <c r="A3101" s="67">
        <v>9136</v>
      </c>
      <c r="B3101" s="67" t="s">
        <v>506</v>
      </c>
      <c r="C3101" s="67" t="s">
        <v>455</v>
      </c>
      <c r="D3101" s="67" t="s">
        <v>323</v>
      </c>
      <c r="E3101" s="67">
        <v>146649000</v>
      </c>
      <c r="F3101" s="67">
        <v>149082000</v>
      </c>
      <c r="G3101" s="67">
        <v>151361000</v>
      </c>
      <c r="H3101" s="67">
        <v>153475000</v>
      </c>
      <c r="I3101" s="67">
        <v>155415000</v>
      </c>
      <c r="J3101" s="67">
        <v>157172000</v>
      </c>
      <c r="K3101" s="67">
        <v>158738000</v>
      </c>
      <c r="L3101" s="67">
        <v>160105000</v>
      </c>
      <c r="M3101" s="67">
        <v>161485000</v>
      </c>
      <c r="N3101" s="67">
        <v>162879000</v>
      </c>
      <c r="O3101" s="67">
        <v>164287000</v>
      </c>
      <c r="P3101" s="67">
        <v>165710000</v>
      </c>
      <c r="Q3101" s="67">
        <v>167146000</v>
      </c>
      <c r="R3101" s="67">
        <v>168597000</v>
      </c>
      <c r="S3101" s="67">
        <v>170062000</v>
      </c>
      <c r="T3101" s="67">
        <v>171542000</v>
      </c>
      <c r="U3101" s="67">
        <v>173037000</v>
      </c>
      <c r="V3101" s="67">
        <v>174547000</v>
      </c>
      <c r="W3101" s="67">
        <v>176072000</v>
      </c>
      <c r="X3101" s="67">
        <v>177612000</v>
      </c>
      <c r="Y3101" s="67">
        <v>179167000</v>
      </c>
      <c r="Z3101" s="67">
        <v>180738000</v>
      </c>
      <c r="AA3101" s="67">
        <v>182325000</v>
      </c>
      <c r="AB3101" s="67">
        <v>183928000</v>
      </c>
      <c r="AC3101" s="67">
        <v>185546000</v>
      </c>
      <c r="AD3101" s="67">
        <v>187181000</v>
      </c>
      <c r="AE3101" s="67">
        <v>188832000</v>
      </c>
      <c r="AF3101" s="67">
        <v>190500000</v>
      </c>
      <c r="AG3101" s="67">
        <v>192184000</v>
      </c>
      <c r="AH3101" s="67">
        <v>193886000</v>
      </c>
      <c r="AI3101" s="67">
        <v>195604000</v>
      </c>
    </row>
    <row r="3102" spans="1:35" hidden="1" x14ac:dyDescent="0.25">
      <c r="A3102" s="67">
        <v>9137</v>
      </c>
      <c r="B3102" s="67" t="s">
        <v>506</v>
      </c>
      <c r="C3102" s="67" t="s">
        <v>456</v>
      </c>
      <c r="D3102" s="67" t="s">
        <v>323</v>
      </c>
      <c r="E3102" s="67">
        <v>44900600</v>
      </c>
      <c r="F3102" s="67">
        <v>45460600</v>
      </c>
      <c r="G3102" s="67">
        <v>45901900</v>
      </c>
      <c r="H3102" s="67">
        <v>46219900</v>
      </c>
      <c r="I3102" s="67">
        <v>46411200</v>
      </c>
      <c r="J3102" s="67">
        <v>46473400</v>
      </c>
      <c r="K3102" s="67">
        <v>46405400</v>
      </c>
      <c r="L3102" s="67">
        <v>46207600</v>
      </c>
      <c r="M3102" s="67">
        <v>46010800</v>
      </c>
      <c r="N3102" s="67">
        <v>45815000</v>
      </c>
      <c r="O3102" s="67">
        <v>45620100</v>
      </c>
      <c r="P3102" s="67">
        <v>45426200</v>
      </c>
      <c r="Q3102" s="67">
        <v>45233300</v>
      </c>
      <c r="R3102" s="67">
        <v>45041400</v>
      </c>
      <c r="S3102" s="67">
        <v>44850400</v>
      </c>
      <c r="T3102" s="67">
        <v>44660300</v>
      </c>
      <c r="U3102" s="67">
        <v>44471300</v>
      </c>
      <c r="V3102" s="67">
        <v>44283100</v>
      </c>
      <c r="W3102" s="67">
        <v>44095900</v>
      </c>
      <c r="X3102" s="67">
        <v>43909700</v>
      </c>
      <c r="Y3102" s="67">
        <v>43724300</v>
      </c>
      <c r="Z3102" s="67">
        <v>43539900</v>
      </c>
      <c r="AA3102" s="67">
        <v>43356400</v>
      </c>
      <c r="AB3102" s="67">
        <v>43173900</v>
      </c>
      <c r="AC3102" s="67">
        <v>42992200</v>
      </c>
      <c r="AD3102" s="67">
        <v>42811500</v>
      </c>
      <c r="AE3102" s="67">
        <v>42631600</v>
      </c>
      <c r="AF3102" s="67">
        <v>42452700</v>
      </c>
      <c r="AG3102" s="67">
        <v>42274700</v>
      </c>
      <c r="AH3102" s="67">
        <v>42097500</v>
      </c>
      <c r="AI3102" s="67">
        <v>41921200</v>
      </c>
    </row>
    <row r="3103" spans="1:35" hidden="1" x14ac:dyDescent="0.25">
      <c r="A3103" s="67">
        <v>9138</v>
      </c>
      <c r="B3103" s="67" t="s">
        <v>506</v>
      </c>
      <c r="C3103" s="67" t="s">
        <v>457</v>
      </c>
      <c r="D3103" s="67" t="s">
        <v>323</v>
      </c>
      <c r="E3103" s="67">
        <v>45249400</v>
      </c>
      <c r="F3103" s="67">
        <v>45947000</v>
      </c>
      <c r="G3103" s="67">
        <v>46591100</v>
      </c>
      <c r="H3103" s="67">
        <v>47178400</v>
      </c>
      <c r="I3103" s="67">
        <v>47706100</v>
      </c>
      <c r="J3103" s="67">
        <v>48171500</v>
      </c>
      <c r="K3103" s="67">
        <v>48572100</v>
      </c>
      <c r="L3103" s="67">
        <v>48906000</v>
      </c>
      <c r="M3103" s="67">
        <v>49242500</v>
      </c>
      <c r="N3103" s="67">
        <v>49581600</v>
      </c>
      <c r="O3103" s="67">
        <v>49923500</v>
      </c>
      <c r="P3103" s="67">
        <v>50268200</v>
      </c>
      <c r="Q3103" s="67">
        <v>50615600</v>
      </c>
      <c r="R3103" s="67">
        <v>50965800</v>
      </c>
      <c r="S3103" s="67">
        <v>51318700</v>
      </c>
      <c r="T3103" s="67">
        <v>51674500</v>
      </c>
      <c r="U3103" s="67">
        <v>52033200</v>
      </c>
      <c r="V3103" s="67">
        <v>52394700</v>
      </c>
      <c r="W3103" s="67">
        <v>52759100</v>
      </c>
      <c r="X3103" s="67">
        <v>53126400</v>
      </c>
      <c r="Y3103" s="67">
        <v>53496700</v>
      </c>
      <c r="Z3103" s="67">
        <v>53869900</v>
      </c>
      <c r="AA3103" s="67">
        <v>54246100</v>
      </c>
      <c r="AB3103" s="67">
        <v>54625400</v>
      </c>
      <c r="AC3103" s="67">
        <v>55007600</v>
      </c>
      <c r="AD3103" s="67">
        <v>55392900</v>
      </c>
      <c r="AE3103" s="67">
        <v>55781300</v>
      </c>
      <c r="AF3103" s="67">
        <v>56172800</v>
      </c>
      <c r="AG3103" s="67">
        <v>56567500</v>
      </c>
      <c r="AH3103" s="67">
        <v>56965300</v>
      </c>
      <c r="AI3103" s="67">
        <v>57366200</v>
      </c>
    </row>
    <row r="3104" spans="1:35" hidden="1" x14ac:dyDescent="0.25">
      <c r="A3104" s="67">
        <v>9139</v>
      </c>
      <c r="B3104" s="67" t="s">
        <v>506</v>
      </c>
      <c r="C3104" s="67" t="s">
        <v>458</v>
      </c>
      <c r="D3104" s="67" t="s">
        <v>323</v>
      </c>
      <c r="E3104" s="67">
        <v>156394000</v>
      </c>
      <c r="F3104" s="67">
        <v>159596000</v>
      </c>
      <c r="G3104" s="67">
        <v>162465000</v>
      </c>
      <c r="H3104" s="67">
        <v>164976000</v>
      </c>
      <c r="I3104" s="67">
        <v>167107000</v>
      </c>
      <c r="J3104" s="67">
        <v>168836000</v>
      </c>
      <c r="K3104" s="67">
        <v>170149000</v>
      </c>
      <c r="L3104" s="67">
        <v>171032000</v>
      </c>
      <c r="M3104" s="67">
        <v>171921000</v>
      </c>
      <c r="N3104" s="67">
        <v>172815000</v>
      </c>
      <c r="O3104" s="67">
        <v>173714000</v>
      </c>
      <c r="P3104" s="67">
        <v>174618000</v>
      </c>
      <c r="Q3104" s="67">
        <v>175528000</v>
      </c>
      <c r="R3104" s="67">
        <v>176444000</v>
      </c>
      <c r="S3104" s="67">
        <v>177364000</v>
      </c>
      <c r="T3104" s="67">
        <v>178291000</v>
      </c>
      <c r="U3104" s="67">
        <v>179223000</v>
      </c>
      <c r="V3104" s="67">
        <v>180160000</v>
      </c>
      <c r="W3104" s="67">
        <v>181104000</v>
      </c>
      <c r="X3104" s="67">
        <v>182052000</v>
      </c>
      <c r="Y3104" s="67">
        <v>183007000</v>
      </c>
      <c r="Z3104" s="67">
        <v>183967000</v>
      </c>
      <c r="AA3104" s="67">
        <v>184933000</v>
      </c>
      <c r="AB3104" s="67">
        <v>185905000</v>
      </c>
      <c r="AC3104" s="67">
        <v>186883000</v>
      </c>
      <c r="AD3104" s="67">
        <v>187866000</v>
      </c>
      <c r="AE3104" s="67">
        <v>188856000</v>
      </c>
      <c r="AF3104" s="67">
        <v>189851000</v>
      </c>
      <c r="AG3104" s="67">
        <v>190852000</v>
      </c>
      <c r="AH3104" s="67">
        <v>191860000</v>
      </c>
      <c r="AI3104" s="67">
        <v>192873000</v>
      </c>
    </row>
    <row r="3105" spans="1:35" hidden="1" x14ac:dyDescent="0.25">
      <c r="A3105" s="67">
        <v>9140</v>
      </c>
      <c r="B3105" s="67" t="s">
        <v>506</v>
      </c>
      <c r="C3105" s="67" t="s">
        <v>459</v>
      </c>
      <c r="D3105" s="67" t="s">
        <v>323</v>
      </c>
      <c r="E3105" s="67">
        <v>153424000</v>
      </c>
      <c r="F3105" s="67">
        <v>155952000</v>
      </c>
      <c r="G3105" s="67">
        <v>158587000</v>
      </c>
      <c r="H3105" s="67">
        <v>161331000</v>
      </c>
      <c r="I3105" s="67">
        <v>164191000</v>
      </c>
      <c r="J3105" s="67">
        <v>167170000</v>
      </c>
      <c r="K3105" s="67">
        <v>170274000</v>
      </c>
      <c r="L3105" s="67">
        <v>173507000</v>
      </c>
      <c r="M3105" s="67">
        <v>176812000</v>
      </c>
      <c r="N3105" s="67">
        <v>180190000</v>
      </c>
      <c r="O3105" s="67">
        <v>183642000</v>
      </c>
      <c r="P3105" s="67">
        <v>187170000</v>
      </c>
      <c r="Q3105" s="67">
        <v>190775000</v>
      </c>
      <c r="R3105" s="67">
        <v>194460000</v>
      </c>
      <c r="S3105" s="67">
        <v>198226000</v>
      </c>
      <c r="T3105" s="67">
        <v>202074000</v>
      </c>
      <c r="U3105" s="67">
        <v>206007000</v>
      </c>
      <c r="V3105" s="67">
        <v>210027000</v>
      </c>
      <c r="W3105" s="67">
        <v>214136000</v>
      </c>
      <c r="X3105" s="67">
        <v>218334000</v>
      </c>
      <c r="Y3105" s="67">
        <v>222625000</v>
      </c>
      <c r="Z3105" s="67">
        <v>227011000</v>
      </c>
      <c r="AA3105" s="67">
        <v>231493000</v>
      </c>
      <c r="AB3105" s="67">
        <v>236073000</v>
      </c>
      <c r="AC3105" s="67">
        <v>240755000</v>
      </c>
      <c r="AD3105" s="67">
        <v>245539000</v>
      </c>
      <c r="AE3105" s="67">
        <v>250428000</v>
      </c>
      <c r="AF3105" s="67">
        <v>255425000</v>
      </c>
      <c r="AG3105" s="67">
        <v>260533000</v>
      </c>
      <c r="AH3105" s="67">
        <v>265752000</v>
      </c>
      <c r="AI3105" s="67">
        <v>271086000</v>
      </c>
    </row>
    <row r="3106" spans="1:35" hidden="1" x14ac:dyDescent="0.25">
      <c r="A3106" s="67">
        <v>9141</v>
      </c>
      <c r="B3106" s="67" t="s">
        <v>506</v>
      </c>
      <c r="C3106" s="67" t="s">
        <v>460</v>
      </c>
      <c r="D3106" s="67" t="s">
        <v>323</v>
      </c>
      <c r="E3106" s="67">
        <v>11461100</v>
      </c>
      <c r="F3106" s="67">
        <v>11682600</v>
      </c>
      <c r="G3106" s="67">
        <v>11906200</v>
      </c>
      <c r="H3106" s="67">
        <v>12132000</v>
      </c>
      <c r="I3106" s="67">
        <v>12359800</v>
      </c>
      <c r="J3106" s="67">
        <v>12589500</v>
      </c>
      <c r="K3106" s="67">
        <v>12821000</v>
      </c>
      <c r="L3106" s="67">
        <v>13054300</v>
      </c>
      <c r="M3106" s="67">
        <v>13292500</v>
      </c>
      <c r="N3106" s="67">
        <v>13535800</v>
      </c>
      <c r="O3106" s="67">
        <v>13784100</v>
      </c>
      <c r="P3106" s="67">
        <v>14037600</v>
      </c>
      <c r="Q3106" s="67">
        <v>14296500</v>
      </c>
      <c r="R3106" s="67">
        <v>14560800</v>
      </c>
      <c r="S3106" s="67">
        <v>14830600</v>
      </c>
      <c r="T3106" s="67">
        <v>15106100</v>
      </c>
      <c r="U3106" s="67">
        <v>15387400</v>
      </c>
      <c r="V3106" s="67">
        <v>15674700</v>
      </c>
      <c r="W3106" s="67">
        <v>15967900</v>
      </c>
      <c r="X3106" s="67">
        <v>16267300</v>
      </c>
      <c r="Y3106" s="67">
        <v>16573000</v>
      </c>
      <c r="Z3106" s="67">
        <v>16885100</v>
      </c>
      <c r="AA3106" s="67">
        <v>17203700</v>
      </c>
      <c r="AB3106" s="67">
        <v>17529100</v>
      </c>
      <c r="AC3106" s="67">
        <v>17861300</v>
      </c>
      <c r="AD3106" s="67">
        <v>18200400</v>
      </c>
      <c r="AE3106" s="67">
        <v>18546700</v>
      </c>
      <c r="AF3106" s="67">
        <v>18900300</v>
      </c>
      <c r="AG3106" s="67">
        <v>19261200</v>
      </c>
      <c r="AH3106" s="67">
        <v>19629800</v>
      </c>
      <c r="AI3106" s="67">
        <v>20006100</v>
      </c>
    </row>
    <row r="3107" spans="1:35" hidden="1" x14ac:dyDescent="0.25">
      <c r="A3107" s="67">
        <v>9142</v>
      </c>
      <c r="B3107" s="67" t="s">
        <v>506</v>
      </c>
      <c r="C3107" s="67" t="s">
        <v>461</v>
      </c>
      <c r="D3107" s="67" t="s">
        <v>323</v>
      </c>
      <c r="E3107" s="67">
        <v>1267670000</v>
      </c>
      <c r="F3107" s="67">
        <v>1292820000</v>
      </c>
      <c r="G3107" s="67">
        <v>1316660000</v>
      </c>
      <c r="H3107" s="67">
        <v>1339080000</v>
      </c>
      <c r="I3107" s="67">
        <v>1359970000</v>
      </c>
      <c r="J3107" s="67">
        <v>1379230000</v>
      </c>
      <c r="K3107" s="67">
        <v>1396760000</v>
      </c>
      <c r="L3107" s="67">
        <v>1412480000</v>
      </c>
      <c r="M3107" s="67">
        <v>1428400000</v>
      </c>
      <c r="N3107" s="67">
        <v>1444530000</v>
      </c>
      <c r="O3107" s="67">
        <v>1460870000</v>
      </c>
      <c r="P3107" s="67">
        <v>1477420000</v>
      </c>
      <c r="Q3107" s="67">
        <v>1494190000</v>
      </c>
      <c r="R3107" s="67">
        <v>1511170000</v>
      </c>
      <c r="S3107" s="67">
        <v>1528380000</v>
      </c>
      <c r="T3107" s="67">
        <v>1545810000</v>
      </c>
      <c r="U3107" s="67">
        <v>1563460000</v>
      </c>
      <c r="V3107" s="67">
        <v>1581350000</v>
      </c>
      <c r="W3107" s="67">
        <v>1599460000</v>
      </c>
      <c r="X3107" s="67">
        <v>1617820000</v>
      </c>
      <c r="Y3107" s="67">
        <v>1636410000</v>
      </c>
      <c r="Z3107" s="67">
        <v>1655240000</v>
      </c>
      <c r="AA3107" s="67">
        <v>1674320000</v>
      </c>
      <c r="AB3107" s="67">
        <v>1693650000</v>
      </c>
      <c r="AC3107" s="67">
        <v>1713230000</v>
      </c>
      <c r="AD3107" s="67">
        <v>1733060000</v>
      </c>
      <c r="AE3107" s="67">
        <v>1753150000</v>
      </c>
      <c r="AF3107" s="67">
        <v>1773500000</v>
      </c>
      <c r="AG3107" s="67">
        <v>1794120000</v>
      </c>
      <c r="AH3107" s="67">
        <v>1815000000</v>
      </c>
      <c r="AI3107" s="67">
        <v>1836160000</v>
      </c>
    </row>
    <row r="3108" spans="1:35" hidden="1" x14ac:dyDescent="0.25">
      <c r="A3108" s="67">
        <v>9143</v>
      </c>
      <c r="B3108" s="67" t="s">
        <v>506</v>
      </c>
      <c r="C3108" s="67" t="s">
        <v>462</v>
      </c>
      <c r="D3108" s="67" t="s">
        <v>323</v>
      </c>
      <c r="E3108" s="67">
        <v>178854000</v>
      </c>
      <c r="F3108" s="67">
        <v>189009000</v>
      </c>
      <c r="G3108" s="67">
        <v>198297000</v>
      </c>
      <c r="H3108" s="67">
        <v>206493000</v>
      </c>
      <c r="I3108" s="67">
        <v>213387000</v>
      </c>
      <c r="J3108" s="67">
        <v>218794000</v>
      </c>
      <c r="K3108" s="67">
        <v>222559000</v>
      </c>
      <c r="L3108" s="67">
        <v>224568000</v>
      </c>
      <c r="M3108" s="67">
        <v>226597000</v>
      </c>
      <c r="N3108" s="67">
        <v>228647000</v>
      </c>
      <c r="O3108" s="67">
        <v>230717000</v>
      </c>
      <c r="P3108" s="67">
        <v>232807000</v>
      </c>
      <c r="Q3108" s="67">
        <v>234919000</v>
      </c>
      <c r="R3108" s="67">
        <v>237051000</v>
      </c>
      <c r="S3108" s="67">
        <v>239205000</v>
      </c>
      <c r="T3108" s="67">
        <v>241381000</v>
      </c>
      <c r="U3108" s="67">
        <v>243578000</v>
      </c>
      <c r="V3108" s="67">
        <v>245797000</v>
      </c>
      <c r="W3108" s="67">
        <v>248039000</v>
      </c>
      <c r="X3108" s="67">
        <v>250302000</v>
      </c>
      <c r="Y3108" s="67">
        <v>252589000</v>
      </c>
      <c r="Z3108" s="67">
        <v>254898000</v>
      </c>
      <c r="AA3108" s="67">
        <v>257231000</v>
      </c>
      <c r="AB3108" s="67">
        <v>259586000</v>
      </c>
      <c r="AC3108" s="67">
        <v>261966000</v>
      </c>
      <c r="AD3108" s="67">
        <v>264369000</v>
      </c>
      <c r="AE3108" s="67">
        <v>266796000</v>
      </c>
      <c r="AF3108" s="67">
        <v>269247000</v>
      </c>
      <c r="AG3108" s="67">
        <v>271723000</v>
      </c>
      <c r="AH3108" s="67">
        <v>274224000</v>
      </c>
      <c r="AI3108" s="67">
        <v>276749000</v>
      </c>
    </row>
    <row r="3109" spans="1:35" hidden="1" x14ac:dyDescent="0.25">
      <c r="A3109" s="67">
        <v>9144</v>
      </c>
      <c r="B3109" s="67" t="s">
        <v>506</v>
      </c>
      <c r="C3109" s="67" t="s">
        <v>463</v>
      </c>
      <c r="D3109" s="67" t="s">
        <v>323</v>
      </c>
      <c r="E3109" s="67">
        <v>124581000</v>
      </c>
      <c r="F3109" s="67">
        <v>126352000</v>
      </c>
      <c r="G3109" s="67">
        <v>128031000</v>
      </c>
      <c r="H3109" s="67">
        <v>129613000</v>
      </c>
      <c r="I3109" s="67">
        <v>131094000</v>
      </c>
      <c r="J3109" s="67">
        <v>132468000</v>
      </c>
      <c r="K3109" s="67">
        <v>133731000</v>
      </c>
      <c r="L3109" s="67">
        <v>134878000</v>
      </c>
      <c r="M3109" s="67">
        <v>136037000</v>
      </c>
      <c r="N3109" s="67">
        <v>137207000</v>
      </c>
      <c r="O3109" s="67">
        <v>138389000</v>
      </c>
      <c r="P3109" s="67">
        <v>139583000</v>
      </c>
      <c r="Q3109" s="67">
        <v>140789000</v>
      </c>
      <c r="R3109" s="67">
        <v>142007000</v>
      </c>
      <c r="S3109" s="67">
        <v>143237000</v>
      </c>
      <c r="T3109" s="67">
        <v>144479000</v>
      </c>
      <c r="U3109" s="67">
        <v>145734000</v>
      </c>
      <c r="V3109" s="67">
        <v>147002000</v>
      </c>
      <c r="W3109" s="67">
        <v>148282000</v>
      </c>
      <c r="X3109" s="67">
        <v>149575000</v>
      </c>
      <c r="Y3109" s="67">
        <v>150880000</v>
      </c>
      <c r="Z3109" s="67">
        <v>152199000</v>
      </c>
      <c r="AA3109" s="67">
        <v>153531000</v>
      </c>
      <c r="AB3109" s="67">
        <v>154877000</v>
      </c>
      <c r="AC3109" s="67">
        <v>156235000</v>
      </c>
      <c r="AD3109" s="67">
        <v>157608000</v>
      </c>
      <c r="AE3109" s="67">
        <v>158994000</v>
      </c>
      <c r="AF3109" s="67">
        <v>160394000</v>
      </c>
      <c r="AG3109" s="67">
        <v>161808000</v>
      </c>
      <c r="AH3109" s="67">
        <v>163236000</v>
      </c>
      <c r="AI3109" s="67">
        <v>164678000</v>
      </c>
    </row>
    <row r="3110" spans="1:35" hidden="1" x14ac:dyDescent="0.25">
      <c r="A3110" s="67">
        <v>9145</v>
      </c>
      <c r="B3110" s="67" t="s">
        <v>506</v>
      </c>
      <c r="C3110" s="67" t="s">
        <v>464</v>
      </c>
      <c r="D3110" s="67" t="s">
        <v>323</v>
      </c>
      <c r="E3110" s="67">
        <v>68776500</v>
      </c>
      <c r="F3110" s="67">
        <v>69156600</v>
      </c>
      <c r="G3110" s="67">
        <v>69562700</v>
      </c>
      <c r="H3110" s="67">
        <v>69995300</v>
      </c>
      <c r="I3110" s="67">
        <v>70454800</v>
      </c>
      <c r="J3110" s="67">
        <v>70941800</v>
      </c>
      <c r="K3110" s="67">
        <v>71457000</v>
      </c>
      <c r="L3110" s="67">
        <v>72001000</v>
      </c>
      <c r="M3110" s="67">
        <v>72549900</v>
      </c>
      <c r="N3110" s="67">
        <v>73103800</v>
      </c>
      <c r="O3110" s="67">
        <v>73662600</v>
      </c>
      <c r="P3110" s="67">
        <v>74226500</v>
      </c>
      <c r="Q3110" s="67">
        <v>74795400</v>
      </c>
      <c r="R3110" s="67">
        <v>75369400</v>
      </c>
      <c r="S3110" s="67">
        <v>75948700</v>
      </c>
      <c r="T3110" s="67">
        <v>76533100</v>
      </c>
      <c r="U3110" s="67">
        <v>77122800</v>
      </c>
      <c r="V3110" s="67">
        <v>77717800</v>
      </c>
      <c r="W3110" s="67">
        <v>78318100</v>
      </c>
      <c r="X3110" s="67">
        <v>78923900</v>
      </c>
      <c r="Y3110" s="67">
        <v>79535100</v>
      </c>
      <c r="Z3110" s="67">
        <v>80151800</v>
      </c>
      <c r="AA3110" s="67">
        <v>80774100</v>
      </c>
      <c r="AB3110" s="67">
        <v>81401900</v>
      </c>
      <c r="AC3110" s="67">
        <v>82035400</v>
      </c>
      <c r="AD3110" s="67">
        <v>82674600</v>
      </c>
      <c r="AE3110" s="67">
        <v>83319600</v>
      </c>
      <c r="AF3110" s="67">
        <v>83970400</v>
      </c>
      <c r="AG3110" s="67">
        <v>84627000</v>
      </c>
      <c r="AH3110" s="67">
        <v>85289500</v>
      </c>
      <c r="AI3110" s="67">
        <v>85958000</v>
      </c>
    </row>
    <row r="3111" spans="1:35" hidden="1" x14ac:dyDescent="0.25">
      <c r="A3111" s="67">
        <v>9146</v>
      </c>
      <c r="B3111" s="67" t="s">
        <v>506</v>
      </c>
      <c r="C3111" s="67" t="s">
        <v>465</v>
      </c>
      <c r="D3111" s="67" t="s">
        <v>323</v>
      </c>
      <c r="E3111" s="67">
        <v>1196210000</v>
      </c>
      <c r="F3111" s="67">
        <v>1202950000</v>
      </c>
      <c r="G3111" s="67">
        <v>1211470000</v>
      </c>
      <c r="H3111" s="67">
        <v>1221800000</v>
      </c>
      <c r="I3111" s="67">
        <v>1234010000</v>
      </c>
      <c r="J3111" s="67">
        <v>1248140000</v>
      </c>
      <c r="K3111" s="67">
        <v>1264280000</v>
      </c>
      <c r="L3111" s="67">
        <v>1282500000</v>
      </c>
      <c r="M3111" s="67">
        <v>1301030000</v>
      </c>
      <c r="N3111" s="67">
        <v>1319870000</v>
      </c>
      <c r="O3111" s="67">
        <v>1339040000</v>
      </c>
      <c r="P3111" s="67">
        <v>1358530000</v>
      </c>
      <c r="Q3111" s="67">
        <v>1378350000</v>
      </c>
      <c r="R3111" s="67">
        <v>1398510000</v>
      </c>
      <c r="S3111" s="67">
        <v>1419020000</v>
      </c>
      <c r="T3111" s="67">
        <v>1439870000</v>
      </c>
      <c r="U3111" s="67">
        <v>1461070000</v>
      </c>
      <c r="V3111" s="67">
        <v>1482640000</v>
      </c>
      <c r="W3111" s="67">
        <v>1504570000</v>
      </c>
      <c r="X3111" s="67">
        <v>1526880000</v>
      </c>
      <c r="Y3111" s="67">
        <v>1549560000</v>
      </c>
      <c r="Z3111" s="67">
        <v>1572630000</v>
      </c>
      <c r="AA3111" s="67">
        <v>1596100000</v>
      </c>
      <c r="AB3111" s="67">
        <v>1619960000</v>
      </c>
      <c r="AC3111" s="67">
        <v>1644230000</v>
      </c>
      <c r="AD3111" s="67">
        <v>1668910000</v>
      </c>
      <c r="AE3111" s="67">
        <v>1694010000</v>
      </c>
      <c r="AF3111" s="67">
        <v>1719530000</v>
      </c>
      <c r="AG3111" s="67">
        <v>1745490000</v>
      </c>
      <c r="AH3111" s="67">
        <v>1771890000</v>
      </c>
      <c r="AI3111" s="67">
        <v>1798740000</v>
      </c>
    </row>
    <row r="3112" spans="1:35" hidden="1" x14ac:dyDescent="0.25">
      <c r="A3112" s="67">
        <v>9147</v>
      </c>
      <c r="B3112" s="67" t="s">
        <v>506</v>
      </c>
      <c r="C3112" s="67" t="s">
        <v>466</v>
      </c>
      <c r="D3112" s="67" t="s">
        <v>323</v>
      </c>
      <c r="E3112" s="67">
        <v>290516000</v>
      </c>
      <c r="F3112" s="67">
        <v>291211000</v>
      </c>
      <c r="G3112" s="67">
        <v>292117000</v>
      </c>
      <c r="H3112" s="67">
        <v>293236000</v>
      </c>
      <c r="I3112" s="67">
        <v>294571000</v>
      </c>
      <c r="J3112" s="67">
        <v>296125000</v>
      </c>
      <c r="K3112" s="67">
        <v>297902000</v>
      </c>
      <c r="L3112" s="67">
        <v>299907000</v>
      </c>
      <c r="M3112" s="67">
        <v>301927000</v>
      </c>
      <c r="N3112" s="67">
        <v>303964000</v>
      </c>
      <c r="O3112" s="67">
        <v>306017000</v>
      </c>
      <c r="P3112" s="67">
        <v>308087000</v>
      </c>
      <c r="Q3112" s="67">
        <v>310173000</v>
      </c>
      <c r="R3112" s="67">
        <v>312275000</v>
      </c>
      <c r="S3112" s="67">
        <v>314395000</v>
      </c>
      <c r="T3112" s="67">
        <v>316531000</v>
      </c>
      <c r="U3112" s="67">
        <v>318685000</v>
      </c>
      <c r="V3112" s="67">
        <v>320856000</v>
      </c>
      <c r="W3112" s="67">
        <v>323044000</v>
      </c>
      <c r="X3112" s="67">
        <v>325250000</v>
      </c>
      <c r="Y3112" s="67">
        <v>327473000</v>
      </c>
      <c r="Z3112" s="67">
        <v>329714000</v>
      </c>
      <c r="AA3112" s="67">
        <v>331973000</v>
      </c>
      <c r="AB3112" s="67">
        <v>334250000</v>
      </c>
      <c r="AC3112" s="67">
        <v>336545000</v>
      </c>
      <c r="AD3112" s="67">
        <v>338859000</v>
      </c>
      <c r="AE3112" s="67">
        <v>341191000</v>
      </c>
      <c r="AF3112" s="67">
        <v>343542000</v>
      </c>
      <c r="AG3112" s="67">
        <v>345912000</v>
      </c>
      <c r="AH3112" s="67">
        <v>348300000</v>
      </c>
      <c r="AI3112" s="67">
        <v>350708000</v>
      </c>
    </row>
    <row r="3113" spans="1:35" hidden="1" x14ac:dyDescent="0.25">
      <c r="A3113" s="67">
        <v>9148</v>
      </c>
      <c r="B3113" s="67" t="s">
        <v>506</v>
      </c>
      <c r="C3113" s="67" t="s">
        <v>467</v>
      </c>
      <c r="D3113" s="67" t="s">
        <v>323</v>
      </c>
      <c r="E3113" s="67">
        <v>83199100</v>
      </c>
      <c r="F3113" s="67">
        <v>84247100</v>
      </c>
      <c r="G3113" s="67">
        <v>85328500</v>
      </c>
      <c r="H3113" s="67">
        <v>86444000</v>
      </c>
      <c r="I3113" s="67">
        <v>87594900</v>
      </c>
      <c r="J3113" s="67">
        <v>88782300</v>
      </c>
      <c r="K3113" s="67">
        <v>90007200</v>
      </c>
      <c r="L3113" s="67">
        <v>91271000</v>
      </c>
      <c r="M3113" s="67">
        <v>92555400</v>
      </c>
      <c r="N3113" s="67">
        <v>93860900</v>
      </c>
      <c r="O3113" s="67">
        <v>95187800</v>
      </c>
      <c r="P3113" s="67">
        <v>96536400</v>
      </c>
      <c r="Q3113" s="67">
        <v>97907100</v>
      </c>
      <c r="R3113" s="67">
        <v>99300200</v>
      </c>
      <c r="S3113" s="67">
        <v>100716000</v>
      </c>
      <c r="T3113" s="67">
        <v>102155000</v>
      </c>
      <c r="U3113" s="67">
        <v>103618000</v>
      </c>
      <c r="V3113" s="67">
        <v>105105000</v>
      </c>
      <c r="W3113" s="67">
        <v>106616000</v>
      </c>
      <c r="X3113" s="67">
        <v>108152000</v>
      </c>
      <c r="Y3113" s="67">
        <v>109713000</v>
      </c>
      <c r="Z3113" s="67">
        <v>111299000</v>
      </c>
      <c r="AA3113" s="67">
        <v>112912000</v>
      </c>
      <c r="AB3113" s="67">
        <v>114551000</v>
      </c>
      <c r="AC3113" s="67">
        <v>116216000</v>
      </c>
      <c r="AD3113" s="67">
        <v>117909000</v>
      </c>
      <c r="AE3113" s="67">
        <v>119630000</v>
      </c>
      <c r="AF3113" s="67">
        <v>121379000</v>
      </c>
      <c r="AG3113" s="67">
        <v>123157000</v>
      </c>
      <c r="AH3113" s="67">
        <v>124964000</v>
      </c>
      <c r="AI3113" s="67">
        <v>126800000</v>
      </c>
    </row>
    <row r="3114" spans="1:35" hidden="1" x14ac:dyDescent="0.25">
      <c r="A3114" s="67">
        <v>9149</v>
      </c>
      <c r="B3114" s="67" t="s">
        <v>506</v>
      </c>
      <c r="C3114" s="67" t="s">
        <v>468</v>
      </c>
      <c r="D3114" s="67" t="s">
        <v>323</v>
      </c>
      <c r="E3114" s="67">
        <v>2889300000</v>
      </c>
      <c r="F3114" s="67">
        <v>2933800000</v>
      </c>
      <c r="G3114" s="67">
        <v>2974470000</v>
      </c>
      <c r="H3114" s="67">
        <v>3011080000</v>
      </c>
      <c r="I3114" s="67">
        <v>3043450000</v>
      </c>
      <c r="J3114" s="67">
        <v>3071370000</v>
      </c>
      <c r="K3114" s="67">
        <v>3094710000</v>
      </c>
      <c r="L3114" s="67">
        <v>3113320000</v>
      </c>
      <c r="M3114" s="67">
        <v>3132050000</v>
      </c>
      <c r="N3114" s="67">
        <v>3150920000</v>
      </c>
      <c r="O3114" s="67">
        <v>3169920000</v>
      </c>
      <c r="P3114" s="67">
        <v>3189050000</v>
      </c>
      <c r="Q3114" s="67">
        <v>3208320000</v>
      </c>
      <c r="R3114" s="67">
        <v>3227720000</v>
      </c>
      <c r="S3114" s="67">
        <v>3247260000</v>
      </c>
      <c r="T3114" s="67">
        <v>3266930000</v>
      </c>
      <c r="U3114" s="67">
        <v>3286740000</v>
      </c>
      <c r="V3114" s="67">
        <v>3306690000</v>
      </c>
      <c r="W3114" s="67">
        <v>3326780000</v>
      </c>
      <c r="X3114" s="67">
        <v>3347010000</v>
      </c>
      <c r="Y3114" s="67">
        <v>3367380000</v>
      </c>
      <c r="Z3114" s="67">
        <v>3387900000</v>
      </c>
      <c r="AA3114" s="67">
        <v>3408560000</v>
      </c>
      <c r="AB3114" s="67">
        <v>3429360000</v>
      </c>
      <c r="AC3114" s="67">
        <v>3450310000</v>
      </c>
      <c r="AD3114" s="67">
        <v>3471400000</v>
      </c>
      <c r="AE3114" s="67">
        <v>3492650000</v>
      </c>
      <c r="AF3114" s="67">
        <v>3514040000</v>
      </c>
      <c r="AG3114" s="67">
        <v>3535580000</v>
      </c>
      <c r="AH3114" s="67">
        <v>3557270000</v>
      </c>
      <c r="AI3114" s="67">
        <v>3579110000</v>
      </c>
    </row>
    <row r="3115" spans="1:35" hidden="1" x14ac:dyDescent="0.25">
      <c r="A3115" s="67">
        <v>9150</v>
      </c>
      <c r="B3115" s="67" t="s">
        <v>506</v>
      </c>
      <c r="C3115" s="67" t="s">
        <v>469</v>
      </c>
      <c r="D3115" s="67" t="s">
        <v>323</v>
      </c>
      <c r="E3115" s="67">
        <v>7680620000</v>
      </c>
      <c r="F3115" s="67">
        <v>7937000000</v>
      </c>
      <c r="G3115" s="67">
        <v>8187590000</v>
      </c>
      <c r="H3115" s="67">
        <v>8431020000</v>
      </c>
      <c r="I3115" s="67">
        <v>8665920000</v>
      </c>
      <c r="J3115" s="67">
        <v>8890910000</v>
      </c>
      <c r="K3115" s="67">
        <v>9104660000</v>
      </c>
      <c r="L3115" s="67">
        <v>9305850000</v>
      </c>
      <c r="M3115" s="67">
        <v>9512070000</v>
      </c>
      <c r="N3115" s="67">
        <v>9723460000</v>
      </c>
      <c r="O3115" s="67">
        <v>9940130000</v>
      </c>
      <c r="P3115" s="67">
        <v>10162200000</v>
      </c>
      <c r="Q3115" s="67">
        <v>10389900000</v>
      </c>
      <c r="R3115" s="67">
        <v>10623200000</v>
      </c>
      <c r="S3115" s="67">
        <v>10862400000</v>
      </c>
      <c r="T3115" s="67">
        <v>11107600000</v>
      </c>
      <c r="U3115" s="67">
        <v>11358900000</v>
      </c>
      <c r="V3115" s="67">
        <v>11616500000</v>
      </c>
      <c r="W3115" s="67">
        <v>11880500000</v>
      </c>
      <c r="X3115" s="67">
        <v>12151200000</v>
      </c>
      <c r="Y3115" s="67">
        <v>12428600000</v>
      </c>
      <c r="Z3115" s="67">
        <v>12712900000</v>
      </c>
      <c r="AA3115" s="67">
        <v>13004400000</v>
      </c>
      <c r="AB3115" s="67">
        <v>13303200000</v>
      </c>
      <c r="AC3115" s="67">
        <v>13609400000</v>
      </c>
      <c r="AD3115" s="67">
        <v>13923300000</v>
      </c>
      <c r="AE3115" s="67">
        <v>14245100000</v>
      </c>
      <c r="AF3115" s="67">
        <v>14574900000</v>
      </c>
      <c r="AG3115" s="67">
        <v>14913000000</v>
      </c>
      <c r="AH3115" s="67">
        <v>15259500000</v>
      </c>
      <c r="AI3115" s="67">
        <v>15614700000</v>
      </c>
    </row>
    <row r="3116" spans="1:35" hidden="1" x14ac:dyDescent="0.25">
      <c r="A3116" s="67">
        <v>9151</v>
      </c>
      <c r="B3116" s="67" t="s">
        <v>506</v>
      </c>
      <c r="C3116" s="67" t="s">
        <v>470</v>
      </c>
      <c r="D3116" s="67" t="s">
        <v>323</v>
      </c>
      <c r="E3116" s="67">
        <v>2275500000</v>
      </c>
      <c r="F3116" s="67">
        <v>2309660000</v>
      </c>
      <c r="G3116" s="67">
        <v>2343870000</v>
      </c>
      <c r="H3116" s="67">
        <v>2378110000</v>
      </c>
      <c r="I3116" s="67">
        <v>2412350000</v>
      </c>
      <c r="J3116" s="67">
        <v>2446580000</v>
      </c>
      <c r="K3116" s="67">
        <v>2480770000</v>
      </c>
      <c r="L3116" s="67">
        <v>2514920000</v>
      </c>
      <c r="M3116" s="67">
        <v>2549610000</v>
      </c>
      <c r="N3116" s="67">
        <v>2584850000</v>
      </c>
      <c r="O3116" s="67">
        <v>2620660000</v>
      </c>
      <c r="P3116" s="67">
        <v>2657040000</v>
      </c>
      <c r="Q3116" s="67">
        <v>2694000000</v>
      </c>
      <c r="R3116" s="67">
        <v>2731560000</v>
      </c>
      <c r="S3116" s="67">
        <v>2769720000</v>
      </c>
      <c r="T3116" s="67">
        <v>2808480000</v>
      </c>
      <c r="U3116" s="67">
        <v>2847870000</v>
      </c>
      <c r="V3116" s="67">
        <v>2887890000</v>
      </c>
      <c r="W3116" s="67">
        <v>2928540000</v>
      </c>
      <c r="X3116" s="67">
        <v>2969850000</v>
      </c>
      <c r="Y3116" s="67">
        <v>3011820000</v>
      </c>
      <c r="Z3116" s="67">
        <v>3054460000</v>
      </c>
      <c r="AA3116" s="67">
        <v>3097780000</v>
      </c>
      <c r="AB3116" s="67">
        <v>3141800000</v>
      </c>
      <c r="AC3116" s="67">
        <v>3186520000</v>
      </c>
      <c r="AD3116" s="67">
        <v>3231950000</v>
      </c>
      <c r="AE3116" s="67">
        <v>3278110000</v>
      </c>
      <c r="AF3116" s="67">
        <v>3325010000</v>
      </c>
      <c r="AG3116" s="67">
        <v>3372670000</v>
      </c>
      <c r="AH3116" s="67">
        <v>3421080000</v>
      </c>
      <c r="AI3116" s="67">
        <v>3470270000</v>
      </c>
    </row>
    <row r="3117" spans="1:35" hidden="1" x14ac:dyDescent="0.25">
      <c r="A3117" s="67">
        <v>9152</v>
      </c>
      <c r="B3117" s="67" t="s">
        <v>506</v>
      </c>
      <c r="C3117" s="67" t="s">
        <v>471</v>
      </c>
      <c r="D3117" s="67" t="s">
        <v>323</v>
      </c>
      <c r="E3117" s="67">
        <v>1407410000</v>
      </c>
      <c r="F3117" s="67">
        <v>1443020000</v>
      </c>
      <c r="G3117" s="67">
        <v>1477920000</v>
      </c>
      <c r="H3117" s="67">
        <v>1511970000</v>
      </c>
      <c r="I3117" s="67">
        <v>1545060000</v>
      </c>
      <c r="J3117" s="67">
        <v>1577070000</v>
      </c>
      <c r="K3117" s="67">
        <v>1607890000</v>
      </c>
      <c r="L3117" s="67">
        <v>1637380000</v>
      </c>
      <c r="M3117" s="67">
        <v>1667500000</v>
      </c>
      <c r="N3117" s="67">
        <v>1698250000</v>
      </c>
      <c r="O3117" s="67">
        <v>1729650000</v>
      </c>
      <c r="P3117" s="67">
        <v>1761700000</v>
      </c>
      <c r="Q3117" s="67">
        <v>1794430000</v>
      </c>
      <c r="R3117" s="67">
        <v>1827850000</v>
      </c>
      <c r="S3117" s="67">
        <v>1861960000</v>
      </c>
      <c r="T3117" s="67">
        <v>1896800000</v>
      </c>
      <c r="U3117" s="67">
        <v>1932360000</v>
      </c>
      <c r="V3117" s="67">
        <v>1968670000</v>
      </c>
      <c r="W3117" s="67">
        <v>2005750000</v>
      </c>
      <c r="X3117" s="67">
        <v>2043600000</v>
      </c>
      <c r="Y3117" s="67">
        <v>2082250000</v>
      </c>
      <c r="Z3117" s="67">
        <v>2121710000</v>
      </c>
      <c r="AA3117" s="67">
        <v>2161990000</v>
      </c>
      <c r="AB3117" s="67">
        <v>2203130000</v>
      </c>
      <c r="AC3117" s="67">
        <v>2245130000</v>
      </c>
      <c r="AD3117" s="67">
        <v>2288010000</v>
      </c>
      <c r="AE3117" s="67">
        <v>2331790000</v>
      </c>
      <c r="AF3117" s="67">
        <v>2376490000</v>
      </c>
      <c r="AG3117" s="67">
        <v>2422130000</v>
      </c>
      <c r="AH3117" s="67">
        <v>2468720000</v>
      </c>
      <c r="AI3117" s="67">
        <v>2516300000</v>
      </c>
    </row>
    <row r="3118" spans="1:35" hidden="1" x14ac:dyDescent="0.25">
      <c r="A3118" s="67">
        <v>9153</v>
      </c>
      <c r="B3118" s="67" t="s">
        <v>506</v>
      </c>
      <c r="C3118" s="67" t="s">
        <v>472</v>
      </c>
      <c r="D3118" s="67" t="s">
        <v>323</v>
      </c>
      <c r="E3118" s="67">
        <v>570711000</v>
      </c>
      <c r="F3118" s="67">
        <v>581874000</v>
      </c>
      <c r="G3118" s="67">
        <v>593575000</v>
      </c>
      <c r="H3118" s="67">
        <v>605840000</v>
      </c>
      <c r="I3118" s="67">
        <v>618695000</v>
      </c>
      <c r="J3118" s="67">
        <v>632170000</v>
      </c>
      <c r="K3118" s="67">
        <v>646295000</v>
      </c>
      <c r="L3118" s="67">
        <v>661102000</v>
      </c>
      <c r="M3118" s="67">
        <v>676301000</v>
      </c>
      <c r="N3118" s="67">
        <v>691901000</v>
      </c>
      <c r="O3118" s="67">
        <v>707913000</v>
      </c>
      <c r="P3118" s="67">
        <v>724347000</v>
      </c>
      <c r="Q3118" s="67">
        <v>741215000</v>
      </c>
      <c r="R3118" s="67">
        <v>758529000</v>
      </c>
      <c r="S3118" s="67">
        <v>776300000</v>
      </c>
      <c r="T3118" s="67">
        <v>794539000</v>
      </c>
      <c r="U3118" s="67">
        <v>813261000</v>
      </c>
      <c r="V3118" s="67">
        <v>832476000</v>
      </c>
      <c r="W3118" s="67">
        <v>852199000</v>
      </c>
      <c r="X3118" s="67">
        <v>872443000</v>
      </c>
      <c r="Y3118" s="67">
        <v>893221000</v>
      </c>
      <c r="Z3118" s="67">
        <v>914547000</v>
      </c>
      <c r="AA3118" s="67">
        <v>936437000</v>
      </c>
      <c r="AB3118" s="67">
        <v>958904000</v>
      </c>
      <c r="AC3118" s="67">
        <v>981965000</v>
      </c>
      <c r="AD3118" s="67">
        <v>1005630000</v>
      </c>
      <c r="AE3118" s="67">
        <v>1029930000</v>
      </c>
      <c r="AF3118" s="67">
        <v>1054860000</v>
      </c>
      <c r="AG3118" s="67">
        <v>1080460000</v>
      </c>
      <c r="AH3118" s="67">
        <v>1106730000</v>
      </c>
      <c r="AI3118" s="67">
        <v>1133690000</v>
      </c>
    </row>
    <row r="3119" spans="1:35" hidden="1" x14ac:dyDescent="0.25">
      <c r="A3119" s="67">
        <v>9154</v>
      </c>
      <c r="B3119" s="67" t="s">
        <v>506</v>
      </c>
      <c r="C3119" s="67" t="s">
        <v>473</v>
      </c>
      <c r="D3119" s="67" t="s">
        <v>323</v>
      </c>
      <c r="E3119" s="67">
        <v>687257000</v>
      </c>
      <c r="F3119" s="67">
        <v>707670000</v>
      </c>
      <c r="G3119" s="67">
        <v>727305000</v>
      </c>
      <c r="H3119" s="67">
        <v>746040000</v>
      </c>
      <c r="I3119" s="67">
        <v>763755000</v>
      </c>
      <c r="J3119" s="67">
        <v>780334000</v>
      </c>
      <c r="K3119" s="67">
        <v>795665000</v>
      </c>
      <c r="L3119" s="67">
        <v>809642000</v>
      </c>
      <c r="M3119" s="67">
        <v>823899000</v>
      </c>
      <c r="N3119" s="67">
        <v>838441000</v>
      </c>
      <c r="O3119" s="67">
        <v>853274000</v>
      </c>
      <c r="P3119" s="67">
        <v>868403000</v>
      </c>
      <c r="Q3119" s="67">
        <v>883835000</v>
      </c>
      <c r="R3119" s="67">
        <v>899576000</v>
      </c>
      <c r="S3119" s="67">
        <v>915631000</v>
      </c>
      <c r="T3119" s="67">
        <v>932008000</v>
      </c>
      <c r="U3119" s="67">
        <v>948712000</v>
      </c>
      <c r="V3119" s="67">
        <v>965751000</v>
      </c>
      <c r="W3119" s="67">
        <v>983130000</v>
      </c>
      <c r="X3119" s="67">
        <v>1000860000</v>
      </c>
      <c r="Y3119" s="67">
        <v>1018940000</v>
      </c>
      <c r="Z3119" s="67">
        <v>1037380000</v>
      </c>
      <c r="AA3119" s="67">
        <v>1056190000</v>
      </c>
      <c r="AB3119" s="67">
        <v>1075380000</v>
      </c>
      <c r="AC3119" s="67">
        <v>1094950000</v>
      </c>
      <c r="AD3119" s="67">
        <v>1114910000</v>
      </c>
      <c r="AE3119" s="67">
        <v>1135280000</v>
      </c>
      <c r="AF3119" s="67">
        <v>1156050000</v>
      </c>
      <c r="AG3119" s="67">
        <v>1177230000</v>
      </c>
      <c r="AH3119" s="67">
        <v>1198840000</v>
      </c>
      <c r="AI3119" s="67">
        <v>1220880000</v>
      </c>
    </row>
    <row r="3120" spans="1:35" hidden="1" x14ac:dyDescent="0.25">
      <c r="A3120" s="67">
        <v>9155</v>
      </c>
      <c r="B3120" s="67" t="s">
        <v>506</v>
      </c>
      <c r="C3120" s="67" t="s">
        <v>474</v>
      </c>
      <c r="D3120" s="67" t="s">
        <v>323</v>
      </c>
      <c r="E3120" s="67">
        <v>134799000</v>
      </c>
      <c r="F3120" s="67">
        <v>149288000</v>
      </c>
      <c r="G3120" s="67">
        <v>163644000</v>
      </c>
      <c r="H3120" s="67">
        <v>177463000</v>
      </c>
      <c r="I3120" s="67">
        <v>190313000</v>
      </c>
      <c r="J3120" s="67">
        <v>201755000</v>
      </c>
      <c r="K3120" s="67">
        <v>211368000</v>
      </c>
      <c r="L3120" s="67">
        <v>218774000</v>
      </c>
      <c r="M3120" s="67">
        <v>226456000</v>
      </c>
      <c r="N3120" s="67">
        <v>234425000</v>
      </c>
      <c r="O3120" s="67">
        <v>242691000</v>
      </c>
      <c r="P3120" s="67">
        <v>251265000</v>
      </c>
      <c r="Q3120" s="67">
        <v>260160000</v>
      </c>
      <c r="R3120" s="67">
        <v>269386000</v>
      </c>
      <c r="S3120" s="67">
        <v>278956000</v>
      </c>
      <c r="T3120" s="67">
        <v>288884000</v>
      </c>
      <c r="U3120" s="67">
        <v>299182000</v>
      </c>
      <c r="V3120" s="67">
        <v>309864000</v>
      </c>
      <c r="W3120" s="67">
        <v>320945000</v>
      </c>
      <c r="X3120" s="67">
        <v>332439000</v>
      </c>
      <c r="Y3120" s="67">
        <v>344362000</v>
      </c>
      <c r="Z3120" s="67">
        <v>356730000</v>
      </c>
      <c r="AA3120" s="67">
        <v>369559000</v>
      </c>
      <c r="AB3120" s="67">
        <v>382867000</v>
      </c>
      <c r="AC3120" s="67">
        <v>396671000</v>
      </c>
      <c r="AD3120" s="67">
        <v>410991000</v>
      </c>
      <c r="AE3120" s="67">
        <v>425845000</v>
      </c>
      <c r="AF3120" s="67">
        <v>441253000</v>
      </c>
      <c r="AG3120" s="67">
        <v>457236000</v>
      </c>
      <c r="AH3120" s="67">
        <v>473815000</v>
      </c>
      <c r="AI3120" s="67">
        <v>491012000</v>
      </c>
    </row>
    <row r="3121" spans="1:35" hidden="1" x14ac:dyDescent="0.25">
      <c r="A3121" s="67">
        <v>9156</v>
      </c>
      <c r="B3121" s="67" t="s">
        <v>506</v>
      </c>
      <c r="C3121" s="67" t="s">
        <v>475</v>
      </c>
      <c r="D3121" s="67" t="s">
        <v>323</v>
      </c>
      <c r="E3121" s="67">
        <v>2521770000</v>
      </c>
      <c r="F3121" s="67">
        <v>2546060000</v>
      </c>
      <c r="G3121" s="67">
        <v>2571560000</v>
      </c>
      <c r="H3121" s="67">
        <v>2598290000</v>
      </c>
      <c r="I3121" s="67">
        <v>2626300000</v>
      </c>
      <c r="J3121" s="67">
        <v>2655610000</v>
      </c>
      <c r="K3121" s="67">
        <v>2686280000</v>
      </c>
      <c r="L3121" s="67">
        <v>2718350000</v>
      </c>
      <c r="M3121" s="67">
        <v>2750870000</v>
      </c>
      <c r="N3121" s="67">
        <v>2783840000</v>
      </c>
      <c r="O3121" s="67">
        <v>2817270000</v>
      </c>
      <c r="P3121" s="67">
        <v>2851170000</v>
      </c>
      <c r="Q3121" s="67">
        <v>2885550000</v>
      </c>
      <c r="R3121" s="67">
        <v>2920410000</v>
      </c>
      <c r="S3121" s="67">
        <v>2955750000</v>
      </c>
      <c r="T3121" s="67">
        <v>2991590000</v>
      </c>
      <c r="U3121" s="67">
        <v>3027930000</v>
      </c>
      <c r="V3121" s="67">
        <v>3064790000</v>
      </c>
      <c r="W3121" s="67">
        <v>3102150000</v>
      </c>
      <c r="X3121" s="67">
        <v>3140040000</v>
      </c>
      <c r="Y3121" s="67">
        <v>3178460000</v>
      </c>
      <c r="Z3121" s="67">
        <v>3217420000</v>
      </c>
      <c r="AA3121" s="67">
        <v>3256930000</v>
      </c>
      <c r="AB3121" s="67">
        <v>3296980000</v>
      </c>
      <c r="AC3121" s="67">
        <v>3337600000</v>
      </c>
      <c r="AD3121" s="67">
        <v>3378790000</v>
      </c>
      <c r="AE3121" s="67">
        <v>3420550000</v>
      </c>
      <c r="AF3121" s="67">
        <v>3462900000</v>
      </c>
      <c r="AG3121" s="67">
        <v>3505840000</v>
      </c>
      <c r="AH3121" s="67">
        <v>3549380000</v>
      </c>
      <c r="AI3121" s="67">
        <v>3593530000</v>
      </c>
    </row>
    <row r="3122" spans="1:35" hidden="1" x14ac:dyDescent="0.25">
      <c r="A3122" s="67">
        <v>9157</v>
      </c>
      <c r="B3122" s="67" t="s">
        <v>506</v>
      </c>
      <c r="C3122" s="67" t="s">
        <v>476</v>
      </c>
      <c r="D3122" s="67" t="s">
        <v>323</v>
      </c>
      <c r="E3122" s="67">
        <v>5465850000</v>
      </c>
      <c r="F3122" s="67">
        <v>5570140000</v>
      </c>
      <c r="G3122" s="67">
        <v>5674060000</v>
      </c>
      <c r="H3122" s="67">
        <v>5777470000</v>
      </c>
      <c r="I3122" s="67">
        <v>5880240000</v>
      </c>
      <c r="J3122" s="67">
        <v>5982250000</v>
      </c>
      <c r="K3122" s="67">
        <v>6083360000</v>
      </c>
      <c r="L3122" s="67">
        <v>6183450000</v>
      </c>
      <c r="M3122" s="67">
        <v>6285430000</v>
      </c>
      <c r="N3122" s="67">
        <v>6389350000</v>
      </c>
      <c r="O3122" s="67">
        <v>6495240000</v>
      </c>
      <c r="P3122" s="67">
        <v>6603150000</v>
      </c>
      <c r="Q3122" s="67">
        <v>6713110000</v>
      </c>
      <c r="R3122" s="67">
        <v>6825160000</v>
      </c>
      <c r="S3122" s="67">
        <v>6939330000</v>
      </c>
      <c r="T3122" s="67">
        <v>7055680000</v>
      </c>
      <c r="U3122" s="67">
        <v>7174230000</v>
      </c>
      <c r="V3122" s="67">
        <v>7295040000</v>
      </c>
      <c r="W3122" s="67">
        <v>7418140000</v>
      </c>
      <c r="X3122" s="67">
        <v>7543590000</v>
      </c>
      <c r="Y3122" s="67">
        <v>7671410000</v>
      </c>
      <c r="Z3122" s="67">
        <v>7801670000</v>
      </c>
      <c r="AA3122" s="67">
        <v>7934390000</v>
      </c>
      <c r="AB3122" s="67">
        <v>8069650000</v>
      </c>
      <c r="AC3122" s="67">
        <v>8207470000</v>
      </c>
      <c r="AD3122" s="67">
        <v>8347910000</v>
      </c>
      <c r="AE3122" s="67">
        <v>8491010000</v>
      </c>
      <c r="AF3122" s="67">
        <v>8636840000</v>
      </c>
      <c r="AG3122" s="67">
        <v>8785440000</v>
      </c>
      <c r="AH3122" s="67">
        <v>8936860000</v>
      </c>
      <c r="AI3122" s="67">
        <v>9091160000</v>
      </c>
    </row>
    <row r="3123" spans="1:35" hidden="1" x14ac:dyDescent="0.25">
      <c r="A3123" s="67">
        <v>9158</v>
      </c>
      <c r="B3123" s="67" t="s">
        <v>506</v>
      </c>
      <c r="C3123" s="67" t="s">
        <v>477</v>
      </c>
      <c r="D3123" s="67" t="s">
        <v>323</v>
      </c>
      <c r="E3123" s="67">
        <v>3977910000</v>
      </c>
      <c r="F3123" s="67">
        <v>4082720000</v>
      </c>
      <c r="G3123" s="67">
        <v>4185950000</v>
      </c>
      <c r="H3123" s="67">
        <v>4287260000</v>
      </c>
      <c r="I3123" s="67">
        <v>4386330000</v>
      </c>
      <c r="J3123" s="67">
        <v>4482810000</v>
      </c>
      <c r="K3123" s="67">
        <v>4576380000</v>
      </c>
      <c r="L3123" s="67">
        <v>4666700000</v>
      </c>
      <c r="M3123" s="67">
        <v>4759050000</v>
      </c>
      <c r="N3123" s="67">
        <v>4853490000</v>
      </c>
      <c r="O3123" s="67">
        <v>4950060000</v>
      </c>
      <c r="P3123" s="67">
        <v>5048810000</v>
      </c>
      <c r="Q3123" s="67">
        <v>5149780000</v>
      </c>
      <c r="R3123" s="67">
        <v>5253030000</v>
      </c>
      <c r="S3123" s="67">
        <v>5358610000</v>
      </c>
      <c r="T3123" s="67">
        <v>5466570000</v>
      </c>
      <c r="U3123" s="67">
        <v>5576970000</v>
      </c>
      <c r="V3123" s="67">
        <v>5689860000</v>
      </c>
      <c r="W3123" s="67">
        <v>5805290000</v>
      </c>
      <c r="X3123" s="67">
        <v>5923320000</v>
      </c>
      <c r="Y3123" s="67">
        <v>6044020000</v>
      </c>
      <c r="Z3123" s="67">
        <v>6167440000</v>
      </c>
      <c r="AA3123" s="67">
        <v>6293640000</v>
      </c>
      <c r="AB3123" s="67">
        <v>6422690000</v>
      </c>
      <c r="AC3123" s="67">
        <v>6554650000</v>
      </c>
      <c r="AD3123" s="67">
        <v>6689590000</v>
      </c>
      <c r="AE3123" s="67">
        <v>6827570000</v>
      </c>
      <c r="AF3123" s="67">
        <v>6968660000</v>
      </c>
      <c r="AG3123" s="67">
        <v>7112930000</v>
      </c>
      <c r="AH3123" s="67">
        <v>7260460000</v>
      </c>
      <c r="AI3123" s="67">
        <v>7411310000</v>
      </c>
    </row>
    <row r="3124" spans="1:35" hidden="1" x14ac:dyDescent="0.25">
      <c r="A3124" s="67">
        <v>9159</v>
      </c>
      <c r="B3124" s="67" t="s">
        <v>506</v>
      </c>
      <c r="C3124" s="67" t="s">
        <v>478</v>
      </c>
      <c r="D3124" s="67" t="s">
        <v>323</v>
      </c>
      <c r="E3124" s="67">
        <v>5562280000</v>
      </c>
      <c r="F3124" s="67">
        <v>5582580000</v>
      </c>
      <c r="G3124" s="67">
        <v>5605460000</v>
      </c>
      <c r="H3124" s="67">
        <v>5630960000</v>
      </c>
      <c r="I3124" s="67">
        <v>5659120000</v>
      </c>
      <c r="J3124" s="67">
        <v>5689970000</v>
      </c>
      <c r="K3124" s="67">
        <v>5723580000</v>
      </c>
      <c r="L3124" s="67">
        <v>5759990000</v>
      </c>
      <c r="M3124" s="67">
        <v>5796680000</v>
      </c>
      <c r="N3124" s="67">
        <v>5833650000</v>
      </c>
      <c r="O3124" s="67">
        <v>5870890000</v>
      </c>
      <c r="P3124" s="67">
        <v>5908410000</v>
      </c>
      <c r="Q3124" s="67">
        <v>5946220000</v>
      </c>
      <c r="R3124" s="67">
        <v>5984310000</v>
      </c>
      <c r="S3124" s="67">
        <v>6022690000</v>
      </c>
      <c r="T3124" s="67">
        <v>6061360000</v>
      </c>
      <c r="U3124" s="67">
        <v>6100320000</v>
      </c>
      <c r="V3124" s="67">
        <v>6139580000</v>
      </c>
      <c r="W3124" s="67">
        <v>6179130000</v>
      </c>
      <c r="X3124" s="67">
        <v>6218980000</v>
      </c>
      <c r="Y3124" s="67">
        <v>6259130000</v>
      </c>
      <c r="Z3124" s="67">
        <v>6299590000</v>
      </c>
      <c r="AA3124" s="67">
        <v>6340350000</v>
      </c>
      <c r="AB3124" s="67">
        <v>6381420000</v>
      </c>
      <c r="AC3124" s="67">
        <v>6422790000</v>
      </c>
      <c r="AD3124" s="67">
        <v>6464480000</v>
      </c>
      <c r="AE3124" s="67">
        <v>6506490000</v>
      </c>
      <c r="AF3124" s="67">
        <v>6548810000</v>
      </c>
      <c r="AG3124" s="67">
        <v>6591450000</v>
      </c>
      <c r="AH3124" s="67">
        <v>6634410000</v>
      </c>
      <c r="AI3124" s="67">
        <v>6677700000</v>
      </c>
    </row>
    <row r="3125" spans="1:35" hidden="1" x14ac:dyDescent="0.25">
      <c r="A3125" s="67">
        <v>9160</v>
      </c>
      <c r="B3125" s="67" t="s">
        <v>506</v>
      </c>
      <c r="C3125" s="67" t="s">
        <v>479</v>
      </c>
      <c r="D3125" s="67" t="s">
        <v>323</v>
      </c>
      <c r="E3125" s="67">
        <v>165868000</v>
      </c>
      <c r="F3125" s="67">
        <v>166204000</v>
      </c>
      <c r="G3125" s="67">
        <v>166879000</v>
      </c>
      <c r="H3125" s="67">
        <v>167897000</v>
      </c>
      <c r="I3125" s="67">
        <v>169263000</v>
      </c>
      <c r="J3125" s="67">
        <v>170987000</v>
      </c>
      <c r="K3125" s="67">
        <v>173082000</v>
      </c>
      <c r="L3125" s="67">
        <v>175561000</v>
      </c>
      <c r="M3125" s="67">
        <v>178082000</v>
      </c>
      <c r="N3125" s="67">
        <v>180646000</v>
      </c>
      <c r="O3125" s="67">
        <v>183254000</v>
      </c>
      <c r="P3125" s="67">
        <v>185906000</v>
      </c>
      <c r="Q3125" s="67">
        <v>188603000</v>
      </c>
      <c r="R3125" s="67">
        <v>191346000</v>
      </c>
      <c r="S3125" s="67">
        <v>194136000</v>
      </c>
      <c r="T3125" s="67">
        <v>196973000</v>
      </c>
      <c r="U3125" s="67">
        <v>199858000</v>
      </c>
      <c r="V3125" s="67">
        <v>202792000</v>
      </c>
      <c r="W3125" s="67">
        <v>205776000</v>
      </c>
      <c r="X3125" s="67">
        <v>208811000</v>
      </c>
      <c r="Y3125" s="67">
        <v>211898000</v>
      </c>
      <c r="Z3125" s="67">
        <v>215037000</v>
      </c>
      <c r="AA3125" s="67">
        <v>218229000</v>
      </c>
      <c r="AB3125" s="67">
        <v>221476000</v>
      </c>
      <c r="AC3125" s="67">
        <v>224778000</v>
      </c>
      <c r="AD3125" s="67">
        <v>228136000</v>
      </c>
      <c r="AE3125" s="67">
        <v>231551000</v>
      </c>
      <c r="AF3125" s="67">
        <v>235024000</v>
      </c>
      <c r="AG3125" s="67">
        <v>238556000</v>
      </c>
      <c r="AH3125" s="67">
        <v>242148000</v>
      </c>
      <c r="AI3125" s="67">
        <v>245801000</v>
      </c>
    </row>
    <row r="3126" spans="1:35" hidden="1" x14ac:dyDescent="0.25">
      <c r="A3126" s="67">
        <v>9161</v>
      </c>
      <c r="B3126" s="67" t="s">
        <v>506</v>
      </c>
      <c r="C3126" s="67" t="s">
        <v>480</v>
      </c>
      <c r="D3126" s="67" t="s">
        <v>323</v>
      </c>
      <c r="E3126" s="67">
        <v>4442750000</v>
      </c>
      <c r="F3126" s="67">
        <v>4549500000</v>
      </c>
      <c r="G3126" s="67">
        <v>4659820000</v>
      </c>
      <c r="H3126" s="67">
        <v>4773820000</v>
      </c>
      <c r="I3126" s="67">
        <v>4891660000</v>
      </c>
      <c r="J3126" s="67">
        <v>5013470000</v>
      </c>
      <c r="K3126" s="67">
        <v>5139400000</v>
      </c>
      <c r="L3126" s="67">
        <v>5269600000</v>
      </c>
      <c r="M3126" s="67">
        <v>5403580000</v>
      </c>
      <c r="N3126" s="67">
        <v>5541450000</v>
      </c>
      <c r="O3126" s="67">
        <v>5683310000</v>
      </c>
      <c r="P3126" s="67">
        <v>5829290000</v>
      </c>
      <c r="Q3126" s="67">
        <v>5979510000</v>
      </c>
      <c r="R3126" s="67">
        <v>6134070000</v>
      </c>
      <c r="S3126" s="67">
        <v>6293120000</v>
      </c>
      <c r="T3126" s="67">
        <v>6456790000</v>
      </c>
      <c r="U3126" s="67">
        <v>6625200000</v>
      </c>
      <c r="V3126" s="67">
        <v>6798490000</v>
      </c>
      <c r="W3126" s="67">
        <v>6976810000</v>
      </c>
      <c r="X3126" s="67">
        <v>7160300000</v>
      </c>
      <c r="Y3126" s="67">
        <v>7349110000</v>
      </c>
      <c r="Z3126" s="67">
        <v>7543400000</v>
      </c>
      <c r="AA3126" s="67">
        <v>7743320000</v>
      </c>
      <c r="AB3126" s="67">
        <v>7949040000</v>
      </c>
      <c r="AC3126" s="67">
        <v>8160720000</v>
      </c>
      <c r="AD3126" s="67">
        <v>8378550000</v>
      </c>
      <c r="AE3126" s="67">
        <v>8602690000</v>
      </c>
      <c r="AF3126" s="67">
        <v>8833330000</v>
      </c>
      <c r="AG3126" s="67">
        <v>9070660000</v>
      </c>
      <c r="AH3126" s="67">
        <v>9314870000</v>
      </c>
      <c r="AI3126" s="67">
        <v>9566170000</v>
      </c>
    </row>
    <row r="3127" spans="1:35" hidden="1" x14ac:dyDescent="0.25">
      <c r="A3127" s="67">
        <v>9162</v>
      </c>
      <c r="B3127" s="67" t="s">
        <v>506</v>
      </c>
      <c r="C3127" s="67" t="s">
        <v>481</v>
      </c>
      <c r="D3127" s="67" t="s">
        <v>323</v>
      </c>
      <c r="E3127" s="67">
        <v>200857000</v>
      </c>
      <c r="F3127" s="67">
        <v>204912000</v>
      </c>
      <c r="G3127" s="67">
        <v>209013000</v>
      </c>
      <c r="H3127" s="67">
        <v>213159000</v>
      </c>
      <c r="I3127" s="67">
        <v>217349000</v>
      </c>
      <c r="J3127" s="67">
        <v>221581000</v>
      </c>
      <c r="K3127" s="67">
        <v>225854000</v>
      </c>
      <c r="L3127" s="67">
        <v>230166000</v>
      </c>
      <c r="M3127" s="67">
        <v>234572000</v>
      </c>
      <c r="N3127" s="67">
        <v>239076000</v>
      </c>
      <c r="O3127" s="67">
        <v>243679000</v>
      </c>
      <c r="P3127" s="67">
        <v>248383000</v>
      </c>
      <c r="Q3127" s="67">
        <v>253190000</v>
      </c>
      <c r="R3127" s="67">
        <v>258104000</v>
      </c>
      <c r="S3127" s="67">
        <v>263125000</v>
      </c>
      <c r="T3127" s="67">
        <v>268257000</v>
      </c>
      <c r="U3127" s="67">
        <v>273502000</v>
      </c>
      <c r="V3127" s="67">
        <v>278862000</v>
      </c>
      <c r="W3127" s="67">
        <v>284340000</v>
      </c>
      <c r="X3127" s="67">
        <v>289938000</v>
      </c>
      <c r="Y3127" s="67">
        <v>295660000</v>
      </c>
      <c r="Z3127" s="67">
        <v>301508000</v>
      </c>
      <c r="AA3127" s="67">
        <v>307484000</v>
      </c>
      <c r="AB3127" s="67">
        <v>313592000</v>
      </c>
      <c r="AC3127" s="67">
        <v>319834000</v>
      </c>
      <c r="AD3127" s="67">
        <v>326213000</v>
      </c>
      <c r="AE3127" s="67">
        <v>332733000</v>
      </c>
      <c r="AF3127" s="67">
        <v>339396000</v>
      </c>
      <c r="AG3127" s="67">
        <v>346206000</v>
      </c>
      <c r="AH3127" s="67">
        <v>353166000</v>
      </c>
      <c r="AI3127" s="67">
        <v>360279000</v>
      </c>
    </row>
    <row r="3128" spans="1:35" hidden="1" x14ac:dyDescent="0.25">
      <c r="A3128" s="67">
        <v>9038</v>
      </c>
      <c r="B3128" s="67" t="s">
        <v>507</v>
      </c>
      <c r="C3128" s="67" t="s">
        <v>359</v>
      </c>
      <c r="D3128" s="67" t="s">
        <v>323</v>
      </c>
      <c r="E3128" s="67">
        <v>22612.9</v>
      </c>
      <c r="F3128" s="67">
        <v>22986.3</v>
      </c>
      <c r="G3128" s="67">
        <v>23316.7</v>
      </c>
      <c r="H3128" s="67">
        <v>23601.4</v>
      </c>
      <c r="I3128" s="67">
        <v>23838.1</v>
      </c>
      <c r="J3128" s="67">
        <v>24025.1</v>
      </c>
      <c r="K3128" s="67">
        <v>24160.7</v>
      </c>
      <c r="L3128" s="67">
        <v>24243.8</v>
      </c>
      <c r="M3128" s="67">
        <v>24327.200000000001</v>
      </c>
      <c r="N3128" s="67">
        <v>24410.9</v>
      </c>
      <c r="O3128" s="67">
        <v>24495</v>
      </c>
      <c r="P3128" s="67">
        <v>24579.4</v>
      </c>
      <c r="Q3128" s="67">
        <v>24664.2</v>
      </c>
      <c r="R3128" s="67">
        <v>24749.3</v>
      </c>
      <c r="S3128" s="67">
        <v>24834.7</v>
      </c>
      <c r="T3128" s="67">
        <v>24920.5</v>
      </c>
      <c r="U3128" s="67">
        <v>25006.6</v>
      </c>
      <c r="V3128" s="67">
        <v>25093.1</v>
      </c>
      <c r="W3128" s="67">
        <v>25179.9</v>
      </c>
      <c r="X3128" s="67">
        <v>25267.1</v>
      </c>
      <c r="Y3128" s="67">
        <v>25354.6</v>
      </c>
      <c r="Z3128" s="67">
        <v>25442.5</v>
      </c>
      <c r="AA3128" s="67">
        <v>25530.7</v>
      </c>
      <c r="AB3128" s="67">
        <v>25619.200000000001</v>
      </c>
      <c r="AC3128" s="67">
        <v>25708.1</v>
      </c>
      <c r="AD3128" s="67">
        <v>25797.4</v>
      </c>
      <c r="AE3128" s="67">
        <v>25887.1</v>
      </c>
      <c r="AF3128" s="67">
        <v>25977</v>
      </c>
      <c r="AG3128" s="67">
        <v>26067.4</v>
      </c>
      <c r="AH3128" s="67">
        <v>26158.1</v>
      </c>
      <c r="AI3128" s="67">
        <v>26249.200000000001</v>
      </c>
    </row>
    <row r="3129" spans="1:35" hidden="1" x14ac:dyDescent="0.25">
      <c r="A3129" s="67">
        <v>9040</v>
      </c>
      <c r="B3129" s="67" t="s">
        <v>507</v>
      </c>
      <c r="C3129" s="67" t="s">
        <v>361</v>
      </c>
      <c r="D3129" s="67" t="s">
        <v>323</v>
      </c>
      <c r="E3129" s="67">
        <v>90.47</v>
      </c>
      <c r="F3129" s="67">
        <v>94.559299999999993</v>
      </c>
      <c r="G3129" s="67">
        <v>98.613</v>
      </c>
      <c r="H3129" s="67">
        <v>102.605</v>
      </c>
      <c r="I3129" s="67">
        <v>106.508</v>
      </c>
      <c r="J3129" s="67">
        <v>110.29600000000001</v>
      </c>
      <c r="K3129" s="67">
        <v>113.93899999999999</v>
      </c>
      <c r="L3129" s="67">
        <v>117.411</v>
      </c>
      <c r="M3129" s="67">
        <v>121</v>
      </c>
      <c r="N3129" s="67">
        <v>124.712</v>
      </c>
      <c r="O3129" s="67">
        <v>128.55000000000001</v>
      </c>
      <c r="P3129" s="67">
        <v>132.51900000000001</v>
      </c>
      <c r="Q3129" s="67">
        <v>136.62200000000001</v>
      </c>
      <c r="R3129" s="67">
        <v>140.86500000000001</v>
      </c>
      <c r="S3129" s="67">
        <v>145.25200000000001</v>
      </c>
      <c r="T3129" s="67">
        <v>149.78899999999999</v>
      </c>
      <c r="U3129" s="67">
        <v>154.47900000000001</v>
      </c>
      <c r="V3129" s="67">
        <v>159.32900000000001</v>
      </c>
      <c r="W3129" s="67">
        <v>164.34400000000011</v>
      </c>
      <c r="X3129" s="67">
        <v>169.53</v>
      </c>
      <c r="Y3129" s="67">
        <v>174.892</v>
      </c>
      <c r="Z3129" s="67">
        <v>180.43600000000001</v>
      </c>
      <c r="AA3129" s="67">
        <v>186.16800000000001</v>
      </c>
      <c r="AB3129" s="67">
        <v>192.096</v>
      </c>
      <c r="AC3129" s="67">
        <v>198.22499999999999</v>
      </c>
      <c r="AD3129" s="67">
        <v>204.56200000000001</v>
      </c>
      <c r="AE3129" s="67">
        <v>211.11500000000001</v>
      </c>
      <c r="AF3129" s="67">
        <v>217.89099999999999</v>
      </c>
      <c r="AG3129" s="67">
        <v>224.89699999999999</v>
      </c>
      <c r="AH3129" s="67">
        <v>232.14099999999999</v>
      </c>
      <c r="AI3129" s="67">
        <v>239.63200000000001</v>
      </c>
    </row>
    <row r="3130" spans="1:35" hidden="1" x14ac:dyDescent="0.25">
      <c r="A3130" s="67">
        <v>9041</v>
      </c>
      <c r="B3130" s="67" t="s">
        <v>507</v>
      </c>
      <c r="C3130" s="67" t="s">
        <v>362</v>
      </c>
      <c r="D3130" s="67" t="s">
        <v>323</v>
      </c>
      <c r="E3130" s="67">
        <v>737.77199999999982</v>
      </c>
      <c r="F3130" s="67">
        <v>730.59199999999998</v>
      </c>
      <c r="G3130" s="67">
        <v>725.68700000000001</v>
      </c>
      <c r="H3130" s="67">
        <v>722.99300000000005</v>
      </c>
      <c r="I3130" s="67">
        <v>722.47300000000018</v>
      </c>
      <c r="J3130" s="67">
        <v>724.11199999999997</v>
      </c>
      <c r="K3130" s="67">
        <v>727.92200000000003</v>
      </c>
      <c r="L3130" s="67">
        <v>733.93600000000004</v>
      </c>
      <c r="M3130" s="67">
        <v>740.0089999999999</v>
      </c>
      <c r="N3130" s="67">
        <v>746.14399999999989</v>
      </c>
      <c r="O3130" s="67">
        <v>752.34100000000001</v>
      </c>
      <c r="P3130" s="67">
        <v>758.6</v>
      </c>
      <c r="Q3130" s="67">
        <v>764.92100000000005</v>
      </c>
      <c r="R3130" s="67">
        <v>771.30600000000004</v>
      </c>
      <c r="S3130" s="67">
        <v>777.7560000000002</v>
      </c>
      <c r="T3130" s="67">
        <v>784.27</v>
      </c>
      <c r="U3130" s="67">
        <v>790.84899999999982</v>
      </c>
      <c r="V3130" s="67">
        <v>797.495</v>
      </c>
      <c r="W3130" s="67">
        <v>804.20699999999999</v>
      </c>
      <c r="X3130" s="67">
        <v>810.98699999999997</v>
      </c>
      <c r="Y3130" s="67">
        <v>817.83500000000004</v>
      </c>
      <c r="Z3130" s="67">
        <v>824.75199999999995</v>
      </c>
      <c r="AA3130" s="67">
        <v>831.73800000000006</v>
      </c>
      <c r="AB3130" s="67">
        <v>838.79399999999998</v>
      </c>
      <c r="AC3130" s="67">
        <v>845.92200000000003</v>
      </c>
      <c r="AD3130" s="67">
        <v>853.12100000000021</v>
      </c>
      <c r="AE3130" s="67">
        <v>860.39199999999983</v>
      </c>
      <c r="AF3130" s="67">
        <v>867.7360000000001</v>
      </c>
      <c r="AG3130" s="67">
        <v>875.154</v>
      </c>
      <c r="AH3130" s="67">
        <v>882.64699999999982</v>
      </c>
      <c r="AI3130" s="67">
        <v>890.21399999999983</v>
      </c>
    </row>
    <row r="3131" spans="1:35" hidden="1" x14ac:dyDescent="0.25">
      <c r="A3131" s="67">
        <v>9042</v>
      </c>
      <c r="B3131" s="67" t="s">
        <v>507</v>
      </c>
      <c r="C3131" s="67" t="s">
        <v>363</v>
      </c>
      <c r="D3131" s="67" t="s">
        <v>323</v>
      </c>
      <c r="E3131" s="67">
        <v>164.31200000000001</v>
      </c>
      <c r="F3131" s="67">
        <v>164.76300000000001</v>
      </c>
      <c r="G3131" s="67">
        <v>165.80500000000001</v>
      </c>
      <c r="H3131" s="67">
        <v>167.45</v>
      </c>
      <c r="I3131" s="67">
        <v>169.715</v>
      </c>
      <c r="J3131" s="67">
        <v>172.62799999999999</v>
      </c>
      <c r="K3131" s="67">
        <v>176.22499999999999</v>
      </c>
      <c r="L3131" s="67">
        <v>180.54900000000001</v>
      </c>
      <c r="M3131" s="67">
        <v>184.999</v>
      </c>
      <c r="N3131" s="67">
        <v>189.578</v>
      </c>
      <c r="O3131" s="67">
        <v>194.28899999999999</v>
      </c>
      <c r="P3131" s="67">
        <v>199.137</v>
      </c>
      <c r="Q3131" s="67">
        <v>204.126</v>
      </c>
      <c r="R3131" s="67">
        <v>209.26</v>
      </c>
      <c r="S3131" s="67">
        <v>214.542</v>
      </c>
      <c r="T3131" s="67">
        <v>219.97800000000001</v>
      </c>
      <c r="U3131" s="67">
        <v>225.571</v>
      </c>
      <c r="V3131" s="67">
        <v>231.32599999999999</v>
      </c>
      <c r="W3131" s="67">
        <v>237.24799999999999</v>
      </c>
      <c r="X3131" s="67">
        <v>243.34200000000001</v>
      </c>
      <c r="Y3131" s="67">
        <v>249.613</v>
      </c>
      <c r="Z3131" s="67">
        <v>256.06599999999997</v>
      </c>
      <c r="AA3131" s="67">
        <v>262.70600000000002</v>
      </c>
      <c r="AB3131" s="67">
        <v>269.53800000000001</v>
      </c>
      <c r="AC3131" s="67">
        <v>276.56799999999998</v>
      </c>
      <c r="AD3131" s="67">
        <v>283.803</v>
      </c>
      <c r="AE3131" s="67">
        <v>291.24700000000001</v>
      </c>
      <c r="AF3131" s="67">
        <v>298.90699999999998</v>
      </c>
      <c r="AG3131" s="67">
        <v>306.78899999999999</v>
      </c>
      <c r="AH3131" s="67">
        <v>314.89999999999998</v>
      </c>
      <c r="AI3131" s="67">
        <v>323.24599999999998</v>
      </c>
    </row>
    <row r="3132" spans="1:35" hidden="1" x14ac:dyDescent="0.25">
      <c r="A3132" s="67">
        <v>9043</v>
      </c>
      <c r="B3132" s="67" t="s">
        <v>507</v>
      </c>
      <c r="C3132" s="67" t="s">
        <v>364</v>
      </c>
      <c r="D3132" s="67" t="s">
        <v>323</v>
      </c>
      <c r="E3132" s="67">
        <v>40020.1</v>
      </c>
      <c r="F3132" s="67">
        <v>40312.9</v>
      </c>
      <c r="G3132" s="67">
        <v>40587.4</v>
      </c>
      <c r="H3132" s="67">
        <v>40843.1</v>
      </c>
      <c r="I3132" s="67">
        <v>41079.4</v>
      </c>
      <c r="J3132" s="67">
        <v>41295.9</v>
      </c>
      <c r="K3132" s="67">
        <v>41492.300000000003</v>
      </c>
      <c r="L3132" s="67">
        <v>41668.1</v>
      </c>
      <c r="M3132" s="67">
        <v>41844.800000000003</v>
      </c>
      <c r="N3132" s="67">
        <v>42022.400000000001</v>
      </c>
      <c r="O3132" s="67">
        <v>42200.9</v>
      </c>
      <c r="P3132" s="67">
        <v>42380.3</v>
      </c>
      <c r="Q3132" s="67">
        <v>42560.6</v>
      </c>
      <c r="R3132" s="67">
        <v>42741.8</v>
      </c>
      <c r="S3132" s="67">
        <v>42923.8</v>
      </c>
      <c r="T3132" s="67">
        <v>43106.8</v>
      </c>
      <c r="U3132" s="67">
        <v>43290.8</v>
      </c>
      <c r="V3132" s="67">
        <v>43475.6</v>
      </c>
      <c r="W3132" s="67">
        <v>43661.3</v>
      </c>
      <c r="X3132" s="67">
        <v>43848</v>
      </c>
      <c r="Y3132" s="67">
        <v>44035.6</v>
      </c>
      <c r="Z3132" s="67">
        <v>44224.2</v>
      </c>
      <c r="AA3132" s="67">
        <v>44413.7</v>
      </c>
      <c r="AB3132" s="67">
        <v>44604.1</v>
      </c>
      <c r="AC3132" s="67">
        <v>44795.5</v>
      </c>
      <c r="AD3132" s="67">
        <v>44987.9</v>
      </c>
      <c r="AE3132" s="67">
        <v>45181.2</v>
      </c>
      <c r="AF3132" s="67">
        <v>45375.5</v>
      </c>
      <c r="AG3132" s="67">
        <v>45570.7</v>
      </c>
      <c r="AH3132" s="67">
        <v>45767</v>
      </c>
      <c r="AI3132" s="67">
        <v>45964.2</v>
      </c>
    </row>
    <row r="3133" spans="1:35" hidden="1" x14ac:dyDescent="0.25">
      <c r="A3133" s="67">
        <v>9044</v>
      </c>
      <c r="B3133" s="67" t="s">
        <v>507</v>
      </c>
      <c r="C3133" s="67" t="s">
        <v>365</v>
      </c>
      <c r="D3133" s="67" t="s">
        <v>323</v>
      </c>
      <c r="E3133" s="67">
        <v>927.47900000000004</v>
      </c>
      <c r="F3133" s="67">
        <v>923.68499999999995</v>
      </c>
      <c r="G3133" s="67">
        <v>920.15499999999997</v>
      </c>
      <c r="H3133" s="67">
        <v>916.88599999999997</v>
      </c>
      <c r="I3133" s="67">
        <v>913.87300000000005</v>
      </c>
      <c r="J3133" s="67">
        <v>911.11500000000001</v>
      </c>
      <c r="K3133" s="67">
        <v>908.60799999999995</v>
      </c>
      <c r="L3133" s="67">
        <v>906.34900000000005</v>
      </c>
      <c r="M3133" s="67">
        <v>904.09699999999998</v>
      </c>
      <c r="N3133" s="67">
        <v>901.85199999999998</v>
      </c>
      <c r="O3133" s="67">
        <v>899.61399999999981</v>
      </c>
      <c r="P3133" s="67">
        <v>897.38199999999995</v>
      </c>
      <c r="Q3133" s="67">
        <v>895.15800000000002</v>
      </c>
      <c r="R3133" s="67">
        <v>892.93899999999996</v>
      </c>
      <c r="S3133" s="67">
        <v>890.72800000000018</v>
      </c>
      <c r="T3133" s="67">
        <v>888.52300000000002</v>
      </c>
      <c r="U3133" s="67">
        <v>886.32500000000005</v>
      </c>
      <c r="V3133" s="67">
        <v>884.13300000000004</v>
      </c>
      <c r="W3133" s="67">
        <v>881.94799999999998</v>
      </c>
      <c r="X3133" s="67">
        <v>879.76899999999989</v>
      </c>
      <c r="Y3133" s="67">
        <v>877.59699999999998</v>
      </c>
      <c r="Z3133" s="67">
        <v>875.43200000000002</v>
      </c>
      <c r="AA3133" s="67">
        <v>873.27300000000002</v>
      </c>
      <c r="AB3133" s="67">
        <v>871.12</v>
      </c>
      <c r="AC3133" s="67">
        <v>868.97399999999982</v>
      </c>
      <c r="AD3133" s="67">
        <v>866.83399999999995</v>
      </c>
      <c r="AE3133" s="67">
        <v>864.70100000000002</v>
      </c>
      <c r="AF3133" s="67">
        <v>862.57399999999996</v>
      </c>
      <c r="AG3133" s="67">
        <v>860.45399999999995</v>
      </c>
      <c r="AH3133" s="67">
        <v>858.34</v>
      </c>
      <c r="AI3133" s="67">
        <v>856.23199999999997</v>
      </c>
    </row>
    <row r="3134" spans="1:35" hidden="1" x14ac:dyDescent="0.25">
      <c r="A3134" s="67">
        <v>9045</v>
      </c>
      <c r="B3134" s="67" t="s">
        <v>507</v>
      </c>
      <c r="C3134" s="67" t="s">
        <v>366</v>
      </c>
      <c r="D3134" s="67" t="s">
        <v>323</v>
      </c>
      <c r="E3134" s="67">
        <v>2430.37</v>
      </c>
      <c r="F3134" s="67">
        <v>2470.86</v>
      </c>
      <c r="G3134" s="67">
        <v>2502.81</v>
      </c>
      <c r="H3134" s="67">
        <v>2525.75</v>
      </c>
      <c r="I3134" s="67">
        <v>2539.36</v>
      </c>
      <c r="J3134" s="67">
        <v>2543.4</v>
      </c>
      <c r="K3134" s="67">
        <v>2537.79</v>
      </c>
      <c r="L3134" s="67">
        <v>2522.56</v>
      </c>
      <c r="M3134" s="67">
        <v>2507.4299999999998</v>
      </c>
      <c r="N3134" s="67">
        <v>2492.4</v>
      </c>
      <c r="O3134" s="67">
        <v>2477.4899999999998</v>
      </c>
      <c r="P3134" s="67">
        <v>2462.67</v>
      </c>
      <c r="Q3134" s="67">
        <v>2447.96</v>
      </c>
      <c r="R3134" s="67">
        <v>2433.36</v>
      </c>
      <c r="S3134" s="67">
        <v>2418.85</v>
      </c>
      <c r="T3134" s="67">
        <v>2404.4499999999998</v>
      </c>
      <c r="U3134" s="67">
        <v>2390.15</v>
      </c>
      <c r="V3134" s="67">
        <v>2375.94</v>
      </c>
      <c r="W3134" s="67">
        <v>2361.84</v>
      </c>
      <c r="X3134" s="67">
        <v>2347.84</v>
      </c>
      <c r="Y3134" s="67">
        <v>2333.9299999999998</v>
      </c>
      <c r="Z3134" s="67">
        <v>2320.12</v>
      </c>
      <c r="AA3134" s="67">
        <v>2306.41</v>
      </c>
      <c r="AB3134" s="67">
        <v>2292.8000000000002</v>
      </c>
      <c r="AC3134" s="67">
        <v>2279.2800000000002</v>
      </c>
      <c r="AD3134" s="67">
        <v>2265.85</v>
      </c>
      <c r="AE3134" s="67">
        <v>2252.52</v>
      </c>
      <c r="AF3134" s="67">
        <v>2239.2800000000002</v>
      </c>
      <c r="AG3134" s="67">
        <v>2226.13</v>
      </c>
      <c r="AH3134" s="67">
        <v>2213.08</v>
      </c>
      <c r="AI3134" s="67">
        <v>2200.12</v>
      </c>
    </row>
    <row r="3135" spans="1:35" hidden="1" x14ac:dyDescent="0.25">
      <c r="A3135" s="67">
        <v>9046</v>
      </c>
      <c r="B3135" s="67" t="s">
        <v>507</v>
      </c>
      <c r="C3135" s="67" t="s">
        <v>367</v>
      </c>
      <c r="D3135" s="67" t="s">
        <v>323</v>
      </c>
      <c r="E3135" s="67">
        <v>4549.45</v>
      </c>
      <c r="F3135" s="67">
        <v>4546.38</v>
      </c>
      <c r="G3135" s="67">
        <v>4538.76</v>
      </c>
      <c r="H3135" s="67">
        <v>4526.6099999999997</v>
      </c>
      <c r="I3135" s="67">
        <v>4509.96</v>
      </c>
      <c r="J3135" s="67">
        <v>4488.88</v>
      </c>
      <c r="K3135" s="67">
        <v>4463.42</v>
      </c>
      <c r="L3135" s="67">
        <v>4433.6899999999996</v>
      </c>
      <c r="M3135" s="67">
        <v>4404.1899999999996</v>
      </c>
      <c r="N3135" s="67">
        <v>4374.92</v>
      </c>
      <c r="O3135" s="67">
        <v>4345.8900000000003</v>
      </c>
      <c r="P3135" s="67">
        <v>4317.1000000000004</v>
      </c>
      <c r="Q3135" s="67">
        <v>4288.53</v>
      </c>
      <c r="R3135" s="67">
        <v>4260.1899999999996</v>
      </c>
      <c r="S3135" s="67">
        <v>4232.08</v>
      </c>
      <c r="T3135" s="67">
        <v>4204.1899999999996</v>
      </c>
      <c r="U3135" s="67">
        <v>4176.53</v>
      </c>
      <c r="V3135" s="67">
        <v>4149.09</v>
      </c>
      <c r="W3135" s="67">
        <v>4121.8599999999997</v>
      </c>
      <c r="X3135" s="67">
        <v>4094.86</v>
      </c>
      <c r="Y3135" s="67">
        <v>4068.07</v>
      </c>
      <c r="Z3135" s="67">
        <v>4041.49</v>
      </c>
      <c r="AA3135" s="67">
        <v>4015.13</v>
      </c>
      <c r="AB3135" s="67">
        <v>3988.98</v>
      </c>
      <c r="AC3135" s="67">
        <v>3963.04</v>
      </c>
      <c r="AD3135" s="67">
        <v>3937.3</v>
      </c>
      <c r="AE3135" s="67">
        <v>3911.78</v>
      </c>
      <c r="AF3135" s="67">
        <v>3886.45</v>
      </c>
      <c r="AG3135" s="67">
        <v>3861.33</v>
      </c>
      <c r="AH3135" s="67">
        <v>3836.41</v>
      </c>
      <c r="AI3135" s="67">
        <v>3811.69</v>
      </c>
    </row>
    <row r="3136" spans="1:35" hidden="1" x14ac:dyDescent="0.25">
      <c r="A3136" s="67">
        <v>9047</v>
      </c>
      <c r="B3136" s="67" t="s">
        <v>507</v>
      </c>
      <c r="C3136" s="67" t="s">
        <v>368</v>
      </c>
      <c r="D3136" s="67" t="s">
        <v>323</v>
      </c>
      <c r="E3136" s="67">
        <v>19.563600000000001</v>
      </c>
      <c r="F3136" s="67">
        <v>19.673999999999999</v>
      </c>
      <c r="G3136" s="67">
        <v>19.7804</v>
      </c>
      <c r="H3136" s="67">
        <v>19.8827</v>
      </c>
      <c r="I3136" s="67">
        <v>19.980899999999998</v>
      </c>
      <c r="J3136" s="67">
        <v>20.0748</v>
      </c>
      <c r="K3136" s="67">
        <v>20.164400000000001</v>
      </c>
      <c r="L3136" s="67">
        <v>20.249600000000001</v>
      </c>
      <c r="M3136" s="67">
        <v>20.3353</v>
      </c>
      <c r="N3136" s="67">
        <v>20.421299999999999</v>
      </c>
      <c r="O3136" s="67">
        <v>20.5078</v>
      </c>
      <c r="P3136" s="67">
        <v>20.594799999999999</v>
      </c>
      <c r="Q3136" s="67">
        <v>20.682099999999998</v>
      </c>
      <c r="R3136" s="67">
        <v>20.7699</v>
      </c>
      <c r="S3136" s="67">
        <v>20.8582</v>
      </c>
      <c r="T3136" s="67">
        <v>20.946899999999999</v>
      </c>
      <c r="U3136" s="67">
        <v>21.036000000000001</v>
      </c>
      <c r="V3136" s="67">
        <v>21.125599999999999</v>
      </c>
      <c r="W3136" s="67">
        <v>21.215599999999998</v>
      </c>
      <c r="X3136" s="67">
        <v>21.306100000000001</v>
      </c>
      <c r="Y3136" s="67">
        <v>21.396999999999998</v>
      </c>
      <c r="Z3136" s="67">
        <v>21.488399999999999</v>
      </c>
      <c r="AA3136" s="67">
        <v>21.580200000000001</v>
      </c>
      <c r="AB3136" s="67">
        <v>21.672499999999999</v>
      </c>
      <c r="AC3136" s="67">
        <v>21.7652</v>
      </c>
      <c r="AD3136" s="67">
        <v>21.858499999999999</v>
      </c>
      <c r="AE3136" s="67">
        <v>21.952100000000002</v>
      </c>
      <c r="AF3136" s="67">
        <v>22.046299999999999</v>
      </c>
      <c r="AG3136" s="67">
        <v>22.140899999999998</v>
      </c>
      <c r="AH3136" s="67">
        <v>22.236000000000001</v>
      </c>
      <c r="AI3136" s="67">
        <v>22.331600000000002</v>
      </c>
    </row>
    <row r="3137" spans="1:35" hidden="1" x14ac:dyDescent="0.25">
      <c r="A3137" s="67">
        <v>9048</v>
      </c>
      <c r="B3137" s="67" t="s">
        <v>507</v>
      </c>
      <c r="C3137" s="67" t="s">
        <v>369</v>
      </c>
      <c r="D3137" s="67" t="s">
        <v>323</v>
      </c>
      <c r="E3137" s="67">
        <v>3379.33</v>
      </c>
      <c r="F3137" s="67">
        <v>3437.85</v>
      </c>
      <c r="G3137" s="67">
        <v>3492.01</v>
      </c>
      <c r="H3137" s="67">
        <v>3541.51</v>
      </c>
      <c r="I3137" s="67">
        <v>3586.08</v>
      </c>
      <c r="J3137" s="67">
        <v>3625.47</v>
      </c>
      <c r="K3137" s="67">
        <v>3659.45</v>
      </c>
      <c r="L3137" s="67">
        <v>3687.83</v>
      </c>
      <c r="M3137" s="67">
        <v>3716.47</v>
      </c>
      <c r="N3137" s="67">
        <v>3745.36</v>
      </c>
      <c r="O3137" s="67">
        <v>3774.52</v>
      </c>
      <c r="P3137" s="67">
        <v>3803.93</v>
      </c>
      <c r="Q3137" s="67">
        <v>3833.62</v>
      </c>
      <c r="R3137" s="67">
        <v>3863.56</v>
      </c>
      <c r="S3137" s="67">
        <v>3893.78</v>
      </c>
      <c r="T3137" s="67">
        <v>3924.27</v>
      </c>
      <c r="U3137" s="67">
        <v>3955.04</v>
      </c>
      <c r="V3137" s="67">
        <v>3986.08</v>
      </c>
      <c r="W3137" s="67">
        <v>4017.4</v>
      </c>
      <c r="X3137" s="67">
        <v>4049</v>
      </c>
      <c r="Y3137" s="67">
        <v>4080.89</v>
      </c>
      <c r="Z3137" s="67">
        <v>4113.0600000000004</v>
      </c>
      <c r="AA3137" s="67">
        <v>4145.53</v>
      </c>
      <c r="AB3137" s="67">
        <v>4178.28</v>
      </c>
      <c r="AC3137" s="67">
        <v>4211.33</v>
      </c>
      <c r="AD3137" s="67">
        <v>4244.68</v>
      </c>
      <c r="AE3137" s="67">
        <v>4278.33</v>
      </c>
      <c r="AF3137" s="67">
        <v>4312.28</v>
      </c>
      <c r="AG3137" s="67">
        <v>4346.53</v>
      </c>
      <c r="AH3137" s="67">
        <v>4381.1000000000004</v>
      </c>
      <c r="AI3137" s="67">
        <v>4415.9799999999996</v>
      </c>
    </row>
    <row r="3138" spans="1:35" hidden="1" x14ac:dyDescent="0.25">
      <c r="A3138" s="67">
        <v>9049</v>
      </c>
      <c r="B3138" s="67" t="s">
        <v>507</v>
      </c>
      <c r="C3138" s="67" t="s">
        <v>370</v>
      </c>
      <c r="D3138" s="67" t="s">
        <v>323</v>
      </c>
      <c r="E3138" s="67">
        <v>2543.29</v>
      </c>
      <c r="F3138" s="67">
        <v>2541.48</v>
      </c>
      <c r="G3138" s="67">
        <v>2546.3200000000002</v>
      </c>
      <c r="H3138" s="67">
        <v>2557.83</v>
      </c>
      <c r="I3138" s="67">
        <v>2576.11</v>
      </c>
      <c r="J3138" s="67">
        <v>2601.31</v>
      </c>
      <c r="K3138" s="67">
        <v>2633.65</v>
      </c>
      <c r="L3138" s="67">
        <v>2673.41</v>
      </c>
      <c r="M3138" s="67">
        <v>2713.88</v>
      </c>
      <c r="N3138" s="67">
        <v>2755.08</v>
      </c>
      <c r="O3138" s="67">
        <v>2797.02</v>
      </c>
      <c r="P3138" s="67">
        <v>2839.72</v>
      </c>
      <c r="Q3138" s="67">
        <v>2883.19</v>
      </c>
      <c r="R3138" s="67">
        <v>2927.44</v>
      </c>
      <c r="S3138" s="67">
        <v>2972.48</v>
      </c>
      <c r="T3138" s="67">
        <v>3018.34</v>
      </c>
      <c r="U3138" s="67">
        <v>3065.02</v>
      </c>
      <c r="V3138" s="67">
        <v>3112.55</v>
      </c>
      <c r="W3138" s="67">
        <v>3160.92</v>
      </c>
      <c r="X3138" s="67">
        <v>3210.17</v>
      </c>
      <c r="Y3138" s="67">
        <v>3260.31</v>
      </c>
      <c r="Z3138" s="67">
        <v>3311.34</v>
      </c>
      <c r="AA3138" s="67">
        <v>3363.3</v>
      </c>
      <c r="AB3138" s="67">
        <v>3416.19</v>
      </c>
      <c r="AC3138" s="67">
        <v>3470.03</v>
      </c>
      <c r="AD3138" s="67">
        <v>3524.85</v>
      </c>
      <c r="AE3138" s="67">
        <v>3580.64</v>
      </c>
      <c r="AF3138" s="67">
        <v>3637.45</v>
      </c>
      <c r="AG3138" s="67">
        <v>3695.27</v>
      </c>
      <c r="AH3138" s="67">
        <v>3754.14</v>
      </c>
      <c r="AI3138" s="67">
        <v>3814.07</v>
      </c>
    </row>
    <row r="3139" spans="1:35" hidden="1" x14ac:dyDescent="0.25">
      <c r="A3139" s="67">
        <v>9050</v>
      </c>
      <c r="B3139" s="67" t="s">
        <v>507</v>
      </c>
      <c r="C3139" s="67" t="s">
        <v>371</v>
      </c>
      <c r="D3139" s="67" t="s">
        <v>323</v>
      </c>
      <c r="E3139" s="67">
        <v>5555.86</v>
      </c>
      <c r="F3139" s="67">
        <v>5637.26</v>
      </c>
      <c r="G3139" s="67">
        <v>5716.64</v>
      </c>
      <c r="H3139" s="67">
        <v>5793.86</v>
      </c>
      <c r="I3139" s="67">
        <v>5868.78</v>
      </c>
      <c r="J3139" s="67">
        <v>5941.24</v>
      </c>
      <c r="K3139" s="67">
        <v>6011.1</v>
      </c>
      <c r="L3139" s="67">
        <v>6078.24</v>
      </c>
      <c r="M3139" s="67">
        <v>6146.25</v>
      </c>
      <c r="N3139" s="67">
        <v>6215.14</v>
      </c>
      <c r="O3139" s="67">
        <v>6284.93</v>
      </c>
      <c r="P3139" s="67">
        <v>6355.63</v>
      </c>
      <c r="Q3139" s="67">
        <v>6427.24</v>
      </c>
      <c r="R3139" s="67">
        <v>6499.79</v>
      </c>
      <c r="S3139" s="67">
        <v>6573.28</v>
      </c>
      <c r="T3139" s="67">
        <v>6647.72</v>
      </c>
      <c r="U3139" s="67">
        <v>6723.13</v>
      </c>
      <c r="V3139" s="67">
        <v>6799.52</v>
      </c>
      <c r="W3139" s="67">
        <v>6876.91</v>
      </c>
      <c r="X3139" s="67">
        <v>6955.3</v>
      </c>
      <c r="Y3139" s="67">
        <v>7034.71</v>
      </c>
      <c r="Z3139" s="67">
        <v>7115.16</v>
      </c>
      <c r="AA3139" s="67">
        <v>7196.64</v>
      </c>
      <c r="AB3139" s="67">
        <v>7279.19</v>
      </c>
      <c r="AC3139" s="67">
        <v>7362.81</v>
      </c>
      <c r="AD3139" s="67">
        <v>7447.52</v>
      </c>
      <c r="AE3139" s="67">
        <v>7533.33</v>
      </c>
      <c r="AF3139" s="67">
        <v>7620.26</v>
      </c>
      <c r="AG3139" s="67">
        <v>7708.31</v>
      </c>
      <c r="AH3139" s="67">
        <v>7797.51</v>
      </c>
      <c r="AI3139" s="67">
        <v>7887.87</v>
      </c>
    </row>
    <row r="3140" spans="1:35" hidden="1" x14ac:dyDescent="0.25">
      <c r="A3140" s="67">
        <v>9051</v>
      </c>
      <c r="B3140" s="67" t="s">
        <v>507</v>
      </c>
      <c r="C3140" s="67" t="s">
        <v>372</v>
      </c>
      <c r="D3140" s="67" t="s">
        <v>323</v>
      </c>
      <c r="E3140" s="67">
        <v>75.746499999999997</v>
      </c>
      <c r="F3140" s="67">
        <v>78.070700000000002</v>
      </c>
      <c r="G3140" s="67">
        <v>79.974900000000005</v>
      </c>
      <c r="H3140" s="67">
        <v>81.415999999999997</v>
      </c>
      <c r="I3140" s="67">
        <v>82.359399999999994</v>
      </c>
      <c r="J3140" s="67">
        <v>82.780799999999999</v>
      </c>
      <c r="K3140" s="67">
        <v>82.667100000000005</v>
      </c>
      <c r="L3140" s="67">
        <v>82.016800000000003</v>
      </c>
      <c r="M3140" s="67">
        <v>81.372299999999996</v>
      </c>
      <c r="N3140" s="67">
        <v>80.733599999999996</v>
      </c>
      <c r="O3140" s="67">
        <v>80.1006</v>
      </c>
      <c r="P3140" s="67">
        <v>79.473399999999998</v>
      </c>
      <c r="Q3140" s="67">
        <v>78.851799999999997</v>
      </c>
      <c r="R3140" s="67">
        <v>78.235799999999998</v>
      </c>
      <c r="S3140" s="67">
        <v>77.625299999999996</v>
      </c>
      <c r="T3140" s="67">
        <v>77.020399999999995</v>
      </c>
      <c r="U3140" s="67">
        <v>76.420900000000003</v>
      </c>
      <c r="V3140" s="67">
        <v>75.826700000000002</v>
      </c>
      <c r="W3140" s="67">
        <v>75.238</v>
      </c>
      <c r="X3140" s="67">
        <v>74.654499999999999</v>
      </c>
      <c r="Y3140" s="67">
        <v>74.076300000000003</v>
      </c>
      <c r="Z3140" s="67">
        <v>73.503200000000007</v>
      </c>
      <c r="AA3140" s="67">
        <v>72.935400000000001</v>
      </c>
      <c r="AB3140" s="67">
        <v>72.372600000000006</v>
      </c>
      <c r="AC3140" s="67">
        <v>71.814899999999994</v>
      </c>
      <c r="AD3140" s="67">
        <v>71.262299999999996</v>
      </c>
      <c r="AE3140" s="67">
        <v>70.714600000000004</v>
      </c>
      <c r="AF3140" s="67">
        <v>70.171800000000005</v>
      </c>
      <c r="AG3140" s="67">
        <v>69.633899999999997</v>
      </c>
      <c r="AH3140" s="67">
        <v>69.100899999999996</v>
      </c>
      <c r="AI3140" s="67">
        <v>68.572599999999994</v>
      </c>
    </row>
    <row r="3141" spans="1:35" hidden="1" x14ac:dyDescent="0.25">
      <c r="A3141" s="67">
        <v>9052</v>
      </c>
      <c r="B3141" s="67" t="s">
        <v>507</v>
      </c>
      <c r="C3141" s="67" t="s">
        <v>373</v>
      </c>
      <c r="D3141" s="67" t="s">
        <v>323</v>
      </c>
      <c r="E3141" s="67">
        <v>3260.47</v>
      </c>
      <c r="F3141" s="67">
        <v>3314.56</v>
      </c>
      <c r="G3141" s="67">
        <v>3365.22</v>
      </c>
      <c r="H3141" s="67">
        <v>3412.23</v>
      </c>
      <c r="I3141" s="67">
        <v>3455.37</v>
      </c>
      <c r="J3141" s="67">
        <v>3494.44</v>
      </c>
      <c r="K3141" s="67">
        <v>3529.24</v>
      </c>
      <c r="L3141" s="67">
        <v>3559.63</v>
      </c>
      <c r="M3141" s="67">
        <v>3590.32</v>
      </c>
      <c r="N3141" s="67">
        <v>3621.32</v>
      </c>
      <c r="O3141" s="67">
        <v>3652.63</v>
      </c>
      <c r="P3141" s="67">
        <v>3684.25</v>
      </c>
      <c r="Q3141" s="67">
        <v>3716.19</v>
      </c>
      <c r="R3141" s="67">
        <v>3748.44</v>
      </c>
      <c r="S3141" s="67">
        <v>3781.02</v>
      </c>
      <c r="T3141" s="67">
        <v>3813.93</v>
      </c>
      <c r="U3141" s="67">
        <v>3847.16</v>
      </c>
      <c r="V3141" s="67">
        <v>3880.73</v>
      </c>
      <c r="W3141" s="67">
        <v>3914.63</v>
      </c>
      <c r="X3141" s="67">
        <v>3948.87</v>
      </c>
      <c r="Y3141" s="67">
        <v>3983.45</v>
      </c>
      <c r="Z3141" s="67">
        <v>4018.38</v>
      </c>
      <c r="AA3141" s="67">
        <v>4053.66</v>
      </c>
      <c r="AB3141" s="67">
        <v>4089.29</v>
      </c>
      <c r="AC3141" s="67">
        <v>4125.28</v>
      </c>
      <c r="AD3141" s="67">
        <v>4161.63</v>
      </c>
      <c r="AE3141" s="67">
        <v>4198.34</v>
      </c>
      <c r="AF3141" s="67">
        <v>4235.42</v>
      </c>
      <c r="AG3141" s="67">
        <v>4272.8599999999997</v>
      </c>
      <c r="AH3141" s="67">
        <v>4310.6899999999996</v>
      </c>
      <c r="AI3141" s="67">
        <v>4348.8900000000003</v>
      </c>
    </row>
    <row r="3142" spans="1:35" hidden="1" x14ac:dyDescent="0.25">
      <c r="A3142" s="67">
        <v>9053</v>
      </c>
      <c r="B3142" s="67" t="s">
        <v>507</v>
      </c>
      <c r="C3142" s="67" t="s">
        <v>374</v>
      </c>
      <c r="D3142" s="67" t="s">
        <v>323</v>
      </c>
      <c r="E3142" s="67">
        <v>715.15600000000018</v>
      </c>
      <c r="F3142" s="67">
        <v>724.07500000000005</v>
      </c>
      <c r="G3142" s="67">
        <v>731.10500000000002</v>
      </c>
      <c r="H3142" s="67">
        <v>736.17</v>
      </c>
      <c r="I3142" s="67">
        <v>739.21699999999998</v>
      </c>
      <c r="J3142" s="67">
        <v>740.20699999999999</v>
      </c>
      <c r="K3142" s="67">
        <v>739.125</v>
      </c>
      <c r="L3142" s="67">
        <v>735.97399999999982</v>
      </c>
      <c r="M3142" s="67">
        <v>732.83899999999983</v>
      </c>
      <c r="N3142" s="67">
        <v>729.72</v>
      </c>
      <c r="O3142" s="67">
        <v>726.61699999999996</v>
      </c>
      <c r="P3142" s="67">
        <v>723.529</v>
      </c>
      <c r="Q3142" s="67">
        <v>720.45600000000002</v>
      </c>
      <c r="R3142" s="67">
        <v>717.39899999999989</v>
      </c>
      <c r="S3142" s="67">
        <v>714.35699999999997</v>
      </c>
      <c r="T3142" s="67">
        <v>711.33</v>
      </c>
      <c r="U3142" s="67">
        <v>708.31799999999998</v>
      </c>
      <c r="V3142" s="67">
        <v>705.322</v>
      </c>
      <c r="W3142" s="67">
        <v>702.34</v>
      </c>
      <c r="X3142" s="67">
        <v>699.37300000000005</v>
      </c>
      <c r="Y3142" s="67">
        <v>696.42100000000005</v>
      </c>
      <c r="Z3142" s="67">
        <v>693.48399999999981</v>
      </c>
      <c r="AA3142" s="67">
        <v>690.56200000000001</v>
      </c>
      <c r="AB3142" s="67">
        <v>687.654</v>
      </c>
      <c r="AC3142" s="67">
        <v>684.76100000000019</v>
      </c>
      <c r="AD3142" s="67">
        <v>681.88199999999995</v>
      </c>
      <c r="AE3142" s="67">
        <v>679.01800000000003</v>
      </c>
      <c r="AF3142" s="67">
        <v>676.16800000000001</v>
      </c>
      <c r="AG3142" s="67">
        <v>673.33199999999999</v>
      </c>
      <c r="AH3142" s="67">
        <v>670.51</v>
      </c>
      <c r="AI3142" s="67">
        <v>667.702</v>
      </c>
    </row>
    <row r="3143" spans="1:35" hidden="1" x14ac:dyDescent="0.25">
      <c r="A3143" s="67">
        <v>9054</v>
      </c>
      <c r="B3143" s="67" t="s">
        <v>507</v>
      </c>
      <c r="C3143" s="67" t="s">
        <v>375</v>
      </c>
      <c r="D3143" s="67" t="s">
        <v>323</v>
      </c>
      <c r="E3143" s="67">
        <v>540.53399999999999</v>
      </c>
      <c r="F3143" s="67">
        <v>548.86800000000005</v>
      </c>
      <c r="G3143" s="67">
        <v>556.56200000000001</v>
      </c>
      <c r="H3143" s="67">
        <v>563.57799999999997</v>
      </c>
      <c r="I3143" s="67">
        <v>569.88099999999997</v>
      </c>
      <c r="J3143" s="67">
        <v>575.44000000000005</v>
      </c>
      <c r="K3143" s="67">
        <v>580.226</v>
      </c>
      <c r="L3143" s="67">
        <v>584.21400000000006</v>
      </c>
      <c r="M3143" s="67">
        <v>588.23400000000004</v>
      </c>
      <c r="N3143" s="67">
        <v>592.28599999999994</v>
      </c>
      <c r="O3143" s="67">
        <v>596.37</v>
      </c>
      <c r="P3143" s="67">
        <v>600.48699999999997</v>
      </c>
      <c r="Q3143" s="67">
        <v>604.63699999999994</v>
      </c>
      <c r="R3143" s="67">
        <v>608.82000000000005</v>
      </c>
      <c r="S3143" s="67">
        <v>613.03599999999994</v>
      </c>
      <c r="T3143" s="67">
        <v>617.28699999999981</v>
      </c>
      <c r="U3143" s="67">
        <v>621.57100000000003</v>
      </c>
      <c r="V3143" s="67">
        <v>625.89</v>
      </c>
      <c r="W3143" s="67">
        <v>630.24300000000005</v>
      </c>
      <c r="X3143" s="67">
        <v>634.63099999999997</v>
      </c>
      <c r="Y3143" s="67">
        <v>639.05399999999997</v>
      </c>
      <c r="Z3143" s="67">
        <v>643.51199999999994</v>
      </c>
      <c r="AA3143" s="67">
        <v>648.00599999999997</v>
      </c>
      <c r="AB3143" s="67">
        <v>652.53599999999994</v>
      </c>
      <c r="AC3143" s="67">
        <v>657.10300000000018</v>
      </c>
      <c r="AD3143" s="67">
        <v>661.70500000000004</v>
      </c>
      <c r="AE3143" s="67">
        <v>666.34500000000003</v>
      </c>
      <c r="AF3143" s="67">
        <v>671.02199999999982</v>
      </c>
      <c r="AG3143" s="67">
        <v>675.7360000000001</v>
      </c>
      <c r="AH3143" s="67">
        <v>680.48800000000006</v>
      </c>
      <c r="AI3143" s="67">
        <v>685.27800000000002</v>
      </c>
    </row>
    <row r="3144" spans="1:35" hidden="1" x14ac:dyDescent="0.25">
      <c r="A3144" s="67">
        <v>9055</v>
      </c>
      <c r="B3144" s="67" t="s">
        <v>507</v>
      </c>
      <c r="C3144" s="67" t="s">
        <v>376</v>
      </c>
      <c r="D3144" s="67" t="s">
        <v>323</v>
      </c>
      <c r="E3144" s="67">
        <v>9750.5300000000007</v>
      </c>
      <c r="F3144" s="67">
        <v>9950.19</v>
      </c>
      <c r="G3144" s="67">
        <v>10129.1</v>
      </c>
      <c r="H3144" s="67">
        <v>10285.6</v>
      </c>
      <c r="I3144" s="67">
        <v>10418.4</v>
      </c>
      <c r="J3144" s="67">
        <v>10526.3</v>
      </c>
      <c r="K3144" s="67">
        <v>10608.1</v>
      </c>
      <c r="L3144" s="67">
        <v>10663.2</v>
      </c>
      <c r="M3144" s="67">
        <v>10718.6</v>
      </c>
      <c r="N3144" s="67">
        <v>10774.3</v>
      </c>
      <c r="O3144" s="67">
        <v>10830.4</v>
      </c>
      <c r="P3144" s="67">
        <v>10886.8</v>
      </c>
      <c r="Q3144" s="67">
        <v>10943.5</v>
      </c>
      <c r="R3144" s="67">
        <v>11000.6</v>
      </c>
      <c r="S3144" s="67">
        <v>11058</v>
      </c>
      <c r="T3144" s="67">
        <v>11115.7</v>
      </c>
      <c r="U3144" s="67">
        <v>11173.8</v>
      </c>
      <c r="V3144" s="67">
        <v>11232.3</v>
      </c>
      <c r="W3144" s="67">
        <v>11291.1</v>
      </c>
      <c r="X3144" s="67">
        <v>11350.3</v>
      </c>
      <c r="Y3144" s="67">
        <v>11409.8</v>
      </c>
      <c r="Z3144" s="67">
        <v>11469.6</v>
      </c>
      <c r="AA3144" s="67">
        <v>11529.9</v>
      </c>
      <c r="AB3144" s="67">
        <v>11590.5</v>
      </c>
      <c r="AC3144" s="67">
        <v>11651.4</v>
      </c>
      <c r="AD3144" s="67">
        <v>11712.7</v>
      </c>
      <c r="AE3144" s="67">
        <v>11774.4</v>
      </c>
      <c r="AF3144" s="67">
        <v>11836.5</v>
      </c>
      <c r="AG3144" s="67">
        <v>11898.9</v>
      </c>
      <c r="AH3144" s="67">
        <v>11961.7</v>
      </c>
      <c r="AI3144" s="67">
        <v>12024.9</v>
      </c>
    </row>
    <row r="3145" spans="1:35" hidden="1" x14ac:dyDescent="0.25">
      <c r="A3145" s="67">
        <v>9056</v>
      </c>
      <c r="B3145" s="67" t="s">
        <v>507</v>
      </c>
      <c r="C3145" s="67" t="s">
        <v>377</v>
      </c>
      <c r="D3145" s="67" t="s">
        <v>323</v>
      </c>
      <c r="E3145" s="67">
        <v>4840.79</v>
      </c>
      <c r="F3145" s="67">
        <v>4920.5600000000004</v>
      </c>
      <c r="G3145" s="67">
        <v>5003.68</v>
      </c>
      <c r="H3145" s="67">
        <v>5090.28</v>
      </c>
      <c r="I3145" s="67">
        <v>5180.5</v>
      </c>
      <c r="J3145" s="67">
        <v>5274.5</v>
      </c>
      <c r="K3145" s="67">
        <v>5372.43</v>
      </c>
      <c r="L3145" s="67">
        <v>5474.46</v>
      </c>
      <c r="M3145" s="67">
        <v>5578.73</v>
      </c>
      <c r="N3145" s="67">
        <v>5685.3</v>
      </c>
      <c r="O3145" s="67">
        <v>5794.21</v>
      </c>
      <c r="P3145" s="67">
        <v>5905.52</v>
      </c>
      <c r="Q3145" s="67">
        <v>6019.28</v>
      </c>
      <c r="R3145" s="67">
        <v>6135.54</v>
      </c>
      <c r="S3145" s="67">
        <v>6254.36</v>
      </c>
      <c r="T3145" s="67">
        <v>6375.79</v>
      </c>
      <c r="U3145" s="67">
        <v>6499.89</v>
      </c>
      <c r="V3145" s="67">
        <v>6626.72</v>
      </c>
      <c r="W3145" s="67">
        <v>6756.35</v>
      </c>
      <c r="X3145" s="67">
        <v>6888.82</v>
      </c>
      <c r="Y3145" s="67">
        <v>7024.21</v>
      </c>
      <c r="Z3145" s="67">
        <v>7162.58</v>
      </c>
      <c r="AA3145" s="67">
        <v>7303.99</v>
      </c>
      <c r="AB3145" s="67">
        <v>7448.52</v>
      </c>
      <c r="AC3145" s="67">
        <v>7596.22</v>
      </c>
      <c r="AD3145" s="67">
        <v>7747.17</v>
      </c>
      <c r="AE3145" s="67">
        <v>7901.45</v>
      </c>
      <c r="AF3145" s="67">
        <v>8059.11</v>
      </c>
      <c r="AG3145" s="67">
        <v>8220.25</v>
      </c>
      <c r="AH3145" s="67">
        <v>8384.93</v>
      </c>
      <c r="AI3145" s="67">
        <v>8553.24</v>
      </c>
    </row>
    <row r="3146" spans="1:35" hidden="1" x14ac:dyDescent="0.25">
      <c r="A3146" s="67">
        <v>9057</v>
      </c>
      <c r="B3146" s="67" t="s">
        <v>507</v>
      </c>
      <c r="C3146" s="67" t="s">
        <v>378</v>
      </c>
      <c r="D3146" s="67" t="s">
        <v>323</v>
      </c>
      <c r="E3146" s="67">
        <v>1628.93</v>
      </c>
      <c r="F3146" s="67">
        <v>1660.41</v>
      </c>
      <c r="G3146" s="67">
        <v>1692.2</v>
      </c>
      <c r="H3146" s="67">
        <v>1724.28</v>
      </c>
      <c r="I3146" s="67">
        <v>1756.65</v>
      </c>
      <c r="J3146" s="67">
        <v>1789.3</v>
      </c>
      <c r="K3146" s="67">
        <v>1822.21</v>
      </c>
      <c r="L3146" s="67">
        <v>1855.37</v>
      </c>
      <c r="M3146" s="67">
        <v>1889.23</v>
      </c>
      <c r="N3146" s="67">
        <v>1923.8</v>
      </c>
      <c r="O3146" s="67">
        <v>1959.09</v>
      </c>
      <c r="P3146" s="67">
        <v>1995.13</v>
      </c>
      <c r="Q3146" s="67">
        <v>2031.92</v>
      </c>
      <c r="R3146" s="67">
        <v>2069.48</v>
      </c>
      <c r="S3146" s="67">
        <v>2107.83</v>
      </c>
      <c r="T3146" s="67">
        <v>2146.9899999999998</v>
      </c>
      <c r="U3146" s="67">
        <v>2186.9699999999998</v>
      </c>
      <c r="V3146" s="67">
        <v>2227.79</v>
      </c>
      <c r="W3146" s="67">
        <v>2269.4699999999998</v>
      </c>
      <c r="X3146" s="67">
        <v>2312.02</v>
      </c>
      <c r="Y3146" s="67">
        <v>2355.4699999999998</v>
      </c>
      <c r="Z3146" s="67">
        <v>2399.83</v>
      </c>
      <c r="AA3146" s="67">
        <v>2445.12</v>
      </c>
      <c r="AB3146" s="67">
        <v>2491.36</v>
      </c>
      <c r="AC3146" s="67">
        <v>2538.5700000000002</v>
      </c>
      <c r="AD3146" s="67">
        <v>2586.77</v>
      </c>
      <c r="AE3146" s="67">
        <v>2635.99</v>
      </c>
      <c r="AF3146" s="67">
        <v>2686.24</v>
      </c>
      <c r="AG3146" s="67">
        <v>2737.54</v>
      </c>
      <c r="AH3146" s="67">
        <v>2789.92</v>
      </c>
      <c r="AI3146" s="67">
        <v>2843.41</v>
      </c>
    </row>
    <row r="3147" spans="1:35" hidden="1" x14ac:dyDescent="0.25">
      <c r="A3147" s="67">
        <v>9058</v>
      </c>
      <c r="B3147" s="67" t="s">
        <v>507</v>
      </c>
      <c r="C3147" s="67" t="s">
        <v>379</v>
      </c>
      <c r="D3147" s="67" t="s">
        <v>323</v>
      </c>
      <c r="E3147" s="67">
        <v>10025</v>
      </c>
      <c r="F3147" s="67">
        <v>10223.9</v>
      </c>
      <c r="G3147" s="67">
        <v>10412.4</v>
      </c>
      <c r="H3147" s="67">
        <v>10589.7</v>
      </c>
      <c r="I3147" s="67">
        <v>10754.9</v>
      </c>
      <c r="J3147" s="67">
        <v>10907.2</v>
      </c>
      <c r="K3147" s="67">
        <v>11045.8</v>
      </c>
      <c r="L3147" s="67">
        <v>11170.2</v>
      </c>
      <c r="M3147" s="67">
        <v>11296.1</v>
      </c>
      <c r="N3147" s="67">
        <v>11423.6</v>
      </c>
      <c r="O3147" s="67">
        <v>11552.8</v>
      </c>
      <c r="P3147" s="67">
        <v>11683.7</v>
      </c>
      <c r="Q3147" s="67">
        <v>11816.3</v>
      </c>
      <c r="R3147" s="67">
        <v>11950.6</v>
      </c>
      <c r="S3147" s="67">
        <v>12086.7</v>
      </c>
      <c r="T3147" s="67">
        <v>12224.5</v>
      </c>
      <c r="U3147" s="67">
        <v>12364.2</v>
      </c>
      <c r="V3147" s="67">
        <v>12505.6</v>
      </c>
      <c r="W3147" s="67">
        <v>12648.9</v>
      </c>
      <c r="X3147" s="67">
        <v>12794</v>
      </c>
      <c r="Y3147" s="67">
        <v>12941.1</v>
      </c>
      <c r="Z3147" s="67">
        <v>13090</v>
      </c>
      <c r="AA3147" s="67">
        <v>13240.9</v>
      </c>
      <c r="AB3147" s="67">
        <v>13393.7</v>
      </c>
      <c r="AC3147" s="67">
        <v>13548.5</v>
      </c>
      <c r="AD3147" s="67">
        <v>13705.4</v>
      </c>
      <c r="AE3147" s="67">
        <v>13864.3</v>
      </c>
      <c r="AF3147" s="67">
        <v>14025.2</v>
      </c>
      <c r="AG3147" s="67">
        <v>14188.2</v>
      </c>
      <c r="AH3147" s="67">
        <v>14353.4</v>
      </c>
      <c r="AI3147" s="67">
        <v>14520.7</v>
      </c>
    </row>
    <row r="3148" spans="1:35" hidden="1" x14ac:dyDescent="0.25">
      <c r="A3148" s="67">
        <v>9059</v>
      </c>
      <c r="B3148" s="67" t="s">
        <v>507</v>
      </c>
      <c r="C3148" s="67" t="s">
        <v>380</v>
      </c>
      <c r="D3148" s="67" t="s">
        <v>323</v>
      </c>
      <c r="E3148" s="67">
        <v>8401.44</v>
      </c>
      <c r="F3148" s="67">
        <v>8878.4500000000007</v>
      </c>
      <c r="G3148" s="67">
        <v>9314.74</v>
      </c>
      <c r="H3148" s="67">
        <v>9699.75</v>
      </c>
      <c r="I3148" s="67">
        <v>10023.6</v>
      </c>
      <c r="J3148" s="67">
        <v>10277.6</v>
      </c>
      <c r="K3148" s="67">
        <v>10454.4</v>
      </c>
      <c r="L3148" s="67">
        <v>10548.8</v>
      </c>
      <c r="M3148" s="67">
        <v>10644.1</v>
      </c>
      <c r="N3148" s="67">
        <v>10740.4</v>
      </c>
      <c r="O3148" s="67">
        <v>10837.6</v>
      </c>
      <c r="P3148" s="67">
        <v>10935.8</v>
      </c>
      <c r="Q3148" s="67">
        <v>11035</v>
      </c>
      <c r="R3148" s="67">
        <v>11135.2</v>
      </c>
      <c r="S3148" s="67">
        <v>11236.4</v>
      </c>
      <c r="T3148" s="67">
        <v>11338.6</v>
      </c>
      <c r="U3148" s="67">
        <v>11441.8</v>
      </c>
      <c r="V3148" s="67">
        <v>11546</v>
      </c>
      <c r="W3148" s="67">
        <v>11651.3</v>
      </c>
      <c r="X3148" s="67">
        <v>11757.7</v>
      </c>
      <c r="Y3148" s="67">
        <v>11865.1</v>
      </c>
      <c r="Z3148" s="67">
        <v>11973.5</v>
      </c>
      <c r="AA3148" s="67">
        <v>12083.1</v>
      </c>
      <c r="AB3148" s="67">
        <v>12193.8</v>
      </c>
      <c r="AC3148" s="67">
        <v>12305.5</v>
      </c>
      <c r="AD3148" s="67">
        <v>12418.4</v>
      </c>
      <c r="AE3148" s="67">
        <v>12532.4</v>
      </c>
      <c r="AF3148" s="67">
        <v>12647.6</v>
      </c>
      <c r="AG3148" s="67">
        <v>12763.9</v>
      </c>
      <c r="AH3148" s="67">
        <v>12881.3</v>
      </c>
      <c r="AI3148" s="67">
        <v>13000</v>
      </c>
    </row>
    <row r="3149" spans="1:35" hidden="1" x14ac:dyDescent="0.25">
      <c r="A3149" s="67">
        <v>9060</v>
      </c>
      <c r="B3149" s="67" t="s">
        <v>507</v>
      </c>
      <c r="C3149" s="67" t="s">
        <v>381</v>
      </c>
      <c r="D3149" s="67" t="s">
        <v>323</v>
      </c>
      <c r="E3149" s="67">
        <v>2544</v>
      </c>
      <c r="F3149" s="67">
        <v>2580.15</v>
      </c>
      <c r="G3149" s="67">
        <v>2614.44</v>
      </c>
      <c r="H3149" s="67">
        <v>2646.75</v>
      </c>
      <c r="I3149" s="67">
        <v>2676.99</v>
      </c>
      <c r="J3149" s="67">
        <v>2705.04</v>
      </c>
      <c r="K3149" s="67">
        <v>2730.83</v>
      </c>
      <c r="L3149" s="67">
        <v>2754.26</v>
      </c>
      <c r="M3149" s="67">
        <v>2777.92</v>
      </c>
      <c r="N3149" s="67">
        <v>2801.82</v>
      </c>
      <c r="O3149" s="67">
        <v>2825.96</v>
      </c>
      <c r="P3149" s="67">
        <v>2850.34</v>
      </c>
      <c r="Q3149" s="67">
        <v>2874.96</v>
      </c>
      <c r="R3149" s="67">
        <v>2899.83</v>
      </c>
      <c r="S3149" s="67">
        <v>2924.95</v>
      </c>
      <c r="T3149" s="67">
        <v>2950.32</v>
      </c>
      <c r="U3149" s="67">
        <v>2975.95</v>
      </c>
      <c r="V3149" s="67">
        <v>3001.83</v>
      </c>
      <c r="W3149" s="67">
        <v>3027.97</v>
      </c>
      <c r="X3149" s="67">
        <v>3054.37</v>
      </c>
      <c r="Y3149" s="67">
        <v>3081.03</v>
      </c>
      <c r="Z3149" s="67">
        <v>3107.96</v>
      </c>
      <c r="AA3149" s="67">
        <v>3135.16</v>
      </c>
      <c r="AB3149" s="67">
        <v>3162.64</v>
      </c>
      <c r="AC3149" s="67">
        <v>3190.38</v>
      </c>
      <c r="AD3149" s="67">
        <v>3218.41</v>
      </c>
      <c r="AE3149" s="67">
        <v>3246.71</v>
      </c>
      <c r="AF3149" s="67">
        <v>3275.3</v>
      </c>
      <c r="AG3149" s="67">
        <v>3304.18</v>
      </c>
      <c r="AH3149" s="67">
        <v>3333.34</v>
      </c>
      <c r="AI3149" s="67">
        <v>3362.79</v>
      </c>
    </row>
    <row r="3150" spans="1:35" hidden="1" x14ac:dyDescent="0.25">
      <c r="A3150" s="67">
        <v>9061</v>
      </c>
      <c r="B3150" s="67" t="s">
        <v>507</v>
      </c>
      <c r="C3150" s="67" t="s">
        <v>382</v>
      </c>
      <c r="D3150" s="67" t="s">
        <v>323</v>
      </c>
      <c r="E3150" s="67">
        <v>6732.47</v>
      </c>
      <c r="F3150" s="67">
        <v>6769.68</v>
      </c>
      <c r="G3150" s="67">
        <v>6809.44</v>
      </c>
      <c r="H3150" s="67">
        <v>6851.78</v>
      </c>
      <c r="I3150" s="67">
        <v>6896.76</v>
      </c>
      <c r="J3150" s="67">
        <v>6944.44</v>
      </c>
      <c r="K3150" s="67">
        <v>6994.87</v>
      </c>
      <c r="L3150" s="67">
        <v>7048.12</v>
      </c>
      <c r="M3150" s="67">
        <v>7101.85</v>
      </c>
      <c r="N3150" s="67">
        <v>7156.07</v>
      </c>
      <c r="O3150" s="67">
        <v>7210.77</v>
      </c>
      <c r="P3150" s="67">
        <v>7265.97</v>
      </c>
      <c r="Q3150" s="67">
        <v>7321.66</v>
      </c>
      <c r="R3150" s="67">
        <v>7377.85</v>
      </c>
      <c r="S3150" s="67">
        <v>7434.55</v>
      </c>
      <c r="T3150" s="67">
        <v>7491.76</v>
      </c>
      <c r="U3150" s="67">
        <v>7549.48</v>
      </c>
      <c r="V3150" s="67">
        <v>7607.73</v>
      </c>
      <c r="W3150" s="67">
        <v>7666.5</v>
      </c>
      <c r="X3150" s="67">
        <v>7725.79</v>
      </c>
      <c r="Y3150" s="67">
        <v>7785.62</v>
      </c>
      <c r="Z3150" s="67">
        <v>7845.99</v>
      </c>
      <c r="AA3150" s="67">
        <v>7906.9</v>
      </c>
      <c r="AB3150" s="67">
        <v>7968.36</v>
      </c>
      <c r="AC3150" s="67">
        <v>8030.38</v>
      </c>
      <c r="AD3150" s="67">
        <v>8092.95</v>
      </c>
      <c r="AE3150" s="67">
        <v>8156.09</v>
      </c>
      <c r="AF3150" s="67">
        <v>8219.7900000000009</v>
      </c>
      <c r="AG3150" s="67">
        <v>8284.06</v>
      </c>
      <c r="AH3150" s="67">
        <v>8348.92</v>
      </c>
      <c r="AI3150" s="67">
        <v>8414.36</v>
      </c>
    </row>
    <row r="3151" spans="1:35" hidden="1" x14ac:dyDescent="0.25">
      <c r="A3151" s="67">
        <v>9062</v>
      </c>
      <c r="B3151" s="67" t="s">
        <v>507</v>
      </c>
      <c r="C3151" s="67" t="s">
        <v>383</v>
      </c>
      <c r="D3151" s="67" t="s">
        <v>323</v>
      </c>
      <c r="E3151" s="67">
        <v>1105.8499999999999</v>
      </c>
      <c r="F3151" s="67">
        <v>1112.08</v>
      </c>
      <c r="G3151" s="67">
        <v>1119.96</v>
      </c>
      <c r="H3151" s="67">
        <v>1129.51</v>
      </c>
      <c r="I3151" s="67">
        <v>1140.8</v>
      </c>
      <c r="J3151" s="67">
        <v>1153.8599999999999</v>
      </c>
      <c r="K3151" s="67">
        <v>1168.78</v>
      </c>
      <c r="L3151" s="67">
        <v>1185.6300000000001</v>
      </c>
      <c r="M3151" s="67">
        <v>1202.76</v>
      </c>
      <c r="N3151" s="67">
        <v>1220.18</v>
      </c>
      <c r="O3151" s="67">
        <v>1237.9000000000001</v>
      </c>
      <c r="P3151" s="67">
        <v>1255.92</v>
      </c>
      <c r="Q3151" s="67">
        <v>1274.24</v>
      </c>
      <c r="R3151" s="67">
        <v>1292.8800000000001</v>
      </c>
      <c r="S3151" s="67">
        <v>1311.83</v>
      </c>
      <c r="T3151" s="67">
        <v>1331.11</v>
      </c>
      <c r="U3151" s="67">
        <v>1350.71</v>
      </c>
      <c r="V3151" s="67">
        <v>1370.65</v>
      </c>
      <c r="W3151" s="67">
        <v>1390.93</v>
      </c>
      <c r="X3151" s="67">
        <v>1411.55</v>
      </c>
      <c r="Y3151" s="67">
        <v>1432.52</v>
      </c>
      <c r="Z3151" s="67">
        <v>1453.85</v>
      </c>
      <c r="AA3151" s="67">
        <v>1475.54</v>
      </c>
      <c r="AB3151" s="67">
        <v>1497.6</v>
      </c>
      <c r="AC3151" s="67">
        <v>1520.03</v>
      </c>
      <c r="AD3151" s="67">
        <v>1542.85</v>
      </c>
      <c r="AE3151" s="67">
        <v>1566.05</v>
      </c>
      <c r="AF3151" s="67">
        <v>1589.65</v>
      </c>
      <c r="AG3151" s="67">
        <v>1613.65</v>
      </c>
      <c r="AH3151" s="67">
        <v>1638.05</v>
      </c>
      <c r="AI3151" s="67">
        <v>1662.88</v>
      </c>
    </row>
    <row r="3152" spans="1:35" hidden="1" x14ac:dyDescent="0.25">
      <c r="A3152" s="67">
        <v>9063</v>
      </c>
      <c r="B3152" s="67" t="s">
        <v>507</v>
      </c>
      <c r="C3152" s="67" t="s">
        <v>384</v>
      </c>
      <c r="D3152" s="67" t="s">
        <v>323</v>
      </c>
      <c r="E3152" s="67">
        <v>141.17500000000001</v>
      </c>
      <c r="F3152" s="67">
        <v>141.512</v>
      </c>
      <c r="G3152" s="67">
        <v>141.952</v>
      </c>
      <c r="H3152" s="67">
        <v>142.49600000000001</v>
      </c>
      <c r="I3152" s="67">
        <v>143.14500000000001</v>
      </c>
      <c r="J3152" s="67">
        <v>143.9</v>
      </c>
      <c r="K3152" s="67">
        <v>144.76400000000001</v>
      </c>
      <c r="L3152" s="67">
        <v>145.738</v>
      </c>
      <c r="M3152" s="67">
        <v>146.72</v>
      </c>
      <c r="N3152" s="67">
        <v>147.709</v>
      </c>
      <c r="O3152" s="67">
        <v>148.70699999999999</v>
      </c>
      <c r="P3152" s="67">
        <v>149.71299999999999</v>
      </c>
      <c r="Q3152" s="67">
        <v>150.726</v>
      </c>
      <c r="R3152" s="67">
        <v>151.74799999999999</v>
      </c>
      <c r="S3152" s="67">
        <v>152.77799999999999</v>
      </c>
      <c r="T3152" s="67">
        <v>153.816</v>
      </c>
      <c r="U3152" s="67">
        <v>154.863</v>
      </c>
      <c r="V3152" s="67">
        <v>155.91800000000001</v>
      </c>
      <c r="W3152" s="67">
        <v>156.98099999999999</v>
      </c>
      <c r="X3152" s="67">
        <v>158.053</v>
      </c>
      <c r="Y3152" s="67">
        <v>159.13300000000001</v>
      </c>
      <c r="Z3152" s="67">
        <v>160.22200000000001</v>
      </c>
      <c r="AA3152" s="67">
        <v>161.32</v>
      </c>
      <c r="AB3152" s="67">
        <v>162.42699999999999</v>
      </c>
      <c r="AC3152" s="67">
        <v>163.542</v>
      </c>
      <c r="AD3152" s="67">
        <v>164.666</v>
      </c>
      <c r="AE3152" s="67">
        <v>165.8</v>
      </c>
      <c r="AF3152" s="67">
        <v>166.94200000000001</v>
      </c>
      <c r="AG3152" s="67">
        <v>168.09400000000011</v>
      </c>
      <c r="AH3152" s="67">
        <v>169.25399999999999</v>
      </c>
      <c r="AI3152" s="67">
        <v>170.42400000000001</v>
      </c>
    </row>
    <row r="3153" spans="1:35" hidden="1" x14ac:dyDescent="0.25">
      <c r="A3153" s="67">
        <v>9064</v>
      </c>
      <c r="B3153" s="67" t="s">
        <v>507</v>
      </c>
      <c r="C3153" s="67" t="s">
        <v>385</v>
      </c>
      <c r="D3153" s="67" t="s">
        <v>323</v>
      </c>
      <c r="E3153" s="67">
        <v>3137.06</v>
      </c>
      <c r="F3153" s="67">
        <v>3176.58</v>
      </c>
      <c r="G3153" s="67">
        <v>3217.35</v>
      </c>
      <c r="H3153" s="67">
        <v>3259.41</v>
      </c>
      <c r="I3153" s="67">
        <v>3302.81</v>
      </c>
      <c r="J3153" s="67">
        <v>3347.58</v>
      </c>
      <c r="K3153" s="67">
        <v>3393.77</v>
      </c>
      <c r="L3153" s="67">
        <v>3441.42</v>
      </c>
      <c r="M3153" s="67">
        <v>3489.85</v>
      </c>
      <c r="N3153" s="67">
        <v>3539.07</v>
      </c>
      <c r="O3153" s="67">
        <v>3589.1</v>
      </c>
      <c r="P3153" s="67">
        <v>3639.95</v>
      </c>
      <c r="Q3153" s="67">
        <v>3691.63</v>
      </c>
      <c r="R3153" s="67">
        <v>3744.16</v>
      </c>
      <c r="S3153" s="67">
        <v>3797.55</v>
      </c>
      <c r="T3153" s="67">
        <v>3851.82</v>
      </c>
      <c r="U3153" s="67">
        <v>3906.97</v>
      </c>
      <c r="V3153" s="67">
        <v>3963.03</v>
      </c>
      <c r="W3153" s="67">
        <v>4020</v>
      </c>
      <c r="X3153" s="67">
        <v>4077.91</v>
      </c>
      <c r="Y3153" s="67">
        <v>4136.7700000000004</v>
      </c>
      <c r="Z3153" s="67">
        <v>4196.59</v>
      </c>
      <c r="AA3153" s="67">
        <v>4257.3900000000003</v>
      </c>
      <c r="AB3153" s="67">
        <v>4319.1899999999996</v>
      </c>
      <c r="AC3153" s="67">
        <v>4382</v>
      </c>
      <c r="AD3153" s="67">
        <v>4445.83</v>
      </c>
      <c r="AE3153" s="67">
        <v>4510.72</v>
      </c>
      <c r="AF3153" s="67">
        <v>4576.66</v>
      </c>
      <c r="AG3153" s="67">
        <v>4643.6899999999996</v>
      </c>
      <c r="AH3153" s="67">
        <v>4711.8100000000004</v>
      </c>
      <c r="AI3153" s="67">
        <v>4781.05</v>
      </c>
    </row>
    <row r="3154" spans="1:35" hidden="1" x14ac:dyDescent="0.25">
      <c r="A3154" s="67">
        <v>9065</v>
      </c>
      <c r="B3154" s="67" t="s">
        <v>507</v>
      </c>
      <c r="C3154" s="67" t="s">
        <v>386</v>
      </c>
      <c r="D3154" s="67" t="s">
        <v>323</v>
      </c>
      <c r="E3154" s="67">
        <v>59963.3</v>
      </c>
      <c r="F3154" s="67">
        <v>60886.8</v>
      </c>
      <c r="G3154" s="67">
        <v>61730.7</v>
      </c>
      <c r="H3154" s="67">
        <v>62490.6</v>
      </c>
      <c r="I3154" s="67">
        <v>63162.3</v>
      </c>
      <c r="J3154" s="67">
        <v>63741.9</v>
      </c>
      <c r="K3154" s="67">
        <v>64226.2</v>
      </c>
      <c r="L3154" s="67">
        <v>64612.4</v>
      </c>
      <c r="M3154" s="67">
        <v>65001.2</v>
      </c>
      <c r="N3154" s="67">
        <v>65392.800000000003</v>
      </c>
      <c r="O3154" s="67">
        <v>65787.100000000006</v>
      </c>
      <c r="P3154" s="67">
        <v>66184.100000000006</v>
      </c>
      <c r="Q3154" s="67">
        <v>66584</v>
      </c>
      <c r="R3154" s="67">
        <v>66986.600000000006</v>
      </c>
      <c r="S3154" s="67">
        <v>67392.100000000006</v>
      </c>
      <c r="T3154" s="67">
        <v>67800.399999999994</v>
      </c>
      <c r="U3154" s="67">
        <v>68211.5</v>
      </c>
      <c r="V3154" s="67">
        <v>68625.600000000006</v>
      </c>
      <c r="W3154" s="67">
        <v>69042.5</v>
      </c>
      <c r="X3154" s="67">
        <v>69462.399999999994</v>
      </c>
      <c r="Y3154" s="67">
        <v>69885.2</v>
      </c>
      <c r="Z3154" s="67">
        <v>70310.899999999994</v>
      </c>
      <c r="AA3154" s="67">
        <v>70739.7</v>
      </c>
      <c r="AB3154" s="67">
        <v>71171.399999999994</v>
      </c>
      <c r="AC3154" s="67">
        <v>71606.100000000006</v>
      </c>
      <c r="AD3154" s="67">
        <v>72043.899999999994</v>
      </c>
      <c r="AE3154" s="67">
        <v>72484.800000000003</v>
      </c>
      <c r="AF3154" s="67">
        <v>72928.800000000003</v>
      </c>
      <c r="AG3154" s="67">
        <v>73375.8</v>
      </c>
      <c r="AH3154" s="67">
        <v>73826</v>
      </c>
      <c r="AI3154" s="67">
        <v>74279.3</v>
      </c>
    </row>
    <row r="3155" spans="1:35" hidden="1" x14ac:dyDescent="0.25">
      <c r="A3155" s="67">
        <v>9066</v>
      </c>
      <c r="B3155" s="67" t="s">
        <v>507</v>
      </c>
      <c r="C3155" s="67" t="s">
        <v>387</v>
      </c>
      <c r="D3155" s="67" t="s">
        <v>323</v>
      </c>
      <c r="E3155" s="67">
        <v>173731</v>
      </c>
      <c r="F3155" s="67">
        <v>179530</v>
      </c>
      <c r="G3155" s="67">
        <v>185198</v>
      </c>
      <c r="H3155" s="67">
        <v>190705</v>
      </c>
      <c r="I3155" s="67">
        <v>196018</v>
      </c>
      <c r="J3155" s="67">
        <v>201107</v>
      </c>
      <c r="K3155" s="67">
        <v>205942</v>
      </c>
      <c r="L3155" s="67">
        <v>210493</v>
      </c>
      <c r="M3155" s="67">
        <v>215157</v>
      </c>
      <c r="N3155" s="67">
        <v>219939</v>
      </c>
      <c r="O3155" s="67">
        <v>224840</v>
      </c>
      <c r="P3155" s="67">
        <v>229863</v>
      </c>
      <c r="Q3155" s="67">
        <v>235013</v>
      </c>
      <c r="R3155" s="67">
        <v>240291</v>
      </c>
      <c r="S3155" s="67">
        <v>245701</v>
      </c>
      <c r="T3155" s="67">
        <v>251247</v>
      </c>
      <c r="U3155" s="67">
        <v>256931</v>
      </c>
      <c r="V3155" s="67">
        <v>262758</v>
      </c>
      <c r="W3155" s="67">
        <v>268730</v>
      </c>
      <c r="X3155" s="67">
        <v>274852</v>
      </c>
      <c r="Y3155" s="67">
        <v>281127</v>
      </c>
      <c r="Z3155" s="67">
        <v>287559</v>
      </c>
      <c r="AA3155" s="67">
        <v>294152</v>
      </c>
      <c r="AB3155" s="67">
        <v>300910</v>
      </c>
      <c r="AC3155" s="67">
        <v>307837</v>
      </c>
      <c r="AD3155" s="67">
        <v>314937</v>
      </c>
      <c r="AE3155" s="67">
        <v>322215</v>
      </c>
      <c r="AF3155" s="67">
        <v>329675</v>
      </c>
      <c r="AG3155" s="67">
        <v>337322</v>
      </c>
      <c r="AH3155" s="67">
        <v>345160</v>
      </c>
      <c r="AI3155" s="67">
        <v>353194</v>
      </c>
    </row>
    <row r="3156" spans="1:35" hidden="1" x14ac:dyDescent="0.25">
      <c r="A3156" s="67">
        <v>9067</v>
      </c>
      <c r="B3156" s="67" t="s">
        <v>507</v>
      </c>
      <c r="C3156" s="67" t="s">
        <v>388</v>
      </c>
      <c r="D3156" s="67" t="s">
        <v>323</v>
      </c>
      <c r="E3156" s="67">
        <v>56728.2</v>
      </c>
      <c r="F3156" s="67">
        <v>57579.9</v>
      </c>
      <c r="G3156" s="67">
        <v>58432.800000000003</v>
      </c>
      <c r="H3156" s="67">
        <v>59286.2</v>
      </c>
      <c r="I3156" s="67">
        <v>60139.9</v>
      </c>
      <c r="J3156" s="67">
        <v>60993.2</v>
      </c>
      <c r="K3156" s="67">
        <v>61845.7</v>
      </c>
      <c r="L3156" s="67">
        <v>62696.9</v>
      </c>
      <c r="M3156" s="67">
        <v>63561.7</v>
      </c>
      <c r="N3156" s="67">
        <v>64440.4</v>
      </c>
      <c r="O3156" s="67">
        <v>65333.1</v>
      </c>
      <c r="P3156" s="67">
        <v>66240.100000000006</v>
      </c>
      <c r="Q3156" s="67">
        <v>67161.600000000006</v>
      </c>
      <c r="R3156" s="67">
        <v>68097.8</v>
      </c>
      <c r="S3156" s="67">
        <v>69049.100000000006</v>
      </c>
      <c r="T3156" s="67">
        <v>70015.5</v>
      </c>
      <c r="U3156" s="67">
        <v>70997.399999999994</v>
      </c>
      <c r="V3156" s="67">
        <v>71995</v>
      </c>
      <c r="W3156" s="67">
        <v>73008.600000000006</v>
      </c>
      <c r="X3156" s="67">
        <v>74038.399999999994</v>
      </c>
      <c r="Y3156" s="67">
        <v>75084.7</v>
      </c>
      <c r="Z3156" s="67">
        <v>76147.7</v>
      </c>
      <c r="AA3156" s="67">
        <v>77227.7</v>
      </c>
      <c r="AB3156" s="67">
        <v>78325</v>
      </c>
      <c r="AC3156" s="67">
        <v>79439.899999999994</v>
      </c>
      <c r="AD3156" s="67">
        <v>80572.600000000006</v>
      </c>
      <c r="AE3156" s="67">
        <v>81723.399999999994</v>
      </c>
      <c r="AF3156" s="67">
        <v>82892.7</v>
      </c>
      <c r="AG3156" s="67">
        <v>84080.6</v>
      </c>
      <c r="AH3156" s="67">
        <v>85287.5</v>
      </c>
      <c r="AI3156" s="67">
        <v>86513.8</v>
      </c>
    </row>
    <row r="3157" spans="1:35" hidden="1" x14ac:dyDescent="0.25">
      <c r="A3157" s="67">
        <v>9068</v>
      </c>
      <c r="B3157" s="67" t="s">
        <v>507</v>
      </c>
      <c r="C3157" s="67" t="s">
        <v>389</v>
      </c>
      <c r="D3157" s="67" t="s">
        <v>323</v>
      </c>
      <c r="E3157" s="67">
        <v>89914.9</v>
      </c>
      <c r="F3157" s="67">
        <v>92189.9</v>
      </c>
      <c r="G3157" s="67">
        <v>94419</v>
      </c>
      <c r="H3157" s="67">
        <v>96594.5</v>
      </c>
      <c r="I3157" s="67">
        <v>98708.6</v>
      </c>
      <c r="J3157" s="67">
        <v>100754</v>
      </c>
      <c r="K3157" s="67">
        <v>102722</v>
      </c>
      <c r="L3157" s="67">
        <v>104607</v>
      </c>
      <c r="M3157" s="67">
        <v>106531</v>
      </c>
      <c r="N3157" s="67">
        <v>108495</v>
      </c>
      <c r="O3157" s="67">
        <v>110501</v>
      </c>
      <c r="P3157" s="67">
        <v>112549</v>
      </c>
      <c r="Q3157" s="67">
        <v>114640</v>
      </c>
      <c r="R3157" s="67">
        <v>116775</v>
      </c>
      <c r="S3157" s="67">
        <v>118954</v>
      </c>
      <c r="T3157" s="67">
        <v>121180</v>
      </c>
      <c r="U3157" s="67">
        <v>123452</v>
      </c>
      <c r="V3157" s="67">
        <v>125772</v>
      </c>
      <c r="W3157" s="67">
        <v>128140</v>
      </c>
      <c r="X3157" s="67">
        <v>130559</v>
      </c>
      <c r="Y3157" s="67">
        <v>133028</v>
      </c>
      <c r="Z3157" s="67">
        <v>135549</v>
      </c>
      <c r="AA3157" s="67">
        <v>138122</v>
      </c>
      <c r="AB3157" s="67">
        <v>140750</v>
      </c>
      <c r="AC3157" s="67">
        <v>143433</v>
      </c>
      <c r="AD3157" s="67">
        <v>146173</v>
      </c>
      <c r="AE3157" s="67">
        <v>148970</v>
      </c>
      <c r="AF3157" s="67">
        <v>151826</v>
      </c>
      <c r="AG3157" s="67">
        <v>154741</v>
      </c>
      <c r="AH3157" s="67">
        <v>157718</v>
      </c>
      <c r="AI3157" s="67">
        <v>160758</v>
      </c>
    </row>
    <row r="3158" spans="1:35" hidden="1" x14ac:dyDescent="0.25">
      <c r="A3158" s="67">
        <v>9069</v>
      </c>
      <c r="B3158" s="67" t="s">
        <v>507</v>
      </c>
      <c r="C3158" s="67" t="s">
        <v>390</v>
      </c>
      <c r="D3158" s="67" t="s">
        <v>323</v>
      </c>
      <c r="E3158" s="67">
        <v>6518</v>
      </c>
      <c r="F3158" s="67">
        <v>6645.49</v>
      </c>
      <c r="G3158" s="67">
        <v>6779.12</v>
      </c>
      <c r="H3158" s="67">
        <v>6919.19</v>
      </c>
      <c r="I3158" s="67">
        <v>7066.01</v>
      </c>
      <c r="J3158" s="67">
        <v>7219.9</v>
      </c>
      <c r="K3158" s="67">
        <v>7381.22</v>
      </c>
      <c r="L3158" s="67">
        <v>7550.34</v>
      </c>
      <c r="M3158" s="67">
        <v>7723.92</v>
      </c>
      <c r="N3158" s="67">
        <v>7902.08</v>
      </c>
      <c r="O3158" s="67">
        <v>8084.95</v>
      </c>
      <c r="P3158" s="67">
        <v>8272.64</v>
      </c>
      <c r="Q3158" s="67">
        <v>8465.2900000000009</v>
      </c>
      <c r="R3158" s="67">
        <v>8663.0300000000007</v>
      </c>
      <c r="S3158" s="67">
        <v>8865.99</v>
      </c>
      <c r="T3158" s="67">
        <v>9074.2999999999993</v>
      </c>
      <c r="U3158" s="67">
        <v>9288.11</v>
      </c>
      <c r="V3158" s="67">
        <v>9507.57</v>
      </c>
      <c r="W3158" s="67">
        <v>9732.82</v>
      </c>
      <c r="X3158" s="67">
        <v>9964.02</v>
      </c>
      <c r="Y3158" s="67">
        <v>10201.299999999999</v>
      </c>
      <c r="Z3158" s="67">
        <v>10444.9</v>
      </c>
      <c r="AA3158" s="67">
        <v>10694.9</v>
      </c>
      <c r="AB3158" s="67">
        <v>10951.5</v>
      </c>
      <c r="AC3158" s="67">
        <v>11214.9</v>
      </c>
      <c r="AD3158" s="67">
        <v>11485.2</v>
      </c>
      <c r="AE3158" s="67">
        <v>11762.6</v>
      </c>
      <c r="AF3158" s="67">
        <v>12047.4</v>
      </c>
      <c r="AG3158" s="67">
        <v>12339.7</v>
      </c>
      <c r="AH3158" s="67">
        <v>12639.7</v>
      </c>
      <c r="AI3158" s="67">
        <v>12947.7</v>
      </c>
    </row>
    <row r="3159" spans="1:35" hidden="1" x14ac:dyDescent="0.25">
      <c r="A3159" s="67">
        <v>9070</v>
      </c>
      <c r="B3159" s="67" t="s">
        <v>507</v>
      </c>
      <c r="C3159" s="67" t="s">
        <v>391</v>
      </c>
      <c r="D3159" s="67" t="s">
        <v>323</v>
      </c>
      <c r="E3159" s="67">
        <v>2706.23</v>
      </c>
      <c r="F3159" s="67">
        <v>2786.61</v>
      </c>
      <c r="G3159" s="67">
        <v>2863.92</v>
      </c>
      <c r="H3159" s="67">
        <v>2937.7</v>
      </c>
      <c r="I3159" s="67">
        <v>3007.45</v>
      </c>
      <c r="J3159" s="67">
        <v>3072.74</v>
      </c>
      <c r="K3159" s="67">
        <v>3133.1</v>
      </c>
      <c r="L3159" s="67">
        <v>3188.14</v>
      </c>
      <c r="M3159" s="67">
        <v>3244.28</v>
      </c>
      <c r="N3159" s="67">
        <v>3301.54</v>
      </c>
      <c r="O3159" s="67">
        <v>3359.95</v>
      </c>
      <c r="P3159" s="67">
        <v>3419.53</v>
      </c>
      <c r="Q3159" s="67">
        <v>3480.3</v>
      </c>
      <c r="R3159" s="67">
        <v>3542.28</v>
      </c>
      <c r="S3159" s="67">
        <v>3605.5</v>
      </c>
      <c r="T3159" s="67">
        <v>3669.99</v>
      </c>
      <c r="U3159" s="67">
        <v>3735.76</v>
      </c>
      <c r="V3159" s="67">
        <v>3802.85</v>
      </c>
      <c r="W3159" s="67">
        <v>3871.29</v>
      </c>
      <c r="X3159" s="67">
        <v>3941.09</v>
      </c>
      <c r="Y3159" s="67">
        <v>4012.29</v>
      </c>
      <c r="Z3159" s="67">
        <v>4084.91</v>
      </c>
      <c r="AA3159" s="67">
        <v>4158.99</v>
      </c>
      <c r="AB3159" s="67">
        <v>4234.54</v>
      </c>
      <c r="AC3159" s="67">
        <v>4311.6099999999997</v>
      </c>
      <c r="AD3159" s="67">
        <v>4390.22</v>
      </c>
      <c r="AE3159" s="67">
        <v>4470.3999999999996</v>
      </c>
      <c r="AF3159" s="67">
        <v>4552.18</v>
      </c>
      <c r="AG3159" s="67">
        <v>4635.6000000000004</v>
      </c>
      <c r="AH3159" s="67">
        <v>4720.6899999999996</v>
      </c>
      <c r="AI3159" s="67">
        <v>4807.4799999999996</v>
      </c>
    </row>
    <row r="3160" spans="1:35" hidden="1" x14ac:dyDescent="0.25">
      <c r="A3160" s="67">
        <v>9071</v>
      </c>
      <c r="B3160" s="67" t="s">
        <v>507</v>
      </c>
      <c r="C3160" s="67" t="s">
        <v>392</v>
      </c>
      <c r="D3160" s="67" t="s">
        <v>323</v>
      </c>
      <c r="E3160" s="67">
        <v>15357.6</v>
      </c>
      <c r="F3160" s="67">
        <v>17008.2</v>
      </c>
      <c r="G3160" s="67">
        <v>18643.8</v>
      </c>
      <c r="H3160" s="67">
        <v>20218.2</v>
      </c>
      <c r="I3160" s="67">
        <v>21682.1</v>
      </c>
      <c r="J3160" s="67">
        <v>22985.7</v>
      </c>
      <c r="K3160" s="67">
        <v>24080.9</v>
      </c>
      <c r="L3160" s="67">
        <v>24924.7</v>
      </c>
      <c r="M3160" s="67">
        <v>25799.9</v>
      </c>
      <c r="N3160" s="67">
        <v>26707.7</v>
      </c>
      <c r="O3160" s="67">
        <v>27649.5</v>
      </c>
      <c r="P3160" s="67">
        <v>28626.400000000001</v>
      </c>
      <c r="Q3160" s="67">
        <v>29639.7</v>
      </c>
      <c r="R3160" s="67">
        <v>30690.799999999999</v>
      </c>
      <c r="S3160" s="67">
        <v>31781.200000000001</v>
      </c>
      <c r="T3160" s="67">
        <v>32912.199999999997</v>
      </c>
      <c r="U3160" s="67">
        <v>34085.5</v>
      </c>
      <c r="V3160" s="67">
        <v>35302.5</v>
      </c>
      <c r="W3160" s="67">
        <v>36564.9</v>
      </c>
      <c r="X3160" s="67">
        <v>37874.400000000001</v>
      </c>
      <c r="Y3160" s="67">
        <v>39232.800000000003</v>
      </c>
      <c r="Z3160" s="67">
        <v>40641.800000000003</v>
      </c>
      <c r="AA3160" s="67">
        <v>42103.5</v>
      </c>
      <c r="AB3160" s="67">
        <v>43619.6</v>
      </c>
      <c r="AC3160" s="67">
        <v>45192.3</v>
      </c>
      <c r="AD3160" s="67">
        <v>46823.8</v>
      </c>
      <c r="AE3160" s="67">
        <v>48516</v>
      </c>
      <c r="AF3160" s="67">
        <v>50271.4</v>
      </c>
      <c r="AG3160" s="67">
        <v>52092.3</v>
      </c>
      <c r="AH3160" s="67">
        <v>53981.2</v>
      </c>
      <c r="AI3160" s="67">
        <v>55940.5</v>
      </c>
    </row>
    <row r="3161" spans="1:35" hidden="1" x14ac:dyDescent="0.25">
      <c r="A3161" s="67">
        <v>9072</v>
      </c>
      <c r="B3161" s="67" t="s">
        <v>507</v>
      </c>
      <c r="C3161" s="67" t="s">
        <v>393</v>
      </c>
      <c r="D3161" s="67" t="s">
        <v>323</v>
      </c>
      <c r="E3161" s="67">
        <v>63378.3</v>
      </c>
      <c r="F3161" s="67">
        <v>63988.9</v>
      </c>
      <c r="G3161" s="67">
        <v>64629.7</v>
      </c>
      <c r="H3161" s="67">
        <v>65301.5</v>
      </c>
      <c r="I3161" s="67">
        <v>66005.399999999994</v>
      </c>
      <c r="J3161" s="67">
        <v>66742.100000000006</v>
      </c>
      <c r="K3161" s="67">
        <v>67513</v>
      </c>
      <c r="L3161" s="67">
        <v>68318.899999999994</v>
      </c>
      <c r="M3161" s="67">
        <v>69136.100000000006</v>
      </c>
      <c r="N3161" s="67">
        <v>69964.800000000003</v>
      </c>
      <c r="O3161" s="67">
        <v>70805.100000000006</v>
      </c>
      <c r="P3161" s="67">
        <v>71657.100000000006</v>
      </c>
      <c r="Q3161" s="67">
        <v>72521</v>
      </c>
      <c r="R3161" s="67">
        <v>73397.100000000006</v>
      </c>
      <c r="S3161" s="67">
        <v>74285.399999999994</v>
      </c>
      <c r="T3161" s="67">
        <v>75186.2</v>
      </c>
      <c r="U3161" s="67">
        <v>76099.600000000006</v>
      </c>
      <c r="V3161" s="67">
        <v>77025.7</v>
      </c>
      <c r="W3161" s="67">
        <v>77964.800000000003</v>
      </c>
      <c r="X3161" s="67">
        <v>78917.100000000006</v>
      </c>
      <c r="Y3161" s="67">
        <v>79882.7</v>
      </c>
      <c r="Z3161" s="67">
        <v>80861.8</v>
      </c>
      <c r="AA3161" s="67">
        <v>81854.600000000006</v>
      </c>
      <c r="AB3161" s="67">
        <v>82861.399999999994</v>
      </c>
      <c r="AC3161" s="67">
        <v>83882.2</v>
      </c>
      <c r="AD3161" s="67">
        <v>84917.3</v>
      </c>
      <c r="AE3161" s="67">
        <v>85966.9</v>
      </c>
      <c r="AF3161" s="67">
        <v>87031.2</v>
      </c>
      <c r="AG3161" s="67">
        <v>88110.399999999994</v>
      </c>
      <c r="AH3161" s="67">
        <v>89204.7</v>
      </c>
      <c r="AI3161" s="67">
        <v>90314.3</v>
      </c>
    </row>
    <row r="3162" spans="1:35" hidden="1" x14ac:dyDescent="0.25">
      <c r="A3162" s="67">
        <v>9073</v>
      </c>
      <c r="B3162" s="67" t="s">
        <v>507</v>
      </c>
      <c r="C3162" s="67" t="s">
        <v>394</v>
      </c>
      <c r="D3162" s="67" t="s">
        <v>323</v>
      </c>
      <c r="E3162" s="67">
        <v>11896.7</v>
      </c>
      <c r="F3162" s="67">
        <v>12123.7</v>
      </c>
      <c r="G3162" s="67">
        <v>12349.9</v>
      </c>
      <c r="H3162" s="67">
        <v>12574.9</v>
      </c>
      <c r="I3162" s="67">
        <v>12798.6</v>
      </c>
      <c r="J3162" s="67">
        <v>13020.7</v>
      </c>
      <c r="K3162" s="67">
        <v>13240.7</v>
      </c>
      <c r="L3162" s="67">
        <v>13458.6</v>
      </c>
      <c r="M3162" s="67">
        <v>13680.6</v>
      </c>
      <c r="N3162" s="67">
        <v>13906.7</v>
      </c>
      <c r="O3162" s="67">
        <v>14137.2</v>
      </c>
      <c r="P3162" s="67">
        <v>14372.1</v>
      </c>
      <c r="Q3162" s="67">
        <v>14611.4</v>
      </c>
      <c r="R3162" s="67">
        <v>14855.3</v>
      </c>
      <c r="S3162" s="67">
        <v>15103.8</v>
      </c>
      <c r="T3162" s="67">
        <v>15357</v>
      </c>
      <c r="U3162" s="67">
        <v>15615.1</v>
      </c>
      <c r="V3162" s="67">
        <v>15878</v>
      </c>
      <c r="W3162" s="67">
        <v>16146</v>
      </c>
      <c r="X3162" s="67">
        <v>16419</v>
      </c>
      <c r="Y3162" s="67">
        <v>16697.2</v>
      </c>
      <c r="Z3162" s="67">
        <v>16980.7</v>
      </c>
      <c r="AA3162" s="67">
        <v>17269.599999999999</v>
      </c>
      <c r="AB3162" s="67">
        <v>17564</v>
      </c>
      <c r="AC3162" s="67">
        <v>17864</v>
      </c>
      <c r="AD3162" s="67">
        <v>18169.599999999999</v>
      </c>
      <c r="AE3162" s="67">
        <v>18481.099999999999</v>
      </c>
      <c r="AF3162" s="67">
        <v>18798.5</v>
      </c>
      <c r="AG3162" s="67">
        <v>19121.900000000001</v>
      </c>
      <c r="AH3162" s="67">
        <v>19451.5</v>
      </c>
      <c r="AI3162" s="67">
        <v>19787.400000000001</v>
      </c>
    </row>
    <row r="3163" spans="1:35" hidden="1" x14ac:dyDescent="0.25">
      <c r="A3163" s="67">
        <v>9074</v>
      </c>
      <c r="B3163" s="67" t="s">
        <v>507</v>
      </c>
      <c r="C3163" s="67" t="s">
        <v>395</v>
      </c>
      <c r="D3163" s="67" t="s">
        <v>323</v>
      </c>
      <c r="E3163" s="67">
        <v>185878</v>
      </c>
      <c r="F3163" s="67">
        <v>190776</v>
      </c>
      <c r="G3163" s="67">
        <v>195600</v>
      </c>
      <c r="H3163" s="67">
        <v>200334</v>
      </c>
      <c r="I3163" s="67">
        <v>204963</v>
      </c>
      <c r="J3163" s="67">
        <v>209471</v>
      </c>
      <c r="K3163" s="67">
        <v>213843</v>
      </c>
      <c r="L3163" s="67">
        <v>218064</v>
      </c>
      <c r="M3163" s="67">
        <v>222379</v>
      </c>
      <c r="N3163" s="67">
        <v>226792</v>
      </c>
      <c r="O3163" s="67">
        <v>231305</v>
      </c>
      <c r="P3163" s="67">
        <v>235919</v>
      </c>
      <c r="Q3163" s="67">
        <v>240637</v>
      </c>
      <c r="R3163" s="67">
        <v>245462</v>
      </c>
      <c r="S3163" s="67">
        <v>250396</v>
      </c>
      <c r="T3163" s="67">
        <v>255440</v>
      </c>
      <c r="U3163" s="67">
        <v>260599</v>
      </c>
      <c r="V3163" s="67">
        <v>265874</v>
      </c>
      <c r="W3163" s="67">
        <v>271268</v>
      </c>
      <c r="X3163" s="67">
        <v>276783</v>
      </c>
      <c r="Y3163" s="67">
        <v>282423</v>
      </c>
      <c r="Z3163" s="67">
        <v>288190</v>
      </c>
      <c r="AA3163" s="67">
        <v>294087</v>
      </c>
      <c r="AB3163" s="67">
        <v>300117</v>
      </c>
      <c r="AC3163" s="67">
        <v>306284</v>
      </c>
      <c r="AD3163" s="67">
        <v>312589</v>
      </c>
      <c r="AE3163" s="67">
        <v>319036</v>
      </c>
      <c r="AF3163" s="67">
        <v>325629</v>
      </c>
      <c r="AG3163" s="67">
        <v>332371</v>
      </c>
      <c r="AH3163" s="67">
        <v>339264</v>
      </c>
      <c r="AI3163" s="67">
        <v>346313</v>
      </c>
    </row>
    <row r="3164" spans="1:35" hidden="1" x14ac:dyDescent="0.25">
      <c r="A3164" s="67">
        <v>9075</v>
      </c>
      <c r="B3164" s="67" t="s">
        <v>507</v>
      </c>
      <c r="C3164" s="67" t="s">
        <v>396</v>
      </c>
      <c r="D3164" s="67" t="s">
        <v>323</v>
      </c>
      <c r="E3164" s="67">
        <v>179249</v>
      </c>
      <c r="F3164" s="67">
        <v>179903</v>
      </c>
      <c r="G3164" s="67">
        <v>180641</v>
      </c>
      <c r="H3164" s="67">
        <v>181462</v>
      </c>
      <c r="I3164" s="67">
        <v>182370</v>
      </c>
      <c r="J3164" s="67">
        <v>183364</v>
      </c>
      <c r="K3164" s="67">
        <v>184447</v>
      </c>
      <c r="L3164" s="67">
        <v>185620</v>
      </c>
      <c r="M3164" s="67">
        <v>186803</v>
      </c>
      <c r="N3164" s="67">
        <v>187994</v>
      </c>
      <c r="O3164" s="67">
        <v>189194</v>
      </c>
      <c r="P3164" s="67">
        <v>190403</v>
      </c>
      <c r="Q3164" s="67">
        <v>191622</v>
      </c>
      <c r="R3164" s="67">
        <v>192849</v>
      </c>
      <c r="S3164" s="67">
        <v>194086</v>
      </c>
      <c r="T3164" s="67">
        <v>195332</v>
      </c>
      <c r="U3164" s="67">
        <v>196588</v>
      </c>
      <c r="V3164" s="67">
        <v>197853</v>
      </c>
      <c r="W3164" s="67">
        <v>199128</v>
      </c>
      <c r="X3164" s="67">
        <v>200412</v>
      </c>
      <c r="Y3164" s="67">
        <v>201706</v>
      </c>
      <c r="Z3164" s="67">
        <v>203009</v>
      </c>
      <c r="AA3164" s="67">
        <v>204323</v>
      </c>
      <c r="AB3164" s="67">
        <v>205646</v>
      </c>
      <c r="AC3164" s="67">
        <v>206980</v>
      </c>
      <c r="AD3164" s="67">
        <v>208323</v>
      </c>
      <c r="AE3164" s="67">
        <v>209677</v>
      </c>
      <c r="AF3164" s="67">
        <v>211041</v>
      </c>
      <c r="AG3164" s="67">
        <v>212415</v>
      </c>
      <c r="AH3164" s="67">
        <v>213799</v>
      </c>
      <c r="AI3164" s="67">
        <v>215194</v>
      </c>
    </row>
    <row r="3165" spans="1:35" hidden="1" x14ac:dyDescent="0.25">
      <c r="A3165" s="67">
        <v>9076</v>
      </c>
      <c r="B3165" s="67" t="s">
        <v>507</v>
      </c>
      <c r="C3165" s="67" t="s">
        <v>397</v>
      </c>
      <c r="D3165" s="67" t="s">
        <v>323</v>
      </c>
      <c r="E3165" s="67">
        <v>18777</v>
      </c>
      <c r="F3165" s="67">
        <v>18815.099999999999</v>
      </c>
      <c r="G3165" s="67">
        <v>18891.5</v>
      </c>
      <c r="H3165" s="67">
        <v>19006.7</v>
      </c>
      <c r="I3165" s="67">
        <v>19161.3</v>
      </c>
      <c r="J3165" s="67">
        <v>19356.599999999999</v>
      </c>
      <c r="K3165" s="67">
        <v>19593.7</v>
      </c>
      <c r="L3165" s="67">
        <v>19874.3</v>
      </c>
      <c r="M3165" s="67">
        <v>20159.7</v>
      </c>
      <c r="N3165" s="67">
        <v>20450</v>
      </c>
      <c r="O3165" s="67">
        <v>20745.2</v>
      </c>
      <c r="P3165" s="67">
        <v>21045.4</v>
      </c>
      <c r="Q3165" s="67">
        <v>21350.7</v>
      </c>
      <c r="R3165" s="67">
        <v>21661.3</v>
      </c>
      <c r="S3165" s="67">
        <v>21977.1</v>
      </c>
      <c r="T3165" s="67">
        <v>22298.2</v>
      </c>
      <c r="U3165" s="67">
        <v>22624.799999999999</v>
      </c>
      <c r="V3165" s="67">
        <v>22957</v>
      </c>
      <c r="W3165" s="67">
        <v>23294.799999999999</v>
      </c>
      <c r="X3165" s="67">
        <v>23638.400000000001</v>
      </c>
      <c r="Y3165" s="67">
        <v>23987.8</v>
      </c>
      <c r="Z3165" s="67">
        <v>24343.200000000001</v>
      </c>
      <c r="AA3165" s="67">
        <v>24704.6</v>
      </c>
      <c r="AB3165" s="67">
        <v>25072.1</v>
      </c>
      <c r="AC3165" s="67">
        <v>25445.9</v>
      </c>
      <c r="AD3165" s="67">
        <v>25826</v>
      </c>
      <c r="AE3165" s="67">
        <v>26212.6</v>
      </c>
      <c r="AF3165" s="67">
        <v>26605.8</v>
      </c>
      <c r="AG3165" s="67">
        <v>27005.599999999999</v>
      </c>
      <c r="AH3165" s="67">
        <v>27412.3</v>
      </c>
      <c r="AI3165" s="67">
        <v>27825.8</v>
      </c>
    </row>
    <row r="3166" spans="1:35" hidden="1" x14ac:dyDescent="0.25">
      <c r="A3166" s="67">
        <v>9077</v>
      </c>
      <c r="B3166" s="67" t="s">
        <v>507</v>
      </c>
      <c r="C3166" s="67" t="s">
        <v>398</v>
      </c>
      <c r="D3166" s="67" t="s">
        <v>323</v>
      </c>
      <c r="E3166" s="67">
        <v>146671</v>
      </c>
      <c r="F3166" s="67">
        <v>150195</v>
      </c>
      <c r="G3166" s="67">
        <v>153837</v>
      </c>
      <c r="H3166" s="67">
        <v>157601</v>
      </c>
      <c r="I3166" s="67">
        <v>161491</v>
      </c>
      <c r="J3166" s="67">
        <v>165513</v>
      </c>
      <c r="K3166" s="67">
        <v>169670</v>
      </c>
      <c r="L3166" s="67">
        <v>173968</v>
      </c>
      <c r="M3166" s="67">
        <v>178392</v>
      </c>
      <c r="N3166" s="67">
        <v>182943</v>
      </c>
      <c r="O3166" s="67">
        <v>187627</v>
      </c>
      <c r="P3166" s="67">
        <v>192446</v>
      </c>
      <c r="Q3166" s="67">
        <v>197405</v>
      </c>
      <c r="R3166" s="67">
        <v>202508</v>
      </c>
      <c r="S3166" s="67">
        <v>207759</v>
      </c>
      <c r="T3166" s="67">
        <v>213162</v>
      </c>
      <c r="U3166" s="67">
        <v>218722</v>
      </c>
      <c r="V3166" s="67">
        <v>224443</v>
      </c>
      <c r="W3166" s="67">
        <v>230330</v>
      </c>
      <c r="X3166" s="67">
        <v>236387</v>
      </c>
      <c r="Y3166" s="67">
        <v>242621</v>
      </c>
      <c r="Z3166" s="67">
        <v>249035</v>
      </c>
      <c r="AA3166" s="67">
        <v>255635</v>
      </c>
      <c r="AB3166" s="67">
        <v>262426</v>
      </c>
      <c r="AC3166" s="67">
        <v>269415</v>
      </c>
      <c r="AD3166" s="67">
        <v>276606</v>
      </c>
      <c r="AE3166" s="67">
        <v>284006</v>
      </c>
      <c r="AF3166" s="67">
        <v>291620</v>
      </c>
      <c r="AG3166" s="67">
        <v>299455</v>
      </c>
      <c r="AH3166" s="67">
        <v>307517</v>
      </c>
      <c r="AI3166" s="67">
        <v>315813</v>
      </c>
    </row>
    <row r="3167" spans="1:35" hidden="1" x14ac:dyDescent="0.25">
      <c r="A3167" s="67">
        <v>9078</v>
      </c>
      <c r="B3167" s="67" t="s">
        <v>507</v>
      </c>
      <c r="C3167" s="67" t="s">
        <v>399</v>
      </c>
      <c r="D3167" s="67" t="s">
        <v>323</v>
      </c>
      <c r="E3167" s="67">
        <v>17198.2</v>
      </c>
      <c r="F3167" s="67">
        <v>17545.5</v>
      </c>
      <c r="G3167" s="67">
        <v>17896.599999999999</v>
      </c>
      <c r="H3167" s="67">
        <v>18251.599999999999</v>
      </c>
      <c r="I3167" s="67">
        <v>18610.400000000001</v>
      </c>
      <c r="J3167" s="67">
        <v>18972.7</v>
      </c>
      <c r="K3167" s="67">
        <v>19338.599999999999</v>
      </c>
      <c r="L3167" s="67">
        <v>19707.8</v>
      </c>
      <c r="M3167" s="67">
        <v>20085.099999999999</v>
      </c>
      <c r="N3167" s="67">
        <v>20470.7</v>
      </c>
      <c r="O3167" s="67">
        <v>20864.900000000001</v>
      </c>
      <c r="P3167" s="67">
        <v>21267.599999999999</v>
      </c>
      <c r="Q3167" s="67">
        <v>21679.3</v>
      </c>
      <c r="R3167" s="67">
        <v>22100</v>
      </c>
      <c r="S3167" s="67">
        <v>22529.9</v>
      </c>
      <c r="T3167" s="67">
        <v>22969.3</v>
      </c>
      <c r="U3167" s="67">
        <v>23418.400000000001</v>
      </c>
      <c r="V3167" s="67">
        <v>23877.4</v>
      </c>
      <c r="W3167" s="67">
        <v>24346.400000000001</v>
      </c>
      <c r="X3167" s="67">
        <v>24825.8</v>
      </c>
      <c r="Y3167" s="67">
        <v>25315.7</v>
      </c>
      <c r="Z3167" s="67">
        <v>25816.400000000001</v>
      </c>
      <c r="AA3167" s="67">
        <v>26328.1</v>
      </c>
      <c r="AB3167" s="67">
        <v>26851.1</v>
      </c>
      <c r="AC3167" s="67">
        <v>27385.599999999999</v>
      </c>
      <c r="AD3167" s="67">
        <v>27931.8</v>
      </c>
      <c r="AE3167" s="67">
        <v>28490.1</v>
      </c>
      <c r="AF3167" s="67">
        <v>29060.6</v>
      </c>
      <c r="AG3167" s="67">
        <v>29643.7</v>
      </c>
      <c r="AH3167" s="67">
        <v>30239.599999999999</v>
      </c>
      <c r="AI3167" s="67">
        <v>30848.7</v>
      </c>
    </row>
    <row r="3168" spans="1:35" hidden="1" x14ac:dyDescent="0.25">
      <c r="A3168" s="67">
        <v>9080</v>
      </c>
      <c r="B3168" s="67" t="s">
        <v>507</v>
      </c>
      <c r="C3168" s="67" t="s">
        <v>400</v>
      </c>
      <c r="D3168" s="67" t="s">
        <v>323</v>
      </c>
      <c r="E3168" s="67">
        <v>832558000</v>
      </c>
      <c r="F3168" s="67">
        <v>846309000</v>
      </c>
      <c r="G3168" s="67">
        <v>858471000</v>
      </c>
      <c r="H3168" s="67">
        <v>868952000</v>
      </c>
      <c r="I3168" s="67">
        <v>877669000</v>
      </c>
      <c r="J3168" s="67">
        <v>884553000</v>
      </c>
      <c r="K3168" s="67">
        <v>889546000</v>
      </c>
      <c r="L3168" s="67">
        <v>892604000</v>
      </c>
      <c r="M3168" s="67">
        <v>895676000</v>
      </c>
      <c r="N3168" s="67">
        <v>898759000</v>
      </c>
      <c r="O3168" s="67">
        <v>901855000</v>
      </c>
      <c r="P3168" s="67">
        <v>904963000</v>
      </c>
      <c r="Q3168" s="67">
        <v>908084000</v>
      </c>
      <c r="R3168" s="67">
        <v>911217000</v>
      </c>
      <c r="S3168" s="67">
        <v>914363000</v>
      </c>
      <c r="T3168" s="67">
        <v>917521000</v>
      </c>
      <c r="U3168" s="67">
        <v>920692000</v>
      </c>
      <c r="V3168" s="67">
        <v>923875000</v>
      </c>
      <c r="W3168" s="67">
        <v>927072000</v>
      </c>
      <c r="X3168" s="67">
        <v>930281000</v>
      </c>
      <c r="Y3168" s="67">
        <v>933503000</v>
      </c>
      <c r="Z3168" s="67">
        <v>936738000</v>
      </c>
      <c r="AA3168" s="67">
        <v>939985000</v>
      </c>
      <c r="AB3168" s="67">
        <v>943246000</v>
      </c>
      <c r="AC3168" s="67">
        <v>946520000</v>
      </c>
      <c r="AD3168" s="67">
        <v>949807000</v>
      </c>
      <c r="AE3168" s="67">
        <v>953107000</v>
      </c>
      <c r="AF3168" s="67">
        <v>956420000</v>
      </c>
      <c r="AG3168" s="67">
        <v>959747000</v>
      </c>
      <c r="AH3168" s="67">
        <v>963086000</v>
      </c>
      <c r="AI3168" s="67">
        <v>966439000</v>
      </c>
    </row>
    <row r="3169" spans="1:35" hidden="1" x14ac:dyDescent="0.25">
      <c r="A3169" s="67">
        <v>9082</v>
      </c>
      <c r="B3169" s="67" t="s">
        <v>507</v>
      </c>
      <c r="C3169" s="67" t="s">
        <v>402</v>
      </c>
      <c r="D3169" s="67" t="s">
        <v>323</v>
      </c>
      <c r="E3169" s="67">
        <v>5769640</v>
      </c>
      <c r="F3169" s="67">
        <v>6030430</v>
      </c>
      <c r="G3169" s="67">
        <v>6288960</v>
      </c>
      <c r="H3169" s="67">
        <v>6543550</v>
      </c>
      <c r="I3169" s="67">
        <v>6792480</v>
      </c>
      <c r="J3169" s="67">
        <v>7034000</v>
      </c>
      <c r="K3169" s="67">
        <v>7266350</v>
      </c>
      <c r="L3169" s="67">
        <v>7487750</v>
      </c>
      <c r="M3169" s="67">
        <v>7716690</v>
      </c>
      <c r="N3169" s="67">
        <v>7953400</v>
      </c>
      <c r="O3169" s="67">
        <v>8198170</v>
      </c>
      <c r="P3169" s="67">
        <v>8451260</v>
      </c>
      <c r="Q3169" s="67">
        <v>8712950</v>
      </c>
      <c r="R3169" s="67">
        <v>8983540</v>
      </c>
      <c r="S3169" s="67">
        <v>9263330</v>
      </c>
      <c r="T3169" s="67">
        <v>9552630</v>
      </c>
      <c r="U3169" s="67">
        <v>9851770</v>
      </c>
      <c r="V3169" s="67">
        <v>10161100</v>
      </c>
      <c r="W3169" s="67">
        <v>10480900</v>
      </c>
      <c r="X3169" s="67">
        <v>10811600</v>
      </c>
      <c r="Y3169" s="67">
        <v>11153600</v>
      </c>
      <c r="Z3169" s="67">
        <v>11507100</v>
      </c>
      <c r="AA3169" s="67">
        <v>11872700</v>
      </c>
      <c r="AB3169" s="67">
        <v>12250700</v>
      </c>
      <c r="AC3169" s="67">
        <v>12641600</v>
      </c>
      <c r="AD3169" s="67">
        <v>13045800</v>
      </c>
      <c r="AE3169" s="67">
        <v>13463700</v>
      </c>
      <c r="AF3169" s="67">
        <v>13895800</v>
      </c>
      <c r="AG3169" s="67">
        <v>14342600</v>
      </c>
      <c r="AH3169" s="67">
        <v>14804600</v>
      </c>
      <c r="AI3169" s="67">
        <v>15282300</v>
      </c>
    </row>
    <row r="3170" spans="1:35" hidden="1" x14ac:dyDescent="0.25">
      <c r="A3170" s="67">
        <v>9083</v>
      </c>
      <c r="B3170" s="67" t="s">
        <v>507</v>
      </c>
      <c r="C3170" s="67" t="s">
        <v>403</v>
      </c>
      <c r="D3170" s="67" t="s">
        <v>323</v>
      </c>
      <c r="E3170" s="67">
        <v>48010500</v>
      </c>
      <c r="F3170" s="67">
        <v>47543300</v>
      </c>
      <c r="G3170" s="67">
        <v>47224100</v>
      </c>
      <c r="H3170" s="67">
        <v>47048800</v>
      </c>
      <c r="I3170" s="67">
        <v>47014900</v>
      </c>
      <c r="J3170" s="67">
        <v>47121600</v>
      </c>
      <c r="K3170" s="67">
        <v>47369500</v>
      </c>
      <c r="L3170" s="67">
        <v>47760900</v>
      </c>
      <c r="M3170" s="67">
        <v>48156100</v>
      </c>
      <c r="N3170" s="67">
        <v>48555400</v>
      </c>
      <c r="O3170" s="67">
        <v>48958600</v>
      </c>
      <c r="P3170" s="67">
        <v>49365900</v>
      </c>
      <c r="Q3170" s="67">
        <v>49777300</v>
      </c>
      <c r="R3170" s="67">
        <v>50192800</v>
      </c>
      <c r="S3170" s="67">
        <v>50612500</v>
      </c>
      <c r="T3170" s="67">
        <v>51036400</v>
      </c>
      <c r="U3170" s="67">
        <v>51464600</v>
      </c>
      <c r="V3170" s="67">
        <v>51897000</v>
      </c>
      <c r="W3170" s="67">
        <v>52333800</v>
      </c>
      <c r="X3170" s="67">
        <v>52775000</v>
      </c>
      <c r="Y3170" s="67">
        <v>53220600</v>
      </c>
      <c r="Z3170" s="67">
        <v>53670800</v>
      </c>
      <c r="AA3170" s="67">
        <v>54125400</v>
      </c>
      <c r="AB3170" s="67">
        <v>54584600</v>
      </c>
      <c r="AC3170" s="67">
        <v>55048400</v>
      </c>
      <c r="AD3170" s="67">
        <v>55516800</v>
      </c>
      <c r="AE3170" s="67">
        <v>55990000</v>
      </c>
      <c r="AF3170" s="67">
        <v>56467900</v>
      </c>
      <c r="AG3170" s="67">
        <v>56950700</v>
      </c>
      <c r="AH3170" s="67">
        <v>57438200</v>
      </c>
      <c r="AI3170" s="67">
        <v>57930700</v>
      </c>
    </row>
    <row r="3171" spans="1:35" hidden="1" x14ac:dyDescent="0.25">
      <c r="A3171" s="67">
        <v>9084</v>
      </c>
      <c r="B3171" s="67" t="s">
        <v>507</v>
      </c>
      <c r="C3171" s="67" t="s">
        <v>404</v>
      </c>
      <c r="D3171" s="67" t="s">
        <v>323</v>
      </c>
      <c r="E3171" s="67">
        <v>8937780</v>
      </c>
      <c r="F3171" s="67">
        <v>8962300</v>
      </c>
      <c r="G3171" s="67">
        <v>9018990</v>
      </c>
      <c r="H3171" s="67">
        <v>9108450</v>
      </c>
      <c r="I3171" s="67">
        <v>9231680</v>
      </c>
      <c r="J3171" s="67">
        <v>9390150</v>
      </c>
      <c r="K3171" s="67">
        <v>9585770</v>
      </c>
      <c r="L3171" s="67">
        <v>9821000</v>
      </c>
      <c r="M3171" s="67">
        <v>10063000</v>
      </c>
      <c r="N3171" s="67">
        <v>10312100</v>
      </c>
      <c r="O3171" s="67">
        <v>10568400</v>
      </c>
      <c r="P3171" s="67">
        <v>10832100</v>
      </c>
      <c r="Q3171" s="67">
        <v>11103500</v>
      </c>
      <c r="R3171" s="67">
        <v>11382700</v>
      </c>
      <c r="S3171" s="67">
        <v>11670100</v>
      </c>
      <c r="T3171" s="67">
        <v>11965700</v>
      </c>
      <c r="U3171" s="67">
        <v>12270000</v>
      </c>
      <c r="V3171" s="67">
        <v>12583000</v>
      </c>
      <c r="W3171" s="67">
        <v>12905200</v>
      </c>
      <c r="X3171" s="67">
        <v>13236700</v>
      </c>
      <c r="Y3171" s="67">
        <v>13577800</v>
      </c>
      <c r="Z3171" s="67">
        <v>13928800</v>
      </c>
      <c r="AA3171" s="67">
        <v>14289900</v>
      </c>
      <c r="AB3171" s="67">
        <v>14661600</v>
      </c>
      <c r="AC3171" s="67">
        <v>15044000</v>
      </c>
      <c r="AD3171" s="67">
        <v>15437500</v>
      </c>
      <c r="AE3171" s="67">
        <v>15842400</v>
      </c>
      <c r="AF3171" s="67">
        <v>16259100</v>
      </c>
      <c r="AG3171" s="67">
        <v>16687800</v>
      </c>
      <c r="AH3171" s="67">
        <v>17129000</v>
      </c>
      <c r="AI3171" s="67">
        <v>17583000</v>
      </c>
    </row>
    <row r="3172" spans="1:35" hidden="1" x14ac:dyDescent="0.25">
      <c r="A3172" s="67">
        <v>9085</v>
      </c>
      <c r="B3172" s="67" t="s">
        <v>507</v>
      </c>
      <c r="C3172" s="67" t="s">
        <v>405</v>
      </c>
      <c r="D3172" s="67" t="s">
        <v>323</v>
      </c>
      <c r="E3172" s="67">
        <v>2123760000</v>
      </c>
      <c r="F3172" s="67">
        <v>2139300000</v>
      </c>
      <c r="G3172" s="67">
        <v>2153870000</v>
      </c>
      <c r="H3172" s="67">
        <v>2167430000</v>
      </c>
      <c r="I3172" s="67">
        <v>2179970000</v>
      </c>
      <c r="J3172" s="67">
        <v>2191460000</v>
      </c>
      <c r="K3172" s="67">
        <v>2201880000</v>
      </c>
      <c r="L3172" s="67">
        <v>2211210000</v>
      </c>
      <c r="M3172" s="67">
        <v>2220590000</v>
      </c>
      <c r="N3172" s="67">
        <v>2230020000</v>
      </c>
      <c r="O3172" s="67">
        <v>2239490000</v>
      </c>
      <c r="P3172" s="67">
        <v>2249010000</v>
      </c>
      <c r="Q3172" s="67">
        <v>2258570000</v>
      </c>
      <c r="R3172" s="67">
        <v>2268190000</v>
      </c>
      <c r="S3172" s="67">
        <v>2277850000</v>
      </c>
      <c r="T3172" s="67">
        <v>2287560000</v>
      </c>
      <c r="U3172" s="67">
        <v>2297320000</v>
      </c>
      <c r="V3172" s="67">
        <v>2307130000</v>
      </c>
      <c r="W3172" s="67">
        <v>2316990000</v>
      </c>
      <c r="X3172" s="67">
        <v>2326900000</v>
      </c>
      <c r="Y3172" s="67">
        <v>2336850000</v>
      </c>
      <c r="Z3172" s="67">
        <v>2346860000</v>
      </c>
      <c r="AA3172" s="67">
        <v>2356910000</v>
      </c>
      <c r="AB3172" s="67">
        <v>2367020000</v>
      </c>
      <c r="AC3172" s="67">
        <v>2377180000</v>
      </c>
      <c r="AD3172" s="67">
        <v>2387390000</v>
      </c>
      <c r="AE3172" s="67">
        <v>2397640000</v>
      </c>
      <c r="AF3172" s="67">
        <v>2407950000</v>
      </c>
      <c r="AG3172" s="67">
        <v>2418320000</v>
      </c>
      <c r="AH3172" s="67">
        <v>2428730000</v>
      </c>
      <c r="AI3172" s="67">
        <v>2439200000</v>
      </c>
    </row>
    <row r="3173" spans="1:35" hidden="1" x14ac:dyDescent="0.25">
      <c r="A3173" s="67">
        <v>9086</v>
      </c>
      <c r="B3173" s="67" t="s">
        <v>507</v>
      </c>
      <c r="C3173" s="67" t="s">
        <v>406</v>
      </c>
      <c r="D3173" s="67" t="s">
        <v>323</v>
      </c>
      <c r="E3173" s="67">
        <v>42481500</v>
      </c>
      <c r="F3173" s="67">
        <v>42307800</v>
      </c>
      <c r="G3173" s="67">
        <v>42146100</v>
      </c>
      <c r="H3173" s="67">
        <v>41996400</v>
      </c>
      <c r="I3173" s="67">
        <v>41858400</v>
      </c>
      <c r="J3173" s="67">
        <v>41732000</v>
      </c>
      <c r="K3173" s="67">
        <v>41617200</v>
      </c>
      <c r="L3173" s="67">
        <v>41513700</v>
      </c>
      <c r="M3173" s="67">
        <v>41410600</v>
      </c>
      <c r="N3173" s="67">
        <v>41307800</v>
      </c>
      <c r="O3173" s="67">
        <v>41205300</v>
      </c>
      <c r="P3173" s="67">
        <v>41103000</v>
      </c>
      <c r="Q3173" s="67">
        <v>41001100</v>
      </c>
      <c r="R3173" s="67">
        <v>40899500</v>
      </c>
      <c r="S3173" s="67">
        <v>40798200</v>
      </c>
      <c r="T3173" s="67">
        <v>40697200</v>
      </c>
      <c r="U3173" s="67">
        <v>40596600</v>
      </c>
      <c r="V3173" s="67">
        <v>40496200</v>
      </c>
      <c r="W3173" s="67">
        <v>40396100</v>
      </c>
      <c r="X3173" s="67">
        <v>40296300</v>
      </c>
      <c r="Y3173" s="67">
        <v>40196800</v>
      </c>
      <c r="Z3173" s="67">
        <v>40097600</v>
      </c>
      <c r="AA3173" s="67">
        <v>39998700</v>
      </c>
      <c r="AB3173" s="67">
        <v>39900100</v>
      </c>
      <c r="AC3173" s="67">
        <v>39801800</v>
      </c>
      <c r="AD3173" s="67">
        <v>39703800</v>
      </c>
      <c r="AE3173" s="67">
        <v>39606100</v>
      </c>
      <c r="AF3173" s="67">
        <v>39508700</v>
      </c>
      <c r="AG3173" s="67">
        <v>39411600</v>
      </c>
      <c r="AH3173" s="67">
        <v>39314700</v>
      </c>
      <c r="AI3173" s="67">
        <v>39218200</v>
      </c>
    </row>
    <row r="3174" spans="1:35" hidden="1" x14ac:dyDescent="0.25">
      <c r="A3174" s="67">
        <v>9087</v>
      </c>
      <c r="B3174" s="67" t="s">
        <v>507</v>
      </c>
      <c r="C3174" s="67" t="s">
        <v>407</v>
      </c>
      <c r="D3174" s="67" t="s">
        <v>323</v>
      </c>
      <c r="E3174" s="67">
        <v>113980000</v>
      </c>
      <c r="F3174" s="67">
        <v>115879000</v>
      </c>
      <c r="G3174" s="67">
        <v>117377000</v>
      </c>
      <c r="H3174" s="67">
        <v>118453000</v>
      </c>
      <c r="I3174" s="67">
        <v>119091000</v>
      </c>
      <c r="J3174" s="67">
        <v>119281000</v>
      </c>
      <c r="K3174" s="67">
        <v>119018000</v>
      </c>
      <c r="L3174" s="67">
        <v>118303000</v>
      </c>
      <c r="M3174" s="67">
        <v>117594000</v>
      </c>
      <c r="N3174" s="67">
        <v>116889000</v>
      </c>
      <c r="O3174" s="67">
        <v>116189000</v>
      </c>
      <c r="P3174" s="67">
        <v>115495000</v>
      </c>
      <c r="Q3174" s="67">
        <v>114805000</v>
      </c>
      <c r="R3174" s="67">
        <v>114120000</v>
      </c>
      <c r="S3174" s="67">
        <v>113440000</v>
      </c>
      <c r="T3174" s="67">
        <v>112764000</v>
      </c>
      <c r="U3174" s="67">
        <v>112093000</v>
      </c>
      <c r="V3174" s="67">
        <v>111427000</v>
      </c>
      <c r="W3174" s="67">
        <v>110766000</v>
      </c>
      <c r="X3174" s="67">
        <v>110109000</v>
      </c>
      <c r="Y3174" s="67">
        <v>109457000</v>
      </c>
      <c r="Z3174" s="67">
        <v>108809000</v>
      </c>
      <c r="AA3174" s="67">
        <v>108166000</v>
      </c>
      <c r="AB3174" s="67">
        <v>107528000</v>
      </c>
      <c r="AC3174" s="67">
        <v>106894000</v>
      </c>
      <c r="AD3174" s="67">
        <v>106264000</v>
      </c>
      <c r="AE3174" s="67">
        <v>105639000</v>
      </c>
      <c r="AF3174" s="67">
        <v>105018000</v>
      </c>
      <c r="AG3174" s="67">
        <v>104401000</v>
      </c>
      <c r="AH3174" s="67">
        <v>103789000</v>
      </c>
      <c r="AI3174" s="67">
        <v>103181000</v>
      </c>
    </row>
    <row r="3175" spans="1:35" hidden="1" x14ac:dyDescent="0.25">
      <c r="A3175" s="67">
        <v>9088</v>
      </c>
      <c r="B3175" s="67" t="s">
        <v>507</v>
      </c>
      <c r="C3175" s="67" t="s">
        <v>408</v>
      </c>
      <c r="D3175" s="67" t="s">
        <v>323</v>
      </c>
      <c r="E3175" s="67">
        <v>228885000</v>
      </c>
      <c r="F3175" s="67">
        <v>228730000</v>
      </c>
      <c r="G3175" s="67">
        <v>228347000</v>
      </c>
      <c r="H3175" s="67">
        <v>227736000</v>
      </c>
      <c r="I3175" s="67">
        <v>226898000</v>
      </c>
      <c r="J3175" s="67">
        <v>225837000</v>
      </c>
      <c r="K3175" s="67">
        <v>224557000</v>
      </c>
      <c r="L3175" s="67">
        <v>223061000</v>
      </c>
      <c r="M3175" s="67">
        <v>221576000</v>
      </c>
      <c r="N3175" s="67">
        <v>220104000</v>
      </c>
      <c r="O3175" s="67">
        <v>218644000</v>
      </c>
      <c r="P3175" s="67">
        <v>217195000</v>
      </c>
      <c r="Q3175" s="67">
        <v>215758000</v>
      </c>
      <c r="R3175" s="67">
        <v>214332000</v>
      </c>
      <c r="S3175" s="67">
        <v>212918000</v>
      </c>
      <c r="T3175" s="67">
        <v>211515000</v>
      </c>
      <c r="U3175" s="67">
        <v>210123000</v>
      </c>
      <c r="V3175" s="67">
        <v>208742000</v>
      </c>
      <c r="W3175" s="67">
        <v>207373000</v>
      </c>
      <c r="X3175" s="67">
        <v>206014000</v>
      </c>
      <c r="Y3175" s="67">
        <v>204666000</v>
      </c>
      <c r="Z3175" s="67">
        <v>203329000</v>
      </c>
      <c r="AA3175" s="67">
        <v>202003000</v>
      </c>
      <c r="AB3175" s="67">
        <v>200687000</v>
      </c>
      <c r="AC3175" s="67">
        <v>199382000</v>
      </c>
      <c r="AD3175" s="67">
        <v>198087000</v>
      </c>
      <c r="AE3175" s="67">
        <v>196803000</v>
      </c>
      <c r="AF3175" s="67">
        <v>195529000</v>
      </c>
      <c r="AG3175" s="67">
        <v>194265000</v>
      </c>
      <c r="AH3175" s="67">
        <v>193011000</v>
      </c>
      <c r="AI3175" s="67">
        <v>191768000</v>
      </c>
    </row>
    <row r="3176" spans="1:35" hidden="1" x14ac:dyDescent="0.25">
      <c r="A3176" s="67">
        <v>9089</v>
      </c>
      <c r="B3176" s="67" t="s">
        <v>507</v>
      </c>
      <c r="C3176" s="67" t="s">
        <v>409</v>
      </c>
      <c r="D3176" s="67" t="s">
        <v>323</v>
      </c>
      <c r="E3176" s="67">
        <v>2095920</v>
      </c>
      <c r="F3176" s="67">
        <v>2107740</v>
      </c>
      <c r="G3176" s="67">
        <v>2119140</v>
      </c>
      <c r="H3176" s="67">
        <v>2130110</v>
      </c>
      <c r="I3176" s="67">
        <v>2140620</v>
      </c>
      <c r="J3176" s="67">
        <v>2150690</v>
      </c>
      <c r="K3176" s="67">
        <v>2160290</v>
      </c>
      <c r="L3176" s="67">
        <v>2169420</v>
      </c>
      <c r="M3176" s="67">
        <v>2178590</v>
      </c>
      <c r="N3176" s="67">
        <v>2187810</v>
      </c>
      <c r="O3176" s="67">
        <v>2197080</v>
      </c>
      <c r="P3176" s="67">
        <v>2206390</v>
      </c>
      <c r="Q3176" s="67">
        <v>2215750</v>
      </c>
      <c r="R3176" s="67">
        <v>2225160</v>
      </c>
      <c r="S3176" s="67">
        <v>2234610</v>
      </c>
      <c r="T3176" s="67">
        <v>2244110</v>
      </c>
      <c r="U3176" s="67">
        <v>2253660</v>
      </c>
      <c r="V3176" s="67">
        <v>2263260</v>
      </c>
      <c r="W3176" s="67">
        <v>2272900</v>
      </c>
      <c r="X3176" s="67">
        <v>2282590</v>
      </c>
      <c r="Y3176" s="67">
        <v>2292330</v>
      </c>
      <c r="Z3176" s="67">
        <v>2302120</v>
      </c>
      <c r="AA3176" s="67">
        <v>2311960</v>
      </c>
      <c r="AB3176" s="67">
        <v>2321850</v>
      </c>
      <c r="AC3176" s="67">
        <v>2331790</v>
      </c>
      <c r="AD3176" s="67">
        <v>2341770</v>
      </c>
      <c r="AE3176" s="67">
        <v>2351810</v>
      </c>
      <c r="AF3176" s="67">
        <v>2361900</v>
      </c>
      <c r="AG3176" s="67">
        <v>2372030</v>
      </c>
      <c r="AH3176" s="67">
        <v>2382220</v>
      </c>
      <c r="AI3176" s="67">
        <v>2392460</v>
      </c>
    </row>
    <row r="3177" spans="1:35" hidden="1" x14ac:dyDescent="0.25">
      <c r="A3177" s="67">
        <v>9090</v>
      </c>
      <c r="B3177" s="67" t="s">
        <v>507</v>
      </c>
      <c r="C3177" s="67" t="s">
        <v>410</v>
      </c>
      <c r="D3177" s="67" t="s">
        <v>323</v>
      </c>
      <c r="E3177" s="67">
        <v>255621000</v>
      </c>
      <c r="F3177" s="67">
        <v>260047000</v>
      </c>
      <c r="G3177" s="67">
        <v>264144000</v>
      </c>
      <c r="H3177" s="67">
        <v>267888000</v>
      </c>
      <c r="I3177" s="67">
        <v>271259000</v>
      </c>
      <c r="J3177" s="67">
        <v>274239000</v>
      </c>
      <c r="K3177" s="67">
        <v>276810000</v>
      </c>
      <c r="L3177" s="67">
        <v>278956000</v>
      </c>
      <c r="M3177" s="67">
        <v>281123000</v>
      </c>
      <c r="N3177" s="67">
        <v>283308000</v>
      </c>
      <c r="O3177" s="67">
        <v>285513000</v>
      </c>
      <c r="P3177" s="67">
        <v>287739000</v>
      </c>
      <c r="Q3177" s="67">
        <v>289984000</v>
      </c>
      <c r="R3177" s="67">
        <v>292249000</v>
      </c>
      <c r="S3177" s="67">
        <v>294535000</v>
      </c>
      <c r="T3177" s="67">
        <v>296841000</v>
      </c>
      <c r="U3177" s="67">
        <v>299168000</v>
      </c>
      <c r="V3177" s="67">
        <v>301516000</v>
      </c>
      <c r="W3177" s="67">
        <v>303886000</v>
      </c>
      <c r="X3177" s="67">
        <v>306276000</v>
      </c>
      <c r="Y3177" s="67">
        <v>308688000</v>
      </c>
      <c r="Z3177" s="67">
        <v>311122000</v>
      </c>
      <c r="AA3177" s="67">
        <v>313577000</v>
      </c>
      <c r="AB3177" s="67">
        <v>316055000</v>
      </c>
      <c r="AC3177" s="67">
        <v>318555000</v>
      </c>
      <c r="AD3177" s="67">
        <v>321078000</v>
      </c>
      <c r="AE3177" s="67">
        <v>323623000</v>
      </c>
      <c r="AF3177" s="67">
        <v>326191000</v>
      </c>
      <c r="AG3177" s="67">
        <v>328782000</v>
      </c>
      <c r="AH3177" s="67">
        <v>331397000</v>
      </c>
      <c r="AI3177" s="67">
        <v>334035000</v>
      </c>
    </row>
    <row r="3178" spans="1:35" hidden="1" x14ac:dyDescent="0.25">
      <c r="A3178" s="67">
        <v>9091</v>
      </c>
      <c r="B3178" s="67" t="s">
        <v>507</v>
      </c>
      <c r="C3178" s="67" t="s">
        <v>411</v>
      </c>
      <c r="D3178" s="67" t="s">
        <v>323</v>
      </c>
      <c r="E3178" s="67">
        <v>225596000</v>
      </c>
      <c r="F3178" s="67">
        <v>225434000</v>
      </c>
      <c r="G3178" s="67">
        <v>225864000</v>
      </c>
      <c r="H3178" s="67">
        <v>226885000</v>
      </c>
      <c r="I3178" s="67">
        <v>228507000</v>
      </c>
      <c r="J3178" s="67">
        <v>230742000</v>
      </c>
      <c r="K3178" s="67">
        <v>233610000</v>
      </c>
      <c r="L3178" s="67">
        <v>237137000</v>
      </c>
      <c r="M3178" s="67">
        <v>240727000</v>
      </c>
      <c r="N3178" s="67">
        <v>244382000</v>
      </c>
      <c r="O3178" s="67">
        <v>248102000</v>
      </c>
      <c r="P3178" s="67">
        <v>251889000</v>
      </c>
      <c r="Q3178" s="67">
        <v>255745000</v>
      </c>
      <c r="R3178" s="67">
        <v>259670000</v>
      </c>
      <c r="S3178" s="67">
        <v>263666000</v>
      </c>
      <c r="T3178" s="67">
        <v>267733000</v>
      </c>
      <c r="U3178" s="67">
        <v>271874000</v>
      </c>
      <c r="V3178" s="67">
        <v>276089000</v>
      </c>
      <c r="W3178" s="67">
        <v>280381000</v>
      </c>
      <c r="X3178" s="67">
        <v>284749000</v>
      </c>
      <c r="Y3178" s="67">
        <v>289196000</v>
      </c>
      <c r="Z3178" s="67">
        <v>293723000</v>
      </c>
      <c r="AA3178" s="67">
        <v>298332000</v>
      </c>
      <c r="AB3178" s="67">
        <v>303023000</v>
      </c>
      <c r="AC3178" s="67">
        <v>307799000</v>
      </c>
      <c r="AD3178" s="67">
        <v>312661000</v>
      </c>
      <c r="AE3178" s="67">
        <v>317611000</v>
      </c>
      <c r="AF3178" s="67">
        <v>322649000</v>
      </c>
      <c r="AG3178" s="67">
        <v>327779000</v>
      </c>
      <c r="AH3178" s="67">
        <v>333000000</v>
      </c>
      <c r="AI3178" s="67">
        <v>338316000</v>
      </c>
    </row>
    <row r="3179" spans="1:35" hidden="1" x14ac:dyDescent="0.25">
      <c r="A3179" s="67">
        <v>9092</v>
      </c>
      <c r="B3179" s="67" t="s">
        <v>507</v>
      </c>
      <c r="C3179" s="67" t="s">
        <v>412</v>
      </c>
      <c r="D3179" s="67" t="s">
        <v>323</v>
      </c>
      <c r="E3179" s="67">
        <v>289629000</v>
      </c>
      <c r="F3179" s="67">
        <v>293873000</v>
      </c>
      <c r="G3179" s="67">
        <v>298011000</v>
      </c>
      <c r="H3179" s="67">
        <v>302037000</v>
      </c>
      <c r="I3179" s="67">
        <v>305942000</v>
      </c>
      <c r="J3179" s="67">
        <v>309719000</v>
      </c>
      <c r="K3179" s="67">
        <v>313361000</v>
      </c>
      <c r="L3179" s="67">
        <v>316861000</v>
      </c>
      <c r="M3179" s="67">
        <v>320407000</v>
      </c>
      <c r="N3179" s="67">
        <v>323998000</v>
      </c>
      <c r="O3179" s="67">
        <v>327636000</v>
      </c>
      <c r="P3179" s="67">
        <v>331321000</v>
      </c>
      <c r="Q3179" s="67">
        <v>335055000</v>
      </c>
      <c r="R3179" s="67">
        <v>338837000</v>
      </c>
      <c r="S3179" s="67">
        <v>342668000</v>
      </c>
      <c r="T3179" s="67">
        <v>346548000</v>
      </c>
      <c r="U3179" s="67">
        <v>350480000</v>
      </c>
      <c r="V3179" s="67">
        <v>354462000</v>
      </c>
      <c r="W3179" s="67">
        <v>358496000</v>
      </c>
      <c r="X3179" s="67">
        <v>362583000</v>
      </c>
      <c r="Y3179" s="67">
        <v>366722000</v>
      </c>
      <c r="Z3179" s="67">
        <v>370916000</v>
      </c>
      <c r="AA3179" s="67">
        <v>375164000</v>
      </c>
      <c r="AB3179" s="67">
        <v>379467000</v>
      </c>
      <c r="AC3179" s="67">
        <v>383827000</v>
      </c>
      <c r="AD3179" s="67">
        <v>388242000</v>
      </c>
      <c r="AE3179" s="67">
        <v>392716000</v>
      </c>
      <c r="AF3179" s="67">
        <v>397247000</v>
      </c>
      <c r="AG3179" s="67">
        <v>401837000</v>
      </c>
      <c r="AH3179" s="67">
        <v>406488000</v>
      </c>
      <c r="AI3179" s="67">
        <v>411198000</v>
      </c>
    </row>
    <row r="3180" spans="1:35" hidden="1" x14ac:dyDescent="0.25">
      <c r="A3180" s="67">
        <v>9093</v>
      </c>
      <c r="B3180" s="67" t="s">
        <v>507</v>
      </c>
      <c r="C3180" s="67" t="s">
        <v>413</v>
      </c>
      <c r="D3180" s="67" t="s">
        <v>323</v>
      </c>
      <c r="E3180" s="67">
        <v>4371840</v>
      </c>
      <c r="F3180" s="67">
        <v>4505990</v>
      </c>
      <c r="G3180" s="67">
        <v>4615900</v>
      </c>
      <c r="H3180" s="67">
        <v>4699070</v>
      </c>
      <c r="I3180" s="67">
        <v>4753520</v>
      </c>
      <c r="J3180" s="67">
        <v>4777840</v>
      </c>
      <c r="K3180" s="67">
        <v>4771280</v>
      </c>
      <c r="L3180" s="67">
        <v>4733740</v>
      </c>
      <c r="M3180" s="67">
        <v>4696550</v>
      </c>
      <c r="N3180" s="67">
        <v>4659680</v>
      </c>
      <c r="O3180" s="67">
        <v>4623150</v>
      </c>
      <c r="P3180" s="67">
        <v>4586950</v>
      </c>
      <c r="Q3180" s="67">
        <v>4551070</v>
      </c>
      <c r="R3180" s="67">
        <v>4515520</v>
      </c>
      <c r="S3180" s="67">
        <v>4480290</v>
      </c>
      <c r="T3180" s="67">
        <v>4445370</v>
      </c>
      <c r="U3180" s="67">
        <v>4410770</v>
      </c>
      <c r="V3180" s="67">
        <v>4376480</v>
      </c>
      <c r="W3180" s="67">
        <v>4342490</v>
      </c>
      <c r="X3180" s="67">
        <v>4308820</v>
      </c>
      <c r="Y3180" s="67">
        <v>4275440</v>
      </c>
      <c r="Z3180" s="67">
        <v>4242370</v>
      </c>
      <c r="AA3180" s="67">
        <v>4209600</v>
      </c>
      <c r="AB3180" s="67">
        <v>4177120</v>
      </c>
      <c r="AC3180" s="67">
        <v>4144930</v>
      </c>
      <c r="AD3180" s="67">
        <v>4113030</v>
      </c>
      <c r="AE3180" s="67">
        <v>4081420</v>
      </c>
      <c r="AF3180" s="67">
        <v>4050090</v>
      </c>
      <c r="AG3180" s="67">
        <v>4019050</v>
      </c>
      <c r="AH3180" s="67">
        <v>3988280</v>
      </c>
      <c r="AI3180" s="67">
        <v>3957790</v>
      </c>
    </row>
    <row r="3181" spans="1:35" hidden="1" x14ac:dyDescent="0.25">
      <c r="A3181" s="67">
        <v>9094</v>
      </c>
      <c r="B3181" s="67" t="s">
        <v>507</v>
      </c>
      <c r="C3181" s="67" t="s">
        <v>414</v>
      </c>
      <c r="D3181" s="67" t="s">
        <v>323</v>
      </c>
      <c r="E3181" s="67">
        <v>188184000</v>
      </c>
      <c r="F3181" s="67">
        <v>191306000</v>
      </c>
      <c r="G3181" s="67">
        <v>194230000</v>
      </c>
      <c r="H3181" s="67">
        <v>196943000</v>
      </c>
      <c r="I3181" s="67">
        <v>199433000</v>
      </c>
      <c r="J3181" s="67">
        <v>201688000</v>
      </c>
      <c r="K3181" s="67">
        <v>203697000</v>
      </c>
      <c r="L3181" s="67">
        <v>205451000</v>
      </c>
      <c r="M3181" s="67">
        <v>207222000</v>
      </c>
      <c r="N3181" s="67">
        <v>209011000</v>
      </c>
      <c r="O3181" s="67">
        <v>210818000</v>
      </c>
      <c r="P3181" s="67">
        <v>212643000</v>
      </c>
      <c r="Q3181" s="67">
        <v>214486000</v>
      </c>
      <c r="R3181" s="67">
        <v>216348000</v>
      </c>
      <c r="S3181" s="67">
        <v>218228000</v>
      </c>
      <c r="T3181" s="67">
        <v>220128000</v>
      </c>
      <c r="U3181" s="67">
        <v>222046000</v>
      </c>
      <c r="V3181" s="67">
        <v>223983000</v>
      </c>
      <c r="W3181" s="67">
        <v>225940000</v>
      </c>
      <c r="X3181" s="67">
        <v>227916000</v>
      </c>
      <c r="Y3181" s="67">
        <v>229912000</v>
      </c>
      <c r="Z3181" s="67">
        <v>231928000</v>
      </c>
      <c r="AA3181" s="67">
        <v>233964000</v>
      </c>
      <c r="AB3181" s="67">
        <v>236021000</v>
      </c>
      <c r="AC3181" s="67">
        <v>238098000</v>
      </c>
      <c r="AD3181" s="67">
        <v>240196000</v>
      </c>
      <c r="AE3181" s="67">
        <v>242315000</v>
      </c>
      <c r="AF3181" s="67">
        <v>244455000</v>
      </c>
      <c r="AG3181" s="67">
        <v>246616000</v>
      </c>
      <c r="AH3181" s="67">
        <v>248799000</v>
      </c>
      <c r="AI3181" s="67">
        <v>251004000</v>
      </c>
    </row>
    <row r="3182" spans="1:35" hidden="1" x14ac:dyDescent="0.25">
      <c r="A3182" s="67">
        <v>9095</v>
      </c>
      <c r="B3182" s="67" t="s">
        <v>507</v>
      </c>
      <c r="C3182" s="67" t="s">
        <v>415</v>
      </c>
      <c r="D3182" s="67" t="s">
        <v>323</v>
      </c>
      <c r="E3182" s="67">
        <v>57892700</v>
      </c>
      <c r="F3182" s="67">
        <v>58614700</v>
      </c>
      <c r="G3182" s="67">
        <v>59183800</v>
      </c>
      <c r="H3182" s="67">
        <v>59593900</v>
      </c>
      <c r="I3182" s="67">
        <v>59840500</v>
      </c>
      <c r="J3182" s="67">
        <v>59920600</v>
      </c>
      <c r="K3182" s="67">
        <v>59833000</v>
      </c>
      <c r="L3182" s="67">
        <v>59578000</v>
      </c>
      <c r="M3182" s="67">
        <v>59324200</v>
      </c>
      <c r="N3182" s="67">
        <v>59071700</v>
      </c>
      <c r="O3182" s="67">
        <v>58820500</v>
      </c>
      <c r="P3182" s="67">
        <v>58570500</v>
      </c>
      <c r="Q3182" s="67">
        <v>58321700</v>
      </c>
      <c r="R3182" s="67">
        <v>58074300</v>
      </c>
      <c r="S3182" s="67">
        <v>57828000</v>
      </c>
      <c r="T3182" s="67">
        <v>57583000</v>
      </c>
      <c r="U3182" s="67">
        <v>57339200</v>
      </c>
      <c r="V3182" s="67">
        <v>57096600</v>
      </c>
      <c r="W3182" s="67">
        <v>56855200</v>
      </c>
      <c r="X3182" s="67">
        <v>56615100</v>
      </c>
      <c r="Y3182" s="67">
        <v>56376100</v>
      </c>
      <c r="Z3182" s="67">
        <v>56138400</v>
      </c>
      <c r="AA3182" s="67">
        <v>55901800</v>
      </c>
      <c r="AB3182" s="67">
        <v>55666400</v>
      </c>
      <c r="AC3182" s="67">
        <v>55432200</v>
      </c>
      <c r="AD3182" s="67">
        <v>55199100</v>
      </c>
      <c r="AE3182" s="67">
        <v>54967300</v>
      </c>
      <c r="AF3182" s="67">
        <v>54736500</v>
      </c>
      <c r="AG3182" s="67">
        <v>54507000</v>
      </c>
      <c r="AH3182" s="67">
        <v>54278600</v>
      </c>
      <c r="AI3182" s="67">
        <v>54051300</v>
      </c>
    </row>
    <row r="3183" spans="1:35" hidden="1" x14ac:dyDescent="0.25">
      <c r="A3183" s="67">
        <v>9096</v>
      </c>
      <c r="B3183" s="67" t="s">
        <v>507</v>
      </c>
      <c r="C3183" s="67" t="s">
        <v>416</v>
      </c>
      <c r="D3183" s="67" t="s">
        <v>323</v>
      </c>
      <c r="E3183" s="67">
        <v>43756800</v>
      </c>
      <c r="F3183" s="67">
        <v>44431500</v>
      </c>
      <c r="G3183" s="67">
        <v>45054300</v>
      </c>
      <c r="H3183" s="67">
        <v>45622300</v>
      </c>
      <c r="I3183" s="67">
        <v>46132600</v>
      </c>
      <c r="J3183" s="67">
        <v>46582600</v>
      </c>
      <c r="K3183" s="67">
        <v>46970000</v>
      </c>
      <c r="L3183" s="67">
        <v>47292800</v>
      </c>
      <c r="M3183" s="67">
        <v>47618200</v>
      </c>
      <c r="N3183" s="67">
        <v>47946200</v>
      </c>
      <c r="O3183" s="67">
        <v>48276800</v>
      </c>
      <c r="P3183" s="67">
        <v>48610100</v>
      </c>
      <c r="Q3183" s="67">
        <v>48946000</v>
      </c>
      <c r="R3183" s="67">
        <v>49284700</v>
      </c>
      <c r="S3183" s="67">
        <v>49626000</v>
      </c>
      <c r="T3183" s="67">
        <v>49970100</v>
      </c>
      <c r="U3183" s="67">
        <v>50316900</v>
      </c>
      <c r="V3183" s="67">
        <v>50666500</v>
      </c>
      <c r="W3183" s="67">
        <v>51018900</v>
      </c>
      <c r="X3183" s="67">
        <v>51374100</v>
      </c>
      <c r="Y3183" s="67">
        <v>51732100</v>
      </c>
      <c r="Z3183" s="67">
        <v>52093100</v>
      </c>
      <c r="AA3183" s="67">
        <v>52456900</v>
      </c>
      <c r="AB3183" s="67">
        <v>52823600</v>
      </c>
      <c r="AC3183" s="67">
        <v>53193200</v>
      </c>
      <c r="AD3183" s="67">
        <v>53565800</v>
      </c>
      <c r="AE3183" s="67">
        <v>53941400</v>
      </c>
      <c r="AF3183" s="67">
        <v>54320000</v>
      </c>
      <c r="AG3183" s="67">
        <v>54701600</v>
      </c>
      <c r="AH3183" s="67">
        <v>55086300</v>
      </c>
      <c r="AI3183" s="67">
        <v>55474000</v>
      </c>
    </row>
    <row r="3184" spans="1:35" hidden="1" x14ac:dyDescent="0.25">
      <c r="A3184" s="67">
        <v>9097</v>
      </c>
      <c r="B3184" s="67" t="s">
        <v>507</v>
      </c>
      <c r="C3184" s="67" t="s">
        <v>417</v>
      </c>
      <c r="D3184" s="67" t="s">
        <v>323</v>
      </c>
      <c r="E3184" s="67">
        <v>540103000</v>
      </c>
      <c r="F3184" s="67">
        <v>551162000</v>
      </c>
      <c r="G3184" s="67">
        <v>561071000</v>
      </c>
      <c r="H3184" s="67">
        <v>569743000</v>
      </c>
      <c r="I3184" s="67">
        <v>577100000</v>
      </c>
      <c r="J3184" s="67">
        <v>583074000</v>
      </c>
      <c r="K3184" s="67">
        <v>587608000</v>
      </c>
      <c r="L3184" s="67">
        <v>590657000</v>
      </c>
      <c r="M3184" s="67">
        <v>593726000</v>
      </c>
      <c r="N3184" s="67">
        <v>596812000</v>
      </c>
      <c r="O3184" s="67">
        <v>599917000</v>
      </c>
      <c r="P3184" s="67">
        <v>603041000</v>
      </c>
      <c r="Q3184" s="67">
        <v>606183000</v>
      </c>
      <c r="R3184" s="67">
        <v>609345000</v>
      </c>
      <c r="S3184" s="67">
        <v>612525000</v>
      </c>
      <c r="T3184" s="67">
        <v>615724000</v>
      </c>
      <c r="U3184" s="67">
        <v>618943000</v>
      </c>
      <c r="V3184" s="67">
        <v>622181000</v>
      </c>
      <c r="W3184" s="67">
        <v>625438000</v>
      </c>
      <c r="X3184" s="67">
        <v>628715000</v>
      </c>
      <c r="Y3184" s="67">
        <v>632012000</v>
      </c>
      <c r="Z3184" s="67">
        <v>635328000</v>
      </c>
      <c r="AA3184" s="67">
        <v>638664000</v>
      </c>
      <c r="AB3184" s="67">
        <v>642020000</v>
      </c>
      <c r="AC3184" s="67">
        <v>645397000</v>
      </c>
      <c r="AD3184" s="67">
        <v>648793000</v>
      </c>
      <c r="AE3184" s="67">
        <v>652210000</v>
      </c>
      <c r="AF3184" s="67">
        <v>655648000</v>
      </c>
      <c r="AG3184" s="67">
        <v>659106000</v>
      </c>
      <c r="AH3184" s="67">
        <v>662585000</v>
      </c>
      <c r="AI3184" s="67">
        <v>666084000</v>
      </c>
    </row>
    <row r="3185" spans="1:35" hidden="1" x14ac:dyDescent="0.25">
      <c r="A3185" s="67">
        <v>9098</v>
      </c>
      <c r="B3185" s="67" t="s">
        <v>507</v>
      </c>
      <c r="C3185" s="67" t="s">
        <v>418</v>
      </c>
      <c r="D3185" s="67" t="s">
        <v>323</v>
      </c>
      <c r="E3185" s="67">
        <v>315330000</v>
      </c>
      <c r="F3185" s="67">
        <v>320526000</v>
      </c>
      <c r="G3185" s="67">
        <v>325941000</v>
      </c>
      <c r="H3185" s="67">
        <v>331582000</v>
      </c>
      <c r="I3185" s="67">
        <v>337459000</v>
      </c>
      <c r="J3185" s="67">
        <v>343582000</v>
      </c>
      <c r="K3185" s="67">
        <v>349961000</v>
      </c>
      <c r="L3185" s="67">
        <v>356607000</v>
      </c>
      <c r="M3185" s="67">
        <v>363399000</v>
      </c>
      <c r="N3185" s="67">
        <v>370341000</v>
      </c>
      <c r="O3185" s="67">
        <v>377436000</v>
      </c>
      <c r="P3185" s="67">
        <v>384686000</v>
      </c>
      <c r="Q3185" s="67">
        <v>392096000</v>
      </c>
      <c r="R3185" s="67">
        <v>399670000</v>
      </c>
      <c r="S3185" s="67">
        <v>407409000</v>
      </c>
      <c r="T3185" s="67">
        <v>415320000</v>
      </c>
      <c r="U3185" s="67">
        <v>423404000</v>
      </c>
      <c r="V3185" s="67">
        <v>431666000</v>
      </c>
      <c r="W3185" s="67">
        <v>440109000</v>
      </c>
      <c r="X3185" s="67">
        <v>448739000</v>
      </c>
      <c r="Y3185" s="67">
        <v>457558000</v>
      </c>
      <c r="Z3185" s="67">
        <v>466571000</v>
      </c>
      <c r="AA3185" s="67">
        <v>475783000</v>
      </c>
      <c r="AB3185" s="67">
        <v>485197000</v>
      </c>
      <c r="AC3185" s="67">
        <v>494819000</v>
      </c>
      <c r="AD3185" s="67">
        <v>504652000</v>
      </c>
      <c r="AE3185" s="67">
        <v>514701000</v>
      </c>
      <c r="AF3185" s="67">
        <v>524972000</v>
      </c>
      <c r="AG3185" s="67">
        <v>535468000</v>
      </c>
      <c r="AH3185" s="67">
        <v>546195000</v>
      </c>
      <c r="AI3185" s="67">
        <v>557159000</v>
      </c>
    </row>
    <row r="3186" spans="1:35" hidden="1" x14ac:dyDescent="0.25">
      <c r="A3186" s="67">
        <v>9099</v>
      </c>
      <c r="B3186" s="67" t="s">
        <v>507</v>
      </c>
      <c r="C3186" s="67" t="s">
        <v>419</v>
      </c>
      <c r="D3186" s="67" t="s">
        <v>323</v>
      </c>
      <c r="E3186" s="67">
        <v>115035000</v>
      </c>
      <c r="F3186" s="67">
        <v>117258000</v>
      </c>
      <c r="G3186" s="67">
        <v>119503000</v>
      </c>
      <c r="H3186" s="67">
        <v>121768000</v>
      </c>
      <c r="I3186" s="67">
        <v>124055000</v>
      </c>
      <c r="J3186" s="67">
        <v>126360000</v>
      </c>
      <c r="K3186" s="67">
        <v>128684000</v>
      </c>
      <c r="L3186" s="67">
        <v>131026000</v>
      </c>
      <c r="M3186" s="67">
        <v>133417000</v>
      </c>
      <c r="N3186" s="67">
        <v>135858000</v>
      </c>
      <c r="O3186" s="67">
        <v>138351000</v>
      </c>
      <c r="P3186" s="67">
        <v>140895000</v>
      </c>
      <c r="Q3186" s="67">
        <v>143494000</v>
      </c>
      <c r="R3186" s="67">
        <v>146146000</v>
      </c>
      <c r="S3186" s="67">
        <v>148855000</v>
      </c>
      <c r="T3186" s="67">
        <v>151620000</v>
      </c>
      <c r="U3186" s="67">
        <v>154444000</v>
      </c>
      <c r="V3186" s="67">
        <v>157326000</v>
      </c>
      <c r="W3186" s="67">
        <v>160270000</v>
      </c>
      <c r="X3186" s="67">
        <v>163275000</v>
      </c>
      <c r="Y3186" s="67">
        <v>166343000</v>
      </c>
      <c r="Z3186" s="67">
        <v>169475000</v>
      </c>
      <c r="AA3186" s="67">
        <v>172674000</v>
      </c>
      <c r="AB3186" s="67">
        <v>175939000</v>
      </c>
      <c r="AC3186" s="67">
        <v>179273000</v>
      </c>
      <c r="AD3186" s="67">
        <v>182677000</v>
      </c>
      <c r="AE3186" s="67">
        <v>186153000</v>
      </c>
      <c r="AF3186" s="67">
        <v>189702000</v>
      </c>
      <c r="AG3186" s="67">
        <v>193325000</v>
      </c>
      <c r="AH3186" s="67">
        <v>197024000</v>
      </c>
      <c r="AI3186" s="67">
        <v>200801000</v>
      </c>
    </row>
    <row r="3187" spans="1:35" hidden="1" x14ac:dyDescent="0.25">
      <c r="A3187" s="67">
        <v>9100</v>
      </c>
      <c r="B3187" s="67" t="s">
        <v>507</v>
      </c>
      <c r="C3187" s="67" t="s">
        <v>420</v>
      </c>
      <c r="D3187" s="67" t="s">
        <v>323</v>
      </c>
      <c r="E3187" s="67">
        <v>620721000</v>
      </c>
      <c r="F3187" s="67">
        <v>633035000</v>
      </c>
      <c r="G3187" s="67">
        <v>644709000</v>
      </c>
      <c r="H3187" s="67">
        <v>655686000</v>
      </c>
      <c r="I3187" s="67">
        <v>665915000</v>
      </c>
      <c r="J3187" s="67">
        <v>675345000</v>
      </c>
      <c r="K3187" s="67">
        <v>683930000</v>
      </c>
      <c r="L3187" s="67">
        <v>691627000</v>
      </c>
      <c r="M3187" s="67">
        <v>699423000</v>
      </c>
      <c r="N3187" s="67">
        <v>707321000</v>
      </c>
      <c r="O3187" s="67">
        <v>715322000</v>
      </c>
      <c r="P3187" s="67">
        <v>723427000</v>
      </c>
      <c r="Q3187" s="67">
        <v>731637000</v>
      </c>
      <c r="R3187" s="67">
        <v>739953000</v>
      </c>
      <c r="S3187" s="67">
        <v>748378000</v>
      </c>
      <c r="T3187" s="67">
        <v>756912000</v>
      </c>
      <c r="U3187" s="67">
        <v>765558000</v>
      </c>
      <c r="V3187" s="67">
        <v>774315000</v>
      </c>
      <c r="W3187" s="67">
        <v>783187000</v>
      </c>
      <c r="X3187" s="67">
        <v>792174000</v>
      </c>
      <c r="Y3187" s="67">
        <v>801277000</v>
      </c>
      <c r="Z3187" s="67">
        <v>810499000</v>
      </c>
      <c r="AA3187" s="67">
        <v>819841000</v>
      </c>
      <c r="AB3187" s="67">
        <v>829305000</v>
      </c>
      <c r="AC3187" s="67">
        <v>838891000</v>
      </c>
      <c r="AD3187" s="67">
        <v>848602000</v>
      </c>
      <c r="AE3187" s="67">
        <v>858439000</v>
      </c>
      <c r="AF3187" s="67">
        <v>868404000</v>
      </c>
      <c r="AG3187" s="67">
        <v>878499000</v>
      </c>
      <c r="AH3187" s="67">
        <v>888725000</v>
      </c>
      <c r="AI3187" s="67">
        <v>899084000</v>
      </c>
    </row>
    <row r="3188" spans="1:35" hidden="1" x14ac:dyDescent="0.25">
      <c r="A3188" s="67">
        <v>9101</v>
      </c>
      <c r="B3188" s="67" t="s">
        <v>507</v>
      </c>
      <c r="C3188" s="67" t="s">
        <v>421</v>
      </c>
      <c r="D3188" s="67" t="s">
        <v>323</v>
      </c>
      <c r="E3188" s="67">
        <v>487731000</v>
      </c>
      <c r="F3188" s="67">
        <v>515424000</v>
      </c>
      <c r="G3188" s="67">
        <v>540752000</v>
      </c>
      <c r="H3188" s="67">
        <v>563102000</v>
      </c>
      <c r="I3188" s="67">
        <v>581903000</v>
      </c>
      <c r="J3188" s="67">
        <v>596647000</v>
      </c>
      <c r="K3188" s="67">
        <v>606915000</v>
      </c>
      <c r="L3188" s="67">
        <v>612394000</v>
      </c>
      <c r="M3188" s="67">
        <v>617927000</v>
      </c>
      <c r="N3188" s="67">
        <v>623516000</v>
      </c>
      <c r="O3188" s="67">
        <v>629161000</v>
      </c>
      <c r="P3188" s="67">
        <v>634862000</v>
      </c>
      <c r="Q3188" s="67">
        <v>640620000</v>
      </c>
      <c r="R3188" s="67">
        <v>646435000</v>
      </c>
      <c r="S3188" s="67">
        <v>652309000</v>
      </c>
      <c r="T3188" s="67">
        <v>658241000</v>
      </c>
      <c r="U3188" s="67">
        <v>664233000</v>
      </c>
      <c r="V3188" s="67">
        <v>670285000</v>
      </c>
      <c r="W3188" s="67">
        <v>676397000</v>
      </c>
      <c r="X3188" s="67">
        <v>682571000</v>
      </c>
      <c r="Y3188" s="67">
        <v>688806000</v>
      </c>
      <c r="Z3188" s="67">
        <v>695103000</v>
      </c>
      <c r="AA3188" s="67">
        <v>701464000</v>
      </c>
      <c r="AB3188" s="67">
        <v>707888000</v>
      </c>
      <c r="AC3188" s="67">
        <v>714376000</v>
      </c>
      <c r="AD3188" s="67">
        <v>720929000</v>
      </c>
      <c r="AE3188" s="67">
        <v>727548000</v>
      </c>
      <c r="AF3188" s="67">
        <v>734233000</v>
      </c>
      <c r="AG3188" s="67">
        <v>740985000</v>
      </c>
      <c r="AH3188" s="67">
        <v>747804000</v>
      </c>
      <c r="AI3188" s="67">
        <v>754691000</v>
      </c>
    </row>
    <row r="3189" spans="1:35" hidden="1" x14ac:dyDescent="0.25">
      <c r="A3189" s="67">
        <v>9102</v>
      </c>
      <c r="B3189" s="67" t="s">
        <v>507</v>
      </c>
      <c r="C3189" s="67" t="s">
        <v>422</v>
      </c>
      <c r="D3189" s="67" t="s">
        <v>323</v>
      </c>
      <c r="E3189" s="67">
        <v>149893000</v>
      </c>
      <c r="F3189" s="67">
        <v>152023000</v>
      </c>
      <c r="G3189" s="67">
        <v>154043000</v>
      </c>
      <c r="H3189" s="67">
        <v>155947000</v>
      </c>
      <c r="I3189" s="67">
        <v>157729000</v>
      </c>
      <c r="J3189" s="67">
        <v>159382000</v>
      </c>
      <c r="K3189" s="67">
        <v>160901000</v>
      </c>
      <c r="L3189" s="67">
        <v>162281000</v>
      </c>
      <c r="M3189" s="67">
        <v>163676000</v>
      </c>
      <c r="N3189" s="67">
        <v>165084000</v>
      </c>
      <c r="O3189" s="67">
        <v>166506000</v>
      </c>
      <c r="P3189" s="67">
        <v>167943000</v>
      </c>
      <c r="Q3189" s="67">
        <v>169394000</v>
      </c>
      <c r="R3189" s="67">
        <v>170859000</v>
      </c>
      <c r="S3189" s="67">
        <v>172339000</v>
      </c>
      <c r="T3189" s="67">
        <v>173834000</v>
      </c>
      <c r="U3189" s="67">
        <v>175344000</v>
      </c>
      <c r="V3189" s="67">
        <v>176869000</v>
      </c>
      <c r="W3189" s="67">
        <v>178409000</v>
      </c>
      <c r="X3189" s="67">
        <v>179964000</v>
      </c>
      <c r="Y3189" s="67">
        <v>181535000</v>
      </c>
      <c r="Z3189" s="67">
        <v>183122000</v>
      </c>
      <c r="AA3189" s="67">
        <v>184725000</v>
      </c>
      <c r="AB3189" s="67">
        <v>186343000</v>
      </c>
      <c r="AC3189" s="67">
        <v>187978000</v>
      </c>
      <c r="AD3189" s="67">
        <v>189630000</v>
      </c>
      <c r="AE3189" s="67">
        <v>191297000</v>
      </c>
      <c r="AF3189" s="67">
        <v>192982000</v>
      </c>
      <c r="AG3189" s="67">
        <v>194683000</v>
      </c>
      <c r="AH3189" s="67">
        <v>196401000</v>
      </c>
      <c r="AI3189" s="67">
        <v>198137000</v>
      </c>
    </row>
    <row r="3190" spans="1:35" hidden="1" x14ac:dyDescent="0.25">
      <c r="A3190" s="67">
        <v>9103</v>
      </c>
      <c r="B3190" s="67" t="s">
        <v>507</v>
      </c>
      <c r="C3190" s="67" t="s">
        <v>423</v>
      </c>
      <c r="D3190" s="67" t="s">
        <v>323</v>
      </c>
      <c r="E3190" s="67">
        <v>414680000</v>
      </c>
      <c r="F3190" s="67">
        <v>416972000</v>
      </c>
      <c r="G3190" s="67">
        <v>419420000</v>
      </c>
      <c r="H3190" s="67">
        <v>422028000</v>
      </c>
      <c r="I3190" s="67">
        <v>424799000</v>
      </c>
      <c r="J3190" s="67">
        <v>427736000</v>
      </c>
      <c r="K3190" s="67">
        <v>430842000</v>
      </c>
      <c r="L3190" s="67">
        <v>434122000</v>
      </c>
      <c r="M3190" s="67">
        <v>437431000</v>
      </c>
      <c r="N3190" s="67">
        <v>440771000</v>
      </c>
      <c r="O3190" s="67">
        <v>444140000</v>
      </c>
      <c r="P3190" s="67">
        <v>447540000</v>
      </c>
      <c r="Q3190" s="67">
        <v>450970000</v>
      </c>
      <c r="R3190" s="67">
        <v>454431000</v>
      </c>
      <c r="S3190" s="67">
        <v>457924000</v>
      </c>
      <c r="T3190" s="67">
        <v>461447000</v>
      </c>
      <c r="U3190" s="67">
        <v>465003000</v>
      </c>
      <c r="V3190" s="67">
        <v>468590000</v>
      </c>
      <c r="W3190" s="67">
        <v>472210000</v>
      </c>
      <c r="X3190" s="67">
        <v>475862000</v>
      </c>
      <c r="Y3190" s="67">
        <v>479548000</v>
      </c>
      <c r="Z3190" s="67">
        <v>483266000</v>
      </c>
      <c r="AA3190" s="67">
        <v>487018000</v>
      </c>
      <c r="AB3190" s="67">
        <v>490803000</v>
      </c>
      <c r="AC3190" s="67">
        <v>494623000</v>
      </c>
      <c r="AD3190" s="67">
        <v>498477000</v>
      </c>
      <c r="AE3190" s="67">
        <v>502366000</v>
      </c>
      <c r="AF3190" s="67">
        <v>506290000</v>
      </c>
      <c r="AG3190" s="67">
        <v>510249000</v>
      </c>
      <c r="AH3190" s="67">
        <v>514243000</v>
      </c>
      <c r="AI3190" s="67">
        <v>518274000</v>
      </c>
    </row>
    <row r="3191" spans="1:35" hidden="1" x14ac:dyDescent="0.25">
      <c r="A3191" s="67">
        <v>9104</v>
      </c>
      <c r="B3191" s="67" t="s">
        <v>507</v>
      </c>
      <c r="C3191" s="67" t="s">
        <v>424</v>
      </c>
      <c r="D3191" s="67" t="s">
        <v>323</v>
      </c>
      <c r="E3191" s="67">
        <v>171594000</v>
      </c>
      <c r="F3191" s="67">
        <v>172561000</v>
      </c>
      <c r="G3191" s="67">
        <v>173783000</v>
      </c>
      <c r="H3191" s="67">
        <v>175265000</v>
      </c>
      <c r="I3191" s="67">
        <v>177016000</v>
      </c>
      <c r="J3191" s="67">
        <v>179044000</v>
      </c>
      <c r="K3191" s="67">
        <v>181358000</v>
      </c>
      <c r="L3191" s="67">
        <v>183972000</v>
      </c>
      <c r="M3191" s="67">
        <v>186630000</v>
      </c>
      <c r="N3191" s="67">
        <v>189334000</v>
      </c>
      <c r="O3191" s="67">
        <v>192083000</v>
      </c>
      <c r="P3191" s="67">
        <v>194879000</v>
      </c>
      <c r="Q3191" s="67">
        <v>197723000</v>
      </c>
      <c r="R3191" s="67">
        <v>200615000</v>
      </c>
      <c r="S3191" s="67">
        <v>203556000</v>
      </c>
      <c r="T3191" s="67">
        <v>206547000</v>
      </c>
      <c r="U3191" s="67">
        <v>209589000</v>
      </c>
      <c r="V3191" s="67">
        <v>212682000</v>
      </c>
      <c r="W3191" s="67">
        <v>215828000</v>
      </c>
      <c r="X3191" s="67">
        <v>219028000</v>
      </c>
      <c r="Y3191" s="67">
        <v>222282000</v>
      </c>
      <c r="Z3191" s="67">
        <v>225592000</v>
      </c>
      <c r="AA3191" s="67">
        <v>228957000</v>
      </c>
      <c r="AB3191" s="67">
        <v>232380000</v>
      </c>
      <c r="AC3191" s="67">
        <v>235861000</v>
      </c>
      <c r="AD3191" s="67">
        <v>239402000</v>
      </c>
      <c r="AE3191" s="67">
        <v>243002000</v>
      </c>
      <c r="AF3191" s="67">
        <v>246664000</v>
      </c>
      <c r="AG3191" s="67">
        <v>250388000</v>
      </c>
      <c r="AH3191" s="67">
        <v>254175000</v>
      </c>
      <c r="AI3191" s="67">
        <v>258027000</v>
      </c>
    </row>
    <row r="3192" spans="1:35" hidden="1" x14ac:dyDescent="0.25">
      <c r="A3192" s="67">
        <v>9105</v>
      </c>
      <c r="B3192" s="67" t="s">
        <v>507</v>
      </c>
      <c r="C3192" s="67" t="s">
        <v>425</v>
      </c>
      <c r="D3192" s="67" t="s">
        <v>323</v>
      </c>
      <c r="E3192" s="67">
        <v>17525200</v>
      </c>
      <c r="F3192" s="67">
        <v>17567100</v>
      </c>
      <c r="G3192" s="67">
        <v>17621700</v>
      </c>
      <c r="H3192" s="67">
        <v>17689200</v>
      </c>
      <c r="I3192" s="67">
        <v>17769700</v>
      </c>
      <c r="J3192" s="67">
        <v>17863500</v>
      </c>
      <c r="K3192" s="67">
        <v>17970700</v>
      </c>
      <c r="L3192" s="67">
        <v>18091600</v>
      </c>
      <c r="M3192" s="67">
        <v>18213500</v>
      </c>
      <c r="N3192" s="67">
        <v>18336400</v>
      </c>
      <c r="O3192" s="67">
        <v>18460200</v>
      </c>
      <c r="P3192" s="67">
        <v>18585100</v>
      </c>
      <c r="Q3192" s="67">
        <v>18710900</v>
      </c>
      <c r="R3192" s="67">
        <v>18837700</v>
      </c>
      <c r="S3192" s="67">
        <v>18965600</v>
      </c>
      <c r="T3192" s="67">
        <v>19094500</v>
      </c>
      <c r="U3192" s="67">
        <v>19224400</v>
      </c>
      <c r="V3192" s="67">
        <v>19355300</v>
      </c>
      <c r="W3192" s="67">
        <v>19487300</v>
      </c>
      <c r="X3192" s="67">
        <v>19620400</v>
      </c>
      <c r="Y3192" s="67">
        <v>19754500</v>
      </c>
      <c r="Z3192" s="67">
        <v>19889700</v>
      </c>
      <c r="AA3192" s="67">
        <v>20026000</v>
      </c>
      <c r="AB3192" s="67">
        <v>20163400</v>
      </c>
      <c r="AC3192" s="67">
        <v>20301800</v>
      </c>
      <c r="AD3192" s="67">
        <v>20441400</v>
      </c>
      <c r="AE3192" s="67">
        <v>20582100</v>
      </c>
      <c r="AF3192" s="67">
        <v>20723900</v>
      </c>
      <c r="AG3192" s="67">
        <v>20866800</v>
      </c>
      <c r="AH3192" s="67">
        <v>21010900</v>
      </c>
      <c r="AI3192" s="67">
        <v>21156200</v>
      </c>
    </row>
    <row r="3193" spans="1:35" hidden="1" x14ac:dyDescent="0.25">
      <c r="A3193" s="67">
        <v>9106</v>
      </c>
      <c r="B3193" s="67" t="s">
        <v>507</v>
      </c>
      <c r="C3193" s="67" t="s">
        <v>426</v>
      </c>
      <c r="D3193" s="67" t="s">
        <v>323</v>
      </c>
      <c r="E3193" s="67">
        <v>156451000</v>
      </c>
      <c r="F3193" s="67">
        <v>158422000</v>
      </c>
      <c r="G3193" s="67">
        <v>160456000</v>
      </c>
      <c r="H3193" s="67">
        <v>162553000</v>
      </c>
      <c r="I3193" s="67">
        <v>164718000</v>
      </c>
      <c r="J3193" s="67">
        <v>166950000</v>
      </c>
      <c r="K3193" s="67">
        <v>169254000</v>
      </c>
      <c r="L3193" s="67">
        <v>171630000</v>
      </c>
      <c r="M3193" s="67">
        <v>174046000</v>
      </c>
      <c r="N3193" s="67">
        <v>176500000</v>
      </c>
      <c r="O3193" s="67">
        <v>178996000</v>
      </c>
      <c r="P3193" s="67">
        <v>181532000</v>
      </c>
      <c r="Q3193" s="67">
        <v>184109000</v>
      </c>
      <c r="R3193" s="67">
        <v>186729000</v>
      </c>
      <c r="S3193" s="67">
        <v>189391000</v>
      </c>
      <c r="T3193" s="67">
        <v>192098000</v>
      </c>
      <c r="U3193" s="67">
        <v>194848000</v>
      </c>
      <c r="V3193" s="67">
        <v>197644000</v>
      </c>
      <c r="W3193" s="67">
        <v>200485000</v>
      </c>
      <c r="X3193" s="67">
        <v>203373000</v>
      </c>
      <c r="Y3193" s="67">
        <v>206309000</v>
      </c>
      <c r="Z3193" s="67">
        <v>209292000</v>
      </c>
      <c r="AA3193" s="67">
        <v>212324000</v>
      </c>
      <c r="AB3193" s="67">
        <v>215406000</v>
      </c>
      <c r="AC3193" s="67">
        <v>218539000</v>
      </c>
      <c r="AD3193" s="67">
        <v>221722000</v>
      </c>
      <c r="AE3193" s="67">
        <v>224958000</v>
      </c>
      <c r="AF3193" s="67">
        <v>228247000</v>
      </c>
      <c r="AG3193" s="67">
        <v>231590000</v>
      </c>
      <c r="AH3193" s="67">
        <v>234987000</v>
      </c>
      <c r="AI3193" s="67">
        <v>238441000</v>
      </c>
    </row>
    <row r="3194" spans="1:35" hidden="1" x14ac:dyDescent="0.25">
      <c r="A3194" s="67">
        <v>9107</v>
      </c>
      <c r="B3194" s="67" t="s">
        <v>507</v>
      </c>
      <c r="C3194" s="67" t="s">
        <v>427</v>
      </c>
      <c r="D3194" s="67" t="s">
        <v>323</v>
      </c>
      <c r="E3194" s="67">
        <v>3284210000</v>
      </c>
      <c r="F3194" s="67">
        <v>3334790000</v>
      </c>
      <c r="G3194" s="67">
        <v>3381020000</v>
      </c>
      <c r="H3194" s="67">
        <v>3422640000</v>
      </c>
      <c r="I3194" s="67">
        <v>3459430000</v>
      </c>
      <c r="J3194" s="67">
        <v>3491170000</v>
      </c>
      <c r="K3194" s="67">
        <v>3517700000</v>
      </c>
      <c r="L3194" s="67">
        <v>3538850000</v>
      </c>
      <c r="M3194" s="67">
        <v>3560140000</v>
      </c>
      <c r="N3194" s="67">
        <v>3581590000</v>
      </c>
      <c r="O3194" s="67">
        <v>3603190000</v>
      </c>
      <c r="P3194" s="67">
        <v>3624930000</v>
      </c>
      <c r="Q3194" s="67">
        <v>3646830000</v>
      </c>
      <c r="R3194" s="67">
        <v>3668890000</v>
      </c>
      <c r="S3194" s="67">
        <v>3691090000</v>
      </c>
      <c r="T3194" s="67">
        <v>3713460000</v>
      </c>
      <c r="U3194" s="67">
        <v>3735970000</v>
      </c>
      <c r="V3194" s="67">
        <v>3758650000</v>
      </c>
      <c r="W3194" s="67">
        <v>3781490000</v>
      </c>
      <c r="X3194" s="67">
        <v>3804480000</v>
      </c>
      <c r="Y3194" s="67">
        <v>3827640000</v>
      </c>
      <c r="Z3194" s="67">
        <v>3850960000</v>
      </c>
      <c r="AA3194" s="67">
        <v>3874440000</v>
      </c>
      <c r="AB3194" s="67">
        <v>3898090000</v>
      </c>
      <c r="AC3194" s="67">
        <v>3921900000</v>
      </c>
      <c r="AD3194" s="67">
        <v>3945880000</v>
      </c>
      <c r="AE3194" s="67">
        <v>3970020000</v>
      </c>
      <c r="AF3194" s="67">
        <v>3994340000</v>
      </c>
      <c r="AG3194" s="67">
        <v>4018820000</v>
      </c>
      <c r="AH3194" s="67">
        <v>4043480000</v>
      </c>
      <c r="AI3194" s="67">
        <v>4068310000</v>
      </c>
    </row>
    <row r="3195" spans="1:35" hidden="1" x14ac:dyDescent="0.25">
      <c r="A3195" s="67">
        <v>9108</v>
      </c>
      <c r="B3195" s="67" t="s">
        <v>507</v>
      </c>
      <c r="C3195" s="67" t="s">
        <v>428</v>
      </c>
      <c r="D3195" s="67" t="s">
        <v>323</v>
      </c>
      <c r="E3195" s="67">
        <v>7076080000</v>
      </c>
      <c r="F3195" s="67">
        <v>7312280000</v>
      </c>
      <c r="G3195" s="67">
        <v>7543150000</v>
      </c>
      <c r="H3195" s="67">
        <v>7767420000</v>
      </c>
      <c r="I3195" s="67">
        <v>7983820000</v>
      </c>
      <c r="J3195" s="67">
        <v>8191110000</v>
      </c>
      <c r="K3195" s="67">
        <v>8388030000</v>
      </c>
      <c r="L3195" s="67">
        <v>8573390000</v>
      </c>
      <c r="M3195" s="67">
        <v>8763380000</v>
      </c>
      <c r="N3195" s="67">
        <v>8958120000</v>
      </c>
      <c r="O3195" s="67">
        <v>9157740000</v>
      </c>
      <c r="P3195" s="67">
        <v>9362360000</v>
      </c>
      <c r="Q3195" s="67">
        <v>9572090000</v>
      </c>
      <c r="R3195" s="67">
        <v>9787070000</v>
      </c>
      <c r="S3195" s="67">
        <v>10007400000</v>
      </c>
      <c r="T3195" s="67">
        <v>10233300000</v>
      </c>
      <c r="U3195" s="67">
        <v>10464800000</v>
      </c>
      <c r="V3195" s="67">
        <v>10702100000</v>
      </c>
      <c r="W3195" s="67">
        <v>10945400000</v>
      </c>
      <c r="X3195" s="67">
        <v>11194700000</v>
      </c>
      <c r="Y3195" s="67">
        <v>11450300000</v>
      </c>
      <c r="Z3195" s="67">
        <v>11712300000</v>
      </c>
      <c r="AA3195" s="67">
        <v>11980800000</v>
      </c>
      <c r="AB3195" s="67">
        <v>12256100000</v>
      </c>
      <c r="AC3195" s="67">
        <v>12538200000</v>
      </c>
      <c r="AD3195" s="67">
        <v>12827400000</v>
      </c>
      <c r="AE3195" s="67">
        <v>13123900000</v>
      </c>
      <c r="AF3195" s="67">
        <v>13427700000</v>
      </c>
      <c r="AG3195" s="67">
        <v>13739200000</v>
      </c>
      <c r="AH3195" s="67">
        <v>14058400000</v>
      </c>
      <c r="AI3195" s="67">
        <v>14385600000</v>
      </c>
    </row>
    <row r="3196" spans="1:35" hidden="1" x14ac:dyDescent="0.25">
      <c r="A3196" s="67">
        <v>9109</v>
      </c>
      <c r="B3196" s="67" t="s">
        <v>507</v>
      </c>
      <c r="C3196" s="67" t="s">
        <v>429</v>
      </c>
      <c r="D3196" s="67" t="s">
        <v>323</v>
      </c>
      <c r="E3196" s="67">
        <v>3724930000</v>
      </c>
      <c r="F3196" s="67">
        <v>3780860000</v>
      </c>
      <c r="G3196" s="67">
        <v>3836860000</v>
      </c>
      <c r="H3196" s="67">
        <v>3892900000</v>
      </c>
      <c r="I3196" s="67">
        <v>3948950000</v>
      </c>
      <c r="J3196" s="67">
        <v>4004980000</v>
      </c>
      <c r="K3196" s="67">
        <v>4060960000</v>
      </c>
      <c r="L3196" s="67">
        <v>4116850000</v>
      </c>
      <c r="M3196" s="67">
        <v>4173640000</v>
      </c>
      <c r="N3196" s="67">
        <v>4231330000</v>
      </c>
      <c r="O3196" s="67">
        <v>4289950000</v>
      </c>
      <c r="P3196" s="67">
        <v>4349510000</v>
      </c>
      <c r="Q3196" s="67">
        <v>4410020000</v>
      </c>
      <c r="R3196" s="67">
        <v>4471490000</v>
      </c>
      <c r="S3196" s="67">
        <v>4533950000</v>
      </c>
      <c r="T3196" s="67">
        <v>4597410000</v>
      </c>
      <c r="U3196" s="67">
        <v>4661890000</v>
      </c>
      <c r="V3196" s="67">
        <v>4727390000</v>
      </c>
      <c r="W3196" s="67">
        <v>4793950000</v>
      </c>
      <c r="X3196" s="67">
        <v>4861570000</v>
      </c>
      <c r="Y3196" s="67">
        <v>4930270000</v>
      </c>
      <c r="Z3196" s="67">
        <v>5000070000</v>
      </c>
      <c r="AA3196" s="67">
        <v>5070990000</v>
      </c>
      <c r="AB3196" s="67">
        <v>5143040000</v>
      </c>
      <c r="AC3196" s="67">
        <v>5216240000</v>
      </c>
      <c r="AD3196" s="67">
        <v>5290620000</v>
      </c>
      <c r="AE3196" s="67">
        <v>5366190000</v>
      </c>
      <c r="AF3196" s="67">
        <v>5442960000</v>
      </c>
      <c r="AG3196" s="67">
        <v>5520960000</v>
      </c>
      <c r="AH3196" s="67">
        <v>5600220000</v>
      </c>
      <c r="AI3196" s="67">
        <v>5680740000</v>
      </c>
    </row>
    <row r="3197" spans="1:35" hidden="1" x14ac:dyDescent="0.25">
      <c r="A3197" s="67">
        <v>9110</v>
      </c>
      <c r="B3197" s="67" t="s">
        <v>507</v>
      </c>
      <c r="C3197" s="67" t="s">
        <v>430</v>
      </c>
      <c r="D3197" s="67" t="s">
        <v>323</v>
      </c>
      <c r="E3197" s="67">
        <v>1765270000</v>
      </c>
      <c r="F3197" s="67">
        <v>1809940000</v>
      </c>
      <c r="G3197" s="67">
        <v>1853700000</v>
      </c>
      <c r="H3197" s="67">
        <v>1896410000</v>
      </c>
      <c r="I3197" s="67">
        <v>1937920000</v>
      </c>
      <c r="J3197" s="67">
        <v>1978070000</v>
      </c>
      <c r="K3197" s="67">
        <v>2016720000</v>
      </c>
      <c r="L3197" s="67">
        <v>2053720000</v>
      </c>
      <c r="M3197" s="67">
        <v>2091490000</v>
      </c>
      <c r="N3197" s="67">
        <v>2130060000</v>
      </c>
      <c r="O3197" s="67">
        <v>2169440000</v>
      </c>
      <c r="P3197" s="67">
        <v>2209640000</v>
      </c>
      <c r="Q3197" s="67">
        <v>2250690000</v>
      </c>
      <c r="R3197" s="67">
        <v>2292600000</v>
      </c>
      <c r="S3197" s="67">
        <v>2335400000</v>
      </c>
      <c r="T3197" s="67">
        <v>2379090000</v>
      </c>
      <c r="U3197" s="67">
        <v>2423690000</v>
      </c>
      <c r="V3197" s="67">
        <v>2469240000</v>
      </c>
      <c r="W3197" s="67">
        <v>2515740000</v>
      </c>
      <c r="X3197" s="67">
        <v>2563220000</v>
      </c>
      <c r="Y3197" s="67">
        <v>2611690000</v>
      </c>
      <c r="Z3197" s="67">
        <v>2661180000</v>
      </c>
      <c r="AA3197" s="67">
        <v>2711720000</v>
      </c>
      <c r="AB3197" s="67">
        <v>2763310000</v>
      </c>
      <c r="AC3197" s="67">
        <v>2815990000</v>
      </c>
      <c r="AD3197" s="67">
        <v>2869770000</v>
      </c>
      <c r="AE3197" s="67">
        <v>2924680000</v>
      </c>
      <c r="AF3197" s="67">
        <v>2980750000</v>
      </c>
      <c r="AG3197" s="67">
        <v>3037990000</v>
      </c>
      <c r="AH3197" s="67">
        <v>3096430000</v>
      </c>
      <c r="AI3197" s="67">
        <v>3156110000</v>
      </c>
    </row>
    <row r="3198" spans="1:35" hidden="1" x14ac:dyDescent="0.25">
      <c r="A3198" s="67">
        <v>9111</v>
      </c>
      <c r="B3198" s="67" t="s">
        <v>507</v>
      </c>
      <c r="C3198" s="67" t="s">
        <v>431</v>
      </c>
      <c r="D3198" s="67" t="s">
        <v>323</v>
      </c>
      <c r="E3198" s="67">
        <v>405510000</v>
      </c>
      <c r="F3198" s="67">
        <v>413442000</v>
      </c>
      <c r="G3198" s="67">
        <v>421755000</v>
      </c>
      <c r="H3198" s="67">
        <v>430470000</v>
      </c>
      <c r="I3198" s="67">
        <v>439604000</v>
      </c>
      <c r="J3198" s="67">
        <v>449178000</v>
      </c>
      <c r="K3198" s="67">
        <v>459215000</v>
      </c>
      <c r="L3198" s="67">
        <v>469736000</v>
      </c>
      <c r="M3198" s="67">
        <v>480535000</v>
      </c>
      <c r="N3198" s="67">
        <v>491619000</v>
      </c>
      <c r="O3198" s="67">
        <v>502996000</v>
      </c>
      <c r="P3198" s="67">
        <v>514673000</v>
      </c>
      <c r="Q3198" s="67">
        <v>526659000</v>
      </c>
      <c r="R3198" s="67">
        <v>538961000</v>
      </c>
      <c r="S3198" s="67">
        <v>551587000</v>
      </c>
      <c r="T3198" s="67">
        <v>564547000</v>
      </c>
      <c r="U3198" s="67">
        <v>577850000</v>
      </c>
      <c r="V3198" s="67">
        <v>591503000</v>
      </c>
      <c r="W3198" s="67">
        <v>605517000</v>
      </c>
      <c r="X3198" s="67">
        <v>619900000</v>
      </c>
      <c r="Y3198" s="67">
        <v>634664000</v>
      </c>
      <c r="Z3198" s="67">
        <v>649817000</v>
      </c>
      <c r="AA3198" s="67">
        <v>665370000</v>
      </c>
      <c r="AB3198" s="67">
        <v>681334000</v>
      </c>
      <c r="AC3198" s="67">
        <v>697720000</v>
      </c>
      <c r="AD3198" s="67">
        <v>714537000</v>
      </c>
      <c r="AE3198" s="67">
        <v>731799000</v>
      </c>
      <c r="AF3198" s="67">
        <v>749517000</v>
      </c>
      <c r="AG3198" s="67">
        <v>767702000</v>
      </c>
      <c r="AH3198" s="67">
        <v>786368000</v>
      </c>
      <c r="AI3198" s="67">
        <v>805526000</v>
      </c>
    </row>
    <row r="3199" spans="1:35" hidden="1" x14ac:dyDescent="0.25">
      <c r="A3199" s="67">
        <v>9112</v>
      </c>
      <c r="B3199" s="67" t="s">
        <v>507</v>
      </c>
      <c r="C3199" s="67" t="s">
        <v>432</v>
      </c>
      <c r="D3199" s="67" t="s">
        <v>323</v>
      </c>
      <c r="E3199" s="67">
        <v>152464000</v>
      </c>
      <c r="F3199" s="67">
        <v>156993000</v>
      </c>
      <c r="G3199" s="67">
        <v>161349000</v>
      </c>
      <c r="H3199" s="67">
        <v>165505000</v>
      </c>
      <c r="I3199" s="67">
        <v>169435000</v>
      </c>
      <c r="J3199" s="67">
        <v>173113000</v>
      </c>
      <c r="K3199" s="67">
        <v>176514000</v>
      </c>
      <c r="L3199" s="67">
        <v>179615000</v>
      </c>
      <c r="M3199" s="67">
        <v>182778000</v>
      </c>
      <c r="N3199" s="67">
        <v>186004000</v>
      </c>
      <c r="O3199" s="67">
        <v>189294000</v>
      </c>
      <c r="P3199" s="67">
        <v>192651000</v>
      </c>
      <c r="Q3199" s="67">
        <v>196074000</v>
      </c>
      <c r="R3199" s="67">
        <v>199566000</v>
      </c>
      <c r="S3199" s="67">
        <v>203128000</v>
      </c>
      <c r="T3199" s="67">
        <v>206761000</v>
      </c>
      <c r="U3199" s="67">
        <v>210467000</v>
      </c>
      <c r="V3199" s="67">
        <v>214247000</v>
      </c>
      <c r="W3199" s="67">
        <v>218102000</v>
      </c>
      <c r="X3199" s="67">
        <v>222035000</v>
      </c>
      <c r="Y3199" s="67">
        <v>226046000</v>
      </c>
      <c r="Z3199" s="67">
        <v>230137000</v>
      </c>
      <c r="AA3199" s="67">
        <v>234310000</v>
      </c>
      <c r="AB3199" s="67">
        <v>238567000</v>
      </c>
      <c r="AC3199" s="67">
        <v>242909000</v>
      </c>
      <c r="AD3199" s="67">
        <v>247338000</v>
      </c>
      <c r="AE3199" s="67">
        <v>251855000</v>
      </c>
      <c r="AF3199" s="67">
        <v>256463000</v>
      </c>
      <c r="AG3199" s="67">
        <v>261162000</v>
      </c>
      <c r="AH3199" s="67">
        <v>265956000</v>
      </c>
      <c r="AI3199" s="67">
        <v>270846000</v>
      </c>
    </row>
    <row r="3200" spans="1:35" hidden="1" x14ac:dyDescent="0.25">
      <c r="A3200" s="67">
        <v>9113</v>
      </c>
      <c r="B3200" s="67" t="s">
        <v>507</v>
      </c>
      <c r="C3200" s="67" t="s">
        <v>433</v>
      </c>
      <c r="D3200" s="67" t="s">
        <v>323</v>
      </c>
      <c r="E3200" s="67">
        <v>1270440000</v>
      </c>
      <c r="F3200" s="67">
        <v>1406990000</v>
      </c>
      <c r="G3200" s="67">
        <v>1542290000</v>
      </c>
      <c r="H3200" s="67">
        <v>1672530000</v>
      </c>
      <c r="I3200" s="67">
        <v>1793640000</v>
      </c>
      <c r="J3200" s="67">
        <v>1901470000</v>
      </c>
      <c r="K3200" s="67">
        <v>1992070000</v>
      </c>
      <c r="L3200" s="67">
        <v>2061870000</v>
      </c>
      <c r="M3200" s="67">
        <v>2134270000</v>
      </c>
      <c r="N3200" s="67">
        <v>2209380000</v>
      </c>
      <c r="O3200" s="67">
        <v>2287280000</v>
      </c>
      <c r="P3200" s="67">
        <v>2368090000</v>
      </c>
      <c r="Q3200" s="67">
        <v>2451920000</v>
      </c>
      <c r="R3200" s="67">
        <v>2538870000</v>
      </c>
      <c r="S3200" s="67">
        <v>2629070000</v>
      </c>
      <c r="T3200" s="67">
        <v>2722640000</v>
      </c>
      <c r="U3200" s="67">
        <v>2819690000</v>
      </c>
      <c r="V3200" s="67">
        <v>2920370000</v>
      </c>
      <c r="W3200" s="67">
        <v>3024800000</v>
      </c>
      <c r="X3200" s="67">
        <v>3133130000</v>
      </c>
      <c r="Y3200" s="67">
        <v>3245500000</v>
      </c>
      <c r="Z3200" s="67">
        <v>3362060000</v>
      </c>
      <c r="AA3200" s="67">
        <v>3482970000</v>
      </c>
      <c r="AB3200" s="67">
        <v>3608400000</v>
      </c>
      <c r="AC3200" s="67">
        <v>3738500000</v>
      </c>
      <c r="AD3200" s="67">
        <v>3873460000</v>
      </c>
      <c r="AE3200" s="67">
        <v>4013450000</v>
      </c>
      <c r="AF3200" s="67">
        <v>4158660000</v>
      </c>
      <c r="AG3200" s="67">
        <v>4309300000</v>
      </c>
      <c r="AH3200" s="67">
        <v>4465550000</v>
      </c>
      <c r="AI3200" s="67">
        <v>4627630000</v>
      </c>
    </row>
    <row r="3201" spans="1:35" hidden="1" x14ac:dyDescent="0.25">
      <c r="A3201" s="67">
        <v>9114</v>
      </c>
      <c r="B3201" s="67" t="s">
        <v>507</v>
      </c>
      <c r="C3201" s="67" t="s">
        <v>434</v>
      </c>
      <c r="D3201" s="67" t="s">
        <v>323</v>
      </c>
      <c r="E3201" s="67">
        <v>4892680000</v>
      </c>
      <c r="F3201" s="67">
        <v>4939820000</v>
      </c>
      <c r="G3201" s="67">
        <v>4989290000</v>
      </c>
      <c r="H3201" s="67">
        <v>5041150000</v>
      </c>
      <c r="I3201" s="67">
        <v>5095480000</v>
      </c>
      <c r="J3201" s="67">
        <v>5152360000</v>
      </c>
      <c r="K3201" s="67">
        <v>5211870000</v>
      </c>
      <c r="L3201" s="67">
        <v>5274080000</v>
      </c>
      <c r="M3201" s="67">
        <v>5337170000</v>
      </c>
      <c r="N3201" s="67">
        <v>5401140000</v>
      </c>
      <c r="O3201" s="67">
        <v>5466010000</v>
      </c>
      <c r="P3201" s="67">
        <v>5531790000</v>
      </c>
      <c r="Q3201" s="67">
        <v>5598480000</v>
      </c>
      <c r="R3201" s="67">
        <v>5666110000</v>
      </c>
      <c r="S3201" s="67">
        <v>5734690000</v>
      </c>
      <c r="T3201" s="67">
        <v>5804220000</v>
      </c>
      <c r="U3201" s="67">
        <v>5874730000</v>
      </c>
      <c r="V3201" s="67">
        <v>5946230000</v>
      </c>
      <c r="W3201" s="67">
        <v>6018730000</v>
      </c>
      <c r="X3201" s="67">
        <v>6092240000</v>
      </c>
      <c r="Y3201" s="67">
        <v>6166790000</v>
      </c>
      <c r="Z3201" s="67">
        <v>6242370000</v>
      </c>
      <c r="AA3201" s="67">
        <v>6319020000</v>
      </c>
      <c r="AB3201" s="67">
        <v>6396730000</v>
      </c>
      <c r="AC3201" s="67">
        <v>6475540000</v>
      </c>
      <c r="AD3201" s="67">
        <v>6555450000</v>
      </c>
      <c r="AE3201" s="67">
        <v>6636480000</v>
      </c>
      <c r="AF3201" s="67">
        <v>6718640000</v>
      </c>
      <c r="AG3201" s="67">
        <v>6801950000</v>
      </c>
      <c r="AH3201" s="67">
        <v>6886430000</v>
      </c>
      <c r="AI3201" s="67">
        <v>6972090000</v>
      </c>
    </row>
    <row r="3202" spans="1:35" hidden="1" x14ac:dyDescent="0.25">
      <c r="A3202" s="67">
        <v>9115</v>
      </c>
      <c r="B3202" s="67" t="s">
        <v>507</v>
      </c>
      <c r="C3202" s="67" t="s">
        <v>435</v>
      </c>
      <c r="D3202" s="67" t="s">
        <v>323</v>
      </c>
      <c r="E3202" s="67">
        <v>532823000</v>
      </c>
      <c r="F3202" s="67">
        <v>542989000</v>
      </c>
      <c r="G3202" s="67">
        <v>553119000</v>
      </c>
      <c r="H3202" s="67">
        <v>563200000</v>
      </c>
      <c r="I3202" s="67">
        <v>573218000</v>
      </c>
      <c r="J3202" s="67">
        <v>583163000</v>
      </c>
      <c r="K3202" s="67">
        <v>593019000</v>
      </c>
      <c r="L3202" s="67">
        <v>602775000</v>
      </c>
      <c r="M3202" s="67">
        <v>612717000</v>
      </c>
      <c r="N3202" s="67">
        <v>622847000</v>
      </c>
      <c r="O3202" s="67">
        <v>633170000</v>
      </c>
      <c r="P3202" s="67">
        <v>643689000</v>
      </c>
      <c r="Q3202" s="67">
        <v>654408000</v>
      </c>
      <c r="R3202" s="67">
        <v>665331000</v>
      </c>
      <c r="S3202" s="67">
        <v>676461000</v>
      </c>
      <c r="T3202" s="67">
        <v>687802000</v>
      </c>
      <c r="U3202" s="67">
        <v>699359000</v>
      </c>
      <c r="V3202" s="67">
        <v>711136000</v>
      </c>
      <c r="W3202" s="67">
        <v>723136000</v>
      </c>
      <c r="X3202" s="67">
        <v>735365000</v>
      </c>
      <c r="Y3202" s="67">
        <v>747825000</v>
      </c>
      <c r="Z3202" s="67">
        <v>760523000</v>
      </c>
      <c r="AA3202" s="67">
        <v>773461000</v>
      </c>
      <c r="AB3202" s="67">
        <v>786646000</v>
      </c>
      <c r="AC3202" s="67">
        <v>800081000</v>
      </c>
      <c r="AD3202" s="67">
        <v>813771000</v>
      </c>
      <c r="AE3202" s="67">
        <v>827722000</v>
      </c>
      <c r="AF3202" s="67">
        <v>841937000</v>
      </c>
      <c r="AG3202" s="67">
        <v>856423000</v>
      </c>
      <c r="AH3202" s="67">
        <v>871184000</v>
      </c>
      <c r="AI3202" s="67">
        <v>886225000</v>
      </c>
    </row>
    <row r="3203" spans="1:35" hidden="1" x14ac:dyDescent="0.25">
      <c r="A3203" s="67">
        <v>9116</v>
      </c>
      <c r="B3203" s="67" t="s">
        <v>507</v>
      </c>
      <c r="C3203" s="67" t="s">
        <v>436</v>
      </c>
      <c r="D3203" s="67" t="s">
        <v>323</v>
      </c>
      <c r="E3203" s="67">
        <v>3845250000</v>
      </c>
      <c r="F3203" s="67">
        <v>3946570000</v>
      </c>
      <c r="G3203" s="67">
        <v>4046360000</v>
      </c>
      <c r="H3203" s="67">
        <v>4144290000</v>
      </c>
      <c r="I3203" s="67">
        <v>4240050000</v>
      </c>
      <c r="J3203" s="67">
        <v>4333320000</v>
      </c>
      <c r="K3203" s="67">
        <v>4423760000</v>
      </c>
      <c r="L3203" s="67">
        <v>4511070000</v>
      </c>
      <c r="M3203" s="67">
        <v>4600340000</v>
      </c>
      <c r="N3203" s="67">
        <v>4691630000</v>
      </c>
      <c r="O3203" s="67">
        <v>4784980000</v>
      </c>
      <c r="P3203" s="67">
        <v>4880440000</v>
      </c>
      <c r="Q3203" s="67">
        <v>4978040000</v>
      </c>
      <c r="R3203" s="67">
        <v>5077850000</v>
      </c>
      <c r="S3203" s="67">
        <v>5179910000</v>
      </c>
      <c r="T3203" s="67">
        <v>5284270000</v>
      </c>
      <c r="U3203" s="67">
        <v>5390990000</v>
      </c>
      <c r="V3203" s="67">
        <v>5500110000</v>
      </c>
      <c r="W3203" s="67">
        <v>5611690000</v>
      </c>
      <c r="X3203" s="67">
        <v>5725790000</v>
      </c>
      <c r="Y3203" s="67">
        <v>5842460000</v>
      </c>
      <c r="Z3203" s="67">
        <v>5961770000</v>
      </c>
      <c r="AA3203" s="67">
        <v>6083760000</v>
      </c>
      <c r="AB3203" s="67">
        <v>6208510000</v>
      </c>
      <c r="AC3203" s="67">
        <v>6336070000</v>
      </c>
      <c r="AD3203" s="67">
        <v>6466500000</v>
      </c>
      <c r="AE3203" s="67">
        <v>6599880000</v>
      </c>
      <c r="AF3203" s="67">
        <v>6736270000</v>
      </c>
      <c r="AG3203" s="67">
        <v>6875730000</v>
      </c>
      <c r="AH3203" s="67">
        <v>7018330000</v>
      </c>
      <c r="AI3203" s="67">
        <v>7164160000</v>
      </c>
    </row>
    <row r="3204" spans="1:35" hidden="1" x14ac:dyDescent="0.25">
      <c r="A3204" s="67">
        <v>9117</v>
      </c>
      <c r="B3204" s="67" t="s">
        <v>507</v>
      </c>
      <c r="C3204" s="67" t="s">
        <v>437</v>
      </c>
      <c r="D3204" s="67" t="s">
        <v>323</v>
      </c>
      <c r="E3204" s="67">
        <v>10594900000</v>
      </c>
      <c r="F3204" s="67">
        <v>10633500000</v>
      </c>
      <c r="G3204" s="67">
        <v>10677100000</v>
      </c>
      <c r="H3204" s="67">
        <v>10725700000</v>
      </c>
      <c r="I3204" s="67">
        <v>10779300000</v>
      </c>
      <c r="J3204" s="67">
        <v>10838100000</v>
      </c>
      <c r="K3204" s="67">
        <v>10902100000</v>
      </c>
      <c r="L3204" s="67">
        <v>10971500000</v>
      </c>
      <c r="M3204" s="67">
        <v>11041300000</v>
      </c>
      <c r="N3204" s="67">
        <v>11111700000</v>
      </c>
      <c r="O3204" s="67">
        <v>11182700000</v>
      </c>
      <c r="P3204" s="67">
        <v>11254200000</v>
      </c>
      <c r="Q3204" s="67">
        <v>11326200000</v>
      </c>
      <c r="R3204" s="67">
        <v>11398700000</v>
      </c>
      <c r="S3204" s="67">
        <v>11471800000</v>
      </c>
      <c r="T3204" s="67">
        <v>11545500000</v>
      </c>
      <c r="U3204" s="67">
        <v>11619700000</v>
      </c>
      <c r="V3204" s="67">
        <v>11694500000</v>
      </c>
      <c r="W3204" s="67">
        <v>11769800000</v>
      </c>
      <c r="X3204" s="67">
        <v>11845700000</v>
      </c>
      <c r="Y3204" s="67">
        <v>11922200000</v>
      </c>
      <c r="Z3204" s="67">
        <v>11999300000</v>
      </c>
      <c r="AA3204" s="67">
        <v>12076900000</v>
      </c>
      <c r="AB3204" s="67">
        <v>12155100000</v>
      </c>
      <c r="AC3204" s="67">
        <v>12233900000</v>
      </c>
      <c r="AD3204" s="67">
        <v>12313300000</v>
      </c>
      <c r="AE3204" s="67">
        <v>12393400000</v>
      </c>
      <c r="AF3204" s="67">
        <v>12474000000</v>
      </c>
      <c r="AG3204" s="67">
        <v>12555200000</v>
      </c>
      <c r="AH3204" s="67">
        <v>12637000000</v>
      </c>
      <c r="AI3204" s="67">
        <v>12719500000</v>
      </c>
    </row>
    <row r="3205" spans="1:35" hidden="1" x14ac:dyDescent="0.25">
      <c r="A3205" s="67">
        <v>9118</v>
      </c>
      <c r="B3205" s="67" t="s">
        <v>507</v>
      </c>
      <c r="C3205" s="67" t="s">
        <v>438</v>
      </c>
      <c r="D3205" s="67" t="s">
        <v>323</v>
      </c>
      <c r="E3205" s="67">
        <v>694050000</v>
      </c>
      <c r="F3205" s="67">
        <v>695458000</v>
      </c>
      <c r="G3205" s="67">
        <v>698283000</v>
      </c>
      <c r="H3205" s="67">
        <v>702539000</v>
      </c>
      <c r="I3205" s="67">
        <v>708256000</v>
      </c>
      <c r="J3205" s="67">
        <v>715472000</v>
      </c>
      <c r="K3205" s="67">
        <v>724236000</v>
      </c>
      <c r="L3205" s="67">
        <v>734609000</v>
      </c>
      <c r="M3205" s="67">
        <v>745159000</v>
      </c>
      <c r="N3205" s="67">
        <v>755888000</v>
      </c>
      <c r="O3205" s="67">
        <v>766800000</v>
      </c>
      <c r="P3205" s="67">
        <v>777897000</v>
      </c>
      <c r="Q3205" s="67">
        <v>789182000</v>
      </c>
      <c r="R3205" s="67">
        <v>800660000</v>
      </c>
      <c r="S3205" s="67">
        <v>812333000</v>
      </c>
      <c r="T3205" s="67">
        <v>824204000</v>
      </c>
      <c r="U3205" s="67">
        <v>836277000</v>
      </c>
      <c r="V3205" s="67">
        <v>848555000</v>
      </c>
      <c r="W3205" s="67">
        <v>861042000</v>
      </c>
      <c r="X3205" s="67">
        <v>873741000</v>
      </c>
      <c r="Y3205" s="67">
        <v>886656000</v>
      </c>
      <c r="Z3205" s="67">
        <v>899791000</v>
      </c>
      <c r="AA3205" s="67">
        <v>913149000</v>
      </c>
      <c r="AB3205" s="67">
        <v>926734000</v>
      </c>
      <c r="AC3205" s="67">
        <v>940550000</v>
      </c>
      <c r="AD3205" s="67">
        <v>954601000</v>
      </c>
      <c r="AE3205" s="67">
        <v>968890000</v>
      </c>
      <c r="AF3205" s="67">
        <v>983423000</v>
      </c>
      <c r="AG3205" s="67">
        <v>998202000</v>
      </c>
      <c r="AH3205" s="67">
        <v>1013230000</v>
      </c>
      <c r="AI3205" s="67">
        <v>1028520000</v>
      </c>
    </row>
    <row r="3206" spans="1:35" hidden="1" x14ac:dyDescent="0.25">
      <c r="A3206" s="67">
        <v>9119</v>
      </c>
      <c r="B3206" s="67" t="s">
        <v>507</v>
      </c>
      <c r="C3206" s="67" t="s">
        <v>439</v>
      </c>
      <c r="D3206" s="67" t="s">
        <v>323</v>
      </c>
      <c r="E3206" s="67">
        <v>7570540000</v>
      </c>
      <c r="F3206" s="67">
        <v>7752440000</v>
      </c>
      <c r="G3206" s="67">
        <v>7940420000</v>
      </c>
      <c r="H3206" s="67">
        <v>8134690000</v>
      </c>
      <c r="I3206" s="67">
        <v>8335480000</v>
      </c>
      <c r="J3206" s="67">
        <v>8543050000</v>
      </c>
      <c r="K3206" s="67">
        <v>8757630000</v>
      </c>
      <c r="L3206" s="67">
        <v>8979510000</v>
      </c>
      <c r="M3206" s="67">
        <v>9207810000</v>
      </c>
      <c r="N3206" s="67">
        <v>9442740000</v>
      </c>
      <c r="O3206" s="67">
        <v>9684480000</v>
      </c>
      <c r="P3206" s="67">
        <v>9933230000</v>
      </c>
      <c r="Q3206" s="67">
        <v>10189200000</v>
      </c>
      <c r="R3206" s="67">
        <v>10452600000</v>
      </c>
      <c r="S3206" s="67">
        <v>10723600000</v>
      </c>
      <c r="T3206" s="67">
        <v>11002500000</v>
      </c>
      <c r="U3206" s="67">
        <v>11289500000</v>
      </c>
      <c r="V3206" s="67">
        <v>11584800000</v>
      </c>
      <c r="W3206" s="67">
        <v>11888600000</v>
      </c>
      <c r="X3206" s="67">
        <v>12201300000</v>
      </c>
      <c r="Y3206" s="67">
        <v>12523000000</v>
      </c>
      <c r="Z3206" s="67">
        <v>12854100000</v>
      </c>
      <c r="AA3206" s="67">
        <v>13194800000</v>
      </c>
      <c r="AB3206" s="67">
        <v>13545300000</v>
      </c>
      <c r="AC3206" s="67">
        <v>13906000000</v>
      </c>
      <c r="AD3206" s="67">
        <v>14277200000</v>
      </c>
      <c r="AE3206" s="67">
        <v>14659200000</v>
      </c>
      <c r="AF3206" s="67">
        <v>15052200000</v>
      </c>
      <c r="AG3206" s="67">
        <v>15456600000</v>
      </c>
      <c r="AH3206" s="67">
        <v>15872700000</v>
      </c>
      <c r="AI3206" s="67">
        <v>16300900000</v>
      </c>
    </row>
    <row r="3207" spans="1:35" hidden="1" x14ac:dyDescent="0.25">
      <c r="A3207" s="67">
        <v>9120</v>
      </c>
      <c r="B3207" s="67" t="s">
        <v>507</v>
      </c>
      <c r="C3207" s="67" t="s">
        <v>440</v>
      </c>
      <c r="D3207" s="67" t="s">
        <v>323</v>
      </c>
      <c r="E3207" s="67">
        <v>356066000</v>
      </c>
      <c r="F3207" s="67">
        <v>363254000</v>
      </c>
      <c r="G3207" s="67">
        <v>370525000</v>
      </c>
      <c r="H3207" s="67">
        <v>377875000</v>
      </c>
      <c r="I3207" s="67">
        <v>385302000</v>
      </c>
      <c r="J3207" s="67">
        <v>392804000</v>
      </c>
      <c r="K3207" s="67">
        <v>400378000</v>
      </c>
      <c r="L3207" s="67">
        <v>408022000</v>
      </c>
      <c r="M3207" s="67">
        <v>415834000</v>
      </c>
      <c r="N3207" s="67">
        <v>423818000</v>
      </c>
      <c r="O3207" s="67">
        <v>431977000</v>
      </c>
      <c r="P3207" s="67">
        <v>440316000</v>
      </c>
      <c r="Q3207" s="67">
        <v>448839000</v>
      </c>
      <c r="R3207" s="67">
        <v>457549000</v>
      </c>
      <c r="S3207" s="67">
        <v>466450000</v>
      </c>
      <c r="T3207" s="67">
        <v>475548000</v>
      </c>
      <c r="U3207" s="67">
        <v>484845000</v>
      </c>
      <c r="V3207" s="67">
        <v>494348000</v>
      </c>
      <c r="W3207" s="67">
        <v>504059000</v>
      </c>
      <c r="X3207" s="67">
        <v>513984000</v>
      </c>
      <c r="Y3207" s="67">
        <v>524127000</v>
      </c>
      <c r="Z3207" s="67">
        <v>534493000</v>
      </c>
      <c r="AA3207" s="67">
        <v>545087000</v>
      </c>
      <c r="AB3207" s="67">
        <v>555915000</v>
      </c>
      <c r="AC3207" s="67">
        <v>566980000</v>
      </c>
      <c r="AD3207" s="67">
        <v>578289000</v>
      </c>
      <c r="AE3207" s="67">
        <v>589847000</v>
      </c>
      <c r="AF3207" s="67">
        <v>601659000</v>
      </c>
      <c r="AG3207" s="67">
        <v>613731000</v>
      </c>
      <c r="AH3207" s="67">
        <v>626069000</v>
      </c>
      <c r="AI3207" s="67">
        <v>638678000</v>
      </c>
    </row>
    <row r="3208" spans="1:35" hidden="1" x14ac:dyDescent="0.25">
      <c r="A3208" s="67">
        <v>9122</v>
      </c>
      <c r="B3208" s="67" t="s">
        <v>507</v>
      </c>
      <c r="C3208" s="67" t="s">
        <v>441</v>
      </c>
      <c r="D3208" s="67" t="s">
        <v>323</v>
      </c>
      <c r="E3208" s="67">
        <v>5253490000</v>
      </c>
      <c r="F3208" s="67">
        <v>5340260000</v>
      </c>
      <c r="G3208" s="67">
        <v>5417000000</v>
      </c>
      <c r="H3208" s="67">
        <v>5483140000</v>
      </c>
      <c r="I3208" s="67">
        <v>5538150000</v>
      </c>
      <c r="J3208" s="67">
        <v>5581580000</v>
      </c>
      <c r="K3208" s="67">
        <v>5613080000</v>
      </c>
      <c r="L3208" s="67">
        <v>5632390000</v>
      </c>
      <c r="M3208" s="67">
        <v>5651770000</v>
      </c>
      <c r="N3208" s="67">
        <v>5671220000</v>
      </c>
      <c r="O3208" s="67">
        <v>5690760000</v>
      </c>
      <c r="P3208" s="67">
        <v>5710370000</v>
      </c>
      <c r="Q3208" s="67">
        <v>5730060000</v>
      </c>
      <c r="R3208" s="67">
        <v>5749830000</v>
      </c>
      <c r="S3208" s="67">
        <v>5769680000</v>
      </c>
      <c r="T3208" s="67">
        <v>5789610000</v>
      </c>
      <c r="U3208" s="67">
        <v>5809620000</v>
      </c>
      <c r="V3208" s="67">
        <v>5829710000</v>
      </c>
      <c r="W3208" s="67">
        <v>5849880000</v>
      </c>
      <c r="X3208" s="67">
        <v>5870130000</v>
      </c>
      <c r="Y3208" s="67">
        <v>5890460000</v>
      </c>
      <c r="Z3208" s="67">
        <v>5910870000</v>
      </c>
      <c r="AA3208" s="67">
        <v>5931360000</v>
      </c>
      <c r="AB3208" s="67">
        <v>5951940000</v>
      </c>
      <c r="AC3208" s="67">
        <v>5972600000</v>
      </c>
      <c r="AD3208" s="67">
        <v>5993340000</v>
      </c>
      <c r="AE3208" s="67">
        <v>6014160000</v>
      </c>
      <c r="AF3208" s="67">
        <v>6035070000</v>
      </c>
      <c r="AG3208" s="67">
        <v>6056060000</v>
      </c>
      <c r="AH3208" s="67">
        <v>6077130000</v>
      </c>
      <c r="AI3208" s="67">
        <v>6098290000</v>
      </c>
    </row>
    <row r="3209" spans="1:35" hidden="1" x14ac:dyDescent="0.25">
      <c r="A3209" s="67">
        <v>9124</v>
      </c>
      <c r="B3209" s="67" t="s">
        <v>507</v>
      </c>
      <c r="C3209" s="67" t="s">
        <v>443</v>
      </c>
      <c r="D3209" s="67" t="s">
        <v>323</v>
      </c>
      <c r="E3209" s="67">
        <v>7684550</v>
      </c>
      <c r="F3209" s="67">
        <v>8031890</v>
      </c>
      <c r="G3209" s="67">
        <v>8376220</v>
      </c>
      <c r="H3209" s="67">
        <v>8715310</v>
      </c>
      <c r="I3209" s="67">
        <v>9046860</v>
      </c>
      <c r="J3209" s="67">
        <v>9368540</v>
      </c>
      <c r="K3209" s="67">
        <v>9678000</v>
      </c>
      <c r="L3209" s="67">
        <v>9972890</v>
      </c>
      <c r="M3209" s="67">
        <v>10277800</v>
      </c>
      <c r="N3209" s="67">
        <v>10593100</v>
      </c>
      <c r="O3209" s="67">
        <v>10919100</v>
      </c>
      <c r="P3209" s="67">
        <v>11256200</v>
      </c>
      <c r="Q3209" s="67">
        <v>11604700</v>
      </c>
      <c r="R3209" s="67">
        <v>11965100</v>
      </c>
      <c r="S3209" s="67">
        <v>12337800</v>
      </c>
      <c r="T3209" s="67">
        <v>12723100</v>
      </c>
      <c r="U3209" s="67">
        <v>13121500</v>
      </c>
      <c r="V3209" s="67">
        <v>13533500</v>
      </c>
      <c r="W3209" s="67">
        <v>13959500</v>
      </c>
      <c r="X3209" s="67">
        <v>14399900</v>
      </c>
      <c r="Y3209" s="67">
        <v>14855300</v>
      </c>
      <c r="Z3209" s="67">
        <v>15326300</v>
      </c>
      <c r="AA3209" s="67">
        <v>15813200</v>
      </c>
      <c r="AB3209" s="67">
        <v>16316700</v>
      </c>
      <c r="AC3209" s="67">
        <v>16837300</v>
      </c>
      <c r="AD3209" s="67">
        <v>17375600</v>
      </c>
      <c r="AE3209" s="67">
        <v>17932200</v>
      </c>
      <c r="AF3209" s="67">
        <v>18507700</v>
      </c>
      <c r="AG3209" s="67">
        <v>19102800</v>
      </c>
      <c r="AH3209" s="67">
        <v>19718200</v>
      </c>
      <c r="AI3209" s="67">
        <v>20354400</v>
      </c>
    </row>
    <row r="3210" spans="1:35" hidden="1" x14ac:dyDescent="0.25">
      <c r="A3210" s="67">
        <v>9125</v>
      </c>
      <c r="B3210" s="67" t="s">
        <v>507</v>
      </c>
      <c r="C3210" s="67" t="s">
        <v>444</v>
      </c>
      <c r="D3210" s="67" t="s">
        <v>323</v>
      </c>
      <c r="E3210" s="67">
        <v>99787900</v>
      </c>
      <c r="F3210" s="67">
        <v>98816800</v>
      </c>
      <c r="G3210" s="67">
        <v>98153400</v>
      </c>
      <c r="H3210" s="67">
        <v>97789000</v>
      </c>
      <c r="I3210" s="67">
        <v>97718600</v>
      </c>
      <c r="J3210" s="67">
        <v>97940400</v>
      </c>
      <c r="K3210" s="67">
        <v>98455600</v>
      </c>
      <c r="L3210" s="67">
        <v>99269000</v>
      </c>
      <c r="M3210" s="67">
        <v>100091000</v>
      </c>
      <c r="N3210" s="67">
        <v>100920000</v>
      </c>
      <c r="O3210" s="67">
        <v>101758000</v>
      </c>
      <c r="P3210" s="67">
        <v>102605000</v>
      </c>
      <c r="Q3210" s="67">
        <v>103460000</v>
      </c>
      <c r="R3210" s="67">
        <v>104324000</v>
      </c>
      <c r="S3210" s="67">
        <v>105196000</v>
      </c>
      <c r="T3210" s="67">
        <v>106077000</v>
      </c>
      <c r="U3210" s="67">
        <v>106967000</v>
      </c>
      <c r="V3210" s="67">
        <v>107866000</v>
      </c>
      <c r="W3210" s="67">
        <v>108774000</v>
      </c>
      <c r="X3210" s="67">
        <v>109691000</v>
      </c>
      <c r="Y3210" s="67">
        <v>110617000</v>
      </c>
      <c r="Z3210" s="67">
        <v>111552000</v>
      </c>
      <c r="AA3210" s="67">
        <v>112497000</v>
      </c>
      <c r="AB3210" s="67">
        <v>113452000</v>
      </c>
      <c r="AC3210" s="67">
        <v>114416000</v>
      </c>
      <c r="AD3210" s="67">
        <v>115389000</v>
      </c>
      <c r="AE3210" s="67">
        <v>116373000</v>
      </c>
      <c r="AF3210" s="67">
        <v>117366000</v>
      </c>
      <c r="AG3210" s="67">
        <v>118370000</v>
      </c>
      <c r="AH3210" s="67">
        <v>119383000</v>
      </c>
      <c r="AI3210" s="67">
        <v>120407000</v>
      </c>
    </row>
    <row r="3211" spans="1:35" hidden="1" x14ac:dyDescent="0.25">
      <c r="A3211" s="67">
        <v>9126</v>
      </c>
      <c r="B3211" s="67" t="s">
        <v>507</v>
      </c>
      <c r="C3211" s="67" t="s">
        <v>445</v>
      </c>
      <c r="D3211" s="67" t="s">
        <v>323</v>
      </c>
      <c r="E3211" s="67">
        <v>20739600</v>
      </c>
      <c r="F3211" s="67">
        <v>20796500</v>
      </c>
      <c r="G3211" s="67">
        <v>20928000</v>
      </c>
      <c r="H3211" s="67">
        <v>21135600</v>
      </c>
      <c r="I3211" s="67">
        <v>21421600</v>
      </c>
      <c r="J3211" s="67">
        <v>21789300</v>
      </c>
      <c r="K3211" s="67">
        <v>22243200</v>
      </c>
      <c r="L3211" s="67">
        <v>22789100</v>
      </c>
      <c r="M3211" s="67">
        <v>23350700</v>
      </c>
      <c r="N3211" s="67">
        <v>23928600</v>
      </c>
      <c r="O3211" s="67">
        <v>24523300</v>
      </c>
      <c r="P3211" s="67">
        <v>25135300</v>
      </c>
      <c r="Q3211" s="67">
        <v>25765000</v>
      </c>
      <c r="R3211" s="67">
        <v>26412900</v>
      </c>
      <c r="S3211" s="67">
        <v>27079700</v>
      </c>
      <c r="T3211" s="67">
        <v>27765800</v>
      </c>
      <c r="U3211" s="67">
        <v>28471700</v>
      </c>
      <c r="V3211" s="67">
        <v>29198200</v>
      </c>
      <c r="W3211" s="67">
        <v>29945700</v>
      </c>
      <c r="X3211" s="67">
        <v>30714900</v>
      </c>
      <c r="Y3211" s="67">
        <v>31506400</v>
      </c>
      <c r="Z3211" s="67">
        <v>32320900</v>
      </c>
      <c r="AA3211" s="67">
        <v>33158900</v>
      </c>
      <c r="AB3211" s="67">
        <v>34021300</v>
      </c>
      <c r="AC3211" s="67">
        <v>34908700</v>
      </c>
      <c r="AD3211" s="67">
        <v>35821800</v>
      </c>
      <c r="AE3211" s="67">
        <v>36761400</v>
      </c>
      <c r="AF3211" s="67">
        <v>37728300</v>
      </c>
      <c r="AG3211" s="67">
        <v>38723200</v>
      </c>
      <c r="AH3211" s="67">
        <v>39746900</v>
      </c>
      <c r="AI3211" s="67">
        <v>40800300</v>
      </c>
    </row>
    <row r="3212" spans="1:35" hidden="1" x14ac:dyDescent="0.25">
      <c r="A3212" s="67">
        <v>9127</v>
      </c>
      <c r="B3212" s="67" t="s">
        <v>507</v>
      </c>
      <c r="C3212" s="67" t="s">
        <v>446</v>
      </c>
      <c r="D3212" s="67" t="s">
        <v>323</v>
      </c>
      <c r="E3212" s="67">
        <v>4412190000</v>
      </c>
      <c r="F3212" s="67">
        <v>4444480000</v>
      </c>
      <c r="G3212" s="67">
        <v>4474740000</v>
      </c>
      <c r="H3212" s="67">
        <v>4502920000</v>
      </c>
      <c r="I3212" s="67">
        <v>4528970000</v>
      </c>
      <c r="J3212" s="67">
        <v>4552850000</v>
      </c>
      <c r="K3212" s="67">
        <v>4574500000</v>
      </c>
      <c r="L3212" s="67">
        <v>4593880000</v>
      </c>
      <c r="M3212" s="67">
        <v>4613370000</v>
      </c>
      <c r="N3212" s="67">
        <v>4632950000</v>
      </c>
      <c r="O3212" s="67">
        <v>4652620000</v>
      </c>
      <c r="P3212" s="67">
        <v>4672400000</v>
      </c>
      <c r="Q3212" s="67">
        <v>4692280000</v>
      </c>
      <c r="R3212" s="67">
        <v>4712250000</v>
      </c>
      <c r="S3212" s="67">
        <v>4732330000</v>
      </c>
      <c r="T3212" s="67">
        <v>4752500000</v>
      </c>
      <c r="U3212" s="67">
        <v>4772780000</v>
      </c>
      <c r="V3212" s="67">
        <v>4793160000</v>
      </c>
      <c r="W3212" s="67">
        <v>4813640000</v>
      </c>
      <c r="X3212" s="67">
        <v>4834220000</v>
      </c>
      <c r="Y3212" s="67">
        <v>4854900000</v>
      </c>
      <c r="Z3212" s="67">
        <v>4875690000</v>
      </c>
      <c r="AA3212" s="67">
        <v>4896580000</v>
      </c>
      <c r="AB3212" s="67">
        <v>4917580000</v>
      </c>
      <c r="AC3212" s="67">
        <v>4938680000</v>
      </c>
      <c r="AD3212" s="67">
        <v>4959890000</v>
      </c>
      <c r="AE3212" s="67">
        <v>4981200000</v>
      </c>
      <c r="AF3212" s="67">
        <v>5002620000</v>
      </c>
      <c r="AG3212" s="67">
        <v>5024150000</v>
      </c>
      <c r="AH3212" s="67">
        <v>5045780000</v>
      </c>
      <c r="AI3212" s="67">
        <v>5067520000</v>
      </c>
    </row>
    <row r="3213" spans="1:35" hidden="1" x14ac:dyDescent="0.25">
      <c r="A3213" s="67">
        <v>9128</v>
      </c>
      <c r="B3213" s="67" t="s">
        <v>507</v>
      </c>
      <c r="C3213" s="67" t="s">
        <v>447</v>
      </c>
      <c r="D3213" s="67" t="s">
        <v>323</v>
      </c>
      <c r="E3213" s="67">
        <v>80370500</v>
      </c>
      <c r="F3213" s="67">
        <v>80041800</v>
      </c>
      <c r="G3213" s="67">
        <v>79735900</v>
      </c>
      <c r="H3213" s="67">
        <v>79452600</v>
      </c>
      <c r="I3213" s="67">
        <v>79191500</v>
      </c>
      <c r="J3213" s="67">
        <v>78952500</v>
      </c>
      <c r="K3213" s="67">
        <v>78735200</v>
      </c>
      <c r="L3213" s="67">
        <v>78539500</v>
      </c>
      <c r="M3213" s="67">
        <v>78344400</v>
      </c>
      <c r="N3213" s="67">
        <v>78149800</v>
      </c>
      <c r="O3213" s="67">
        <v>77955900</v>
      </c>
      <c r="P3213" s="67">
        <v>77762500</v>
      </c>
      <c r="Q3213" s="67">
        <v>77569700</v>
      </c>
      <c r="R3213" s="67">
        <v>77377500</v>
      </c>
      <c r="S3213" s="67">
        <v>77185800</v>
      </c>
      <c r="T3213" s="67">
        <v>76994800</v>
      </c>
      <c r="U3213" s="67">
        <v>76804300</v>
      </c>
      <c r="V3213" s="67">
        <v>76614400</v>
      </c>
      <c r="W3213" s="67">
        <v>76425000</v>
      </c>
      <c r="X3213" s="67">
        <v>76236200</v>
      </c>
      <c r="Y3213" s="67">
        <v>76048000</v>
      </c>
      <c r="Z3213" s="67">
        <v>75860400</v>
      </c>
      <c r="AA3213" s="67">
        <v>75673300</v>
      </c>
      <c r="AB3213" s="67">
        <v>75486700</v>
      </c>
      <c r="AC3213" s="67">
        <v>75300800</v>
      </c>
      <c r="AD3213" s="67">
        <v>75115400</v>
      </c>
      <c r="AE3213" s="67">
        <v>74930500</v>
      </c>
      <c r="AF3213" s="67">
        <v>74746200</v>
      </c>
      <c r="AG3213" s="67">
        <v>74562500</v>
      </c>
      <c r="AH3213" s="67">
        <v>74379300</v>
      </c>
      <c r="AI3213" s="67">
        <v>74196600</v>
      </c>
    </row>
    <row r="3214" spans="1:35" hidden="1" x14ac:dyDescent="0.25">
      <c r="A3214" s="67">
        <v>9129</v>
      </c>
      <c r="B3214" s="67" t="s">
        <v>507</v>
      </c>
      <c r="C3214" s="67" t="s">
        <v>448</v>
      </c>
      <c r="D3214" s="67" t="s">
        <v>323</v>
      </c>
      <c r="E3214" s="67">
        <v>157288000</v>
      </c>
      <c r="F3214" s="67">
        <v>159908000</v>
      </c>
      <c r="G3214" s="67">
        <v>161976000</v>
      </c>
      <c r="H3214" s="67">
        <v>163461000</v>
      </c>
      <c r="I3214" s="67">
        <v>164341000</v>
      </c>
      <c r="J3214" s="67">
        <v>164603000</v>
      </c>
      <c r="K3214" s="67">
        <v>164240000</v>
      </c>
      <c r="L3214" s="67">
        <v>163254000</v>
      </c>
      <c r="M3214" s="67">
        <v>162275000</v>
      </c>
      <c r="N3214" s="67">
        <v>161302000</v>
      </c>
      <c r="O3214" s="67">
        <v>160337000</v>
      </c>
      <c r="P3214" s="67">
        <v>159378000</v>
      </c>
      <c r="Q3214" s="67">
        <v>158426000</v>
      </c>
      <c r="R3214" s="67">
        <v>157481000</v>
      </c>
      <c r="S3214" s="67">
        <v>156542000</v>
      </c>
      <c r="T3214" s="67">
        <v>155610000</v>
      </c>
      <c r="U3214" s="67">
        <v>154685000</v>
      </c>
      <c r="V3214" s="67">
        <v>153765000</v>
      </c>
      <c r="W3214" s="67">
        <v>152853000</v>
      </c>
      <c r="X3214" s="67">
        <v>151947000</v>
      </c>
      <c r="Y3214" s="67">
        <v>151047000</v>
      </c>
      <c r="Z3214" s="67">
        <v>150153000</v>
      </c>
      <c r="AA3214" s="67">
        <v>149266000</v>
      </c>
      <c r="AB3214" s="67">
        <v>148384000</v>
      </c>
      <c r="AC3214" s="67">
        <v>147509000</v>
      </c>
      <c r="AD3214" s="67">
        <v>146640000</v>
      </c>
      <c r="AE3214" s="67">
        <v>145778000</v>
      </c>
      <c r="AF3214" s="67">
        <v>144921000</v>
      </c>
      <c r="AG3214" s="67">
        <v>144070000</v>
      </c>
      <c r="AH3214" s="67">
        <v>143225000</v>
      </c>
      <c r="AI3214" s="67">
        <v>142386000</v>
      </c>
    </row>
    <row r="3215" spans="1:35" hidden="1" x14ac:dyDescent="0.25">
      <c r="A3215" s="67">
        <v>9130</v>
      </c>
      <c r="B3215" s="67" t="s">
        <v>507</v>
      </c>
      <c r="C3215" s="67" t="s">
        <v>449</v>
      </c>
      <c r="D3215" s="67" t="s">
        <v>323</v>
      </c>
      <c r="E3215" s="67">
        <v>282943000</v>
      </c>
      <c r="F3215" s="67">
        <v>282752000</v>
      </c>
      <c r="G3215" s="67">
        <v>282278000</v>
      </c>
      <c r="H3215" s="67">
        <v>281522000</v>
      </c>
      <c r="I3215" s="67">
        <v>280487000</v>
      </c>
      <c r="J3215" s="67">
        <v>279175000</v>
      </c>
      <c r="K3215" s="67">
        <v>277592000</v>
      </c>
      <c r="L3215" s="67">
        <v>275743000</v>
      </c>
      <c r="M3215" s="67">
        <v>273908000</v>
      </c>
      <c r="N3215" s="67">
        <v>272088000</v>
      </c>
      <c r="O3215" s="67">
        <v>270283000</v>
      </c>
      <c r="P3215" s="67">
        <v>268492000</v>
      </c>
      <c r="Q3215" s="67">
        <v>266715000</v>
      </c>
      <c r="R3215" s="67">
        <v>264953000</v>
      </c>
      <c r="S3215" s="67">
        <v>263204000</v>
      </c>
      <c r="T3215" s="67">
        <v>261470000</v>
      </c>
      <c r="U3215" s="67">
        <v>259750000</v>
      </c>
      <c r="V3215" s="67">
        <v>258043000</v>
      </c>
      <c r="W3215" s="67">
        <v>256350000</v>
      </c>
      <c r="X3215" s="67">
        <v>254670000</v>
      </c>
      <c r="Y3215" s="67">
        <v>253004000</v>
      </c>
      <c r="Z3215" s="67">
        <v>251352000</v>
      </c>
      <c r="AA3215" s="67">
        <v>249712000</v>
      </c>
      <c r="AB3215" s="67">
        <v>248086000</v>
      </c>
      <c r="AC3215" s="67">
        <v>246472000</v>
      </c>
      <c r="AD3215" s="67">
        <v>244872000</v>
      </c>
      <c r="AE3215" s="67">
        <v>243284000</v>
      </c>
      <c r="AF3215" s="67">
        <v>241709000</v>
      </c>
      <c r="AG3215" s="67">
        <v>240147000</v>
      </c>
      <c r="AH3215" s="67">
        <v>238597000</v>
      </c>
      <c r="AI3215" s="67">
        <v>237059000</v>
      </c>
    </row>
    <row r="3216" spans="1:35" hidden="1" x14ac:dyDescent="0.25">
      <c r="A3216" s="67">
        <v>9131</v>
      </c>
      <c r="B3216" s="67" t="s">
        <v>507</v>
      </c>
      <c r="C3216" s="67" t="s">
        <v>450</v>
      </c>
      <c r="D3216" s="67" t="s">
        <v>323</v>
      </c>
      <c r="E3216" s="67">
        <v>11147600</v>
      </c>
      <c r="F3216" s="67">
        <v>11210500</v>
      </c>
      <c r="G3216" s="67">
        <v>11271100</v>
      </c>
      <c r="H3216" s="67">
        <v>11329400</v>
      </c>
      <c r="I3216" s="67">
        <v>11385400</v>
      </c>
      <c r="J3216" s="67">
        <v>11438900</v>
      </c>
      <c r="K3216" s="67">
        <v>11490000</v>
      </c>
      <c r="L3216" s="67">
        <v>11538500</v>
      </c>
      <c r="M3216" s="67">
        <v>11587300</v>
      </c>
      <c r="N3216" s="67">
        <v>11636300</v>
      </c>
      <c r="O3216" s="67">
        <v>11685600</v>
      </c>
      <c r="P3216" s="67">
        <v>11735200</v>
      </c>
      <c r="Q3216" s="67">
        <v>11785000</v>
      </c>
      <c r="R3216" s="67">
        <v>11835000</v>
      </c>
      <c r="S3216" s="67">
        <v>11885300</v>
      </c>
      <c r="T3216" s="67">
        <v>11935800</v>
      </c>
      <c r="U3216" s="67">
        <v>11986600</v>
      </c>
      <c r="V3216" s="67">
        <v>12037600</v>
      </c>
      <c r="W3216" s="67">
        <v>12088900</v>
      </c>
      <c r="X3216" s="67">
        <v>12140500</v>
      </c>
      <c r="Y3216" s="67">
        <v>12192300</v>
      </c>
      <c r="Z3216" s="67">
        <v>12244300</v>
      </c>
      <c r="AA3216" s="67">
        <v>12296700</v>
      </c>
      <c r="AB3216" s="67">
        <v>12349300</v>
      </c>
      <c r="AC3216" s="67">
        <v>12402100</v>
      </c>
      <c r="AD3216" s="67">
        <v>12455200</v>
      </c>
      <c r="AE3216" s="67">
        <v>12508600</v>
      </c>
      <c r="AF3216" s="67">
        <v>12562300</v>
      </c>
      <c r="AG3216" s="67">
        <v>12616200</v>
      </c>
      <c r="AH3216" s="67">
        <v>12670400</v>
      </c>
      <c r="AI3216" s="67">
        <v>12724800</v>
      </c>
    </row>
    <row r="3217" spans="1:35" hidden="1" x14ac:dyDescent="0.25">
      <c r="A3217" s="67">
        <v>9132</v>
      </c>
      <c r="B3217" s="67" t="s">
        <v>507</v>
      </c>
      <c r="C3217" s="67" t="s">
        <v>451</v>
      </c>
      <c r="D3217" s="67" t="s">
        <v>323</v>
      </c>
      <c r="E3217" s="67">
        <v>1948570000</v>
      </c>
      <c r="F3217" s="67">
        <v>1982310000</v>
      </c>
      <c r="G3217" s="67">
        <v>2013540000</v>
      </c>
      <c r="H3217" s="67">
        <v>2042080000</v>
      </c>
      <c r="I3217" s="67">
        <v>2067780000</v>
      </c>
      <c r="J3217" s="67">
        <v>2090490000</v>
      </c>
      <c r="K3217" s="67">
        <v>2110090000</v>
      </c>
      <c r="L3217" s="67">
        <v>2126450000</v>
      </c>
      <c r="M3217" s="67">
        <v>2142960000</v>
      </c>
      <c r="N3217" s="67">
        <v>2159630000</v>
      </c>
      <c r="O3217" s="67">
        <v>2176440000</v>
      </c>
      <c r="P3217" s="67">
        <v>2193400000</v>
      </c>
      <c r="Q3217" s="67">
        <v>2210510000</v>
      </c>
      <c r="R3217" s="67">
        <v>2227780000</v>
      </c>
      <c r="S3217" s="67">
        <v>2245210000</v>
      </c>
      <c r="T3217" s="67">
        <v>2262790000</v>
      </c>
      <c r="U3217" s="67">
        <v>2280530000</v>
      </c>
      <c r="V3217" s="67">
        <v>2298420000</v>
      </c>
      <c r="W3217" s="67">
        <v>2316480000</v>
      </c>
      <c r="X3217" s="67">
        <v>2334710000</v>
      </c>
      <c r="Y3217" s="67">
        <v>2353090000</v>
      </c>
      <c r="Z3217" s="67">
        <v>2371650000</v>
      </c>
      <c r="AA3217" s="67">
        <v>2390360000</v>
      </c>
      <c r="AB3217" s="67">
        <v>2409250000</v>
      </c>
      <c r="AC3217" s="67">
        <v>2428310000</v>
      </c>
      <c r="AD3217" s="67">
        <v>2447540000</v>
      </c>
      <c r="AE3217" s="67">
        <v>2466940000</v>
      </c>
      <c r="AF3217" s="67">
        <v>2486520000</v>
      </c>
      <c r="AG3217" s="67">
        <v>2506270000</v>
      </c>
      <c r="AH3217" s="67">
        <v>2526200000</v>
      </c>
      <c r="AI3217" s="67">
        <v>2546310000</v>
      </c>
    </row>
    <row r="3218" spans="1:35" hidden="1" x14ac:dyDescent="0.25">
      <c r="A3218" s="67">
        <v>9133</v>
      </c>
      <c r="B3218" s="67" t="s">
        <v>507</v>
      </c>
      <c r="C3218" s="67" t="s">
        <v>452</v>
      </c>
      <c r="D3218" s="67" t="s">
        <v>323</v>
      </c>
      <c r="E3218" s="67">
        <v>354356000</v>
      </c>
      <c r="F3218" s="67">
        <v>354103000</v>
      </c>
      <c r="G3218" s="67">
        <v>354777000</v>
      </c>
      <c r="H3218" s="67">
        <v>356382000</v>
      </c>
      <c r="I3218" s="67">
        <v>358929000</v>
      </c>
      <c r="J3218" s="67">
        <v>362440000</v>
      </c>
      <c r="K3218" s="67">
        <v>366946000</v>
      </c>
      <c r="L3218" s="67">
        <v>372485000</v>
      </c>
      <c r="M3218" s="67">
        <v>378124000</v>
      </c>
      <c r="N3218" s="67">
        <v>383865000</v>
      </c>
      <c r="O3218" s="67">
        <v>389709000</v>
      </c>
      <c r="P3218" s="67">
        <v>395658000</v>
      </c>
      <c r="Q3218" s="67">
        <v>401714000</v>
      </c>
      <c r="R3218" s="67">
        <v>407879000</v>
      </c>
      <c r="S3218" s="67">
        <v>414155000</v>
      </c>
      <c r="T3218" s="67">
        <v>420544000</v>
      </c>
      <c r="U3218" s="67">
        <v>427049000</v>
      </c>
      <c r="V3218" s="67">
        <v>433670000</v>
      </c>
      <c r="W3218" s="67">
        <v>440410000</v>
      </c>
      <c r="X3218" s="67">
        <v>447272000</v>
      </c>
      <c r="Y3218" s="67">
        <v>454257000</v>
      </c>
      <c r="Z3218" s="67">
        <v>461368000</v>
      </c>
      <c r="AA3218" s="67">
        <v>468607000</v>
      </c>
      <c r="AB3218" s="67">
        <v>475977000</v>
      </c>
      <c r="AC3218" s="67">
        <v>483479000</v>
      </c>
      <c r="AD3218" s="67">
        <v>491116000</v>
      </c>
      <c r="AE3218" s="67">
        <v>498890000</v>
      </c>
      <c r="AF3218" s="67">
        <v>506804000</v>
      </c>
      <c r="AG3218" s="67">
        <v>514861000</v>
      </c>
      <c r="AH3218" s="67">
        <v>523063000</v>
      </c>
      <c r="AI3218" s="67">
        <v>531413000</v>
      </c>
    </row>
    <row r="3219" spans="1:35" hidden="1" x14ac:dyDescent="0.25">
      <c r="A3219" s="67">
        <v>9134</v>
      </c>
      <c r="B3219" s="67" t="s">
        <v>507</v>
      </c>
      <c r="C3219" s="67" t="s">
        <v>453</v>
      </c>
      <c r="D3219" s="67" t="s">
        <v>323</v>
      </c>
      <c r="E3219" s="67">
        <v>325084000</v>
      </c>
      <c r="F3219" s="67">
        <v>329847000</v>
      </c>
      <c r="G3219" s="67">
        <v>334492000</v>
      </c>
      <c r="H3219" s="67">
        <v>339010000</v>
      </c>
      <c r="I3219" s="67">
        <v>343393000</v>
      </c>
      <c r="J3219" s="67">
        <v>347633000</v>
      </c>
      <c r="K3219" s="67">
        <v>351721000</v>
      </c>
      <c r="L3219" s="67">
        <v>355649000</v>
      </c>
      <c r="M3219" s="67">
        <v>359629000</v>
      </c>
      <c r="N3219" s="67">
        <v>363660000</v>
      </c>
      <c r="O3219" s="67">
        <v>367743000</v>
      </c>
      <c r="P3219" s="67">
        <v>371880000</v>
      </c>
      <c r="Q3219" s="67">
        <v>376070000</v>
      </c>
      <c r="R3219" s="67">
        <v>380315000</v>
      </c>
      <c r="S3219" s="67">
        <v>384615000</v>
      </c>
      <c r="T3219" s="67">
        <v>388971000</v>
      </c>
      <c r="U3219" s="67">
        <v>393383000</v>
      </c>
      <c r="V3219" s="67">
        <v>397853000</v>
      </c>
      <c r="W3219" s="67">
        <v>402381000</v>
      </c>
      <c r="X3219" s="67">
        <v>406968000</v>
      </c>
      <c r="Y3219" s="67">
        <v>411614000</v>
      </c>
      <c r="Z3219" s="67">
        <v>416321000</v>
      </c>
      <c r="AA3219" s="67">
        <v>421089000</v>
      </c>
      <c r="AB3219" s="67">
        <v>425919000</v>
      </c>
      <c r="AC3219" s="67">
        <v>430812000</v>
      </c>
      <c r="AD3219" s="67">
        <v>435769000</v>
      </c>
      <c r="AE3219" s="67">
        <v>440789000</v>
      </c>
      <c r="AF3219" s="67">
        <v>445876000</v>
      </c>
      <c r="AG3219" s="67">
        <v>451028000</v>
      </c>
      <c r="AH3219" s="67">
        <v>456247000</v>
      </c>
      <c r="AI3219" s="67">
        <v>461534000</v>
      </c>
    </row>
    <row r="3220" spans="1:35" hidden="1" x14ac:dyDescent="0.25">
      <c r="A3220" s="67">
        <v>9135</v>
      </c>
      <c r="B3220" s="67" t="s">
        <v>507</v>
      </c>
      <c r="C3220" s="67" t="s">
        <v>454</v>
      </c>
      <c r="D3220" s="67" t="s">
        <v>323</v>
      </c>
      <c r="E3220" s="67">
        <v>8670430</v>
      </c>
      <c r="F3220" s="67">
        <v>8936480</v>
      </c>
      <c r="G3220" s="67">
        <v>9154450</v>
      </c>
      <c r="H3220" s="67">
        <v>9319400</v>
      </c>
      <c r="I3220" s="67">
        <v>9427390</v>
      </c>
      <c r="J3220" s="67">
        <v>9475630</v>
      </c>
      <c r="K3220" s="67">
        <v>9462610</v>
      </c>
      <c r="L3220" s="67">
        <v>9388170</v>
      </c>
      <c r="M3220" s="67">
        <v>9314400</v>
      </c>
      <c r="N3220" s="67">
        <v>9241290</v>
      </c>
      <c r="O3220" s="67">
        <v>9168840</v>
      </c>
      <c r="P3220" s="67">
        <v>9097040</v>
      </c>
      <c r="Q3220" s="67">
        <v>9025890</v>
      </c>
      <c r="R3220" s="67">
        <v>8955380</v>
      </c>
      <c r="S3220" s="67">
        <v>8885500</v>
      </c>
      <c r="T3220" s="67">
        <v>8816250</v>
      </c>
      <c r="U3220" s="67">
        <v>8747630</v>
      </c>
      <c r="V3220" s="67">
        <v>8679620</v>
      </c>
      <c r="W3220" s="67">
        <v>8612220</v>
      </c>
      <c r="X3220" s="67">
        <v>8545440</v>
      </c>
      <c r="Y3220" s="67">
        <v>8479250</v>
      </c>
      <c r="Z3220" s="67">
        <v>8413660</v>
      </c>
      <c r="AA3220" s="67">
        <v>8348660</v>
      </c>
      <c r="AB3220" s="67">
        <v>8284240</v>
      </c>
      <c r="AC3220" s="67">
        <v>8220400</v>
      </c>
      <c r="AD3220" s="67">
        <v>8157140</v>
      </c>
      <c r="AE3220" s="67">
        <v>8094450</v>
      </c>
      <c r="AF3220" s="67">
        <v>8032320</v>
      </c>
      <c r="AG3220" s="67">
        <v>7970750</v>
      </c>
      <c r="AH3220" s="67">
        <v>7909730</v>
      </c>
      <c r="AI3220" s="67">
        <v>7849270</v>
      </c>
    </row>
    <row r="3221" spans="1:35" hidden="1" x14ac:dyDescent="0.25">
      <c r="A3221" s="67">
        <v>9136</v>
      </c>
      <c r="B3221" s="67" t="s">
        <v>507</v>
      </c>
      <c r="C3221" s="67" t="s">
        <v>455</v>
      </c>
      <c r="D3221" s="67" t="s">
        <v>323</v>
      </c>
      <c r="E3221" s="67">
        <v>373214000</v>
      </c>
      <c r="F3221" s="67">
        <v>379406000</v>
      </c>
      <c r="G3221" s="67">
        <v>385205000</v>
      </c>
      <c r="H3221" s="67">
        <v>390586000</v>
      </c>
      <c r="I3221" s="67">
        <v>395524000</v>
      </c>
      <c r="J3221" s="67">
        <v>399996000</v>
      </c>
      <c r="K3221" s="67">
        <v>403980000</v>
      </c>
      <c r="L3221" s="67">
        <v>407458000</v>
      </c>
      <c r="M3221" s="67">
        <v>410972000</v>
      </c>
      <c r="N3221" s="67">
        <v>414520000</v>
      </c>
      <c r="O3221" s="67">
        <v>418103000</v>
      </c>
      <c r="P3221" s="67">
        <v>421723000</v>
      </c>
      <c r="Q3221" s="67">
        <v>425379000</v>
      </c>
      <c r="R3221" s="67">
        <v>429071000</v>
      </c>
      <c r="S3221" s="67">
        <v>432800000</v>
      </c>
      <c r="T3221" s="67">
        <v>436567000</v>
      </c>
      <c r="U3221" s="67">
        <v>440371000</v>
      </c>
      <c r="V3221" s="67">
        <v>444213000</v>
      </c>
      <c r="W3221" s="67">
        <v>448094000</v>
      </c>
      <c r="X3221" s="67">
        <v>452013000</v>
      </c>
      <c r="Y3221" s="67">
        <v>455972000</v>
      </c>
      <c r="Z3221" s="67">
        <v>459970000</v>
      </c>
      <c r="AA3221" s="67">
        <v>464008000</v>
      </c>
      <c r="AB3221" s="67">
        <v>468087000</v>
      </c>
      <c r="AC3221" s="67">
        <v>472206000</v>
      </c>
      <c r="AD3221" s="67">
        <v>476367000</v>
      </c>
      <c r="AE3221" s="67">
        <v>480569000</v>
      </c>
      <c r="AF3221" s="67">
        <v>484813000</v>
      </c>
      <c r="AG3221" s="67">
        <v>489100000</v>
      </c>
      <c r="AH3221" s="67">
        <v>493429000</v>
      </c>
      <c r="AI3221" s="67">
        <v>497802000</v>
      </c>
    </row>
    <row r="3222" spans="1:35" hidden="1" x14ac:dyDescent="0.25">
      <c r="A3222" s="67">
        <v>9137</v>
      </c>
      <c r="B3222" s="67" t="s">
        <v>507</v>
      </c>
      <c r="C3222" s="67" t="s">
        <v>456</v>
      </c>
      <c r="D3222" s="67" t="s">
        <v>323</v>
      </c>
      <c r="E3222" s="67">
        <v>126149000</v>
      </c>
      <c r="F3222" s="67">
        <v>127723000</v>
      </c>
      <c r="G3222" s="67">
        <v>128962000</v>
      </c>
      <c r="H3222" s="67">
        <v>129856000</v>
      </c>
      <c r="I3222" s="67">
        <v>130393000</v>
      </c>
      <c r="J3222" s="67">
        <v>130568000</v>
      </c>
      <c r="K3222" s="67">
        <v>130377000</v>
      </c>
      <c r="L3222" s="67">
        <v>129821000</v>
      </c>
      <c r="M3222" s="67">
        <v>129268000</v>
      </c>
      <c r="N3222" s="67">
        <v>128718000</v>
      </c>
      <c r="O3222" s="67">
        <v>128171000</v>
      </c>
      <c r="P3222" s="67">
        <v>127626000</v>
      </c>
      <c r="Q3222" s="67">
        <v>127084000</v>
      </c>
      <c r="R3222" s="67">
        <v>126545000</v>
      </c>
      <c r="S3222" s="67">
        <v>126008000</v>
      </c>
      <c r="T3222" s="67">
        <v>125474000</v>
      </c>
      <c r="U3222" s="67">
        <v>124943000</v>
      </c>
      <c r="V3222" s="67">
        <v>124414000</v>
      </c>
      <c r="W3222" s="67">
        <v>123889000</v>
      </c>
      <c r="X3222" s="67">
        <v>123365000</v>
      </c>
      <c r="Y3222" s="67">
        <v>122845000</v>
      </c>
      <c r="Z3222" s="67">
        <v>122326000</v>
      </c>
      <c r="AA3222" s="67">
        <v>121811000</v>
      </c>
      <c r="AB3222" s="67">
        <v>121298000</v>
      </c>
      <c r="AC3222" s="67">
        <v>120788000</v>
      </c>
      <c r="AD3222" s="67">
        <v>120280000</v>
      </c>
      <c r="AE3222" s="67">
        <v>119775000</v>
      </c>
      <c r="AF3222" s="67">
        <v>119272000</v>
      </c>
      <c r="AG3222" s="67">
        <v>118772000</v>
      </c>
      <c r="AH3222" s="67">
        <v>118274000</v>
      </c>
      <c r="AI3222" s="67">
        <v>117779000</v>
      </c>
    </row>
    <row r="3223" spans="1:35" hidden="1" x14ac:dyDescent="0.25">
      <c r="A3223" s="67">
        <v>9138</v>
      </c>
      <c r="B3223" s="67" t="s">
        <v>507</v>
      </c>
      <c r="C3223" s="67" t="s">
        <v>457</v>
      </c>
      <c r="D3223" s="67" t="s">
        <v>323</v>
      </c>
      <c r="E3223" s="67">
        <v>95346900</v>
      </c>
      <c r="F3223" s="67">
        <v>96817000</v>
      </c>
      <c r="G3223" s="67">
        <v>98174100</v>
      </c>
      <c r="H3223" s="67">
        <v>99411700</v>
      </c>
      <c r="I3223" s="67">
        <v>100524000</v>
      </c>
      <c r="J3223" s="67">
        <v>101504000</v>
      </c>
      <c r="K3223" s="67">
        <v>102348000</v>
      </c>
      <c r="L3223" s="67">
        <v>103052000</v>
      </c>
      <c r="M3223" s="67">
        <v>103761000</v>
      </c>
      <c r="N3223" s="67">
        <v>104476000</v>
      </c>
      <c r="O3223" s="67">
        <v>105196000</v>
      </c>
      <c r="P3223" s="67">
        <v>105922000</v>
      </c>
      <c r="Q3223" s="67">
        <v>106654000</v>
      </c>
      <c r="R3223" s="67">
        <v>107392000</v>
      </c>
      <c r="S3223" s="67">
        <v>108136000</v>
      </c>
      <c r="T3223" s="67">
        <v>108886000</v>
      </c>
      <c r="U3223" s="67">
        <v>109641000</v>
      </c>
      <c r="V3223" s="67">
        <v>110403000</v>
      </c>
      <c r="W3223" s="67">
        <v>111171000</v>
      </c>
      <c r="X3223" s="67">
        <v>111945000</v>
      </c>
      <c r="Y3223" s="67">
        <v>112725000</v>
      </c>
      <c r="Z3223" s="67">
        <v>113512000</v>
      </c>
      <c r="AA3223" s="67">
        <v>114304000</v>
      </c>
      <c r="AB3223" s="67">
        <v>115103000</v>
      </c>
      <c r="AC3223" s="67">
        <v>115909000</v>
      </c>
      <c r="AD3223" s="67">
        <v>116721000</v>
      </c>
      <c r="AE3223" s="67">
        <v>117539000</v>
      </c>
      <c r="AF3223" s="67">
        <v>118364000</v>
      </c>
      <c r="AG3223" s="67">
        <v>119196000</v>
      </c>
      <c r="AH3223" s="67">
        <v>120034000</v>
      </c>
      <c r="AI3223" s="67">
        <v>120879000</v>
      </c>
    </row>
    <row r="3224" spans="1:35" hidden="1" x14ac:dyDescent="0.25">
      <c r="A3224" s="67">
        <v>9139</v>
      </c>
      <c r="B3224" s="67" t="s">
        <v>507</v>
      </c>
      <c r="C3224" s="67" t="s">
        <v>458</v>
      </c>
      <c r="D3224" s="67" t="s">
        <v>323</v>
      </c>
      <c r="E3224" s="67">
        <v>867147000</v>
      </c>
      <c r="F3224" s="67">
        <v>884903000</v>
      </c>
      <c r="G3224" s="67">
        <v>900813000</v>
      </c>
      <c r="H3224" s="67">
        <v>914736000</v>
      </c>
      <c r="I3224" s="67">
        <v>926547000</v>
      </c>
      <c r="J3224" s="67">
        <v>936138000</v>
      </c>
      <c r="K3224" s="67">
        <v>943418000</v>
      </c>
      <c r="L3224" s="67">
        <v>948314000</v>
      </c>
      <c r="M3224" s="67">
        <v>953240000</v>
      </c>
      <c r="N3224" s="67">
        <v>958196000</v>
      </c>
      <c r="O3224" s="67">
        <v>963181000</v>
      </c>
      <c r="P3224" s="67">
        <v>968196000</v>
      </c>
      <c r="Q3224" s="67">
        <v>973242000</v>
      </c>
      <c r="R3224" s="67">
        <v>978317000</v>
      </c>
      <c r="S3224" s="67">
        <v>983423000</v>
      </c>
      <c r="T3224" s="67">
        <v>988560000</v>
      </c>
      <c r="U3224" s="67">
        <v>993728000</v>
      </c>
      <c r="V3224" s="67">
        <v>998926000</v>
      </c>
      <c r="W3224" s="67">
        <v>1004160000</v>
      </c>
      <c r="X3224" s="67">
        <v>1009420000</v>
      </c>
      <c r="Y3224" s="67">
        <v>1014710000</v>
      </c>
      <c r="Z3224" s="67">
        <v>1020030000</v>
      </c>
      <c r="AA3224" s="67">
        <v>1025390000</v>
      </c>
      <c r="AB3224" s="67">
        <v>1030780000</v>
      </c>
      <c r="AC3224" s="67">
        <v>1036200000</v>
      </c>
      <c r="AD3224" s="67">
        <v>1041650000</v>
      </c>
      <c r="AE3224" s="67">
        <v>1047140000</v>
      </c>
      <c r="AF3224" s="67">
        <v>1052660000</v>
      </c>
      <c r="AG3224" s="67">
        <v>1058210000</v>
      </c>
      <c r="AH3224" s="67">
        <v>1063800000</v>
      </c>
      <c r="AI3224" s="67">
        <v>1069410000</v>
      </c>
    </row>
    <row r="3225" spans="1:35" hidden="1" x14ac:dyDescent="0.25">
      <c r="A3225" s="67">
        <v>9140</v>
      </c>
      <c r="B3225" s="67" t="s">
        <v>507</v>
      </c>
      <c r="C3225" s="67" t="s">
        <v>459</v>
      </c>
      <c r="D3225" s="67" t="s">
        <v>323</v>
      </c>
      <c r="E3225" s="67">
        <v>503392000</v>
      </c>
      <c r="F3225" s="67">
        <v>511687000</v>
      </c>
      <c r="G3225" s="67">
        <v>520331000</v>
      </c>
      <c r="H3225" s="67">
        <v>529336000</v>
      </c>
      <c r="I3225" s="67">
        <v>538718000</v>
      </c>
      <c r="J3225" s="67">
        <v>548493000</v>
      </c>
      <c r="K3225" s="67">
        <v>558677000</v>
      </c>
      <c r="L3225" s="67">
        <v>569287000</v>
      </c>
      <c r="M3225" s="67">
        <v>580130000</v>
      </c>
      <c r="N3225" s="67">
        <v>591212000</v>
      </c>
      <c r="O3225" s="67">
        <v>602538000</v>
      </c>
      <c r="P3225" s="67">
        <v>614113000</v>
      </c>
      <c r="Q3225" s="67">
        <v>625942000</v>
      </c>
      <c r="R3225" s="67">
        <v>638032000</v>
      </c>
      <c r="S3225" s="67">
        <v>650388000</v>
      </c>
      <c r="T3225" s="67">
        <v>663015000</v>
      </c>
      <c r="U3225" s="67">
        <v>675921000</v>
      </c>
      <c r="V3225" s="67">
        <v>689110000</v>
      </c>
      <c r="W3225" s="67">
        <v>702590000</v>
      </c>
      <c r="X3225" s="67">
        <v>716366000</v>
      </c>
      <c r="Y3225" s="67">
        <v>730445000</v>
      </c>
      <c r="Z3225" s="67">
        <v>744834000</v>
      </c>
      <c r="AA3225" s="67">
        <v>759539000</v>
      </c>
      <c r="AB3225" s="67">
        <v>774568000</v>
      </c>
      <c r="AC3225" s="67">
        <v>789928000</v>
      </c>
      <c r="AD3225" s="67">
        <v>805625000</v>
      </c>
      <c r="AE3225" s="67">
        <v>821668000</v>
      </c>
      <c r="AF3225" s="67">
        <v>838064000</v>
      </c>
      <c r="AG3225" s="67">
        <v>854820000</v>
      </c>
      <c r="AH3225" s="67">
        <v>871945000</v>
      </c>
      <c r="AI3225" s="67">
        <v>889447000</v>
      </c>
    </row>
    <row r="3226" spans="1:35" hidden="1" x14ac:dyDescent="0.25">
      <c r="A3226" s="67">
        <v>9141</v>
      </c>
      <c r="B3226" s="67" t="s">
        <v>507</v>
      </c>
      <c r="C3226" s="67" t="s">
        <v>460</v>
      </c>
      <c r="D3226" s="67" t="s">
        <v>323</v>
      </c>
      <c r="E3226" s="67">
        <v>237045000</v>
      </c>
      <c r="F3226" s="67">
        <v>241625000</v>
      </c>
      <c r="G3226" s="67">
        <v>246251000</v>
      </c>
      <c r="H3226" s="67">
        <v>250920000</v>
      </c>
      <c r="I3226" s="67">
        <v>255631000</v>
      </c>
      <c r="J3226" s="67">
        <v>260382000</v>
      </c>
      <c r="K3226" s="67">
        <v>265171000</v>
      </c>
      <c r="L3226" s="67">
        <v>269997000</v>
      </c>
      <c r="M3226" s="67">
        <v>274924000</v>
      </c>
      <c r="N3226" s="67">
        <v>279954000</v>
      </c>
      <c r="O3226" s="67">
        <v>285090000</v>
      </c>
      <c r="P3226" s="67">
        <v>290334000</v>
      </c>
      <c r="Q3226" s="67">
        <v>295688000</v>
      </c>
      <c r="R3226" s="67">
        <v>301154000</v>
      </c>
      <c r="S3226" s="67">
        <v>306735000</v>
      </c>
      <c r="T3226" s="67">
        <v>312433000</v>
      </c>
      <c r="U3226" s="67">
        <v>318251000</v>
      </c>
      <c r="V3226" s="67">
        <v>324192000</v>
      </c>
      <c r="W3226" s="67">
        <v>330257000</v>
      </c>
      <c r="X3226" s="67">
        <v>336449000</v>
      </c>
      <c r="Y3226" s="67">
        <v>342771000</v>
      </c>
      <c r="Z3226" s="67">
        <v>349226000</v>
      </c>
      <c r="AA3226" s="67">
        <v>355817000</v>
      </c>
      <c r="AB3226" s="67">
        <v>362546000</v>
      </c>
      <c r="AC3226" s="67">
        <v>369416000</v>
      </c>
      <c r="AD3226" s="67">
        <v>376431000</v>
      </c>
      <c r="AE3226" s="67">
        <v>383593000</v>
      </c>
      <c r="AF3226" s="67">
        <v>390905000</v>
      </c>
      <c r="AG3226" s="67">
        <v>398371000</v>
      </c>
      <c r="AH3226" s="67">
        <v>405994000</v>
      </c>
      <c r="AI3226" s="67">
        <v>413777000</v>
      </c>
    </row>
    <row r="3227" spans="1:35" hidden="1" x14ac:dyDescent="0.25">
      <c r="A3227" s="67">
        <v>9142</v>
      </c>
      <c r="B3227" s="67" t="s">
        <v>507</v>
      </c>
      <c r="C3227" s="67" t="s">
        <v>461</v>
      </c>
      <c r="D3227" s="67" t="s">
        <v>323</v>
      </c>
      <c r="E3227" s="67">
        <v>1003610000</v>
      </c>
      <c r="F3227" s="67">
        <v>1023520000</v>
      </c>
      <c r="G3227" s="67">
        <v>1042390000</v>
      </c>
      <c r="H3227" s="67">
        <v>1060140000</v>
      </c>
      <c r="I3227" s="67">
        <v>1076680000</v>
      </c>
      <c r="J3227" s="67">
        <v>1091920000</v>
      </c>
      <c r="K3227" s="67">
        <v>1105800000</v>
      </c>
      <c r="L3227" s="67">
        <v>1118250000</v>
      </c>
      <c r="M3227" s="67">
        <v>1130850000</v>
      </c>
      <c r="N3227" s="67">
        <v>1143620000</v>
      </c>
      <c r="O3227" s="67">
        <v>1156560000</v>
      </c>
      <c r="P3227" s="67">
        <v>1169660000</v>
      </c>
      <c r="Q3227" s="67">
        <v>1182940000</v>
      </c>
      <c r="R3227" s="67">
        <v>1196380000</v>
      </c>
      <c r="S3227" s="67">
        <v>1210010000</v>
      </c>
      <c r="T3227" s="67">
        <v>1223800000</v>
      </c>
      <c r="U3227" s="67">
        <v>1237780000</v>
      </c>
      <c r="V3227" s="67">
        <v>1251940000</v>
      </c>
      <c r="W3227" s="67">
        <v>1266290000</v>
      </c>
      <c r="X3227" s="67">
        <v>1280820000</v>
      </c>
      <c r="Y3227" s="67">
        <v>1295540000</v>
      </c>
      <c r="Z3227" s="67">
        <v>1310450000</v>
      </c>
      <c r="AA3227" s="67">
        <v>1325550000</v>
      </c>
      <c r="AB3227" s="67">
        <v>1340850000</v>
      </c>
      <c r="AC3227" s="67">
        <v>1356350000</v>
      </c>
      <c r="AD3227" s="67">
        <v>1372050000</v>
      </c>
      <c r="AE3227" s="67">
        <v>1387960000</v>
      </c>
      <c r="AF3227" s="67">
        <v>1404070000</v>
      </c>
      <c r="AG3227" s="67">
        <v>1420390000</v>
      </c>
      <c r="AH3227" s="67">
        <v>1436920000</v>
      </c>
      <c r="AI3227" s="67">
        <v>1453670000</v>
      </c>
    </row>
    <row r="3228" spans="1:35" hidden="1" x14ac:dyDescent="0.25">
      <c r="A3228" s="67">
        <v>9143</v>
      </c>
      <c r="B3228" s="67" t="s">
        <v>507</v>
      </c>
      <c r="C3228" s="67" t="s">
        <v>462</v>
      </c>
      <c r="D3228" s="67" t="s">
        <v>323</v>
      </c>
      <c r="E3228" s="67">
        <v>805010000</v>
      </c>
      <c r="F3228" s="67">
        <v>850716000</v>
      </c>
      <c r="G3228" s="67">
        <v>892521000</v>
      </c>
      <c r="H3228" s="67">
        <v>929411000</v>
      </c>
      <c r="I3228" s="67">
        <v>960443000</v>
      </c>
      <c r="J3228" s="67">
        <v>984778000</v>
      </c>
      <c r="K3228" s="67">
        <v>1001730000</v>
      </c>
      <c r="L3228" s="67">
        <v>1010770000</v>
      </c>
      <c r="M3228" s="67">
        <v>1019900000</v>
      </c>
      <c r="N3228" s="67">
        <v>1029130000</v>
      </c>
      <c r="O3228" s="67">
        <v>1038440000</v>
      </c>
      <c r="P3228" s="67">
        <v>1047850000</v>
      </c>
      <c r="Q3228" s="67">
        <v>1057360000</v>
      </c>
      <c r="R3228" s="67">
        <v>1066950000</v>
      </c>
      <c r="S3228" s="67">
        <v>1076650000</v>
      </c>
      <c r="T3228" s="67">
        <v>1086440000</v>
      </c>
      <c r="U3228" s="67">
        <v>1096330000</v>
      </c>
      <c r="V3228" s="67">
        <v>1106320000</v>
      </c>
      <c r="W3228" s="67">
        <v>1116410000</v>
      </c>
      <c r="X3228" s="67">
        <v>1126600000</v>
      </c>
      <c r="Y3228" s="67">
        <v>1136890000</v>
      </c>
      <c r="Z3228" s="67">
        <v>1147280000</v>
      </c>
      <c r="AA3228" s="67">
        <v>1157780000</v>
      </c>
      <c r="AB3228" s="67">
        <v>1168380000</v>
      </c>
      <c r="AC3228" s="67">
        <v>1179090000</v>
      </c>
      <c r="AD3228" s="67">
        <v>1189910000</v>
      </c>
      <c r="AE3228" s="67">
        <v>1200830000</v>
      </c>
      <c r="AF3228" s="67">
        <v>1211870000</v>
      </c>
      <c r="AG3228" s="67">
        <v>1223010000</v>
      </c>
      <c r="AH3228" s="67">
        <v>1234260000</v>
      </c>
      <c r="AI3228" s="67">
        <v>1245630000</v>
      </c>
    </row>
    <row r="3229" spans="1:35" hidden="1" x14ac:dyDescent="0.25">
      <c r="A3229" s="67">
        <v>9144</v>
      </c>
      <c r="B3229" s="67" t="s">
        <v>507</v>
      </c>
      <c r="C3229" s="67" t="s">
        <v>463</v>
      </c>
      <c r="D3229" s="67" t="s">
        <v>323</v>
      </c>
      <c r="E3229" s="67">
        <v>117992000</v>
      </c>
      <c r="F3229" s="67">
        <v>119668000</v>
      </c>
      <c r="G3229" s="67">
        <v>121259000</v>
      </c>
      <c r="H3229" s="67">
        <v>122757000</v>
      </c>
      <c r="I3229" s="67">
        <v>124160000</v>
      </c>
      <c r="J3229" s="67">
        <v>125461000</v>
      </c>
      <c r="K3229" s="67">
        <v>126657000</v>
      </c>
      <c r="L3229" s="67">
        <v>127744000</v>
      </c>
      <c r="M3229" s="67">
        <v>128841000</v>
      </c>
      <c r="N3229" s="67">
        <v>129950000</v>
      </c>
      <c r="O3229" s="67">
        <v>131069000</v>
      </c>
      <c r="P3229" s="67">
        <v>132200000</v>
      </c>
      <c r="Q3229" s="67">
        <v>133342000</v>
      </c>
      <c r="R3229" s="67">
        <v>134495000</v>
      </c>
      <c r="S3229" s="67">
        <v>135661000</v>
      </c>
      <c r="T3229" s="67">
        <v>136837000</v>
      </c>
      <c r="U3229" s="67">
        <v>138026000</v>
      </c>
      <c r="V3229" s="67">
        <v>139226000</v>
      </c>
      <c r="W3229" s="67">
        <v>140438000</v>
      </c>
      <c r="X3229" s="67">
        <v>141663000</v>
      </c>
      <c r="Y3229" s="67">
        <v>142900000</v>
      </c>
      <c r="Z3229" s="67">
        <v>144149000</v>
      </c>
      <c r="AA3229" s="67">
        <v>145410000</v>
      </c>
      <c r="AB3229" s="67">
        <v>146684000</v>
      </c>
      <c r="AC3229" s="67">
        <v>147971000</v>
      </c>
      <c r="AD3229" s="67">
        <v>149271000</v>
      </c>
      <c r="AE3229" s="67">
        <v>150584000</v>
      </c>
      <c r="AF3229" s="67">
        <v>151910000</v>
      </c>
      <c r="AG3229" s="67">
        <v>153249000</v>
      </c>
      <c r="AH3229" s="67">
        <v>154602000</v>
      </c>
      <c r="AI3229" s="67">
        <v>155968000</v>
      </c>
    </row>
    <row r="3230" spans="1:35" hidden="1" x14ac:dyDescent="0.25">
      <c r="A3230" s="67">
        <v>9145</v>
      </c>
      <c r="B3230" s="67" t="s">
        <v>507</v>
      </c>
      <c r="C3230" s="67" t="s">
        <v>464</v>
      </c>
      <c r="D3230" s="67" t="s">
        <v>323</v>
      </c>
      <c r="E3230" s="67">
        <v>1264690000</v>
      </c>
      <c r="F3230" s="67">
        <v>1271680000</v>
      </c>
      <c r="G3230" s="67">
        <v>1279150000</v>
      </c>
      <c r="H3230" s="67">
        <v>1287100000</v>
      </c>
      <c r="I3230" s="67">
        <v>1295550000</v>
      </c>
      <c r="J3230" s="67">
        <v>1304510000</v>
      </c>
      <c r="K3230" s="67">
        <v>1313980000</v>
      </c>
      <c r="L3230" s="67">
        <v>1323980000</v>
      </c>
      <c r="M3230" s="67">
        <v>1334080000</v>
      </c>
      <c r="N3230" s="67">
        <v>1344260000</v>
      </c>
      <c r="O3230" s="67">
        <v>1354540000</v>
      </c>
      <c r="P3230" s="67">
        <v>1364910000</v>
      </c>
      <c r="Q3230" s="67">
        <v>1375370000</v>
      </c>
      <c r="R3230" s="67">
        <v>1385920000</v>
      </c>
      <c r="S3230" s="67">
        <v>1396580000</v>
      </c>
      <c r="T3230" s="67">
        <v>1407320000</v>
      </c>
      <c r="U3230" s="67">
        <v>1418170000</v>
      </c>
      <c r="V3230" s="67">
        <v>1429110000</v>
      </c>
      <c r="W3230" s="67">
        <v>1440150000</v>
      </c>
      <c r="X3230" s="67">
        <v>1451280000</v>
      </c>
      <c r="Y3230" s="67">
        <v>1462520000</v>
      </c>
      <c r="Z3230" s="67">
        <v>1473860000</v>
      </c>
      <c r="AA3230" s="67">
        <v>1485310000</v>
      </c>
      <c r="AB3230" s="67">
        <v>1496850000</v>
      </c>
      <c r="AC3230" s="67">
        <v>1508500000</v>
      </c>
      <c r="AD3230" s="67">
        <v>1520260000</v>
      </c>
      <c r="AE3230" s="67">
        <v>1532110000</v>
      </c>
      <c r="AF3230" s="67">
        <v>1544080000</v>
      </c>
      <c r="AG3230" s="67">
        <v>1556160000</v>
      </c>
      <c r="AH3230" s="67">
        <v>1568340000</v>
      </c>
      <c r="AI3230" s="67">
        <v>1580630000</v>
      </c>
    </row>
    <row r="3231" spans="1:35" hidden="1" x14ac:dyDescent="0.25">
      <c r="A3231" s="67">
        <v>9146</v>
      </c>
      <c r="B3231" s="67" t="s">
        <v>507</v>
      </c>
      <c r="C3231" s="67" t="s">
        <v>465</v>
      </c>
      <c r="D3231" s="67" t="s">
        <v>323</v>
      </c>
      <c r="E3231" s="67">
        <v>2336640000</v>
      </c>
      <c r="F3231" s="67">
        <v>2349800000</v>
      </c>
      <c r="G3231" s="67">
        <v>2366440000</v>
      </c>
      <c r="H3231" s="67">
        <v>2386630000</v>
      </c>
      <c r="I3231" s="67">
        <v>2410470000</v>
      </c>
      <c r="J3231" s="67">
        <v>2438080000</v>
      </c>
      <c r="K3231" s="67">
        <v>2469600000</v>
      </c>
      <c r="L3231" s="67">
        <v>2505190000</v>
      </c>
      <c r="M3231" s="67">
        <v>2541390000</v>
      </c>
      <c r="N3231" s="67">
        <v>2578200000</v>
      </c>
      <c r="O3231" s="67">
        <v>2615640000</v>
      </c>
      <c r="P3231" s="67">
        <v>2653710000</v>
      </c>
      <c r="Q3231" s="67">
        <v>2692430000</v>
      </c>
      <c r="R3231" s="67">
        <v>2731810000</v>
      </c>
      <c r="S3231" s="67">
        <v>2771860000</v>
      </c>
      <c r="T3231" s="67">
        <v>2812590000</v>
      </c>
      <c r="U3231" s="67">
        <v>2854020000</v>
      </c>
      <c r="V3231" s="67">
        <v>2896140000</v>
      </c>
      <c r="W3231" s="67">
        <v>2938990000</v>
      </c>
      <c r="X3231" s="67">
        <v>2982560000</v>
      </c>
      <c r="Y3231" s="67">
        <v>3026870000</v>
      </c>
      <c r="Z3231" s="67">
        <v>3071930000</v>
      </c>
      <c r="AA3231" s="67">
        <v>3117770000</v>
      </c>
      <c r="AB3231" s="67">
        <v>3164380000</v>
      </c>
      <c r="AC3231" s="67">
        <v>3211780000</v>
      </c>
      <c r="AD3231" s="67">
        <v>3259990000</v>
      </c>
      <c r="AE3231" s="67">
        <v>3309020000</v>
      </c>
      <c r="AF3231" s="67">
        <v>3358880000</v>
      </c>
      <c r="AG3231" s="67">
        <v>3409590000</v>
      </c>
      <c r="AH3231" s="67">
        <v>3461160000</v>
      </c>
      <c r="AI3231" s="67">
        <v>3513610000</v>
      </c>
    </row>
    <row r="3232" spans="1:35" hidden="1" x14ac:dyDescent="0.25">
      <c r="A3232" s="67">
        <v>9147</v>
      </c>
      <c r="B3232" s="67" t="s">
        <v>507</v>
      </c>
      <c r="C3232" s="67" t="s">
        <v>466</v>
      </c>
      <c r="D3232" s="67" t="s">
        <v>323</v>
      </c>
      <c r="E3232" s="67">
        <v>917385000</v>
      </c>
      <c r="F3232" s="67">
        <v>919579000</v>
      </c>
      <c r="G3232" s="67">
        <v>922440000</v>
      </c>
      <c r="H3232" s="67">
        <v>925973000</v>
      </c>
      <c r="I3232" s="67">
        <v>930189000</v>
      </c>
      <c r="J3232" s="67">
        <v>935096000</v>
      </c>
      <c r="K3232" s="67">
        <v>940708000</v>
      </c>
      <c r="L3232" s="67">
        <v>947038000</v>
      </c>
      <c r="M3232" s="67">
        <v>953418000</v>
      </c>
      <c r="N3232" s="67">
        <v>959850000</v>
      </c>
      <c r="O3232" s="67">
        <v>966333000</v>
      </c>
      <c r="P3232" s="67">
        <v>972868000</v>
      </c>
      <c r="Q3232" s="67">
        <v>979455000</v>
      </c>
      <c r="R3232" s="67">
        <v>986095000</v>
      </c>
      <c r="S3232" s="67">
        <v>992788000</v>
      </c>
      <c r="T3232" s="67">
        <v>999534000</v>
      </c>
      <c r="U3232" s="67">
        <v>1006330000</v>
      </c>
      <c r="V3232" s="67">
        <v>1013190000</v>
      </c>
      <c r="W3232" s="67">
        <v>1020100000</v>
      </c>
      <c r="X3232" s="67">
        <v>1027060000</v>
      </c>
      <c r="Y3232" s="67">
        <v>1034090000</v>
      </c>
      <c r="Z3232" s="67">
        <v>1041160000</v>
      </c>
      <c r="AA3232" s="67">
        <v>1048300000</v>
      </c>
      <c r="AB3232" s="67">
        <v>1055490000</v>
      </c>
      <c r="AC3232" s="67">
        <v>1062730000</v>
      </c>
      <c r="AD3232" s="67">
        <v>1070040000</v>
      </c>
      <c r="AE3232" s="67">
        <v>1077410000</v>
      </c>
      <c r="AF3232" s="67">
        <v>1084830000</v>
      </c>
      <c r="AG3232" s="67">
        <v>1092310000</v>
      </c>
      <c r="AH3232" s="67">
        <v>1099850000</v>
      </c>
      <c r="AI3232" s="67">
        <v>1107460000</v>
      </c>
    </row>
    <row r="3233" spans="1:35" hidden="1" x14ac:dyDescent="0.25">
      <c r="A3233" s="67">
        <v>9148</v>
      </c>
      <c r="B3233" s="67" t="s">
        <v>507</v>
      </c>
      <c r="C3233" s="67" t="s">
        <v>467</v>
      </c>
      <c r="D3233" s="67" t="s">
        <v>323</v>
      </c>
      <c r="E3233" s="67">
        <v>274724000</v>
      </c>
      <c r="F3233" s="67">
        <v>278185000</v>
      </c>
      <c r="G3233" s="67">
        <v>281755000</v>
      </c>
      <c r="H3233" s="67">
        <v>285439000</v>
      </c>
      <c r="I3233" s="67">
        <v>289239000</v>
      </c>
      <c r="J3233" s="67">
        <v>293160000</v>
      </c>
      <c r="K3233" s="67">
        <v>297204000</v>
      </c>
      <c r="L3233" s="67">
        <v>301377000</v>
      </c>
      <c r="M3233" s="67">
        <v>305619000</v>
      </c>
      <c r="N3233" s="67">
        <v>309929000</v>
      </c>
      <c r="O3233" s="67">
        <v>314311000</v>
      </c>
      <c r="P3233" s="67">
        <v>318764000</v>
      </c>
      <c r="Q3233" s="67">
        <v>323290000</v>
      </c>
      <c r="R3233" s="67">
        <v>327890000</v>
      </c>
      <c r="S3233" s="67">
        <v>332566000</v>
      </c>
      <c r="T3233" s="67">
        <v>337318000</v>
      </c>
      <c r="U3233" s="67">
        <v>342148000</v>
      </c>
      <c r="V3233" s="67">
        <v>347057000</v>
      </c>
      <c r="W3233" s="67">
        <v>352046000</v>
      </c>
      <c r="X3233" s="67">
        <v>357117000</v>
      </c>
      <c r="Y3233" s="67">
        <v>362272000</v>
      </c>
      <c r="Z3233" s="67">
        <v>367510000</v>
      </c>
      <c r="AA3233" s="67">
        <v>372835000</v>
      </c>
      <c r="AB3233" s="67">
        <v>378247000</v>
      </c>
      <c r="AC3233" s="67">
        <v>383747000</v>
      </c>
      <c r="AD3233" s="67">
        <v>389338000</v>
      </c>
      <c r="AE3233" s="67">
        <v>395020000</v>
      </c>
      <c r="AF3233" s="67">
        <v>400795000</v>
      </c>
      <c r="AG3233" s="67">
        <v>406665000</v>
      </c>
      <c r="AH3233" s="67">
        <v>412631000</v>
      </c>
      <c r="AI3233" s="67">
        <v>418694000</v>
      </c>
    </row>
    <row r="3234" spans="1:35" hidden="1" x14ac:dyDescent="0.25">
      <c r="A3234" s="67">
        <v>9149</v>
      </c>
      <c r="B3234" s="67" t="s">
        <v>507</v>
      </c>
      <c r="C3234" s="67" t="s">
        <v>468</v>
      </c>
      <c r="D3234" s="67" t="s">
        <v>323</v>
      </c>
      <c r="E3234" s="67">
        <v>5061380000</v>
      </c>
      <c r="F3234" s="67">
        <v>5139320000</v>
      </c>
      <c r="G3234" s="67">
        <v>5210560000</v>
      </c>
      <c r="H3234" s="67">
        <v>5274710000</v>
      </c>
      <c r="I3234" s="67">
        <v>5331400000</v>
      </c>
      <c r="J3234" s="67">
        <v>5380320000</v>
      </c>
      <c r="K3234" s="67">
        <v>5421200000</v>
      </c>
      <c r="L3234" s="67">
        <v>5453800000</v>
      </c>
      <c r="M3234" s="67">
        <v>5486620000</v>
      </c>
      <c r="N3234" s="67">
        <v>5519670000</v>
      </c>
      <c r="O3234" s="67">
        <v>5552950000</v>
      </c>
      <c r="P3234" s="67">
        <v>5586470000</v>
      </c>
      <c r="Q3234" s="67">
        <v>5620220000</v>
      </c>
      <c r="R3234" s="67">
        <v>5654200000</v>
      </c>
      <c r="S3234" s="67">
        <v>5688430000</v>
      </c>
      <c r="T3234" s="67">
        <v>5722890000</v>
      </c>
      <c r="U3234" s="67">
        <v>5757600000</v>
      </c>
      <c r="V3234" s="67">
        <v>5792540000</v>
      </c>
      <c r="W3234" s="67">
        <v>5827740000</v>
      </c>
      <c r="X3234" s="67">
        <v>5863180000</v>
      </c>
      <c r="Y3234" s="67">
        <v>5898860000</v>
      </c>
      <c r="Z3234" s="67">
        <v>5934800000</v>
      </c>
      <c r="AA3234" s="67">
        <v>5970990000</v>
      </c>
      <c r="AB3234" s="67">
        <v>6007430000</v>
      </c>
      <c r="AC3234" s="67">
        <v>6044130000</v>
      </c>
      <c r="AD3234" s="67">
        <v>6081080000</v>
      </c>
      <c r="AE3234" s="67">
        <v>6118290000</v>
      </c>
      <c r="AF3234" s="67">
        <v>6155770000</v>
      </c>
      <c r="AG3234" s="67">
        <v>6193500000</v>
      </c>
      <c r="AH3234" s="67">
        <v>6231500000</v>
      </c>
      <c r="AI3234" s="67">
        <v>6269760000</v>
      </c>
    </row>
    <row r="3235" spans="1:35" hidden="1" x14ac:dyDescent="0.25">
      <c r="A3235" s="67">
        <v>9150</v>
      </c>
      <c r="B3235" s="67" t="s">
        <v>507</v>
      </c>
      <c r="C3235" s="67" t="s">
        <v>469</v>
      </c>
      <c r="D3235" s="67" t="s">
        <v>323</v>
      </c>
      <c r="E3235" s="67">
        <v>14558100000</v>
      </c>
      <c r="F3235" s="67">
        <v>15044100000</v>
      </c>
      <c r="G3235" s="67">
        <v>15519000000</v>
      </c>
      <c r="H3235" s="67">
        <v>15980400000</v>
      </c>
      <c r="I3235" s="67">
        <v>16425700000</v>
      </c>
      <c r="J3235" s="67">
        <v>16852100000</v>
      </c>
      <c r="K3235" s="67">
        <v>17257300000</v>
      </c>
      <c r="L3235" s="67">
        <v>17638600000</v>
      </c>
      <c r="M3235" s="67">
        <v>18029500000</v>
      </c>
      <c r="N3235" s="67">
        <v>18430200000</v>
      </c>
      <c r="O3235" s="67">
        <v>18840900000</v>
      </c>
      <c r="P3235" s="67">
        <v>19261800000</v>
      </c>
      <c r="Q3235" s="67">
        <v>19693300000</v>
      </c>
      <c r="R3235" s="67">
        <v>20135600000</v>
      </c>
      <c r="S3235" s="67">
        <v>20589000000</v>
      </c>
      <c r="T3235" s="67">
        <v>21053700000</v>
      </c>
      <c r="U3235" s="67">
        <v>21530000000</v>
      </c>
      <c r="V3235" s="67">
        <v>22018300000</v>
      </c>
      <c r="W3235" s="67">
        <v>22518700000</v>
      </c>
      <c r="X3235" s="67">
        <v>23031700000</v>
      </c>
      <c r="Y3235" s="67">
        <v>23557500000</v>
      </c>
      <c r="Z3235" s="67">
        <v>24096500000</v>
      </c>
      <c r="AA3235" s="67">
        <v>24649000000</v>
      </c>
      <c r="AB3235" s="67">
        <v>25215300000</v>
      </c>
      <c r="AC3235" s="67">
        <v>25795800000</v>
      </c>
      <c r="AD3235" s="67">
        <v>26390700000</v>
      </c>
      <c r="AE3235" s="67">
        <v>27000600000</v>
      </c>
      <c r="AF3235" s="67">
        <v>27625700000</v>
      </c>
      <c r="AG3235" s="67">
        <v>28266500000</v>
      </c>
      <c r="AH3235" s="67">
        <v>28923300000</v>
      </c>
      <c r="AI3235" s="67">
        <v>29596600000</v>
      </c>
    </row>
    <row r="3236" spans="1:35" hidden="1" x14ac:dyDescent="0.25">
      <c r="A3236" s="67">
        <v>9151</v>
      </c>
      <c r="B3236" s="67" t="s">
        <v>507</v>
      </c>
      <c r="C3236" s="67" t="s">
        <v>470</v>
      </c>
      <c r="D3236" s="67" t="s">
        <v>323</v>
      </c>
      <c r="E3236" s="67">
        <v>6918880000</v>
      </c>
      <c r="F3236" s="67">
        <v>7022760000</v>
      </c>
      <c r="G3236" s="67">
        <v>7126780000</v>
      </c>
      <c r="H3236" s="67">
        <v>7230870000</v>
      </c>
      <c r="I3236" s="67">
        <v>7334990000</v>
      </c>
      <c r="J3236" s="67">
        <v>7439060000</v>
      </c>
      <c r="K3236" s="67">
        <v>7543040000</v>
      </c>
      <c r="L3236" s="67">
        <v>7646860000</v>
      </c>
      <c r="M3236" s="67">
        <v>7752330000</v>
      </c>
      <c r="N3236" s="67">
        <v>7859500000</v>
      </c>
      <c r="O3236" s="67">
        <v>7968380000</v>
      </c>
      <c r="P3236" s="67">
        <v>8079000000</v>
      </c>
      <c r="Q3236" s="67">
        <v>8191390000</v>
      </c>
      <c r="R3236" s="67">
        <v>8305580000</v>
      </c>
      <c r="S3236" s="67">
        <v>8421600000</v>
      </c>
      <c r="T3236" s="67">
        <v>8539470000</v>
      </c>
      <c r="U3236" s="67">
        <v>8659230000</v>
      </c>
      <c r="V3236" s="67">
        <v>8780900000</v>
      </c>
      <c r="W3236" s="67">
        <v>8904530000</v>
      </c>
      <c r="X3236" s="67">
        <v>9030130000</v>
      </c>
      <c r="Y3236" s="67">
        <v>9157730000</v>
      </c>
      <c r="Z3236" s="67">
        <v>9287390000</v>
      </c>
      <c r="AA3236" s="67">
        <v>9419110000</v>
      </c>
      <c r="AB3236" s="67">
        <v>9552940000</v>
      </c>
      <c r="AC3236" s="67">
        <v>9688920000</v>
      </c>
      <c r="AD3236" s="67">
        <v>9827070000</v>
      </c>
      <c r="AE3236" s="67">
        <v>9967430000</v>
      </c>
      <c r="AF3236" s="67">
        <v>10110000000</v>
      </c>
      <c r="AG3236" s="67">
        <v>10254900000</v>
      </c>
      <c r="AH3236" s="67">
        <v>10402100000</v>
      </c>
      <c r="AI3236" s="67">
        <v>10551700000</v>
      </c>
    </row>
    <row r="3237" spans="1:35" hidden="1" x14ac:dyDescent="0.25">
      <c r="A3237" s="67">
        <v>9152</v>
      </c>
      <c r="B3237" s="67" t="s">
        <v>507</v>
      </c>
      <c r="C3237" s="67" t="s">
        <v>471</v>
      </c>
      <c r="D3237" s="67" t="s">
        <v>323</v>
      </c>
      <c r="E3237" s="67">
        <v>2807680000</v>
      </c>
      <c r="F3237" s="67">
        <v>2878720000</v>
      </c>
      <c r="G3237" s="67">
        <v>2948330000</v>
      </c>
      <c r="H3237" s="67">
        <v>3016260000</v>
      </c>
      <c r="I3237" s="67">
        <v>3082280000</v>
      </c>
      <c r="J3237" s="67">
        <v>3146140000</v>
      </c>
      <c r="K3237" s="67">
        <v>3207610000</v>
      </c>
      <c r="L3237" s="67">
        <v>3266450000</v>
      </c>
      <c r="M3237" s="67">
        <v>3326540000</v>
      </c>
      <c r="N3237" s="67">
        <v>3387880000</v>
      </c>
      <c r="O3237" s="67">
        <v>3450510000</v>
      </c>
      <c r="P3237" s="67">
        <v>3514460000</v>
      </c>
      <c r="Q3237" s="67">
        <v>3579750000</v>
      </c>
      <c r="R3237" s="67">
        <v>3646410000</v>
      </c>
      <c r="S3237" s="67">
        <v>3714470000</v>
      </c>
      <c r="T3237" s="67">
        <v>3783960000</v>
      </c>
      <c r="U3237" s="67">
        <v>3854910000</v>
      </c>
      <c r="V3237" s="67">
        <v>3927350000</v>
      </c>
      <c r="W3237" s="67">
        <v>4001310000</v>
      </c>
      <c r="X3237" s="67">
        <v>4076820000</v>
      </c>
      <c r="Y3237" s="67">
        <v>4153920000</v>
      </c>
      <c r="Z3237" s="67">
        <v>4232640000</v>
      </c>
      <c r="AA3237" s="67">
        <v>4313010000</v>
      </c>
      <c r="AB3237" s="67">
        <v>4395070000</v>
      </c>
      <c r="AC3237" s="67">
        <v>4478850000</v>
      </c>
      <c r="AD3237" s="67">
        <v>4564400000</v>
      </c>
      <c r="AE3237" s="67">
        <v>4651730000</v>
      </c>
      <c r="AF3237" s="67">
        <v>4740910000</v>
      </c>
      <c r="AG3237" s="67">
        <v>4831950000</v>
      </c>
      <c r="AH3237" s="67">
        <v>4924910000</v>
      </c>
      <c r="AI3237" s="67">
        <v>5019820000</v>
      </c>
    </row>
    <row r="3238" spans="1:35" hidden="1" x14ac:dyDescent="0.25">
      <c r="A3238" s="67">
        <v>9153</v>
      </c>
      <c r="B3238" s="67" t="s">
        <v>507</v>
      </c>
      <c r="C3238" s="67" t="s">
        <v>472</v>
      </c>
      <c r="D3238" s="67" t="s">
        <v>323</v>
      </c>
      <c r="E3238" s="67">
        <v>963648000</v>
      </c>
      <c r="F3238" s="67">
        <v>982497000</v>
      </c>
      <c r="G3238" s="67">
        <v>1002250000</v>
      </c>
      <c r="H3238" s="67">
        <v>1022960000</v>
      </c>
      <c r="I3238" s="67">
        <v>1044670000</v>
      </c>
      <c r="J3238" s="67">
        <v>1067420000</v>
      </c>
      <c r="K3238" s="67">
        <v>1091270000</v>
      </c>
      <c r="L3238" s="67">
        <v>1116270000</v>
      </c>
      <c r="M3238" s="67">
        <v>1141940000</v>
      </c>
      <c r="N3238" s="67">
        <v>1168280000</v>
      </c>
      <c r="O3238" s="67">
        <v>1195310000</v>
      </c>
      <c r="P3238" s="67">
        <v>1223060000</v>
      </c>
      <c r="Q3238" s="67">
        <v>1251540000</v>
      </c>
      <c r="R3238" s="67">
        <v>1280780000</v>
      </c>
      <c r="S3238" s="67">
        <v>1310780000</v>
      </c>
      <c r="T3238" s="67">
        <v>1341580000</v>
      </c>
      <c r="U3238" s="67">
        <v>1373190000</v>
      </c>
      <c r="V3238" s="67">
        <v>1405640000</v>
      </c>
      <c r="W3238" s="67">
        <v>1438940000</v>
      </c>
      <c r="X3238" s="67">
        <v>1473120000</v>
      </c>
      <c r="Y3238" s="67">
        <v>1508210000</v>
      </c>
      <c r="Z3238" s="67">
        <v>1544220000</v>
      </c>
      <c r="AA3238" s="67">
        <v>1581180000</v>
      </c>
      <c r="AB3238" s="67">
        <v>1619110000</v>
      </c>
      <c r="AC3238" s="67">
        <v>1658050000</v>
      </c>
      <c r="AD3238" s="67">
        <v>1698020000</v>
      </c>
      <c r="AE3238" s="67">
        <v>1739040000</v>
      </c>
      <c r="AF3238" s="67">
        <v>1781140000</v>
      </c>
      <c r="AG3238" s="67">
        <v>1824360000</v>
      </c>
      <c r="AH3238" s="67">
        <v>1868710000</v>
      </c>
      <c r="AI3238" s="67">
        <v>1914240000</v>
      </c>
    </row>
    <row r="3239" spans="1:35" hidden="1" x14ac:dyDescent="0.25">
      <c r="A3239" s="67">
        <v>9154</v>
      </c>
      <c r="B3239" s="67" t="s">
        <v>507</v>
      </c>
      <c r="C3239" s="67" t="s">
        <v>473</v>
      </c>
      <c r="D3239" s="67" t="s">
        <v>323</v>
      </c>
      <c r="E3239" s="67">
        <v>1416060000</v>
      </c>
      <c r="F3239" s="67">
        <v>1458120000</v>
      </c>
      <c r="G3239" s="67">
        <v>1498580000</v>
      </c>
      <c r="H3239" s="67">
        <v>1537180000</v>
      </c>
      <c r="I3239" s="67">
        <v>1573690000</v>
      </c>
      <c r="J3239" s="67">
        <v>1607850000</v>
      </c>
      <c r="K3239" s="67">
        <v>1639430000</v>
      </c>
      <c r="L3239" s="67">
        <v>1668230000</v>
      </c>
      <c r="M3239" s="67">
        <v>1697610000</v>
      </c>
      <c r="N3239" s="67">
        <v>1727570000</v>
      </c>
      <c r="O3239" s="67">
        <v>1758130000</v>
      </c>
      <c r="P3239" s="67">
        <v>1789310000</v>
      </c>
      <c r="Q3239" s="67">
        <v>1821100000</v>
      </c>
      <c r="R3239" s="67">
        <v>1853540000</v>
      </c>
      <c r="S3239" s="67">
        <v>1886620000</v>
      </c>
      <c r="T3239" s="67">
        <v>1920360000</v>
      </c>
      <c r="U3239" s="67">
        <v>1954780000</v>
      </c>
      <c r="V3239" s="67">
        <v>1989890000</v>
      </c>
      <c r="W3239" s="67">
        <v>2025700000</v>
      </c>
      <c r="X3239" s="67">
        <v>2062220000</v>
      </c>
      <c r="Y3239" s="67">
        <v>2099480000</v>
      </c>
      <c r="Z3239" s="67">
        <v>2137480000</v>
      </c>
      <c r="AA3239" s="67">
        <v>2176240000</v>
      </c>
      <c r="AB3239" s="67">
        <v>2215770000</v>
      </c>
      <c r="AC3239" s="67">
        <v>2256100000</v>
      </c>
      <c r="AD3239" s="67">
        <v>2297230000</v>
      </c>
      <c r="AE3239" s="67">
        <v>2339190000</v>
      </c>
      <c r="AF3239" s="67">
        <v>2381980000</v>
      </c>
      <c r="AG3239" s="67">
        <v>2425630000</v>
      </c>
      <c r="AH3239" s="67">
        <v>2470160000</v>
      </c>
      <c r="AI3239" s="67">
        <v>2515570000</v>
      </c>
    </row>
    <row r="3240" spans="1:35" hidden="1" x14ac:dyDescent="0.25">
      <c r="A3240" s="67">
        <v>9155</v>
      </c>
      <c r="B3240" s="67" t="s">
        <v>507</v>
      </c>
      <c r="C3240" s="67" t="s">
        <v>474</v>
      </c>
      <c r="D3240" s="67" t="s">
        <v>323</v>
      </c>
      <c r="E3240" s="67">
        <v>2239970000</v>
      </c>
      <c r="F3240" s="67">
        <v>2480730000</v>
      </c>
      <c r="G3240" s="67">
        <v>2719290000</v>
      </c>
      <c r="H3240" s="67">
        <v>2948920000</v>
      </c>
      <c r="I3240" s="67">
        <v>3162440000</v>
      </c>
      <c r="J3240" s="67">
        <v>3352570000</v>
      </c>
      <c r="K3240" s="67">
        <v>3512320000</v>
      </c>
      <c r="L3240" s="67">
        <v>3635380000</v>
      </c>
      <c r="M3240" s="67">
        <v>3763040000</v>
      </c>
      <c r="N3240" s="67">
        <v>3895460000</v>
      </c>
      <c r="O3240" s="67">
        <v>4032810000</v>
      </c>
      <c r="P3240" s="67">
        <v>4175300000</v>
      </c>
      <c r="Q3240" s="67">
        <v>4323100000</v>
      </c>
      <c r="R3240" s="67">
        <v>4476410000</v>
      </c>
      <c r="S3240" s="67">
        <v>4635440000</v>
      </c>
      <c r="T3240" s="67">
        <v>4800410000</v>
      </c>
      <c r="U3240" s="67">
        <v>4971530000</v>
      </c>
      <c r="V3240" s="67">
        <v>5149040000</v>
      </c>
      <c r="W3240" s="67">
        <v>5333170000</v>
      </c>
      <c r="X3240" s="67">
        <v>5524170000</v>
      </c>
      <c r="Y3240" s="67">
        <v>5722290000</v>
      </c>
      <c r="Z3240" s="67">
        <v>5927810000</v>
      </c>
      <c r="AA3240" s="67">
        <v>6141000000</v>
      </c>
      <c r="AB3240" s="67">
        <v>6362140000</v>
      </c>
      <c r="AC3240" s="67">
        <v>6591530000</v>
      </c>
      <c r="AD3240" s="67">
        <v>6829470000</v>
      </c>
      <c r="AE3240" s="67">
        <v>7076300000</v>
      </c>
      <c r="AF3240" s="67">
        <v>7332340000</v>
      </c>
      <c r="AG3240" s="67">
        <v>7597920000</v>
      </c>
      <c r="AH3240" s="67">
        <v>7873420000</v>
      </c>
      <c r="AI3240" s="67">
        <v>8159200000</v>
      </c>
    </row>
    <row r="3241" spans="1:35" hidden="1" x14ac:dyDescent="0.25">
      <c r="A3241" s="67">
        <v>9156</v>
      </c>
      <c r="B3241" s="67" t="s">
        <v>507</v>
      </c>
      <c r="C3241" s="67" t="s">
        <v>475</v>
      </c>
      <c r="D3241" s="67" t="s">
        <v>323</v>
      </c>
      <c r="E3241" s="67">
        <v>13331500000</v>
      </c>
      <c r="F3241" s="67">
        <v>13460000000</v>
      </c>
      <c r="G3241" s="67">
        <v>13594700000</v>
      </c>
      <c r="H3241" s="67">
        <v>13736100000</v>
      </c>
      <c r="I3241" s="67">
        <v>13884100000</v>
      </c>
      <c r="J3241" s="67">
        <v>14039100000</v>
      </c>
      <c r="K3241" s="67">
        <v>14201200000</v>
      </c>
      <c r="L3241" s="67">
        <v>14370800000</v>
      </c>
      <c r="M3241" s="67">
        <v>14542700000</v>
      </c>
      <c r="N3241" s="67">
        <v>14717000000</v>
      </c>
      <c r="O3241" s="67">
        <v>14893700000</v>
      </c>
      <c r="P3241" s="67">
        <v>15072900000</v>
      </c>
      <c r="Q3241" s="67">
        <v>15254700000</v>
      </c>
      <c r="R3241" s="67">
        <v>15439000000</v>
      </c>
      <c r="S3241" s="67">
        <v>15625800000</v>
      </c>
      <c r="T3241" s="67">
        <v>15815300000</v>
      </c>
      <c r="U3241" s="67">
        <v>16007400000</v>
      </c>
      <c r="V3241" s="67">
        <v>16202200000</v>
      </c>
      <c r="W3241" s="67">
        <v>16399800000</v>
      </c>
      <c r="X3241" s="67">
        <v>16600100000</v>
      </c>
      <c r="Y3241" s="67">
        <v>16803200000</v>
      </c>
      <c r="Z3241" s="67">
        <v>17009100000</v>
      </c>
      <c r="AA3241" s="67">
        <v>17218000000</v>
      </c>
      <c r="AB3241" s="67">
        <v>17429700000</v>
      </c>
      <c r="AC3241" s="67">
        <v>17644500000</v>
      </c>
      <c r="AD3241" s="67">
        <v>17862200000</v>
      </c>
      <c r="AE3241" s="67">
        <v>18083000000</v>
      </c>
      <c r="AF3241" s="67">
        <v>18306900000</v>
      </c>
      <c r="AG3241" s="67">
        <v>18533900000</v>
      </c>
      <c r="AH3241" s="67">
        <v>18764100000</v>
      </c>
      <c r="AI3241" s="67">
        <v>18997500000</v>
      </c>
    </row>
    <row r="3242" spans="1:35" hidden="1" x14ac:dyDescent="0.25">
      <c r="A3242" s="67">
        <v>9157</v>
      </c>
      <c r="B3242" s="67" t="s">
        <v>507</v>
      </c>
      <c r="C3242" s="67" t="s">
        <v>476</v>
      </c>
      <c r="D3242" s="67" t="s">
        <v>323</v>
      </c>
      <c r="E3242" s="67">
        <v>12174500000</v>
      </c>
      <c r="F3242" s="67">
        <v>12406800000</v>
      </c>
      <c r="G3242" s="67">
        <v>12638300000</v>
      </c>
      <c r="H3242" s="67">
        <v>12868600000</v>
      </c>
      <c r="I3242" s="67">
        <v>13097500000</v>
      </c>
      <c r="J3242" s="67">
        <v>13324700000</v>
      </c>
      <c r="K3242" s="67">
        <v>13549900000</v>
      </c>
      <c r="L3242" s="67">
        <v>13772900000</v>
      </c>
      <c r="M3242" s="67">
        <v>14000000000</v>
      </c>
      <c r="N3242" s="67">
        <v>14231500000</v>
      </c>
      <c r="O3242" s="67">
        <v>14467400000</v>
      </c>
      <c r="P3242" s="67">
        <v>14707700000</v>
      </c>
      <c r="Q3242" s="67">
        <v>14952600000</v>
      </c>
      <c r="R3242" s="67">
        <v>15202200000</v>
      </c>
      <c r="S3242" s="67">
        <v>15456500000</v>
      </c>
      <c r="T3242" s="67">
        <v>15715600000</v>
      </c>
      <c r="U3242" s="67">
        <v>15979700000</v>
      </c>
      <c r="V3242" s="67">
        <v>16248800000</v>
      </c>
      <c r="W3242" s="67">
        <v>16523000000</v>
      </c>
      <c r="X3242" s="67">
        <v>16802400000</v>
      </c>
      <c r="Y3242" s="67">
        <v>17087100000</v>
      </c>
      <c r="Z3242" s="67">
        <v>17377200000</v>
      </c>
      <c r="AA3242" s="67">
        <v>17672900000</v>
      </c>
      <c r="AB3242" s="67">
        <v>17974100000</v>
      </c>
      <c r="AC3242" s="67">
        <v>18281100000</v>
      </c>
      <c r="AD3242" s="67">
        <v>18593900000</v>
      </c>
      <c r="AE3242" s="67">
        <v>18912700000</v>
      </c>
      <c r="AF3242" s="67">
        <v>19237500000</v>
      </c>
      <c r="AG3242" s="67">
        <v>19568500000</v>
      </c>
      <c r="AH3242" s="67">
        <v>19905700000</v>
      </c>
      <c r="AI3242" s="67">
        <v>20249400000</v>
      </c>
    </row>
    <row r="3243" spans="1:35" hidden="1" x14ac:dyDescent="0.25">
      <c r="A3243" s="67">
        <v>9158</v>
      </c>
      <c r="B3243" s="67" t="s">
        <v>507</v>
      </c>
      <c r="C3243" s="67" t="s">
        <v>477</v>
      </c>
      <c r="D3243" s="67" t="s">
        <v>323</v>
      </c>
      <c r="E3243" s="67">
        <v>13711900000</v>
      </c>
      <c r="F3243" s="67">
        <v>14073100000</v>
      </c>
      <c r="G3243" s="67">
        <v>14429000000</v>
      </c>
      <c r="H3243" s="67">
        <v>14778200000</v>
      </c>
      <c r="I3243" s="67">
        <v>15119700000</v>
      </c>
      <c r="J3243" s="67">
        <v>15452200000</v>
      </c>
      <c r="K3243" s="67">
        <v>15774800000</v>
      </c>
      <c r="L3243" s="67">
        <v>16086100000</v>
      </c>
      <c r="M3243" s="67">
        <v>16404400000</v>
      </c>
      <c r="N3243" s="67">
        <v>16730000000</v>
      </c>
      <c r="O3243" s="67">
        <v>17062900000</v>
      </c>
      <c r="P3243" s="67">
        <v>17403200000</v>
      </c>
      <c r="Q3243" s="67">
        <v>17751300000</v>
      </c>
      <c r="R3243" s="67">
        <v>18107200000</v>
      </c>
      <c r="S3243" s="67">
        <v>18471100000</v>
      </c>
      <c r="T3243" s="67">
        <v>18843300000</v>
      </c>
      <c r="U3243" s="67">
        <v>19223800000</v>
      </c>
      <c r="V3243" s="67">
        <v>19612900000</v>
      </c>
      <c r="W3243" s="67">
        <v>20010800000</v>
      </c>
      <c r="X3243" s="67">
        <v>20417700000</v>
      </c>
      <c r="Y3243" s="67">
        <v>20833700000</v>
      </c>
      <c r="Z3243" s="67">
        <v>21259200000</v>
      </c>
      <c r="AA3243" s="67">
        <v>21694200000</v>
      </c>
      <c r="AB3243" s="67">
        <v>22139000000</v>
      </c>
      <c r="AC3243" s="67">
        <v>22593900000</v>
      </c>
      <c r="AD3243" s="67">
        <v>23059000000</v>
      </c>
      <c r="AE3243" s="67">
        <v>23534600000</v>
      </c>
      <c r="AF3243" s="67">
        <v>24021000000</v>
      </c>
      <c r="AG3243" s="67">
        <v>24518300000</v>
      </c>
      <c r="AH3243" s="67">
        <v>25026800000</v>
      </c>
      <c r="AI3243" s="67">
        <v>25546800000</v>
      </c>
    </row>
    <row r="3244" spans="1:35" hidden="1" x14ac:dyDescent="0.25">
      <c r="A3244" s="67">
        <v>9159</v>
      </c>
      <c r="B3244" s="67" t="s">
        <v>507</v>
      </c>
      <c r="C3244" s="67" t="s">
        <v>478</v>
      </c>
      <c r="D3244" s="67" t="s">
        <v>323</v>
      </c>
      <c r="E3244" s="67">
        <v>13613400000</v>
      </c>
      <c r="F3244" s="67">
        <v>13663100000</v>
      </c>
      <c r="G3244" s="67">
        <v>13719100000</v>
      </c>
      <c r="H3244" s="67">
        <v>13781500000</v>
      </c>
      <c r="I3244" s="67">
        <v>13850400000</v>
      </c>
      <c r="J3244" s="67">
        <v>13925900000</v>
      </c>
      <c r="K3244" s="67">
        <v>14008200000</v>
      </c>
      <c r="L3244" s="67">
        <v>14097300000</v>
      </c>
      <c r="M3244" s="67">
        <v>14187100000</v>
      </c>
      <c r="N3244" s="67">
        <v>14277500000</v>
      </c>
      <c r="O3244" s="67">
        <v>14368700000</v>
      </c>
      <c r="P3244" s="67">
        <v>14460500000</v>
      </c>
      <c r="Q3244" s="67">
        <v>14553100000</v>
      </c>
      <c r="R3244" s="67">
        <v>14646300000</v>
      </c>
      <c r="S3244" s="67">
        <v>14740200000</v>
      </c>
      <c r="T3244" s="67">
        <v>14834900000</v>
      </c>
      <c r="U3244" s="67">
        <v>14930200000</v>
      </c>
      <c r="V3244" s="67">
        <v>15026300000</v>
      </c>
      <c r="W3244" s="67">
        <v>15123100000</v>
      </c>
      <c r="X3244" s="67">
        <v>15220600000</v>
      </c>
      <c r="Y3244" s="67">
        <v>15318900000</v>
      </c>
      <c r="Z3244" s="67">
        <v>15417900000</v>
      </c>
      <c r="AA3244" s="67">
        <v>15517700000</v>
      </c>
      <c r="AB3244" s="67">
        <v>15618200000</v>
      </c>
      <c r="AC3244" s="67">
        <v>15719400000</v>
      </c>
      <c r="AD3244" s="67">
        <v>15821500000</v>
      </c>
      <c r="AE3244" s="67">
        <v>15924300000</v>
      </c>
      <c r="AF3244" s="67">
        <v>16027900000</v>
      </c>
      <c r="AG3244" s="67">
        <v>16132200000</v>
      </c>
      <c r="AH3244" s="67">
        <v>16237400000</v>
      </c>
      <c r="AI3244" s="67">
        <v>16343300000</v>
      </c>
    </row>
    <row r="3245" spans="1:35" hidden="1" x14ac:dyDescent="0.25">
      <c r="A3245" s="67">
        <v>9160</v>
      </c>
      <c r="B3245" s="67" t="s">
        <v>507</v>
      </c>
      <c r="C3245" s="67" t="s">
        <v>479</v>
      </c>
      <c r="D3245" s="67" t="s">
        <v>323</v>
      </c>
      <c r="E3245" s="67">
        <v>895207000</v>
      </c>
      <c r="F3245" s="67">
        <v>897023000</v>
      </c>
      <c r="G3245" s="67">
        <v>900666000</v>
      </c>
      <c r="H3245" s="67">
        <v>906156000</v>
      </c>
      <c r="I3245" s="67">
        <v>913530000</v>
      </c>
      <c r="J3245" s="67">
        <v>922837000</v>
      </c>
      <c r="K3245" s="67">
        <v>934141000</v>
      </c>
      <c r="L3245" s="67">
        <v>947521000</v>
      </c>
      <c r="M3245" s="67">
        <v>961129000</v>
      </c>
      <c r="N3245" s="67">
        <v>974967000</v>
      </c>
      <c r="O3245" s="67">
        <v>989042000</v>
      </c>
      <c r="P3245" s="67">
        <v>1003350000</v>
      </c>
      <c r="Q3245" s="67">
        <v>1017910000</v>
      </c>
      <c r="R3245" s="67">
        <v>1032720000</v>
      </c>
      <c r="S3245" s="67">
        <v>1047770000</v>
      </c>
      <c r="T3245" s="67">
        <v>1063080000</v>
      </c>
      <c r="U3245" s="67">
        <v>1078660000</v>
      </c>
      <c r="V3245" s="67">
        <v>1094490000</v>
      </c>
      <c r="W3245" s="67">
        <v>1110600000</v>
      </c>
      <c r="X3245" s="67">
        <v>1126980000</v>
      </c>
      <c r="Y3245" s="67">
        <v>1143640000</v>
      </c>
      <c r="Z3245" s="67">
        <v>1160580000</v>
      </c>
      <c r="AA3245" s="67">
        <v>1177810000</v>
      </c>
      <c r="AB3245" s="67">
        <v>1195330000</v>
      </c>
      <c r="AC3245" s="67">
        <v>1213150000</v>
      </c>
      <c r="AD3245" s="67">
        <v>1231270000</v>
      </c>
      <c r="AE3245" s="67">
        <v>1249700000</v>
      </c>
      <c r="AF3245" s="67">
        <v>1268450000</v>
      </c>
      <c r="AG3245" s="67">
        <v>1287510000</v>
      </c>
      <c r="AH3245" s="67">
        <v>1306900000</v>
      </c>
      <c r="AI3245" s="67">
        <v>1326620000</v>
      </c>
    </row>
    <row r="3246" spans="1:35" hidden="1" x14ac:dyDescent="0.25">
      <c r="A3246" s="67">
        <v>9161</v>
      </c>
      <c r="B3246" s="67" t="s">
        <v>507</v>
      </c>
      <c r="C3246" s="67" t="s">
        <v>480</v>
      </c>
      <c r="D3246" s="67" t="s">
        <v>323</v>
      </c>
      <c r="E3246" s="67">
        <v>9230890000</v>
      </c>
      <c r="F3246" s="67">
        <v>9452690000</v>
      </c>
      <c r="G3246" s="67">
        <v>9681890000</v>
      </c>
      <c r="H3246" s="67">
        <v>9918770000</v>
      </c>
      <c r="I3246" s="67">
        <v>10163600000</v>
      </c>
      <c r="J3246" s="67">
        <v>10416700000</v>
      </c>
      <c r="K3246" s="67">
        <v>10678300000</v>
      </c>
      <c r="L3246" s="67">
        <v>10948900000</v>
      </c>
      <c r="M3246" s="67">
        <v>11227200000</v>
      </c>
      <c r="N3246" s="67">
        <v>11513700000</v>
      </c>
      <c r="O3246" s="67">
        <v>11808500000</v>
      </c>
      <c r="P3246" s="67">
        <v>12111800000</v>
      </c>
      <c r="Q3246" s="67">
        <v>12423900000</v>
      </c>
      <c r="R3246" s="67">
        <v>12745000000</v>
      </c>
      <c r="S3246" s="67">
        <v>13075500000</v>
      </c>
      <c r="T3246" s="67">
        <v>13415500000</v>
      </c>
      <c r="U3246" s="67">
        <v>13765400000</v>
      </c>
      <c r="V3246" s="67">
        <v>14125500000</v>
      </c>
      <c r="W3246" s="67">
        <v>14496000000</v>
      </c>
      <c r="X3246" s="67">
        <v>14877300000</v>
      </c>
      <c r="Y3246" s="67">
        <v>15269600000</v>
      </c>
      <c r="Z3246" s="67">
        <v>15673200000</v>
      </c>
      <c r="AA3246" s="67">
        <v>16088600000</v>
      </c>
      <c r="AB3246" s="67">
        <v>16516100000</v>
      </c>
      <c r="AC3246" s="67">
        <v>16955900000</v>
      </c>
      <c r="AD3246" s="67">
        <v>17408500000</v>
      </c>
      <c r="AE3246" s="67">
        <v>17874200000</v>
      </c>
      <c r="AF3246" s="67">
        <v>18353400000</v>
      </c>
      <c r="AG3246" s="67">
        <v>18846500000</v>
      </c>
      <c r="AH3246" s="67">
        <v>19353900000</v>
      </c>
      <c r="AI3246" s="67">
        <v>19876000000</v>
      </c>
    </row>
    <row r="3247" spans="1:35" hidden="1" x14ac:dyDescent="0.25">
      <c r="A3247" s="67">
        <v>9162</v>
      </c>
      <c r="B3247" s="67" t="s">
        <v>507</v>
      </c>
      <c r="C3247" s="67" t="s">
        <v>481</v>
      </c>
      <c r="D3247" s="67" t="s">
        <v>323</v>
      </c>
      <c r="E3247" s="67">
        <v>683863000</v>
      </c>
      <c r="F3247" s="67">
        <v>697670000</v>
      </c>
      <c r="G3247" s="67">
        <v>711633000</v>
      </c>
      <c r="H3247" s="67">
        <v>725750000</v>
      </c>
      <c r="I3247" s="67">
        <v>740015000</v>
      </c>
      <c r="J3247" s="67">
        <v>754423000</v>
      </c>
      <c r="K3247" s="67">
        <v>768970000</v>
      </c>
      <c r="L3247" s="67">
        <v>783651000</v>
      </c>
      <c r="M3247" s="67">
        <v>798655000</v>
      </c>
      <c r="N3247" s="67">
        <v>813989000</v>
      </c>
      <c r="O3247" s="67">
        <v>829660000</v>
      </c>
      <c r="P3247" s="67">
        <v>845676000</v>
      </c>
      <c r="Q3247" s="67">
        <v>862045000</v>
      </c>
      <c r="R3247" s="67">
        <v>878773000</v>
      </c>
      <c r="S3247" s="67">
        <v>895869000</v>
      </c>
      <c r="T3247" s="67">
        <v>913342000</v>
      </c>
      <c r="U3247" s="67">
        <v>931199000</v>
      </c>
      <c r="V3247" s="67">
        <v>949449000</v>
      </c>
      <c r="W3247" s="67">
        <v>968100000</v>
      </c>
      <c r="X3247" s="67">
        <v>987162000</v>
      </c>
      <c r="Y3247" s="67">
        <v>1006640000</v>
      </c>
      <c r="Z3247" s="67">
        <v>1026550000</v>
      </c>
      <c r="AA3247" s="67">
        <v>1046900000</v>
      </c>
      <c r="AB3247" s="67">
        <v>1067700000</v>
      </c>
      <c r="AC3247" s="67">
        <v>1088950000</v>
      </c>
      <c r="AD3247" s="67">
        <v>1110670000</v>
      </c>
      <c r="AE3247" s="67">
        <v>1132870000</v>
      </c>
      <c r="AF3247" s="67">
        <v>1155550000</v>
      </c>
      <c r="AG3247" s="67">
        <v>1178740000</v>
      </c>
      <c r="AH3247" s="67">
        <v>1202430000</v>
      </c>
      <c r="AI3247" s="67">
        <v>1226650000</v>
      </c>
    </row>
    <row r="3248" spans="1:35" hidden="1" x14ac:dyDescent="0.25">
      <c r="A3248" s="67">
        <v>9038</v>
      </c>
      <c r="B3248" s="67" t="s">
        <v>508</v>
      </c>
      <c r="C3248" s="67" t="s">
        <v>359</v>
      </c>
      <c r="D3248" s="67" t="s">
        <v>323</v>
      </c>
      <c r="E3248" s="67">
        <v>2325.84</v>
      </c>
      <c r="F3248" s="67">
        <v>2364.2600000000002</v>
      </c>
      <c r="G3248" s="67">
        <v>2398.2399999999998</v>
      </c>
      <c r="H3248" s="67">
        <v>2427.52</v>
      </c>
      <c r="I3248" s="67">
        <v>2451.87</v>
      </c>
      <c r="J3248" s="67">
        <v>2471.1</v>
      </c>
      <c r="K3248" s="67">
        <v>2485.0500000000002</v>
      </c>
      <c r="L3248" s="67">
        <v>2493.59</v>
      </c>
      <c r="M3248" s="67">
        <v>2502.17</v>
      </c>
      <c r="N3248" s="67">
        <v>2510.7800000000002</v>
      </c>
      <c r="O3248" s="67">
        <v>2519.4299999999998</v>
      </c>
      <c r="P3248" s="67">
        <v>2528.12</v>
      </c>
      <c r="Q3248" s="67">
        <v>2536.83</v>
      </c>
      <c r="R3248" s="67">
        <v>2545.59</v>
      </c>
      <c r="S3248" s="67">
        <v>2554.37</v>
      </c>
      <c r="T3248" s="67">
        <v>2563.1999999999998</v>
      </c>
      <c r="U3248" s="67">
        <v>2572.06</v>
      </c>
      <c r="V3248" s="67">
        <v>2580.9499999999998</v>
      </c>
      <c r="W3248" s="67">
        <v>2589.88</v>
      </c>
      <c r="X3248" s="67">
        <v>2598.84</v>
      </c>
      <c r="Y3248" s="67">
        <v>2607.84</v>
      </c>
      <c r="Z3248" s="67">
        <v>2616.88</v>
      </c>
      <c r="AA3248" s="67">
        <v>2625.95</v>
      </c>
      <c r="AB3248" s="67">
        <v>2635.06</v>
      </c>
      <c r="AC3248" s="67">
        <v>2644.21</v>
      </c>
      <c r="AD3248" s="67">
        <v>2653.39</v>
      </c>
      <c r="AE3248" s="67">
        <v>2662.61</v>
      </c>
      <c r="AF3248" s="67">
        <v>2671.87</v>
      </c>
      <c r="AG3248" s="67">
        <v>2681.16</v>
      </c>
      <c r="AH3248" s="67">
        <v>2690.49</v>
      </c>
      <c r="AI3248" s="67">
        <v>2699.86</v>
      </c>
    </row>
    <row r="3249" spans="1:35" hidden="1" x14ac:dyDescent="0.25">
      <c r="A3249" s="67">
        <v>9041</v>
      </c>
      <c r="B3249" s="67" t="s">
        <v>508</v>
      </c>
      <c r="C3249" s="67" t="s">
        <v>362</v>
      </c>
      <c r="D3249" s="67" t="s">
        <v>323</v>
      </c>
      <c r="E3249" s="67">
        <v>414.35199999999998</v>
      </c>
      <c r="F3249" s="67">
        <v>410.32</v>
      </c>
      <c r="G3249" s="67">
        <v>407.565</v>
      </c>
      <c r="H3249" s="67">
        <v>406.05200000000002</v>
      </c>
      <c r="I3249" s="67">
        <v>405.76</v>
      </c>
      <c r="J3249" s="67">
        <v>406.68099999999998</v>
      </c>
      <c r="K3249" s="67">
        <v>408.82</v>
      </c>
      <c r="L3249" s="67">
        <v>412.19799999999998</v>
      </c>
      <c r="M3249" s="67">
        <v>415.60899999999998</v>
      </c>
      <c r="N3249" s="67">
        <v>419.05399999999997</v>
      </c>
      <c r="O3249" s="67">
        <v>422.53500000000003</v>
      </c>
      <c r="P3249" s="67">
        <v>426.05</v>
      </c>
      <c r="Q3249" s="67">
        <v>429.6</v>
      </c>
      <c r="R3249" s="67">
        <v>433.18599999999998</v>
      </c>
      <c r="S3249" s="67">
        <v>436.80799999999999</v>
      </c>
      <c r="T3249" s="67">
        <v>440.46699999999998</v>
      </c>
      <c r="U3249" s="67">
        <v>444.16199999999998</v>
      </c>
      <c r="V3249" s="67">
        <v>447.89400000000001</v>
      </c>
      <c r="W3249" s="67">
        <v>451.66399999999999</v>
      </c>
      <c r="X3249" s="67">
        <v>455.47199999999998</v>
      </c>
      <c r="Y3249" s="67">
        <v>459.31799999999998</v>
      </c>
      <c r="Z3249" s="67">
        <v>463.202</v>
      </c>
      <c r="AA3249" s="67">
        <v>467.12599999999998</v>
      </c>
      <c r="AB3249" s="67">
        <v>471.089</v>
      </c>
      <c r="AC3249" s="67">
        <v>475.09199999999998</v>
      </c>
      <c r="AD3249" s="67">
        <v>479.13499999999999</v>
      </c>
      <c r="AE3249" s="67">
        <v>483.21899999999999</v>
      </c>
      <c r="AF3249" s="67">
        <v>487.34300000000002</v>
      </c>
      <c r="AG3249" s="67">
        <v>491.51</v>
      </c>
      <c r="AH3249" s="67">
        <v>495.71800000000002</v>
      </c>
      <c r="AI3249" s="67">
        <v>499.96800000000002</v>
      </c>
    </row>
    <row r="3250" spans="1:35" hidden="1" x14ac:dyDescent="0.25">
      <c r="A3250" s="67">
        <v>9042</v>
      </c>
      <c r="B3250" s="67" t="s">
        <v>508</v>
      </c>
      <c r="C3250" s="67" t="s">
        <v>363</v>
      </c>
      <c r="D3250" s="67" t="s">
        <v>323</v>
      </c>
      <c r="E3250" s="67">
        <v>106.554</v>
      </c>
      <c r="F3250" s="67">
        <v>106.846</v>
      </c>
      <c r="G3250" s="67">
        <v>107.52200000000001</v>
      </c>
      <c r="H3250" s="67">
        <v>108.58799999999999</v>
      </c>
      <c r="I3250" s="67">
        <v>110.05800000000001</v>
      </c>
      <c r="J3250" s="67">
        <v>111.947</v>
      </c>
      <c r="K3250" s="67">
        <v>114.279</v>
      </c>
      <c r="L3250" s="67">
        <v>117.083</v>
      </c>
      <c r="M3250" s="67">
        <v>119.96899999999999</v>
      </c>
      <c r="N3250" s="67">
        <v>122.938</v>
      </c>
      <c r="O3250" s="67">
        <v>125.994</v>
      </c>
      <c r="P3250" s="67">
        <v>129.13800000000001</v>
      </c>
      <c r="Q3250" s="67">
        <v>132.37299999999999</v>
      </c>
      <c r="R3250" s="67">
        <v>135.702</v>
      </c>
      <c r="S3250" s="67">
        <v>139.12700000000001</v>
      </c>
      <c r="T3250" s="67">
        <v>142.65199999999999</v>
      </c>
      <c r="U3250" s="67">
        <v>146.279</v>
      </c>
      <c r="V3250" s="67">
        <v>150.012</v>
      </c>
      <c r="W3250" s="67">
        <v>153.852</v>
      </c>
      <c r="X3250" s="67">
        <v>157.804</v>
      </c>
      <c r="Y3250" s="67">
        <v>161.87</v>
      </c>
      <c r="Z3250" s="67">
        <v>166.05500000000001</v>
      </c>
      <c r="AA3250" s="67">
        <v>170.36099999999999</v>
      </c>
      <c r="AB3250" s="67">
        <v>174.791</v>
      </c>
      <c r="AC3250" s="67">
        <v>179.35</v>
      </c>
      <c r="AD3250" s="67">
        <v>184.042</v>
      </c>
      <c r="AE3250" s="67">
        <v>188.869</v>
      </c>
      <c r="AF3250" s="67">
        <v>193.83699999999999</v>
      </c>
      <c r="AG3250" s="67">
        <v>198.94800000000001</v>
      </c>
      <c r="AH3250" s="67">
        <v>204.208</v>
      </c>
      <c r="AI3250" s="67">
        <v>209.62</v>
      </c>
    </row>
    <row r="3251" spans="1:35" hidden="1" x14ac:dyDescent="0.25">
      <c r="A3251" s="67">
        <v>9043</v>
      </c>
      <c r="B3251" s="67" t="s">
        <v>508</v>
      </c>
      <c r="C3251" s="67" t="s">
        <v>364</v>
      </c>
      <c r="D3251" s="67" t="s">
        <v>323</v>
      </c>
      <c r="E3251" s="67">
        <v>4164.71</v>
      </c>
      <c r="F3251" s="67">
        <v>4195.1899999999996</v>
      </c>
      <c r="G3251" s="67">
        <v>4223.75</v>
      </c>
      <c r="H3251" s="67">
        <v>4250.3500000000004</v>
      </c>
      <c r="I3251" s="67">
        <v>4274.9399999999996</v>
      </c>
      <c r="J3251" s="67">
        <v>4297.4799999999996</v>
      </c>
      <c r="K3251" s="67">
        <v>4317.91</v>
      </c>
      <c r="L3251" s="67">
        <v>4336.21</v>
      </c>
      <c r="M3251" s="67">
        <v>4354.6000000000004</v>
      </c>
      <c r="N3251" s="67">
        <v>4373.08</v>
      </c>
      <c r="O3251" s="67">
        <v>4391.66</v>
      </c>
      <c r="P3251" s="67">
        <v>4410.33</v>
      </c>
      <c r="Q3251" s="67">
        <v>4429.09</v>
      </c>
      <c r="R3251" s="67">
        <v>4447.9399999999996</v>
      </c>
      <c r="S3251" s="67">
        <v>4466.8900000000003</v>
      </c>
      <c r="T3251" s="67">
        <v>4485.93</v>
      </c>
      <c r="U3251" s="67">
        <v>4505.07</v>
      </c>
      <c r="V3251" s="67">
        <v>4524.3100000000004</v>
      </c>
      <c r="W3251" s="67">
        <v>4543.6400000000003</v>
      </c>
      <c r="X3251" s="67">
        <v>4563.0600000000004</v>
      </c>
      <c r="Y3251" s="67">
        <v>4582.59</v>
      </c>
      <c r="Z3251" s="67">
        <v>4602.21</v>
      </c>
      <c r="AA3251" s="67">
        <v>4621.93</v>
      </c>
      <c r="AB3251" s="67">
        <v>4641.75</v>
      </c>
      <c r="AC3251" s="67">
        <v>4661.67</v>
      </c>
      <c r="AD3251" s="67">
        <v>4681.6899999999996</v>
      </c>
      <c r="AE3251" s="67">
        <v>4701.8</v>
      </c>
      <c r="AF3251" s="67">
        <v>4722.0200000000004</v>
      </c>
      <c r="AG3251" s="67">
        <v>4742.34</v>
      </c>
      <c r="AH3251" s="67">
        <v>4762.76</v>
      </c>
      <c r="AI3251" s="67">
        <v>4783.28</v>
      </c>
    </row>
    <row r="3252" spans="1:35" hidden="1" x14ac:dyDescent="0.25">
      <c r="A3252" s="67">
        <v>9044</v>
      </c>
      <c r="B3252" s="67" t="s">
        <v>508</v>
      </c>
      <c r="C3252" s="67" t="s">
        <v>365</v>
      </c>
      <c r="D3252" s="67" t="s">
        <v>323</v>
      </c>
      <c r="E3252" s="67">
        <v>2701.23</v>
      </c>
      <c r="F3252" s="67">
        <v>2690.18</v>
      </c>
      <c r="G3252" s="67">
        <v>2679.9</v>
      </c>
      <c r="H3252" s="67">
        <v>2670.38</v>
      </c>
      <c r="I3252" s="67">
        <v>2661.61</v>
      </c>
      <c r="J3252" s="67">
        <v>2653.57</v>
      </c>
      <c r="K3252" s="67">
        <v>2646.27</v>
      </c>
      <c r="L3252" s="67">
        <v>2639.69</v>
      </c>
      <c r="M3252" s="67">
        <v>2633.14</v>
      </c>
      <c r="N3252" s="67">
        <v>2626.6</v>
      </c>
      <c r="O3252" s="67">
        <v>2620.08</v>
      </c>
      <c r="P3252" s="67">
        <v>2613.58</v>
      </c>
      <c r="Q3252" s="67">
        <v>2607.1</v>
      </c>
      <c r="R3252" s="67">
        <v>2600.64</v>
      </c>
      <c r="S3252" s="67">
        <v>2594.1999999999998</v>
      </c>
      <c r="T3252" s="67">
        <v>2587.7800000000002</v>
      </c>
      <c r="U3252" s="67">
        <v>2581.37</v>
      </c>
      <c r="V3252" s="67">
        <v>2574.9899999999998</v>
      </c>
      <c r="W3252" s="67">
        <v>2568.63</v>
      </c>
      <c r="X3252" s="67">
        <v>2562.2800000000002</v>
      </c>
      <c r="Y3252" s="67">
        <v>2555.96</v>
      </c>
      <c r="Z3252" s="67">
        <v>2549.65</v>
      </c>
      <c r="AA3252" s="67">
        <v>2543.36</v>
      </c>
      <c r="AB3252" s="67">
        <v>2537.09</v>
      </c>
      <c r="AC3252" s="67">
        <v>2530.84</v>
      </c>
      <c r="AD3252" s="67">
        <v>2524.61</v>
      </c>
      <c r="AE3252" s="67">
        <v>2518.4</v>
      </c>
      <c r="AF3252" s="67">
        <v>2512.1999999999998</v>
      </c>
      <c r="AG3252" s="67">
        <v>2506.0300000000002</v>
      </c>
      <c r="AH3252" s="67">
        <v>2499.87</v>
      </c>
      <c r="AI3252" s="67">
        <v>2493.73</v>
      </c>
    </row>
    <row r="3253" spans="1:35" hidden="1" x14ac:dyDescent="0.25">
      <c r="A3253" s="67">
        <v>9045</v>
      </c>
      <c r="B3253" s="67" t="s">
        <v>508</v>
      </c>
      <c r="C3253" s="67" t="s">
        <v>366</v>
      </c>
      <c r="D3253" s="67" t="s">
        <v>323</v>
      </c>
      <c r="E3253" s="67">
        <v>1870.02</v>
      </c>
      <c r="F3253" s="67">
        <v>1901.18</v>
      </c>
      <c r="G3253" s="67">
        <v>1925.76</v>
      </c>
      <c r="H3253" s="67">
        <v>1943.42</v>
      </c>
      <c r="I3253" s="67">
        <v>1953.88</v>
      </c>
      <c r="J3253" s="67">
        <v>1957</v>
      </c>
      <c r="K3253" s="67">
        <v>1952.68</v>
      </c>
      <c r="L3253" s="67">
        <v>1940.96</v>
      </c>
      <c r="M3253" s="67">
        <v>1929.32</v>
      </c>
      <c r="N3253" s="67">
        <v>1917.76</v>
      </c>
      <c r="O3253" s="67">
        <v>1906.28</v>
      </c>
      <c r="P3253" s="67">
        <v>1894.88</v>
      </c>
      <c r="Q3253" s="67">
        <v>1883.56</v>
      </c>
      <c r="R3253" s="67">
        <v>1872.32</v>
      </c>
      <c r="S3253" s="67">
        <v>1861.16</v>
      </c>
      <c r="T3253" s="67">
        <v>1850.08</v>
      </c>
      <c r="U3253" s="67">
        <v>1839.08</v>
      </c>
      <c r="V3253" s="67">
        <v>1828.15</v>
      </c>
      <c r="W3253" s="67">
        <v>1817.3</v>
      </c>
      <c r="X3253" s="67">
        <v>1806.52</v>
      </c>
      <c r="Y3253" s="67">
        <v>1795.82</v>
      </c>
      <c r="Z3253" s="67">
        <v>1785.2</v>
      </c>
      <c r="AA3253" s="67">
        <v>1774.65</v>
      </c>
      <c r="AB3253" s="67">
        <v>1764.17</v>
      </c>
      <c r="AC3253" s="67">
        <v>1753.77</v>
      </c>
      <c r="AD3253" s="67">
        <v>1743.44</v>
      </c>
      <c r="AE3253" s="67">
        <v>1733.18</v>
      </c>
      <c r="AF3253" s="67">
        <v>1722.99</v>
      </c>
      <c r="AG3253" s="67">
        <v>1712.88</v>
      </c>
      <c r="AH3253" s="67">
        <v>1702.83</v>
      </c>
      <c r="AI3253" s="67">
        <v>1692.86</v>
      </c>
    </row>
    <row r="3254" spans="1:35" hidden="1" x14ac:dyDescent="0.25">
      <c r="A3254" s="67">
        <v>9046</v>
      </c>
      <c r="B3254" s="67" t="s">
        <v>508</v>
      </c>
      <c r="C3254" s="67" t="s">
        <v>367</v>
      </c>
      <c r="D3254" s="67" t="s">
        <v>323</v>
      </c>
      <c r="E3254" s="67">
        <v>3124.12</v>
      </c>
      <c r="F3254" s="67">
        <v>3122.01</v>
      </c>
      <c r="G3254" s="67">
        <v>3116.78</v>
      </c>
      <c r="H3254" s="67">
        <v>3108.43</v>
      </c>
      <c r="I3254" s="67">
        <v>3097</v>
      </c>
      <c r="J3254" s="67">
        <v>3082.52</v>
      </c>
      <c r="K3254" s="67">
        <v>3065.04</v>
      </c>
      <c r="L3254" s="67">
        <v>3044.62</v>
      </c>
      <c r="M3254" s="67">
        <v>3024.36</v>
      </c>
      <c r="N3254" s="67">
        <v>3004.27</v>
      </c>
      <c r="O3254" s="67">
        <v>2984.33</v>
      </c>
      <c r="P3254" s="67">
        <v>2964.56</v>
      </c>
      <c r="Q3254" s="67">
        <v>2944.94</v>
      </c>
      <c r="R3254" s="67">
        <v>2925.48</v>
      </c>
      <c r="S3254" s="67">
        <v>2906.18</v>
      </c>
      <c r="T3254" s="67">
        <v>2887.03</v>
      </c>
      <c r="U3254" s="67">
        <v>2868.03</v>
      </c>
      <c r="V3254" s="67">
        <v>2849.19</v>
      </c>
      <c r="W3254" s="67">
        <v>2830.49</v>
      </c>
      <c r="X3254" s="67">
        <v>2811.95</v>
      </c>
      <c r="Y3254" s="67">
        <v>2793.55</v>
      </c>
      <c r="Z3254" s="67">
        <v>2775.3</v>
      </c>
      <c r="AA3254" s="67">
        <v>2757.2</v>
      </c>
      <c r="AB3254" s="67">
        <v>2739.24</v>
      </c>
      <c r="AC3254" s="67">
        <v>2721.43</v>
      </c>
      <c r="AD3254" s="67">
        <v>2703.75</v>
      </c>
      <c r="AE3254" s="67">
        <v>2686.22</v>
      </c>
      <c r="AF3254" s="67">
        <v>2668.83</v>
      </c>
      <c r="AG3254" s="67">
        <v>2651.58</v>
      </c>
      <c r="AH3254" s="67">
        <v>2634.47</v>
      </c>
      <c r="AI3254" s="67">
        <v>2617.4899999999998</v>
      </c>
    </row>
    <row r="3255" spans="1:35" hidden="1" x14ac:dyDescent="0.25">
      <c r="A3255" s="67">
        <v>9047</v>
      </c>
      <c r="B3255" s="67" t="s">
        <v>508</v>
      </c>
      <c r="C3255" s="67" t="s">
        <v>368</v>
      </c>
      <c r="D3255" s="67" t="s">
        <v>323</v>
      </c>
      <c r="E3255" s="67">
        <v>256.38600000000002</v>
      </c>
      <c r="F3255" s="67">
        <v>257.83300000000003</v>
      </c>
      <c r="G3255" s="67">
        <v>259.22699999999998</v>
      </c>
      <c r="H3255" s="67">
        <v>260.56799999999998</v>
      </c>
      <c r="I3255" s="67">
        <v>261.85500000000002</v>
      </c>
      <c r="J3255" s="67">
        <v>263.08600000000001</v>
      </c>
      <c r="K3255" s="67">
        <v>264.26</v>
      </c>
      <c r="L3255" s="67">
        <v>265.37700000000001</v>
      </c>
      <c r="M3255" s="67">
        <v>266.49900000000002</v>
      </c>
      <c r="N3255" s="67">
        <v>267.62700000000001</v>
      </c>
      <c r="O3255" s="67">
        <v>268.76100000000002</v>
      </c>
      <c r="P3255" s="67">
        <v>269.89999999999998</v>
      </c>
      <c r="Q3255" s="67">
        <v>271.04500000000002</v>
      </c>
      <c r="R3255" s="67">
        <v>272.19600000000003</v>
      </c>
      <c r="S3255" s="67">
        <v>273.35199999999998</v>
      </c>
      <c r="T3255" s="67">
        <v>274.51400000000001</v>
      </c>
      <c r="U3255" s="67">
        <v>275.68200000000002</v>
      </c>
      <c r="V3255" s="67">
        <v>276.85599999999999</v>
      </c>
      <c r="W3255" s="67">
        <v>278.036</v>
      </c>
      <c r="X3255" s="67">
        <v>279.221</v>
      </c>
      <c r="Y3255" s="67">
        <v>280.41300000000001</v>
      </c>
      <c r="Z3255" s="67">
        <v>281.61099999999999</v>
      </c>
      <c r="AA3255" s="67">
        <v>282.81400000000002</v>
      </c>
      <c r="AB3255" s="67">
        <v>284.024</v>
      </c>
      <c r="AC3255" s="67">
        <v>285.23900000000009</v>
      </c>
      <c r="AD3255" s="67">
        <v>286.46100000000001</v>
      </c>
      <c r="AE3255" s="67">
        <v>287.68900000000002</v>
      </c>
      <c r="AF3255" s="67">
        <v>288.92200000000003</v>
      </c>
      <c r="AG3255" s="67">
        <v>290.16200000000009</v>
      </c>
      <c r="AH3255" s="67">
        <v>291.40899999999999</v>
      </c>
      <c r="AI3255" s="67">
        <v>292.661</v>
      </c>
    </row>
    <row r="3256" spans="1:35" hidden="1" x14ac:dyDescent="0.25">
      <c r="A3256" s="67">
        <v>9048</v>
      </c>
      <c r="B3256" s="67" t="s">
        <v>508</v>
      </c>
      <c r="C3256" s="67" t="s">
        <v>369</v>
      </c>
      <c r="D3256" s="67" t="s">
        <v>323</v>
      </c>
      <c r="E3256" s="67">
        <v>1118.46</v>
      </c>
      <c r="F3256" s="67">
        <v>1137.83</v>
      </c>
      <c r="G3256" s="67">
        <v>1155.75</v>
      </c>
      <c r="H3256" s="67">
        <v>1172.1400000000001</v>
      </c>
      <c r="I3256" s="67">
        <v>1186.8900000000001</v>
      </c>
      <c r="J3256" s="67">
        <v>1199.92</v>
      </c>
      <c r="K3256" s="67">
        <v>1211.17</v>
      </c>
      <c r="L3256" s="67">
        <v>1220.57</v>
      </c>
      <c r="M3256" s="67">
        <v>1230.04</v>
      </c>
      <c r="N3256" s="67">
        <v>1239.6099999999999</v>
      </c>
      <c r="O3256" s="67">
        <v>1249.26</v>
      </c>
      <c r="P3256" s="67">
        <v>1258.99</v>
      </c>
      <c r="Q3256" s="67">
        <v>1268.82</v>
      </c>
      <c r="R3256" s="67">
        <v>1278.73</v>
      </c>
      <c r="S3256" s="67">
        <v>1288.73</v>
      </c>
      <c r="T3256" s="67">
        <v>1298.82</v>
      </c>
      <c r="U3256" s="67">
        <v>1309</v>
      </c>
      <c r="V3256" s="67">
        <v>1319.28</v>
      </c>
      <c r="W3256" s="67">
        <v>1329.64</v>
      </c>
      <c r="X3256" s="67">
        <v>1340.1</v>
      </c>
      <c r="Y3256" s="67">
        <v>1350.66</v>
      </c>
      <c r="Z3256" s="67">
        <v>1361.3</v>
      </c>
      <c r="AA3256" s="67">
        <v>1372.05</v>
      </c>
      <c r="AB3256" s="67">
        <v>1382.89</v>
      </c>
      <c r="AC3256" s="67">
        <v>1393.83</v>
      </c>
      <c r="AD3256" s="67">
        <v>1404.87</v>
      </c>
      <c r="AE3256" s="67">
        <v>1416</v>
      </c>
      <c r="AF3256" s="67">
        <v>1427.24</v>
      </c>
      <c r="AG3256" s="67">
        <v>1438.58</v>
      </c>
      <c r="AH3256" s="67">
        <v>1450.02</v>
      </c>
      <c r="AI3256" s="67">
        <v>1461.56</v>
      </c>
    </row>
    <row r="3257" spans="1:35" hidden="1" x14ac:dyDescent="0.25">
      <c r="A3257" s="67">
        <v>9049</v>
      </c>
      <c r="B3257" s="67" t="s">
        <v>508</v>
      </c>
      <c r="C3257" s="67" t="s">
        <v>370</v>
      </c>
      <c r="D3257" s="67" t="s">
        <v>323</v>
      </c>
      <c r="E3257" s="67">
        <v>1398.09</v>
      </c>
      <c r="F3257" s="67">
        <v>1397.1</v>
      </c>
      <c r="G3257" s="67">
        <v>1399.76</v>
      </c>
      <c r="H3257" s="67">
        <v>1406.09</v>
      </c>
      <c r="I3257" s="67">
        <v>1416.14</v>
      </c>
      <c r="J3257" s="67">
        <v>1429.99</v>
      </c>
      <c r="K3257" s="67">
        <v>1447.76</v>
      </c>
      <c r="L3257" s="67">
        <v>1469.62</v>
      </c>
      <c r="M3257" s="67">
        <v>1491.87</v>
      </c>
      <c r="N3257" s="67">
        <v>1514.52</v>
      </c>
      <c r="O3257" s="67">
        <v>1537.58</v>
      </c>
      <c r="P3257" s="67">
        <v>1561.05</v>
      </c>
      <c r="Q3257" s="67">
        <v>1584.94</v>
      </c>
      <c r="R3257" s="67">
        <v>1609.27</v>
      </c>
      <c r="S3257" s="67">
        <v>1634.03</v>
      </c>
      <c r="T3257" s="67">
        <v>1659.24</v>
      </c>
      <c r="U3257" s="67">
        <v>1684.9</v>
      </c>
      <c r="V3257" s="67">
        <v>1711.02</v>
      </c>
      <c r="W3257" s="67">
        <v>1737.62</v>
      </c>
      <c r="X3257" s="67">
        <v>1764.69</v>
      </c>
      <c r="Y3257" s="67">
        <v>1792.25</v>
      </c>
      <c r="Z3257" s="67">
        <v>1820.31</v>
      </c>
      <c r="AA3257" s="67">
        <v>1848.87</v>
      </c>
      <c r="AB3257" s="67">
        <v>1877.94</v>
      </c>
      <c r="AC3257" s="67">
        <v>1907.54</v>
      </c>
      <c r="AD3257" s="67">
        <v>1937.67</v>
      </c>
      <c r="AE3257" s="67">
        <v>1968.35</v>
      </c>
      <c r="AF3257" s="67">
        <v>1999.57</v>
      </c>
      <c r="AG3257" s="67">
        <v>2031.36</v>
      </c>
      <c r="AH3257" s="67">
        <v>2063.7199999999998</v>
      </c>
      <c r="AI3257" s="67">
        <v>2096.66</v>
      </c>
    </row>
    <row r="3258" spans="1:35" hidden="1" x14ac:dyDescent="0.25">
      <c r="A3258" s="67">
        <v>9050</v>
      </c>
      <c r="B3258" s="67" t="s">
        <v>508</v>
      </c>
      <c r="C3258" s="67" t="s">
        <v>371</v>
      </c>
      <c r="D3258" s="67" t="s">
        <v>323</v>
      </c>
      <c r="E3258" s="67">
        <v>5954.71</v>
      </c>
      <c r="F3258" s="67">
        <v>6041.95</v>
      </c>
      <c r="G3258" s="67">
        <v>6127.03</v>
      </c>
      <c r="H3258" s="67">
        <v>6209.8</v>
      </c>
      <c r="I3258" s="67">
        <v>6290.09</v>
      </c>
      <c r="J3258" s="67">
        <v>6367.75</v>
      </c>
      <c r="K3258" s="67">
        <v>6442.63</v>
      </c>
      <c r="L3258" s="67">
        <v>6514.59</v>
      </c>
      <c r="M3258" s="67">
        <v>6587.48</v>
      </c>
      <c r="N3258" s="67">
        <v>6661.32</v>
      </c>
      <c r="O3258" s="67">
        <v>6736.12</v>
      </c>
      <c r="P3258" s="67">
        <v>6811.89</v>
      </c>
      <c r="Q3258" s="67">
        <v>6888.65</v>
      </c>
      <c r="R3258" s="67">
        <v>6966.4</v>
      </c>
      <c r="S3258" s="67">
        <v>7045.16</v>
      </c>
      <c r="T3258" s="67">
        <v>7124.95</v>
      </c>
      <c r="U3258" s="67">
        <v>7205.78</v>
      </c>
      <c r="V3258" s="67">
        <v>7287.66</v>
      </c>
      <c r="W3258" s="67">
        <v>7370.6</v>
      </c>
      <c r="X3258" s="67">
        <v>7454.62</v>
      </c>
      <c r="Y3258" s="67">
        <v>7539.73</v>
      </c>
      <c r="Z3258" s="67">
        <v>7625.94</v>
      </c>
      <c r="AA3258" s="67">
        <v>7713.28</v>
      </c>
      <c r="AB3258" s="67">
        <v>7801.76</v>
      </c>
      <c r="AC3258" s="67">
        <v>7891.38</v>
      </c>
      <c r="AD3258" s="67">
        <v>7982.17</v>
      </c>
      <c r="AE3258" s="67">
        <v>8074.14</v>
      </c>
      <c r="AF3258" s="67">
        <v>8167.31</v>
      </c>
      <c r="AG3258" s="67">
        <v>8261.68</v>
      </c>
      <c r="AH3258" s="67">
        <v>8357.2900000000009</v>
      </c>
      <c r="AI3258" s="67">
        <v>8454.1299999999992</v>
      </c>
    </row>
    <row r="3259" spans="1:35" hidden="1" x14ac:dyDescent="0.25">
      <c r="A3259" s="67">
        <v>9051</v>
      </c>
      <c r="B3259" s="67" t="s">
        <v>508</v>
      </c>
      <c r="C3259" s="67" t="s">
        <v>372</v>
      </c>
      <c r="D3259" s="67" t="s">
        <v>323</v>
      </c>
      <c r="E3259" s="67">
        <v>858.08199999999999</v>
      </c>
      <c r="F3259" s="67">
        <v>884.41100000000017</v>
      </c>
      <c r="G3259" s="67">
        <v>905.98299999999995</v>
      </c>
      <c r="H3259" s="67">
        <v>922.30799999999999</v>
      </c>
      <c r="I3259" s="67">
        <v>932.995</v>
      </c>
      <c r="J3259" s="67">
        <v>937.76900000000001</v>
      </c>
      <c r="K3259" s="67">
        <v>936.48099999999999</v>
      </c>
      <c r="L3259" s="67">
        <v>929.11300000000006</v>
      </c>
      <c r="M3259" s="67">
        <v>921.81200000000001</v>
      </c>
      <c r="N3259" s="67">
        <v>914.577</v>
      </c>
      <c r="O3259" s="67">
        <v>907.40700000000004</v>
      </c>
      <c r="P3259" s="67">
        <v>900.30100000000004</v>
      </c>
      <c r="Q3259" s="67">
        <v>893.26</v>
      </c>
      <c r="R3259" s="67">
        <v>886.28100000000018</v>
      </c>
      <c r="S3259" s="67">
        <v>879.3660000000001</v>
      </c>
      <c r="T3259" s="67">
        <v>872.51300000000003</v>
      </c>
      <c r="U3259" s="67">
        <v>865.721</v>
      </c>
      <c r="V3259" s="67">
        <v>858.9910000000001</v>
      </c>
      <c r="W3259" s="67">
        <v>852.32100000000003</v>
      </c>
      <c r="X3259" s="67">
        <v>845.71100000000001</v>
      </c>
      <c r="Y3259" s="67">
        <v>839.16100000000017</v>
      </c>
      <c r="Z3259" s="67">
        <v>832.66899999999998</v>
      </c>
      <c r="AA3259" s="67">
        <v>826.2360000000001</v>
      </c>
      <c r="AB3259" s="67">
        <v>819.8610000000001</v>
      </c>
      <c r="AC3259" s="67">
        <v>813.54399999999998</v>
      </c>
      <c r="AD3259" s="67">
        <v>807.28300000000002</v>
      </c>
      <c r="AE3259" s="67">
        <v>801.07799999999997</v>
      </c>
      <c r="AF3259" s="67">
        <v>794.93</v>
      </c>
      <c r="AG3259" s="67">
        <v>788.83600000000001</v>
      </c>
      <c r="AH3259" s="67">
        <v>782.798</v>
      </c>
      <c r="AI3259" s="67">
        <v>776.81399999999996</v>
      </c>
    </row>
    <row r="3260" spans="1:35" hidden="1" x14ac:dyDescent="0.25">
      <c r="A3260" s="67">
        <v>9052</v>
      </c>
      <c r="B3260" s="67" t="s">
        <v>508</v>
      </c>
      <c r="C3260" s="67" t="s">
        <v>373</v>
      </c>
      <c r="D3260" s="67" t="s">
        <v>323</v>
      </c>
      <c r="E3260" s="67">
        <v>1287.98</v>
      </c>
      <c r="F3260" s="67">
        <v>1309.3499999999999</v>
      </c>
      <c r="G3260" s="67">
        <v>1329.37</v>
      </c>
      <c r="H3260" s="67">
        <v>1347.94</v>
      </c>
      <c r="I3260" s="67">
        <v>1364.98</v>
      </c>
      <c r="J3260" s="67">
        <v>1380.41</v>
      </c>
      <c r="K3260" s="67">
        <v>1394.16</v>
      </c>
      <c r="L3260" s="67">
        <v>1406.16</v>
      </c>
      <c r="M3260" s="67">
        <v>1418.29</v>
      </c>
      <c r="N3260" s="67">
        <v>1430.53</v>
      </c>
      <c r="O3260" s="67">
        <v>1442.9</v>
      </c>
      <c r="P3260" s="67">
        <v>1455.39</v>
      </c>
      <c r="Q3260" s="67">
        <v>1468.01</v>
      </c>
      <c r="R3260" s="67">
        <v>1480.75</v>
      </c>
      <c r="S3260" s="67">
        <v>1493.62</v>
      </c>
      <c r="T3260" s="67">
        <v>1506.62</v>
      </c>
      <c r="U3260" s="67">
        <v>1519.74</v>
      </c>
      <c r="V3260" s="67">
        <v>1533</v>
      </c>
      <c r="W3260" s="67">
        <v>1546.4</v>
      </c>
      <c r="X3260" s="67">
        <v>1559.92</v>
      </c>
      <c r="Y3260" s="67">
        <v>1573.58</v>
      </c>
      <c r="Z3260" s="67">
        <v>1587.38</v>
      </c>
      <c r="AA3260" s="67">
        <v>1601.32</v>
      </c>
      <c r="AB3260" s="67">
        <v>1615.39</v>
      </c>
      <c r="AC3260" s="67">
        <v>1629.61</v>
      </c>
      <c r="AD3260" s="67">
        <v>1643.97</v>
      </c>
      <c r="AE3260" s="67">
        <v>1658.47</v>
      </c>
      <c r="AF3260" s="67">
        <v>1673.12</v>
      </c>
      <c r="AG3260" s="67">
        <v>1687.91</v>
      </c>
      <c r="AH3260" s="67">
        <v>1702.85</v>
      </c>
      <c r="AI3260" s="67">
        <v>1717.94</v>
      </c>
    </row>
    <row r="3261" spans="1:35" hidden="1" x14ac:dyDescent="0.25">
      <c r="A3261" s="67">
        <v>9053</v>
      </c>
      <c r="B3261" s="67" t="s">
        <v>508</v>
      </c>
      <c r="C3261" s="67" t="s">
        <v>374</v>
      </c>
      <c r="D3261" s="67" t="s">
        <v>323</v>
      </c>
      <c r="E3261" s="67">
        <v>1479.62</v>
      </c>
      <c r="F3261" s="67">
        <v>1498.08</v>
      </c>
      <c r="G3261" s="67">
        <v>1512.62</v>
      </c>
      <c r="H3261" s="67">
        <v>1523.1</v>
      </c>
      <c r="I3261" s="67">
        <v>1529.4</v>
      </c>
      <c r="J3261" s="67">
        <v>1531.45</v>
      </c>
      <c r="K3261" s="67">
        <v>1529.21</v>
      </c>
      <c r="L3261" s="67">
        <v>1522.69</v>
      </c>
      <c r="M3261" s="67">
        <v>1516.21</v>
      </c>
      <c r="N3261" s="67">
        <v>1509.76</v>
      </c>
      <c r="O3261" s="67">
        <v>1503.33</v>
      </c>
      <c r="P3261" s="67">
        <v>1496.95</v>
      </c>
      <c r="Q3261" s="67">
        <v>1490.59</v>
      </c>
      <c r="R3261" s="67">
        <v>1484.26</v>
      </c>
      <c r="S3261" s="67">
        <v>1477.97</v>
      </c>
      <c r="T3261" s="67">
        <v>1471.71</v>
      </c>
      <c r="U3261" s="67">
        <v>1465.48</v>
      </c>
      <c r="V3261" s="67">
        <v>1459.28</v>
      </c>
      <c r="W3261" s="67">
        <v>1453.11</v>
      </c>
      <c r="X3261" s="67">
        <v>1446.97</v>
      </c>
      <c r="Y3261" s="67">
        <v>1440.86</v>
      </c>
      <c r="Z3261" s="67">
        <v>1434.79</v>
      </c>
      <c r="AA3261" s="67">
        <v>1428.74</v>
      </c>
      <c r="AB3261" s="67">
        <v>1422.72</v>
      </c>
      <c r="AC3261" s="67">
        <v>1416.74</v>
      </c>
      <c r="AD3261" s="67">
        <v>1410.78</v>
      </c>
      <c r="AE3261" s="67">
        <v>1404.85</v>
      </c>
      <c r="AF3261" s="67">
        <v>1398.96</v>
      </c>
      <c r="AG3261" s="67">
        <v>1393.09</v>
      </c>
      <c r="AH3261" s="67">
        <v>1387.25</v>
      </c>
      <c r="AI3261" s="67">
        <v>1381.44</v>
      </c>
    </row>
    <row r="3262" spans="1:35" hidden="1" x14ac:dyDescent="0.25">
      <c r="A3262" s="67">
        <v>9054</v>
      </c>
      <c r="B3262" s="67" t="s">
        <v>508</v>
      </c>
      <c r="C3262" s="67" t="s">
        <v>375</v>
      </c>
      <c r="D3262" s="67" t="s">
        <v>323</v>
      </c>
      <c r="E3262" s="67">
        <v>1145.44</v>
      </c>
      <c r="F3262" s="67">
        <v>1163.0999999999999</v>
      </c>
      <c r="G3262" s="67">
        <v>1179.4000000000001</v>
      </c>
      <c r="H3262" s="67">
        <v>1194.27</v>
      </c>
      <c r="I3262" s="67">
        <v>1207.6300000000001</v>
      </c>
      <c r="J3262" s="67">
        <v>1219.4100000000001</v>
      </c>
      <c r="K3262" s="67">
        <v>1229.55</v>
      </c>
      <c r="L3262" s="67">
        <v>1238</v>
      </c>
      <c r="M3262" s="67">
        <v>1246.52</v>
      </c>
      <c r="N3262" s="67">
        <v>1255.1099999999999</v>
      </c>
      <c r="O3262" s="67">
        <v>1263.76</v>
      </c>
      <c r="P3262" s="67">
        <v>1272.49</v>
      </c>
      <c r="Q3262" s="67">
        <v>1281.28</v>
      </c>
      <c r="R3262" s="67">
        <v>1290.1400000000001</v>
      </c>
      <c r="S3262" s="67">
        <v>1299.08</v>
      </c>
      <c r="T3262" s="67">
        <v>1308.0899999999999</v>
      </c>
      <c r="U3262" s="67">
        <v>1317.17</v>
      </c>
      <c r="V3262" s="67">
        <v>1326.32</v>
      </c>
      <c r="W3262" s="67">
        <v>1335.54</v>
      </c>
      <c r="X3262" s="67">
        <v>1344.84</v>
      </c>
      <c r="Y3262" s="67">
        <v>1354.21</v>
      </c>
      <c r="Z3262" s="67">
        <v>1363.66</v>
      </c>
      <c r="AA3262" s="67">
        <v>1373.18</v>
      </c>
      <c r="AB3262" s="67">
        <v>1382.78</v>
      </c>
      <c r="AC3262" s="67">
        <v>1392.46</v>
      </c>
      <c r="AD3262" s="67">
        <v>1402.21</v>
      </c>
      <c r="AE3262" s="67">
        <v>1412.05</v>
      </c>
      <c r="AF3262" s="67">
        <v>1421.96</v>
      </c>
      <c r="AG3262" s="67">
        <v>1431.95</v>
      </c>
      <c r="AH3262" s="67">
        <v>1442.02</v>
      </c>
      <c r="AI3262" s="67">
        <v>1452.17</v>
      </c>
    </row>
    <row r="3263" spans="1:35" hidden="1" x14ac:dyDescent="0.25">
      <c r="A3263" s="67">
        <v>9055</v>
      </c>
      <c r="B3263" s="67" t="s">
        <v>508</v>
      </c>
      <c r="C3263" s="67" t="s">
        <v>376</v>
      </c>
      <c r="D3263" s="67" t="s">
        <v>323</v>
      </c>
      <c r="E3263" s="67">
        <v>13171.6</v>
      </c>
      <c r="F3263" s="67">
        <v>13441.3</v>
      </c>
      <c r="G3263" s="67">
        <v>13682.9</v>
      </c>
      <c r="H3263" s="67">
        <v>13894.4</v>
      </c>
      <c r="I3263" s="67">
        <v>14073.8</v>
      </c>
      <c r="J3263" s="67">
        <v>14219.5</v>
      </c>
      <c r="K3263" s="67">
        <v>14330.1</v>
      </c>
      <c r="L3263" s="67">
        <v>14404.4</v>
      </c>
      <c r="M3263" s="67">
        <v>14479.3</v>
      </c>
      <c r="N3263" s="67">
        <v>14554.5</v>
      </c>
      <c r="O3263" s="67">
        <v>14630.3</v>
      </c>
      <c r="P3263" s="67">
        <v>14706.4</v>
      </c>
      <c r="Q3263" s="67">
        <v>14783.1</v>
      </c>
      <c r="R3263" s="67">
        <v>14860.2</v>
      </c>
      <c r="S3263" s="67">
        <v>14937.7</v>
      </c>
      <c r="T3263" s="67">
        <v>15015.8</v>
      </c>
      <c r="U3263" s="67">
        <v>15094.3</v>
      </c>
      <c r="V3263" s="67">
        <v>15173.2</v>
      </c>
      <c r="W3263" s="67">
        <v>15252.7</v>
      </c>
      <c r="X3263" s="67">
        <v>15332.6</v>
      </c>
      <c r="Y3263" s="67">
        <v>15413</v>
      </c>
      <c r="Z3263" s="67">
        <v>15493.8</v>
      </c>
      <c r="AA3263" s="67">
        <v>15575.2</v>
      </c>
      <c r="AB3263" s="67">
        <v>15657</v>
      </c>
      <c r="AC3263" s="67">
        <v>15739.4</v>
      </c>
      <c r="AD3263" s="67">
        <v>15822.2</v>
      </c>
      <c r="AE3263" s="67">
        <v>15905.5</v>
      </c>
      <c r="AF3263" s="67">
        <v>15989.4</v>
      </c>
      <c r="AG3263" s="67">
        <v>16073.7</v>
      </c>
      <c r="AH3263" s="67">
        <v>16158.5</v>
      </c>
      <c r="AI3263" s="67">
        <v>16243.9</v>
      </c>
    </row>
    <row r="3264" spans="1:35" hidden="1" x14ac:dyDescent="0.25">
      <c r="A3264" s="67">
        <v>9056</v>
      </c>
      <c r="B3264" s="67" t="s">
        <v>508</v>
      </c>
      <c r="C3264" s="67" t="s">
        <v>377</v>
      </c>
      <c r="D3264" s="67" t="s">
        <v>323</v>
      </c>
      <c r="E3264" s="67">
        <v>17858.5</v>
      </c>
      <c r="F3264" s="67">
        <v>18152.8</v>
      </c>
      <c r="G3264" s="67">
        <v>18459.5</v>
      </c>
      <c r="H3264" s="67">
        <v>18779</v>
      </c>
      <c r="I3264" s="67">
        <v>19111.8</v>
      </c>
      <c r="J3264" s="67">
        <v>19458.599999999999</v>
      </c>
      <c r="K3264" s="67">
        <v>19819.8</v>
      </c>
      <c r="L3264" s="67">
        <v>20196.2</v>
      </c>
      <c r="M3264" s="67">
        <v>20580.900000000001</v>
      </c>
      <c r="N3264" s="67">
        <v>20974.1</v>
      </c>
      <c r="O3264" s="67">
        <v>21375.9</v>
      </c>
      <c r="P3264" s="67">
        <v>21786.5</v>
      </c>
      <c r="Q3264" s="67">
        <v>22206.2</v>
      </c>
      <c r="R3264" s="67">
        <v>22635.1</v>
      </c>
      <c r="S3264" s="67">
        <v>23073.4</v>
      </c>
      <c r="T3264" s="67">
        <v>23521.4</v>
      </c>
      <c r="U3264" s="67">
        <v>23979.200000000001</v>
      </c>
      <c r="V3264" s="67">
        <v>24447.200000000001</v>
      </c>
      <c r="W3264" s="67">
        <v>24925.4</v>
      </c>
      <c r="X3264" s="67">
        <v>25414.1</v>
      </c>
      <c r="Y3264" s="67">
        <v>25913.599999999999</v>
      </c>
      <c r="Z3264" s="67">
        <v>26424</v>
      </c>
      <c r="AA3264" s="67">
        <v>26945.7</v>
      </c>
      <c r="AB3264" s="67">
        <v>27478.9</v>
      </c>
      <c r="AC3264" s="67">
        <v>28023.8</v>
      </c>
      <c r="AD3264" s="67">
        <v>28580.7</v>
      </c>
      <c r="AE3264" s="67">
        <v>29149.8</v>
      </c>
      <c r="AF3264" s="67">
        <v>29731.5</v>
      </c>
      <c r="AG3264" s="67">
        <v>30326</v>
      </c>
      <c r="AH3264" s="67">
        <v>30933.5</v>
      </c>
      <c r="AI3264" s="67">
        <v>31554.400000000001</v>
      </c>
    </row>
    <row r="3265" spans="1:35" hidden="1" x14ac:dyDescent="0.25">
      <c r="A3265" s="67">
        <v>9057</v>
      </c>
      <c r="B3265" s="67" t="s">
        <v>508</v>
      </c>
      <c r="C3265" s="67" t="s">
        <v>378</v>
      </c>
      <c r="D3265" s="67" t="s">
        <v>323</v>
      </c>
      <c r="E3265" s="67">
        <v>4696.3900000000003</v>
      </c>
      <c r="F3265" s="67">
        <v>4787.1400000000003</v>
      </c>
      <c r="G3265" s="67">
        <v>4878.78</v>
      </c>
      <c r="H3265" s="67">
        <v>4971.29</v>
      </c>
      <c r="I3265" s="67">
        <v>5064.62</v>
      </c>
      <c r="J3265" s="67">
        <v>5158.75</v>
      </c>
      <c r="K3265" s="67">
        <v>5253.64</v>
      </c>
      <c r="L3265" s="67">
        <v>5349.24</v>
      </c>
      <c r="M3265" s="67">
        <v>5446.85</v>
      </c>
      <c r="N3265" s="67">
        <v>5546.52</v>
      </c>
      <c r="O3265" s="67">
        <v>5648.27</v>
      </c>
      <c r="P3265" s="67">
        <v>5752.16</v>
      </c>
      <c r="Q3265" s="67">
        <v>5858.23</v>
      </c>
      <c r="R3265" s="67">
        <v>5966.54</v>
      </c>
      <c r="S3265" s="67">
        <v>6077.11</v>
      </c>
      <c r="T3265" s="67">
        <v>6190.01</v>
      </c>
      <c r="U3265" s="67">
        <v>6305.28</v>
      </c>
      <c r="V3265" s="67">
        <v>6422.96</v>
      </c>
      <c r="W3265" s="67">
        <v>6543.12</v>
      </c>
      <c r="X3265" s="67">
        <v>6665.81</v>
      </c>
      <c r="Y3265" s="67">
        <v>6791.07</v>
      </c>
      <c r="Z3265" s="67">
        <v>6918.96</v>
      </c>
      <c r="AA3265" s="67">
        <v>7049.53</v>
      </c>
      <c r="AB3265" s="67">
        <v>7182.85</v>
      </c>
      <c r="AC3265" s="67">
        <v>7318.97</v>
      </c>
      <c r="AD3265" s="67">
        <v>7457.94</v>
      </c>
      <c r="AE3265" s="67">
        <v>7599.84</v>
      </c>
      <c r="AF3265" s="67">
        <v>7744.71</v>
      </c>
      <c r="AG3265" s="67">
        <v>7892.63</v>
      </c>
      <c r="AH3265" s="67">
        <v>8043.65</v>
      </c>
      <c r="AI3265" s="67">
        <v>8197.85</v>
      </c>
    </row>
    <row r="3266" spans="1:35" hidden="1" x14ac:dyDescent="0.25">
      <c r="A3266" s="67">
        <v>9058</v>
      </c>
      <c r="B3266" s="67" t="s">
        <v>508</v>
      </c>
      <c r="C3266" s="67" t="s">
        <v>379</v>
      </c>
      <c r="D3266" s="67" t="s">
        <v>323</v>
      </c>
      <c r="E3266" s="67">
        <v>7843.08</v>
      </c>
      <c r="F3266" s="67">
        <v>7998.68</v>
      </c>
      <c r="G3266" s="67">
        <v>8146.18</v>
      </c>
      <c r="H3266" s="67">
        <v>8284.8799999999992</v>
      </c>
      <c r="I3266" s="67">
        <v>8414.1299999999992</v>
      </c>
      <c r="J3266" s="67">
        <v>8533.2800000000007</v>
      </c>
      <c r="K3266" s="67">
        <v>8641.76</v>
      </c>
      <c r="L3266" s="67">
        <v>8739.01</v>
      </c>
      <c r="M3266" s="67">
        <v>8837.52</v>
      </c>
      <c r="N3266" s="67">
        <v>8937.32</v>
      </c>
      <c r="O3266" s="67">
        <v>9038.41</v>
      </c>
      <c r="P3266" s="67">
        <v>9140.81</v>
      </c>
      <c r="Q3266" s="67">
        <v>9244.5499999999993</v>
      </c>
      <c r="R3266" s="67">
        <v>9349.6299999999992</v>
      </c>
      <c r="S3266" s="67">
        <v>9456.08</v>
      </c>
      <c r="T3266" s="67">
        <v>9563.92</v>
      </c>
      <c r="U3266" s="67">
        <v>9673.16</v>
      </c>
      <c r="V3266" s="67">
        <v>9783.81</v>
      </c>
      <c r="W3266" s="67">
        <v>9895.91</v>
      </c>
      <c r="X3266" s="67">
        <v>10009.5</v>
      </c>
      <c r="Y3266" s="67">
        <v>10124.5</v>
      </c>
      <c r="Z3266" s="67">
        <v>10241</v>
      </c>
      <c r="AA3266" s="67">
        <v>10359.1</v>
      </c>
      <c r="AB3266" s="67">
        <v>10478.6</v>
      </c>
      <c r="AC3266" s="67">
        <v>10599.8</v>
      </c>
      <c r="AD3266" s="67">
        <v>10722.5</v>
      </c>
      <c r="AE3266" s="67">
        <v>10846.8</v>
      </c>
      <c r="AF3266" s="67">
        <v>10972.7</v>
      </c>
      <c r="AG3266" s="67">
        <v>11100.2</v>
      </c>
      <c r="AH3266" s="67">
        <v>11229.4</v>
      </c>
      <c r="AI3266" s="67">
        <v>11360.3</v>
      </c>
    </row>
    <row r="3267" spans="1:35" hidden="1" x14ac:dyDescent="0.25">
      <c r="A3267" s="67">
        <v>9059</v>
      </c>
      <c r="B3267" s="67" t="s">
        <v>508</v>
      </c>
      <c r="C3267" s="67" t="s">
        <v>380</v>
      </c>
      <c r="D3267" s="67" t="s">
        <v>323</v>
      </c>
      <c r="E3267" s="67">
        <v>1303.9100000000001</v>
      </c>
      <c r="F3267" s="67">
        <v>1377.94</v>
      </c>
      <c r="G3267" s="67">
        <v>1445.65</v>
      </c>
      <c r="H3267" s="67">
        <v>1505.4</v>
      </c>
      <c r="I3267" s="67">
        <v>1555.67</v>
      </c>
      <c r="J3267" s="67">
        <v>1595.08</v>
      </c>
      <c r="K3267" s="67">
        <v>1622.53</v>
      </c>
      <c r="L3267" s="67">
        <v>1637.18</v>
      </c>
      <c r="M3267" s="67">
        <v>1651.97</v>
      </c>
      <c r="N3267" s="67">
        <v>1666.91</v>
      </c>
      <c r="O3267" s="67">
        <v>1682</v>
      </c>
      <c r="P3267" s="67">
        <v>1697.24</v>
      </c>
      <c r="Q3267" s="67">
        <v>1712.64</v>
      </c>
      <c r="R3267" s="67">
        <v>1728.19</v>
      </c>
      <c r="S3267" s="67">
        <v>1743.89</v>
      </c>
      <c r="T3267" s="67">
        <v>1759.75</v>
      </c>
      <c r="U3267" s="67">
        <v>1775.77</v>
      </c>
      <c r="V3267" s="67">
        <v>1791.95</v>
      </c>
      <c r="W3267" s="67">
        <v>1808.29</v>
      </c>
      <c r="X3267" s="67">
        <v>1824.79</v>
      </c>
      <c r="Y3267" s="67">
        <v>1841.46</v>
      </c>
      <c r="Z3267" s="67">
        <v>1858.3</v>
      </c>
      <c r="AA3267" s="67">
        <v>1875.3</v>
      </c>
      <c r="AB3267" s="67">
        <v>1892.47</v>
      </c>
      <c r="AC3267" s="67">
        <v>1909.82</v>
      </c>
      <c r="AD3267" s="67">
        <v>1927.34</v>
      </c>
      <c r="AE3267" s="67">
        <v>1945.03</v>
      </c>
      <c r="AF3267" s="67">
        <v>1962.9</v>
      </c>
      <c r="AG3267" s="67">
        <v>1980.95</v>
      </c>
      <c r="AH3267" s="67">
        <v>1999.19</v>
      </c>
      <c r="AI3267" s="67">
        <v>2017.6</v>
      </c>
    </row>
    <row r="3268" spans="1:35" hidden="1" x14ac:dyDescent="0.25">
      <c r="A3268" s="67">
        <v>9060</v>
      </c>
      <c r="B3268" s="67" t="s">
        <v>508</v>
      </c>
      <c r="C3268" s="67" t="s">
        <v>381</v>
      </c>
      <c r="D3268" s="67" t="s">
        <v>323</v>
      </c>
      <c r="E3268" s="67">
        <v>1784.35</v>
      </c>
      <c r="F3268" s="67">
        <v>1809.71</v>
      </c>
      <c r="G3268" s="67">
        <v>1833.76</v>
      </c>
      <c r="H3268" s="67">
        <v>1856.43</v>
      </c>
      <c r="I3268" s="67">
        <v>1877.63</v>
      </c>
      <c r="J3268" s="67">
        <v>1897.31</v>
      </c>
      <c r="K3268" s="67">
        <v>1915.4</v>
      </c>
      <c r="L3268" s="67">
        <v>1931.83</v>
      </c>
      <c r="M3268" s="67">
        <v>1948.43</v>
      </c>
      <c r="N3268" s="67">
        <v>1965.19</v>
      </c>
      <c r="O3268" s="67">
        <v>1982.12</v>
      </c>
      <c r="P3268" s="67">
        <v>1999.22</v>
      </c>
      <c r="Q3268" s="67">
        <v>2016.49</v>
      </c>
      <c r="R3268" s="67">
        <v>2033.94</v>
      </c>
      <c r="S3268" s="67">
        <v>2051.56</v>
      </c>
      <c r="T3268" s="67">
        <v>2069.35</v>
      </c>
      <c r="U3268" s="67">
        <v>2087.3200000000002</v>
      </c>
      <c r="V3268" s="67">
        <v>2105.48</v>
      </c>
      <c r="W3268" s="67">
        <v>2123.81</v>
      </c>
      <c r="X3268" s="67">
        <v>2142.33</v>
      </c>
      <c r="Y3268" s="67">
        <v>2161.0300000000002</v>
      </c>
      <c r="Z3268" s="67">
        <v>2179.92</v>
      </c>
      <c r="AA3268" s="67">
        <v>2199</v>
      </c>
      <c r="AB3268" s="67">
        <v>2218.27</v>
      </c>
      <c r="AC3268" s="67">
        <v>2237.73</v>
      </c>
      <c r="AD3268" s="67">
        <v>2257.39</v>
      </c>
      <c r="AE3268" s="67">
        <v>2277.2399999999998</v>
      </c>
      <c r="AF3268" s="67">
        <v>2297.29</v>
      </c>
      <c r="AG3268" s="67">
        <v>2317.54</v>
      </c>
      <c r="AH3268" s="67">
        <v>2338</v>
      </c>
      <c r="AI3268" s="67">
        <v>2358.66</v>
      </c>
    </row>
    <row r="3269" spans="1:35" hidden="1" x14ac:dyDescent="0.25">
      <c r="A3269" s="67">
        <v>9061</v>
      </c>
      <c r="B3269" s="67" t="s">
        <v>508</v>
      </c>
      <c r="C3269" s="67" t="s">
        <v>382</v>
      </c>
      <c r="D3269" s="67" t="s">
        <v>323</v>
      </c>
      <c r="E3269" s="67">
        <v>5395.42</v>
      </c>
      <c r="F3269" s="67">
        <v>5425.24</v>
      </c>
      <c r="G3269" s="67">
        <v>5457.1</v>
      </c>
      <c r="H3269" s="67">
        <v>5491.03</v>
      </c>
      <c r="I3269" s="67">
        <v>5527.08</v>
      </c>
      <c r="J3269" s="67">
        <v>5565.29</v>
      </c>
      <c r="K3269" s="67">
        <v>5605.7</v>
      </c>
      <c r="L3269" s="67">
        <v>5648.38</v>
      </c>
      <c r="M3269" s="67">
        <v>5691.44</v>
      </c>
      <c r="N3269" s="67">
        <v>5734.89</v>
      </c>
      <c r="O3269" s="67">
        <v>5778.73</v>
      </c>
      <c r="P3269" s="67">
        <v>5822.96</v>
      </c>
      <c r="Q3269" s="67">
        <v>5867.59</v>
      </c>
      <c r="R3269" s="67">
        <v>5912.63</v>
      </c>
      <c r="S3269" s="67">
        <v>5958.07</v>
      </c>
      <c r="T3269" s="67">
        <v>6003.91</v>
      </c>
      <c r="U3269" s="67">
        <v>6050.17</v>
      </c>
      <c r="V3269" s="67">
        <v>6096.85</v>
      </c>
      <c r="W3269" s="67">
        <v>6143.95</v>
      </c>
      <c r="X3269" s="67">
        <v>6191.47</v>
      </c>
      <c r="Y3269" s="67">
        <v>6239.42</v>
      </c>
      <c r="Z3269" s="67">
        <v>6287.8</v>
      </c>
      <c r="AA3269" s="67">
        <v>6336.61</v>
      </c>
      <c r="AB3269" s="67">
        <v>6385.87</v>
      </c>
      <c r="AC3269" s="67">
        <v>6435.56</v>
      </c>
      <c r="AD3269" s="67">
        <v>6485.71</v>
      </c>
      <c r="AE3269" s="67">
        <v>6536.3</v>
      </c>
      <c r="AF3269" s="67">
        <v>6587.36</v>
      </c>
      <c r="AG3269" s="67">
        <v>6638.87</v>
      </c>
      <c r="AH3269" s="67">
        <v>6690.84</v>
      </c>
      <c r="AI3269" s="67">
        <v>6743.29</v>
      </c>
    </row>
    <row r="3270" spans="1:35" hidden="1" x14ac:dyDescent="0.25">
      <c r="A3270" s="67">
        <v>9062</v>
      </c>
      <c r="B3270" s="67" t="s">
        <v>508</v>
      </c>
      <c r="C3270" s="67" t="s">
        <v>383</v>
      </c>
      <c r="D3270" s="67" t="s">
        <v>323</v>
      </c>
      <c r="E3270" s="67">
        <v>2045.27</v>
      </c>
      <c r="F3270" s="67">
        <v>2056.79</v>
      </c>
      <c r="G3270" s="67">
        <v>2071.35</v>
      </c>
      <c r="H3270" s="67">
        <v>2089.02</v>
      </c>
      <c r="I3270" s="67">
        <v>2109.89</v>
      </c>
      <c r="J3270" s="67">
        <v>2134.06</v>
      </c>
      <c r="K3270" s="67">
        <v>2161.65</v>
      </c>
      <c r="L3270" s="67">
        <v>2192.8000000000002</v>
      </c>
      <c r="M3270" s="67">
        <v>2224.4899999999998</v>
      </c>
      <c r="N3270" s="67">
        <v>2256.71</v>
      </c>
      <c r="O3270" s="67">
        <v>2289.48</v>
      </c>
      <c r="P3270" s="67">
        <v>2322.81</v>
      </c>
      <c r="Q3270" s="67">
        <v>2356.6999999999998</v>
      </c>
      <c r="R3270" s="67">
        <v>2391.17</v>
      </c>
      <c r="S3270" s="67">
        <v>2426.2199999999998</v>
      </c>
      <c r="T3270" s="67">
        <v>2461.88</v>
      </c>
      <c r="U3270" s="67">
        <v>2498.13</v>
      </c>
      <c r="V3270" s="67">
        <v>2535.0100000000002</v>
      </c>
      <c r="W3270" s="67">
        <v>2572.5100000000002</v>
      </c>
      <c r="X3270" s="67">
        <v>2610.65</v>
      </c>
      <c r="Y3270" s="67">
        <v>2649.43</v>
      </c>
      <c r="Z3270" s="67">
        <v>2688.88</v>
      </c>
      <c r="AA3270" s="67">
        <v>2728.99</v>
      </c>
      <c r="AB3270" s="67">
        <v>2769.79</v>
      </c>
      <c r="AC3270" s="67">
        <v>2811.28</v>
      </c>
      <c r="AD3270" s="67">
        <v>2853.48</v>
      </c>
      <c r="AE3270" s="67">
        <v>2896.4</v>
      </c>
      <c r="AF3270" s="67">
        <v>2940.04</v>
      </c>
      <c r="AG3270" s="67">
        <v>2984.43</v>
      </c>
      <c r="AH3270" s="67">
        <v>3029.57</v>
      </c>
      <c r="AI3270" s="67">
        <v>3075.48</v>
      </c>
    </row>
    <row r="3271" spans="1:35" hidden="1" x14ac:dyDescent="0.25">
      <c r="A3271" s="67">
        <v>9063</v>
      </c>
      <c r="B3271" s="67" t="s">
        <v>508</v>
      </c>
      <c r="C3271" s="67" t="s">
        <v>384</v>
      </c>
      <c r="D3271" s="67" t="s">
        <v>323</v>
      </c>
      <c r="E3271" s="67">
        <v>24.842099999999999</v>
      </c>
      <c r="F3271" s="67">
        <v>24.901499999999999</v>
      </c>
      <c r="G3271" s="67">
        <v>24.978999999999999</v>
      </c>
      <c r="H3271" s="67">
        <v>25.0747</v>
      </c>
      <c r="I3271" s="67">
        <v>25.188800000000001</v>
      </c>
      <c r="J3271" s="67">
        <v>25.3217</v>
      </c>
      <c r="K3271" s="67">
        <v>25.473700000000001</v>
      </c>
      <c r="L3271" s="67">
        <v>25.645099999999999</v>
      </c>
      <c r="M3271" s="67">
        <v>25.817799999999998</v>
      </c>
      <c r="N3271" s="67">
        <v>25.992000000000001</v>
      </c>
      <c r="O3271" s="67">
        <v>26.1676</v>
      </c>
      <c r="P3271" s="67">
        <v>26.3445</v>
      </c>
      <c r="Q3271" s="67">
        <v>26.5229</v>
      </c>
      <c r="R3271" s="67">
        <v>26.7027</v>
      </c>
      <c r="S3271" s="67">
        <v>26.883900000000001</v>
      </c>
      <c r="T3271" s="67">
        <v>27.066600000000001</v>
      </c>
      <c r="U3271" s="67">
        <v>27.250800000000002</v>
      </c>
      <c r="V3271" s="67">
        <v>27.436399999999999</v>
      </c>
      <c r="W3271" s="67">
        <v>27.6235</v>
      </c>
      <c r="X3271" s="67">
        <v>27.812100000000001</v>
      </c>
      <c r="Y3271" s="67">
        <v>28.002300000000002</v>
      </c>
      <c r="Z3271" s="67">
        <v>28.193899999999999</v>
      </c>
      <c r="AA3271" s="67">
        <v>28.3871</v>
      </c>
      <c r="AB3271" s="67">
        <v>28.581800000000001</v>
      </c>
      <c r="AC3271" s="67">
        <v>28.778099999999998</v>
      </c>
      <c r="AD3271" s="67">
        <v>28.975899999999999</v>
      </c>
      <c r="AE3271" s="67">
        <v>29.1753</v>
      </c>
      <c r="AF3271" s="67">
        <v>29.376300000000001</v>
      </c>
      <c r="AG3271" s="67">
        <v>29.579000000000001</v>
      </c>
      <c r="AH3271" s="67">
        <v>29.783200000000001</v>
      </c>
      <c r="AI3271" s="67">
        <v>29.989100000000001</v>
      </c>
    </row>
    <row r="3272" spans="1:35" hidden="1" x14ac:dyDescent="0.25">
      <c r="A3272" s="67">
        <v>9064</v>
      </c>
      <c r="B3272" s="67" t="s">
        <v>508</v>
      </c>
      <c r="C3272" s="67" t="s">
        <v>385</v>
      </c>
      <c r="D3272" s="67" t="s">
        <v>323</v>
      </c>
      <c r="E3272" s="67">
        <v>2160.12</v>
      </c>
      <c r="F3272" s="67">
        <v>2187.33</v>
      </c>
      <c r="G3272" s="67">
        <v>2215.4</v>
      </c>
      <c r="H3272" s="67">
        <v>2244.37</v>
      </c>
      <c r="I3272" s="67">
        <v>2274.25</v>
      </c>
      <c r="J3272" s="67">
        <v>2305.08</v>
      </c>
      <c r="K3272" s="67">
        <v>2336.88</v>
      </c>
      <c r="L3272" s="67">
        <v>2369.69</v>
      </c>
      <c r="M3272" s="67">
        <v>2403.04</v>
      </c>
      <c r="N3272" s="67">
        <v>2436.9299999999998</v>
      </c>
      <c r="O3272" s="67">
        <v>2471.38</v>
      </c>
      <c r="P3272" s="67">
        <v>2506.4</v>
      </c>
      <c r="Q3272" s="67">
        <v>2541.9899999999998</v>
      </c>
      <c r="R3272" s="67">
        <v>2578.16</v>
      </c>
      <c r="S3272" s="67">
        <v>2614.92</v>
      </c>
      <c r="T3272" s="67">
        <v>2652.29</v>
      </c>
      <c r="U3272" s="67">
        <v>2690.26</v>
      </c>
      <c r="V3272" s="67">
        <v>2728.86</v>
      </c>
      <c r="W3272" s="67">
        <v>2768.09</v>
      </c>
      <c r="X3272" s="67">
        <v>2807.97</v>
      </c>
      <c r="Y3272" s="67">
        <v>2848.5</v>
      </c>
      <c r="Z3272" s="67">
        <v>2889.69</v>
      </c>
      <c r="AA3272" s="67">
        <v>2931.55</v>
      </c>
      <c r="AB3272" s="67">
        <v>2974.11</v>
      </c>
      <c r="AC3272" s="67">
        <v>3017.35</v>
      </c>
      <c r="AD3272" s="67">
        <v>3061.31</v>
      </c>
      <c r="AE3272" s="67">
        <v>3105.99</v>
      </c>
      <c r="AF3272" s="67">
        <v>3151.4</v>
      </c>
      <c r="AG3272" s="67">
        <v>3197.55</v>
      </c>
      <c r="AH3272" s="67">
        <v>3244.46</v>
      </c>
      <c r="AI3272" s="67">
        <v>3292.14</v>
      </c>
    </row>
    <row r="3273" spans="1:35" hidden="1" x14ac:dyDescent="0.25">
      <c r="A3273" s="67">
        <v>9065</v>
      </c>
      <c r="B3273" s="67" t="s">
        <v>508</v>
      </c>
      <c r="C3273" s="67" t="s">
        <v>386</v>
      </c>
      <c r="D3273" s="67" t="s">
        <v>323</v>
      </c>
      <c r="E3273" s="67">
        <v>31051.8</v>
      </c>
      <c r="F3273" s="67">
        <v>31530</v>
      </c>
      <c r="G3273" s="67">
        <v>31967</v>
      </c>
      <c r="H3273" s="67">
        <v>32360.6</v>
      </c>
      <c r="I3273" s="67">
        <v>32708.400000000001</v>
      </c>
      <c r="J3273" s="67">
        <v>33008.5</v>
      </c>
      <c r="K3273" s="67">
        <v>33259.300000000003</v>
      </c>
      <c r="L3273" s="67">
        <v>33459.300000000003</v>
      </c>
      <c r="M3273" s="67">
        <v>33660.6</v>
      </c>
      <c r="N3273" s="67">
        <v>33863.4</v>
      </c>
      <c r="O3273" s="67">
        <v>34067.599999999999</v>
      </c>
      <c r="P3273" s="67">
        <v>34273.199999999997</v>
      </c>
      <c r="Q3273" s="67">
        <v>34480.300000000003</v>
      </c>
      <c r="R3273" s="67">
        <v>34688.800000000003</v>
      </c>
      <c r="S3273" s="67">
        <v>34898.800000000003</v>
      </c>
      <c r="T3273" s="67">
        <v>35110.199999999997</v>
      </c>
      <c r="U3273" s="67">
        <v>35323.1</v>
      </c>
      <c r="V3273" s="67">
        <v>35537.5</v>
      </c>
      <c r="W3273" s="67">
        <v>35753.4</v>
      </c>
      <c r="X3273" s="67">
        <v>35970.800000000003</v>
      </c>
      <c r="Y3273" s="67">
        <v>36189.800000000003</v>
      </c>
      <c r="Z3273" s="67">
        <v>36410.300000000003</v>
      </c>
      <c r="AA3273" s="67">
        <v>36632.300000000003</v>
      </c>
      <c r="AB3273" s="67">
        <v>36855.800000000003</v>
      </c>
      <c r="AC3273" s="67">
        <v>37081</v>
      </c>
      <c r="AD3273" s="67">
        <v>37307.699999999997</v>
      </c>
      <c r="AE3273" s="67">
        <v>37536</v>
      </c>
      <c r="AF3273" s="67">
        <v>37765.9</v>
      </c>
      <c r="AG3273" s="67">
        <v>37997.4</v>
      </c>
      <c r="AH3273" s="67">
        <v>38230.5</v>
      </c>
      <c r="AI3273" s="67">
        <v>38465.300000000003</v>
      </c>
    </row>
    <row r="3274" spans="1:35" hidden="1" x14ac:dyDescent="0.25">
      <c r="A3274" s="67">
        <v>9066</v>
      </c>
      <c r="B3274" s="67" t="s">
        <v>508</v>
      </c>
      <c r="C3274" s="67" t="s">
        <v>387</v>
      </c>
      <c r="D3274" s="67" t="s">
        <v>323</v>
      </c>
      <c r="E3274" s="67">
        <v>146178</v>
      </c>
      <c r="F3274" s="67">
        <v>151058</v>
      </c>
      <c r="G3274" s="67">
        <v>155827</v>
      </c>
      <c r="H3274" s="67">
        <v>160460</v>
      </c>
      <c r="I3274" s="67">
        <v>164931</v>
      </c>
      <c r="J3274" s="67">
        <v>169213</v>
      </c>
      <c r="K3274" s="67">
        <v>173281</v>
      </c>
      <c r="L3274" s="67">
        <v>177110</v>
      </c>
      <c r="M3274" s="67">
        <v>181035</v>
      </c>
      <c r="N3274" s="67">
        <v>185058</v>
      </c>
      <c r="O3274" s="67">
        <v>189182</v>
      </c>
      <c r="P3274" s="67">
        <v>193409</v>
      </c>
      <c r="Q3274" s="67">
        <v>197741</v>
      </c>
      <c r="R3274" s="67">
        <v>202182</v>
      </c>
      <c r="S3274" s="67">
        <v>206735</v>
      </c>
      <c r="T3274" s="67">
        <v>211401</v>
      </c>
      <c r="U3274" s="67">
        <v>216184</v>
      </c>
      <c r="V3274" s="67">
        <v>221086</v>
      </c>
      <c r="W3274" s="67">
        <v>226111</v>
      </c>
      <c r="X3274" s="67">
        <v>231262</v>
      </c>
      <c r="Y3274" s="67">
        <v>236542</v>
      </c>
      <c r="Z3274" s="67">
        <v>241954</v>
      </c>
      <c r="AA3274" s="67">
        <v>247501</v>
      </c>
      <c r="AB3274" s="67">
        <v>253188</v>
      </c>
      <c r="AC3274" s="67">
        <v>259016</v>
      </c>
      <c r="AD3274" s="67">
        <v>264990</v>
      </c>
      <c r="AE3274" s="67">
        <v>271114</v>
      </c>
      <c r="AF3274" s="67">
        <v>277391</v>
      </c>
      <c r="AG3274" s="67">
        <v>283825</v>
      </c>
      <c r="AH3274" s="67">
        <v>290420</v>
      </c>
      <c r="AI3274" s="67">
        <v>297180</v>
      </c>
    </row>
    <row r="3275" spans="1:35" hidden="1" x14ac:dyDescent="0.25">
      <c r="A3275" s="67">
        <v>9067</v>
      </c>
      <c r="B3275" s="67" t="s">
        <v>508</v>
      </c>
      <c r="C3275" s="67" t="s">
        <v>388</v>
      </c>
      <c r="D3275" s="67" t="s">
        <v>323</v>
      </c>
      <c r="E3275" s="67">
        <v>13049.9</v>
      </c>
      <c r="F3275" s="67">
        <v>13245.8</v>
      </c>
      <c r="G3275" s="67">
        <v>13442</v>
      </c>
      <c r="H3275" s="67">
        <v>13638.4</v>
      </c>
      <c r="I3275" s="67">
        <v>13834.7</v>
      </c>
      <c r="J3275" s="67">
        <v>14031</v>
      </c>
      <c r="K3275" s="67">
        <v>14227.2</v>
      </c>
      <c r="L3275" s="67">
        <v>14423</v>
      </c>
      <c r="M3275" s="67">
        <v>14621.9</v>
      </c>
      <c r="N3275" s="67">
        <v>14824</v>
      </c>
      <c r="O3275" s="67">
        <v>15029.4</v>
      </c>
      <c r="P3275" s="67">
        <v>15238</v>
      </c>
      <c r="Q3275" s="67">
        <v>15450</v>
      </c>
      <c r="R3275" s="67">
        <v>15665.4</v>
      </c>
      <c r="S3275" s="67">
        <v>15884.2</v>
      </c>
      <c r="T3275" s="67">
        <v>16106.6</v>
      </c>
      <c r="U3275" s="67">
        <v>16332.4</v>
      </c>
      <c r="V3275" s="67">
        <v>16561.900000000001</v>
      </c>
      <c r="W3275" s="67">
        <v>16795.099999999999</v>
      </c>
      <c r="X3275" s="67">
        <v>17032</v>
      </c>
      <c r="Y3275" s="67">
        <v>17272.7</v>
      </c>
      <c r="Z3275" s="67">
        <v>17517.2</v>
      </c>
      <c r="AA3275" s="67">
        <v>17765.7</v>
      </c>
      <c r="AB3275" s="67">
        <v>18018.099999999999</v>
      </c>
      <c r="AC3275" s="67">
        <v>18274.599999999999</v>
      </c>
      <c r="AD3275" s="67">
        <v>18535.099999999999</v>
      </c>
      <c r="AE3275" s="67">
        <v>18799.900000000001</v>
      </c>
      <c r="AF3275" s="67">
        <v>19068.900000000001</v>
      </c>
      <c r="AG3275" s="67">
        <v>19342.099999999999</v>
      </c>
      <c r="AH3275" s="67">
        <v>19619.8</v>
      </c>
      <c r="AI3275" s="67">
        <v>19901.900000000001</v>
      </c>
    </row>
    <row r="3276" spans="1:35" hidden="1" x14ac:dyDescent="0.25">
      <c r="A3276" s="67">
        <v>9068</v>
      </c>
      <c r="B3276" s="67" t="s">
        <v>508</v>
      </c>
      <c r="C3276" s="67" t="s">
        <v>389</v>
      </c>
      <c r="D3276" s="67" t="s">
        <v>323</v>
      </c>
      <c r="E3276" s="67">
        <v>69134.899999999994</v>
      </c>
      <c r="F3276" s="67">
        <v>70884.2</v>
      </c>
      <c r="G3276" s="67">
        <v>72598.100000000006</v>
      </c>
      <c r="H3276" s="67">
        <v>74270.8</v>
      </c>
      <c r="I3276" s="67">
        <v>75896.399999999994</v>
      </c>
      <c r="J3276" s="67">
        <v>77468.899999999994</v>
      </c>
      <c r="K3276" s="67">
        <v>78982.5</v>
      </c>
      <c r="L3276" s="67">
        <v>80431.5</v>
      </c>
      <c r="M3276" s="67">
        <v>81910.899999999994</v>
      </c>
      <c r="N3276" s="67">
        <v>83421.399999999994</v>
      </c>
      <c r="O3276" s="67">
        <v>84963.6</v>
      </c>
      <c r="P3276" s="67">
        <v>86538.2</v>
      </c>
      <c r="Q3276" s="67">
        <v>88145.9</v>
      </c>
      <c r="R3276" s="67">
        <v>89787.3</v>
      </c>
      <c r="S3276" s="67">
        <v>91463.2</v>
      </c>
      <c r="T3276" s="67">
        <v>93174.3</v>
      </c>
      <c r="U3276" s="67">
        <v>94921.3</v>
      </c>
      <c r="V3276" s="67">
        <v>96705</v>
      </c>
      <c r="W3276" s="67">
        <v>98526.2</v>
      </c>
      <c r="X3276" s="67">
        <v>100386</v>
      </c>
      <c r="Y3276" s="67">
        <v>102284</v>
      </c>
      <c r="Z3276" s="67">
        <v>104222</v>
      </c>
      <c r="AA3276" s="67">
        <v>106201</v>
      </c>
      <c r="AB3276" s="67">
        <v>108222</v>
      </c>
      <c r="AC3276" s="67">
        <v>110285</v>
      </c>
      <c r="AD3276" s="67">
        <v>112391</v>
      </c>
      <c r="AE3276" s="67">
        <v>114542</v>
      </c>
      <c r="AF3276" s="67">
        <v>116738</v>
      </c>
      <c r="AG3276" s="67">
        <v>118980</v>
      </c>
      <c r="AH3276" s="67">
        <v>121268</v>
      </c>
      <c r="AI3276" s="67">
        <v>123605</v>
      </c>
    </row>
    <row r="3277" spans="1:35" hidden="1" x14ac:dyDescent="0.25">
      <c r="A3277" s="67">
        <v>9069</v>
      </c>
      <c r="B3277" s="67" t="s">
        <v>508</v>
      </c>
      <c r="C3277" s="67" t="s">
        <v>390</v>
      </c>
      <c r="D3277" s="67" t="s">
        <v>323</v>
      </c>
      <c r="E3277" s="67">
        <v>6747.49</v>
      </c>
      <c r="F3277" s="67">
        <v>6879.47</v>
      </c>
      <c r="G3277" s="67">
        <v>7017.81</v>
      </c>
      <c r="H3277" s="67">
        <v>7162.81</v>
      </c>
      <c r="I3277" s="67">
        <v>7314.79</v>
      </c>
      <c r="J3277" s="67">
        <v>7474.11</v>
      </c>
      <c r="K3277" s="67">
        <v>7641.11</v>
      </c>
      <c r="L3277" s="67">
        <v>7816.18</v>
      </c>
      <c r="M3277" s="67">
        <v>7995.87</v>
      </c>
      <c r="N3277" s="67">
        <v>8180.31</v>
      </c>
      <c r="O3277" s="67">
        <v>8369.61</v>
      </c>
      <c r="P3277" s="67">
        <v>8563.92</v>
      </c>
      <c r="Q3277" s="67">
        <v>8763.35</v>
      </c>
      <c r="R3277" s="67">
        <v>8968.0499999999993</v>
      </c>
      <c r="S3277" s="67">
        <v>9178.15</v>
      </c>
      <c r="T3277" s="67">
        <v>9393.7999999999993</v>
      </c>
      <c r="U3277" s="67">
        <v>9615.14</v>
      </c>
      <c r="V3277" s="67">
        <v>9842.32</v>
      </c>
      <c r="W3277" s="67">
        <v>10075.5</v>
      </c>
      <c r="X3277" s="67">
        <v>10314.799999999999</v>
      </c>
      <c r="Y3277" s="67">
        <v>10560.5</v>
      </c>
      <c r="Z3277" s="67">
        <v>10812.6</v>
      </c>
      <c r="AA3277" s="67">
        <v>11071.4</v>
      </c>
      <c r="AB3277" s="67">
        <v>11337.1</v>
      </c>
      <c r="AC3277" s="67">
        <v>11609.7</v>
      </c>
      <c r="AD3277" s="67">
        <v>11889.6</v>
      </c>
      <c r="AE3277" s="67">
        <v>12176.8</v>
      </c>
      <c r="AF3277" s="67">
        <v>12471.6</v>
      </c>
      <c r="AG3277" s="67">
        <v>12774.2</v>
      </c>
      <c r="AH3277" s="67">
        <v>13084.8</v>
      </c>
      <c r="AI3277" s="67">
        <v>13403.6</v>
      </c>
    </row>
    <row r="3278" spans="1:35" hidden="1" x14ac:dyDescent="0.25">
      <c r="A3278" s="67">
        <v>9070</v>
      </c>
      <c r="B3278" s="67" t="s">
        <v>508</v>
      </c>
      <c r="C3278" s="67" t="s">
        <v>391</v>
      </c>
      <c r="D3278" s="67" t="s">
        <v>323</v>
      </c>
      <c r="E3278" s="67">
        <v>719.71600000000001</v>
      </c>
      <c r="F3278" s="67">
        <v>741.09300000000019</v>
      </c>
      <c r="G3278" s="67">
        <v>761.65600000000018</v>
      </c>
      <c r="H3278" s="67">
        <v>781.27600000000018</v>
      </c>
      <c r="I3278" s="67">
        <v>799.827</v>
      </c>
      <c r="J3278" s="67">
        <v>817.18899999999996</v>
      </c>
      <c r="K3278" s="67">
        <v>833.2439999999998</v>
      </c>
      <c r="L3278" s="67">
        <v>847.8810000000002</v>
      </c>
      <c r="M3278" s="67">
        <v>862.81100000000004</v>
      </c>
      <c r="N3278" s="67">
        <v>878.04</v>
      </c>
      <c r="O3278" s="67">
        <v>893.57399999999996</v>
      </c>
      <c r="P3278" s="67">
        <v>909.41800000000001</v>
      </c>
      <c r="Q3278" s="67">
        <v>925.57799999999997</v>
      </c>
      <c r="R3278" s="67">
        <v>942.06299999999999</v>
      </c>
      <c r="S3278" s="67">
        <v>958.87599999999998</v>
      </c>
      <c r="T3278" s="67">
        <v>976.02700000000004</v>
      </c>
      <c r="U3278" s="67">
        <v>993.52</v>
      </c>
      <c r="V3278" s="67">
        <v>1011.36</v>
      </c>
      <c r="W3278" s="67">
        <v>1029.56</v>
      </c>
      <c r="X3278" s="67">
        <v>1048.1300000000001</v>
      </c>
      <c r="Y3278" s="67">
        <v>1067.06</v>
      </c>
      <c r="Z3278" s="67">
        <v>1086.3800000000001</v>
      </c>
      <c r="AA3278" s="67">
        <v>1106.08</v>
      </c>
      <c r="AB3278" s="67">
        <v>1126.17</v>
      </c>
      <c r="AC3278" s="67">
        <v>1146.67</v>
      </c>
      <c r="AD3278" s="67">
        <v>1167.57</v>
      </c>
      <c r="AE3278" s="67">
        <v>1188.9000000000001</v>
      </c>
      <c r="AF3278" s="67">
        <v>1210.6500000000001</v>
      </c>
      <c r="AG3278" s="67">
        <v>1232.83</v>
      </c>
      <c r="AH3278" s="67">
        <v>1255.46</v>
      </c>
      <c r="AI3278" s="67">
        <v>1278.54</v>
      </c>
    </row>
    <row r="3279" spans="1:35" hidden="1" x14ac:dyDescent="0.25">
      <c r="A3279" s="67">
        <v>9071</v>
      </c>
      <c r="B3279" s="67" t="s">
        <v>508</v>
      </c>
      <c r="C3279" s="67" t="s">
        <v>392</v>
      </c>
      <c r="D3279" s="67" t="s">
        <v>323</v>
      </c>
      <c r="E3279" s="67">
        <v>9607.5</v>
      </c>
      <c r="F3279" s="67">
        <v>10640.1</v>
      </c>
      <c r="G3279" s="67">
        <v>11663.3</v>
      </c>
      <c r="H3279" s="67">
        <v>12648.3</v>
      </c>
      <c r="I3279" s="67">
        <v>13564.1</v>
      </c>
      <c r="J3279" s="67">
        <v>14379.6</v>
      </c>
      <c r="K3279" s="67">
        <v>15064.7</v>
      </c>
      <c r="L3279" s="67">
        <v>15592.6</v>
      </c>
      <c r="M3279" s="67">
        <v>16140.1</v>
      </c>
      <c r="N3279" s="67">
        <v>16708</v>
      </c>
      <c r="O3279" s="67">
        <v>17297.2</v>
      </c>
      <c r="P3279" s="67">
        <v>17908.3</v>
      </c>
      <c r="Q3279" s="67">
        <v>18542.2</v>
      </c>
      <c r="R3279" s="67">
        <v>19199.8</v>
      </c>
      <c r="S3279" s="67">
        <v>19881.900000000001</v>
      </c>
      <c r="T3279" s="67">
        <v>20589.5</v>
      </c>
      <c r="U3279" s="67">
        <v>21323.5</v>
      </c>
      <c r="V3279" s="67">
        <v>22084.799999999999</v>
      </c>
      <c r="W3279" s="67">
        <v>22874.6</v>
      </c>
      <c r="X3279" s="67">
        <v>23693.8</v>
      </c>
      <c r="Y3279" s="67">
        <v>24543.599999999999</v>
      </c>
      <c r="Z3279" s="67">
        <v>25425.1</v>
      </c>
      <c r="AA3279" s="67">
        <v>26339.4</v>
      </c>
      <c r="AB3279" s="67">
        <v>27287.9</v>
      </c>
      <c r="AC3279" s="67">
        <v>28271.8</v>
      </c>
      <c r="AD3279" s="67">
        <v>29292.400000000001</v>
      </c>
      <c r="AE3279" s="67">
        <v>30351.1</v>
      </c>
      <c r="AF3279" s="67">
        <v>31449.200000000001</v>
      </c>
      <c r="AG3279" s="67">
        <v>32588.400000000001</v>
      </c>
      <c r="AH3279" s="67">
        <v>33770</v>
      </c>
      <c r="AI3279" s="67">
        <v>34995.699999999997</v>
      </c>
    </row>
    <row r="3280" spans="1:35" hidden="1" x14ac:dyDescent="0.25">
      <c r="A3280" s="67">
        <v>9072</v>
      </c>
      <c r="B3280" s="67" t="s">
        <v>508</v>
      </c>
      <c r="C3280" s="67" t="s">
        <v>393</v>
      </c>
      <c r="D3280" s="67" t="s">
        <v>323</v>
      </c>
      <c r="E3280" s="67">
        <v>29550.1</v>
      </c>
      <c r="F3280" s="67">
        <v>29834.9</v>
      </c>
      <c r="G3280" s="67">
        <v>30133.599999999999</v>
      </c>
      <c r="H3280" s="67">
        <v>30446.9</v>
      </c>
      <c r="I3280" s="67">
        <v>30775</v>
      </c>
      <c r="J3280" s="67">
        <v>31118.5</v>
      </c>
      <c r="K3280" s="67">
        <v>31477.9</v>
      </c>
      <c r="L3280" s="67">
        <v>31853.7</v>
      </c>
      <c r="M3280" s="67">
        <v>32234.7</v>
      </c>
      <c r="N3280" s="67">
        <v>32621.1</v>
      </c>
      <c r="O3280" s="67">
        <v>33012.9</v>
      </c>
      <c r="P3280" s="67">
        <v>33410.1</v>
      </c>
      <c r="Q3280" s="67">
        <v>33813</v>
      </c>
      <c r="R3280" s="67">
        <v>34221.4</v>
      </c>
      <c r="S3280" s="67">
        <v>34635.599999999999</v>
      </c>
      <c r="T3280" s="67">
        <v>35055.599999999999</v>
      </c>
      <c r="U3280" s="67">
        <v>35481.4</v>
      </c>
      <c r="V3280" s="67">
        <v>35913.300000000003</v>
      </c>
      <c r="W3280" s="67">
        <v>36351.1</v>
      </c>
      <c r="X3280" s="67">
        <v>36795.1</v>
      </c>
      <c r="Y3280" s="67">
        <v>37245.300000000003</v>
      </c>
      <c r="Z3280" s="67">
        <v>37701.9</v>
      </c>
      <c r="AA3280" s="67">
        <v>38164.800000000003</v>
      </c>
      <c r="AB3280" s="67">
        <v>38634.1</v>
      </c>
      <c r="AC3280" s="67">
        <v>39110.1</v>
      </c>
      <c r="AD3280" s="67">
        <v>39592.699999999997</v>
      </c>
      <c r="AE3280" s="67">
        <v>40082.1</v>
      </c>
      <c r="AF3280" s="67">
        <v>40578.300000000003</v>
      </c>
      <c r="AG3280" s="67">
        <v>41081.5</v>
      </c>
      <c r="AH3280" s="67">
        <v>41591.699999999997</v>
      </c>
      <c r="AI3280" s="67">
        <v>42109.1</v>
      </c>
    </row>
    <row r="3281" spans="1:35" hidden="1" x14ac:dyDescent="0.25">
      <c r="A3281" s="67">
        <v>9073</v>
      </c>
      <c r="B3281" s="67" t="s">
        <v>508</v>
      </c>
      <c r="C3281" s="67" t="s">
        <v>394</v>
      </c>
      <c r="D3281" s="67" t="s">
        <v>323</v>
      </c>
      <c r="E3281" s="67">
        <v>8010.38</v>
      </c>
      <c r="F3281" s="67">
        <v>8163.22</v>
      </c>
      <c r="G3281" s="67">
        <v>8315.51</v>
      </c>
      <c r="H3281" s="67">
        <v>8467.06</v>
      </c>
      <c r="I3281" s="67">
        <v>8617.68</v>
      </c>
      <c r="J3281" s="67">
        <v>8767.18</v>
      </c>
      <c r="K3281" s="67">
        <v>8915.36</v>
      </c>
      <c r="L3281" s="67">
        <v>9062.0400000000009</v>
      </c>
      <c r="M3281" s="67">
        <v>9211.5</v>
      </c>
      <c r="N3281" s="67">
        <v>9363.7900000000009</v>
      </c>
      <c r="O3281" s="67">
        <v>9518.99</v>
      </c>
      <c r="P3281" s="67">
        <v>9677.1299999999992</v>
      </c>
      <c r="Q3281" s="67">
        <v>9838.27</v>
      </c>
      <c r="R3281" s="67">
        <v>10002.5</v>
      </c>
      <c r="S3281" s="67">
        <v>10169.799999999999</v>
      </c>
      <c r="T3281" s="67">
        <v>10340.299999999999</v>
      </c>
      <c r="U3281" s="67">
        <v>10514.1</v>
      </c>
      <c r="V3281" s="67">
        <v>10691.1</v>
      </c>
      <c r="W3281" s="67">
        <v>10871.5</v>
      </c>
      <c r="X3281" s="67">
        <v>11055.4</v>
      </c>
      <c r="Y3281" s="67">
        <v>11242.7</v>
      </c>
      <c r="Z3281" s="67">
        <v>11433.6</v>
      </c>
      <c r="AA3281" s="67">
        <v>11628.1</v>
      </c>
      <c r="AB3281" s="67">
        <v>11826.3</v>
      </c>
      <c r="AC3281" s="67">
        <v>12028.3</v>
      </c>
      <c r="AD3281" s="67">
        <v>12234.1</v>
      </c>
      <c r="AE3281" s="67">
        <v>12443.8</v>
      </c>
      <c r="AF3281" s="67">
        <v>12657.6</v>
      </c>
      <c r="AG3281" s="67">
        <v>12875.3</v>
      </c>
      <c r="AH3281" s="67">
        <v>13097.2</v>
      </c>
      <c r="AI3281" s="67">
        <v>13323.4</v>
      </c>
    </row>
    <row r="3282" spans="1:35" hidden="1" x14ac:dyDescent="0.25">
      <c r="A3282" s="67">
        <v>9074</v>
      </c>
      <c r="B3282" s="67" t="s">
        <v>508</v>
      </c>
      <c r="C3282" s="67" t="s">
        <v>395</v>
      </c>
      <c r="D3282" s="67" t="s">
        <v>323</v>
      </c>
      <c r="E3282" s="67">
        <v>127907</v>
      </c>
      <c r="F3282" s="67">
        <v>131277</v>
      </c>
      <c r="G3282" s="67">
        <v>134597</v>
      </c>
      <c r="H3282" s="67">
        <v>137854</v>
      </c>
      <c r="I3282" s="67">
        <v>141040</v>
      </c>
      <c r="J3282" s="67">
        <v>144142</v>
      </c>
      <c r="K3282" s="67">
        <v>147151</v>
      </c>
      <c r="L3282" s="67">
        <v>150055</v>
      </c>
      <c r="M3282" s="67">
        <v>153024</v>
      </c>
      <c r="N3282" s="67">
        <v>156061</v>
      </c>
      <c r="O3282" s="67">
        <v>159166</v>
      </c>
      <c r="P3282" s="67">
        <v>162341</v>
      </c>
      <c r="Q3282" s="67">
        <v>165588</v>
      </c>
      <c r="R3282" s="67">
        <v>168908</v>
      </c>
      <c r="S3282" s="67">
        <v>172303</v>
      </c>
      <c r="T3282" s="67">
        <v>175774</v>
      </c>
      <c r="U3282" s="67">
        <v>179324</v>
      </c>
      <c r="V3282" s="67">
        <v>182954</v>
      </c>
      <c r="W3282" s="67">
        <v>186666</v>
      </c>
      <c r="X3282" s="67">
        <v>190461</v>
      </c>
      <c r="Y3282" s="67">
        <v>194342</v>
      </c>
      <c r="Z3282" s="67">
        <v>198310</v>
      </c>
      <c r="AA3282" s="67">
        <v>202368</v>
      </c>
      <c r="AB3282" s="67">
        <v>206518</v>
      </c>
      <c r="AC3282" s="67">
        <v>210761</v>
      </c>
      <c r="AD3282" s="67">
        <v>215100</v>
      </c>
      <c r="AE3282" s="67">
        <v>219536</v>
      </c>
      <c r="AF3282" s="67">
        <v>224073</v>
      </c>
      <c r="AG3282" s="67">
        <v>228712</v>
      </c>
      <c r="AH3282" s="67">
        <v>233456</v>
      </c>
      <c r="AI3282" s="67">
        <v>238306</v>
      </c>
    </row>
    <row r="3283" spans="1:35" hidden="1" x14ac:dyDescent="0.25">
      <c r="A3283" s="67">
        <v>9075</v>
      </c>
      <c r="B3283" s="67" t="s">
        <v>508</v>
      </c>
      <c r="C3283" s="67" t="s">
        <v>396</v>
      </c>
      <c r="D3283" s="67" t="s">
        <v>323</v>
      </c>
      <c r="E3283" s="67">
        <v>95967.5</v>
      </c>
      <c r="F3283" s="67">
        <v>96317.7</v>
      </c>
      <c r="G3283" s="67">
        <v>96712.5</v>
      </c>
      <c r="H3283" s="67">
        <v>97152.4</v>
      </c>
      <c r="I3283" s="67">
        <v>97638.2</v>
      </c>
      <c r="J3283" s="67">
        <v>98170.6</v>
      </c>
      <c r="K3283" s="67">
        <v>98750.399999999994</v>
      </c>
      <c r="L3283" s="67">
        <v>99378.6</v>
      </c>
      <c r="M3283" s="67">
        <v>100012</v>
      </c>
      <c r="N3283" s="67">
        <v>100649</v>
      </c>
      <c r="O3283" s="67">
        <v>101292</v>
      </c>
      <c r="P3283" s="67">
        <v>101939</v>
      </c>
      <c r="Q3283" s="67">
        <v>102592</v>
      </c>
      <c r="R3283" s="67">
        <v>103249</v>
      </c>
      <c r="S3283" s="67">
        <v>103911</v>
      </c>
      <c r="T3283" s="67">
        <v>104578</v>
      </c>
      <c r="U3283" s="67">
        <v>105250</v>
      </c>
      <c r="V3283" s="67">
        <v>105928</v>
      </c>
      <c r="W3283" s="67">
        <v>106610</v>
      </c>
      <c r="X3283" s="67">
        <v>107298</v>
      </c>
      <c r="Y3283" s="67">
        <v>107990</v>
      </c>
      <c r="Z3283" s="67">
        <v>108688</v>
      </c>
      <c r="AA3283" s="67">
        <v>109392</v>
      </c>
      <c r="AB3283" s="67">
        <v>110100</v>
      </c>
      <c r="AC3283" s="67">
        <v>110814</v>
      </c>
      <c r="AD3283" s="67">
        <v>111533</v>
      </c>
      <c r="AE3283" s="67">
        <v>112258</v>
      </c>
      <c r="AF3283" s="67">
        <v>112988</v>
      </c>
      <c r="AG3283" s="67">
        <v>113724</v>
      </c>
      <c r="AH3283" s="67">
        <v>114465</v>
      </c>
      <c r="AI3283" s="67">
        <v>115212</v>
      </c>
    </row>
    <row r="3284" spans="1:35" hidden="1" x14ac:dyDescent="0.25">
      <c r="A3284" s="67">
        <v>9076</v>
      </c>
      <c r="B3284" s="67" t="s">
        <v>508</v>
      </c>
      <c r="C3284" s="67" t="s">
        <v>397</v>
      </c>
      <c r="D3284" s="67" t="s">
        <v>323</v>
      </c>
      <c r="E3284" s="67">
        <v>27420</v>
      </c>
      <c r="F3284" s="67">
        <v>27475.7</v>
      </c>
      <c r="G3284" s="67">
        <v>27587.200000000001</v>
      </c>
      <c r="H3284" s="67">
        <v>27755.4</v>
      </c>
      <c r="I3284" s="67">
        <v>27981.3</v>
      </c>
      <c r="J3284" s="67">
        <v>28266.3</v>
      </c>
      <c r="K3284" s="67">
        <v>28612.6</v>
      </c>
      <c r="L3284" s="67">
        <v>29022.400000000001</v>
      </c>
      <c r="M3284" s="67">
        <v>29439.200000000001</v>
      </c>
      <c r="N3284" s="67">
        <v>29863.1</v>
      </c>
      <c r="O3284" s="67">
        <v>30294.1</v>
      </c>
      <c r="P3284" s="67">
        <v>30732.6</v>
      </c>
      <c r="Q3284" s="67">
        <v>31178.400000000001</v>
      </c>
      <c r="R3284" s="67">
        <v>31631.9</v>
      </c>
      <c r="S3284" s="67">
        <v>32093</v>
      </c>
      <c r="T3284" s="67">
        <v>32562</v>
      </c>
      <c r="U3284" s="67">
        <v>33039</v>
      </c>
      <c r="V3284" s="67">
        <v>33524.1</v>
      </c>
      <c r="W3284" s="67">
        <v>34017.4</v>
      </c>
      <c r="X3284" s="67">
        <v>34519.1</v>
      </c>
      <c r="Y3284" s="67">
        <v>35029.300000000003</v>
      </c>
      <c r="Z3284" s="67">
        <v>35548.300000000003</v>
      </c>
      <c r="AA3284" s="67">
        <v>36076</v>
      </c>
      <c r="AB3284" s="67">
        <v>36612.699999999997</v>
      </c>
      <c r="AC3284" s="67">
        <v>37158.5</v>
      </c>
      <c r="AD3284" s="67">
        <v>37713.599999999999</v>
      </c>
      <c r="AE3284" s="67">
        <v>38278.199999999997</v>
      </c>
      <c r="AF3284" s="67">
        <v>38852.300000000003</v>
      </c>
      <c r="AG3284" s="67">
        <v>39436.199999999997</v>
      </c>
      <c r="AH3284" s="67">
        <v>40030.1</v>
      </c>
      <c r="AI3284" s="67">
        <v>40634</v>
      </c>
    </row>
    <row r="3285" spans="1:35" hidden="1" x14ac:dyDescent="0.25">
      <c r="A3285" s="67">
        <v>9077</v>
      </c>
      <c r="B3285" s="67" t="s">
        <v>508</v>
      </c>
      <c r="C3285" s="67" t="s">
        <v>398</v>
      </c>
      <c r="D3285" s="67" t="s">
        <v>323</v>
      </c>
      <c r="E3285" s="67">
        <v>107058</v>
      </c>
      <c r="F3285" s="67">
        <v>109631</v>
      </c>
      <c r="G3285" s="67">
        <v>112289</v>
      </c>
      <c r="H3285" s="67">
        <v>115036</v>
      </c>
      <c r="I3285" s="67">
        <v>117876</v>
      </c>
      <c r="J3285" s="67">
        <v>120811</v>
      </c>
      <c r="K3285" s="67">
        <v>123846</v>
      </c>
      <c r="L3285" s="67">
        <v>126983</v>
      </c>
      <c r="M3285" s="67">
        <v>130212</v>
      </c>
      <c r="N3285" s="67">
        <v>133534</v>
      </c>
      <c r="O3285" s="67">
        <v>136953</v>
      </c>
      <c r="P3285" s="67">
        <v>140470</v>
      </c>
      <c r="Q3285" s="67">
        <v>144090</v>
      </c>
      <c r="R3285" s="67">
        <v>147815</v>
      </c>
      <c r="S3285" s="67">
        <v>151647</v>
      </c>
      <c r="T3285" s="67">
        <v>155591</v>
      </c>
      <c r="U3285" s="67">
        <v>159649</v>
      </c>
      <c r="V3285" s="67">
        <v>163825</v>
      </c>
      <c r="W3285" s="67">
        <v>168122</v>
      </c>
      <c r="X3285" s="67">
        <v>172544</v>
      </c>
      <c r="Y3285" s="67">
        <v>177094</v>
      </c>
      <c r="Z3285" s="67">
        <v>181776</v>
      </c>
      <c r="AA3285" s="67">
        <v>186593</v>
      </c>
      <c r="AB3285" s="67">
        <v>191550</v>
      </c>
      <c r="AC3285" s="67">
        <v>196651</v>
      </c>
      <c r="AD3285" s="67">
        <v>201900</v>
      </c>
      <c r="AE3285" s="67">
        <v>207302</v>
      </c>
      <c r="AF3285" s="67">
        <v>212859</v>
      </c>
      <c r="AG3285" s="67">
        <v>218578</v>
      </c>
      <c r="AH3285" s="67">
        <v>224463</v>
      </c>
      <c r="AI3285" s="67">
        <v>230519</v>
      </c>
    </row>
    <row r="3286" spans="1:35" hidden="1" x14ac:dyDescent="0.25">
      <c r="A3286" s="67">
        <v>9078</v>
      </c>
      <c r="B3286" s="67" t="s">
        <v>508</v>
      </c>
      <c r="C3286" s="67" t="s">
        <v>399</v>
      </c>
      <c r="D3286" s="67" t="s">
        <v>323</v>
      </c>
      <c r="E3286" s="67">
        <v>14454</v>
      </c>
      <c r="F3286" s="67">
        <v>14745.8</v>
      </c>
      <c r="G3286" s="67">
        <v>15040.9</v>
      </c>
      <c r="H3286" s="67">
        <v>15339.3</v>
      </c>
      <c r="I3286" s="67">
        <v>15640.8</v>
      </c>
      <c r="J3286" s="67">
        <v>15945.3</v>
      </c>
      <c r="K3286" s="67">
        <v>16252.8</v>
      </c>
      <c r="L3286" s="67">
        <v>16563.099999999999</v>
      </c>
      <c r="M3286" s="67">
        <v>16880.2</v>
      </c>
      <c r="N3286" s="67">
        <v>17204.3</v>
      </c>
      <c r="O3286" s="67">
        <v>17535.5</v>
      </c>
      <c r="P3286" s="67">
        <v>17874</v>
      </c>
      <c r="Q3286" s="67">
        <v>18220</v>
      </c>
      <c r="R3286" s="67">
        <v>18573.599999999999</v>
      </c>
      <c r="S3286" s="67">
        <v>18934.900000000001</v>
      </c>
      <c r="T3286" s="67">
        <v>19304.2</v>
      </c>
      <c r="U3286" s="67">
        <v>19681.599999999999</v>
      </c>
      <c r="V3286" s="67">
        <v>20067.400000000001</v>
      </c>
      <c r="W3286" s="67">
        <v>20461.599999999999</v>
      </c>
      <c r="X3286" s="67">
        <v>20864.5</v>
      </c>
      <c r="Y3286" s="67">
        <v>21276.2</v>
      </c>
      <c r="Z3286" s="67">
        <v>21697</v>
      </c>
      <c r="AA3286" s="67">
        <v>22127.1</v>
      </c>
      <c r="AB3286" s="67">
        <v>22566.6</v>
      </c>
      <c r="AC3286" s="67">
        <v>23015.8</v>
      </c>
      <c r="AD3286" s="67">
        <v>23474.9</v>
      </c>
      <c r="AE3286" s="67">
        <v>23944.1</v>
      </c>
      <c r="AF3286" s="67">
        <v>24423.5</v>
      </c>
      <c r="AG3286" s="67">
        <v>24913.599999999999</v>
      </c>
      <c r="AH3286" s="67">
        <v>25414.400000000001</v>
      </c>
      <c r="AI3286" s="67">
        <v>25926.3</v>
      </c>
    </row>
    <row r="3287" spans="1:35" hidden="1" x14ac:dyDescent="0.25">
      <c r="A3287" s="67">
        <v>9080</v>
      </c>
      <c r="B3287" s="67" t="s">
        <v>508</v>
      </c>
      <c r="C3287" s="67" t="s">
        <v>400</v>
      </c>
      <c r="D3287" s="67" t="s">
        <v>323</v>
      </c>
      <c r="E3287" s="67">
        <v>70499400</v>
      </c>
      <c r="F3287" s="67">
        <v>71663800</v>
      </c>
      <c r="G3287" s="67">
        <v>72693700</v>
      </c>
      <c r="H3287" s="67">
        <v>73581200</v>
      </c>
      <c r="I3287" s="67">
        <v>74319400</v>
      </c>
      <c r="J3287" s="67">
        <v>74902300</v>
      </c>
      <c r="K3287" s="67">
        <v>75325000</v>
      </c>
      <c r="L3287" s="67">
        <v>75584100</v>
      </c>
      <c r="M3287" s="67">
        <v>75844100</v>
      </c>
      <c r="N3287" s="67">
        <v>76105200</v>
      </c>
      <c r="O3287" s="67">
        <v>76367400</v>
      </c>
      <c r="P3287" s="67">
        <v>76630600</v>
      </c>
      <c r="Q3287" s="67">
        <v>76894800</v>
      </c>
      <c r="R3287" s="67">
        <v>77160200</v>
      </c>
      <c r="S3287" s="67">
        <v>77426500</v>
      </c>
      <c r="T3287" s="67">
        <v>77694000</v>
      </c>
      <c r="U3287" s="67">
        <v>77962500</v>
      </c>
      <c r="V3287" s="67">
        <v>78232000</v>
      </c>
      <c r="W3287" s="67">
        <v>78502700</v>
      </c>
      <c r="X3287" s="67">
        <v>78774400</v>
      </c>
      <c r="Y3287" s="67">
        <v>79047300</v>
      </c>
      <c r="Z3287" s="67">
        <v>79321200</v>
      </c>
      <c r="AA3287" s="67">
        <v>79596200</v>
      </c>
      <c r="AB3287" s="67">
        <v>79872300</v>
      </c>
      <c r="AC3287" s="67">
        <v>80149500</v>
      </c>
      <c r="AD3287" s="67">
        <v>80427900</v>
      </c>
      <c r="AE3287" s="67">
        <v>80707300</v>
      </c>
      <c r="AF3287" s="67">
        <v>80987900</v>
      </c>
      <c r="AG3287" s="67">
        <v>81269500</v>
      </c>
      <c r="AH3287" s="67">
        <v>81552300</v>
      </c>
      <c r="AI3287" s="67">
        <v>81836300</v>
      </c>
    </row>
    <row r="3288" spans="1:35" hidden="1" x14ac:dyDescent="0.25">
      <c r="A3288" s="67">
        <v>9083</v>
      </c>
      <c r="B3288" s="67" t="s">
        <v>508</v>
      </c>
      <c r="C3288" s="67" t="s">
        <v>403</v>
      </c>
      <c r="D3288" s="67" t="s">
        <v>323</v>
      </c>
      <c r="E3288" s="67">
        <v>28365900</v>
      </c>
      <c r="F3288" s="67">
        <v>28089900</v>
      </c>
      <c r="G3288" s="67">
        <v>27901300</v>
      </c>
      <c r="H3288" s="67">
        <v>27797700</v>
      </c>
      <c r="I3288" s="67">
        <v>27777700</v>
      </c>
      <c r="J3288" s="67">
        <v>27840800</v>
      </c>
      <c r="K3288" s="67">
        <v>27987200</v>
      </c>
      <c r="L3288" s="67">
        <v>28218400</v>
      </c>
      <c r="M3288" s="67">
        <v>28452000</v>
      </c>
      <c r="N3288" s="67">
        <v>28687900</v>
      </c>
      <c r="O3288" s="67">
        <v>28926100</v>
      </c>
      <c r="P3288" s="67">
        <v>29166700</v>
      </c>
      <c r="Q3288" s="67">
        <v>29409800</v>
      </c>
      <c r="R3288" s="67">
        <v>29655300</v>
      </c>
      <c r="S3288" s="67">
        <v>29903300</v>
      </c>
      <c r="T3288" s="67">
        <v>30153700</v>
      </c>
      <c r="U3288" s="67">
        <v>30406700</v>
      </c>
      <c r="V3288" s="67">
        <v>30662200</v>
      </c>
      <c r="W3288" s="67">
        <v>30920300</v>
      </c>
      <c r="X3288" s="67">
        <v>31180900</v>
      </c>
      <c r="Y3288" s="67">
        <v>31444200</v>
      </c>
      <c r="Z3288" s="67">
        <v>31710200</v>
      </c>
      <c r="AA3288" s="67">
        <v>31978800</v>
      </c>
      <c r="AB3288" s="67">
        <v>32250100</v>
      </c>
      <c r="AC3288" s="67">
        <v>32524100</v>
      </c>
      <c r="AD3288" s="67">
        <v>32800900</v>
      </c>
      <c r="AE3288" s="67">
        <v>33080500</v>
      </c>
      <c r="AF3288" s="67">
        <v>33362800</v>
      </c>
      <c r="AG3288" s="67">
        <v>33648000</v>
      </c>
      <c r="AH3288" s="67">
        <v>33936100</v>
      </c>
      <c r="AI3288" s="67">
        <v>34227100</v>
      </c>
    </row>
    <row r="3289" spans="1:35" hidden="1" x14ac:dyDescent="0.25">
      <c r="A3289" s="67">
        <v>9084</v>
      </c>
      <c r="B3289" s="67" t="s">
        <v>508</v>
      </c>
      <c r="C3289" s="67" t="s">
        <v>404</v>
      </c>
      <c r="D3289" s="67" t="s">
        <v>323</v>
      </c>
      <c r="E3289" s="67">
        <v>7030060</v>
      </c>
      <c r="F3289" s="67">
        <v>7049350</v>
      </c>
      <c r="G3289" s="67">
        <v>7093940</v>
      </c>
      <c r="H3289" s="67">
        <v>7164310</v>
      </c>
      <c r="I3289" s="67">
        <v>7261230</v>
      </c>
      <c r="J3289" s="67">
        <v>7385880</v>
      </c>
      <c r="K3289" s="67">
        <v>7539750</v>
      </c>
      <c r="L3289" s="67">
        <v>7724770</v>
      </c>
      <c r="M3289" s="67">
        <v>7915150</v>
      </c>
      <c r="N3289" s="67">
        <v>8111050</v>
      </c>
      <c r="O3289" s="67">
        <v>8312640</v>
      </c>
      <c r="P3289" s="67">
        <v>8520070</v>
      </c>
      <c r="Q3289" s="67">
        <v>8733510</v>
      </c>
      <c r="R3289" s="67">
        <v>8953150</v>
      </c>
      <c r="S3289" s="67">
        <v>9179150</v>
      </c>
      <c r="T3289" s="67">
        <v>9411710</v>
      </c>
      <c r="U3289" s="67">
        <v>9651020</v>
      </c>
      <c r="V3289" s="67">
        <v>9897260</v>
      </c>
      <c r="W3289" s="67">
        <v>10150600</v>
      </c>
      <c r="X3289" s="67">
        <v>10411400</v>
      </c>
      <c r="Y3289" s="67">
        <v>10679700</v>
      </c>
      <c r="Z3289" s="67">
        <v>10955700</v>
      </c>
      <c r="AA3289" s="67">
        <v>11239800</v>
      </c>
      <c r="AB3289" s="67">
        <v>11532100</v>
      </c>
      <c r="AC3289" s="67">
        <v>11832900</v>
      </c>
      <c r="AD3289" s="67">
        <v>12142500</v>
      </c>
      <c r="AE3289" s="67">
        <v>12461000</v>
      </c>
      <c r="AF3289" s="67">
        <v>12788700</v>
      </c>
      <c r="AG3289" s="67">
        <v>13125900</v>
      </c>
      <c r="AH3289" s="67">
        <v>13472900</v>
      </c>
      <c r="AI3289" s="67">
        <v>13830000</v>
      </c>
    </row>
    <row r="3290" spans="1:35" hidden="1" x14ac:dyDescent="0.25">
      <c r="A3290" s="67">
        <v>9085</v>
      </c>
      <c r="B3290" s="67" t="s">
        <v>508</v>
      </c>
      <c r="C3290" s="67" t="s">
        <v>405</v>
      </c>
      <c r="D3290" s="67" t="s">
        <v>323</v>
      </c>
      <c r="E3290" s="67">
        <v>239487000</v>
      </c>
      <c r="F3290" s="67">
        <v>241239000</v>
      </c>
      <c r="G3290" s="67">
        <v>242882000</v>
      </c>
      <c r="H3290" s="67">
        <v>244412000</v>
      </c>
      <c r="I3290" s="67">
        <v>245826000</v>
      </c>
      <c r="J3290" s="67">
        <v>247121000</v>
      </c>
      <c r="K3290" s="67">
        <v>248297000</v>
      </c>
      <c r="L3290" s="67">
        <v>249349000</v>
      </c>
      <c r="M3290" s="67">
        <v>250406000</v>
      </c>
      <c r="N3290" s="67">
        <v>251469000</v>
      </c>
      <c r="O3290" s="67">
        <v>252537000</v>
      </c>
      <c r="P3290" s="67">
        <v>253611000</v>
      </c>
      <c r="Q3290" s="67">
        <v>254689000</v>
      </c>
      <c r="R3290" s="67">
        <v>255774000</v>
      </c>
      <c r="S3290" s="67">
        <v>256863000</v>
      </c>
      <c r="T3290" s="67">
        <v>257958000</v>
      </c>
      <c r="U3290" s="67">
        <v>259059000</v>
      </c>
      <c r="V3290" s="67">
        <v>260165000</v>
      </c>
      <c r="W3290" s="67">
        <v>261277000</v>
      </c>
      <c r="X3290" s="67">
        <v>262394000</v>
      </c>
      <c r="Y3290" s="67">
        <v>263516000</v>
      </c>
      <c r="Z3290" s="67">
        <v>264645000</v>
      </c>
      <c r="AA3290" s="67">
        <v>265779000</v>
      </c>
      <c r="AB3290" s="67">
        <v>266918000</v>
      </c>
      <c r="AC3290" s="67">
        <v>268064000</v>
      </c>
      <c r="AD3290" s="67">
        <v>269215000</v>
      </c>
      <c r="AE3290" s="67">
        <v>270372000</v>
      </c>
      <c r="AF3290" s="67">
        <v>271534000</v>
      </c>
      <c r="AG3290" s="67">
        <v>272703000</v>
      </c>
      <c r="AH3290" s="67">
        <v>273877000</v>
      </c>
      <c r="AI3290" s="67">
        <v>275057000</v>
      </c>
    </row>
    <row r="3291" spans="1:35" hidden="1" x14ac:dyDescent="0.25">
      <c r="A3291" s="67">
        <v>9086</v>
      </c>
      <c r="B3291" s="67" t="s">
        <v>508</v>
      </c>
      <c r="C3291" s="67" t="s">
        <v>406</v>
      </c>
      <c r="D3291" s="67" t="s">
        <v>323</v>
      </c>
      <c r="E3291" s="67">
        <v>159202000</v>
      </c>
      <c r="F3291" s="67">
        <v>158551000</v>
      </c>
      <c r="G3291" s="67">
        <v>157945000</v>
      </c>
      <c r="H3291" s="67">
        <v>157384000</v>
      </c>
      <c r="I3291" s="67">
        <v>156867000</v>
      </c>
      <c r="J3291" s="67">
        <v>156393000</v>
      </c>
      <c r="K3291" s="67">
        <v>155963000</v>
      </c>
      <c r="L3291" s="67">
        <v>155575000</v>
      </c>
      <c r="M3291" s="67">
        <v>155189000</v>
      </c>
      <c r="N3291" s="67">
        <v>154804000</v>
      </c>
      <c r="O3291" s="67">
        <v>154419000</v>
      </c>
      <c r="P3291" s="67">
        <v>154036000</v>
      </c>
      <c r="Q3291" s="67">
        <v>153654000</v>
      </c>
      <c r="R3291" s="67">
        <v>153274000</v>
      </c>
      <c r="S3291" s="67">
        <v>152894000</v>
      </c>
      <c r="T3291" s="67">
        <v>152516000</v>
      </c>
      <c r="U3291" s="67">
        <v>152138000</v>
      </c>
      <c r="V3291" s="67">
        <v>151762000</v>
      </c>
      <c r="W3291" s="67">
        <v>151387000</v>
      </c>
      <c r="X3291" s="67">
        <v>151013000</v>
      </c>
      <c r="Y3291" s="67">
        <v>150640000</v>
      </c>
      <c r="Z3291" s="67">
        <v>150268000</v>
      </c>
      <c r="AA3291" s="67">
        <v>149898000</v>
      </c>
      <c r="AB3291" s="67">
        <v>149528000</v>
      </c>
      <c r="AC3291" s="67">
        <v>149160000</v>
      </c>
      <c r="AD3291" s="67">
        <v>148793000</v>
      </c>
      <c r="AE3291" s="67">
        <v>148426000</v>
      </c>
      <c r="AF3291" s="67">
        <v>148061000</v>
      </c>
      <c r="AG3291" s="67">
        <v>147697000</v>
      </c>
      <c r="AH3291" s="67">
        <v>147335000</v>
      </c>
      <c r="AI3291" s="67">
        <v>146973000</v>
      </c>
    </row>
    <row r="3292" spans="1:35" hidden="1" x14ac:dyDescent="0.25">
      <c r="A3292" s="67">
        <v>9087</v>
      </c>
      <c r="B3292" s="67" t="s">
        <v>508</v>
      </c>
      <c r="C3292" s="67" t="s">
        <v>407</v>
      </c>
      <c r="D3292" s="67" t="s">
        <v>323</v>
      </c>
      <c r="E3292" s="67">
        <v>99785400</v>
      </c>
      <c r="F3292" s="67">
        <v>101448000</v>
      </c>
      <c r="G3292" s="67">
        <v>102760000</v>
      </c>
      <c r="H3292" s="67">
        <v>103702000</v>
      </c>
      <c r="I3292" s="67">
        <v>104260000</v>
      </c>
      <c r="J3292" s="67">
        <v>104426000</v>
      </c>
      <c r="K3292" s="67">
        <v>104196000</v>
      </c>
      <c r="L3292" s="67">
        <v>103570000</v>
      </c>
      <c r="M3292" s="67">
        <v>102949000</v>
      </c>
      <c r="N3292" s="67">
        <v>102332000</v>
      </c>
      <c r="O3292" s="67">
        <v>101720000</v>
      </c>
      <c r="P3292" s="67">
        <v>101112000</v>
      </c>
      <c r="Q3292" s="67">
        <v>100508000</v>
      </c>
      <c r="R3292" s="67">
        <v>99908100</v>
      </c>
      <c r="S3292" s="67">
        <v>99312600</v>
      </c>
      <c r="T3292" s="67">
        <v>98721200</v>
      </c>
      <c r="U3292" s="67">
        <v>98134000</v>
      </c>
      <c r="V3292" s="67">
        <v>97550900</v>
      </c>
      <c r="W3292" s="67">
        <v>96971900</v>
      </c>
      <c r="X3292" s="67">
        <v>96396900</v>
      </c>
      <c r="Y3292" s="67">
        <v>95826000</v>
      </c>
      <c r="Z3292" s="67">
        <v>95259000</v>
      </c>
      <c r="AA3292" s="67">
        <v>94696000</v>
      </c>
      <c r="AB3292" s="67">
        <v>94137000</v>
      </c>
      <c r="AC3292" s="67">
        <v>93581900</v>
      </c>
      <c r="AD3292" s="67">
        <v>93030700</v>
      </c>
      <c r="AE3292" s="67">
        <v>92483300</v>
      </c>
      <c r="AF3292" s="67">
        <v>91939700</v>
      </c>
      <c r="AG3292" s="67">
        <v>91400000</v>
      </c>
      <c r="AH3292" s="67">
        <v>90864000</v>
      </c>
      <c r="AI3292" s="67">
        <v>90331800</v>
      </c>
    </row>
    <row r="3293" spans="1:35" hidden="1" x14ac:dyDescent="0.25">
      <c r="A3293" s="67">
        <v>9088</v>
      </c>
      <c r="B3293" s="67" t="s">
        <v>508</v>
      </c>
      <c r="C3293" s="67" t="s">
        <v>408</v>
      </c>
      <c r="D3293" s="67" t="s">
        <v>323</v>
      </c>
      <c r="E3293" s="67">
        <v>180193000</v>
      </c>
      <c r="F3293" s="67">
        <v>180072000</v>
      </c>
      <c r="G3293" s="67">
        <v>179770000</v>
      </c>
      <c r="H3293" s="67">
        <v>179289000</v>
      </c>
      <c r="I3293" s="67">
        <v>178629000</v>
      </c>
      <c r="J3293" s="67">
        <v>177794000</v>
      </c>
      <c r="K3293" s="67">
        <v>176786000</v>
      </c>
      <c r="L3293" s="67">
        <v>175608000</v>
      </c>
      <c r="M3293" s="67">
        <v>174440000</v>
      </c>
      <c r="N3293" s="67">
        <v>173281000</v>
      </c>
      <c r="O3293" s="67">
        <v>172131000</v>
      </c>
      <c r="P3293" s="67">
        <v>170990000</v>
      </c>
      <c r="Q3293" s="67">
        <v>169859000</v>
      </c>
      <c r="R3293" s="67">
        <v>168736000</v>
      </c>
      <c r="S3293" s="67">
        <v>167623000</v>
      </c>
      <c r="T3293" s="67">
        <v>166519000</v>
      </c>
      <c r="U3293" s="67">
        <v>165423000</v>
      </c>
      <c r="V3293" s="67">
        <v>164336000</v>
      </c>
      <c r="W3293" s="67">
        <v>163258000</v>
      </c>
      <c r="X3293" s="67">
        <v>162188000</v>
      </c>
      <c r="Y3293" s="67">
        <v>161127000</v>
      </c>
      <c r="Z3293" s="67">
        <v>160074000</v>
      </c>
      <c r="AA3293" s="67">
        <v>159030000</v>
      </c>
      <c r="AB3293" s="67">
        <v>157995000</v>
      </c>
      <c r="AC3293" s="67">
        <v>156967000</v>
      </c>
      <c r="AD3293" s="67">
        <v>155948000</v>
      </c>
      <c r="AE3293" s="67">
        <v>154937000</v>
      </c>
      <c r="AF3293" s="67">
        <v>153934000</v>
      </c>
      <c r="AG3293" s="67">
        <v>152939000</v>
      </c>
      <c r="AH3293" s="67">
        <v>151952000</v>
      </c>
      <c r="AI3293" s="67">
        <v>150972000</v>
      </c>
    </row>
    <row r="3294" spans="1:35" hidden="1" x14ac:dyDescent="0.25">
      <c r="A3294" s="67">
        <v>9089</v>
      </c>
      <c r="B3294" s="67" t="s">
        <v>508</v>
      </c>
      <c r="C3294" s="67" t="s">
        <v>409</v>
      </c>
      <c r="D3294" s="67" t="s">
        <v>323</v>
      </c>
      <c r="E3294" s="67">
        <v>27372000</v>
      </c>
      <c r="F3294" s="67">
        <v>27526400</v>
      </c>
      <c r="G3294" s="67">
        <v>27675300</v>
      </c>
      <c r="H3294" s="67">
        <v>27818500</v>
      </c>
      <c r="I3294" s="67">
        <v>27955900</v>
      </c>
      <c r="J3294" s="67">
        <v>28087300</v>
      </c>
      <c r="K3294" s="67">
        <v>28212700</v>
      </c>
      <c r="L3294" s="67">
        <v>28331900</v>
      </c>
      <c r="M3294" s="67">
        <v>28451700</v>
      </c>
      <c r="N3294" s="67">
        <v>28572100</v>
      </c>
      <c r="O3294" s="67">
        <v>28693100</v>
      </c>
      <c r="P3294" s="67">
        <v>28814800</v>
      </c>
      <c r="Q3294" s="67">
        <v>28937000</v>
      </c>
      <c r="R3294" s="67">
        <v>29059900</v>
      </c>
      <c r="S3294" s="67">
        <v>29183300</v>
      </c>
      <c r="T3294" s="67">
        <v>29307400</v>
      </c>
      <c r="U3294" s="67">
        <v>29432100</v>
      </c>
      <c r="V3294" s="67">
        <v>29557400</v>
      </c>
      <c r="W3294" s="67">
        <v>29683400</v>
      </c>
      <c r="X3294" s="67">
        <v>29809900</v>
      </c>
      <c r="Y3294" s="67">
        <v>29937200</v>
      </c>
      <c r="Z3294" s="67">
        <v>30065000</v>
      </c>
      <c r="AA3294" s="67">
        <v>30193500</v>
      </c>
      <c r="AB3294" s="67">
        <v>30322600</v>
      </c>
      <c r="AC3294" s="67">
        <v>30452400</v>
      </c>
      <c r="AD3294" s="67">
        <v>30582800</v>
      </c>
      <c r="AE3294" s="67">
        <v>30713900</v>
      </c>
      <c r="AF3294" s="67">
        <v>30845600</v>
      </c>
      <c r="AG3294" s="67">
        <v>30978000</v>
      </c>
      <c r="AH3294" s="67">
        <v>31111100</v>
      </c>
      <c r="AI3294" s="67">
        <v>31244800</v>
      </c>
    </row>
    <row r="3295" spans="1:35" hidden="1" x14ac:dyDescent="0.25">
      <c r="A3295" s="67">
        <v>9090</v>
      </c>
      <c r="B3295" s="67" t="s">
        <v>508</v>
      </c>
      <c r="C3295" s="67" t="s">
        <v>410</v>
      </c>
      <c r="D3295" s="67" t="s">
        <v>323</v>
      </c>
      <c r="E3295" s="67">
        <v>95273600</v>
      </c>
      <c r="F3295" s="67">
        <v>96923400</v>
      </c>
      <c r="G3295" s="67">
        <v>98450200</v>
      </c>
      <c r="H3295" s="67">
        <v>99845700</v>
      </c>
      <c r="I3295" s="67">
        <v>101102000</v>
      </c>
      <c r="J3295" s="67">
        <v>102213000</v>
      </c>
      <c r="K3295" s="67">
        <v>103171000</v>
      </c>
      <c r="L3295" s="67">
        <v>103971000</v>
      </c>
      <c r="M3295" s="67">
        <v>104778000</v>
      </c>
      <c r="N3295" s="67">
        <v>105593000</v>
      </c>
      <c r="O3295" s="67">
        <v>106415000</v>
      </c>
      <c r="P3295" s="67">
        <v>107244000</v>
      </c>
      <c r="Q3295" s="67">
        <v>108081000</v>
      </c>
      <c r="R3295" s="67">
        <v>108925000</v>
      </c>
      <c r="S3295" s="67">
        <v>109777000</v>
      </c>
      <c r="T3295" s="67">
        <v>110637000</v>
      </c>
      <c r="U3295" s="67">
        <v>111504000</v>
      </c>
      <c r="V3295" s="67">
        <v>112379000</v>
      </c>
      <c r="W3295" s="67">
        <v>113263000</v>
      </c>
      <c r="X3295" s="67">
        <v>114153000</v>
      </c>
      <c r="Y3295" s="67">
        <v>115052000</v>
      </c>
      <c r="Z3295" s="67">
        <v>115960000</v>
      </c>
      <c r="AA3295" s="67">
        <v>116875000</v>
      </c>
      <c r="AB3295" s="67">
        <v>117798000</v>
      </c>
      <c r="AC3295" s="67">
        <v>118730000</v>
      </c>
      <c r="AD3295" s="67">
        <v>119670000</v>
      </c>
      <c r="AE3295" s="67">
        <v>120619000</v>
      </c>
      <c r="AF3295" s="67">
        <v>121576000</v>
      </c>
      <c r="AG3295" s="67">
        <v>122542000</v>
      </c>
      <c r="AH3295" s="67">
        <v>123516000</v>
      </c>
      <c r="AI3295" s="67">
        <v>124500000</v>
      </c>
    </row>
    <row r="3296" spans="1:35" hidden="1" x14ac:dyDescent="0.25">
      <c r="A3296" s="67">
        <v>9091</v>
      </c>
      <c r="B3296" s="67" t="s">
        <v>508</v>
      </c>
      <c r="C3296" s="67" t="s">
        <v>411</v>
      </c>
      <c r="D3296" s="67" t="s">
        <v>323</v>
      </c>
      <c r="E3296" s="67">
        <v>133654000</v>
      </c>
      <c r="F3296" s="67">
        <v>133559000</v>
      </c>
      <c r="G3296" s="67">
        <v>133813000</v>
      </c>
      <c r="H3296" s="67">
        <v>134418000</v>
      </c>
      <c r="I3296" s="67">
        <v>135379000</v>
      </c>
      <c r="J3296" s="67">
        <v>136703000</v>
      </c>
      <c r="K3296" s="67">
        <v>138403000</v>
      </c>
      <c r="L3296" s="67">
        <v>140492000</v>
      </c>
      <c r="M3296" s="67">
        <v>142619000</v>
      </c>
      <c r="N3296" s="67">
        <v>144784000</v>
      </c>
      <c r="O3296" s="67">
        <v>146988000</v>
      </c>
      <c r="P3296" s="67">
        <v>149232000</v>
      </c>
      <c r="Q3296" s="67">
        <v>151516000</v>
      </c>
      <c r="R3296" s="67">
        <v>153842000</v>
      </c>
      <c r="S3296" s="67">
        <v>156209000</v>
      </c>
      <c r="T3296" s="67">
        <v>158619000</v>
      </c>
      <c r="U3296" s="67">
        <v>161072000</v>
      </c>
      <c r="V3296" s="67">
        <v>163569000</v>
      </c>
      <c r="W3296" s="67">
        <v>166112000</v>
      </c>
      <c r="X3296" s="67">
        <v>168700000</v>
      </c>
      <c r="Y3296" s="67">
        <v>171334000</v>
      </c>
      <c r="Z3296" s="67">
        <v>174016000</v>
      </c>
      <c r="AA3296" s="67">
        <v>176747000</v>
      </c>
      <c r="AB3296" s="67">
        <v>179526000</v>
      </c>
      <c r="AC3296" s="67">
        <v>182356000</v>
      </c>
      <c r="AD3296" s="67">
        <v>185236000</v>
      </c>
      <c r="AE3296" s="67">
        <v>188169000</v>
      </c>
      <c r="AF3296" s="67">
        <v>191154000</v>
      </c>
      <c r="AG3296" s="67">
        <v>194193000</v>
      </c>
      <c r="AH3296" s="67">
        <v>197286000</v>
      </c>
      <c r="AI3296" s="67">
        <v>200435000</v>
      </c>
    </row>
    <row r="3297" spans="1:35" hidden="1" x14ac:dyDescent="0.25">
      <c r="A3297" s="67">
        <v>9092</v>
      </c>
      <c r="B3297" s="67" t="s">
        <v>508</v>
      </c>
      <c r="C3297" s="67" t="s">
        <v>412</v>
      </c>
      <c r="D3297" s="67" t="s">
        <v>323</v>
      </c>
      <c r="E3297" s="67">
        <v>338269000</v>
      </c>
      <c r="F3297" s="67">
        <v>343225000</v>
      </c>
      <c r="G3297" s="67">
        <v>348058000</v>
      </c>
      <c r="H3297" s="67">
        <v>352760000</v>
      </c>
      <c r="I3297" s="67">
        <v>357321000</v>
      </c>
      <c r="J3297" s="67">
        <v>361733000</v>
      </c>
      <c r="K3297" s="67">
        <v>365986000</v>
      </c>
      <c r="L3297" s="67">
        <v>370074000</v>
      </c>
      <c r="M3297" s="67">
        <v>374215000</v>
      </c>
      <c r="N3297" s="67">
        <v>378409000</v>
      </c>
      <c r="O3297" s="67">
        <v>382658000</v>
      </c>
      <c r="P3297" s="67">
        <v>386963000</v>
      </c>
      <c r="Q3297" s="67">
        <v>391323000</v>
      </c>
      <c r="R3297" s="67">
        <v>395740000</v>
      </c>
      <c r="S3297" s="67">
        <v>400214000</v>
      </c>
      <c r="T3297" s="67">
        <v>404747000</v>
      </c>
      <c r="U3297" s="67">
        <v>409338000</v>
      </c>
      <c r="V3297" s="67">
        <v>413990000</v>
      </c>
      <c r="W3297" s="67">
        <v>418701000</v>
      </c>
      <c r="X3297" s="67">
        <v>423474000</v>
      </c>
      <c r="Y3297" s="67">
        <v>428309000</v>
      </c>
      <c r="Z3297" s="67">
        <v>433207000</v>
      </c>
      <c r="AA3297" s="67">
        <v>438168000</v>
      </c>
      <c r="AB3297" s="67">
        <v>443194000</v>
      </c>
      <c r="AC3297" s="67">
        <v>448285000</v>
      </c>
      <c r="AD3297" s="67">
        <v>453443000</v>
      </c>
      <c r="AE3297" s="67">
        <v>458667000</v>
      </c>
      <c r="AF3297" s="67">
        <v>463960000</v>
      </c>
      <c r="AG3297" s="67">
        <v>469321000</v>
      </c>
      <c r="AH3297" s="67">
        <v>474752000</v>
      </c>
      <c r="AI3297" s="67">
        <v>480254000</v>
      </c>
    </row>
    <row r="3298" spans="1:35" hidden="1" x14ac:dyDescent="0.25">
      <c r="A3298" s="67">
        <v>9093</v>
      </c>
      <c r="B3298" s="67" t="s">
        <v>508</v>
      </c>
      <c r="C3298" s="67" t="s">
        <v>413</v>
      </c>
      <c r="D3298" s="67" t="s">
        <v>323</v>
      </c>
      <c r="E3298" s="67">
        <v>59501100</v>
      </c>
      <c r="F3298" s="67">
        <v>61326800</v>
      </c>
      <c r="G3298" s="67">
        <v>62822700</v>
      </c>
      <c r="H3298" s="67">
        <v>63954600</v>
      </c>
      <c r="I3298" s="67">
        <v>64695700</v>
      </c>
      <c r="J3298" s="67">
        <v>65026800</v>
      </c>
      <c r="K3298" s="67">
        <v>64937400</v>
      </c>
      <c r="L3298" s="67">
        <v>64426600</v>
      </c>
      <c r="M3298" s="67">
        <v>63920300</v>
      </c>
      <c r="N3298" s="67">
        <v>63418600</v>
      </c>
      <c r="O3298" s="67">
        <v>62921400</v>
      </c>
      <c r="P3298" s="67">
        <v>62428700</v>
      </c>
      <c r="Q3298" s="67">
        <v>61940400</v>
      </c>
      <c r="R3298" s="67">
        <v>61456500</v>
      </c>
      <c r="S3298" s="67">
        <v>60977000</v>
      </c>
      <c r="T3298" s="67">
        <v>60501800</v>
      </c>
      <c r="U3298" s="67">
        <v>60030800</v>
      </c>
      <c r="V3298" s="67">
        <v>59564100</v>
      </c>
      <c r="W3298" s="67">
        <v>59101600</v>
      </c>
      <c r="X3298" s="67">
        <v>58643300</v>
      </c>
      <c r="Y3298" s="67">
        <v>58189100</v>
      </c>
      <c r="Z3298" s="67">
        <v>57738900</v>
      </c>
      <c r="AA3298" s="67">
        <v>57292900</v>
      </c>
      <c r="AB3298" s="67">
        <v>56850800</v>
      </c>
      <c r="AC3298" s="67">
        <v>56412700</v>
      </c>
      <c r="AD3298" s="67">
        <v>55978600</v>
      </c>
      <c r="AE3298" s="67">
        <v>55548400</v>
      </c>
      <c r="AF3298" s="67">
        <v>55122000</v>
      </c>
      <c r="AG3298" s="67">
        <v>54699500</v>
      </c>
      <c r="AH3298" s="67">
        <v>54280800</v>
      </c>
      <c r="AI3298" s="67">
        <v>53865800</v>
      </c>
    </row>
    <row r="3299" spans="1:35" hidden="1" x14ac:dyDescent="0.25">
      <c r="A3299" s="67">
        <v>9094</v>
      </c>
      <c r="B3299" s="67" t="s">
        <v>508</v>
      </c>
      <c r="C3299" s="67" t="s">
        <v>414</v>
      </c>
      <c r="D3299" s="67" t="s">
        <v>323</v>
      </c>
      <c r="E3299" s="67">
        <v>85233300</v>
      </c>
      <c r="F3299" s="67">
        <v>86647300</v>
      </c>
      <c r="G3299" s="67">
        <v>87971800</v>
      </c>
      <c r="H3299" s="67">
        <v>89200700</v>
      </c>
      <c r="I3299" s="67">
        <v>90328300</v>
      </c>
      <c r="J3299" s="67">
        <v>91349500</v>
      </c>
      <c r="K3299" s="67">
        <v>92259500</v>
      </c>
      <c r="L3299" s="67">
        <v>93053900</v>
      </c>
      <c r="M3299" s="67">
        <v>93856200</v>
      </c>
      <c r="N3299" s="67">
        <v>94666500</v>
      </c>
      <c r="O3299" s="67">
        <v>95484900</v>
      </c>
      <c r="P3299" s="67">
        <v>96311600</v>
      </c>
      <c r="Q3299" s="67">
        <v>97146400</v>
      </c>
      <c r="R3299" s="67">
        <v>97989700</v>
      </c>
      <c r="S3299" s="67">
        <v>98841300</v>
      </c>
      <c r="T3299" s="67">
        <v>99701500</v>
      </c>
      <c r="U3299" s="67">
        <v>100570000</v>
      </c>
      <c r="V3299" s="67">
        <v>101448000</v>
      </c>
      <c r="W3299" s="67">
        <v>102334000</v>
      </c>
      <c r="X3299" s="67">
        <v>103229000</v>
      </c>
      <c r="Y3299" s="67">
        <v>104133000</v>
      </c>
      <c r="Z3299" s="67">
        <v>105046000</v>
      </c>
      <c r="AA3299" s="67">
        <v>105969000</v>
      </c>
      <c r="AB3299" s="67">
        <v>106900000</v>
      </c>
      <c r="AC3299" s="67">
        <v>107841000</v>
      </c>
      <c r="AD3299" s="67">
        <v>108791000</v>
      </c>
      <c r="AE3299" s="67">
        <v>109751000</v>
      </c>
      <c r="AF3299" s="67">
        <v>110720000</v>
      </c>
      <c r="AG3299" s="67">
        <v>111699000</v>
      </c>
      <c r="AH3299" s="67">
        <v>112688000</v>
      </c>
      <c r="AI3299" s="67">
        <v>113686000</v>
      </c>
    </row>
    <row r="3300" spans="1:35" hidden="1" x14ac:dyDescent="0.25">
      <c r="A3300" s="67">
        <v>9095</v>
      </c>
      <c r="B3300" s="67" t="s">
        <v>508</v>
      </c>
      <c r="C3300" s="67" t="s">
        <v>415</v>
      </c>
      <c r="D3300" s="67" t="s">
        <v>323</v>
      </c>
      <c r="E3300" s="67">
        <v>88687700</v>
      </c>
      <c r="F3300" s="67">
        <v>89793800</v>
      </c>
      <c r="G3300" s="67">
        <v>90665600</v>
      </c>
      <c r="H3300" s="67">
        <v>91293800</v>
      </c>
      <c r="I3300" s="67">
        <v>91671500</v>
      </c>
      <c r="J3300" s="67">
        <v>91794400</v>
      </c>
      <c r="K3300" s="67">
        <v>91660200</v>
      </c>
      <c r="L3300" s="67">
        <v>91269400</v>
      </c>
      <c r="M3300" s="67">
        <v>90880700</v>
      </c>
      <c r="N3300" s="67">
        <v>90493900</v>
      </c>
      <c r="O3300" s="67">
        <v>90109000</v>
      </c>
      <c r="P3300" s="67">
        <v>89726000</v>
      </c>
      <c r="Q3300" s="67">
        <v>89345000</v>
      </c>
      <c r="R3300" s="67">
        <v>88965800</v>
      </c>
      <c r="S3300" s="67">
        <v>88588600</v>
      </c>
      <c r="T3300" s="67">
        <v>88213200</v>
      </c>
      <c r="U3300" s="67">
        <v>87839800</v>
      </c>
      <c r="V3300" s="67">
        <v>87468200</v>
      </c>
      <c r="W3300" s="67">
        <v>87098400</v>
      </c>
      <c r="X3300" s="67">
        <v>86730500</v>
      </c>
      <c r="Y3300" s="67">
        <v>86364400</v>
      </c>
      <c r="Z3300" s="67">
        <v>86000200</v>
      </c>
      <c r="AA3300" s="67">
        <v>85637800</v>
      </c>
      <c r="AB3300" s="67">
        <v>85277200</v>
      </c>
      <c r="AC3300" s="67">
        <v>84918400</v>
      </c>
      <c r="AD3300" s="67">
        <v>84561400</v>
      </c>
      <c r="AE3300" s="67">
        <v>84206100</v>
      </c>
      <c r="AF3300" s="67">
        <v>83852700</v>
      </c>
      <c r="AG3300" s="67">
        <v>83501000</v>
      </c>
      <c r="AH3300" s="67">
        <v>83151100</v>
      </c>
      <c r="AI3300" s="67">
        <v>82802900</v>
      </c>
    </row>
    <row r="3301" spans="1:35" hidden="1" x14ac:dyDescent="0.25">
      <c r="A3301" s="67">
        <v>9096</v>
      </c>
      <c r="B3301" s="67" t="s">
        <v>508</v>
      </c>
      <c r="C3301" s="67" t="s">
        <v>416</v>
      </c>
      <c r="D3301" s="67" t="s">
        <v>323</v>
      </c>
      <c r="E3301" s="67">
        <v>78378200</v>
      </c>
      <c r="F3301" s="67">
        <v>79586600</v>
      </c>
      <c r="G3301" s="67">
        <v>80702200</v>
      </c>
      <c r="H3301" s="67">
        <v>81719600</v>
      </c>
      <c r="I3301" s="67">
        <v>82633600</v>
      </c>
      <c r="J3301" s="67">
        <v>83439700</v>
      </c>
      <c r="K3301" s="67">
        <v>84133600</v>
      </c>
      <c r="L3301" s="67">
        <v>84711900</v>
      </c>
      <c r="M3301" s="67">
        <v>85294700</v>
      </c>
      <c r="N3301" s="67">
        <v>85882300</v>
      </c>
      <c r="O3301" s="67">
        <v>86474500</v>
      </c>
      <c r="P3301" s="67">
        <v>87071500</v>
      </c>
      <c r="Q3301" s="67">
        <v>87673200</v>
      </c>
      <c r="R3301" s="67">
        <v>88279800</v>
      </c>
      <c r="S3301" s="67">
        <v>88891200</v>
      </c>
      <c r="T3301" s="67">
        <v>89507500</v>
      </c>
      <c r="U3301" s="67">
        <v>90128700</v>
      </c>
      <c r="V3301" s="67">
        <v>90754900</v>
      </c>
      <c r="W3301" s="67">
        <v>91386100</v>
      </c>
      <c r="X3301" s="67">
        <v>92022400</v>
      </c>
      <c r="Y3301" s="67">
        <v>92663700</v>
      </c>
      <c r="Z3301" s="67">
        <v>93310200</v>
      </c>
      <c r="AA3301" s="67">
        <v>93961800</v>
      </c>
      <c r="AB3301" s="67">
        <v>94618700</v>
      </c>
      <c r="AC3301" s="67">
        <v>95280800</v>
      </c>
      <c r="AD3301" s="67">
        <v>95948200</v>
      </c>
      <c r="AE3301" s="67">
        <v>96621000</v>
      </c>
      <c r="AF3301" s="67">
        <v>97299100</v>
      </c>
      <c r="AG3301" s="67">
        <v>97982700</v>
      </c>
      <c r="AH3301" s="67">
        <v>98671700</v>
      </c>
      <c r="AI3301" s="67">
        <v>99366300</v>
      </c>
    </row>
    <row r="3302" spans="1:35" hidden="1" x14ac:dyDescent="0.25">
      <c r="A3302" s="67">
        <v>9097</v>
      </c>
      <c r="B3302" s="67" t="s">
        <v>508</v>
      </c>
      <c r="C3302" s="67" t="s">
        <v>417</v>
      </c>
      <c r="D3302" s="67" t="s">
        <v>323</v>
      </c>
      <c r="E3302" s="67">
        <v>805697000</v>
      </c>
      <c r="F3302" s="67">
        <v>822195000</v>
      </c>
      <c r="G3302" s="67">
        <v>836977000</v>
      </c>
      <c r="H3302" s="67">
        <v>849913000</v>
      </c>
      <c r="I3302" s="67">
        <v>860888000</v>
      </c>
      <c r="J3302" s="67">
        <v>869799000</v>
      </c>
      <c r="K3302" s="67">
        <v>876562000</v>
      </c>
      <c r="L3302" s="67">
        <v>881112000</v>
      </c>
      <c r="M3302" s="67">
        <v>885689000</v>
      </c>
      <c r="N3302" s="67">
        <v>890293000</v>
      </c>
      <c r="O3302" s="67">
        <v>894925000</v>
      </c>
      <c r="P3302" s="67">
        <v>899585000</v>
      </c>
      <c r="Q3302" s="67">
        <v>904273000</v>
      </c>
      <c r="R3302" s="67">
        <v>908989000</v>
      </c>
      <c r="S3302" s="67">
        <v>913733000</v>
      </c>
      <c r="T3302" s="67">
        <v>918506000</v>
      </c>
      <c r="U3302" s="67">
        <v>923307000</v>
      </c>
      <c r="V3302" s="67">
        <v>928137000</v>
      </c>
      <c r="W3302" s="67">
        <v>932996000</v>
      </c>
      <c r="X3302" s="67">
        <v>937885000</v>
      </c>
      <c r="Y3302" s="67">
        <v>942802000</v>
      </c>
      <c r="Z3302" s="67">
        <v>947749000</v>
      </c>
      <c r="AA3302" s="67">
        <v>952726000</v>
      </c>
      <c r="AB3302" s="67">
        <v>957733000</v>
      </c>
      <c r="AC3302" s="67">
        <v>962769000</v>
      </c>
      <c r="AD3302" s="67">
        <v>967836000</v>
      </c>
      <c r="AE3302" s="67">
        <v>972933000</v>
      </c>
      <c r="AF3302" s="67">
        <v>978061000</v>
      </c>
      <c r="AG3302" s="67">
        <v>983220000</v>
      </c>
      <c r="AH3302" s="67">
        <v>988410000</v>
      </c>
      <c r="AI3302" s="67">
        <v>993630000</v>
      </c>
    </row>
    <row r="3303" spans="1:35" hidden="1" x14ac:dyDescent="0.25">
      <c r="A3303" s="67">
        <v>9098</v>
      </c>
      <c r="B3303" s="67" t="s">
        <v>508</v>
      </c>
      <c r="C3303" s="67" t="s">
        <v>418</v>
      </c>
      <c r="D3303" s="67" t="s">
        <v>323</v>
      </c>
      <c r="E3303" s="67">
        <v>1774690000</v>
      </c>
      <c r="F3303" s="67">
        <v>1803930000</v>
      </c>
      <c r="G3303" s="67">
        <v>1834410000</v>
      </c>
      <c r="H3303" s="67">
        <v>1866150000</v>
      </c>
      <c r="I3303" s="67">
        <v>1899230000</v>
      </c>
      <c r="J3303" s="67">
        <v>1933690000</v>
      </c>
      <c r="K3303" s="67">
        <v>1969590000</v>
      </c>
      <c r="L3303" s="67">
        <v>2007000000</v>
      </c>
      <c r="M3303" s="67">
        <v>2045220000</v>
      </c>
      <c r="N3303" s="67">
        <v>2084290000</v>
      </c>
      <c r="O3303" s="67">
        <v>2124220000</v>
      </c>
      <c r="P3303" s="67">
        <v>2165030000</v>
      </c>
      <c r="Q3303" s="67">
        <v>2206730000</v>
      </c>
      <c r="R3303" s="67">
        <v>2249360000</v>
      </c>
      <c r="S3303" s="67">
        <v>2292920000</v>
      </c>
      <c r="T3303" s="67">
        <v>2337430000</v>
      </c>
      <c r="U3303" s="67">
        <v>2382930000</v>
      </c>
      <c r="V3303" s="67">
        <v>2429430000</v>
      </c>
      <c r="W3303" s="67">
        <v>2476950000</v>
      </c>
      <c r="X3303" s="67">
        <v>2525520000</v>
      </c>
      <c r="Y3303" s="67">
        <v>2575150000</v>
      </c>
      <c r="Z3303" s="67">
        <v>2625880000</v>
      </c>
      <c r="AA3303" s="67">
        <v>2677720000</v>
      </c>
      <c r="AB3303" s="67">
        <v>2730710000</v>
      </c>
      <c r="AC3303" s="67">
        <v>2784860000</v>
      </c>
      <c r="AD3303" s="67">
        <v>2840200000</v>
      </c>
      <c r="AE3303" s="67">
        <v>2896760000</v>
      </c>
      <c r="AF3303" s="67">
        <v>2954560000</v>
      </c>
      <c r="AG3303" s="67">
        <v>3013630000</v>
      </c>
      <c r="AH3303" s="67">
        <v>3074010000</v>
      </c>
      <c r="AI3303" s="67">
        <v>3135710000</v>
      </c>
    </row>
    <row r="3304" spans="1:35" hidden="1" x14ac:dyDescent="0.25">
      <c r="A3304" s="67">
        <v>9099</v>
      </c>
      <c r="B3304" s="67" t="s">
        <v>508</v>
      </c>
      <c r="C3304" s="67" t="s">
        <v>419</v>
      </c>
      <c r="D3304" s="67" t="s">
        <v>323</v>
      </c>
      <c r="E3304" s="67">
        <v>367990000</v>
      </c>
      <c r="F3304" s="67">
        <v>375100000</v>
      </c>
      <c r="G3304" s="67">
        <v>382281000</v>
      </c>
      <c r="H3304" s="67">
        <v>389530000</v>
      </c>
      <c r="I3304" s="67">
        <v>396843000</v>
      </c>
      <c r="J3304" s="67">
        <v>404219000</v>
      </c>
      <c r="K3304" s="67">
        <v>411653000</v>
      </c>
      <c r="L3304" s="67">
        <v>419145000</v>
      </c>
      <c r="M3304" s="67">
        <v>426793000</v>
      </c>
      <c r="N3304" s="67">
        <v>434602000</v>
      </c>
      <c r="O3304" s="67">
        <v>442575000</v>
      </c>
      <c r="P3304" s="67">
        <v>450716000</v>
      </c>
      <c r="Q3304" s="67">
        <v>459027000</v>
      </c>
      <c r="R3304" s="67">
        <v>467513000</v>
      </c>
      <c r="S3304" s="67">
        <v>476177000</v>
      </c>
      <c r="T3304" s="67">
        <v>485024000</v>
      </c>
      <c r="U3304" s="67">
        <v>494056000</v>
      </c>
      <c r="V3304" s="67">
        <v>503277000</v>
      </c>
      <c r="W3304" s="67">
        <v>512692000</v>
      </c>
      <c r="X3304" s="67">
        <v>522305000</v>
      </c>
      <c r="Y3304" s="67">
        <v>532120000</v>
      </c>
      <c r="Z3304" s="67">
        <v>542141000</v>
      </c>
      <c r="AA3304" s="67">
        <v>552373000</v>
      </c>
      <c r="AB3304" s="67">
        <v>562819000</v>
      </c>
      <c r="AC3304" s="67">
        <v>573484000</v>
      </c>
      <c r="AD3304" s="67">
        <v>584374000</v>
      </c>
      <c r="AE3304" s="67">
        <v>595492000</v>
      </c>
      <c r="AF3304" s="67">
        <v>606844000</v>
      </c>
      <c r="AG3304" s="67">
        <v>618434000</v>
      </c>
      <c r="AH3304" s="67">
        <v>630268000</v>
      </c>
      <c r="AI3304" s="67">
        <v>642350000</v>
      </c>
    </row>
    <row r="3305" spans="1:35" hidden="1" x14ac:dyDescent="0.25">
      <c r="A3305" s="67">
        <v>9100</v>
      </c>
      <c r="B3305" s="67" t="s">
        <v>508</v>
      </c>
      <c r="C3305" s="67" t="s">
        <v>420</v>
      </c>
      <c r="D3305" s="67" t="s">
        <v>323</v>
      </c>
      <c r="E3305" s="67">
        <v>620633000</v>
      </c>
      <c r="F3305" s="67">
        <v>632946000</v>
      </c>
      <c r="G3305" s="67">
        <v>644617000</v>
      </c>
      <c r="H3305" s="67">
        <v>655593000</v>
      </c>
      <c r="I3305" s="67">
        <v>665820000</v>
      </c>
      <c r="J3305" s="67">
        <v>675250000</v>
      </c>
      <c r="K3305" s="67">
        <v>683833000</v>
      </c>
      <c r="L3305" s="67">
        <v>691529000</v>
      </c>
      <c r="M3305" s="67">
        <v>699324000</v>
      </c>
      <c r="N3305" s="67">
        <v>707221000</v>
      </c>
      <c r="O3305" s="67">
        <v>715221000</v>
      </c>
      <c r="P3305" s="67">
        <v>723324000</v>
      </c>
      <c r="Q3305" s="67">
        <v>731533000</v>
      </c>
      <c r="R3305" s="67">
        <v>739848000</v>
      </c>
      <c r="S3305" s="67">
        <v>748272000</v>
      </c>
      <c r="T3305" s="67">
        <v>756805000</v>
      </c>
      <c r="U3305" s="67">
        <v>765449000</v>
      </c>
      <c r="V3305" s="67">
        <v>774205000</v>
      </c>
      <c r="W3305" s="67">
        <v>783076000</v>
      </c>
      <c r="X3305" s="67">
        <v>792061000</v>
      </c>
      <c r="Y3305" s="67">
        <v>801164000</v>
      </c>
      <c r="Z3305" s="67">
        <v>810384000</v>
      </c>
      <c r="AA3305" s="67">
        <v>819725000</v>
      </c>
      <c r="AB3305" s="67">
        <v>829187000</v>
      </c>
      <c r="AC3305" s="67">
        <v>838772000</v>
      </c>
      <c r="AD3305" s="67">
        <v>848482000</v>
      </c>
      <c r="AE3305" s="67">
        <v>858317000</v>
      </c>
      <c r="AF3305" s="67">
        <v>868281000</v>
      </c>
      <c r="AG3305" s="67">
        <v>878374000</v>
      </c>
      <c r="AH3305" s="67">
        <v>888599000</v>
      </c>
      <c r="AI3305" s="67">
        <v>898956000</v>
      </c>
    </row>
    <row r="3306" spans="1:35" hidden="1" x14ac:dyDescent="0.25">
      <c r="A3306" s="67">
        <v>9101</v>
      </c>
      <c r="B3306" s="67" t="s">
        <v>508</v>
      </c>
      <c r="C3306" s="67" t="s">
        <v>421</v>
      </c>
      <c r="D3306" s="67" t="s">
        <v>323</v>
      </c>
      <c r="E3306" s="67">
        <v>81734500</v>
      </c>
      <c r="F3306" s="67">
        <v>86375200</v>
      </c>
      <c r="G3306" s="67">
        <v>90619700</v>
      </c>
      <c r="H3306" s="67">
        <v>94365200</v>
      </c>
      <c r="I3306" s="67">
        <v>97515900</v>
      </c>
      <c r="J3306" s="67">
        <v>99986700</v>
      </c>
      <c r="K3306" s="67">
        <v>101707000</v>
      </c>
      <c r="L3306" s="67">
        <v>102626000</v>
      </c>
      <c r="M3306" s="67">
        <v>103553000</v>
      </c>
      <c r="N3306" s="67">
        <v>104489000</v>
      </c>
      <c r="O3306" s="67">
        <v>105435000</v>
      </c>
      <c r="P3306" s="67">
        <v>106391000</v>
      </c>
      <c r="Q3306" s="67">
        <v>107356000</v>
      </c>
      <c r="R3306" s="67">
        <v>108330000</v>
      </c>
      <c r="S3306" s="67">
        <v>109315000</v>
      </c>
      <c r="T3306" s="67">
        <v>110309000</v>
      </c>
      <c r="U3306" s="67">
        <v>111313000</v>
      </c>
      <c r="V3306" s="67">
        <v>112327000</v>
      </c>
      <c r="W3306" s="67">
        <v>113351000</v>
      </c>
      <c r="X3306" s="67">
        <v>114386000</v>
      </c>
      <c r="Y3306" s="67">
        <v>115431000</v>
      </c>
      <c r="Z3306" s="67">
        <v>116486000</v>
      </c>
      <c r="AA3306" s="67">
        <v>117552000</v>
      </c>
      <c r="AB3306" s="67">
        <v>118628000</v>
      </c>
      <c r="AC3306" s="67">
        <v>119716000</v>
      </c>
      <c r="AD3306" s="67">
        <v>120814000</v>
      </c>
      <c r="AE3306" s="67">
        <v>121923000</v>
      </c>
      <c r="AF3306" s="67">
        <v>123043000</v>
      </c>
      <c r="AG3306" s="67">
        <v>124175000</v>
      </c>
      <c r="AH3306" s="67">
        <v>125318000</v>
      </c>
      <c r="AI3306" s="67">
        <v>126472000</v>
      </c>
    </row>
    <row r="3307" spans="1:35" hidden="1" x14ac:dyDescent="0.25">
      <c r="A3307" s="67">
        <v>9102</v>
      </c>
      <c r="B3307" s="67" t="s">
        <v>508</v>
      </c>
      <c r="C3307" s="67" t="s">
        <v>422</v>
      </c>
      <c r="D3307" s="67" t="s">
        <v>323</v>
      </c>
      <c r="E3307" s="67">
        <v>142407000</v>
      </c>
      <c r="F3307" s="67">
        <v>144431000</v>
      </c>
      <c r="G3307" s="67">
        <v>146351000</v>
      </c>
      <c r="H3307" s="67">
        <v>148159000</v>
      </c>
      <c r="I3307" s="67">
        <v>149852000</v>
      </c>
      <c r="J3307" s="67">
        <v>151422000</v>
      </c>
      <c r="K3307" s="67">
        <v>152866000</v>
      </c>
      <c r="L3307" s="67">
        <v>154177000</v>
      </c>
      <c r="M3307" s="67">
        <v>155502000</v>
      </c>
      <c r="N3307" s="67">
        <v>156840000</v>
      </c>
      <c r="O3307" s="67">
        <v>158191000</v>
      </c>
      <c r="P3307" s="67">
        <v>159556000</v>
      </c>
      <c r="Q3307" s="67">
        <v>160934000</v>
      </c>
      <c r="R3307" s="67">
        <v>162326000</v>
      </c>
      <c r="S3307" s="67">
        <v>163733000</v>
      </c>
      <c r="T3307" s="67">
        <v>165153000</v>
      </c>
      <c r="U3307" s="67">
        <v>166587000</v>
      </c>
      <c r="V3307" s="67">
        <v>168036000</v>
      </c>
      <c r="W3307" s="67">
        <v>169499000</v>
      </c>
      <c r="X3307" s="67">
        <v>170977000</v>
      </c>
      <c r="Y3307" s="67">
        <v>172470000</v>
      </c>
      <c r="Z3307" s="67">
        <v>173977000</v>
      </c>
      <c r="AA3307" s="67">
        <v>175500000</v>
      </c>
      <c r="AB3307" s="67">
        <v>177038000</v>
      </c>
      <c r="AC3307" s="67">
        <v>178591000</v>
      </c>
      <c r="AD3307" s="67">
        <v>180160000</v>
      </c>
      <c r="AE3307" s="67">
        <v>181744000</v>
      </c>
      <c r="AF3307" s="67">
        <v>183344000</v>
      </c>
      <c r="AG3307" s="67">
        <v>184961000</v>
      </c>
      <c r="AH3307" s="67">
        <v>186593000</v>
      </c>
      <c r="AI3307" s="67">
        <v>188242000</v>
      </c>
    </row>
    <row r="3308" spans="1:35" hidden="1" x14ac:dyDescent="0.25">
      <c r="A3308" s="67">
        <v>9103</v>
      </c>
      <c r="B3308" s="67" t="s">
        <v>508</v>
      </c>
      <c r="C3308" s="67" t="s">
        <v>423</v>
      </c>
      <c r="D3308" s="67" t="s">
        <v>323</v>
      </c>
      <c r="E3308" s="67">
        <v>389363000</v>
      </c>
      <c r="F3308" s="67">
        <v>391515000</v>
      </c>
      <c r="G3308" s="67">
        <v>393814000</v>
      </c>
      <c r="H3308" s="67">
        <v>396263000</v>
      </c>
      <c r="I3308" s="67">
        <v>398864000</v>
      </c>
      <c r="J3308" s="67">
        <v>401622000</v>
      </c>
      <c r="K3308" s="67">
        <v>404538000</v>
      </c>
      <c r="L3308" s="67">
        <v>407618000</v>
      </c>
      <c r="M3308" s="67">
        <v>410726000</v>
      </c>
      <c r="N3308" s="67">
        <v>413861000</v>
      </c>
      <c r="O3308" s="67">
        <v>417025000</v>
      </c>
      <c r="P3308" s="67">
        <v>420217000</v>
      </c>
      <c r="Q3308" s="67">
        <v>423438000</v>
      </c>
      <c r="R3308" s="67">
        <v>426688000</v>
      </c>
      <c r="S3308" s="67">
        <v>429967000</v>
      </c>
      <c r="T3308" s="67">
        <v>433275000</v>
      </c>
      <c r="U3308" s="67">
        <v>436614000</v>
      </c>
      <c r="V3308" s="67">
        <v>439982000</v>
      </c>
      <c r="W3308" s="67">
        <v>443381000</v>
      </c>
      <c r="X3308" s="67">
        <v>446810000</v>
      </c>
      <c r="Y3308" s="67">
        <v>450271000</v>
      </c>
      <c r="Z3308" s="67">
        <v>453762000</v>
      </c>
      <c r="AA3308" s="67">
        <v>457285000</v>
      </c>
      <c r="AB3308" s="67">
        <v>460839000</v>
      </c>
      <c r="AC3308" s="67">
        <v>464426000</v>
      </c>
      <c r="AD3308" s="67">
        <v>468044000</v>
      </c>
      <c r="AE3308" s="67">
        <v>471696000</v>
      </c>
      <c r="AF3308" s="67">
        <v>475380000</v>
      </c>
      <c r="AG3308" s="67">
        <v>479097000</v>
      </c>
      <c r="AH3308" s="67">
        <v>482848000</v>
      </c>
      <c r="AI3308" s="67">
        <v>486633000</v>
      </c>
    </row>
    <row r="3309" spans="1:35" hidden="1" x14ac:dyDescent="0.25">
      <c r="A3309" s="67">
        <v>9104</v>
      </c>
      <c r="B3309" s="67" t="s">
        <v>508</v>
      </c>
      <c r="C3309" s="67" t="s">
        <v>424</v>
      </c>
      <c r="D3309" s="67" t="s">
        <v>323</v>
      </c>
      <c r="E3309" s="67">
        <v>259693000</v>
      </c>
      <c r="F3309" s="67">
        <v>261156000</v>
      </c>
      <c r="G3309" s="67">
        <v>263005000</v>
      </c>
      <c r="H3309" s="67">
        <v>265248000</v>
      </c>
      <c r="I3309" s="67">
        <v>267898000</v>
      </c>
      <c r="J3309" s="67">
        <v>270967000</v>
      </c>
      <c r="K3309" s="67">
        <v>274470000</v>
      </c>
      <c r="L3309" s="67">
        <v>278426000</v>
      </c>
      <c r="M3309" s="67">
        <v>282448000</v>
      </c>
      <c r="N3309" s="67">
        <v>286540000</v>
      </c>
      <c r="O3309" s="67">
        <v>290701000</v>
      </c>
      <c r="P3309" s="67">
        <v>294932000</v>
      </c>
      <c r="Q3309" s="67">
        <v>299236000</v>
      </c>
      <c r="R3309" s="67">
        <v>303612000</v>
      </c>
      <c r="S3309" s="67">
        <v>308063000</v>
      </c>
      <c r="T3309" s="67">
        <v>312590000</v>
      </c>
      <c r="U3309" s="67">
        <v>317194000</v>
      </c>
      <c r="V3309" s="67">
        <v>321876000</v>
      </c>
      <c r="W3309" s="67">
        <v>326637000</v>
      </c>
      <c r="X3309" s="67">
        <v>331480000</v>
      </c>
      <c r="Y3309" s="67">
        <v>336405000</v>
      </c>
      <c r="Z3309" s="67">
        <v>341413000</v>
      </c>
      <c r="AA3309" s="67">
        <v>346507000</v>
      </c>
      <c r="AB3309" s="67">
        <v>351687000</v>
      </c>
      <c r="AC3309" s="67">
        <v>356955000</v>
      </c>
      <c r="AD3309" s="67">
        <v>362313000</v>
      </c>
      <c r="AE3309" s="67">
        <v>367762000</v>
      </c>
      <c r="AF3309" s="67">
        <v>373304000</v>
      </c>
      <c r="AG3309" s="67">
        <v>378940000</v>
      </c>
      <c r="AH3309" s="67">
        <v>384671000</v>
      </c>
      <c r="AI3309" s="67">
        <v>390500000</v>
      </c>
    </row>
    <row r="3310" spans="1:35" hidden="1" x14ac:dyDescent="0.25">
      <c r="A3310" s="67">
        <v>9105</v>
      </c>
      <c r="B3310" s="67" t="s">
        <v>508</v>
      </c>
      <c r="C3310" s="67" t="s">
        <v>425</v>
      </c>
      <c r="D3310" s="67" t="s">
        <v>323</v>
      </c>
      <c r="E3310" s="67">
        <v>3486190</v>
      </c>
      <c r="F3310" s="67">
        <v>3494530</v>
      </c>
      <c r="G3310" s="67">
        <v>3505400</v>
      </c>
      <c r="H3310" s="67">
        <v>3518820</v>
      </c>
      <c r="I3310" s="67">
        <v>3534840</v>
      </c>
      <c r="J3310" s="67">
        <v>3553490</v>
      </c>
      <c r="K3310" s="67">
        <v>3574820</v>
      </c>
      <c r="L3310" s="67">
        <v>3598870</v>
      </c>
      <c r="M3310" s="67">
        <v>3623120</v>
      </c>
      <c r="N3310" s="67">
        <v>3647560</v>
      </c>
      <c r="O3310" s="67">
        <v>3672190</v>
      </c>
      <c r="P3310" s="67">
        <v>3697030</v>
      </c>
      <c r="Q3310" s="67">
        <v>3722060</v>
      </c>
      <c r="R3310" s="67">
        <v>3747290</v>
      </c>
      <c r="S3310" s="67">
        <v>3772730</v>
      </c>
      <c r="T3310" s="67">
        <v>3798360</v>
      </c>
      <c r="U3310" s="67">
        <v>3824210</v>
      </c>
      <c r="V3310" s="67">
        <v>3850260</v>
      </c>
      <c r="W3310" s="67">
        <v>3876520</v>
      </c>
      <c r="X3310" s="67">
        <v>3902980</v>
      </c>
      <c r="Y3310" s="67">
        <v>3929660</v>
      </c>
      <c r="Z3310" s="67">
        <v>3956560</v>
      </c>
      <c r="AA3310" s="67">
        <v>3983660</v>
      </c>
      <c r="AB3310" s="67">
        <v>4010990</v>
      </c>
      <c r="AC3310" s="67">
        <v>4038530</v>
      </c>
      <c r="AD3310" s="67">
        <v>4066300</v>
      </c>
      <c r="AE3310" s="67">
        <v>4094280</v>
      </c>
      <c r="AF3310" s="67">
        <v>4122490</v>
      </c>
      <c r="AG3310" s="67">
        <v>4150930</v>
      </c>
      <c r="AH3310" s="67">
        <v>4179590</v>
      </c>
      <c r="AI3310" s="67">
        <v>4208490</v>
      </c>
    </row>
    <row r="3311" spans="1:35" hidden="1" x14ac:dyDescent="0.25">
      <c r="A3311" s="67">
        <v>9106</v>
      </c>
      <c r="B3311" s="67" t="s">
        <v>508</v>
      </c>
      <c r="C3311" s="67" t="s">
        <v>426</v>
      </c>
      <c r="D3311" s="67" t="s">
        <v>323</v>
      </c>
      <c r="E3311" s="67">
        <v>181518000</v>
      </c>
      <c r="F3311" s="67">
        <v>183804000</v>
      </c>
      <c r="G3311" s="67">
        <v>186163000</v>
      </c>
      <c r="H3311" s="67">
        <v>188597000</v>
      </c>
      <c r="I3311" s="67">
        <v>191108000</v>
      </c>
      <c r="J3311" s="67">
        <v>193699000</v>
      </c>
      <c r="K3311" s="67">
        <v>196371000</v>
      </c>
      <c r="L3311" s="67">
        <v>199128000</v>
      </c>
      <c r="M3311" s="67">
        <v>201931000</v>
      </c>
      <c r="N3311" s="67">
        <v>204779000</v>
      </c>
      <c r="O3311" s="67">
        <v>207674000</v>
      </c>
      <c r="P3311" s="67">
        <v>210616000</v>
      </c>
      <c r="Q3311" s="67">
        <v>213607000</v>
      </c>
      <c r="R3311" s="67">
        <v>216646000</v>
      </c>
      <c r="S3311" s="67">
        <v>219735000</v>
      </c>
      <c r="T3311" s="67">
        <v>222875000</v>
      </c>
      <c r="U3311" s="67">
        <v>226066000</v>
      </c>
      <c r="V3311" s="67">
        <v>229310000</v>
      </c>
      <c r="W3311" s="67">
        <v>232607000</v>
      </c>
      <c r="X3311" s="67">
        <v>235957000</v>
      </c>
      <c r="Y3311" s="67">
        <v>239363000</v>
      </c>
      <c r="Z3311" s="67">
        <v>242824000</v>
      </c>
      <c r="AA3311" s="67">
        <v>246342000</v>
      </c>
      <c r="AB3311" s="67">
        <v>249918000</v>
      </c>
      <c r="AC3311" s="67">
        <v>253552000</v>
      </c>
      <c r="AD3311" s="67">
        <v>257246000</v>
      </c>
      <c r="AE3311" s="67">
        <v>261001000</v>
      </c>
      <c r="AF3311" s="67">
        <v>264816000</v>
      </c>
      <c r="AG3311" s="67">
        <v>268695000</v>
      </c>
      <c r="AH3311" s="67">
        <v>272637000</v>
      </c>
      <c r="AI3311" s="67">
        <v>276643000</v>
      </c>
    </row>
    <row r="3312" spans="1:35" hidden="1" x14ac:dyDescent="0.25">
      <c r="A3312" s="67">
        <v>9107</v>
      </c>
      <c r="B3312" s="67" t="s">
        <v>508</v>
      </c>
      <c r="C3312" s="67" t="s">
        <v>427</v>
      </c>
      <c r="D3312" s="67" t="s">
        <v>323</v>
      </c>
      <c r="E3312" s="67">
        <v>1971470000</v>
      </c>
      <c r="F3312" s="67">
        <v>2001840000</v>
      </c>
      <c r="G3312" s="67">
        <v>2029580000</v>
      </c>
      <c r="H3312" s="67">
        <v>2054570000</v>
      </c>
      <c r="I3312" s="67">
        <v>2076650000</v>
      </c>
      <c r="J3312" s="67">
        <v>2095710000</v>
      </c>
      <c r="K3312" s="67">
        <v>2111630000</v>
      </c>
      <c r="L3312" s="67">
        <v>2124330000</v>
      </c>
      <c r="M3312" s="67">
        <v>2137110000</v>
      </c>
      <c r="N3312" s="67">
        <v>2149980000</v>
      </c>
      <c r="O3312" s="67">
        <v>2162950000</v>
      </c>
      <c r="P3312" s="67">
        <v>2176000000</v>
      </c>
      <c r="Q3312" s="67">
        <v>2189150000</v>
      </c>
      <c r="R3312" s="67">
        <v>2202390000</v>
      </c>
      <c r="S3312" s="67">
        <v>2215720000</v>
      </c>
      <c r="T3312" s="67">
        <v>2229140000</v>
      </c>
      <c r="U3312" s="67">
        <v>2242660000</v>
      </c>
      <c r="V3312" s="67">
        <v>2256270000</v>
      </c>
      <c r="W3312" s="67">
        <v>2269980000</v>
      </c>
      <c r="X3312" s="67">
        <v>2283780000</v>
      </c>
      <c r="Y3312" s="67">
        <v>2297690000</v>
      </c>
      <c r="Z3312" s="67">
        <v>2311680000</v>
      </c>
      <c r="AA3312" s="67">
        <v>2325780000</v>
      </c>
      <c r="AB3312" s="67">
        <v>2339970000</v>
      </c>
      <c r="AC3312" s="67">
        <v>2354270000</v>
      </c>
      <c r="AD3312" s="67">
        <v>2368660000</v>
      </c>
      <c r="AE3312" s="67">
        <v>2383160000</v>
      </c>
      <c r="AF3312" s="67">
        <v>2397750000</v>
      </c>
      <c r="AG3312" s="67">
        <v>2412450000</v>
      </c>
      <c r="AH3312" s="67">
        <v>2427250000</v>
      </c>
      <c r="AI3312" s="67">
        <v>2442160000</v>
      </c>
    </row>
    <row r="3313" spans="1:35" hidden="1" x14ac:dyDescent="0.25">
      <c r="A3313" s="67">
        <v>9108</v>
      </c>
      <c r="B3313" s="67" t="s">
        <v>508</v>
      </c>
      <c r="C3313" s="67" t="s">
        <v>428</v>
      </c>
      <c r="D3313" s="67" t="s">
        <v>323</v>
      </c>
      <c r="E3313" s="67">
        <v>6890200000</v>
      </c>
      <c r="F3313" s="67">
        <v>7120200000</v>
      </c>
      <c r="G3313" s="67">
        <v>7345000000</v>
      </c>
      <c r="H3313" s="67">
        <v>7563380000</v>
      </c>
      <c r="I3313" s="67">
        <v>7774100000</v>
      </c>
      <c r="J3313" s="67">
        <v>7975950000</v>
      </c>
      <c r="K3313" s="67">
        <v>8167700000</v>
      </c>
      <c r="L3313" s="67">
        <v>8348180000</v>
      </c>
      <c r="M3313" s="67">
        <v>8533180000</v>
      </c>
      <c r="N3313" s="67">
        <v>8722810000</v>
      </c>
      <c r="O3313" s="67">
        <v>8917190000</v>
      </c>
      <c r="P3313" s="67">
        <v>9116430000</v>
      </c>
      <c r="Q3313" s="67">
        <v>9320650000</v>
      </c>
      <c r="R3313" s="67">
        <v>9529980000</v>
      </c>
      <c r="S3313" s="67">
        <v>9744560000</v>
      </c>
      <c r="T3313" s="67">
        <v>9964500000</v>
      </c>
      <c r="U3313" s="67">
        <v>10189900000</v>
      </c>
      <c r="V3313" s="67">
        <v>10421000000</v>
      </c>
      <c r="W3313" s="67">
        <v>10657900000</v>
      </c>
      <c r="X3313" s="67">
        <v>10900700000</v>
      </c>
      <c r="Y3313" s="67">
        <v>11149600000</v>
      </c>
      <c r="Z3313" s="67">
        <v>11404600000</v>
      </c>
      <c r="AA3313" s="67">
        <v>11666100000</v>
      </c>
      <c r="AB3313" s="67">
        <v>11934100000</v>
      </c>
      <c r="AC3313" s="67">
        <v>12208900000</v>
      </c>
      <c r="AD3313" s="67">
        <v>12490500000</v>
      </c>
      <c r="AE3313" s="67">
        <v>12779100000</v>
      </c>
      <c r="AF3313" s="67">
        <v>13075000000</v>
      </c>
      <c r="AG3313" s="67">
        <v>13378300000</v>
      </c>
      <c r="AH3313" s="67">
        <v>13689100000</v>
      </c>
      <c r="AI3313" s="67">
        <v>14007800000</v>
      </c>
    </row>
    <row r="3314" spans="1:35" hidden="1" x14ac:dyDescent="0.25">
      <c r="A3314" s="67">
        <v>9109</v>
      </c>
      <c r="B3314" s="67" t="s">
        <v>508</v>
      </c>
      <c r="C3314" s="67" t="s">
        <v>429</v>
      </c>
      <c r="D3314" s="67" t="s">
        <v>323</v>
      </c>
      <c r="E3314" s="67">
        <v>660059000</v>
      </c>
      <c r="F3314" s="67">
        <v>669969000</v>
      </c>
      <c r="G3314" s="67">
        <v>679893000</v>
      </c>
      <c r="H3314" s="67">
        <v>689823000</v>
      </c>
      <c r="I3314" s="67">
        <v>699756000</v>
      </c>
      <c r="J3314" s="67">
        <v>709685000</v>
      </c>
      <c r="K3314" s="67">
        <v>719604000</v>
      </c>
      <c r="L3314" s="67">
        <v>729508000</v>
      </c>
      <c r="M3314" s="67">
        <v>739571000</v>
      </c>
      <c r="N3314" s="67">
        <v>749794000</v>
      </c>
      <c r="O3314" s="67">
        <v>760181000</v>
      </c>
      <c r="P3314" s="67">
        <v>770734000</v>
      </c>
      <c r="Q3314" s="67">
        <v>781456000</v>
      </c>
      <c r="R3314" s="67">
        <v>792350000</v>
      </c>
      <c r="S3314" s="67">
        <v>803418000</v>
      </c>
      <c r="T3314" s="67">
        <v>814663000</v>
      </c>
      <c r="U3314" s="67">
        <v>826088000</v>
      </c>
      <c r="V3314" s="67">
        <v>837696000</v>
      </c>
      <c r="W3314" s="67">
        <v>849489000</v>
      </c>
      <c r="X3314" s="67">
        <v>861472000</v>
      </c>
      <c r="Y3314" s="67">
        <v>873645000</v>
      </c>
      <c r="Z3314" s="67">
        <v>886014000</v>
      </c>
      <c r="AA3314" s="67">
        <v>898581000</v>
      </c>
      <c r="AB3314" s="67">
        <v>911348000</v>
      </c>
      <c r="AC3314" s="67">
        <v>924320000</v>
      </c>
      <c r="AD3314" s="67">
        <v>937500000</v>
      </c>
      <c r="AE3314" s="67">
        <v>950890000</v>
      </c>
      <c r="AF3314" s="67">
        <v>964495000</v>
      </c>
      <c r="AG3314" s="67">
        <v>978317000</v>
      </c>
      <c r="AH3314" s="67">
        <v>992361000</v>
      </c>
      <c r="AI3314" s="67">
        <v>1006630000</v>
      </c>
    </row>
    <row r="3315" spans="1:35" hidden="1" x14ac:dyDescent="0.25">
      <c r="A3315" s="67">
        <v>9110</v>
      </c>
      <c r="B3315" s="67" t="s">
        <v>508</v>
      </c>
      <c r="C3315" s="67" t="s">
        <v>430</v>
      </c>
      <c r="D3315" s="67" t="s">
        <v>323</v>
      </c>
      <c r="E3315" s="67">
        <v>1978230000</v>
      </c>
      <c r="F3315" s="67">
        <v>2028280000</v>
      </c>
      <c r="G3315" s="67">
        <v>2077330000</v>
      </c>
      <c r="H3315" s="67">
        <v>2125190000</v>
      </c>
      <c r="I3315" s="67">
        <v>2171700000</v>
      </c>
      <c r="J3315" s="67">
        <v>2216700000</v>
      </c>
      <c r="K3315" s="67">
        <v>2260010000</v>
      </c>
      <c r="L3315" s="67">
        <v>2301470000</v>
      </c>
      <c r="M3315" s="67">
        <v>2343800000</v>
      </c>
      <c r="N3315" s="67">
        <v>2387020000</v>
      </c>
      <c r="O3315" s="67">
        <v>2431150000</v>
      </c>
      <c r="P3315" s="67">
        <v>2476210000</v>
      </c>
      <c r="Q3315" s="67">
        <v>2522210000</v>
      </c>
      <c r="R3315" s="67">
        <v>2569180000</v>
      </c>
      <c r="S3315" s="67">
        <v>2617130000</v>
      </c>
      <c r="T3315" s="67">
        <v>2666090000</v>
      </c>
      <c r="U3315" s="67">
        <v>2716080000</v>
      </c>
      <c r="V3315" s="67">
        <v>2767120000</v>
      </c>
      <c r="W3315" s="67">
        <v>2819230000</v>
      </c>
      <c r="X3315" s="67">
        <v>2872440000</v>
      </c>
      <c r="Y3315" s="67">
        <v>2926760000</v>
      </c>
      <c r="Z3315" s="67">
        <v>2982220000</v>
      </c>
      <c r="AA3315" s="67">
        <v>3038850000</v>
      </c>
      <c r="AB3315" s="67">
        <v>3096670000</v>
      </c>
      <c r="AC3315" s="67">
        <v>3155700000</v>
      </c>
      <c r="AD3315" s="67">
        <v>3215970000</v>
      </c>
      <c r="AE3315" s="67">
        <v>3277510000</v>
      </c>
      <c r="AF3315" s="67">
        <v>3340340000</v>
      </c>
      <c r="AG3315" s="67">
        <v>3404490000</v>
      </c>
      <c r="AH3315" s="67">
        <v>3469980000</v>
      </c>
      <c r="AI3315" s="67">
        <v>3536850000</v>
      </c>
    </row>
    <row r="3316" spans="1:35" hidden="1" x14ac:dyDescent="0.25">
      <c r="A3316" s="67">
        <v>9111</v>
      </c>
      <c r="B3316" s="67" t="s">
        <v>508</v>
      </c>
      <c r="C3316" s="67" t="s">
        <v>431</v>
      </c>
      <c r="D3316" s="67" t="s">
        <v>323</v>
      </c>
      <c r="E3316" s="67">
        <v>678109000</v>
      </c>
      <c r="F3316" s="67">
        <v>691373000</v>
      </c>
      <c r="G3316" s="67">
        <v>705276000</v>
      </c>
      <c r="H3316" s="67">
        <v>719848000</v>
      </c>
      <c r="I3316" s="67">
        <v>735122000</v>
      </c>
      <c r="J3316" s="67">
        <v>751133000</v>
      </c>
      <c r="K3316" s="67">
        <v>767916000</v>
      </c>
      <c r="L3316" s="67">
        <v>785510000</v>
      </c>
      <c r="M3316" s="67">
        <v>803569000</v>
      </c>
      <c r="N3316" s="67">
        <v>822105000</v>
      </c>
      <c r="O3316" s="67">
        <v>841129000</v>
      </c>
      <c r="P3316" s="67">
        <v>860657000</v>
      </c>
      <c r="Q3316" s="67">
        <v>880699000</v>
      </c>
      <c r="R3316" s="67">
        <v>901271000</v>
      </c>
      <c r="S3316" s="67">
        <v>922386000</v>
      </c>
      <c r="T3316" s="67">
        <v>944058000</v>
      </c>
      <c r="U3316" s="67">
        <v>966302000</v>
      </c>
      <c r="V3316" s="67">
        <v>989134000</v>
      </c>
      <c r="W3316" s="67">
        <v>1012570000</v>
      </c>
      <c r="X3316" s="67">
        <v>1036620000</v>
      </c>
      <c r="Y3316" s="67">
        <v>1061310000</v>
      </c>
      <c r="Z3316" s="67">
        <v>1086650000</v>
      </c>
      <c r="AA3316" s="67">
        <v>1112660000</v>
      </c>
      <c r="AB3316" s="67">
        <v>1139350000</v>
      </c>
      <c r="AC3316" s="67">
        <v>1166750000</v>
      </c>
      <c r="AD3316" s="67">
        <v>1194880000</v>
      </c>
      <c r="AE3316" s="67">
        <v>1223740000</v>
      </c>
      <c r="AF3316" s="67">
        <v>1253370000</v>
      </c>
      <c r="AG3316" s="67">
        <v>1283780000</v>
      </c>
      <c r="AH3316" s="67">
        <v>1314990000</v>
      </c>
      <c r="AI3316" s="67">
        <v>1347030000</v>
      </c>
    </row>
    <row r="3317" spans="1:35" hidden="1" x14ac:dyDescent="0.25">
      <c r="A3317" s="67">
        <v>9112</v>
      </c>
      <c r="B3317" s="67" t="s">
        <v>508</v>
      </c>
      <c r="C3317" s="67" t="s">
        <v>432</v>
      </c>
      <c r="D3317" s="67" t="s">
        <v>323</v>
      </c>
      <c r="E3317" s="67">
        <v>42590900</v>
      </c>
      <c r="F3317" s="67">
        <v>43855900</v>
      </c>
      <c r="G3317" s="67">
        <v>45072700</v>
      </c>
      <c r="H3317" s="67">
        <v>46233800</v>
      </c>
      <c r="I3317" s="67">
        <v>47331600</v>
      </c>
      <c r="J3317" s="67">
        <v>48359000</v>
      </c>
      <c r="K3317" s="67">
        <v>49309100</v>
      </c>
      <c r="L3317" s="67">
        <v>50175300</v>
      </c>
      <c r="M3317" s="67">
        <v>51058800</v>
      </c>
      <c r="N3317" s="67">
        <v>51960000</v>
      </c>
      <c r="O3317" s="67">
        <v>52879300</v>
      </c>
      <c r="P3317" s="67">
        <v>53816900</v>
      </c>
      <c r="Q3317" s="67">
        <v>54773200</v>
      </c>
      <c r="R3317" s="67">
        <v>55748700</v>
      </c>
      <c r="S3317" s="67">
        <v>56743700</v>
      </c>
      <c r="T3317" s="67">
        <v>57758600</v>
      </c>
      <c r="U3317" s="67">
        <v>58793800</v>
      </c>
      <c r="V3317" s="67">
        <v>59849700</v>
      </c>
      <c r="W3317" s="67">
        <v>60926700</v>
      </c>
      <c r="X3317" s="67">
        <v>62025300</v>
      </c>
      <c r="Y3317" s="67">
        <v>63145800</v>
      </c>
      <c r="Z3317" s="67">
        <v>64288700</v>
      </c>
      <c r="AA3317" s="67">
        <v>65454500</v>
      </c>
      <c r="AB3317" s="67">
        <v>66643700</v>
      </c>
      <c r="AC3317" s="67">
        <v>67856600</v>
      </c>
      <c r="AD3317" s="67">
        <v>69093700</v>
      </c>
      <c r="AE3317" s="67">
        <v>70355600</v>
      </c>
      <c r="AF3317" s="67">
        <v>71642700</v>
      </c>
      <c r="AG3317" s="67">
        <v>72955600</v>
      </c>
      <c r="AH3317" s="67">
        <v>74294700</v>
      </c>
      <c r="AI3317" s="67">
        <v>75660700</v>
      </c>
    </row>
    <row r="3318" spans="1:35" hidden="1" x14ac:dyDescent="0.25">
      <c r="A3318" s="67">
        <v>9113</v>
      </c>
      <c r="B3318" s="67" t="s">
        <v>508</v>
      </c>
      <c r="C3318" s="67" t="s">
        <v>433</v>
      </c>
      <c r="D3318" s="67" t="s">
        <v>323</v>
      </c>
      <c r="E3318" s="67">
        <v>903792000</v>
      </c>
      <c r="F3318" s="67">
        <v>1000930000</v>
      </c>
      <c r="G3318" s="67">
        <v>1097190000</v>
      </c>
      <c r="H3318" s="67">
        <v>1189840000</v>
      </c>
      <c r="I3318" s="67">
        <v>1275990000</v>
      </c>
      <c r="J3318" s="67">
        <v>1352710000</v>
      </c>
      <c r="K3318" s="67">
        <v>1417160000</v>
      </c>
      <c r="L3318" s="67">
        <v>1466820000</v>
      </c>
      <c r="M3318" s="67">
        <v>1518320000</v>
      </c>
      <c r="N3318" s="67">
        <v>1571750000</v>
      </c>
      <c r="O3318" s="67">
        <v>1627170000</v>
      </c>
      <c r="P3318" s="67">
        <v>1684660000</v>
      </c>
      <c r="Q3318" s="67">
        <v>1744300000</v>
      </c>
      <c r="R3318" s="67">
        <v>1806160000</v>
      </c>
      <c r="S3318" s="67">
        <v>1870320000</v>
      </c>
      <c r="T3318" s="67">
        <v>1936880000</v>
      </c>
      <c r="U3318" s="67">
        <v>2005930000</v>
      </c>
      <c r="V3318" s="67">
        <v>2077550000</v>
      </c>
      <c r="W3318" s="67">
        <v>2151840000</v>
      </c>
      <c r="X3318" s="67">
        <v>2228910000</v>
      </c>
      <c r="Y3318" s="67">
        <v>2308850000</v>
      </c>
      <c r="Z3318" s="67">
        <v>2391770000</v>
      </c>
      <c r="AA3318" s="67">
        <v>2477790000</v>
      </c>
      <c r="AB3318" s="67">
        <v>2567010000</v>
      </c>
      <c r="AC3318" s="67">
        <v>2659570000</v>
      </c>
      <c r="AD3318" s="67">
        <v>2755580000</v>
      </c>
      <c r="AE3318" s="67">
        <v>2855170000</v>
      </c>
      <c r="AF3318" s="67">
        <v>2958470000</v>
      </c>
      <c r="AG3318" s="67">
        <v>3065630000</v>
      </c>
      <c r="AH3318" s="67">
        <v>3176790000</v>
      </c>
      <c r="AI3318" s="67">
        <v>3292100000</v>
      </c>
    </row>
    <row r="3319" spans="1:35" hidden="1" x14ac:dyDescent="0.25">
      <c r="A3319" s="67">
        <v>9114</v>
      </c>
      <c r="B3319" s="67" t="s">
        <v>508</v>
      </c>
      <c r="C3319" s="67" t="s">
        <v>434</v>
      </c>
      <c r="D3319" s="67" t="s">
        <v>323</v>
      </c>
      <c r="E3319" s="67">
        <v>3178230000</v>
      </c>
      <c r="F3319" s="67">
        <v>3208850000</v>
      </c>
      <c r="G3319" s="67">
        <v>3240990000</v>
      </c>
      <c r="H3319" s="67">
        <v>3274680000</v>
      </c>
      <c r="I3319" s="67">
        <v>3309970000</v>
      </c>
      <c r="J3319" s="67">
        <v>3346920000</v>
      </c>
      <c r="K3319" s="67">
        <v>3385570000</v>
      </c>
      <c r="L3319" s="67">
        <v>3425990000</v>
      </c>
      <c r="M3319" s="67">
        <v>3466970000</v>
      </c>
      <c r="N3319" s="67">
        <v>3508520000</v>
      </c>
      <c r="O3319" s="67">
        <v>3550660000</v>
      </c>
      <c r="P3319" s="67">
        <v>3593390000</v>
      </c>
      <c r="Q3319" s="67">
        <v>3636710000</v>
      </c>
      <c r="R3319" s="67">
        <v>3680650000</v>
      </c>
      <c r="S3319" s="67">
        <v>3725190000</v>
      </c>
      <c r="T3319" s="67">
        <v>3770360000</v>
      </c>
      <c r="U3319" s="67">
        <v>3816170000</v>
      </c>
      <c r="V3319" s="67">
        <v>3862610000</v>
      </c>
      <c r="W3319" s="67">
        <v>3909700000</v>
      </c>
      <c r="X3319" s="67">
        <v>3957460000</v>
      </c>
      <c r="Y3319" s="67">
        <v>4005880000</v>
      </c>
      <c r="Z3319" s="67">
        <v>4054980000</v>
      </c>
      <c r="AA3319" s="67">
        <v>4104770000</v>
      </c>
      <c r="AB3319" s="67">
        <v>4155250000</v>
      </c>
      <c r="AC3319" s="67">
        <v>4206440000</v>
      </c>
      <c r="AD3319" s="67">
        <v>4258350000</v>
      </c>
      <c r="AE3319" s="67">
        <v>4310980000</v>
      </c>
      <c r="AF3319" s="67">
        <v>4364360000</v>
      </c>
      <c r="AG3319" s="67">
        <v>4418470000</v>
      </c>
      <c r="AH3319" s="67">
        <v>4473350000</v>
      </c>
      <c r="AI3319" s="67">
        <v>4528990000</v>
      </c>
    </row>
    <row r="3320" spans="1:35" hidden="1" x14ac:dyDescent="0.25">
      <c r="A3320" s="67">
        <v>9115</v>
      </c>
      <c r="B3320" s="67" t="s">
        <v>508</v>
      </c>
      <c r="C3320" s="67" t="s">
        <v>435</v>
      </c>
      <c r="D3320" s="67" t="s">
        <v>323</v>
      </c>
      <c r="E3320" s="67">
        <v>450938000</v>
      </c>
      <c r="F3320" s="67">
        <v>459542000</v>
      </c>
      <c r="G3320" s="67">
        <v>468115000</v>
      </c>
      <c r="H3320" s="67">
        <v>476646000</v>
      </c>
      <c r="I3320" s="67">
        <v>485125000</v>
      </c>
      <c r="J3320" s="67">
        <v>493541000</v>
      </c>
      <c r="K3320" s="67">
        <v>501883000</v>
      </c>
      <c r="L3320" s="67">
        <v>510140000</v>
      </c>
      <c r="M3320" s="67">
        <v>518554000</v>
      </c>
      <c r="N3320" s="67">
        <v>527127000</v>
      </c>
      <c r="O3320" s="67">
        <v>535864000</v>
      </c>
      <c r="P3320" s="67">
        <v>544766000</v>
      </c>
      <c r="Q3320" s="67">
        <v>553838000</v>
      </c>
      <c r="R3320" s="67">
        <v>563082000</v>
      </c>
      <c r="S3320" s="67">
        <v>572501000</v>
      </c>
      <c r="T3320" s="67">
        <v>582100000</v>
      </c>
      <c r="U3320" s="67">
        <v>591881000</v>
      </c>
      <c r="V3320" s="67">
        <v>601847000</v>
      </c>
      <c r="W3320" s="67">
        <v>612004000</v>
      </c>
      <c r="X3320" s="67">
        <v>622353000</v>
      </c>
      <c r="Y3320" s="67">
        <v>632898000</v>
      </c>
      <c r="Z3320" s="67">
        <v>643645000</v>
      </c>
      <c r="AA3320" s="67">
        <v>654595000</v>
      </c>
      <c r="AB3320" s="67">
        <v>665753000</v>
      </c>
      <c r="AC3320" s="67">
        <v>677123000</v>
      </c>
      <c r="AD3320" s="67">
        <v>688710000</v>
      </c>
      <c r="AE3320" s="67">
        <v>700516000</v>
      </c>
      <c r="AF3320" s="67">
        <v>712547000</v>
      </c>
      <c r="AG3320" s="67">
        <v>724807000</v>
      </c>
      <c r="AH3320" s="67">
        <v>737299000</v>
      </c>
      <c r="AI3320" s="67">
        <v>750029000</v>
      </c>
    </row>
    <row r="3321" spans="1:35" hidden="1" x14ac:dyDescent="0.25">
      <c r="A3321" s="67">
        <v>9116</v>
      </c>
      <c r="B3321" s="67" t="s">
        <v>508</v>
      </c>
      <c r="C3321" s="67" t="s">
        <v>436</v>
      </c>
      <c r="D3321" s="67" t="s">
        <v>323</v>
      </c>
      <c r="E3321" s="67">
        <v>4292310000</v>
      </c>
      <c r="F3321" s="67">
        <v>4405410000</v>
      </c>
      <c r="G3321" s="67">
        <v>4516800000</v>
      </c>
      <c r="H3321" s="67">
        <v>4626120000</v>
      </c>
      <c r="I3321" s="67">
        <v>4733010000</v>
      </c>
      <c r="J3321" s="67">
        <v>4837120000</v>
      </c>
      <c r="K3321" s="67">
        <v>4938080000</v>
      </c>
      <c r="L3321" s="67">
        <v>5035540000</v>
      </c>
      <c r="M3321" s="67">
        <v>5135190000</v>
      </c>
      <c r="N3321" s="67">
        <v>5237100000</v>
      </c>
      <c r="O3321" s="67">
        <v>5341300000</v>
      </c>
      <c r="P3321" s="67">
        <v>5447850000</v>
      </c>
      <c r="Q3321" s="67">
        <v>5556800000</v>
      </c>
      <c r="R3321" s="67">
        <v>5668220000</v>
      </c>
      <c r="S3321" s="67">
        <v>5782140000</v>
      </c>
      <c r="T3321" s="67">
        <v>5898640000</v>
      </c>
      <c r="U3321" s="67">
        <v>6017760000</v>
      </c>
      <c r="V3321" s="67">
        <v>6139570000</v>
      </c>
      <c r="W3321" s="67">
        <v>6264120000</v>
      </c>
      <c r="X3321" s="67">
        <v>6391490000</v>
      </c>
      <c r="Y3321" s="67">
        <v>6521720000</v>
      </c>
      <c r="Z3321" s="67">
        <v>6654900000</v>
      </c>
      <c r="AA3321" s="67">
        <v>6791070000</v>
      </c>
      <c r="AB3321" s="67">
        <v>6930320000</v>
      </c>
      <c r="AC3321" s="67">
        <v>7072710000</v>
      </c>
      <c r="AD3321" s="67">
        <v>7218310000</v>
      </c>
      <c r="AE3321" s="67">
        <v>7367200000</v>
      </c>
      <c r="AF3321" s="67">
        <v>7519440000</v>
      </c>
      <c r="AG3321" s="67">
        <v>7675120000</v>
      </c>
      <c r="AH3321" s="67">
        <v>7834310000</v>
      </c>
      <c r="AI3321" s="67">
        <v>7997080000</v>
      </c>
    </row>
    <row r="3322" spans="1:35" hidden="1" x14ac:dyDescent="0.25">
      <c r="A3322" s="67">
        <v>9117</v>
      </c>
      <c r="B3322" s="67" t="s">
        <v>508</v>
      </c>
      <c r="C3322" s="67" t="s">
        <v>437</v>
      </c>
      <c r="D3322" s="67" t="s">
        <v>323</v>
      </c>
      <c r="E3322" s="67">
        <v>5912030000</v>
      </c>
      <c r="F3322" s="67">
        <v>5933600000</v>
      </c>
      <c r="G3322" s="67">
        <v>5957920000</v>
      </c>
      <c r="H3322" s="67">
        <v>5985020000</v>
      </c>
      <c r="I3322" s="67">
        <v>6014950000</v>
      </c>
      <c r="J3322" s="67">
        <v>6047740000</v>
      </c>
      <c r="K3322" s="67">
        <v>6083470000</v>
      </c>
      <c r="L3322" s="67">
        <v>6122170000</v>
      </c>
      <c r="M3322" s="67">
        <v>6161160000</v>
      </c>
      <c r="N3322" s="67">
        <v>6200450000</v>
      </c>
      <c r="O3322" s="67">
        <v>6240030000</v>
      </c>
      <c r="P3322" s="67">
        <v>6279920000</v>
      </c>
      <c r="Q3322" s="67">
        <v>6320100000</v>
      </c>
      <c r="R3322" s="67">
        <v>6360590000</v>
      </c>
      <c r="S3322" s="67">
        <v>6401380000</v>
      </c>
      <c r="T3322" s="67">
        <v>6442480000</v>
      </c>
      <c r="U3322" s="67">
        <v>6483900000</v>
      </c>
      <c r="V3322" s="67">
        <v>6525620000</v>
      </c>
      <c r="W3322" s="67">
        <v>6567660000</v>
      </c>
      <c r="X3322" s="67">
        <v>6610010000</v>
      </c>
      <c r="Y3322" s="67">
        <v>6652690000</v>
      </c>
      <c r="Z3322" s="67">
        <v>6695690000</v>
      </c>
      <c r="AA3322" s="67">
        <v>6739010000</v>
      </c>
      <c r="AB3322" s="67">
        <v>6782660000</v>
      </c>
      <c r="AC3322" s="67">
        <v>6826640000</v>
      </c>
      <c r="AD3322" s="67">
        <v>6870950000</v>
      </c>
      <c r="AE3322" s="67">
        <v>6915600000</v>
      </c>
      <c r="AF3322" s="67">
        <v>6960580000</v>
      </c>
      <c r="AG3322" s="67">
        <v>7005900000</v>
      </c>
      <c r="AH3322" s="67">
        <v>7051560000</v>
      </c>
      <c r="AI3322" s="67">
        <v>7097570000</v>
      </c>
    </row>
    <row r="3323" spans="1:35" hidden="1" x14ac:dyDescent="0.25">
      <c r="A3323" s="67">
        <v>9118</v>
      </c>
      <c r="B3323" s="67" t="s">
        <v>508</v>
      </c>
      <c r="C3323" s="67" t="s">
        <v>438</v>
      </c>
      <c r="D3323" s="67" t="s">
        <v>323</v>
      </c>
      <c r="E3323" s="67">
        <v>1390150000</v>
      </c>
      <c r="F3323" s="67">
        <v>1392970000</v>
      </c>
      <c r="G3323" s="67">
        <v>1398630000</v>
      </c>
      <c r="H3323" s="67">
        <v>1407150000</v>
      </c>
      <c r="I3323" s="67">
        <v>1418600000</v>
      </c>
      <c r="J3323" s="67">
        <v>1433060000</v>
      </c>
      <c r="K3323" s="67">
        <v>1450610000</v>
      </c>
      <c r="L3323" s="67">
        <v>1471390000</v>
      </c>
      <c r="M3323" s="67">
        <v>1492520000</v>
      </c>
      <c r="N3323" s="67">
        <v>1514010000</v>
      </c>
      <c r="O3323" s="67">
        <v>1535860000</v>
      </c>
      <c r="P3323" s="67">
        <v>1558090000</v>
      </c>
      <c r="Q3323" s="67">
        <v>1580700000</v>
      </c>
      <c r="R3323" s="67">
        <v>1603690000</v>
      </c>
      <c r="S3323" s="67">
        <v>1627070000</v>
      </c>
      <c r="T3323" s="67">
        <v>1650840000</v>
      </c>
      <c r="U3323" s="67">
        <v>1675020000</v>
      </c>
      <c r="V3323" s="67">
        <v>1699620000</v>
      </c>
      <c r="W3323" s="67">
        <v>1724630000</v>
      </c>
      <c r="X3323" s="67">
        <v>1750060000</v>
      </c>
      <c r="Y3323" s="67">
        <v>1775930000</v>
      </c>
      <c r="Z3323" s="67">
        <v>1802240000</v>
      </c>
      <c r="AA3323" s="67">
        <v>1829000000</v>
      </c>
      <c r="AB3323" s="67">
        <v>1856210000</v>
      </c>
      <c r="AC3323" s="67">
        <v>1883880000</v>
      </c>
      <c r="AD3323" s="67">
        <v>1912020000</v>
      </c>
      <c r="AE3323" s="67">
        <v>1940640000</v>
      </c>
      <c r="AF3323" s="67">
        <v>1969750000</v>
      </c>
      <c r="AG3323" s="67">
        <v>1999350000</v>
      </c>
      <c r="AH3323" s="67">
        <v>2029460000</v>
      </c>
      <c r="AI3323" s="67">
        <v>2060080000</v>
      </c>
    </row>
    <row r="3324" spans="1:35" hidden="1" x14ac:dyDescent="0.25">
      <c r="A3324" s="67">
        <v>9119</v>
      </c>
      <c r="B3324" s="67" t="s">
        <v>508</v>
      </c>
      <c r="C3324" s="67" t="s">
        <v>439</v>
      </c>
      <c r="D3324" s="67" t="s">
        <v>323</v>
      </c>
      <c r="E3324" s="67">
        <v>6257740000</v>
      </c>
      <c r="F3324" s="67">
        <v>6408100000</v>
      </c>
      <c r="G3324" s="67">
        <v>6563480000</v>
      </c>
      <c r="H3324" s="67">
        <v>6724060000</v>
      </c>
      <c r="I3324" s="67">
        <v>6890030000</v>
      </c>
      <c r="J3324" s="67">
        <v>7061600000</v>
      </c>
      <c r="K3324" s="67">
        <v>7238980000</v>
      </c>
      <c r="L3324" s="67">
        <v>7422380000</v>
      </c>
      <c r="M3324" s="67">
        <v>7611090000</v>
      </c>
      <c r="N3324" s="67">
        <v>7805280000</v>
      </c>
      <c r="O3324" s="67">
        <v>8005100000</v>
      </c>
      <c r="P3324" s="67">
        <v>8210720000</v>
      </c>
      <c r="Q3324" s="67">
        <v>8422300000</v>
      </c>
      <c r="R3324" s="67">
        <v>8640010000</v>
      </c>
      <c r="S3324" s="67">
        <v>8864040000</v>
      </c>
      <c r="T3324" s="67">
        <v>9094560000</v>
      </c>
      <c r="U3324" s="67">
        <v>9331770000</v>
      </c>
      <c r="V3324" s="67">
        <v>9575860000</v>
      </c>
      <c r="W3324" s="67">
        <v>9827030000</v>
      </c>
      <c r="X3324" s="67">
        <v>10085500000</v>
      </c>
      <c r="Y3324" s="67">
        <v>10351400000</v>
      </c>
      <c r="Z3324" s="67">
        <v>10625100000</v>
      </c>
      <c r="AA3324" s="67">
        <v>10906700000</v>
      </c>
      <c r="AB3324" s="67">
        <v>11196400000</v>
      </c>
      <c r="AC3324" s="67">
        <v>11494600000</v>
      </c>
      <c r="AD3324" s="67">
        <v>11801400000</v>
      </c>
      <c r="AE3324" s="67">
        <v>12117100000</v>
      </c>
      <c r="AF3324" s="67">
        <v>12442000000</v>
      </c>
      <c r="AG3324" s="67">
        <v>12776300000</v>
      </c>
      <c r="AH3324" s="67">
        <v>13120300000</v>
      </c>
      <c r="AI3324" s="67">
        <v>13474200000</v>
      </c>
    </row>
    <row r="3325" spans="1:35" hidden="1" x14ac:dyDescent="0.25">
      <c r="A3325" s="67">
        <v>9120</v>
      </c>
      <c r="B3325" s="67" t="s">
        <v>508</v>
      </c>
      <c r="C3325" s="67" t="s">
        <v>440</v>
      </c>
      <c r="D3325" s="67" t="s">
        <v>323</v>
      </c>
      <c r="E3325" s="67">
        <v>728539000</v>
      </c>
      <c r="F3325" s="67">
        <v>743247000</v>
      </c>
      <c r="G3325" s="67">
        <v>758123000</v>
      </c>
      <c r="H3325" s="67">
        <v>773162000</v>
      </c>
      <c r="I3325" s="67">
        <v>788358000</v>
      </c>
      <c r="J3325" s="67">
        <v>803708000</v>
      </c>
      <c r="K3325" s="67">
        <v>819206000</v>
      </c>
      <c r="L3325" s="67">
        <v>834846000</v>
      </c>
      <c r="M3325" s="67">
        <v>850830000</v>
      </c>
      <c r="N3325" s="67">
        <v>867165000</v>
      </c>
      <c r="O3325" s="67">
        <v>883860000</v>
      </c>
      <c r="P3325" s="67">
        <v>900923000</v>
      </c>
      <c r="Q3325" s="67">
        <v>918360000</v>
      </c>
      <c r="R3325" s="67">
        <v>936182000</v>
      </c>
      <c r="S3325" s="67">
        <v>954395000</v>
      </c>
      <c r="T3325" s="67">
        <v>973009000</v>
      </c>
      <c r="U3325" s="67">
        <v>992033000</v>
      </c>
      <c r="V3325" s="67">
        <v>1011470000</v>
      </c>
      <c r="W3325" s="67">
        <v>1031340000</v>
      </c>
      <c r="X3325" s="67">
        <v>1051650000</v>
      </c>
      <c r="Y3325" s="67">
        <v>1072410000</v>
      </c>
      <c r="Z3325" s="67">
        <v>1093620000</v>
      </c>
      <c r="AA3325" s="67">
        <v>1115290000</v>
      </c>
      <c r="AB3325" s="67">
        <v>1137450000</v>
      </c>
      <c r="AC3325" s="67">
        <v>1160090000</v>
      </c>
      <c r="AD3325" s="67">
        <v>1183230000</v>
      </c>
      <c r="AE3325" s="67">
        <v>1206870000</v>
      </c>
      <c r="AF3325" s="67">
        <v>1231040000</v>
      </c>
      <c r="AG3325" s="67">
        <v>1255740000</v>
      </c>
      <c r="AH3325" s="67">
        <v>1280990000</v>
      </c>
      <c r="AI3325" s="67">
        <v>1306790000</v>
      </c>
    </row>
    <row r="3326" spans="1:35" hidden="1" x14ac:dyDescent="0.25">
      <c r="A3326" s="67">
        <v>9122</v>
      </c>
      <c r="B3326" s="67" t="s">
        <v>508</v>
      </c>
      <c r="C3326" s="67" t="s">
        <v>441</v>
      </c>
      <c r="D3326" s="67" t="s">
        <v>323</v>
      </c>
      <c r="E3326" s="67">
        <v>182979000</v>
      </c>
      <c r="F3326" s="67">
        <v>186001000</v>
      </c>
      <c r="G3326" s="67">
        <v>188674000</v>
      </c>
      <c r="H3326" s="67">
        <v>190978000</v>
      </c>
      <c r="I3326" s="67">
        <v>192894000</v>
      </c>
      <c r="J3326" s="67">
        <v>194406000</v>
      </c>
      <c r="K3326" s="67">
        <v>195504000</v>
      </c>
      <c r="L3326" s="67">
        <v>196176000</v>
      </c>
      <c r="M3326" s="67">
        <v>196851000</v>
      </c>
      <c r="N3326" s="67">
        <v>197529000</v>
      </c>
      <c r="O3326" s="67">
        <v>198209000</v>
      </c>
      <c r="P3326" s="67">
        <v>198892000</v>
      </c>
      <c r="Q3326" s="67">
        <v>199578000</v>
      </c>
      <c r="R3326" s="67">
        <v>200267000</v>
      </c>
      <c r="S3326" s="67">
        <v>200958000</v>
      </c>
      <c r="T3326" s="67">
        <v>201652000</v>
      </c>
      <c r="U3326" s="67">
        <v>202349000</v>
      </c>
      <c r="V3326" s="67">
        <v>203049000</v>
      </c>
      <c r="W3326" s="67">
        <v>203751000</v>
      </c>
      <c r="X3326" s="67">
        <v>204456000</v>
      </c>
      <c r="Y3326" s="67">
        <v>205165000</v>
      </c>
      <c r="Z3326" s="67">
        <v>205876000</v>
      </c>
      <c r="AA3326" s="67">
        <v>206589000</v>
      </c>
      <c r="AB3326" s="67">
        <v>207306000</v>
      </c>
      <c r="AC3326" s="67">
        <v>208025000</v>
      </c>
      <c r="AD3326" s="67">
        <v>208748000</v>
      </c>
      <c r="AE3326" s="67">
        <v>209473000</v>
      </c>
      <c r="AF3326" s="67">
        <v>210201000</v>
      </c>
      <c r="AG3326" s="67">
        <v>210932000</v>
      </c>
      <c r="AH3326" s="67">
        <v>211666000</v>
      </c>
      <c r="AI3326" s="67">
        <v>212403000</v>
      </c>
    </row>
    <row r="3327" spans="1:35" hidden="1" x14ac:dyDescent="0.25">
      <c r="A3327" s="67">
        <v>9125</v>
      </c>
      <c r="B3327" s="67" t="s">
        <v>508</v>
      </c>
      <c r="C3327" s="67" t="s">
        <v>444</v>
      </c>
      <c r="D3327" s="67" t="s">
        <v>323</v>
      </c>
      <c r="E3327" s="67">
        <v>124038000</v>
      </c>
      <c r="F3327" s="67">
        <v>122831000</v>
      </c>
      <c r="G3327" s="67">
        <v>122006000</v>
      </c>
      <c r="H3327" s="67">
        <v>121553000</v>
      </c>
      <c r="I3327" s="67">
        <v>121465000</v>
      </c>
      <c r="J3327" s="67">
        <v>121741000</v>
      </c>
      <c r="K3327" s="67">
        <v>122382000</v>
      </c>
      <c r="L3327" s="67">
        <v>123393000</v>
      </c>
      <c r="M3327" s="67">
        <v>124414000</v>
      </c>
      <c r="N3327" s="67">
        <v>125445000</v>
      </c>
      <c r="O3327" s="67">
        <v>126487000</v>
      </c>
      <c r="P3327" s="67">
        <v>127539000</v>
      </c>
      <c r="Q3327" s="67">
        <v>128602000</v>
      </c>
      <c r="R3327" s="67">
        <v>129676000</v>
      </c>
      <c r="S3327" s="67">
        <v>130760000</v>
      </c>
      <c r="T3327" s="67">
        <v>131855000</v>
      </c>
      <c r="U3327" s="67">
        <v>132961000</v>
      </c>
      <c r="V3327" s="67">
        <v>134079000</v>
      </c>
      <c r="W3327" s="67">
        <v>135207000</v>
      </c>
      <c r="X3327" s="67">
        <v>136347000</v>
      </c>
      <c r="Y3327" s="67">
        <v>137498000</v>
      </c>
      <c r="Z3327" s="67">
        <v>138661000</v>
      </c>
      <c r="AA3327" s="67">
        <v>139836000</v>
      </c>
      <c r="AB3327" s="67">
        <v>141022000</v>
      </c>
      <c r="AC3327" s="67">
        <v>142220000</v>
      </c>
      <c r="AD3327" s="67">
        <v>143431000</v>
      </c>
      <c r="AE3327" s="67">
        <v>144653000</v>
      </c>
      <c r="AF3327" s="67">
        <v>145888000</v>
      </c>
      <c r="AG3327" s="67">
        <v>147135000</v>
      </c>
      <c r="AH3327" s="67">
        <v>148395000</v>
      </c>
      <c r="AI3327" s="67">
        <v>149667000</v>
      </c>
    </row>
    <row r="3328" spans="1:35" hidden="1" x14ac:dyDescent="0.25">
      <c r="A3328" s="67">
        <v>9126</v>
      </c>
      <c r="B3328" s="67" t="s">
        <v>508</v>
      </c>
      <c r="C3328" s="67" t="s">
        <v>445</v>
      </c>
      <c r="D3328" s="67" t="s">
        <v>323</v>
      </c>
      <c r="E3328" s="67">
        <v>8723800</v>
      </c>
      <c r="F3328" s="67">
        <v>8747730</v>
      </c>
      <c r="G3328" s="67">
        <v>8803070</v>
      </c>
      <c r="H3328" s="67">
        <v>8890380</v>
      </c>
      <c r="I3328" s="67">
        <v>9010660</v>
      </c>
      <c r="J3328" s="67">
        <v>9165340</v>
      </c>
      <c r="K3328" s="67">
        <v>9356280</v>
      </c>
      <c r="L3328" s="67">
        <v>9585870</v>
      </c>
      <c r="M3328" s="67">
        <v>9822120</v>
      </c>
      <c r="N3328" s="67">
        <v>10065200</v>
      </c>
      <c r="O3328" s="67">
        <v>10315400</v>
      </c>
      <c r="P3328" s="67">
        <v>10572800</v>
      </c>
      <c r="Q3328" s="67">
        <v>10837700</v>
      </c>
      <c r="R3328" s="67">
        <v>11110200</v>
      </c>
      <c r="S3328" s="67">
        <v>11390700</v>
      </c>
      <c r="T3328" s="67">
        <v>11679300</v>
      </c>
      <c r="U3328" s="67">
        <v>11976200</v>
      </c>
      <c r="V3328" s="67">
        <v>12281800</v>
      </c>
      <c r="W3328" s="67">
        <v>12596200</v>
      </c>
      <c r="X3328" s="67">
        <v>12919800</v>
      </c>
      <c r="Y3328" s="67">
        <v>13252700</v>
      </c>
      <c r="Z3328" s="67">
        <v>13595300</v>
      </c>
      <c r="AA3328" s="67">
        <v>13947800</v>
      </c>
      <c r="AB3328" s="67">
        <v>14310600</v>
      </c>
      <c r="AC3328" s="67">
        <v>14683800</v>
      </c>
      <c r="AD3328" s="67">
        <v>15067900</v>
      </c>
      <c r="AE3328" s="67">
        <v>15463100</v>
      </c>
      <c r="AF3328" s="67">
        <v>15869800</v>
      </c>
      <c r="AG3328" s="67">
        <v>16288300</v>
      </c>
      <c r="AH3328" s="67">
        <v>16718900</v>
      </c>
      <c r="AI3328" s="67">
        <v>17162000</v>
      </c>
    </row>
    <row r="3329" spans="1:35" hidden="1" x14ac:dyDescent="0.25">
      <c r="A3329" s="67">
        <v>9127</v>
      </c>
      <c r="B3329" s="67" t="s">
        <v>508</v>
      </c>
      <c r="C3329" s="67" t="s">
        <v>446</v>
      </c>
      <c r="D3329" s="67" t="s">
        <v>323</v>
      </c>
      <c r="E3329" s="67">
        <v>560191000</v>
      </c>
      <c r="F3329" s="67">
        <v>564290000</v>
      </c>
      <c r="G3329" s="67">
        <v>568132000</v>
      </c>
      <c r="H3329" s="67">
        <v>571711000</v>
      </c>
      <c r="I3329" s="67">
        <v>575018000</v>
      </c>
      <c r="J3329" s="67">
        <v>578049000</v>
      </c>
      <c r="K3329" s="67">
        <v>580798000</v>
      </c>
      <c r="L3329" s="67">
        <v>583259000</v>
      </c>
      <c r="M3329" s="67">
        <v>585733000</v>
      </c>
      <c r="N3329" s="67">
        <v>588219000</v>
      </c>
      <c r="O3329" s="67">
        <v>590717000</v>
      </c>
      <c r="P3329" s="67">
        <v>593228000</v>
      </c>
      <c r="Q3329" s="67">
        <v>595752000</v>
      </c>
      <c r="R3329" s="67">
        <v>598288000</v>
      </c>
      <c r="S3329" s="67">
        <v>600837000</v>
      </c>
      <c r="T3329" s="67">
        <v>603398000</v>
      </c>
      <c r="U3329" s="67">
        <v>605973000</v>
      </c>
      <c r="V3329" s="67">
        <v>608560000</v>
      </c>
      <c r="W3329" s="67">
        <v>611160000</v>
      </c>
      <c r="X3329" s="67">
        <v>613773000</v>
      </c>
      <c r="Y3329" s="67">
        <v>616399000</v>
      </c>
      <c r="Z3329" s="67">
        <v>619039000</v>
      </c>
      <c r="AA3329" s="67">
        <v>621691000</v>
      </c>
      <c r="AB3329" s="67">
        <v>624357000</v>
      </c>
      <c r="AC3329" s="67">
        <v>627036000</v>
      </c>
      <c r="AD3329" s="67">
        <v>629729000</v>
      </c>
      <c r="AE3329" s="67">
        <v>632435000</v>
      </c>
      <c r="AF3329" s="67">
        <v>635154000</v>
      </c>
      <c r="AG3329" s="67">
        <v>637887000</v>
      </c>
      <c r="AH3329" s="67">
        <v>640634000</v>
      </c>
      <c r="AI3329" s="67">
        <v>643395000</v>
      </c>
    </row>
    <row r="3330" spans="1:35" hidden="1" x14ac:dyDescent="0.25">
      <c r="A3330" s="67">
        <v>9128</v>
      </c>
      <c r="B3330" s="67" t="s">
        <v>508</v>
      </c>
      <c r="C3330" s="67" t="s">
        <v>447</v>
      </c>
      <c r="D3330" s="67" t="s">
        <v>323</v>
      </c>
      <c r="E3330" s="67">
        <v>175942000</v>
      </c>
      <c r="F3330" s="67">
        <v>175222000</v>
      </c>
      <c r="G3330" s="67">
        <v>174553000</v>
      </c>
      <c r="H3330" s="67">
        <v>173932000</v>
      </c>
      <c r="I3330" s="67">
        <v>173361000</v>
      </c>
      <c r="J3330" s="67">
        <v>172838000</v>
      </c>
      <c r="K3330" s="67">
        <v>172362000</v>
      </c>
      <c r="L3330" s="67">
        <v>171934000</v>
      </c>
      <c r="M3330" s="67">
        <v>171506000</v>
      </c>
      <c r="N3330" s="67">
        <v>171081000</v>
      </c>
      <c r="O3330" s="67">
        <v>170656000</v>
      </c>
      <c r="P3330" s="67">
        <v>170233000</v>
      </c>
      <c r="Q3330" s="67">
        <v>169811000</v>
      </c>
      <c r="R3330" s="67">
        <v>169390000</v>
      </c>
      <c r="S3330" s="67">
        <v>168970000</v>
      </c>
      <c r="T3330" s="67">
        <v>168552000</v>
      </c>
      <c r="U3330" s="67">
        <v>168135000</v>
      </c>
      <c r="V3330" s="67">
        <v>167719000</v>
      </c>
      <c r="W3330" s="67">
        <v>167305000</v>
      </c>
      <c r="X3330" s="67">
        <v>166891000</v>
      </c>
      <c r="Y3330" s="67">
        <v>166479000</v>
      </c>
      <c r="Z3330" s="67">
        <v>166069000</v>
      </c>
      <c r="AA3330" s="67">
        <v>165659000</v>
      </c>
      <c r="AB3330" s="67">
        <v>165251000</v>
      </c>
      <c r="AC3330" s="67">
        <v>164844000</v>
      </c>
      <c r="AD3330" s="67">
        <v>164438000</v>
      </c>
      <c r="AE3330" s="67">
        <v>164033000</v>
      </c>
      <c r="AF3330" s="67">
        <v>163630000</v>
      </c>
      <c r="AG3330" s="67">
        <v>163227000</v>
      </c>
      <c r="AH3330" s="67">
        <v>162826000</v>
      </c>
      <c r="AI3330" s="67">
        <v>162426000</v>
      </c>
    </row>
    <row r="3331" spans="1:35" hidden="1" x14ac:dyDescent="0.25">
      <c r="A3331" s="67">
        <v>9129</v>
      </c>
      <c r="B3331" s="67" t="s">
        <v>508</v>
      </c>
      <c r="C3331" s="67" t="s">
        <v>448</v>
      </c>
      <c r="D3331" s="67" t="s">
        <v>323</v>
      </c>
      <c r="E3331" s="67">
        <v>186882000</v>
      </c>
      <c r="F3331" s="67">
        <v>189996000</v>
      </c>
      <c r="G3331" s="67">
        <v>192452000</v>
      </c>
      <c r="H3331" s="67">
        <v>194216000</v>
      </c>
      <c r="I3331" s="67">
        <v>195262000</v>
      </c>
      <c r="J3331" s="67">
        <v>195574000</v>
      </c>
      <c r="K3331" s="67">
        <v>195142000</v>
      </c>
      <c r="L3331" s="67">
        <v>193971000</v>
      </c>
      <c r="M3331" s="67">
        <v>192807000</v>
      </c>
      <c r="N3331" s="67">
        <v>191652000</v>
      </c>
      <c r="O3331" s="67">
        <v>190505000</v>
      </c>
      <c r="P3331" s="67">
        <v>189366000</v>
      </c>
      <c r="Q3331" s="67">
        <v>188235000</v>
      </c>
      <c r="R3331" s="67">
        <v>187112000</v>
      </c>
      <c r="S3331" s="67">
        <v>185996000</v>
      </c>
      <c r="T3331" s="67">
        <v>184889000</v>
      </c>
      <c r="U3331" s="67">
        <v>183789000</v>
      </c>
      <c r="V3331" s="67">
        <v>182697000</v>
      </c>
      <c r="W3331" s="67">
        <v>181613000</v>
      </c>
      <c r="X3331" s="67">
        <v>180536000</v>
      </c>
      <c r="Y3331" s="67">
        <v>179466000</v>
      </c>
      <c r="Z3331" s="67">
        <v>178405000</v>
      </c>
      <c r="AA3331" s="67">
        <v>177350000</v>
      </c>
      <c r="AB3331" s="67">
        <v>176303000</v>
      </c>
      <c r="AC3331" s="67">
        <v>175264000</v>
      </c>
      <c r="AD3331" s="67">
        <v>174231000</v>
      </c>
      <c r="AE3331" s="67">
        <v>173206000</v>
      </c>
      <c r="AF3331" s="67">
        <v>172188000</v>
      </c>
      <c r="AG3331" s="67">
        <v>171177000</v>
      </c>
      <c r="AH3331" s="67">
        <v>170174000</v>
      </c>
      <c r="AI3331" s="67">
        <v>169177000</v>
      </c>
    </row>
    <row r="3332" spans="1:35" hidden="1" x14ac:dyDescent="0.25">
      <c r="A3332" s="67">
        <v>9130</v>
      </c>
      <c r="B3332" s="67" t="s">
        <v>508</v>
      </c>
      <c r="C3332" s="67" t="s">
        <v>449</v>
      </c>
      <c r="D3332" s="67" t="s">
        <v>323</v>
      </c>
      <c r="E3332" s="67">
        <v>229053000</v>
      </c>
      <c r="F3332" s="67">
        <v>228898000</v>
      </c>
      <c r="G3332" s="67">
        <v>228515000</v>
      </c>
      <c r="H3332" s="67">
        <v>227903000</v>
      </c>
      <c r="I3332" s="67">
        <v>227065000</v>
      </c>
      <c r="J3332" s="67">
        <v>226003000</v>
      </c>
      <c r="K3332" s="67">
        <v>224722000</v>
      </c>
      <c r="L3332" s="67">
        <v>223224000</v>
      </c>
      <c r="M3332" s="67">
        <v>221739000</v>
      </c>
      <c r="N3332" s="67">
        <v>220266000</v>
      </c>
      <c r="O3332" s="67">
        <v>218804000</v>
      </c>
      <c r="P3332" s="67">
        <v>217354000</v>
      </c>
      <c r="Q3332" s="67">
        <v>215916000</v>
      </c>
      <c r="R3332" s="67">
        <v>214489000</v>
      </c>
      <c r="S3332" s="67">
        <v>213074000</v>
      </c>
      <c r="T3332" s="67">
        <v>211670000</v>
      </c>
      <c r="U3332" s="67">
        <v>210277000</v>
      </c>
      <c r="V3332" s="67">
        <v>208895000</v>
      </c>
      <c r="W3332" s="67">
        <v>207525000</v>
      </c>
      <c r="X3332" s="67">
        <v>206165000</v>
      </c>
      <c r="Y3332" s="67">
        <v>204817000</v>
      </c>
      <c r="Z3332" s="67">
        <v>203479000</v>
      </c>
      <c r="AA3332" s="67">
        <v>202151000</v>
      </c>
      <c r="AB3332" s="67">
        <v>200835000</v>
      </c>
      <c r="AC3332" s="67">
        <v>199529000</v>
      </c>
      <c r="AD3332" s="67">
        <v>198233000</v>
      </c>
      <c r="AE3332" s="67">
        <v>196948000</v>
      </c>
      <c r="AF3332" s="67">
        <v>195673000</v>
      </c>
      <c r="AG3332" s="67">
        <v>194408000</v>
      </c>
      <c r="AH3332" s="67">
        <v>193153000</v>
      </c>
      <c r="AI3332" s="67">
        <v>191908000</v>
      </c>
    </row>
    <row r="3333" spans="1:35" hidden="1" x14ac:dyDescent="0.25">
      <c r="A3333" s="67">
        <v>9131</v>
      </c>
      <c r="B3333" s="67" t="s">
        <v>508</v>
      </c>
      <c r="C3333" s="67" t="s">
        <v>450</v>
      </c>
      <c r="D3333" s="67" t="s">
        <v>323</v>
      </c>
      <c r="E3333" s="67">
        <v>87053200</v>
      </c>
      <c r="F3333" s="67">
        <v>87544500</v>
      </c>
      <c r="G3333" s="67">
        <v>88018000</v>
      </c>
      <c r="H3333" s="67">
        <v>88473300</v>
      </c>
      <c r="I3333" s="67">
        <v>88910200</v>
      </c>
      <c r="J3333" s="67">
        <v>89328100</v>
      </c>
      <c r="K3333" s="67">
        <v>89726900</v>
      </c>
      <c r="L3333" s="67">
        <v>90106000</v>
      </c>
      <c r="M3333" s="67">
        <v>90487100</v>
      </c>
      <c r="N3333" s="67">
        <v>90870100</v>
      </c>
      <c r="O3333" s="67">
        <v>91255000</v>
      </c>
      <c r="P3333" s="67">
        <v>91641800</v>
      </c>
      <c r="Q3333" s="67">
        <v>92030600</v>
      </c>
      <c r="R3333" s="67">
        <v>92421300</v>
      </c>
      <c r="S3333" s="67">
        <v>92813900</v>
      </c>
      <c r="T3333" s="67">
        <v>93208600</v>
      </c>
      <c r="U3333" s="67">
        <v>93605100</v>
      </c>
      <c r="V3333" s="67">
        <v>94003700</v>
      </c>
      <c r="W3333" s="67">
        <v>94404300</v>
      </c>
      <c r="X3333" s="67">
        <v>94806800</v>
      </c>
      <c r="Y3333" s="67">
        <v>95211400</v>
      </c>
      <c r="Z3333" s="67">
        <v>95618000</v>
      </c>
      <c r="AA3333" s="67">
        <v>96026700</v>
      </c>
      <c r="AB3333" s="67">
        <v>96437300</v>
      </c>
      <c r="AC3333" s="67">
        <v>96850100</v>
      </c>
      <c r="AD3333" s="67">
        <v>97264900</v>
      </c>
      <c r="AE3333" s="67">
        <v>97681800</v>
      </c>
      <c r="AF3333" s="67">
        <v>98100700</v>
      </c>
      <c r="AG3333" s="67">
        <v>98521800</v>
      </c>
      <c r="AH3333" s="67">
        <v>98944900</v>
      </c>
      <c r="AI3333" s="67">
        <v>99370200</v>
      </c>
    </row>
    <row r="3334" spans="1:35" hidden="1" x14ac:dyDescent="0.25">
      <c r="A3334" s="67">
        <v>9132</v>
      </c>
      <c r="B3334" s="67" t="s">
        <v>508</v>
      </c>
      <c r="C3334" s="67" t="s">
        <v>451</v>
      </c>
      <c r="D3334" s="67" t="s">
        <v>323</v>
      </c>
      <c r="E3334" s="67">
        <v>166028000</v>
      </c>
      <c r="F3334" s="67">
        <v>168903000</v>
      </c>
      <c r="G3334" s="67">
        <v>171564000</v>
      </c>
      <c r="H3334" s="67">
        <v>173996000</v>
      </c>
      <c r="I3334" s="67">
        <v>176186000</v>
      </c>
      <c r="J3334" s="67">
        <v>178121000</v>
      </c>
      <c r="K3334" s="67">
        <v>179791000</v>
      </c>
      <c r="L3334" s="67">
        <v>181185000</v>
      </c>
      <c r="M3334" s="67">
        <v>182592000</v>
      </c>
      <c r="N3334" s="67">
        <v>184012000</v>
      </c>
      <c r="O3334" s="67">
        <v>185444000</v>
      </c>
      <c r="P3334" s="67">
        <v>186889000</v>
      </c>
      <c r="Q3334" s="67">
        <v>188348000</v>
      </c>
      <c r="R3334" s="67">
        <v>189819000</v>
      </c>
      <c r="S3334" s="67">
        <v>191304000</v>
      </c>
      <c r="T3334" s="67">
        <v>192802000</v>
      </c>
      <c r="U3334" s="67">
        <v>194313000</v>
      </c>
      <c r="V3334" s="67">
        <v>195838000</v>
      </c>
      <c r="W3334" s="67">
        <v>197377000</v>
      </c>
      <c r="X3334" s="67">
        <v>198930000</v>
      </c>
      <c r="Y3334" s="67">
        <v>200496000</v>
      </c>
      <c r="Z3334" s="67">
        <v>202077000</v>
      </c>
      <c r="AA3334" s="67">
        <v>203672000</v>
      </c>
      <c r="AB3334" s="67">
        <v>205281000</v>
      </c>
      <c r="AC3334" s="67">
        <v>206905000</v>
      </c>
      <c r="AD3334" s="67">
        <v>208543000</v>
      </c>
      <c r="AE3334" s="67">
        <v>210196000</v>
      </c>
      <c r="AF3334" s="67">
        <v>211865000</v>
      </c>
      <c r="AG3334" s="67">
        <v>213548000</v>
      </c>
      <c r="AH3334" s="67">
        <v>215246000</v>
      </c>
      <c r="AI3334" s="67">
        <v>216959000</v>
      </c>
    </row>
    <row r="3335" spans="1:35" hidden="1" x14ac:dyDescent="0.25">
      <c r="A3335" s="67">
        <v>9133</v>
      </c>
      <c r="B3335" s="67" t="s">
        <v>508</v>
      </c>
      <c r="C3335" s="67" t="s">
        <v>452</v>
      </c>
      <c r="D3335" s="67" t="s">
        <v>323</v>
      </c>
      <c r="E3335" s="67">
        <v>325594000</v>
      </c>
      <c r="F3335" s="67">
        <v>325361000</v>
      </c>
      <c r="G3335" s="67">
        <v>325980000</v>
      </c>
      <c r="H3335" s="67">
        <v>327455000</v>
      </c>
      <c r="I3335" s="67">
        <v>329795000</v>
      </c>
      <c r="J3335" s="67">
        <v>333021000</v>
      </c>
      <c r="K3335" s="67">
        <v>337161000</v>
      </c>
      <c r="L3335" s="67">
        <v>342251000</v>
      </c>
      <c r="M3335" s="67">
        <v>347432000</v>
      </c>
      <c r="N3335" s="67">
        <v>352707000</v>
      </c>
      <c r="O3335" s="67">
        <v>358076000</v>
      </c>
      <c r="P3335" s="67">
        <v>363543000</v>
      </c>
      <c r="Q3335" s="67">
        <v>369107000</v>
      </c>
      <c r="R3335" s="67">
        <v>374772000</v>
      </c>
      <c r="S3335" s="67">
        <v>380539000</v>
      </c>
      <c r="T3335" s="67">
        <v>386409000</v>
      </c>
      <c r="U3335" s="67">
        <v>392386000</v>
      </c>
      <c r="V3335" s="67">
        <v>398469000</v>
      </c>
      <c r="W3335" s="67">
        <v>404663000</v>
      </c>
      <c r="X3335" s="67">
        <v>410968000</v>
      </c>
      <c r="Y3335" s="67">
        <v>417386000</v>
      </c>
      <c r="Z3335" s="67">
        <v>423920000</v>
      </c>
      <c r="AA3335" s="67">
        <v>430571000</v>
      </c>
      <c r="AB3335" s="67">
        <v>437342000</v>
      </c>
      <c r="AC3335" s="67">
        <v>444235000</v>
      </c>
      <c r="AD3335" s="67">
        <v>451252000</v>
      </c>
      <c r="AE3335" s="67">
        <v>458396000</v>
      </c>
      <c r="AF3335" s="67">
        <v>465668000</v>
      </c>
      <c r="AG3335" s="67">
        <v>473071000</v>
      </c>
      <c r="AH3335" s="67">
        <v>480607000</v>
      </c>
      <c r="AI3335" s="67">
        <v>488279000</v>
      </c>
    </row>
    <row r="3336" spans="1:35" hidden="1" x14ac:dyDescent="0.25">
      <c r="A3336" s="67">
        <v>9134</v>
      </c>
      <c r="B3336" s="67" t="s">
        <v>508</v>
      </c>
      <c r="C3336" s="67" t="s">
        <v>453</v>
      </c>
      <c r="D3336" s="67" t="s">
        <v>323</v>
      </c>
      <c r="E3336" s="67">
        <v>432613000</v>
      </c>
      <c r="F3336" s="67">
        <v>438952000</v>
      </c>
      <c r="G3336" s="67">
        <v>445133000</v>
      </c>
      <c r="H3336" s="67">
        <v>451146000</v>
      </c>
      <c r="I3336" s="67">
        <v>456979000</v>
      </c>
      <c r="J3336" s="67">
        <v>462621000</v>
      </c>
      <c r="K3336" s="67">
        <v>468062000</v>
      </c>
      <c r="L3336" s="67">
        <v>473289000</v>
      </c>
      <c r="M3336" s="67">
        <v>478585000</v>
      </c>
      <c r="N3336" s="67">
        <v>483949000</v>
      </c>
      <c r="O3336" s="67">
        <v>489384000</v>
      </c>
      <c r="P3336" s="67">
        <v>494888000</v>
      </c>
      <c r="Q3336" s="67">
        <v>500465000</v>
      </c>
      <c r="R3336" s="67">
        <v>506114000</v>
      </c>
      <c r="S3336" s="67">
        <v>511836000</v>
      </c>
      <c r="T3336" s="67">
        <v>517633000</v>
      </c>
      <c r="U3336" s="67">
        <v>523505000</v>
      </c>
      <c r="V3336" s="67">
        <v>529453000</v>
      </c>
      <c r="W3336" s="67">
        <v>535479000</v>
      </c>
      <c r="X3336" s="67">
        <v>541583000</v>
      </c>
      <c r="Y3336" s="67">
        <v>547766000</v>
      </c>
      <c r="Z3336" s="67">
        <v>554030000</v>
      </c>
      <c r="AA3336" s="67">
        <v>560375000</v>
      </c>
      <c r="AB3336" s="67">
        <v>566803000</v>
      </c>
      <c r="AC3336" s="67">
        <v>573314000</v>
      </c>
      <c r="AD3336" s="67">
        <v>579910000</v>
      </c>
      <c r="AE3336" s="67">
        <v>586592000</v>
      </c>
      <c r="AF3336" s="67">
        <v>593360000</v>
      </c>
      <c r="AG3336" s="67">
        <v>600217000</v>
      </c>
      <c r="AH3336" s="67">
        <v>607162000</v>
      </c>
      <c r="AI3336" s="67">
        <v>614198000</v>
      </c>
    </row>
    <row r="3337" spans="1:35" hidden="1" x14ac:dyDescent="0.25">
      <c r="A3337" s="67">
        <v>9135</v>
      </c>
      <c r="B3337" s="67" t="s">
        <v>508</v>
      </c>
      <c r="C3337" s="67" t="s">
        <v>454</v>
      </c>
      <c r="D3337" s="67" t="s">
        <v>323</v>
      </c>
      <c r="E3337" s="67">
        <v>87696400</v>
      </c>
      <c r="F3337" s="67">
        <v>90387300</v>
      </c>
      <c r="G3337" s="67">
        <v>92592000</v>
      </c>
      <c r="H3337" s="67">
        <v>94260400</v>
      </c>
      <c r="I3337" s="67">
        <v>95352600</v>
      </c>
      <c r="J3337" s="67">
        <v>95840500</v>
      </c>
      <c r="K3337" s="67">
        <v>95708800</v>
      </c>
      <c r="L3337" s="67">
        <v>94955900</v>
      </c>
      <c r="M3337" s="67">
        <v>94209700</v>
      </c>
      <c r="N3337" s="67">
        <v>93470300</v>
      </c>
      <c r="O3337" s="67">
        <v>92737500</v>
      </c>
      <c r="P3337" s="67">
        <v>92011300</v>
      </c>
      <c r="Q3337" s="67">
        <v>91291600</v>
      </c>
      <c r="R3337" s="67">
        <v>90578500</v>
      </c>
      <c r="S3337" s="67">
        <v>89871700</v>
      </c>
      <c r="T3337" s="67">
        <v>89171300</v>
      </c>
      <c r="U3337" s="67">
        <v>88477200</v>
      </c>
      <c r="V3337" s="67">
        <v>87789300</v>
      </c>
      <c r="W3337" s="67">
        <v>87107700</v>
      </c>
      <c r="X3337" s="67">
        <v>86432100</v>
      </c>
      <c r="Y3337" s="67">
        <v>85762700</v>
      </c>
      <c r="Z3337" s="67">
        <v>85099300</v>
      </c>
      <c r="AA3337" s="67">
        <v>84441800</v>
      </c>
      <c r="AB3337" s="67">
        <v>83790300</v>
      </c>
      <c r="AC3337" s="67">
        <v>83144600</v>
      </c>
      <c r="AD3337" s="67">
        <v>82504800</v>
      </c>
      <c r="AE3337" s="67">
        <v>81870700</v>
      </c>
      <c r="AF3337" s="67">
        <v>81242300</v>
      </c>
      <c r="AG3337" s="67">
        <v>80619500</v>
      </c>
      <c r="AH3337" s="67">
        <v>80002400</v>
      </c>
      <c r="AI3337" s="67">
        <v>79390800</v>
      </c>
    </row>
    <row r="3338" spans="1:35" hidden="1" x14ac:dyDescent="0.25">
      <c r="A3338" s="67">
        <v>9136</v>
      </c>
      <c r="B3338" s="67" t="s">
        <v>508</v>
      </c>
      <c r="C3338" s="67" t="s">
        <v>455</v>
      </c>
      <c r="D3338" s="67" t="s">
        <v>323</v>
      </c>
      <c r="E3338" s="67">
        <v>217924000</v>
      </c>
      <c r="F3338" s="67">
        <v>221539000</v>
      </c>
      <c r="G3338" s="67">
        <v>224926000</v>
      </c>
      <c r="H3338" s="67">
        <v>228068000</v>
      </c>
      <c r="I3338" s="67">
        <v>230951000</v>
      </c>
      <c r="J3338" s="67">
        <v>233562000</v>
      </c>
      <c r="K3338" s="67">
        <v>235888000</v>
      </c>
      <c r="L3338" s="67">
        <v>237919000</v>
      </c>
      <c r="M3338" s="67">
        <v>239971000</v>
      </c>
      <c r="N3338" s="67">
        <v>242043000</v>
      </c>
      <c r="O3338" s="67">
        <v>244135000</v>
      </c>
      <c r="P3338" s="67">
        <v>246249000</v>
      </c>
      <c r="Q3338" s="67">
        <v>248383000</v>
      </c>
      <c r="R3338" s="67">
        <v>250539000</v>
      </c>
      <c r="S3338" s="67">
        <v>252717000</v>
      </c>
      <c r="T3338" s="67">
        <v>254916000</v>
      </c>
      <c r="U3338" s="67">
        <v>257137000</v>
      </c>
      <c r="V3338" s="67">
        <v>259381000</v>
      </c>
      <c r="W3338" s="67">
        <v>261647000</v>
      </c>
      <c r="X3338" s="67">
        <v>263935000</v>
      </c>
      <c r="Y3338" s="67">
        <v>266247000</v>
      </c>
      <c r="Z3338" s="67">
        <v>268582000</v>
      </c>
      <c r="AA3338" s="67">
        <v>270939000</v>
      </c>
      <c r="AB3338" s="67">
        <v>273321000</v>
      </c>
      <c r="AC3338" s="67">
        <v>275726000</v>
      </c>
      <c r="AD3338" s="67">
        <v>278156000</v>
      </c>
      <c r="AE3338" s="67">
        <v>280609000</v>
      </c>
      <c r="AF3338" s="67">
        <v>283088000</v>
      </c>
      <c r="AG3338" s="67">
        <v>285591000</v>
      </c>
      <c r="AH3338" s="67">
        <v>288119000</v>
      </c>
      <c r="AI3338" s="67">
        <v>290672000</v>
      </c>
    </row>
    <row r="3339" spans="1:35" hidden="1" x14ac:dyDescent="0.25">
      <c r="A3339" s="67">
        <v>9137</v>
      </c>
      <c r="B3339" s="67" t="s">
        <v>508</v>
      </c>
      <c r="C3339" s="67" t="s">
        <v>456</v>
      </c>
      <c r="D3339" s="67" t="s">
        <v>323</v>
      </c>
      <c r="E3339" s="67">
        <v>136743000</v>
      </c>
      <c r="F3339" s="67">
        <v>138449000</v>
      </c>
      <c r="G3339" s="67">
        <v>139793000</v>
      </c>
      <c r="H3339" s="67">
        <v>140761000</v>
      </c>
      <c r="I3339" s="67">
        <v>141344000</v>
      </c>
      <c r="J3339" s="67">
        <v>141533000</v>
      </c>
      <c r="K3339" s="67">
        <v>141326000</v>
      </c>
      <c r="L3339" s="67">
        <v>140724000</v>
      </c>
      <c r="M3339" s="67">
        <v>140124000</v>
      </c>
      <c r="N3339" s="67">
        <v>139528000</v>
      </c>
      <c r="O3339" s="67">
        <v>138935000</v>
      </c>
      <c r="P3339" s="67">
        <v>138344000</v>
      </c>
      <c r="Q3339" s="67">
        <v>137757000</v>
      </c>
      <c r="R3339" s="67">
        <v>137172000</v>
      </c>
      <c r="S3339" s="67">
        <v>136590000</v>
      </c>
      <c r="T3339" s="67">
        <v>136012000</v>
      </c>
      <c r="U3339" s="67">
        <v>135436000</v>
      </c>
      <c r="V3339" s="67">
        <v>134863000</v>
      </c>
      <c r="W3339" s="67">
        <v>134293000</v>
      </c>
      <c r="X3339" s="67">
        <v>133725000</v>
      </c>
      <c r="Y3339" s="67">
        <v>133161000</v>
      </c>
      <c r="Z3339" s="67">
        <v>132599000</v>
      </c>
      <c r="AA3339" s="67">
        <v>132041000</v>
      </c>
      <c r="AB3339" s="67">
        <v>131485000</v>
      </c>
      <c r="AC3339" s="67">
        <v>130931000</v>
      </c>
      <c r="AD3339" s="67">
        <v>130381000</v>
      </c>
      <c r="AE3339" s="67">
        <v>129833000</v>
      </c>
      <c r="AF3339" s="67">
        <v>129288000</v>
      </c>
      <c r="AG3339" s="67">
        <v>128746000</v>
      </c>
      <c r="AH3339" s="67">
        <v>128207000</v>
      </c>
      <c r="AI3339" s="67">
        <v>127670000</v>
      </c>
    </row>
    <row r="3340" spans="1:35" hidden="1" x14ac:dyDescent="0.25">
      <c r="A3340" s="67">
        <v>9138</v>
      </c>
      <c r="B3340" s="67" t="s">
        <v>508</v>
      </c>
      <c r="C3340" s="67" t="s">
        <v>457</v>
      </c>
      <c r="D3340" s="67" t="s">
        <v>323</v>
      </c>
      <c r="E3340" s="67">
        <v>105859000</v>
      </c>
      <c r="F3340" s="67">
        <v>107491000</v>
      </c>
      <c r="G3340" s="67">
        <v>108998000</v>
      </c>
      <c r="H3340" s="67">
        <v>110372000</v>
      </c>
      <c r="I3340" s="67">
        <v>111606000</v>
      </c>
      <c r="J3340" s="67">
        <v>112695000</v>
      </c>
      <c r="K3340" s="67">
        <v>113632000</v>
      </c>
      <c r="L3340" s="67">
        <v>114413000</v>
      </c>
      <c r="M3340" s="67">
        <v>115200000</v>
      </c>
      <c r="N3340" s="67">
        <v>115994000</v>
      </c>
      <c r="O3340" s="67">
        <v>116794000</v>
      </c>
      <c r="P3340" s="67">
        <v>117600000</v>
      </c>
      <c r="Q3340" s="67">
        <v>118413000</v>
      </c>
      <c r="R3340" s="67">
        <v>119232000</v>
      </c>
      <c r="S3340" s="67">
        <v>120058000</v>
      </c>
      <c r="T3340" s="67">
        <v>120890000</v>
      </c>
      <c r="U3340" s="67">
        <v>121729000</v>
      </c>
      <c r="V3340" s="67">
        <v>122575000</v>
      </c>
      <c r="W3340" s="67">
        <v>123428000</v>
      </c>
      <c r="X3340" s="67">
        <v>124287000</v>
      </c>
      <c r="Y3340" s="67">
        <v>125153000</v>
      </c>
      <c r="Z3340" s="67">
        <v>126026000</v>
      </c>
      <c r="AA3340" s="67">
        <v>126906000</v>
      </c>
      <c r="AB3340" s="67">
        <v>127794000</v>
      </c>
      <c r="AC3340" s="67">
        <v>128688000</v>
      </c>
      <c r="AD3340" s="67">
        <v>129589000</v>
      </c>
      <c r="AE3340" s="67">
        <v>130498000</v>
      </c>
      <c r="AF3340" s="67">
        <v>131414000</v>
      </c>
      <c r="AG3340" s="67">
        <v>132337000</v>
      </c>
      <c r="AH3340" s="67">
        <v>133268000</v>
      </c>
      <c r="AI3340" s="67">
        <v>134206000</v>
      </c>
    </row>
    <row r="3341" spans="1:35" hidden="1" x14ac:dyDescent="0.25">
      <c r="A3341" s="67">
        <v>9139</v>
      </c>
      <c r="B3341" s="67" t="s">
        <v>508</v>
      </c>
      <c r="C3341" s="67" t="s">
        <v>458</v>
      </c>
      <c r="D3341" s="67" t="s">
        <v>323</v>
      </c>
      <c r="E3341" s="67">
        <v>1249480000</v>
      </c>
      <c r="F3341" s="67">
        <v>1275070000</v>
      </c>
      <c r="G3341" s="67">
        <v>1297990000</v>
      </c>
      <c r="H3341" s="67">
        <v>1318050000</v>
      </c>
      <c r="I3341" s="67">
        <v>1335070000</v>
      </c>
      <c r="J3341" s="67">
        <v>1348890000</v>
      </c>
      <c r="K3341" s="67">
        <v>1359380000</v>
      </c>
      <c r="L3341" s="67">
        <v>1366440000</v>
      </c>
      <c r="M3341" s="67">
        <v>1373540000</v>
      </c>
      <c r="N3341" s="67">
        <v>1380680000</v>
      </c>
      <c r="O3341" s="67">
        <v>1387860000</v>
      </c>
      <c r="P3341" s="67">
        <v>1395090000</v>
      </c>
      <c r="Q3341" s="67">
        <v>1402360000</v>
      </c>
      <c r="R3341" s="67">
        <v>1409670000</v>
      </c>
      <c r="S3341" s="67">
        <v>1417030000</v>
      </c>
      <c r="T3341" s="67">
        <v>1424430000</v>
      </c>
      <c r="U3341" s="67">
        <v>1431870000</v>
      </c>
      <c r="V3341" s="67">
        <v>1439370000</v>
      </c>
      <c r="W3341" s="67">
        <v>1446900000</v>
      </c>
      <c r="X3341" s="67">
        <v>1454480000</v>
      </c>
      <c r="Y3341" s="67">
        <v>1462110000</v>
      </c>
      <c r="Z3341" s="67">
        <v>1469780000</v>
      </c>
      <c r="AA3341" s="67">
        <v>1477500000</v>
      </c>
      <c r="AB3341" s="67">
        <v>1485260000</v>
      </c>
      <c r="AC3341" s="67">
        <v>1493070000</v>
      </c>
      <c r="AD3341" s="67">
        <v>1500930000</v>
      </c>
      <c r="AE3341" s="67">
        <v>1508840000</v>
      </c>
      <c r="AF3341" s="67">
        <v>1516790000</v>
      </c>
      <c r="AG3341" s="67">
        <v>1524790000</v>
      </c>
      <c r="AH3341" s="67">
        <v>1532840000</v>
      </c>
      <c r="AI3341" s="67">
        <v>1540930000</v>
      </c>
    </row>
    <row r="3342" spans="1:35" hidden="1" x14ac:dyDescent="0.25">
      <c r="A3342" s="67">
        <v>9140</v>
      </c>
      <c r="B3342" s="67" t="s">
        <v>508</v>
      </c>
      <c r="C3342" s="67" t="s">
        <v>459</v>
      </c>
      <c r="D3342" s="67" t="s">
        <v>323</v>
      </c>
      <c r="E3342" s="67">
        <v>2024840000</v>
      </c>
      <c r="F3342" s="67">
        <v>2058210000</v>
      </c>
      <c r="G3342" s="67">
        <v>2092970000</v>
      </c>
      <c r="H3342" s="67">
        <v>2129200000</v>
      </c>
      <c r="I3342" s="67">
        <v>2166940000</v>
      </c>
      <c r="J3342" s="67">
        <v>2206250000</v>
      </c>
      <c r="K3342" s="67">
        <v>2247220000</v>
      </c>
      <c r="L3342" s="67">
        <v>2289890000</v>
      </c>
      <c r="M3342" s="67">
        <v>2333510000</v>
      </c>
      <c r="N3342" s="67">
        <v>2378090000</v>
      </c>
      <c r="O3342" s="67">
        <v>2423640000</v>
      </c>
      <c r="P3342" s="67">
        <v>2470200000</v>
      </c>
      <c r="Q3342" s="67">
        <v>2517780000</v>
      </c>
      <c r="R3342" s="67">
        <v>2566410000</v>
      </c>
      <c r="S3342" s="67">
        <v>2616110000</v>
      </c>
      <c r="T3342" s="67">
        <v>2666910000</v>
      </c>
      <c r="U3342" s="67">
        <v>2718820000</v>
      </c>
      <c r="V3342" s="67">
        <v>2771870000</v>
      </c>
      <c r="W3342" s="67">
        <v>2826090000</v>
      </c>
      <c r="X3342" s="67">
        <v>2881500000</v>
      </c>
      <c r="Y3342" s="67">
        <v>2938140000</v>
      </c>
      <c r="Z3342" s="67">
        <v>2996010000</v>
      </c>
      <c r="AA3342" s="67">
        <v>3055160000</v>
      </c>
      <c r="AB3342" s="67">
        <v>3115620000</v>
      </c>
      <c r="AC3342" s="67">
        <v>3177400000</v>
      </c>
      <c r="AD3342" s="67">
        <v>3240540000</v>
      </c>
      <c r="AE3342" s="67">
        <v>3305070000</v>
      </c>
      <c r="AF3342" s="67">
        <v>3371020000</v>
      </c>
      <c r="AG3342" s="67">
        <v>3438420000</v>
      </c>
      <c r="AH3342" s="67">
        <v>3507310000</v>
      </c>
      <c r="AI3342" s="67">
        <v>3577710000</v>
      </c>
    </row>
    <row r="3343" spans="1:35" hidden="1" x14ac:dyDescent="0.25">
      <c r="A3343" s="67">
        <v>9141</v>
      </c>
      <c r="B3343" s="67" t="s">
        <v>508</v>
      </c>
      <c r="C3343" s="67" t="s">
        <v>460</v>
      </c>
      <c r="D3343" s="67" t="s">
        <v>323</v>
      </c>
      <c r="E3343" s="67">
        <v>661105000</v>
      </c>
      <c r="F3343" s="67">
        <v>673880000</v>
      </c>
      <c r="G3343" s="67">
        <v>686781000</v>
      </c>
      <c r="H3343" s="67">
        <v>699803000</v>
      </c>
      <c r="I3343" s="67">
        <v>712942000</v>
      </c>
      <c r="J3343" s="67">
        <v>726192000</v>
      </c>
      <c r="K3343" s="67">
        <v>739549000</v>
      </c>
      <c r="L3343" s="67">
        <v>753007000</v>
      </c>
      <c r="M3343" s="67">
        <v>766748000</v>
      </c>
      <c r="N3343" s="67">
        <v>780777000</v>
      </c>
      <c r="O3343" s="67">
        <v>795101000</v>
      </c>
      <c r="P3343" s="67">
        <v>809726000</v>
      </c>
      <c r="Q3343" s="67">
        <v>824658000</v>
      </c>
      <c r="R3343" s="67">
        <v>839903000</v>
      </c>
      <c r="S3343" s="67">
        <v>855468000</v>
      </c>
      <c r="T3343" s="67">
        <v>871361000</v>
      </c>
      <c r="U3343" s="67">
        <v>887587000</v>
      </c>
      <c r="V3343" s="67">
        <v>904154000</v>
      </c>
      <c r="W3343" s="67">
        <v>921069000</v>
      </c>
      <c r="X3343" s="67">
        <v>938339000</v>
      </c>
      <c r="Y3343" s="67">
        <v>955971000</v>
      </c>
      <c r="Z3343" s="67">
        <v>973974000</v>
      </c>
      <c r="AA3343" s="67">
        <v>992355000</v>
      </c>
      <c r="AB3343" s="67">
        <v>1011120000</v>
      </c>
      <c r="AC3343" s="67">
        <v>1030280000</v>
      </c>
      <c r="AD3343" s="67">
        <v>1049850000</v>
      </c>
      <c r="AE3343" s="67">
        <v>1069820000</v>
      </c>
      <c r="AF3343" s="67">
        <v>1090220000</v>
      </c>
      <c r="AG3343" s="67">
        <v>1111040000</v>
      </c>
      <c r="AH3343" s="67">
        <v>1132300000</v>
      </c>
      <c r="AI3343" s="67">
        <v>1154000000</v>
      </c>
    </row>
    <row r="3344" spans="1:35" hidden="1" x14ac:dyDescent="0.25">
      <c r="A3344" s="67">
        <v>9142</v>
      </c>
      <c r="B3344" s="67" t="s">
        <v>508</v>
      </c>
      <c r="C3344" s="67" t="s">
        <v>461</v>
      </c>
      <c r="D3344" s="67" t="s">
        <v>323</v>
      </c>
      <c r="E3344" s="67">
        <v>925185000</v>
      </c>
      <c r="F3344" s="67">
        <v>943539000</v>
      </c>
      <c r="G3344" s="67">
        <v>960938000</v>
      </c>
      <c r="H3344" s="67">
        <v>977300000</v>
      </c>
      <c r="I3344" s="67">
        <v>992546000</v>
      </c>
      <c r="J3344" s="67">
        <v>1006600000</v>
      </c>
      <c r="K3344" s="67">
        <v>1019400000</v>
      </c>
      <c r="L3344" s="67">
        <v>1030870000</v>
      </c>
      <c r="M3344" s="67">
        <v>1042490000</v>
      </c>
      <c r="N3344" s="67">
        <v>1054260000</v>
      </c>
      <c r="O3344" s="67">
        <v>1066190000</v>
      </c>
      <c r="P3344" s="67">
        <v>1078270000</v>
      </c>
      <c r="Q3344" s="67">
        <v>1090500000</v>
      </c>
      <c r="R3344" s="67">
        <v>1102900000</v>
      </c>
      <c r="S3344" s="67">
        <v>1115460000</v>
      </c>
      <c r="T3344" s="67">
        <v>1128180000</v>
      </c>
      <c r="U3344" s="67">
        <v>1141060000</v>
      </c>
      <c r="V3344" s="67">
        <v>1154120000</v>
      </c>
      <c r="W3344" s="67">
        <v>1167340000</v>
      </c>
      <c r="X3344" s="67">
        <v>1180730000</v>
      </c>
      <c r="Y3344" s="67">
        <v>1194300000</v>
      </c>
      <c r="Z3344" s="67">
        <v>1208050000</v>
      </c>
      <c r="AA3344" s="67">
        <v>1221970000</v>
      </c>
      <c r="AB3344" s="67">
        <v>1236080000</v>
      </c>
      <c r="AC3344" s="67">
        <v>1250370000</v>
      </c>
      <c r="AD3344" s="67">
        <v>1264840000</v>
      </c>
      <c r="AE3344" s="67">
        <v>1279500000</v>
      </c>
      <c r="AF3344" s="67">
        <v>1294360000</v>
      </c>
      <c r="AG3344" s="67">
        <v>1309400000</v>
      </c>
      <c r="AH3344" s="67">
        <v>1324640000</v>
      </c>
      <c r="AI3344" s="67">
        <v>1340080000</v>
      </c>
    </row>
    <row r="3345" spans="1:35" hidden="1" x14ac:dyDescent="0.25">
      <c r="A3345" s="67">
        <v>9143</v>
      </c>
      <c r="B3345" s="67" t="s">
        <v>508</v>
      </c>
      <c r="C3345" s="67" t="s">
        <v>462</v>
      </c>
      <c r="D3345" s="67" t="s">
        <v>323</v>
      </c>
      <c r="E3345" s="67">
        <v>153063000</v>
      </c>
      <c r="F3345" s="67">
        <v>161753000</v>
      </c>
      <c r="G3345" s="67">
        <v>169702000</v>
      </c>
      <c r="H3345" s="67">
        <v>176716000</v>
      </c>
      <c r="I3345" s="67">
        <v>182617000</v>
      </c>
      <c r="J3345" s="67">
        <v>187244000</v>
      </c>
      <c r="K3345" s="67">
        <v>190466000</v>
      </c>
      <c r="L3345" s="67">
        <v>192185000</v>
      </c>
      <c r="M3345" s="67">
        <v>193922000</v>
      </c>
      <c r="N3345" s="67">
        <v>195676000</v>
      </c>
      <c r="O3345" s="67">
        <v>197447000</v>
      </c>
      <c r="P3345" s="67">
        <v>199236000</v>
      </c>
      <c r="Q3345" s="67">
        <v>201043000</v>
      </c>
      <c r="R3345" s="67">
        <v>202868000</v>
      </c>
      <c r="S3345" s="67">
        <v>204712000</v>
      </c>
      <c r="T3345" s="67">
        <v>206573000</v>
      </c>
      <c r="U3345" s="67">
        <v>208454000</v>
      </c>
      <c r="V3345" s="67">
        <v>210353000</v>
      </c>
      <c r="W3345" s="67">
        <v>212271000</v>
      </c>
      <c r="X3345" s="67">
        <v>214209000</v>
      </c>
      <c r="Y3345" s="67">
        <v>216165000</v>
      </c>
      <c r="Z3345" s="67">
        <v>218142000</v>
      </c>
      <c r="AA3345" s="67">
        <v>220138000</v>
      </c>
      <c r="AB3345" s="67">
        <v>222154000</v>
      </c>
      <c r="AC3345" s="67">
        <v>224190000</v>
      </c>
      <c r="AD3345" s="67">
        <v>226247000</v>
      </c>
      <c r="AE3345" s="67">
        <v>228324000</v>
      </c>
      <c r="AF3345" s="67">
        <v>230422000</v>
      </c>
      <c r="AG3345" s="67">
        <v>232540000</v>
      </c>
      <c r="AH3345" s="67">
        <v>234680000</v>
      </c>
      <c r="AI3345" s="67">
        <v>236842000</v>
      </c>
    </row>
    <row r="3346" spans="1:35" hidden="1" x14ac:dyDescent="0.25">
      <c r="A3346" s="67">
        <v>9144</v>
      </c>
      <c r="B3346" s="67" t="s">
        <v>508</v>
      </c>
      <c r="C3346" s="67" t="s">
        <v>463</v>
      </c>
      <c r="D3346" s="67" t="s">
        <v>323</v>
      </c>
      <c r="E3346" s="67">
        <v>192081000</v>
      </c>
      <c r="F3346" s="67">
        <v>194811000</v>
      </c>
      <c r="G3346" s="67">
        <v>197400000</v>
      </c>
      <c r="H3346" s="67">
        <v>199840000</v>
      </c>
      <c r="I3346" s="67">
        <v>202123000</v>
      </c>
      <c r="J3346" s="67">
        <v>204241000</v>
      </c>
      <c r="K3346" s="67">
        <v>206188000</v>
      </c>
      <c r="L3346" s="67">
        <v>207957000</v>
      </c>
      <c r="M3346" s="67">
        <v>209743000</v>
      </c>
      <c r="N3346" s="67">
        <v>211548000</v>
      </c>
      <c r="O3346" s="67">
        <v>213371000</v>
      </c>
      <c r="P3346" s="67">
        <v>215211000</v>
      </c>
      <c r="Q3346" s="67">
        <v>217071000</v>
      </c>
      <c r="R3346" s="67">
        <v>218948000</v>
      </c>
      <c r="S3346" s="67">
        <v>220845000</v>
      </c>
      <c r="T3346" s="67">
        <v>222761000</v>
      </c>
      <c r="U3346" s="67">
        <v>224695000</v>
      </c>
      <c r="V3346" s="67">
        <v>226649000</v>
      </c>
      <c r="W3346" s="67">
        <v>228623000</v>
      </c>
      <c r="X3346" s="67">
        <v>230616000</v>
      </c>
      <c r="Y3346" s="67">
        <v>232630000</v>
      </c>
      <c r="Z3346" s="67">
        <v>234663000</v>
      </c>
      <c r="AA3346" s="67">
        <v>236717000</v>
      </c>
      <c r="AB3346" s="67">
        <v>238791000</v>
      </c>
      <c r="AC3346" s="67">
        <v>240886000</v>
      </c>
      <c r="AD3346" s="67">
        <v>243002000</v>
      </c>
      <c r="AE3346" s="67">
        <v>245139000</v>
      </c>
      <c r="AF3346" s="67">
        <v>247298000</v>
      </c>
      <c r="AG3346" s="67">
        <v>249478000</v>
      </c>
      <c r="AH3346" s="67">
        <v>251680000</v>
      </c>
      <c r="AI3346" s="67">
        <v>253904000</v>
      </c>
    </row>
    <row r="3347" spans="1:35" hidden="1" x14ac:dyDescent="0.25">
      <c r="A3347" s="67">
        <v>9145</v>
      </c>
      <c r="B3347" s="67" t="s">
        <v>508</v>
      </c>
      <c r="C3347" s="67" t="s">
        <v>464</v>
      </c>
      <c r="D3347" s="67" t="s">
        <v>323</v>
      </c>
      <c r="E3347" s="67">
        <v>450821000</v>
      </c>
      <c r="F3347" s="67">
        <v>453313000</v>
      </c>
      <c r="G3347" s="67">
        <v>455975000</v>
      </c>
      <c r="H3347" s="67">
        <v>458810000</v>
      </c>
      <c r="I3347" s="67">
        <v>461822000</v>
      </c>
      <c r="J3347" s="67">
        <v>465015000</v>
      </c>
      <c r="K3347" s="67">
        <v>468392000</v>
      </c>
      <c r="L3347" s="67">
        <v>471958000</v>
      </c>
      <c r="M3347" s="67">
        <v>475555000</v>
      </c>
      <c r="N3347" s="67">
        <v>479186000</v>
      </c>
      <c r="O3347" s="67">
        <v>482849000</v>
      </c>
      <c r="P3347" s="67">
        <v>486545000</v>
      </c>
      <c r="Q3347" s="67">
        <v>490274000</v>
      </c>
      <c r="R3347" s="67">
        <v>494037000</v>
      </c>
      <c r="S3347" s="67">
        <v>497834000</v>
      </c>
      <c r="T3347" s="67">
        <v>501665000</v>
      </c>
      <c r="U3347" s="67">
        <v>505530000</v>
      </c>
      <c r="V3347" s="67">
        <v>509430000</v>
      </c>
      <c r="W3347" s="67">
        <v>513365000</v>
      </c>
      <c r="X3347" s="67">
        <v>517336000</v>
      </c>
      <c r="Y3347" s="67">
        <v>521342000</v>
      </c>
      <c r="Z3347" s="67">
        <v>525385000</v>
      </c>
      <c r="AA3347" s="67">
        <v>529464000</v>
      </c>
      <c r="AB3347" s="67">
        <v>533579000</v>
      </c>
      <c r="AC3347" s="67">
        <v>537732000</v>
      </c>
      <c r="AD3347" s="67">
        <v>541922000</v>
      </c>
      <c r="AE3347" s="67">
        <v>546149000</v>
      </c>
      <c r="AF3347" s="67">
        <v>550415000</v>
      </c>
      <c r="AG3347" s="67">
        <v>554719000</v>
      </c>
      <c r="AH3347" s="67">
        <v>559062000</v>
      </c>
      <c r="AI3347" s="67">
        <v>563444000</v>
      </c>
    </row>
    <row r="3348" spans="1:35" hidden="1" x14ac:dyDescent="0.25">
      <c r="A3348" s="67">
        <v>9146</v>
      </c>
      <c r="B3348" s="67" t="s">
        <v>508</v>
      </c>
      <c r="C3348" s="67" t="s">
        <v>465</v>
      </c>
      <c r="D3348" s="67" t="s">
        <v>323</v>
      </c>
      <c r="E3348" s="67">
        <v>1129540000</v>
      </c>
      <c r="F3348" s="67">
        <v>1135910000</v>
      </c>
      <c r="G3348" s="67">
        <v>1143950000</v>
      </c>
      <c r="H3348" s="67">
        <v>1153710000</v>
      </c>
      <c r="I3348" s="67">
        <v>1165230000</v>
      </c>
      <c r="J3348" s="67">
        <v>1178580000</v>
      </c>
      <c r="K3348" s="67">
        <v>1193820000</v>
      </c>
      <c r="L3348" s="67">
        <v>1211020000</v>
      </c>
      <c r="M3348" s="67">
        <v>1228520000</v>
      </c>
      <c r="N3348" s="67">
        <v>1246310000</v>
      </c>
      <c r="O3348" s="67">
        <v>1264410000</v>
      </c>
      <c r="P3348" s="67">
        <v>1282820000</v>
      </c>
      <c r="Q3348" s="67">
        <v>1301540000</v>
      </c>
      <c r="R3348" s="67">
        <v>1320570000</v>
      </c>
      <c r="S3348" s="67">
        <v>1339930000</v>
      </c>
      <c r="T3348" s="67">
        <v>1359620000</v>
      </c>
      <c r="U3348" s="67">
        <v>1379650000</v>
      </c>
      <c r="V3348" s="67">
        <v>1400010000</v>
      </c>
      <c r="W3348" s="67">
        <v>1420720000</v>
      </c>
      <c r="X3348" s="67">
        <v>1441780000</v>
      </c>
      <c r="Y3348" s="67">
        <v>1463200000</v>
      </c>
      <c r="Z3348" s="67">
        <v>1484990000</v>
      </c>
      <c r="AA3348" s="67">
        <v>1507140000</v>
      </c>
      <c r="AB3348" s="67">
        <v>1529680000</v>
      </c>
      <c r="AC3348" s="67">
        <v>1552590000</v>
      </c>
      <c r="AD3348" s="67">
        <v>1575890000</v>
      </c>
      <c r="AE3348" s="67">
        <v>1599590000</v>
      </c>
      <c r="AF3348" s="67">
        <v>1623700000</v>
      </c>
      <c r="AG3348" s="67">
        <v>1648210000</v>
      </c>
      <c r="AH3348" s="67">
        <v>1673140000</v>
      </c>
      <c r="AI3348" s="67">
        <v>1698500000</v>
      </c>
    </row>
    <row r="3349" spans="1:35" hidden="1" x14ac:dyDescent="0.25">
      <c r="A3349" s="67">
        <v>9147</v>
      </c>
      <c r="B3349" s="67" t="s">
        <v>508</v>
      </c>
      <c r="C3349" s="67" t="s">
        <v>466</v>
      </c>
      <c r="D3349" s="67" t="s">
        <v>323</v>
      </c>
      <c r="E3349" s="67">
        <v>17417700</v>
      </c>
      <c r="F3349" s="67">
        <v>17459300</v>
      </c>
      <c r="G3349" s="67">
        <v>17513600</v>
      </c>
      <c r="H3349" s="67">
        <v>17580700</v>
      </c>
      <c r="I3349" s="67">
        <v>17660700</v>
      </c>
      <c r="J3349" s="67">
        <v>17753900</v>
      </c>
      <c r="K3349" s="67">
        <v>17860500</v>
      </c>
      <c r="L3349" s="67">
        <v>17980600</v>
      </c>
      <c r="M3349" s="67">
        <v>18101800</v>
      </c>
      <c r="N3349" s="67">
        <v>18223900</v>
      </c>
      <c r="O3349" s="67">
        <v>18347000</v>
      </c>
      <c r="P3349" s="67">
        <v>18471100</v>
      </c>
      <c r="Q3349" s="67">
        <v>18596100</v>
      </c>
      <c r="R3349" s="67">
        <v>18722200</v>
      </c>
      <c r="S3349" s="67">
        <v>18849300</v>
      </c>
      <c r="T3349" s="67">
        <v>18977300</v>
      </c>
      <c r="U3349" s="67">
        <v>19106500</v>
      </c>
      <c r="V3349" s="67">
        <v>19236600</v>
      </c>
      <c r="W3349" s="67">
        <v>19367800</v>
      </c>
      <c r="X3349" s="67">
        <v>19500000</v>
      </c>
      <c r="Y3349" s="67">
        <v>19633300</v>
      </c>
      <c r="Z3349" s="67">
        <v>19767700</v>
      </c>
      <c r="AA3349" s="67">
        <v>19903100</v>
      </c>
      <c r="AB3349" s="67">
        <v>20039700</v>
      </c>
      <c r="AC3349" s="67">
        <v>20177300</v>
      </c>
      <c r="AD3349" s="67">
        <v>20316000</v>
      </c>
      <c r="AE3349" s="67">
        <v>20455800</v>
      </c>
      <c r="AF3349" s="67">
        <v>20596800</v>
      </c>
      <c r="AG3349" s="67">
        <v>20738800</v>
      </c>
      <c r="AH3349" s="67">
        <v>20882000</v>
      </c>
      <c r="AI3349" s="67">
        <v>21026400</v>
      </c>
    </row>
    <row r="3350" spans="1:35" hidden="1" x14ac:dyDescent="0.25">
      <c r="A3350" s="67">
        <v>9148</v>
      </c>
      <c r="B3350" s="67" t="s">
        <v>508</v>
      </c>
      <c r="C3350" s="67" t="s">
        <v>467</v>
      </c>
      <c r="D3350" s="67" t="s">
        <v>323</v>
      </c>
      <c r="E3350" s="67">
        <v>318739000</v>
      </c>
      <c r="F3350" s="67">
        <v>322755000</v>
      </c>
      <c r="G3350" s="67">
        <v>326897000</v>
      </c>
      <c r="H3350" s="67">
        <v>331171000</v>
      </c>
      <c r="I3350" s="67">
        <v>335580000</v>
      </c>
      <c r="J3350" s="67">
        <v>340129000</v>
      </c>
      <c r="K3350" s="67">
        <v>344822000</v>
      </c>
      <c r="L3350" s="67">
        <v>349663000</v>
      </c>
      <c r="M3350" s="67">
        <v>354584000</v>
      </c>
      <c r="N3350" s="67">
        <v>359585000</v>
      </c>
      <c r="O3350" s="67">
        <v>364669000</v>
      </c>
      <c r="P3350" s="67">
        <v>369835000</v>
      </c>
      <c r="Q3350" s="67">
        <v>375086000</v>
      </c>
      <c r="R3350" s="67">
        <v>380424000</v>
      </c>
      <c r="S3350" s="67">
        <v>385848000</v>
      </c>
      <c r="T3350" s="67">
        <v>391362000</v>
      </c>
      <c r="U3350" s="67">
        <v>396966000</v>
      </c>
      <c r="V3350" s="67">
        <v>402661000</v>
      </c>
      <c r="W3350" s="67">
        <v>408450000</v>
      </c>
      <c r="X3350" s="67">
        <v>414334000</v>
      </c>
      <c r="Y3350" s="67">
        <v>420314000</v>
      </c>
      <c r="Z3350" s="67">
        <v>426392000</v>
      </c>
      <c r="AA3350" s="67">
        <v>432570000</v>
      </c>
      <c r="AB3350" s="67">
        <v>438848000</v>
      </c>
      <c r="AC3350" s="67">
        <v>445230000</v>
      </c>
      <c r="AD3350" s="67">
        <v>451716000</v>
      </c>
      <c r="AE3350" s="67">
        <v>458309000</v>
      </c>
      <c r="AF3350" s="67">
        <v>465009000</v>
      </c>
      <c r="AG3350" s="67">
        <v>471819000</v>
      </c>
      <c r="AH3350" s="67">
        <v>478741000</v>
      </c>
      <c r="AI3350" s="67">
        <v>485776000</v>
      </c>
    </row>
    <row r="3351" spans="1:35" hidden="1" x14ac:dyDescent="0.25">
      <c r="A3351" s="67">
        <v>9149</v>
      </c>
      <c r="B3351" s="67" t="s">
        <v>508</v>
      </c>
      <c r="C3351" s="67" t="s">
        <v>468</v>
      </c>
      <c r="D3351" s="67" t="s">
        <v>323</v>
      </c>
      <c r="E3351" s="67">
        <v>2452620000</v>
      </c>
      <c r="F3351" s="67">
        <v>2490400000</v>
      </c>
      <c r="G3351" s="67">
        <v>2524920000</v>
      </c>
      <c r="H3351" s="67">
        <v>2556000000</v>
      </c>
      <c r="I3351" s="67">
        <v>2583470000</v>
      </c>
      <c r="J3351" s="67">
        <v>2607180000</v>
      </c>
      <c r="K3351" s="67">
        <v>2626990000</v>
      </c>
      <c r="L3351" s="67">
        <v>2642780000</v>
      </c>
      <c r="M3351" s="67">
        <v>2658690000</v>
      </c>
      <c r="N3351" s="67">
        <v>2674700000</v>
      </c>
      <c r="O3351" s="67">
        <v>2690830000</v>
      </c>
      <c r="P3351" s="67">
        <v>2707070000</v>
      </c>
      <c r="Q3351" s="67">
        <v>2723420000</v>
      </c>
      <c r="R3351" s="67">
        <v>2739890000</v>
      </c>
      <c r="S3351" s="67">
        <v>2756480000</v>
      </c>
      <c r="T3351" s="67">
        <v>2773180000</v>
      </c>
      <c r="U3351" s="67">
        <v>2789990000</v>
      </c>
      <c r="V3351" s="67">
        <v>2806930000</v>
      </c>
      <c r="W3351" s="67">
        <v>2823980000</v>
      </c>
      <c r="X3351" s="67">
        <v>2841160000</v>
      </c>
      <c r="Y3351" s="67">
        <v>2858450000</v>
      </c>
      <c r="Z3351" s="67">
        <v>2875860000</v>
      </c>
      <c r="AA3351" s="67">
        <v>2893400000</v>
      </c>
      <c r="AB3351" s="67">
        <v>2911060000</v>
      </c>
      <c r="AC3351" s="67">
        <v>2928840000</v>
      </c>
      <c r="AD3351" s="67">
        <v>2946750000</v>
      </c>
      <c r="AE3351" s="67">
        <v>2964780000</v>
      </c>
      <c r="AF3351" s="67">
        <v>2982940000</v>
      </c>
      <c r="AG3351" s="67">
        <v>3001220000</v>
      </c>
      <c r="AH3351" s="67">
        <v>3019640000</v>
      </c>
      <c r="AI3351" s="67">
        <v>3038180000</v>
      </c>
    </row>
    <row r="3352" spans="1:35" hidden="1" x14ac:dyDescent="0.25">
      <c r="A3352" s="67">
        <v>9150</v>
      </c>
      <c r="B3352" s="67" t="s">
        <v>508</v>
      </c>
      <c r="C3352" s="67" t="s">
        <v>469</v>
      </c>
      <c r="D3352" s="67" t="s">
        <v>323</v>
      </c>
      <c r="E3352" s="67">
        <v>11375500000</v>
      </c>
      <c r="F3352" s="67">
        <v>11755200000</v>
      </c>
      <c r="G3352" s="67">
        <v>12126300000</v>
      </c>
      <c r="H3352" s="67">
        <v>12486800000</v>
      </c>
      <c r="I3352" s="67">
        <v>12834700000</v>
      </c>
      <c r="J3352" s="67">
        <v>13168000000</v>
      </c>
      <c r="K3352" s="67">
        <v>13484500000</v>
      </c>
      <c r="L3352" s="67">
        <v>13782500000</v>
      </c>
      <c r="M3352" s="67">
        <v>14088000000</v>
      </c>
      <c r="N3352" s="67">
        <v>14401000000</v>
      </c>
      <c r="O3352" s="67">
        <v>14721900000</v>
      </c>
      <c r="P3352" s="67">
        <v>15050900000</v>
      </c>
      <c r="Q3352" s="67">
        <v>15388000000</v>
      </c>
      <c r="R3352" s="67">
        <v>15733600000</v>
      </c>
      <c r="S3352" s="67">
        <v>16087900000</v>
      </c>
      <c r="T3352" s="67">
        <v>16451000000</v>
      </c>
      <c r="U3352" s="67">
        <v>16823200000</v>
      </c>
      <c r="V3352" s="67">
        <v>17204700000</v>
      </c>
      <c r="W3352" s="67">
        <v>17595800000</v>
      </c>
      <c r="X3352" s="67">
        <v>17996600000</v>
      </c>
      <c r="Y3352" s="67">
        <v>18407500000</v>
      </c>
      <c r="Z3352" s="67">
        <v>18828600000</v>
      </c>
      <c r="AA3352" s="67">
        <v>19260300000</v>
      </c>
      <c r="AB3352" s="67">
        <v>19702800000</v>
      </c>
      <c r="AC3352" s="67">
        <v>20156400000</v>
      </c>
      <c r="AD3352" s="67">
        <v>20621300000</v>
      </c>
      <c r="AE3352" s="67">
        <v>21097800000</v>
      </c>
      <c r="AF3352" s="67">
        <v>21586300000</v>
      </c>
      <c r="AG3352" s="67">
        <v>22087000000</v>
      </c>
      <c r="AH3352" s="67">
        <v>22600200000</v>
      </c>
      <c r="AI3352" s="67">
        <v>23126300000</v>
      </c>
    </row>
    <row r="3353" spans="1:35" hidden="1" x14ac:dyDescent="0.25">
      <c r="A3353" s="67">
        <v>9151</v>
      </c>
      <c r="B3353" s="67" t="s">
        <v>508</v>
      </c>
      <c r="C3353" s="67" t="s">
        <v>470</v>
      </c>
      <c r="D3353" s="67" t="s">
        <v>323</v>
      </c>
      <c r="E3353" s="67">
        <v>1140600000</v>
      </c>
      <c r="F3353" s="67">
        <v>1157720000</v>
      </c>
      <c r="G3353" s="67">
        <v>1174870000</v>
      </c>
      <c r="H3353" s="67">
        <v>1192030000</v>
      </c>
      <c r="I3353" s="67">
        <v>1209200000</v>
      </c>
      <c r="J3353" s="67">
        <v>1226350000</v>
      </c>
      <c r="K3353" s="67">
        <v>1243490000</v>
      </c>
      <c r="L3353" s="67">
        <v>1260610000</v>
      </c>
      <c r="M3353" s="67">
        <v>1278000000</v>
      </c>
      <c r="N3353" s="67">
        <v>1295660000</v>
      </c>
      <c r="O3353" s="67">
        <v>1313610000</v>
      </c>
      <c r="P3353" s="67">
        <v>1331850000</v>
      </c>
      <c r="Q3353" s="67">
        <v>1350380000</v>
      </c>
      <c r="R3353" s="67">
        <v>1369200000</v>
      </c>
      <c r="S3353" s="67">
        <v>1388330000</v>
      </c>
      <c r="T3353" s="67">
        <v>1407760000</v>
      </c>
      <c r="U3353" s="67">
        <v>1427500000</v>
      </c>
      <c r="V3353" s="67">
        <v>1447560000</v>
      </c>
      <c r="W3353" s="67">
        <v>1467940000</v>
      </c>
      <c r="X3353" s="67">
        <v>1488650000</v>
      </c>
      <c r="Y3353" s="67">
        <v>1509680000</v>
      </c>
      <c r="Z3353" s="67">
        <v>1531060000</v>
      </c>
      <c r="AA3353" s="67">
        <v>1552770000</v>
      </c>
      <c r="AB3353" s="67">
        <v>1574830000</v>
      </c>
      <c r="AC3353" s="67">
        <v>1597250000</v>
      </c>
      <c r="AD3353" s="67">
        <v>1620020000</v>
      </c>
      <c r="AE3353" s="67">
        <v>1643160000</v>
      </c>
      <c r="AF3353" s="67">
        <v>1666670000</v>
      </c>
      <c r="AG3353" s="67">
        <v>1690560000</v>
      </c>
      <c r="AH3353" s="67">
        <v>1714830000</v>
      </c>
      <c r="AI3353" s="67">
        <v>1739480000</v>
      </c>
    </row>
    <row r="3354" spans="1:35" hidden="1" x14ac:dyDescent="0.25">
      <c r="A3354" s="67">
        <v>9152</v>
      </c>
      <c r="B3354" s="67" t="s">
        <v>508</v>
      </c>
      <c r="C3354" s="67" t="s">
        <v>471</v>
      </c>
      <c r="D3354" s="67" t="s">
        <v>323</v>
      </c>
      <c r="E3354" s="67">
        <v>3146400000</v>
      </c>
      <c r="F3354" s="67">
        <v>3226000000</v>
      </c>
      <c r="G3354" s="67">
        <v>3304010000</v>
      </c>
      <c r="H3354" s="67">
        <v>3380130000</v>
      </c>
      <c r="I3354" s="67">
        <v>3454110000</v>
      </c>
      <c r="J3354" s="67">
        <v>3525680000</v>
      </c>
      <c r="K3354" s="67">
        <v>3594570000</v>
      </c>
      <c r="L3354" s="67">
        <v>3660510000</v>
      </c>
      <c r="M3354" s="67">
        <v>3727840000</v>
      </c>
      <c r="N3354" s="67">
        <v>3796590000</v>
      </c>
      <c r="O3354" s="67">
        <v>3866770000</v>
      </c>
      <c r="P3354" s="67">
        <v>3938430000</v>
      </c>
      <c r="Q3354" s="67">
        <v>4011600000</v>
      </c>
      <c r="R3354" s="67">
        <v>4086300000</v>
      </c>
      <c r="S3354" s="67">
        <v>4162570000</v>
      </c>
      <c r="T3354" s="67">
        <v>4240450000</v>
      </c>
      <c r="U3354" s="67">
        <v>4319960000</v>
      </c>
      <c r="V3354" s="67">
        <v>4401130000</v>
      </c>
      <c r="W3354" s="67">
        <v>4484020000</v>
      </c>
      <c r="X3354" s="67">
        <v>4568640000</v>
      </c>
      <c r="Y3354" s="67">
        <v>4655040000</v>
      </c>
      <c r="Z3354" s="67">
        <v>4743260000</v>
      </c>
      <c r="AA3354" s="67">
        <v>4833320000</v>
      </c>
      <c r="AB3354" s="67">
        <v>4925280000</v>
      </c>
      <c r="AC3354" s="67">
        <v>5019170000</v>
      </c>
      <c r="AD3354" s="67">
        <v>5115030000</v>
      </c>
      <c r="AE3354" s="67">
        <v>5212910000</v>
      </c>
      <c r="AF3354" s="67">
        <v>5312840000</v>
      </c>
      <c r="AG3354" s="67">
        <v>5414870000</v>
      </c>
      <c r="AH3354" s="67">
        <v>5519040000</v>
      </c>
      <c r="AI3354" s="67">
        <v>5625400000</v>
      </c>
    </row>
    <row r="3355" spans="1:35" hidden="1" x14ac:dyDescent="0.25">
      <c r="A3355" s="67">
        <v>9153</v>
      </c>
      <c r="B3355" s="67" t="s">
        <v>508</v>
      </c>
      <c r="C3355" s="67" t="s">
        <v>472</v>
      </c>
      <c r="D3355" s="67" t="s">
        <v>323</v>
      </c>
      <c r="E3355" s="67">
        <v>1555780000</v>
      </c>
      <c r="F3355" s="67">
        <v>1586210000</v>
      </c>
      <c r="G3355" s="67">
        <v>1618100000</v>
      </c>
      <c r="H3355" s="67">
        <v>1651540000</v>
      </c>
      <c r="I3355" s="67">
        <v>1686580000</v>
      </c>
      <c r="J3355" s="67">
        <v>1723310000</v>
      </c>
      <c r="K3355" s="67">
        <v>1761820000</v>
      </c>
      <c r="L3355" s="67">
        <v>1802180000</v>
      </c>
      <c r="M3355" s="67">
        <v>1843620000</v>
      </c>
      <c r="N3355" s="67">
        <v>1886140000</v>
      </c>
      <c r="O3355" s="67">
        <v>1929790000</v>
      </c>
      <c r="P3355" s="67">
        <v>1974590000</v>
      </c>
      <c r="Q3355" s="67">
        <v>2020570000</v>
      </c>
      <c r="R3355" s="67">
        <v>2067770000</v>
      </c>
      <c r="S3355" s="67">
        <v>2116220000</v>
      </c>
      <c r="T3355" s="67">
        <v>2165940000</v>
      </c>
      <c r="U3355" s="67">
        <v>2216970000</v>
      </c>
      <c r="V3355" s="67">
        <v>2269360000</v>
      </c>
      <c r="W3355" s="67">
        <v>2323120000</v>
      </c>
      <c r="X3355" s="67">
        <v>2378300000</v>
      </c>
      <c r="Y3355" s="67">
        <v>2434950000</v>
      </c>
      <c r="Z3355" s="67">
        <v>2493080000</v>
      </c>
      <c r="AA3355" s="67">
        <v>2552750000</v>
      </c>
      <c r="AB3355" s="67">
        <v>2614000000</v>
      </c>
      <c r="AC3355" s="67">
        <v>2676860000</v>
      </c>
      <c r="AD3355" s="67">
        <v>2741390000</v>
      </c>
      <c r="AE3355" s="67">
        <v>2807620000</v>
      </c>
      <c r="AF3355" s="67">
        <v>2875590000</v>
      </c>
      <c r="AG3355" s="67">
        <v>2945360000</v>
      </c>
      <c r="AH3355" s="67">
        <v>3016970000</v>
      </c>
      <c r="AI3355" s="67">
        <v>3090470000</v>
      </c>
    </row>
    <row r="3356" spans="1:35" hidden="1" x14ac:dyDescent="0.25">
      <c r="A3356" s="67">
        <v>9154</v>
      </c>
      <c r="B3356" s="67" t="s">
        <v>508</v>
      </c>
      <c r="C3356" s="67" t="s">
        <v>473</v>
      </c>
      <c r="D3356" s="67" t="s">
        <v>323</v>
      </c>
      <c r="E3356" s="67">
        <v>1322360000</v>
      </c>
      <c r="F3356" s="67">
        <v>1361640000</v>
      </c>
      <c r="G3356" s="67">
        <v>1399420000</v>
      </c>
      <c r="H3356" s="67">
        <v>1435470000</v>
      </c>
      <c r="I3356" s="67">
        <v>1469550000</v>
      </c>
      <c r="J3356" s="67">
        <v>1501450000</v>
      </c>
      <c r="K3356" s="67">
        <v>1530950000</v>
      </c>
      <c r="L3356" s="67">
        <v>1557840000</v>
      </c>
      <c r="M3356" s="67">
        <v>1585270000</v>
      </c>
      <c r="N3356" s="67">
        <v>1613250000</v>
      </c>
      <c r="O3356" s="67">
        <v>1641790000</v>
      </c>
      <c r="P3356" s="67">
        <v>1670910000</v>
      </c>
      <c r="Q3356" s="67">
        <v>1700600000</v>
      </c>
      <c r="R3356" s="67">
        <v>1730890000</v>
      </c>
      <c r="S3356" s="67">
        <v>1761780000</v>
      </c>
      <c r="T3356" s="67">
        <v>1793290000</v>
      </c>
      <c r="U3356" s="67">
        <v>1825430000</v>
      </c>
      <c r="V3356" s="67">
        <v>1858210000</v>
      </c>
      <c r="W3356" s="67">
        <v>1891650000</v>
      </c>
      <c r="X3356" s="67">
        <v>1925760000</v>
      </c>
      <c r="Y3356" s="67">
        <v>1960550000</v>
      </c>
      <c r="Z3356" s="67">
        <v>1996040000</v>
      </c>
      <c r="AA3356" s="67">
        <v>2032230000</v>
      </c>
      <c r="AB3356" s="67">
        <v>2069150000</v>
      </c>
      <c r="AC3356" s="67">
        <v>2106810000</v>
      </c>
      <c r="AD3356" s="67">
        <v>2145220000</v>
      </c>
      <c r="AE3356" s="67">
        <v>2184400000</v>
      </c>
      <c r="AF3356" s="67">
        <v>2224360000</v>
      </c>
      <c r="AG3356" s="67">
        <v>2265120000</v>
      </c>
      <c r="AH3356" s="67">
        <v>2306700000</v>
      </c>
      <c r="AI3356" s="67">
        <v>2349110000</v>
      </c>
    </row>
    <row r="3357" spans="1:35" hidden="1" x14ac:dyDescent="0.25">
      <c r="A3357" s="67">
        <v>9155</v>
      </c>
      <c r="B3357" s="67" t="s">
        <v>508</v>
      </c>
      <c r="C3357" s="67" t="s">
        <v>474</v>
      </c>
      <c r="D3357" s="67" t="s">
        <v>323</v>
      </c>
      <c r="E3357" s="67">
        <v>702009000</v>
      </c>
      <c r="F3357" s="67">
        <v>777462000</v>
      </c>
      <c r="G3357" s="67">
        <v>852228000</v>
      </c>
      <c r="H3357" s="67">
        <v>924194000</v>
      </c>
      <c r="I3357" s="67">
        <v>991112000</v>
      </c>
      <c r="J3357" s="67">
        <v>1050700000</v>
      </c>
      <c r="K3357" s="67">
        <v>1100760000</v>
      </c>
      <c r="L3357" s="67">
        <v>1139330000</v>
      </c>
      <c r="M3357" s="67">
        <v>1179340000</v>
      </c>
      <c r="N3357" s="67">
        <v>1220840000</v>
      </c>
      <c r="O3357" s="67">
        <v>1263890000</v>
      </c>
      <c r="P3357" s="67">
        <v>1308540000</v>
      </c>
      <c r="Q3357" s="67">
        <v>1354860000</v>
      </c>
      <c r="R3357" s="67">
        <v>1402910000</v>
      </c>
      <c r="S3357" s="67">
        <v>1452750000</v>
      </c>
      <c r="T3357" s="67">
        <v>1504450000</v>
      </c>
      <c r="U3357" s="67">
        <v>1558080000</v>
      </c>
      <c r="V3357" s="67">
        <v>1613710000</v>
      </c>
      <c r="W3357" s="67">
        <v>1671420000</v>
      </c>
      <c r="X3357" s="67">
        <v>1731280000</v>
      </c>
      <c r="Y3357" s="67">
        <v>1793370000</v>
      </c>
      <c r="Z3357" s="67">
        <v>1857780000</v>
      </c>
      <c r="AA3357" s="67">
        <v>1924590000</v>
      </c>
      <c r="AB3357" s="67">
        <v>1993900000</v>
      </c>
      <c r="AC3357" s="67">
        <v>2065790000</v>
      </c>
      <c r="AD3357" s="67">
        <v>2140360000</v>
      </c>
      <c r="AE3357" s="67">
        <v>2217720000</v>
      </c>
      <c r="AF3357" s="67">
        <v>2297960000</v>
      </c>
      <c r="AG3357" s="67">
        <v>2381190000</v>
      </c>
      <c r="AH3357" s="67">
        <v>2467530000</v>
      </c>
      <c r="AI3357" s="67">
        <v>2557100000</v>
      </c>
    </row>
    <row r="3358" spans="1:35" hidden="1" x14ac:dyDescent="0.25">
      <c r="A3358" s="67">
        <v>9156</v>
      </c>
      <c r="B3358" s="67" t="s">
        <v>508</v>
      </c>
      <c r="C3358" s="67" t="s">
        <v>475</v>
      </c>
      <c r="D3358" s="67" t="s">
        <v>323</v>
      </c>
      <c r="E3358" s="67">
        <v>6350970000</v>
      </c>
      <c r="F3358" s="67">
        <v>6412160000</v>
      </c>
      <c r="G3358" s="67">
        <v>6476370000</v>
      </c>
      <c r="H3358" s="67">
        <v>6543690000</v>
      </c>
      <c r="I3358" s="67">
        <v>6614220000</v>
      </c>
      <c r="J3358" s="67">
        <v>6688050000</v>
      </c>
      <c r="K3358" s="67">
        <v>6765290000</v>
      </c>
      <c r="L3358" s="67">
        <v>6846050000</v>
      </c>
      <c r="M3358" s="67">
        <v>6927950000</v>
      </c>
      <c r="N3358" s="67">
        <v>7010980000</v>
      </c>
      <c r="O3358" s="67">
        <v>7095190000</v>
      </c>
      <c r="P3358" s="67">
        <v>7180570000</v>
      </c>
      <c r="Q3358" s="67">
        <v>7267140000</v>
      </c>
      <c r="R3358" s="67">
        <v>7354930000</v>
      </c>
      <c r="S3358" s="67">
        <v>7443940000</v>
      </c>
      <c r="T3358" s="67">
        <v>7534210000</v>
      </c>
      <c r="U3358" s="67">
        <v>7625730000</v>
      </c>
      <c r="V3358" s="67">
        <v>7718540000</v>
      </c>
      <c r="W3358" s="67">
        <v>7812650000</v>
      </c>
      <c r="X3358" s="67">
        <v>7908070000</v>
      </c>
      <c r="Y3358" s="67">
        <v>8004830000</v>
      </c>
      <c r="Z3358" s="67">
        <v>8102950000</v>
      </c>
      <c r="AA3358" s="67">
        <v>8202440000</v>
      </c>
      <c r="AB3358" s="67">
        <v>8303320000</v>
      </c>
      <c r="AC3358" s="67">
        <v>8405610000</v>
      </c>
      <c r="AD3358" s="67">
        <v>8509340000</v>
      </c>
      <c r="AE3358" s="67">
        <v>8614510000</v>
      </c>
      <c r="AF3358" s="67">
        <v>8721170000</v>
      </c>
      <c r="AG3358" s="67">
        <v>8829310000</v>
      </c>
      <c r="AH3358" s="67">
        <v>8938970000</v>
      </c>
      <c r="AI3358" s="67">
        <v>9050160000</v>
      </c>
    </row>
    <row r="3359" spans="1:35" hidden="1" x14ac:dyDescent="0.25">
      <c r="A3359" s="67">
        <v>9157</v>
      </c>
      <c r="B3359" s="67" t="s">
        <v>508</v>
      </c>
      <c r="C3359" s="67" t="s">
        <v>476</v>
      </c>
      <c r="D3359" s="67" t="s">
        <v>323</v>
      </c>
      <c r="E3359" s="67">
        <v>11038000000</v>
      </c>
      <c r="F3359" s="67">
        <v>11248700000</v>
      </c>
      <c r="G3359" s="67">
        <v>11458500000</v>
      </c>
      <c r="H3359" s="67">
        <v>11667300000</v>
      </c>
      <c r="I3359" s="67">
        <v>11874900000</v>
      </c>
      <c r="J3359" s="67">
        <v>12080900000</v>
      </c>
      <c r="K3359" s="67">
        <v>12285100000</v>
      </c>
      <c r="L3359" s="67">
        <v>12487200000</v>
      </c>
      <c r="M3359" s="67">
        <v>12693100000</v>
      </c>
      <c r="N3359" s="67">
        <v>12903000000</v>
      </c>
      <c r="O3359" s="67">
        <v>13116800000</v>
      </c>
      <c r="P3359" s="67">
        <v>13334800000</v>
      </c>
      <c r="Q3359" s="67">
        <v>13556800000</v>
      </c>
      <c r="R3359" s="67">
        <v>13783100000</v>
      </c>
      <c r="S3359" s="67">
        <v>14013700000</v>
      </c>
      <c r="T3359" s="67">
        <v>14248600000</v>
      </c>
      <c r="U3359" s="67">
        <v>14488000000</v>
      </c>
      <c r="V3359" s="67">
        <v>14732000000</v>
      </c>
      <c r="W3359" s="67">
        <v>14980600000</v>
      </c>
      <c r="X3359" s="67">
        <v>15233900000</v>
      </c>
      <c r="Y3359" s="67">
        <v>15492100000</v>
      </c>
      <c r="Z3359" s="67">
        <v>15755100000</v>
      </c>
      <c r="AA3359" s="67">
        <v>16023100000</v>
      </c>
      <c r="AB3359" s="67">
        <v>16296300000</v>
      </c>
      <c r="AC3359" s="67">
        <v>16574600000</v>
      </c>
      <c r="AD3359" s="67">
        <v>16858200000</v>
      </c>
      <c r="AE3359" s="67">
        <v>17147200000</v>
      </c>
      <c r="AF3359" s="67">
        <v>17441700000</v>
      </c>
      <c r="AG3359" s="67">
        <v>17741800000</v>
      </c>
      <c r="AH3359" s="67">
        <v>18047600000</v>
      </c>
      <c r="AI3359" s="67">
        <v>18359200000</v>
      </c>
    </row>
    <row r="3360" spans="1:35" hidden="1" x14ac:dyDescent="0.25">
      <c r="A3360" s="67">
        <v>9158</v>
      </c>
      <c r="B3360" s="67" t="s">
        <v>508</v>
      </c>
      <c r="C3360" s="67" t="s">
        <v>477</v>
      </c>
      <c r="D3360" s="67" t="s">
        <v>323</v>
      </c>
      <c r="E3360" s="67">
        <v>12354500000</v>
      </c>
      <c r="F3360" s="67">
        <v>12680100000</v>
      </c>
      <c r="G3360" s="67">
        <v>13000700000</v>
      </c>
      <c r="H3360" s="67">
        <v>13315300000</v>
      </c>
      <c r="I3360" s="67">
        <v>13623000000</v>
      </c>
      <c r="J3360" s="67">
        <v>13922700000</v>
      </c>
      <c r="K3360" s="67">
        <v>14213300000</v>
      </c>
      <c r="L3360" s="67">
        <v>14493800000</v>
      </c>
      <c r="M3360" s="67">
        <v>14780600000</v>
      </c>
      <c r="N3360" s="67">
        <v>15073900000</v>
      </c>
      <c r="O3360" s="67">
        <v>15373800000</v>
      </c>
      <c r="P3360" s="67">
        <v>15680500000</v>
      </c>
      <c r="Q3360" s="67">
        <v>15994100000</v>
      </c>
      <c r="R3360" s="67">
        <v>16314800000</v>
      </c>
      <c r="S3360" s="67">
        <v>16642700000</v>
      </c>
      <c r="T3360" s="67">
        <v>16978000000</v>
      </c>
      <c r="U3360" s="67">
        <v>17320900000</v>
      </c>
      <c r="V3360" s="67">
        <v>17671500000</v>
      </c>
      <c r="W3360" s="67">
        <v>18030000000</v>
      </c>
      <c r="X3360" s="67">
        <v>18396600000</v>
      </c>
      <c r="Y3360" s="67">
        <v>18771400000</v>
      </c>
      <c r="Z3360" s="67">
        <v>19154800000</v>
      </c>
      <c r="AA3360" s="67">
        <v>19546700000</v>
      </c>
      <c r="AB3360" s="67">
        <v>19947500000</v>
      </c>
      <c r="AC3360" s="67">
        <v>20357400000</v>
      </c>
      <c r="AD3360" s="67">
        <v>20776400000</v>
      </c>
      <c r="AE3360" s="67">
        <v>21205000000</v>
      </c>
      <c r="AF3360" s="67">
        <v>21643200000</v>
      </c>
      <c r="AG3360" s="67">
        <v>22091300000</v>
      </c>
      <c r="AH3360" s="67">
        <v>22549400000</v>
      </c>
      <c r="AI3360" s="67">
        <v>23018000000</v>
      </c>
    </row>
    <row r="3361" spans="1:35" hidden="1" x14ac:dyDescent="0.25">
      <c r="A3361" s="67">
        <v>9159</v>
      </c>
      <c r="B3361" s="67" t="s">
        <v>508</v>
      </c>
      <c r="C3361" s="67" t="s">
        <v>478</v>
      </c>
      <c r="D3361" s="67" t="s">
        <v>323</v>
      </c>
      <c r="E3361" s="67">
        <v>7596390000</v>
      </c>
      <c r="F3361" s="67">
        <v>7624110000</v>
      </c>
      <c r="G3361" s="67">
        <v>7655360000</v>
      </c>
      <c r="H3361" s="67">
        <v>7690180000</v>
      </c>
      <c r="I3361" s="67">
        <v>7728640000</v>
      </c>
      <c r="J3361" s="67">
        <v>7770780000</v>
      </c>
      <c r="K3361" s="67">
        <v>7816680000</v>
      </c>
      <c r="L3361" s="67">
        <v>7866400000</v>
      </c>
      <c r="M3361" s="67">
        <v>7916510000</v>
      </c>
      <c r="N3361" s="67">
        <v>7966990000</v>
      </c>
      <c r="O3361" s="67">
        <v>8017850000</v>
      </c>
      <c r="P3361" s="67">
        <v>8069100000</v>
      </c>
      <c r="Q3361" s="67">
        <v>8120730000</v>
      </c>
      <c r="R3361" s="67">
        <v>8172750000</v>
      </c>
      <c r="S3361" s="67">
        <v>8225170000</v>
      </c>
      <c r="T3361" s="67">
        <v>8277980000</v>
      </c>
      <c r="U3361" s="67">
        <v>8331190000</v>
      </c>
      <c r="V3361" s="67">
        <v>8384800000</v>
      </c>
      <c r="W3361" s="67">
        <v>8438820000</v>
      </c>
      <c r="X3361" s="67">
        <v>8493240000</v>
      </c>
      <c r="Y3361" s="67">
        <v>8548080000</v>
      </c>
      <c r="Z3361" s="67">
        <v>8603320000</v>
      </c>
      <c r="AA3361" s="67">
        <v>8658990000</v>
      </c>
      <c r="AB3361" s="67">
        <v>8715080000</v>
      </c>
      <c r="AC3361" s="67">
        <v>8771580000</v>
      </c>
      <c r="AD3361" s="67">
        <v>8828520000</v>
      </c>
      <c r="AE3361" s="67">
        <v>8885890000</v>
      </c>
      <c r="AF3361" s="67">
        <v>8943680000</v>
      </c>
      <c r="AG3361" s="67">
        <v>9001920000</v>
      </c>
      <c r="AH3361" s="67">
        <v>9060590000</v>
      </c>
      <c r="AI3361" s="67">
        <v>9119710000</v>
      </c>
    </row>
    <row r="3362" spans="1:35" hidden="1" x14ac:dyDescent="0.25">
      <c r="A3362" s="67">
        <v>9160</v>
      </c>
      <c r="B3362" s="67" t="s">
        <v>508</v>
      </c>
      <c r="C3362" s="67" t="s">
        <v>479</v>
      </c>
      <c r="D3362" s="67" t="s">
        <v>323</v>
      </c>
      <c r="E3362" s="67">
        <v>1793060000</v>
      </c>
      <c r="F3362" s="67">
        <v>1796700000</v>
      </c>
      <c r="G3362" s="67">
        <v>1803990000</v>
      </c>
      <c r="H3362" s="67">
        <v>1814990000</v>
      </c>
      <c r="I3362" s="67">
        <v>1829760000</v>
      </c>
      <c r="J3362" s="67">
        <v>1848400000</v>
      </c>
      <c r="K3362" s="67">
        <v>1871040000</v>
      </c>
      <c r="L3362" s="67">
        <v>1897840000</v>
      </c>
      <c r="M3362" s="67">
        <v>1925100000</v>
      </c>
      <c r="N3362" s="67">
        <v>1952820000</v>
      </c>
      <c r="O3362" s="67">
        <v>1981010000</v>
      </c>
      <c r="P3362" s="67">
        <v>2009670000</v>
      </c>
      <c r="Q3362" s="67">
        <v>2038830000</v>
      </c>
      <c r="R3362" s="67">
        <v>2068480000</v>
      </c>
      <c r="S3362" s="67">
        <v>2098640000</v>
      </c>
      <c r="T3362" s="67">
        <v>2129310000</v>
      </c>
      <c r="U3362" s="67">
        <v>2160500000</v>
      </c>
      <c r="V3362" s="67">
        <v>2192220000</v>
      </c>
      <c r="W3362" s="67">
        <v>2224480000</v>
      </c>
      <c r="X3362" s="67">
        <v>2257290000</v>
      </c>
      <c r="Y3362" s="67">
        <v>2290650000</v>
      </c>
      <c r="Z3362" s="67">
        <v>2324580000</v>
      </c>
      <c r="AA3362" s="67">
        <v>2359090000</v>
      </c>
      <c r="AB3362" s="67">
        <v>2394190000</v>
      </c>
      <c r="AC3362" s="67">
        <v>2429880000</v>
      </c>
      <c r="AD3362" s="67">
        <v>2466180000</v>
      </c>
      <c r="AE3362" s="67">
        <v>2503100000</v>
      </c>
      <c r="AF3362" s="67">
        <v>2540640000</v>
      </c>
      <c r="AG3362" s="67">
        <v>2578830000</v>
      </c>
      <c r="AH3362" s="67">
        <v>2617660000</v>
      </c>
      <c r="AI3362" s="67">
        <v>2657150000</v>
      </c>
    </row>
    <row r="3363" spans="1:35" hidden="1" x14ac:dyDescent="0.25">
      <c r="A3363" s="67">
        <v>9161</v>
      </c>
      <c r="B3363" s="67" t="s">
        <v>508</v>
      </c>
      <c r="C3363" s="67" t="s">
        <v>480</v>
      </c>
      <c r="D3363" s="67" t="s">
        <v>323</v>
      </c>
      <c r="E3363" s="67">
        <v>7630170000</v>
      </c>
      <c r="F3363" s="67">
        <v>7813510000</v>
      </c>
      <c r="G3363" s="67">
        <v>8002960000</v>
      </c>
      <c r="H3363" s="67">
        <v>8198760000</v>
      </c>
      <c r="I3363" s="67">
        <v>8401140000</v>
      </c>
      <c r="J3363" s="67">
        <v>8610340000</v>
      </c>
      <c r="K3363" s="67">
        <v>8826620000</v>
      </c>
      <c r="L3363" s="67">
        <v>9050240000</v>
      </c>
      <c r="M3363" s="67">
        <v>9280340000</v>
      </c>
      <c r="N3363" s="67">
        <v>9517120000</v>
      </c>
      <c r="O3363" s="67">
        <v>9760760000</v>
      </c>
      <c r="P3363" s="67">
        <v>10011500000</v>
      </c>
      <c r="Q3363" s="67">
        <v>10269500000</v>
      </c>
      <c r="R3363" s="67">
        <v>10534900000</v>
      </c>
      <c r="S3363" s="67">
        <v>10808100000</v>
      </c>
      <c r="T3363" s="67">
        <v>11089200000</v>
      </c>
      <c r="U3363" s="67">
        <v>11378400000</v>
      </c>
      <c r="V3363" s="67">
        <v>11676000000</v>
      </c>
      <c r="W3363" s="67">
        <v>11982300000</v>
      </c>
      <c r="X3363" s="67">
        <v>12297400000</v>
      </c>
      <c r="Y3363" s="67">
        <v>12621700000</v>
      </c>
      <c r="Z3363" s="67">
        <v>12955400000</v>
      </c>
      <c r="AA3363" s="67">
        <v>13298700000</v>
      </c>
      <c r="AB3363" s="67">
        <v>13652000000</v>
      </c>
      <c r="AC3363" s="67">
        <v>14015600000</v>
      </c>
      <c r="AD3363" s="67">
        <v>14389700000</v>
      </c>
      <c r="AE3363" s="67">
        <v>14774600000</v>
      </c>
      <c r="AF3363" s="67">
        <v>15170700000</v>
      </c>
      <c r="AG3363" s="67">
        <v>15578300000</v>
      </c>
      <c r="AH3363" s="67">
        <v>15997800000</v>
      </c>
      <c r="AI3363" s="67">
        <v>16429300000</v>
      </c>
    </row>
    <row r="3364" spans="1:35" hidden="1" x14ac:dyDescent="0.25">
      <c r="A3364" s="67">
        <v>9162</v>
      </c>
      <c r="B3364" s="67" t="s">
        <v>508</v>
      </c>
      <c r="C3364" s="67" t="s">
        <v>481</v>
      </c>
      <c r="D3364" s="67" t="s">
        <v>323</v>
      </c>
      <c r="E3364" s="67">
        <v>1399240000</v>
      </c>
      <c r="F3364" s="67">
        <v>1427490000</v>
      </c>
      <c r="G3364" s="67">
        <v>1456060000</v>
      </c>
      <c r="H3364" s="67">
        <v>1484940000</v>
      </c>
      <c r="I3364" s="67">
        <v>1514130000</v>
      </c>
      <c r="J3364" s="67">
        <v>1543610000</v>
      </c>
      <c r="K3364" s="67">
        <v>1573380000</v>
      </c>
      <c r="L3364" s="67">
        <v>1603410000</v>
      </c>
      <c r="M3364" s="67">
        <v>1634110000</v>
      </c>
      <c r="N3364" s="67">
        <v>1665490000</v>
      </c>
      <c r="O3364" s="67">
        <v>1697550000</v>
      </c>
      <c r="P3364" s="67">
        <v>1730320000</v>
      </c>
      <c r="Q3364" s="67">
        <v>1763810000</v>
      </c>
      <c r="R3364" s="67">
        <v>1798040000</v>
      </c>
      <c r="S3364" s="67">
        <v>1833020000</v>
      </c>
      <c r="T3364" s="67">
        <v>1868770000</v>
      </c>
      <c r="U3364" s="67">
        <v>1905310000</v>
      </c>
      <c r="V3364" s="67">
        <v>1942650000</v>
      </c>
      <c r="W3364" s="67">
        <v>1980810000</v>
      </c>
      <c r="X3364" s="67">
        <v>2019810000</v>
      </c>
      <c r="Y3364" s="67">
        <v>2059670000</v>
      </c>
      <c r="Z3364" s="67">
        <v>2100410000</v>
      </c>
      <c r="AA3364" s="67">
        <v>2142040000</v>
      </c>
      <c r="AB3364" s="67">
        <v>2184590000</v>
      </c>
      <c r="AC3364" s="67">
        <v>2228070000</v>
      </c>
      <c r="AD3364" s="67">
        <v>2272520000</v>
      </c>
      <c r="AE3364" s="67">
        <v>2317940000</v>
      </c>
      <c r="AF3364" s="67">
        <v>2364350000</v>
      </c>
      <c r="AG3364" s="67">
        <v>2411790000</v>
      </c>
      <c r="AH3364" s="67">
        <v>2460280000</v>
      </c>
      <c r="AI3364" s="67">
        <v>2509830000</v>
      </c>
    </row>
    <row r="3365" spans="1:35" hidden="1" x14ac:dyDescent="0.25">
      <c r="A3365" s="67">
        <v>9038</v>
      </c>
      <c r="B3365" s="67" t="s">
        <v>509</v>
      </c>
      <c r="C3365" s="67" t="s">
        <v>359</v>
      </c>
      <c r="D3365" s="67" t="s">
        <v>323</v>
      </c>
      <c r="E3365" s="67">
        <v>13194.4</v>
      </c>
      <c r="F3365" s="67">
        <v>13412.3</v>
      </c>
      <c r="G3365" s="67">
        <v>13605.1</v>
      </c>
      <c r="H3365" s="67">
        <v>13771.2</v>
      </c>
      <c r="I3365" s="67">
        <v>13909.3</v>
      </c>
      <c r="J3365" s="67">
        <v>14018.4</v>
      </c>
      <c r="K3365" s="67">
        <v>14097.5</v>
      </c>
      <c r="L3365" s="67">
        <v>14146</v>
      </c>
      <c r="M3365" s="67">
        <v>14194.7</v>
      </c>
      <c r="N3365" s="67">
        <v>14243.6</v>
      </c>
      <c r="O3365" s="67">
        <v>14292.6</v>
      </c>
      <c r="P3365" s="67">
        <v>14341.9</v>
      </c>
      <c r="Q3365" s="67">
        <v>14391.3</v>
      </c>
      <c r="R3365" s="67">
        <v>14441</v>
      </c>
      <c r="S3365" s="67">
        <v>14490.8</v>
      </c>
      <c r="T3365" s="67">
        <v>14540.9</v>
      </c>
      <c r="U3365" s="67">
        <v>14591.1</v>
      </c>
      <c r="V3365" s="67">
        <v>14641.6</v>
      </c>
      <c r="W3365" s="67">
        <v>14692.3</v>
      </c>
      <c r="X3365" s="67">
        <v>14743.1</v>
      </c>
      <c r="Y3365" s="67">
        <v>14794.2</v>
      </c>
      <c r="Z3365" s="67">
        <v>14845.4</v>
      </c>
      <c r="AA3365" s="67">
        <v>14896.9</v>
      </c>
      <c r="AB3365" s="67">
        <v>14948.6</v>
      </c>
      <c r="AC3365" s="67">
        <v>15000.5</v>
      </c>
      <c r="AD3365" s="67">
        <v>15052.6</v>
      </c>
      <c r="AE3365" s="67">
        <v>15104.9</v>
      </c>
      <c r="AF3365" s="67">
        <v>15157.4</v>
      </c>
      <c r="AG3365" s="67">
        <v>15210.1</v>
      </c>
      <c r="AH3365" s="67">
        <v>15263</v>
      </c>
      <c r="AI3365" s="67">
        <v>15316.2</v>
      </c>
    </row>
    <row r="3366" spans="1:35" hidden="1" x14ac:dyDescent="0.25">
      <c r="A3366" s="67">
        <v>9039</v>
      </c>
      <c r="B3366" s="67" t="s">
        <v>509</v>
      </c>
      <c r="C3366" s="67" t="s">
        <v>360</v>
      </c>
      <c r="D3366" s="67" t="s">
        <v>323</v>
      </c>
      <c r="E3366" s="67">
        <v>23.256499999999999</v>
      </c>
      <c r="F3366" s="67">
        <v>23.036799999999999</v>
      </c>
      <c r="G3366" s="67">
        <v>22.849499999999999</v>
      </c>
      <c r="H3366" s="67">
        <v>22.6936</v>
      </c>
      <c r="I3366" s="67">
        <v>22.568300000000001</v>
      </c>
      <c r="J3366" s="67">
        <v>22.47300000000001</v>
      </c>
      <c r="K3366" s="67">
        <v>22.4072</v>
      </c>
      <c r="L3366" s="67">
        <v>22.3704</v>
      </c>
      <c r="M3366" s="67">
        <v>22.3338</v>
      </c>
      <c r="N3366" s="67">
        <v>22.2972</v>
      </c>
      <c r="O3366" s="67">
        <v>22.2606</v>
      </c>
      <c r="P3366" s="67">
        <v>22.2242</v>
      </c>
      <c r="Q3366" s="67">
        <v>22.187799999999999</v>
      </c>
      <c r="R3366" s="67">
        <v>22.151499999999999</v>
      </c>
      <c r="S3366" s="67">
        <v>22.115300000000001</v>
      </c>
      <c r="T3366" s="67">
        <v>22.0791</v>
      </c>
      <c r="U3366" s="67">
        <v>22.04300000000001</v>
      </c>
      <c r="V3366" s="67">
        <v>22.007000000000001</v>
      </c>
      <c r="W3366" s="67">
        <v>21.971</v>
      </c>
      <c r="X3366" s="67">
        <v>21.935199999999998</v>
      </c>
      <c r="Y3366" s="67">
        <v>21.8994</v>
      </c>
      <c r="Z3366" s="67">
        <v>21.863600000000002</v>
      </c>
      <c r="AA3366" s="67">
        <v>21.82800000000001</v>
      </c>
      <c r="AB3366" s="67">
        <v>21.792400000000001</v>
      </c>
      <c r="AC3366" s="67">
        <v>21.756900000000002</v>
      </c>
      <c r="AD3366" s="67">
        <v>21.721399999999999</v>
      </c>
      <c r="AE3366" s="67">
        <v>21.6861</v>
      </c>
      <c r="AF3366" s="67">
        <v>21.6508</v>
      </c>
      <c r="AG3366" s="67">
        <v>21.615500000000001</v>
      </c>
      <c r="AH3366" s="67">
        <v>21.580400000000001</v>
      </c>
      <c r="AI3366" s="67">
        <v>21.545300000000001</v>
      </c>
    </row>
    <row r="3367" spans="1:35" hidden="1" x14ac:dyDescent="0.25">
      <c r="A3367" s="67">
        <v>9040</v>
      </c>
      <c r="B3367" s="67" t="s">
        <v>509</v>
      </c>
      <c r="C3367" s="67" t="s">
        <v>361</v>
      </c>
      <c r="D3367" s="67" t="s">
        <v>323</v>
      </c>
      <c r="E3367" s="67">
        <v>30.855499999999999</v>
      </c>
      <c r="F3367" s="67">
        <v>32.2502</v>
      </c>
      <c r="G3367" s="67">
        <v>33.632800000000003</v>
      </c>
      <c r="H3367" s="67">
        <v>34.994300000000003</v>
      </c>
      <c r="I3367" s="67">
        <v>36.325600000000001</v>
      </c>
      <c r="J3367" s="67">
        <v>37.617199999999997</v>
      </c>
      <c r="K3367" s="67">
        <v>38.8598</v>
      </c>
      <c r="L3367" s="67">
        <v>40.043799999999997</v>
      </c>
      <c r="M3367" s="67">
        <v>41.268099999999997</v>
      </c>
      <c r="N3367" s="67">
        <v>42.534100000000002</v>
      </c>
      <c r="O3367" s="67">
        <v>43.8431</v>
      </c>
      <c r="P3367" s="67">
        <v>45.196599999999997</v>
      </c>
      <c r="Q3367" s="67">
        <v>46.5961</v>
      </c>
      <c r="R3367" s="67">
        <v>48.043199999999999</v>
      </c>
      <c r="S3367" s="67">
        <v>49.539400000000001</v>
      </c>
      <c r="T3367" s="67">
        <v>51.086599999999997</v>
      </c>
      <c r="U3367" s="67">
        <v>52.686399999999999</v>
      </c>
      <c r="V3367" s="67">
        <v>54.340499999999999</v>
      </c>
      <c r="W3367" s="67">
        <v>56.051000000000002</v>
      </c>
      <c r="X3367" s="67">
        <v>57.819499999999998</v>
      </c>
      <c r="Y3367" s="67">
        <v>59.648200000000003</v>
      </c>
      <c r="Z3367" s="67">
        <v>61.539099999999998</v>
      </c>
      <c r="AA3367" s="67">
        <v>63.494199999999999</v>
      </c>
      <c r="AB3367" s="67">
        <v>65.515900000000002</v>
      </c>
      <c r="AC3367" s="67">
        <v>67.606200000000001</v>
      </c>
      <c r="AD3367" s="67">
        <v>69.767700000000005</v>
      </c>
      <c r="AE3367" s="67">
        <v>72.002600000000001</v>
      </c>
      <c r="AF3367" s="67">
        <v>74.313500000000005</v>
      </c>
      <c r="AG3367" s="67">
        <v>76.703000000000003</v>
      </c>
      <c r="AH3367" s="67">
        <v>79.173699999999997</v>
      </c>
      <c r="AI3367" s="67">
        <v>81.728399999999993</v>
      </c>
    </row>
    <row r="3368" spans="1:35" hidden="1" x14ac:dyDescent="0.25">
      <c r="A3368" s="67">
        <v>9041</v>
      </c>
      <c r="B3368" s="67" t="s">
        <v>509</v>
      </c>
      <c r="C3368" s="67" t="s">
        <v>362</v>
      </c>
      <c r="D3368" s="67" t="s">
        <v>323</v>
      </c>
      <c r="E3368" s="67">
        <v>1022.76</v>
      </c>
      <c r="F3368" s="67">
        <v>1012.8</v>
      </c>
      <c r="G3368" s="67">
        <v>1006</v>
      </c>
      <c r="H3368" s="67">
        <v>1002.27</v>
      </c>
      <c r="I3368" s="67">
        <v>1001.55</v>
      </c>
      <c r="J3368" s="67">
        <v>1003.82</v>
      </c>
      <c r="K3368" s="67">
        <v>1009.1</v>
      </c>
      <c r="L3368" s="67">
        <v>1017.44</v>
      </c>
      <c r="M3368" s="67">
        <v>1025.8599999999999</v>
      </c>
      <c r="N3368" s="67">
        <v>1034.3599999999999</v>
      </c>
      <c r="O3368" s="67">
        <v>1042.95</v>
      </c>
      <c r="P3368" s="67">
        <v>1051.6300000000001</v>
      </c>
      <c r="Q3368" s="67">
        <v>1060.3900000000001</v>
      </c>
      <c r="R3368" s="67">
        <v>1069.24</v>
      </c>
      <c r="S3368" s="67">
        <v>1078.18</v>
      </c>
      <c r="T3368" s="67">
        <v>1087.22</v>
      </c>
      <c r="U3368" s="67">
        <v>1096.3399999999999</v>
      </c>
      <c r="V3368" s="67">
        <v>1105.55</v>
      </c>
      <c r="W3368" s="67">
        <v>1114.8499999999999</v>
      </c>
      <c r="X3368" s="67">
        <v>1124.25</v>
      </c>
      <c r="Y3368" s="67">
        <v>1133.75</v>
      </c>
      <c r="Z3368" s="67">
        <v>1143.33</v>
      </c>
      <c r="AA3368" s="67">
        <v>1153.02</v>
      </c>
      <c r="AB3368" s="67">
        <v>1162.8</v>
      </c>
      <c r="AC3368" s="67">
        <v>1172.68</v>
      </c>
      <c r="AD3368" s="67">
        <v>1182.6600000000001</v>
      </c>
      <c r="AE3368" s="67">
        <v>1192.74</v>
      </c>
      <c r="AF3368" s="67">
        <v>1202.92</v>
      </c>
      <c r="AG3368" s="67">
        <v>1213.21</v>
      </c>
      <c r="AH3368" s="67">
        <v>1223.5899999999999</v>
      </c>
      <c r="AI3368" s="67">
        <v>1234.08</v>
      </c>
    </row>
    <row r="3369" spans="1:35" hidden="1" x14ac:dyDescent="0.25">
      <c r="A3369" s="67">
        <v>9042</v>
      </c>
      <c r="B3369" s="67" t="s">
        <v>509</v>
      </c>
      <c r="C3369" s="67" t="s">
        <v>363</v>
      </c>
      <c r="D3369" s="67" t="s">
        <v>323</v>
      </c>
      <c r="E3369" s="67">
        <v>348.21600000000001</v>
      </c>
      <c r="F3369" s="67">
        <v>349.17200000000003</v>
      </c>
      <c r="G3369" s="67">
        <v>351.38</v>
      </c>
      <c r="H3369" s="67">
        <v>354.86599999999999</v>
      </c>
      <c r="I3369" s="67">
        <v>359.66699999999997</v>
      </c>
      <c r="J3369" s="67">
        <v>365.84100000000001</v>
      </c>
      <c r="K3369" s="67">
        <v>373.46199999999999</v>
      </c>
      <c r="L3369" s="67">
        <v>382.62700000000001</v>
      </c>
      <c r="M3369" s="67">
        <v>392.05700000000002</v>
      </c>
      <c r="N3369" s="67">
        <v>401.76</v>
      </c>
      <c r="O3369" s="67">
        <v>411.745</v>
      </c>
      <c r="P3369" s="67">
        <v>422.02</v>
      </c>
      <c r="Q3369" s="67">
        <v>432.59199999999998</v>
      </c>
      <c r="R3369" s="67">
        <v>443.471</v>
      </c>
      <c r="S3369" s="67">
        <v>454.666</v>
      </c>
      <c r="T3369" s="67">
        <v>466.185</v>
      </c>
      <c r="U3369" s="67">
        <v>478.03899999999999</v>
      </c>
      <c r="V3369" s="67">
        <v>490.23599999999999</v>
      </c>
      <c r="W3369" s="67">
        <v>502.786</v>
      </c>
      <c r="X3369" s="67">
        <v>515.70100000000002</v>
      </c>
      <c r="Y3369" s="67">
        <v>528.99</v>
      </c>
      <c r="Z3369" s="67">
        <v>542.66499999999996</v>
      </c>
      <c r="AA3369" s="67">
        <v>556.73599999999999</v>
      </c>
      <c r="AB3369" s="67">
        <v>571.21500000000003</v>
      </c>
      <c r="AC3369" s="67">
        <v>586.11500000000001</v>
      </c>
      <c r="AD3369" s="67">
        <v>601.44600000000003</v>
      </c>
      <c r="AE3369" s="67">
        <v>617.22199999999998</v>
      </c>
      <c r="AF3369" s="67">
        <v>633.45500000000004</v>
      </c>
      <c r="AG3369" s="67">
        <v>650.15899999999999</v>
      </c>
      <c r="AH3369" s="67">
        <v>667.34800000000018</v>
      </c>
      <c r="AI3369" s="67">
        <v>685.03499999999997</v>
      </c>
    </row>
    <row r="3370" spans="1:35" hidden="1" x14ac:dyDescent="0.25">
      <c r="A3370" s="67">
        <v>9043</v>
      </c>
      <c r="B3370" s="67" t="s">
        <v>509</v>
      </c>
      <c r="C3370" s="67" t="s">
        <v>364</v>
      </c>
      <c r="D3370" s="67" t="s">
        <v>323</v>
      </c>
      <c r="E3370" s="67">
        <v>42467.3</v>
      </c>
      <c r="F3370" s="67">
        <v>42778.1</v>
      </c>
      <c r="G3370" s="67">
        <v>43069.4</v>
      </c>
      <c r="H3370" s="67">
        <v>43340.7</v>
      </c>
      <c r="I3370" s="67">
        <v>43591.4</v>
      </c>
      <c r="J3370" s="67">
        <v>43821.2</v>
      </c>
      <c r="K3370" s="67">
        <v>44029.599999999999</v>
      </c>
      <c r="L3370" s="67">
        <v>44216.2</v>
      </c>
      <c r="M3370" s="67">
        <v>44403.7</v>
      </c>
      <c r="N3370" s="67">
        <v>44592.1</v>
      </c>
      <c r="O3370" s="67">
        <v>44781.5</v>
      </c>
      <c r="P3370" s="67">
        <v>44971.9</v>
      </c>
      <c r="Q3370" s="67">
        <v>45163.199999999997</v>
      </c>
      <c r="R3370" s="67">
        <v>45355.5</v>
      </c>
      <c r="S3370" s="67">
        <v>45548.7</v>
      </c>
      <c r="T3370" s="67">
        <v>45742.9</v>
      </c>
      <c r="U3370" s="67">
        <v>45938</v>
      </c>
      <c r="V3370" s="67">
        <v>46134.1</v>
      </c>
      <c r="W3370" s="67">
        <v>46331.3</v>
      </c>
      <c r="X3370" s="67">
        <v>46529.4</v>
      </c>
      <c r="Y3370" s="67">
        <v>46728.5</v>
      </c>
      <c r="Z3370" s="67">
        <v>46928.5</v>
      </c>
      <c r="AA3370" s="67">
        <v>47129.599999999999</v>
      </c>
      <c r="AB3370" s="67">
        <v>47331.7</v>
      </c>
      <c r="AC3370" s="67">
        <v>47534.8</v>
      </c>
      <c r="AD3370" s="67">
        <v>47738.9</v>
      </c>
      <c r="AE3370" s="67">
        <v>47944.1</v>
      </c>
      <c r="AF3370" s="67">
        <v>48150.2</v>
      </c>
      <c r="AG3370" s="67">
        <v>48357.4</v>
      </c>
      <c r="AH3370" s="67">
        <v>48565.7</v>
      </c>
      <c r="AI3370" s="67">
        <v>48774.9</v>
      </c>
    </row>
    <row r="3371" spans="1:35" hidden="1" x14ac:dyDescent="0.25">
      <c r="A3371" s="67">
        <v>9044</v>
      </c>
      <c r="B3371" s="67" t="s">
        <v>509</v>
      </c>
      <c r="C3371" s="67" t="s">
        <v>365</v>
      </c>
      <c r="D3371" s="67" t="s">
        <v>323</v>
      </c>
      <c r="E3371" s="67">
        <v>8665.27</v>
      </c>
      <c r="F3371" s="67">
        <v>8629.83</v>
      </c>
      <c r="G3371" s="67">
        <v>8596.85</v>
      </c>
      <c r="H3371" s="67">
        <v>8566.31</v>
      </c>
      <c r="I3371" s="67">
        <v>8538.16</v>
      </c>
      <c r="J3371" s="67">
        <v>8512.39</v>
      </c>
      <c r="K3371" s="67">
        <v>8488.9599999999991</v>
      </c>
      <c r="L3371" s="67">
        <v>8467.86</v>
      </c>
      <c r="M3371" s="67">
        <v>8446.83</v>
      </c>
      <c r="N3371" s="67">
        <v>8425.85</v>
      </c>
      <c r="O3371" s="67">
        <v>8404.94</v>
      </c>
      <c r="P3371" s="67">
        <v>8384.09</v>
      </c>
      <c r="Q3371" s="67">
        <v>8363.2999999999993</v>
      </c>
      <c r="R3371" s="67">
        <v>8342.58</v>
      </c>
      <c r="S3371" s="67">
        <v>8321.92</v>
      </c>
      <c r="T3371" s="67">
        <v>8301.32</v>
      </c>
      <c r="U3371" s="67">
        <v>8280.7800000000007</v>
      </c>
      <c r="V3371" s="67">
        <v>8260.2999999999993</v>
      </c>
      <c r="W3371" s="67">
        <v>8239.8799999999992</v>
      </c>
      <c r="X3371" s="67">
        <v>8219.5300000000007</v>
      </c>
      <c r="Y3371" s="67">
        <v>8199.24</v>
      </c>
      <c r="Z3371" s="67">
        <v>8179.01</v>
      </c>
      <c r="AA3371" s="67">
        <v>8158.83</v>
      </c>
      <c r="AB3371" s="67">
        <v>8138.72</v>
      </c>
      <c r="AC3371" s="67">
        <v>8118.67</v>
      </c>
      <c r="AD3371" s="67">
        <v>8098.68</v>
      </c>
      <c r="AE3371" s="67">
        <v>8078.75</v>
      </c>
      <c r="AF3371" s="67">
        <v>8058.88</v>
      </c>
      <c r="AG3371" s="67">
        <v>8039.07</v>
      </c>
      <c r="AH3371" s="67">
        <v>8019.32</v>
      </c>
      <c r="AI3371" s="67">
        <v>7999.63</v>
      </c>
    </row>
    <row r="3372" spans="1:35" hidden="1" x14ac:dyDescent="0.25">
      <c r="A3372" s="67">
        <v>9045</v>
      </c>
      <c r="B3372" s="67" t="s">
        <v>509</v>
      </c>
      <c r="C3372" s="67" t="s">
        <v>366</v>
      </c>
      <c r="D3372" s="67" t="s">
        <v>323</v>
      </c>
      <c r="E3372" s="67">
        <v>3032.71</v>
      </c>
      <c r="F3372" s="67">
        <v>3083.24</v>
      </c>
      <c r="G3372" s="67">
        <v>3123.1</v>
      </c>
      <c r="H3372" s="67">
        <v>3151.73</v>
      </c>
      <c r="I3372" s="67">
        <v>3168.71</v>
      </c>
      <c r="J3372" s="67">
        <v>3173.76</v>
      </c>
      <c r="K3372" s="67">
        <v>3166.76</v>
      </c>
      <c r="L3372" s="67">
        <v>3147.75</v>
      </c>
      <c r="M3372" s="67">
        <v>3128.87</v>
      </c>
      <c r="N3372" s="67">
        <v>3110.12</v>
      </c>
      <c r="O3372" s="67">
        <v>3091.51</v>
      </c>
      <c r="P3372" s="67">
        <v>3073.02</v>
      </c>
      <c r="Q3372" s="67">
        <v>3054.67</v>
      </c>
      <c r="R3372" s="67">
        <v>3036.44</v>
      </c>
      <c r="S3372" s="67">
        <v>3018.34</v>
      </c>
      <c r="T3372" s="67">
        <v>3000.37</v>
      </c>
      <c r="U3372" s="67">
        <v>2982.52</v>
      </c>
      <c r="V3372" s="67">
        <v>2964.8</v>
      </c>
      <c r="W3372" s="67">
        <v>2947.2</v>
      </c>
      <c r="X3372" s="67">
        <v>2929.73</v>
      </c>
      <c r="Y3372" s="67">
        <v>2912.37</v>
      </c>
      <c r="Z3372" s="67">
        <v>2895.14</v>
      </c>
      <c r="AA3372" s="67">
        <v>2878.03</v>
      </c>
      <c r="AB3372" s="67">
        <v>2861.04</v>
      </c>
      <c r="AC3372" s="67">
        <v>2844.17</v>
      </c>
      <c r="AD3372" s="67">
        <v>2827.42</v>
      </c>
      <c r="AE3372" s="67">
        <v>2810.78</v>
      </c>
      <c r="AF3372" s="67">
        <v>2794.26</v>
      </c>
      <c r="AG3372" s="67">
        <v>2777.86</v>
      </c>
      <c r="AH3372" s="67">
        <v>2761.57</v>
      </c>
      <c r="AI3372" s="67">
        <v>2745.39</v>
      </c>
    </row>
    <row r="3373" spans="1:35" hidden="1" x14ac:dyDescent="0.25">
      <c r="A3373" s="67">
        <v>9046</v>
      </c>
      <c r="B3373" s="67" t="s">
        <v>509</v>
      </c>
      <c r="C3373" s="67" t="s">
        <v>367</v>
      </c>
      <c r="D3373" s="67" t="s">
        <v>323</v>
      </c>
      <c r="E3373" s="67">
        <v>22611</v>
      </c>
      <c r="F3373" s="67">
        <v>22595.8</v>
      </c>
      <c r="G3373" s="67">
        <v>22557.9</v>
      </c>
      <c r="H3373" s="67">
        <v>22497.5</v>
      </c>
      <c r="I3373" s="67">
        <v>22414.799999999999</v>
      </c>
      <c r="J3373" s="67">
        <v>22310</v>
      </c>
      <c r="K3373" s="67">
        <v>22183.5</v>
      </c>
      <c r="L3373" s="67">
        <v>22035.7</v>
      </c>
      <c r="M3373" s="67">
        <v>21889.1</v>
      </c>
      <c r="N3373" s="67">
        <v>21743.599999999999</v>
      </c>
      <c r="O3373" s="67">
        <v>21599.3</v>
      </c>
      <c r="P3373" s="67">
        <v>21456.2</v>
      </c>
      <c r="Q3373" s="67">
        <v>21314.2</v>
      </c>
      <c r="R3373" s="67">
        <v>21173.4</v>
      </c>
      <c r="S3373" s="67">
        <v>21033.7</v>
      </c>
      <c r="T3373" s="67">
        <v>20895.099999999999</v>
      </c>
      <c r="U3373" s="67">
        <v>20757.599999999999</v>
      </c>
      <c r="V3373" s="67">
        <v>20621.2</v>
      </c>
      <c r="W3373" s="67">
        <v>20485.900000000001</v>
      </c>
      <c r="X3373" s="67">
        <v>20351.7</v>
      </c>
      <c r="Y3373" s="67">
        <v>20218.5</v>
      </c>
      <c r="Z3373" s="67">
        <v>20086.5</v>
      </c>
      <c r="AA3373" s="67">
        <v>19955.400000000001</v>
      </c>
      <c r="AB3373" s="67">
        <v>19825.5</v>
      </c>
      <c r="AC3373" s="67">
        <v>19696.5</v>
      </c>
      <c r="AD3373" s="67">
        <v>19568.599999999999</v>
      </c>
      <c r="AE3373" s="67">
        <v>19441.8</v>
      </c>
      <c r="AF3373" s="67">
        <v>19315.900000000001</v>
      </c>
      <c r="AG3373" s="67">
        <v>19191</v>
      </c>
      <c r="AH3373" s="67">
        <v>19067.2</v>
      </c>
      <c r="AI3373" s="67">
        <v>18944.3</v>
      </c>
    </row>
    <row r="3374" spans="1:35" hidden="1" x14ac:dyDescent="0.25">
      <c r="A3374" s="67">
        <v>9047</v>
      </c>
      <c r="B3374" s="67" t="s">
        <v>509</v>
      </c>
      <c r="C3374" s="67" t="s">
        <v>368</v>
      </c>
      <c r="D3374" s="67" t="s">
        <v>323</v>
      </c>
      <c r="E3374" s="67">
        <v>2990.14</v>
      </c>
      <c r="F3374" s="67">
        <v>3007.01</v>
      </c>
      <c r="G3374" s="67">
        <v>3023.28</v>
      </c>
      <c r="H3374" s="67">
        <v>3038.92</v>
      </c>
      <c r="I3374" s="67">
        <v>3053.92</v>
      </c>
      <c r="J3374" s="67">
        <v>3068.28</v>
      </c>
      <c r="K3374" s="67">
        <v>3081.97</v>
      </c>
      <c r="L3374" s="67">
        <v>3095</v>
      </c>
      <c r="M3374" s="67">
        <v>3108.09</v>
      </c>
      <c r="N3374" s="67">
        <v>3121.24</v>
      </c>
      <c r="O3374" s="67">
        <v>3134.46</v>
      </c>
      <c r="P3374" s="67">
        <v>3147.75</v>
      </c>
      <c r="Q3374" s="67">
        <v>3161.1</v>
      </c>
      <c r="R3374" s="67">
        <v>3174.52</v>
      </c>
      <c r="S3374" s="67">
        <v>3188.01</v>
      </c>
      <c r="T3374" s="67">
        <v>3201.56</v>
      </c>
      <c r="U3374" s="67">
        <v>3215.19</v>
      </c>
      <c r="V3374" s="67">
        <v>3228.88</v>
      </c>
      <c r="W3374" s="67">
        <v>3242.63</v>
      </c>
      <c r="X3374" s="67">
        <v>3256.46</v>
      </c>
      <c r="Y3374" s="67">
        <v>3270.36</v>
      </c>
      <c r="Z3374" s="67">
        <v>3284.33</v>
      </c>
      <c r="AA3374" s="67">
        <v>3298.36</v>
      </c>
      <c r="AB3374" s="67">
        <v>3312.47</v>
      </c>
      <c r="AC3374" s="67">
        <v>3326.64</v>
      </c>
      <c r="AD3374" s="67">
        <v>3340.89</v>
      </c>
      <c r="AE3374" s="67">
        <v>3355.21</v>
      </c>
      <c r="AF3374" s="67">
        <v>3369.6</v>
      </c>
      <c r="AG3374" s="67">
        <v>3384.06</v>
      </c>
      <c r="AH3374" s="67">
        <v>3398.6</v>
      </c>
      <c r="AI3374" s="67">
        <v>3413.21</v>
      </c>
    </row>
    <row r="3375" spans="1:35" hidden="1" x14ac:dyDescent="0.25">
      <c r="A3375" s="67">
        <v>9048</v>
      </c>
      <c r="B3375" s="67" t="s">
        <v>509</v>
      </c>
      <c r="C3375" s="67" t="s">
        <v>369</v>
      </c>
      <c r="D3375" s="67" t="s">
        <v>323</v>
      </c>
      <c r="E3375" s="67">
        <v>25770.2</v>
      </c>
      <c r="F3375" s="67">
        <v>26216.5</v>
      </c>
      <c r="G3375" s="67">
        <v>26629.5</v>
      </c>
      <c r="H3375" s="67">
        <v>27006.9</v>
      </c>
      <c r="I3375" s="67">
        <v>27346.799999999999</v>
      </c>
      <c r="J3375" s="67">
        <v>27647.200000000001</v>
      </c>
      <c r="K3375" s="67">
        <v>27906.400000000001</v>
      </c>
      <c r="L3375" s="67">
        <v>28122.799999999999</v>
      </c>
      <c r="M3375" s="67">
        <v>28341.200000000001</v>
      </c>
      <c r="N3375" s="67">
        <v>28561.5</v>
      </c>
      <c r="O3375" s="67">
        <v>28783.8</v>
      </c>
      <c r="P3375" s="67">
        <v>29008.2</v>
      </c>
      <c r="Q3375" s="67">
        <v>29234.5</v>
      </c>
      <c r="R3375" s="67">
        <v>29462.9</v>
      </c>
      <c r="S3375" s="67">
        <v>29693.3</v>
      </c>
      <c r="T3375" s="67">
        <v>29925.8</v>
      </c>
      <c r="U3375" s="67">
        <v>30160.400000000001</v>
      </c>
      <c r="V3375" s="67">
        <v>30397.1</v>
      </c>
      <c r="W3375" s="67">
        <v>30636</v>
      </c>
      <c r="X3375" s="67">
        <v>30877</v>
      </c>
      <c r="Y3375" s="67">
        <v>31120.2</v>
      </c>
      <c r="Z3375" s="67">
        <v>31365.5</v>
      </c>
      <c r="AA3375" s="67">
        <v>31613.1</v>
      </c>
      <c r="AB3375" s="67">
        <v>31862.9</v>
      </c>
      <c r="AC3375" s="67">
        <v>32114.9</v>
      </c>
      <c r="AD3375" s="67">
        <v>32369.200000000001</v>
      </c>
      <c r="AE3375" s="67">
        <v>32625.8</v>
      </c>
      <c r="AF3375" s="67">
        <v>32884.699999999997</v>
      </c>
      <c r="AG3375" s="67">
        <v>33145.9</v>
      </c>
      <c r="AH3375" s="67">
        <v>33409.5</v>
      </c>
      <c r="AI3375" s="67">
        <v>33675.5</v>
      </c>
    </row>
    <row r="3376" spans="1:35" hidden="1" x14ac:dyDescent="0.25">
      <c r="A3376" s="67">
        <v>9049</v>
      </c>
      <c r="B3376" s="67" t="s">
        <v>509</v>
      </c>
      <c r="C3376" s="67" t="s">
        <v>370</v>
      </c>
      <c r="D3376" s="67" t="s">
        <v>323</v>
      </c>
      <c r="E3376" s="67">
        <v>21013.5</v>
      </c>
      <c r="F3376" s="67">
        <v>20998.5</v>
      </c>
      <c r="G3376" s="67">
        <v>21038.5</v>
      </c>
      <c r="H3376" s="67">
        <v>21133.599999999999</v>
      </c>
      <c r="I3376" s="67">
        <v>21284.7</v>
      </c>
      <c r="J3376" s="67">
        <v>21492.9</v>
      </c>
      <c r="K3376" s="67">
        <v>21760</v>
      </c>
      <c r="L3376" s="67">
        <v>22088.5</v>
      </c>
      <c r="M3376" s="67">
        <v>22422.9</v>
      </c>
      <c r="N3376" s="67">
        <v>22763.3</v>
      </c>
      <c r="O3376" s="67">
        <v>23109.9</v>
      </c>
      <c r="P3376" s="67">
        <v>23462.7</v>
      </c>
      <c r="Q3376" s="67">
        <v>23821.8</v>
      </c>
      <c r="R3376" s="67">
        <v>24187.4</v>
      </c>
      <c r="S3376" s="67">
        <v>24559.599999999999</v>
      </c>
      <c r="T3376" s="67">
        <v>24938.5</v>
      </c>
      <c r="U3376" s="67">
        <v>25324.2</v>
      </c>
      <c r="V3376" s="67">
        <v>25716.799999999999</v>
      </c>
      <c r="W3376" s="67">
        <v>26116.5</v>
      </c>
      <c r="X3376" s="67">
        <v>26523.4</v>
      </c>
      <c r="Y3376" s="67">
        <v>26937.7</v>
      </c>
      <c r="Z3376" s="67">
        <v>27359.3</v>
      </c>
      <c r="AA3376" s="67">
        <v>27788.6</v>
      </c>
      <c r="AB3376" s="67">
        <v>28225.599999999999</v>
      </c>
      <c r="AC3376" s="67">
        <v>28670.5</v>
      </c>
      <c r="AD3376" s="67">
        <v>29123.4</v>
      </c>
      <c r="AE3376" s="67">
        <v>29584.400000000001</v>
      </c>
      <c r="AF3376" s="67">
        <v>30053.7</v>
      </c>
      <c r="AG3376" s="67">
        <v>30531.5</v>
      </c>
      <c r="AH3376" s="67">
        <v>31017.9</v>
      </c>
      <c r="AI3376" s="67">
        <v>31513</v>
      </c>
    </row>
    <row r="3377" spans="1:35" hidden="1" x14ac:dyDescent="0.25">
      <c r="A3377" s="67">
        <v>9050</v>
      </c>
      <c r="B3377" s="67" t="s">
        <v>509</v>
      </c>
      <c r="C3377" s="67" t="s">
        <v>371</v>
      </c>
      <c r="D3377" s="67" t="s">
        <v>323</v>
      </c>
      <c r="E3377" s="67">
        <v>15910.8</v>
      </c>
      <c r="F3377" s="67">
        <v>16144</v>
      </c>
      <c r="G3377" s="67">
        <v>16371.3</v>
      </c>
      <c r="H3377" s="67">
        <v>16592.400000000001</v>
      </c>
      <c r="I3377" s="67">
        <v>16807</v>
      </c>
      <c r="J3377" s="67">
        <v>17014.5</v>
      </c>
      <c r="K3377" s="67">
        <v>17214.599999999999</v>
      </c>
      <c r="L3377" s="67">
        <v>17406.8</v>
      </c>
      <c r="M3377" s="67">
        <v>17601.599999999999</v>
      </c>
      <c r="N3377" s="67">
        <v>17798.900000000001</v>
      </c>
      <c r="O3377" s="67">
        <v>17998.8</v>
      </c>
      <c r="P3377" s="67">
        <v>18201.2</v>
      </c>
      <c r="Q3377" s="67">
        <v>18406.3</v>
      </c>
      <c r="R3377" s="67">
        <v>18614.099999999999</v>
      </c>
      <c r="S3377" s="67">
        <v>18824.5</v>
      </c>
      <c r="T3377" s="67">
        <v>19037.7</v>
      </c>
      <c r="U3377" s="67">
        <v>19253.7</v>
      </c>
      <c r="V3377" s="67">
        <v>19472.400000000001</v>
      </c>
      <c r="W3377" s="67">
        <v>19694.099999999999</v>
      </c>
      <c r="X3377" s="67">
        <v>19918.599999999999</v>
      </c>
      <c r="Y3377" s="67">
        <v>20146</v>
      </c>
      <c r="Z3377" s="67">
        <v>20376.3</v>
      </c>
      <c r="AA3377" s="67">
        <v>20609.7</v>
      </c>
      <c r="AB3377" s="67">
        <v>20846.099999999999</v>
      </c>
      <c r="AC3377" s="67">
        <v>21085.599999999999</v>
      </c>
      <c r="AD3377" s="67">
        <v>21328.2</v>
      </c>
      <c r="AE3377" s="67">
        <v>21573.9</v>
      </c>
      <c r="AF3377" s="67">
        <v>21822.9</v>
      </c>
      <c r="AG3377" s="67">
        <v>22075</v>
      </c>
      <c r="AH3377" s="67">
        <v>22330.5</v>
      </c>
      <c r="AI3377" s="67">
        <v>22589.200000000001</v>
      </c>
    </row>
    <row r="3378" spans="1:35" hidden="1" x14ac:dyDescent="0.25">
      <c r="A3378" s="67">
        <v>9051</v>
      </c>
      <c r="B3378" s="67" t="s">
        <v>509</v>
      </c>
      <c r="C3378" s="67" t="s">
        <v>372</v>
      </c>
      <c r="D3378" s="67" t="s">
        <v>323</v>
      </c>
      <c r="E3378" s="67">
        <v>5986.82</v>
      </c>
      <c r="F3378" s="67">
        <v>6170.52</v>
      </c>
      <c r="G3378" s="67">
        <v>6321.03</v>
      </c>
      <c r="H3378" s="67">
        <v>6434.93</v>
      </c>
      <c r="I3378" s="67">
        <v>6509.49</v>
      </c>
      <c r="J3378" s="67">
        <v>6542.8</v>
      </c>
      <c r="K3378" s="67">
        <v>6533.81</v>
      </c>
      <c r="L3378" s="67">
        <v>6482.41</v>
      </c>
      <c r="M3378" s="67">
        <v>6431.47</v>
      </c>
      <c r="N3378" s="67">
        <v>6380.99</v>
      </c>
      <c r="O3378" s="67">
        <v>6330.97</v>
      </c>
      <c r="P3378" s="67">
        <v>6281.39</v>
      </c>
      <c r="Q3378" s="67">
        <v>6232.26</v>
      </c>
      <c r="R3378" s="67">
        <v>6183.57</v>
      </c>
      <c r="S3378" s="67">
        <v>6135.32</v>
      </c>
      <c r="T3378" s="67">
        <v>6087.51</v>
      </c>
      <c r="U3378" s="67">
        <v>6040.12</v>
      </c>
      <c r="V3378" s="67">
        <v>5993.17</v>
      </c>
      <c r="W3378" s="67">
        <v>5946.63</v>
      </c>
      <c r="X3378" s="67">
        <v>5900.51</v>
      </c>
      <c r="Y3378" s="67">
        <v>5854.81</v>
      </c>
      <c r="Z3378" s="67">
        <v>5809.52</v>
      </c>
      <c r="AA3378" s="67">
        <v>5764.64</v>
      </c>
      <c r="AB3378" s="67">
        <v>5720.16</v>
      </c>
      <c r="AC3378" s="67">
        <v>5676.08</v>
      </c>
      <c r="AD3378" s="67">
        <v>5632.4</v>
      </c>
      <c r="AE3378" s="67">
        <v>5589.11</v>
      </c>
      <c r="AF3378" s="67">
        <v>5546.21</v>
      </c>
      <c r="AG3378" s="67">
        <v>5503.7</v>
      </c>
      <c r="AH3378" s="67">
        <v>5461.57</v>
      </c>
      <c r="AI3378" s="67">
        <v>5419.82</v>
      </c>
    </row>
    <row r="3379" spans="1:35" hidden="1" x14ac:dyDescent="0.25">
      <c r="A3379" s="67">
        <v>9052</v>
      </c>
      <c r="B3379" s="67" t="s">
        <v>509</v>
      </c>
      <c r="C3379" s="67" t="s">
        <v>373</v>
      </c>
      <c r="D3379" s="67" t="s">
        <v>323</v>
      </c>
      <c r="E3379" s="67">
        <v>6665.27</v>
      </c>
      <c r="F3379" s="67">
        <v>6775.85</v>
      </c>
      <c r="G3379" s="67">
        <v>6879.43</v>
      </c>
      <c r="H3379" s="67">
        <v>6975.52</v>
      </c>
      <c r="I3379" s="67">
        <v>7063.71</v>
      </c>
      <c r="J3379" s="67">
        <v>7143.57</v>
      </c>
      <c r="K3379" s="67">
        <v>7214.73</v>
      </c>
      <c r="L3379" s="67">
        <v>7276.85</v>
      </c>
      <c r="M3379" s="67">
        <v>7339.59</v>
      </c>
      <c r="N3379" s="67">
        <v>7402.96</v>
      </c>
      <c r="O3379" s="67">
        <v>7466.96</v>
      </c>
      <c r="P3379" s="67">
        <v>7531.6</v>
      </c>
      <c r="Q3379" s="67">
        <v>7596.89</v>
      </c>
      <c r="R3379" s="67">
        <v>7662.83</v>
      </c>
      <c r="S3379" s="67">
        <v>7729.43</v>
      </c>
      <c r="T3379" s="67">
        <v>7796.7</v>
      </c>
      <c r="U3379" s="67">
        <v>7864.63</v>
      </c>
      <c r="V3379" s="67">
        <v>7933.25</v>
      </c>
      <c r="W3379" s="67">
        <v>8002.56</v>
      </c>
      <c r="X3379" s="67">
        <v>8072.55</v>
      </c>
      <c r="Y3379" s="67">
        <v>8143.25</v>
      </c>
      <c r="Z3379" s="67">
        <v>8214.66</v>
      </c>
      <c r="AA3379" s="67">
        <v>8286.7800000000007</v>
      </c>
      <c r="AB3379" s="67">
        <v>8359.6200000000008</v>
      </c>
      <c r="AC3379" s="67">
        <v>8433.18</v>
      </c>
      <c r="AD3379" s="67">
        <v>8507.49</v>
      </c>
      <c r="AE3379" s="67">
        <v>8582.5400000000009</v>
      </c>
      <c r="AF3379" s="67">
        <v>8658.33</v>
      </c>
      <c r="AG3379" s="67">
        <v>8734.89</v>
      </c>
      <c r="AH3379" s="67">
        <v>8812.2099999999991</v>
      </c>
      <c r="AI3379" s="67">
        <v>8890.2999999999993</v>
      </c>
    </row>
    <row r="3380" spans="1:35" hidden="1" x14ac:dyDescent="0.25">
      <c r="A3380" s="67">
        <v>9053</v>
      </c>
      <c r="B3380" s="67" t="s">
        <v>509</v>
      </c>
      <c r="C3380" s="67" t="s">
        <v>374</v>
      </c>
      <c r="D3380" s="67" t="s">
        <v>323</v>
      </c>
      <c r="E3380" s="67">
        <v>1733.01</v>
      </c>
      <c r="F3380" s="67">
        <v>1754.62</v>
      </c>
      <c r="G3380" s="67">
        <v>1771.66</v>
      </c>
      <c r="H3380" s="67">
        <v>1783.93</v>
      </c>
      <c r="I3380" s="67">
        <v>1791.31</v>
      </c>
      <c r="J3380" s="67">
        <v>1793.71</v>
      </c>
      <c r="K3380" s="67">
        <v>1791.09</v>
      </c>
      <c r="L3380" s="67">
        <v>1783.46</v>
      </c>
      <c r="M3380" s="67">
        <v>1775.86</v>
      </c>
      <c r="N3380" s="67">
        <v>1768.3</v>
      </c>
      <c r="O3380" s="67">
        <v>1760.78</v>
      </c>
      <c r="P3380" s="67">
        <v>1753.3</v>
      </c>
      <c r="Q3380" s="67">
        <v>1745.85</v>
      </c>
      <c r="R3380" s="67">
        <v>1738.44</v>
      </c>
      <c r="S3380" s="67">
        <v>1731.07</v>
      </c>
      <c r="T3380" s="67">
        <v>1723.74</v>
      </c>
      <c r="U3380" s="67">
        <v>1716.44</v>
      </c>
      <c r="V3380" s="67">
        <v>1709.18</v>
      </c>
      <c r="W3380" s="67">
        <v>1701.95</v>
      </c>
      <c r="X3380" s="67">
        <v>1694.76</v>
      </c>
      <c r="Y3380" s="67">
        <v>1687.61</v>
      </c>
      <c r="Z3380" s="67">
        <v>1680.49</v>
      </c>
      <c r="AA3380" s="67">
        <v>1673.41</v>
      </c>
      <c r="AB3380" s="67">
        <v>1666.36</v>
      </c>
      <c r="AC3380" s="67">
        <v>1659.35</v>
      </c>
      <c r="AD3380" s="67">
        <v>1652.38</v>
      </c>
      <c r="AE3380" s="67">
        <v>1645.43</v>
      </c>
      <c r="AF3380" s="67">
        <v>1638.53</v>
      </c>
      <c r="AG3380" s="67">
        <v>1631.66</v>
      </c>
      <c r="AH3380" s="67">
        <v>1624.82</v>
      </c>
      <c r="AI3380" s="67">
        <v>1618.02</v>
      </c>
    </row>
    <row r="3381" spans="1:35" hidden="1" x14ac:dyDescent="0.25">
      <c r="A3381" s="67">
        <v>9054</v>
      </c>
      <c r="B3381" s="67" t="s">
        <v>509</v>
      </c>
      <c r="C3381" s="67" t="s">
        <v>375</v>
      </c>
      <c r="D3381" s="67" t="s">
        <v>323</v>
      </c>
      <c r="E3381" s="67">
        <v>2932.41</v>
      </c>
      <c r="F3381" s="67">
        <v>2977.63</v>
      </c>
      <c r="G3381" s="67">
        <v>3019.37</v>
      </c>
      <c r="H3381" s="67">
        <v>3057.43</v>
      </c>
      <c r="I3381" s="67">
        <v>3091.62</v>
      </c>
      <c r="J3381" s="67">
        <v>3121.78</v>
      </c>
      <c r="K3381" s="67">
        <v>3147.75</v>
      </c>
      <c r="L3381" s="67">
        <v>3169.38</v>
      </c>
      <c r="M3381" s="67">
        <v>3191.19</v>
      </c>
      <c r="N3381" s="67">
        <v>3213.17</v>
      </c>
      <c r="O3381" s="67">
        <v>3235.33</v>
      </c>
      <c r="P3381" s="67">
        <v>3257.66</v>
      </c>
      <c r="Q3381" s="67">
        <v>3280.17</v>
      </c>
      <c r="R3381" s="67">
        <v>3302.87</v>
      </c>
      <c r="S3381" s="67">
        <v>3325.74</v>
      </c>
      <c r="T3381" s="67">
        <v>3348.8</v>
      </c>
      <c r="U3381" s="67">
        <v>3372.04</v>
      </c>
      <c r="V3381" s="67">
        <v>3395.47</v>
      </c>
      <c r="W3381" s="67">
        <v>3419.09</v>
      </c>
      <c r="X3381" s="67">
        <v>3442.89</v>
      </c>
      <c r="Y3381" s="67">
        <v>3466.89</v>
      </c>
      <c r="Z3381" s="67">
        <v>3491.07</v>
      </c>
      <c r="AA3381" s="67">
        <v>3515.46</v>
      </c>
      <c r="AB3381" s="67">
        <v>3540.03</v>
      </c>
      <c r="AC3381" s="67">
        <v>3564.8</v>
      </c>
      <c r="AD3381" s="67">
        <v>3589.77</v>
      </c>
      <c r="AE3381" s="67">
        <v>3614.94</v>
      </c>
      <c r="AF3381" s="67">
        <v>3640.32</v>
      </c>
      <c r="AG3381" s="67">
        <v>3665.89</v>
      </c>
      <c r="AH3381" s="67">
        <v>3691.67</v>
      </c>
      <c r="AI3381" s="67">
        <v>3717.65</v>
      </c>
    </row>
    <row r="3382" spans="1:35" hidden="1" x14ac:dyDescent="0.25">
      <c r="A3382" s="67">
        <v>9055</v>
      </c>
      <c r="B3382" s="67" t="s">
        <v>509</v>
      </c>
      <c r="C3382" s="67" t="s">
        <v>376</v>
      </c>
      <c r="D3382" s="67" t="s">
        <v>323</v>
      </c>
      <c r="E3382" s="67">
        <v>25197.200000000001</v>
      </c>
      <c r="F3382" s="67">
        <v>25713.1</v>
      </c>
      <c r="G3382" s="67">
        <v>26175.4</v>
      </c>
      <c r="H3382" s="67">
        <v>26580</v>
      </c>
      <c r="I3382" s="67">
        <v>26923.200000000001</v>
      </c>
      <c r="J3382" s="67">
        <v>27201.9</v>
      </c>
      <c r="K3382" s="67">
        <v>27413.4</v>
      </c>
      <c r="L3382" s="67">
        <v>27555.7</v>
      </c>
      <c r="M3382" s="67">
        <v>27698.799999999999</v>
      </c>
      <c r="N3382" s="67">
        <v>27842.799999999999</v>
      </c>
      <c r="O3382" s="67">
        <v>27987.7</v>
      </c>
      <c r="P3382" s="67">
        <v>28133.4</v>
      </c>
      <c r="Q3382" s="67">
        <v>28280</v>
      </c>
      <c r="R3382" s="67">
        <v>28427.5</v>
      </c>
      <c r="S3382" s="67">
        <v>28575.9</v>
      </c>
      <c r="T3382" s="67">
        <v>28725.1</v>
      </c>
      <c r="U3382" s="67">
        <v>28875.3</v>
      </c>
      <c r="V3382" s="67">
        <v>29026.3</v>
      </c>
      <c r="W3382" s="67">
        <v>29178.3</v>
      </c>
      <c r="X3382" s="67">
        <v>29331.200000000001</v>
      </c>
      <c r="Y3382" s="67">
        <v>29485</v>
      </c>
      <c r="Z3382" s="67">
        <v>29639.7</v>
      </c>
      <c r="AA3382" s="67">
        <v>29795.3</v>
      </c>
      <c r="AB3382" s="67">
        <v>29951.9</v>
      </c>
      <c r="AC3382" s="67">
        <v>30109.4</v>
      </c>
      <c r="AD3382" s="67">
        <v>30267.9</v>
      </c>
      <c r="AE3382" s="67">
        <v>30427.3</v>
      </c>
      <c r="AF3382" s="67">
        <v>30587.7</v>
      </c>
      <c r="AG3382" s="67">
        <v>30749</v>
      </c>
      <c r="AH3382" s="67">
        <v>30911.3</v>
      </c>
      <c r="AI3382" s="67">
        <v>31074.6</v>
      </c>
    </row>
    <row r="3383" spans="1:35" hidden="1" x14ac:dyDescent="0.25">
      <c r="A3383" s="67">
        <v>9056</v>
      </c>
      <c r="B3383" s="67" t="s">
        <v>509</v>
      </c>
      <c r="C3383" s="67" t="s">
        <v>377</v>
      </c>
      <c r="D3383" s="67" t="s">
        <v>323</v>
      </c>
      <c r="E3383" s="67">
        <v>26533.4</v>
      </c>
      <c r="F3383" s="67">
        <v>26970.7</v>
      </c>
      <c r="G3383" s="67">
        <v>27426.3</v>
      </c>
      <c r="H3383" s="67">
        <v>27900.9</v>
      </c>
      <c r="I3383" s="67">
        <v>28395.5</v>
      </c>
      <c r="J3383" s="67">
        <v>28910.7</v>
      </c>
      <c r="K3383" s="67">
        <v>29447.4</v>
      </c>
      <c r="L3383" s="67">
        <v>30006.7</v>
      </c>
      <c r="M3383" s="67">
        <v>30578.2</v>
      </c>
      <c r="N3383" s="67">
        <v>31162.400000000001</v>
      </c>
      <c r="O3383" s="67">
        <v>31759.3</v>
      </c>
      <c r="P3383" s="67">
        <v>32369.4</v>
      </c>
      <c r="Q3383" s="67">
        <v>32993</v>
      </c>
      <c r="R3383" s="67">
        <v>33630.199999999997</v>
      </c>
      <c r="S3383" s="67">
        <v>34281.5</v>
      </c>
      <c r="T3383" s="67">
        <v>34947.1</v>
      </c>
      <c r="U3383" s="67">
        <v>35627.300000000003</v>
      </c>
      <c r="V3383" s="67">
        <v>36322.5</v>
      </c>
      <c r="W3383" s="67">
        <v>37033</v>
      </c>
      <c r="X3383" s="67">
        <v>37759.1</v>
      </c>
      <c r="Y3383" s="67">
        <v>38501.199999999997</v>
      </c>
      <c r="Z3383" s="67">
        <v>39259.699999999997</v>
      </c>
      <c r="AA3383" s="67">
        <v>40034.800000000003</v>
      </c>
      <c r="AB3383" s="67">
        <v>40826.9</v>
      </c>
      <c r="AC3383" s="67">
        <v>41636.5</v>
      </c>
      <c r="AD3383" s="67">
        <v>42463.9</v>
      </c>
      <c r="AE3383" s="67">
        <v>43309.5</v>
      </c>
      <c r="AF3383" s="67">
        <v>44173.7</v>
      </c>
      <c r="AG3383" s="67">
        <v>45057</v>
      </c>
      <c r="AH3383" s="67">
        <v>45959.6</v>
      </c>
      <c r="AI3383" s="67">
        <v>46882.1</v>
      </c>
    </row>
    <row r="3384" spans="1:35" hidden="1" x14ac:dyDescent="0.25">
      <c r="A3384" s="67">
        <v>9057</v>
      </c>
      <c r="B3384" s="67" t="s">
        <v>509</v>
      </c>
      <c r="C3384" s="67" t="s">
        <v>378</v>
      </c>
      <c r="D3384" s="67" t="s">
        <v>323</v>
      </c>
      <c r="E3384" s="67">
        <v>7365.41</v>
      </c>
      <c r="F3384" s="67">
        <v>7507.74</v>
      </c>
      <c r="G3384" s="67">
        <v>7651.47</v>
      </c>
      <c r="H3384" s="67">
        <v>7796.55</v>
      </c>
      <c r="I3384" s="67">
        <v>7942.93</v>
      </c>
      <c r="J3384" s="67">
        <v>8090.55</v>
      </c>
      <c r="K3384" s="67">
        <v>8239.36</v>
      </c>
      <c r="L3384" s="67">
        <v>8389.2999999999993</v>
      </c>
      <c r="M3384" s="67">
        <v>8542.3799999999992</v>
      </c>
      <c r="N3384" s="67">
        <v>8698.68</v>
      </c>
      <c r="O3384" s="67">
        <v>8858.27</v>
      </c>
      <c r="P3384" s="67">
        <v>9021.2000000000007</v>
      </c>
      <c r="Q3384" s="67">
        <v>9187.56</v>
      </c>
      <c r="R3384" s="67">
        <v>9357.41</v>
      </c>
      <c r="S3384" s="67">
        <v>9530.82</v>
      </c>
      <c r="T3384" s="67">
        <v>9707.8799999999992</v>
      </c>
      <c r="U3384" s="67">
        <v>9888.66</v>
      </c>
      <c r="V3384" s="67">
        <v>10073.200000000001</v>
      </c>
      <c r="W3384" s="67">
        <v>10261.700000000001</v>
      </c>
      <c r="X3384" s="67">
        <v>10454.1</v>
      </c>
      <c r="Y3384" s="67">
        <v>10650.5</v>
      </c>
      <c r="Z3384" s="67">
        <v>10851.1</v>
      </c>
      <c r="AA3384" s="67">
        <v>11055.9</v>
      </c>
      <c r="AB3384" s="67">
        <v>11265</v>
      </c>
      <c r="AC3384" s="67">
        <v>11478.4</v>
      </c>
      <c r="AD3384" s="67">
        <v>11696.4</v>
      </c>
      <c r="AE3384" s="67">
        <v>11918.9</v>
      </c>
      <c r="AF3384" s="67">
        <v>12146.2</v>
      </c>
      <c r="AG3384" s="67">
        <v>12378.1</v>
      </c>
      <c r="AH3384" s="67">
        <v>12615</v>
      </c>
      <c r="AI3384" s="67">
        <v>12856.8</v>
      </c>
    </row>
    <row r="3385" spans="1:35" hidden="1" x14ac:dyDescent="0.25">
      <c r="A3385" s="67">
        <v>9058</v>
      </c>
      <c r="B3385" s="67" t="s">
        <v>509</v>
      </c>
      <c r="C3385" s="67" t="s">
        <v>379</v>
      </c>
      <c r="D3385" s="67" t="s">
        <v>323</v>
      </c>
      <c r="E3385" s="67">
        <v>15546.3</v>
      </c>
      <c r="F3385" s="67">
        <v>15854.7</v>
      </c>
      <c r="G3385" s="67">
        <v>16147.1</v>
      </c>
      <c r="H3385" s="67">
        <v>16422</v>
      </c>
      <c r="I3385" s="67">
        <v>16678.2</v>
      </c>
      <c r="J3385" s="67">
        <v>16914.400000000001</v>
      </c>
      <c r="K3385" s="67">
        <v>17129.400000000001</v>
      </c>
      <c r="L3385" s="67">
        <v>17322.2</v>
      </c>
      <c r="M3385" s="67">
        <v>17517.5</v>
      </c>
      <c r="N3385" s="67">
        <v>17715.3</v>
      </c>
      <c r="O3385" s="67">
        <v>17915.7</v>
      </c>
      <c r="P3385" s="67">
        <v>18118.599999999999</v>
      </c>
      <c r="Q3385" s="67">
        <v>18324.3</v>
      </c>
      <c r="R3385" s="67">
        <v>18532.599999999999</v>
      </c>
      <c r="S3385" s="67">
        <v>18743.599999999999</v>
      </c>
      <c r="T3385" s="67">
        <v>18957.3</v>
      </c>
      <c r="U3385" s="67">
        <v>19173.8</v>
      </c>
      <c r="V3385" s="67">
        <v>19393.2</v>
      </c>
      <c r="W3385" s="67">
        <v>19615.400000000001</v>
      </c>
      <c r="X3385" s="67">
        <v>19840.5</v>
      </c>
      <c r="Y3385" s="67">
        <v>20068.5</v>
      </c>
      <c r="Z3385" s="67">
        <v>20299.400000000001</v>
      </c>
      <c r="AA3385" s="67">
        <v>20533.400000000001</v>
      </c>
      <c r="AB3385" s="67">
        <v>20770.400000000001</v>
      </c>
      <c r="AC3385" s="67">
        <v>21010.5</v>
      </c>
      <c r="AD3385" s="67">
        <v>21253.7</v>
      </c>
      <c r="AE3385" s="67">
        <v>21500.1</v>
      </c>
      <c r="AF3385" s="67">
        <v>21749.7</v>
      </c>
      <c r="AG3385" s="67">
        <v>22002.5</v>
      </c>
      <c r="AH3385" s="67">
        <v>22258.6</v>
      </c>
      <c r="AI3385" s="67">
        <v>22518.1</v>
      </c>
    </row>
    <row r="3386" spans="1:35" hidden="1" x14ac:dyDescent="0.25">
      <c r="A3386" s="67">
        <v>9059</v>
      </c>
      <c r="B3386" s="67" t="s">
        <v>509</v>
      </c>
      <c r="C3386" s="67" t="s">
        <v>380</v>
      </c>
      <c r="D3386" s="67" t="s">
        <v>323</v>
      </c>
      <c r="E3386" s="67">
        <v>3004</v>
      </c>
      <c r="F3386" s="67">
        <v>3174.56</v>
      </c>
      <c r="G3386" s="67">
        <v>3330.56</v>
      </c>
      <c r="H3386" s="67">
        <v>3468.22</v>
      </c>
      <c r="I3386" s="67">
        <v>3584.02</v>
      </c>
      <c r="J3386" s="67">
        <v>3674.83</v>
      </c>
      <c r="K3386" s="67">
        <v>3738.07</v>
      </c>
      <c r="L3386" s="67">
        <v>3771.82</v>
      </c>
      <c r="M3386" s="67">
        <v>3805.9</v>
      </c>
      <c r="N3386" s="67">
        <v>3840.32</v>
      </c>
      <c r="O3386" s="67">
        <v>3875.08</v>
      </c>
      <c r="P3386" s="67">
        <v>3910.2</v>
      </c>
      <c r="Q3386" s="67">
        <v>3945.66</v>
      </c>
      <c r="R3386" s="67">
        <v>3981.48</v>
      </c>
      <c r="S3386" s="67">
        <v>4017.66</v>
      </c>
      <c r="T3386" s="67">
        <v>4054.2</v>
      </c>
      <c r="U3386" s="67">
        <v>4091.1</v>
      </c>
      <c r="V3386" s="67">
        <v>4128.38</v>
      </c>
      <c r="W3386" s="67">
        <v>4166.0200000000004</v>
      </c>
      <c r="X3386" s="67">
        <v>4204.04</v>
      </c>
      <c r="Y3386" s="67">
        <v>4242.45</v>
      </c>
      <c r="Z3386" s="67">
        <v>4281.2299999999996</v>
      </c>
      <c r="AA3386" s="67">
        <v>4320.41</v>
      </c>
      <c r="AB3386" s="67">
        <v>4359.9799999999996</v>
      </c>
      <c r="AC3386" s="67">
        <v>4399.9399999999996</v>
      </c>
      <c r="AD3386" s="67">
        <v>4440.3</v>
      </c>
      <c r="AE3386" s="67">
        <v>4481.07</v>
      </c>
      <c r="AF3386" s="67">
        <v>4522.24</v>
      </c>
      <c r="AG3386" s="67">
        <v>4563.82</v>
      </c>
      <c r="AH3386" s="67">
        <v>4605.82</v>
      </c>
      <c r="AI3386" s="67">
        <v>4648.24</v>
      </c>
    </row>
    <row r="3387" spans="1:35" hidden="1" x14ac:dyDescent="0.25">
      <c r="A3387" s="67">
        <v>9060</v>
      </c>
      <c r="B3387" s="67" t="s">
        <v>509</v>
      </c>
      <c r="C3387" s="67" t="s">
        <v>381</v>
      </c>
      <c r="D3387" s="67" t="s">
        <v>323</v>
      </c>
      <c r="E3387" s="67">
        <v>3543.92</v>
      </c>
      <c r="F3387" s="67">
        <v>3594.29</v>
      </c>
      <c r="G3387" s="67">
        <v>3642.06</v>
      </c>
      <c r="H3387" s="67">
        <v>3687.07</v>
      </c>
      <c r="I3387" s="67">
        <v>3729.19</v>
      </c>
      <c r="J3387" s="67">
        <v>3768.27</v>
      </c>
      <c r="K3387" s="67">
        <v>3804.19</v>
      </c>
      <c r="L3387" s="67">
        <v>3836.83</v>
      </c>
      <c r="M3387" s="67">
        <v>3869.79</v>
      </c>
      <c r="N3387" s="67">
        <v>3903.09</v>
      </c>
      <c r="O3387" s="67">
        <v>3936.71</v>
      </c>
      <c r="P3387" s="67">
        <v>3970.68</v>
      </c>
      <c r="Q3387" s="67">
        <v>4004.98</v>
      </c>
      <c r="R3387" s="67">
        <v>4039.63</v>
      </c>
      <c r="S3387" s="67">
        <v>4074.62</v>
      </c>
      <c r="T3387" s="67">
        <v>4109.96</v>
      </c>
      <c r="U3387" s="67">
        <v>4145.66</v>
      </c>
      <c r="V3387" s="67">
        <v>4181.71</v>
      </c>
      <c r="W3387" s="67">
        <v>4218.12</v>
      </c>
      <c r="X3387" s="67">
        <v>4254.8999999999996</v>
      </c>
      <c r="Y3387" s="67">
        <v>4292.04</v>
      </c>
      <c r="Z3387" s="67">
        <v>4329.5600000000004</v>
      </c>
      <c r="AA3387" s="67">
        <v>4367.45</v>
      </c>
      <c r="AB3387" s="67">
        <v>4405.72</v>
      </c>
      <c r="AC3387" s="67">
        <v>4444.38</v>
      </c>
      <c r="AD3387" s="67">
        <v>4483.42</v>
      </c>
      <c r="AE3387" s="67">
        <v>4522.8500000000004</v>
      </c>
      <c r="AF3387" s="67">
        <v>4562.67</v>
      </c>
      <c r="AG3387" s="67">
        <v>4602.8999999999996</v>
      </c>
      <c r="AH3387" s="67">
        <v>4643.5200000000004</v>
      </c>
      <c r="AI3387" s="67">
        <v>4684.55</v>
      </c>
    </row>
    <row r="3388" spans="1:35" hidden="1" x14ac:dyDescent="0.25">
      <c r="A3388" s="67">
        <v>9061</v>
      </c>
      <c r="B3388" s="67" t="s">
        <v>509</v>
      </c>
      <c r="C3388" s="67" t="s">
        <v>382</v>
      </c>
      <c r="D3388" s="67" t="s">
        <v>323</v>
      </c>
      <c r="E3388" s="67">
        <v>26043.3</v>
      </c>
      <c r="F3388" s="67">
        <v>26187.3</v>
      </c>
      <c r="G3388" s="67">
        <v>26341</v>
      </c>
      <c r="H3388" s="67">
        <v>26504.799999999999</v>
      </c>
      <c r="I3388" s="67">
        <v>26678.799999999999</v>
      </c>
      <c r="J3388" s="67">
        <v>26863.200000000001</v>
      </c>
      <c r="K3388" s="67">
        <v>27058.3</v>
      </c>
      <c r="L3388" s="67">
        <v>27264.3</v>
      </c>
      <c r="M3388" s="67">
        <v>27472.2</v>
      </c>
      <c r="N3388" s="67">
        <v>27681.9</v>
      </c>
      <c r="O3388" s="67">
        <v>27893.5</v>
      </c>
      <c r="P3388" s="67">
        <v>28107</v>
      </c>
      <c r="Q3388" s="67">
        <v>28322.5</v>
      </c>
      <c r="R3388" s="67">
        <v>28539.8</v>
      </c>
      <c r="S3388" s="67">
        <v>28759.200000000001</v>
      </c>
      <c r="T3388" s="67">
        <v>28980.5</v>
      </c>
      <c r="U3388" s="67">
        <v>29203.8</v>
      </c>
      <c r="V3388" s="67">
        <v>29429.1</v>
      </c>
      <c r="W3388" s="67">
        <v>29656.400000000001</v>
      </c>
      <c r="X3388" s="67">
        <v>29885.8</v>
      </c>
      <c r="Y3388" s="67">
        <v>30117.200000000001</v>
      </c>
      <c r="Z3388" s="67">
        <v>30350.799999999999</v>
      </c>
      <c r="AA3388" s="67">
        <v>30586.400000000001</v>
      </c>
      <c r="AB3388" s="67">
        <v>30824.1</v>
      </c>
      <c r="AC3388" s="67">
        <v>31064</v>
      </c>
      <c r="AD3388" s="67">
        <v>31306.1</v>
      </c>
      <c r="AE3388" s="67">
        <v>31550.3</v>
      </c>
      <c r="AF3388" s="67">
        <v>31796.7</v>
      </c>
      <c r="AG3388" s="67">
        <v>32045.4</v>
      </c>
      <c r="AH3388" s="67">
        <v>32296.2</v>
      </c>
      <c r="AI3388" s="67">
        <v>32549.4</v>
      </c>
    </row>
    <row r="3389" spans="1:35" hidden="1" x14ac:dyDescent="0.25">
      <c r="A3389" s="67">
        <v>9062</v>
      </c>
      <c r="B3389" s="67" t="s">
        <v>509</v>
      </c>
      <c r="C3389" s="67" t="s">
        <v>383</v>
      </c>
      <c r="D3389" s="67" t="s">
        <v>323</v>
      </c>
      <c r="E3389" s="67">
        <v>15009.2</v>
      </c>
      <c r="F3389" s="67">
        <v>15093.7</v>
      </c>
      <c r="G3389" s="67">
        <v>15200.6</v>
      </c>
      <c r="H3389" s="67">
        <v>15330.3</v>
      </c>
      <c r="I3389" s="67">
        <v>15483.4</v>
      </c>
      <c r="J3389" s="67">
        <v>15660.8</v>
      </c>
      <c r="K3389" s="67">
        <v>15863.3</v>
      </c>
      <c r="L3389" s="67">
        <v>16091.9</v>
      </c>
      <c r="M3389" s="67">
        <v>16324.4</v>
      </c>
      <c r="N3389" s="67">
        <v>16560.8</v>
      </c>
      <c r="O3389" s="67">
        <v>16801.3</v>
      </c>
      <c r="P3389" s="67">
        <v>17045.900000000001</v>
      </c>
      <c r="Q3389" s="67">
        <v>17294.599999999999</v>
      </c>
      <c r="R3389" s="67">
        <v>17547.599999999999</v>
      </c>
      <c r="S3389" s="67">
        <v>17804.8</v>
      </c>
      <c r="T3389" s="67">
        <v>18066.5</v>
      </c>
      <c r="U3389" s="67">
        <v>18332.5</v>
      </c>
      <c r="V3389" s="67">
        <v>18603.099999999999</v>
      </c>
      <c r="W3389" s="67">
        <v>18878.3</v>
      </c>
      <c r="X3389" s="67">
        <v>19158.2</v>
      </c>
      <c r="Y3389" s="67">
        <v>19442.8</v>
      </c>
      <c r="Z3389" s="67">
        <v>19732.3</v>
      </c>
      <c r="AA3389" s="67">
        <v>20026.7</v>
      </c>
      <c r="AB3389" s="67">
        <v>20326.099999999999</v>
      </c>
      <c r="AC3389" s="67">
        <v>20630.599999999999</v>
      </c>
      <c r="AD3389" s="67">
        <v>20940.3</v>
      </c>
      <c r="AE3389" s="67">
        <v>21255.200000000001</v>
      </c>
      <c r="AF3389" s="67">
        <v>21575.5</v>
      </c>
      <c r="AG3389" s="67">
        <v>21901.200000000001</v>
      </c>
      <c r="AH3389" s="67">
        <v>22232.5</v>
      </c>
      <c r="AI3389" s="67">
        <v>22569.4</v>
      </c>
    </row>
    <row r="3390" spans="1:35" hidden="1" x14ac:dyDescent="0.25">
      <c r="A3390" s="67">
        <v>9063</v>
      </c>
      <c r="B3390" s="67" t="s">
        <v>509</v>
      </c>
      <c r="C3390" s="67" t="s">
        <v>384</v>
      </c>
      <c r="D3390" s="67" t="s">
        <v>323</v>
      </c>
      <c r="E3390" s="67">
        <v>511.25400000000002</v>
      </c>
      <c r="F3390" s="67">
        <v>512.47699999999998</v>
      </c>
      <c r="G3390" s="67">
        <v>514.07100000000003</v>
      </c>
      <c r="H3390" s="67">
        <v>516.04</v>
      </c>
      <c r="I3390" s="67">
        <v>518.38900000000001</v>
      </c>
      <c r="J3390" s="67">
        <v>521.12400000000002</v>
      </c>
      <c r="K3390" s="67">
        <v>524.25099999999998</v>
      </c>
      <c r="L3390" s="67">
        <v>527.779</v>
      </c>
      <c r="M3390" s="67">
        <v>531.33500000000004</v>
      </c>
      <c r="N3390" s="67">
        <v>534.91899999999998</v>
      </c>
      <c r="O3390" s="67">
        <v>538.53199999999981</v>
      </c>
      <c r="P3390" s="67">
        <v>542.17399999999998</v>
      </c>
      <c r="Q3390" s="67">
        <v>545.84500000000003</v>
      </c>
      <c r="R3390" s="67">
        <v>549.54499999999996</v>
      </c>
      <c r="S3390" s="67">
        <v>553.27499999999998</v>
      </c>
      <c r="T3390" s="67">
        <v>557.03499999999997</v>
      </c>
      <c r="U3390" s="67">
        <v>560.82500000000005</v>
      </c>
      <c r="V3390" s="67">
        <v>564.64499999999998</v>
      </c>
      <c r="W3390" s="67">
        <v>568.49599999999998</v>
      </c>
      <c r="X3390" s="67">
        <v>572.37800000000004</v>
      </c>
      <c r="Y3390" s="67">
        <v>576.29</v>
      </c>
      <c r="Z3390" s="67">
        <v>580.23400000000004</v>
      </c>
      <c r="AA3390" s="67">
        <v>584.21</v>
      </c>
      <c r="AB3390" s="67">
        <v>588.21699999999998</v>
      </c>
      <c r="AC3390" s="67">
        <v>592.25599999999997</v>
      </c>
      <c r="AD3390" s="67">
        <v>596.32799999999997</v>
      </c>
      <c r="AE3390" s="67">
        <v>600.43200000000002</v>
      </c>
      <c r="AF3390" s="67">
        <v>604.56899999999996</v>
      </c>
      <c r="AG3390" s="67">
        <v>608.73900000000003</v>
      </c>
      <c r="AH3390" s="67">
        <v>612.94299999999998</v>
      </c>
      <c r="AI3390" s="67">
        <v>617.17999999999995</v>
      </c>
    </row>
    <row r="3391" spans="1:35" hidden="1" x14ac:dyDescent="0.25">
      <c r="A3391" s="67">
        <v>9064</v>
      </c>
      <c r="B3391" s="67" t="s">
        <v>509</v>
      </c>
      <c r="C3391" s="67" t="s">
        <v>385</v>
      </c>
      <c r="D3391" s="67" t="s">
        <v>323</v>
      </c>
      <c r="E3391" s="67">
        <v>15140</v>
      </c>
      <c r="F3391" s="67">
        <v>15330.7</v>
      </c>
      <c r="G3391" s="67">
        <v>15527.5</v>
      </c>
      <c r="H3391" s="67">
        <v>15730.5</v>
      </c>
      <c r="I3391" s="67">
        <v>15939.9</v>
      </c>
      <c r="J3391" s="67">
        <v>16156</v>
      </c>
      <c r="K3391" s="67">
        <v>16378.9</v>
      </c>
      <c r="L3391" s="67">
        <v>16608.8</v>
      </c>
      <c r="M3391" s="67">
        <v>16842.599999999999</v>
      </c>
      <c r="N3391" s="67">
        <v>17080.099999999999</v>
      </c>
      <c r="O3391" s="67">
        <v>17321.599999999999</v>
      </c>
      <c r="P3391" s="67">
        <v>17567</v>
      </c>
      <c r="Q3391" s="67">
        <v>17816.400000000001</v>
      </c>
      <c r="R3391" s="67">
        <v>18069.900000000001</v>
      </c>
      <c r="S3391" s="67">
        <v>18327.599999999999</v>
      </c>
      <c r="T3391" s="67">
        <v>18589.5</v>
      </c>
      <c r="U3391" s="67">
        <v>18855.7</v>
      </c>
      <c r="V3391" s="67">
        <v>19126.2</v>
      </c>
      <c r="W3391" s="67">
        <v>19401.2</v>
      </c>
      <c r="X3391" s="67">
        <v>19680.7</v>
      </c>
      <c r="Y3391" s="67">
        <v>19964.7</v>
      </c>
      <c r="Z3391" s="67">
        <v>20253.400000000001</v>
      </c>
      <c r="AA3391" s="67">
        <v>20546.8</v>
      </c>
      <c r="AB3391" s="67">
        <v>20845.099999999999</v>
      </c>
      <c r="AC3391" s="67">
        <v>21148.2</v>
      </c>
      <c r="AD3391" s="67">
        <v>21456.3</v>
      </c>
      <c r="AE3391" s="67">
        <v>21769.4</v>
      </c>
      <c r="AF3391" s="67">
        <v>22087.7</v>
      </c>
      <c r="AG3391" s="67">
        <v>22411.200000000001</v>
      </c>
      <c r="AH3391" s="67">
        <v>22740</v>
      </c>
      <c r="AI3391" s="67">
        <v>23074.1</v>
      </c>
    </row>
    <row r="3392" spans="1:35" hidden="1" x14ac:dyDescent="0.25">
      <c r="A3392" s="67">
        <v>9065</v>
      </c>
      <c r="B3392" s="67" t="s">
        <v>509</v>
      </c>
      <c r="C3392" s="67" t="s">
        <v>386</v>
      </c>
      <c r="D3392" s="67" t="s">
        <v>323</v>
      </c>
      <c r="E3392" s="67">
        <v>178995</v>
      </c>
      <c r="F3392" s="67">
        <v>181752</v>
      </c>
      <c r="G3392" s="67">
        <v>184271</v>
      </c>
      <c r="H3392" s="67">
        <v>186540</v>
      </c>
      <c r="I3392" s="67">
        <v>188545</v>
      </c>
      <c r="J3392" s="67">
        <v>190275</v>
      </c>
      <c r="K3392" s="67">
        <v>191720</v>
      </c>
      <c r="L3392" s="67">
        <v>192873</v>
      </c>
      <c r="M3392" s="67">
        <v>194034</v>
      </c>
      <c r="N3392" s="67">
        <v>195203</v>
      </c>
      <c r="O3392" s="67">
        <v>196380</v>
      </c>
      <c r="P3392" s="67">
        <v>197565</v>
      </c>
      <c r="Q3392" s="67">
        <v>198759</v>
      </c>
      <c r="R3392" s="67">
        <v>199961</v>
      </c>
      <c r="S3392" s="67">
        <v>201171</v>
      </c>
      <c r="T3392" s="67">
        <v>202390</v>
      </c>
      <c r="U3392" s="67">
        <v>203617</v>
      </c>
      <c r="V3392" s="67">
        <v>204853</v>
      </c>
      <c r="W3392" s="67">
        <v>206098</v>
      </c>
      <c r="X3392" s="67">
        <v>207351</v>
      </c>
      <c r="Y3392" s="67">
        <v>208613</v>
      </c>
      <c r="Z3392" s="67">
        <v>209884</v>
      </c>
      <c r="AA3392" s="67">
        <v>211164</v>
      </c>
      <c r="AB3392" s="67">
        <v>212452</v>
      </c>
      <c r="AC3392" s="67">
        <v>213750</v>
      </c>
      <c r="AD3392" s="67">
        <v>215057</v>
      </c>
      <c r="AE3392" s="67">
        <v>216373</v>
      </c>
      <c r="AF3392" s="67">
        <v>217698</v>
      </c>
      <c r="AG3392" s="67">
        <v>219033</v>
      </c>
      <c r="AH3392" s="67">
        <v>220377</v>
      </c>
      <c r="AI3392" s="67">
        <v>221730</v>
      </c>
    </row>
    <row r="3393" spans="1:35" hidden="1" x14ac:dyDescent="0.25">
      <c r="A3393" s="67">
        <v>9066</v>
      </c>
      <c r="B3393" s="67" t="s">
        <v>509</v>
      </c>
      <c r="C3393" s="67" t="s">
        <v>387</v>
      </c>
      <c r="D3393" s="67" t="s">
        <v>323</v>
      </c>
      <c r="E3393" s="67">
        <v>794245</v>
      </c>
      <c r="F3393" s="67">
        <v>820757</v>
      </c>
      <c r="G3393" s="67">
        <v>846671</v>
      </c>
      <c r="H3393" s="67">
        <v>871844</v>
      </c>
      <c r="I3393" s="67">
        <v>896134</v>
      </c>
      <c r="J3393" s="67">
        <v>919401</v>
      </c>
      <c r="K3393" s="67">
        <v>941504</v>
      </c>
      <c r="L3393" s="67">
        <v>962309</v>
      </c>
      <c r="M3393" s="67">
        <v>983634</v>
      </c>
      <c r="N3393" s="67">
        <v>1005490</v>
      </c>
      <c r="O3393" s="67">
        <v>1027900</v>
      </c>
      <c r="P3393" s="67">
        <v>1050870</v>
      </c>
      <c r="Q3393" s="67">
        <v>1074410</v>
      </c>
      <c r="R3393" s="67">
        <v>1098540</v>
      </c>
      <c r="S3393" s="67">
        <v>1123270</v>
      </c>
      <c r="T3393" s="67">
        <v>1148620</v>
      </c>
      <c r="U3393" s="67">
        <v>1174610</v>
      </c>
      <c r="V3393" s="67">
        <v>1201250</v>
      </c>
      <c r="W3393" s="67">
        <v>1228550</v>
      </c>
      <c r="X3393" s="67">
        <v>1256540</v>
      </c>
      <c r="Y3393" s="67">
        <v>1285230</v>
      </c>
      <c r="Z3393" s="67">
        <v>1314630</v>
      </c>
      <c r="AA3393" s="67">
        <v>1344770</v>
      </c>
      <c r="AB3393" s="67">
        <v>1375670</v>
      </c>
      <c r="AC3393" s="67">
        <v>1407340</v>
      </c>
      <c r="AD3393" s="67">
        <v>1439800</v>
      </c>
      <c r="AE3393" s="67">
        <v>1473070</v>
      </c>
      <c r="AF3393" s="67">
        <v>1507180</v>
      </c>
      <c r="AG3393" s="67">
        <v>1542130</v>
      </c>
      <c r="AH3393" s="67">
        <v>1577970</v>
      </c>
      <c r="AI3393" s="67">
        <v>1614700</v>
      </c>
    </row>
    <row r="3394" spans="1:35" hidden="1" x14ac:dyDescent="0.25">
      <c r="A3394" s="67">
        <v>9067</v>
      </c>
      <c r="B3394" s="67" t="s">
        <v>509</v>
      </c>
      <c r="C3394" s="67" t="s">
        <v>388</v>
      </c>
      <c r="D3394" s="67" t="s">
        <v>323</v>
      </c>
      <c r="E3394" s="67">
        <v>186334</v>
      </c>
      <c r="F3394" s="67">
        <v>189131</v>
      </c>
      <c r="G3394" s="67">
        <v>191933</v>
      </c>
      <c r="H3394" s="67">
        <v>194736</v>
      </c>
      <c r="I3394" s="67">
        <v>197540</v>
      </c>
      <c r="J3394" s="67">
        <v>200343</v>
      </c>
      <c r="K3394" s="67">
        <v>203143</v>
      </c>
      <c r="L3394" s="67">
        <v>205939</v>
      </c>
      <c r="M3394" s="67">
        <v>208780</v>
      </c>
      <c r="N3394" s="67">
        <v>211666</v>
      </c>
      <c r="O3394" s="67">
        <v>214598</v>
      </c>
      <c r="P3394" s="67">
        <v>217577</v>
      </c>
      <c r="Q3394" s="67">
        <v>220604</v>
      </c>
      <c r="R3394" s="67">
        <v>223679</v>
      </c>
      <c r="S3394" s="67">
        <v>226804</v>
      </c>
      <c r="T3394" s="67">
        <v>229978</v>
      </c>
      <c r="U3394" s="67">
        <v>233203</v>
      </c>
      <c r="V3394" s="67">
        <v>236480</v>
      </c>
      <c r="W3394" s="67">
        <v>239810</v>
      </c>
      <c r="X3394" s="67">
        <v>243192</v>
      </c>
      <c r="Y3394" s="67">
        <v>246629</v>
      </c>
      <c r="Z3394" s="67">
        <v>250120</v>
      </c>
      <c r="AA3394" s="67">
        <v>253668</v>
      </c>
      <c r="AB3394" s="67">
        <v>257272</v>
      </c>
      <c r="AC3394" s="67">
        <v>260934</v>
      </c>
      <c r="AD3394" s="67">
        <v>264655</v>
      </c>
      <c r="AE3394" s="67">
        <v>268435</v>
      </c>
      <c r="AF3394" s="67">
        <v>272275</v>
      </c>
      <c r="AG3394" s="67">
        <v>276177</v>
      </c>
      <c r="AH3394" s="67">
        <v>280142</v>
      </c>
      <c r="AI3394" s="67">
        <v>284170</v>
      </c>
    </row>
    <row r="3395" spans="1:35" hidden="1" x14ac:dyDescent="0.25">
      <c r="A3395" s="67">
        <v>9068</v>
      </c>
      <c r="B3395" s="67" t="s">
        <v>509</v>
      </c>
      <c r="C3395" s="67" t="s">
        <v>389</v>
      </c>
      <c r="D3395" s="67" t="s">
        <v>323</v>
      </c>
      <c r="E3395" s="67">
        <v>370982</v>
      </c>
      <c r="F3395" s="67">
        <v>380368</v>
      </c>
      <c r="G3395" s="67">
        <v>389566</v>
      </c>
      <c r="H3395" s="67">
        <v>398541</v>
      </c>
      <c r="I3395" s="67">
        <v>407264</v>
      </c>
      <c r="J3395" s="67">
        <v>415702</v>
      </c>
      <c r="K3395" s="67">
        <v>423825</v>
      </c>
      <c r="L3395" s="67">
        <v>431600</v>
      </c>
      <c r="M3395" s="67">
        <v>439539</v>
      </c>
      <c r="N3395" s="67">
        <v>447644</v>
      </c>
      <c r="O3395" s="67">
        <v>455920</v>
      </c>
      <c r="P3395" s="67">
        <v>464369</v>
      </c>
      <c r="Q3395" s="67">
        <v>472996</v>
      </c>
      <c r="R3395" s="67">
        <v>481804</v>
      </c>
      <c r="S3395" s="67">
        <v>490797</v>
      </c>
      <c r="T3395" s="67">
        <v>499978</v>
      </c>
      <c r="U3395" s="67">
        <v>509353</v>
      </c>
      <c r="V3395" s="67">
        <v>518925</v>
      </c>
      <c r="W3395" s="67">
        <v>528697</v>
      </c>
      <c r="X3395" s="67">
        <v>538675</v>
      </c>
      <c r="Y3395" s="67">
        <v>548862</v>
      </c>
      <c r="Z3395" s="67">
        <v>559263</v>
      </c>
      <c r="AA3395" s="67">
        <v>569883</v>
      </c>
      <c r="AB3395" s="67">
        <v>580725</v>
      </c>
      <c r="AC3395" s="67">
        <v>591796</v>
      </c>
      <c r="AD3395" s="67">
        <v>603098</v>
      </c>
      <c r="AE3395" s="67">
        <v>614638</v>
      </c>
      <c r="AF3395" s="67">
        <v>626421</v>
      </c>
      <c r="AG3395" s="67">
        <v>638451</v>
      </c>
      <c r="AH3395" s="67">
        <v>650733</v>
      </c>
      <c r="AI3395" s="67">
        <v>663274</v>
      </c>
    </row>
    <row r="3396" spans="1:35" hidden="1" x14ac:dyDescent="0.25">
      <c r="A3396" s="67">
        <v>9069</v>
      </c>
      <c r="B3396" s="67" t="s">
        <v>509</v>
      </c>
      <c r="C3396" s="67" t="s">
        <v>390</v>
      </c>
      <c r="D3396" s="67" t="s">
        <v>323</v>
      </c>
      <c r="E3396" s="67">
        <v>27022.9</v>
      </c>
      <c r="F3396" s="67">
        <v>27551.5</v>
      </c>
      <c r="G3396" s="67">
        <v>28105.5</v>
      </c>
      <c r="H3396" s="67">
        <v>28686.2</v>
      </c>
      <c r="I3396" s="67">
        <v>29294.9</v>
      </c>
      <c r="J3396" s="67">
        <v>29932.9</v>
      </c>
      <c r="K3396" s="67">
        <v>30601.7</v>
      </c>
      <c r="L3396" s="67">
        <v>31302.9</v>
      </c>
      <c r="M3396" s="67">
        <v>32022.5</v>
      </c>
      <c r="N3396" s="67">
        <v>32761.200000000001</v>
      </c>
      <c r="O3396" s="67">
        <v>33519.300000000003</v>
      </c>
      <c r="P3396" s="67">
        <v>34297.5</v>
      </c>
      <c r="Q3396" s="67">
        <v>35096.199999999997</v>
      </c>
      <c r="R3396" s="67">
        <v>35916</v>
      </c>
      <c r="S3396" s="67">
        <v>36757.4</v>
      </c>
      <c r="T3396" s="67">
        <v>37621</v>
      </c>
      <c r="U3396" s="67">
        <v>38507.5</v>
      </c>
      <c r="V3396" s="67">
        <v>39417.300000000003</v>
      </c>
      <c r="W3396" s="67">
        <v>40351.199999999997</v>
      </c>
      <c r="X3396" s="67">
        <v>41309.699999999997</v>
      </c>
      <c r="Y3396" s="67">
        <v>42293.599999999999</v>
      </c>
      <c r="Z3396" s="67">
        <v>43303.4</v>
      </c>
      <c r="AA3396" s="67">
        <v>44339.8</v>
      </c>
      <c r="AB3396" s="67">
        <v>45403.6</v>
      </c>
      <c r="AC3396" s="67">
        <v>46495.5</v>
      </c>
      <c r="AD3396" s="67">
        <v>47616.3</v>
      </c>
      <c r="AE3396" s="67">
        <v>48766.6</v>
      </c>
      <c r="AF3396" s="67">
        <v>49947.3</v>
      </c>
      <c r="AG3396" s="67">
        <v>51159.1</v>
      </c>
      <c r="AH3396" s="67">
        <v>52403</v>
      </c>
      <c r="AI3396" s="67">
        <v>53679.7</v>
      </c>
    </row>
    <row r="3397" spans="1:35" hidden="1" x14ac:dyDescent="0.25">
      <c r="A3397" s="67">
        <v>9070</v>
      </c>
      <c r="B3397" s="67" t="s">
        <v>509</v>
      </c>
      <c r="C3397" s="67" t="s">
        <v>391</v>
      </c>
      <c r="D3397" s="67" t="s">
        <v>323</v>
      </c>
      <c r="E3397" s="67">
        <v>4003.35</v>
      </c>
      <c r="F3397" s="67">
        <v>4122.26</v>
      </c>
      <c r="G3397" s="67">
        <v>4236.63</v>
      </c>
      <c r="H3397" s="67">
        <v>4345.7700000000004</v>
      </c>
      <c r="I3397" s="67">
        <v>4448.96</v>
      </c>
      <c r="J3397" s="67">
        <v>4545.53</v>
      </c>
      <c r="K3397" s="67">
        <v>4634.83</v>
      </c>
      <c r="L3397" s="67">
        <v>4716.25</v>
      </c>
      <c r="M3397" s="67">
        <v>4799.3</v>
      </c>
      <c r="N3397" s="67">
        <v>4884.01</v>
      </c>
      <c r="O3397" s="67">
        <v>4970.41</v>
      </c>
      <c r="P3397" s="67">
        <v>5058.54</v>
      </c>
      <c r="Q3397" s="67">
        <v>5148.4399999999996</v>
      </c>
      <c r="R3397" s="67">
        <v>5240.13</v>
      </c>
      <c r="S3397" s="67">
        <v>5333.65</v>
      </c>
      <c r="T3397" s="67">
        <v>5429.05</v>
      </c>
      <c r="U3397" s="67">
        <v>5526.35</v>
      </c>
      <c r="V3397" s="67">
        <v>5625.6</v>
      </c>
      <c r="W3397" s="67">
        <v>5726.84</v>
      </c>
      <c r="X3397" s="67">
        <v>5830.1</v>
      </c>
      <c r="Y3397" s="67">
        <v>5935.42</v>
      </c>
      <c r="Z3397" s="67">
        <v>6042.85</v>
      </c>
      <c r="AA3397" s="67">
        <v>6152.43</v>
      </c>
      <c r="AB3397" s="67">
        <v>6264.2</v>
      </c>
      <c r="AC3397" s="67">
        <v>6378.21</v>
      </c>
      <c r="AD3397" s="67">
        <v>6494.5</v>
      </c>
      <c r="AE3397" s="67">
        <v>6613.11</v>
      </c>
      <c r="AF3397" s="67">
        <v>6734.09</v>
      </c>
      <c r="AG3397" s="67">
        <v>6857.5</v>
      </c>
      <c r="AH3397" s="67">
        <v>6983.37</v>
      </c>
      <c r="AI3397" s="67">
        <v>7111.76</v>
      </c>
    </row>
    <row r="3398" spans="1:35" hidden="1" x14ac:dyDescent="0.25">
      <c r="A3398" s="67">
        <v>9071</v>
      </c>
      <c r="B3398" s="67" t="s">
        <v>509</v>
      </c>
      <c r="C3398" s="67" t="s">
        <v>392</v>
      </c>
      <c r="D3398" s="67" t="s">
        <v>323</v>
      </c>
      <c r="E3398" s="67">
        <v>68794.100000000006</v>
      </c>
      <c r="F3398" s="67">
        <v>76188.100000000006</v>
      </c>
      <c r="G3398" s="67">
        <v>83514.899999999994</v>
      </c>
      <c r="H3398" s="67">
        <v>90567.4</v>
      </c>
      <c r="I3398" s="67">
        <v>97125</v>
      </c>
      <c r="J3398" s="67">
        <v>102964</v>
      </c>
      <c r="K3398" s="67">
        <v>107870</v>
      </c>
      <c r="L3398" s="67">
        <v>111650</v>
      </c>
      <c r="M3398" s="67">
        <v>115570</v>
      </c>
      <c r="N3398" s="67">
        <v>119637</v>
      </c>
      <c r="O3398" s="67">
        <v>123856</v>
      </c>
      <c r="P3398" s="67">
        <v>128232</v>
      </c>
      <c r="Q3398" s="67">
        <v>132771</v>
      </c>
      <c r="R3398" s="67">
        <v>137480</v>
      </c>
      <c r="S3398" s="67">
        <v>142364</v>
      </c>
      <c r="T3398" s="67">
        <v>147430</v>
      </c>
      <c r="U3398" s="67">
        <v>152686</v>
      </c>
      <c r="V3398" s="67">
        <v>158137</v>
      </c>
      <c r="W3398" s="67">
        <v>163792</v>
      </c>
      <c r="X3398" s="67">
        <v>169658</v>
      </c>
      <c r="Y3398" s="67">
        <v>175743</v>
      </c>
      <c r="Z3398" s="67">
        <v>182055</v>
      </c>
      <c r="AA3398" s="67">
        <v>188602</v>
      </c>
      <c r="AB3398" s="67">
        <v>195394</v>
      </c>
      <c r="AC3398" s="67">
        <v>202439</v>
      </c>
      <c r="AD3398" s="67">
        <v>209747</v>
      </c>
      <c r="AE3398" s="67">
        <v>217327</v>
      </c>
      <c r="AF3398" s="67">
        <v>225191</v>
      </c>
      <c r="AG3398" s="67">
        <v>233348</v>
      </c>
      <c r="AH3398" s="67">
        <v>241809</v>
      </c>
      <c r="AI3398" s="67">
        <v>250585</v>
      </c>
    </row>
    <row r="3399" spans="1:35" hidden="1" x14ac:dyDescent="0.25">
      <c r="A3399" s="67">
        <v>9072</v>
      </c>
      <c r="B3399" s="67" t="s">
        <v>509</v>
      </c>
      <c r="C3399" s="67" t="s">
        <v>393</v>
      </c>
      <c r="D3399" s="67" t="s">
        <v>323</v>
      </c>
      <c r="E3399" s="67">
        <v>208268</v>
      </c>
      <c r="F3399" s="67">
        <v>210274</v>
      </c>
      <c r="G3399" s="67">
        <v>212380</v>
      </c>
      <c r="H3399" s="67">
        <v>214588</v>
      </c>
      <c r="I3399" s="67">
        <v>216900</v>
      </c>
      <c r="J3399" s="67">
        <v>219322</v>
      </c>
      <c r="K3399" s="67">
        <v>221855</v>
      </c>
      <c r="L3399" s="67">
        <v>224503</v>
      </c>
      <c r="M3399" s="67">
        <v>227188</v>
      </c>
      <c r="N3399" s="67">
        <v>229912</v>
      </c>
      <c r="O3399" s="67">
        <v>232673</v>
      </c>
      <c r="P3399" s="67">
        <v>235473</v>
      </c>
      <c r="Q3399" s="67">
        <v>238312</v>
      </c>
      <c r="R3399" s="67">
        <v>241191</v>
      </c>
      <c r="S3399" s="67">
        <v>244110</v>
      </c>
      <c r="T3399" s="67">
        <v>247070</v>
      </c>
      <c r="U3399" s="67">
        <v>250071</v>
      </c>
      <c r="V3399" s="67">
        <v>253114</v>
      </c>
      <c r="W3399" s="67">
        <v>256201</v>
      </c>
      <c r="X3399" s="67">
        <v>259330</v>
      </c>
      <c r="Y3399" s="67">
        <v>262503</v>
      </c>
      <c r="Z3399" s="67">
        <v>265720</v>
      </c>
      <c r="AA3399" s="67">
        <v>268983</v>
      </c>
      <c r="AB3399" s="67">
        <v>272291</v>
      </c>
      <c r="AC3399" s="67">
        <v>275646</v>
      </c>
      <c r="AD3399" s="67">
        <v>279047</v>
      </c>
      <c r="AE3399" s="67">
        <v>282496</v>
      </c>
      <c r="AF3399" s="67">
        <v>285994</v>
      </c>
      <c r="AG3399" s="67">
        <v>289540</v>
      </c>
      <c r="AH3399" s="67">
        <v>293136</v>
      </c>
      <c r="AI3399" s="67">
        <v>296782</v>
      </c>
    </row>
    <row r="3400" spans="1:35" hidden="1" x14ac:dyDescent="0.25">
      <c r="A3400" s="67">
        <v>9073</v>
      </c>
      <c r="B3400" s="67" t="s">
        <v>509</v>
      </c>
      <c r="C3400" s="67" t="s">
        <v>394</v>
      </c>
      <c r="D3400" s="67" t="s">
        <v>323</v>
      </c>
      <c r="E3400" s="67">
        <v>69965.899999999994</v>
      </c>
      <c r="F3400" s="67">
        <v>71300.899999999994</v>
      </c>
      <c r="G3400" s="67">
        <v>72631.100000000006</v>
      </c>
      <c r="H3400" s="67">
        <v>73954.7</v>
      </c>
      <c r="I3400" s="67">
        <v>75270.3</v>
      </c>
      <c r="J3400" s="67">
        <v>76576.100000000006</v>
      </c>
      <c r="K3400" s="67">
        <v>77870.399999999994</v>
      </c>
      <c r="L3400" s="67">
        <v>79151.5</v>
      </c>
      <c r="M3400" s="67">
        <v>80456.899999999994</v>
      </c>
      <c r="N3400" s="67">
        <v>81787.199999999997</v>
      </c>
      <c r="O3400" s="67">
        <v>83142.7</v>
      </c>
      <c r="P3400" s="67">
        <v>84524</v>
      </c>
      <c r="Q3400" s="67">
        <v>85931.5</v>
      </c>
      <c r="R3400" s="67">
        <v>87365.7</v>
      </c>
      <c r="S3400" s="67">
        <v>88827.199999999997</v>
      </c>
      <c r="T3400" s="67">
        <v>90316.5</v>
      </c>
      <c r="U3400" s="67">
        <v>91834.1</v>
      </c>
      <c r="V3400" s="67">
        <v>93380.5</v>
      </c>
      <c r="W3400" s="67">
        <v>94956.3</v>
      </c>
      <c r="X3400" s="67">
        <v>96562</v>
      </c>
      <c r="Y3400" s="67">
        <v>98198.3</v>
      </c>
      <c r="Z3400" s="67">
        <v>99865.600000000006</v>
      </c>
      <c r="AA3400" s="67">
        <v>101565</v>
      </c>
      <c r="AB3400" s="67">
        <v>103296</v>
      </c>
      <c r="AC3400" s="67">
        <v>105060</v>
      </c>
      <c r="AD3400" s="67">
        <v>106858</v>
      </c>
      <c r="AE3400" s="67">
        <v>108690</v>
      </c>
      <c r="AF3400" s="67">
        <v>110556</v>
      </c>
      <c r="AG3400" s="67">
        <v>112458</v>
      </c>
      <c r="AH3400" s="67">
        <v>114397</v>
      </c>
      <c r="AI3400" s="67">
        <v>116372</v>
      </c>
    </row>
    <row r="3401" spans="1:35" hidden="1" x14ac:dyDescent="0.25">
      <c r="A3401" s="67">
        <v>9074</v>
      </c>
      <c r="B3401" s="67" t="s">
        <v>509</v>
      </c>
      <c r="C3401" s="67" t="s">
        <v>395</v>
      </c>
      <c r="D3401" s="67" t="s">
        <v>323</v>
      </c>
      <c r="E3401" s="67">
        <v>1007440</v>
      </c>
      <c r="F3401" s="67">
        <v>1033980</v>
      </c>
      <c r="G3401" s="67">
        <v>1060130</v>
      </c>
      <c r="H3401" s="67">
        <v>1085780</v>
      </c>
      <c r="I3401" s="67">
        <v>1110870</v>
      </c>
      <c r="J3401" s="67">
        <v>1135310</v>
      </c>
      <c r="K3401" s="67">
        <v>1159000</v>
      </c>
      <c r="L3401" s="67">
        <v>1181880</v>
      </c>
      <c r="M3401" s="67">
        <v>1205270</v>
      </c>
      <c r="N3401" s="67">
        <v>1229190</v>
      </c>
      <c r="O3401" s="67">
        <v>1253640</v>
      </c>
      <c r="P3401" s="67">
        <v>1278650</v>
      </c>
      <c r="Q3401" s="67">
        <v>1304220</v>
      </c>
      <c r="R3401" s="67">
        <v>1330370</v>
      </c>
      <c r="S3401" s="67">
        <v>1357110</v>
      </c>
      <c r="T3401" s="67">
        <v>1384450</v>
      </c>
      <c r="U3401" s="67">
        <v>1412410</v>
      </c>
      <c r="V3401" s="67">
        <v>1441000</v>
      </c>
      <c r="W3401" s="67">
        <v>1470240</v>
      </c>
      <c r="X3401" s="67">
        <v>1500130</v>
      </c>
      <c r="Y3401" s="67">
        <v>1530700</v>
      </c>
      <c r="Z3401" s="67">
        <v>1561950</v>
      </c>
      <c r="AA3401" s="67">
        <v>1593920</v>
      </c>
      <c r="AB3401" s="67">
        <v>1626600</v>
      </c>
      <c r="AC3401" s="67">
        <v>1660020</v>
      </c>
      <c r="AD3401" s="67">
        <v>1694190</v>
      </c>
      <c r="AE3401" s="67">
        <v>1729140</v>
      </c>
      <c r="AF3401" s="67">
        <v>1764870</v>
      </c>
      <c r="AG3401" s="67">
        <v>1801410</v>
      </c>
      <c r="AH3401" s="67">
        <v>1838770</v>
      </c>
      <c r="AI3401" s="67">
        <v>1876970</v>
      </c>
    </row>
    <row r="3402" spans="1:35" hidden="1" x14ac:dyDescent="0.25">
      <c r="A3402" s="67">
        <v>9075</v>
      </c>
      <c r="B3402" s="67" t="s">
        <v>509</v>
      </c>
      <c r="C3402" s="67" t="s">
        <v>396</v>
      </c>
      <c r="D3402" s="67" t="s">
        <v>323</v>
      </c>
      <c r="E3402" s="67">
        <v>625285</v>
      </c>
      <c r="F3402" s="67">
        <v>627567</v>
      </c>
      <c r="G3402" s="67">
        <v>630139</v>
      </c>
      <c r="H3402" s="67">
        <v>633006</v>
      </c>
      <c r="I3402" s="67">
        <v>636171</v>
      </c>
      <c r="J3402" s="67">
        <v>639640</v>
      </c>
      <c r="K3402" s="67">
        <v>643418</v>
      </c>
      <c r="L3402" s="67">
        <v>647511</v>
      </c>
      <c r="M3402" s="67">
        <v>651635</v>
      </c>
      <c r="N3402" s="67">
        <v>655790</v>
      </c>
      <c r="O3402" s="67">
        <v>659977</v>
      </c>
      <c r="P3402" s="67">
        <v>664195</v>
      </c>
      <c r="Q3402" s="67">
        <v>668445</v>
      </c>
      <c r="R3402" s="67">
        <v>672728</v>
      </c>
      <c r="S3402" s="67">
        <v>677042</v>
      </c>
      <c r="T3402" s="67">
        <v>681389</v>
      </c>
      <c r="U3402" s="67">
        <v>685769</v>
      </c>
      <c r="V3402" s="67">
        <v>690182</v>
      </c>
      <c r="W3402" s="67">
        <v>694628</v>
      </c>
      <c r="X3402" s="67">
        <v>699108</v>
      </c>
      <c r="Y3402" s="67">
        <v>703622</v>
      </c>
      <c r="Z3402" s="67">
        <v>708169</v>
      </c>
      <c r="AA3402" s="67">
        <v>712751</v>
      </c>
      <c r="AB3402" s="67">
        <v>717368</v>
      </c>
      <c r="AC3402" s="67">
        <v>722020</v>
      </c>
      <c r="AD3402" s="67">
        <v>726706</v>
      </c>
      <c r="AE3402" s="67">
        <v>731428</v>
      </c>
      <c r="AF3402" s="67">
        <v>736186</v>
      </c>
      <c r="AG3402" s="67">
        <v>740979</v>
      </c>
      <c r="AH3402" s="67">
        <v>745809</v>
      </c>
      <c r="AI3402" s="67">
        <v>750675</v>
      </c>
    </row>
    <row r="3403" spans="1:35" hidden="1" x14ac:dyDescent="0.25">
      <c r="A3403" s="67">
        <v>9076</v>
      </c>
      <c r="B3403" s="67" t="s">
        <v>509</v>
      </c>
      <c r="C3403" s="67" t="s">
        <v>397</v>
      </c>
      <c r="D3403" s="67" t="s">
        <v>323</v>
      </c>
      <c r="E3403" s="67">
        <v>104694</v>
      </c>
      <c r="F3403" s="67">
        <v>104906</v>
      </c>
      <c r="G3403" s="67">
        <v>105332</v>
      </c>
      <c r="H3403" s="67">
        <v>105975</v>
      </c>
      <c r="I3403" s="67">
        <v>106837</v>
      </c>
      <c r="J3403" s="67">
        <v>107925</v>
      </c>
      <c r="K3403" s="67">
        <v>109247</v>
      </c>
      <c r="L3403" s="67">
        <v>110812</v>
      </c>
      <c r="M3403" s="67">
        <v>112404</v>
      </c>
      <c r="N3403" s="67">
        <v>114022</v>
      </c>
      <c r="O3403" s="67">
        <v>115668</v>
      </c>
      <c r="P3403" s="67">
        <v>117342</v>
      </c>
      <c r="Q3403" s="67">
        <v>119044</v>
      </c>
      <c r="R3403" s="67">
        <v>120776</v>
      </c>
      <c r="S3403" s="67">
        <v>122536</v>
      </c>
      <c r="T3403" s="67">
        <v>124327</v>
      </c>
      <c r="U3403" s="67">
        <v>126148</v>
      </c>
      <c r="V3403" s="67">
        <v>128000</v>
      </c>
      <c r="W3403" s="67">
        <v>129884</v>
      </c>
      <c r="X3403" s="67">
        <v>131800</v>
      </c>
      <c r="Y3403" s="67">
        <v>133748</v>
      </c>
      <c r="Z3403" s="67">
        <v>135729</v>
      </c>
      <c r="AA3403" s="67">
        <v>137744</v>
      </c>
      <c r="AB3403" s="67">
        <v>139793</v>
      </c>
      <c r="AC3403" s="67">
        <v>141877</v>
      </c>
      <c r="AD3403" s="67">
        <v>143997</v>
      </c>
      <c r="AE3403" s="67">
        <v>146152</v>
      </c>
      <c r="AF3403" s="67">
        <v>148344</v>
      </c>
      <c r="AG3403" s="67">
        <v>150574</v>
      </c>
      <c r="AH3403" s="67">
        <v>152841</v>
      </c>
      <c r="AI3403" s="67">
        <v>155147</v>
      </c>
    </row>
    <row r="3404" spans="1:35" hidden="1" x14ac:dyDescent="0.25">
      <c r="A3404" s="67">
        <v>9077</v>
      </c>
      <c r="B3404" s="67" t="s">
        <v>509</v>
      </c>
      <c r="C3404" s="67" t="s">
        <v>398</v>
      </c>
      <c r="D3404" s="67" t="s">
        <v>323</v>
      </c>
      <c r="E3404" s="67">
        <v>674344</v>
      </c>
      <c r="F3404" s="67">
        <v>690547</v>
      </c>
      <c r="G3404" s="67">
        <v>707291</v>
      </c>
      <c r="H3404" s="67">
        <v>724596</v>
      </c>
      <c r="I3404" s="67">
        <v>742481</v>
      </c>
      <c r="J3404" s="67">
        <v>760970</v>
      </c>
      <c r="K3404" s="67">
        <v>780084</v>
      </c>
      <c r="L3404" s="67">
        <v>799848</v>
      </c>
      <c r="M3404" s="67">
        <v>820184</v>
      </c>
      <c r="N3404" s="67">
        <v>841110</v>
      </c>
      <c r="O3404" s="67">
        <v>862643</v>
      </c>
      <c r="P3404" s="67">
        <v>884801</v>
      </c>
      <c r="Q3404" s="67">
        <v>907601</v>
      </c>
      <c r="R3404" s="67">
        <v>931062</v>
      </c>
      <c r="S3404" s="67">
        <v>955203</v>
      </c>
      <c r="T3404" s="67">
        <v>980045</v>
      </c>
      <c r="U3404" s="67">
        <v>1005610</v>
      </c>
      <c r="V3404" s="67">
        <v>1031910</v>
      </c>
      <c r="W3404" s="67">
        <v>1058980</v>
      </c>
      <c r="X3404" s="67">
        <v>1086830</v>
      </c>
      <c r="Y3404" s="67">
        <v>1115490</v>
      </c>
      <c r="Z3404" s="67">
        <v>1144980</v>
      </c>
      <c r="AA3404" s="67">
        <v>1175320</v>
      </c>
      <c r="AB3404" s="67">
        <v>1206550</v>
      </c>
      <c r="AC3404" s="67">
        <v>1238680</v>
      </c>
      <c r="AD3404" s="67">
        <v>1271740</v>
      </c>
      <c r="AE3404" s="67">
        <v>1305760</v>
      </c>
      <c r="AF3404" s="67">
        <v>1340770</v>
      </c>
      <c r="AG3404" s="67">
        <v>1376790</v>
      </c>
      <c r="AH3404" s="67">
        <v>1413860</v>
      </c>
      <c r="AI3404" s="67">
        <v>1452000</v>
      </c>
    </row>
    <row r="3405" spans="1:35" hidden="1" x14ac:dyDescent="0.25">
      <c r="A3405" s="67">
        <v>9078</v>
      </c>
      <c r="B3405" s="67" t="s">
        <v>509</v>
      </c>
      <c r="C3405" s="67" t="s">
        <v>399</v>
      </c>
      <c r="D3405" s="67" t="s">
        <v>323</v>
      </c>
      <c r="E3405" s="67">
        <v>78535.5</v>
      </c>
      <c r="F3405" s="67">
        <v>80121</v>
      </c>
      <c r="G3405" s="67">
        <v>81724.600000000006</v>
      </c>
      <c r="H3405" s="67">
        <v>83345.8</v>
      </c>
      <c r="I3405" s="67">
        <v>84984</v>
      </c>
      <c r="J3405" s="67">
        <v>86638.6</v>
      </c>
      <c r="K3405" s="67">
        <v>88309.3</v>
      </c>
      <c r="L3405" s="67">
        <v>89995.199999999997</v>
      </c>
      <c r="M3405" s="67">
        <v>91718.3</v>
      </c>
      <c r="N3405" s="67">
        <v>93479.2</v>
      </c>
      <c r="O3405" s="67">
        <v>95278.9</v>
      </c>
      <c r="P3405" s="67">
        <v>97118.2</v>
      </c>
      <c r="Q3405" s="67">
        <v>98998</v>
      </c>
      <c r="R3405" s="67">
        <v>100919</v>
      </c>
      <c r="S3405" s="67">
        <v>102882</v>
      </c>
      <c r="T3405" s="67">
        <v>104889</v>
      </c>
      <c r="U3405" s="67">
        <v>106940</v>
      </c>
      <c r="V3405" s="67">
        <v>109036</v>
      </c>
      <c r="W3405" s="67">
        <v>111178</v>
      </c>
      <c r="X3405" s="67">
        <v>113367</v>
      </c>
      <c r="Y3405" s="67">
        <v>115604</v>
      </c>
      <c r="Z3405" s="67">
        <v>117890</v>
      </c>
      <c r="AA3405" s="67">
        <v>120227</v>
      </c>
      <c r="AB3405" s="67">
        <v>122615</v>
      </c>
      <c r="AC3405" s="67">
        <v>125056</v>
      </c>
      <c r="AD3405" s="67">
        <v>127550</v>
      </c>
      <c r="AE3405" s="67">
        <v>130099</v>
      </c>
      <c r="AF3405" s="67">
        <v>132705</v>
      </c>
      <c r="AG3405" s="67">
        <v>135367</v>
      </c>
      <c r="AH3405" s="67">
        <v>138089</v>
      </c>
      <c r="AI3405" s="67">
        <v>140870</v>
      </c>
    </row>
    <row r="3406" spans="1:35" hidden="1" x14ac:dyDescent="0.25">
      <c r="A3406" s="67">
        <v>9080</v>
      </c>
      <c r="B3406" s="67" t="s">
        <v>509</v>
      </c>
      <c r="C3406" s="67" t="s">
        <v>400</v>
      </c>
      <c r="D3406" s="67" t="s">
        <v>323</v>
      </c>
      <c r="E3406" s="67">
        <v>364537000</v>
      </c>
      <c r="F3406" s="67">
        <v>370557000</v>
      </c>
      <c r="G3406" s="67">
        <v>375883000</v>
      </c>
      <c r="H3406" s="67">
        <v>380472000</v>
      </c>
      <c r="I3406" s="67">
        <v>384289000</v>
      </c>
      <c r="J3406" s="67">
        <v>387303000</v>
      </c>
      <c r="K3406" s="67">
        <v>389489000</v>
      </c>
      <c r="L3406" s="67">
        <v>390828000</v>
      </c>
      <c r="M3406" s="67">
        <v>392173000</v>
      </c>
      <c r="N3406" s="67">
        <v>393523000</v>
      </c>
      <c r="O3406" s="67">
        <v>394879000</v>
      </c>
      <c r="P3406" s="67">
        <v>396239000</v>
      </c>
      <c r="Q3406" s="67">
        <v>397606000</v>
      </c>
      <c r="R3406" s="67">
        <v>398978000</v>
      </c>
      <c r="S3406" s="67">
        <v>400355000</v>
      </c>
      <c r="T3406" s="67">
        <v>401738000</v>
      </c>
      <c r="U3406" s="67">
        <v>403126000</v>
      </c>
      <c r="V3406" s="67">
        <v>404520000</v>
      </c>
      <c r="W3406" s="67">
        <v>405920000</v>
      </c>
      <c r="X3406" s="67">
        <v>407325000</v>
      </c>
      <c r="Y3406" s="67">
        <v>408736000</v>
      </c>
      <c r="Z3406" s="67">
        <v>410152000</v>
      </c>
      <c r="AA3406" s="67">
        <v>411574000</v>
      </c>
      <c r="AB3406" s="67">
        <v>413002000</v>
      </c>
      <c r="AC3406" s="67">
        <v>414435000</v>
      </c>
      <c r="AD3406" s="67">
        <v>415874000</v>
      </c>
      <c r="AE3406" s="67">
        <v>417319000</v>
      </c>
      <c r="AF3406" s="67">
        <v>418770000</v>
      </c>
      <c r="AG3406" s="67">
        <v>420226000</v>
      </c>
      <c r="AH3406" s="67">
        <v>421689000</v>
      </c>
      <c r="AI3406" s="67">
        <v>423157000</v>
      </c>
    </row>
    <row r="3407" spans="1:35" hidden="1" x14ac:dyDescent="0.25">
      <c r="A3407" s="67">
        <v>9081</v>
      </c>
      <c r="B3407" s="67" t="s">
        <v>509</v>
      </c>
      <c r="C3407" s="67" t="s">
        <v>401</v>
      </c>
      <c r="D3407" s="67" t="s">
        <v>323</v>
      </c>
      <c r="E3407" s="67">
        <v>4168090</v>
      </c>
      <c r="F3407" s="67">
        <v>4128720</v>
      </c>
      <c r="G3407" s="67">
        <v>4095150</v>
      </c>
      <c r="H3407" s="67">
        <v>4067210</v>
      </c>
      <c r="I3407" s="67">
        <v>4044750</v>
      </c>
      <c r="J3407" s="67">
        <v>4027670</v>
      </c>
      <c r="K3407" s="67">
        <v>4015870</v>
      </c>
      <c r="L3407" s="67">
        <v>4009280</v>
      </c>
      <c r="M3407" s="67">
        <v>4002710</v>
      </c>
      <c r="N3407" s="67">
        <v>3996150</v>
      </c>
      <c r="O3407" s="67">
        <v>3989600</v>
      </c>
      <c r="P3407" s="67">
        <v>3983070</v>
      </c>
      <c r="Q3407" s="67">
        <v>3976550</v>
      </c>
      <c r="R3407" s="67">
        <v>3970040</v>
      </c>
      <c r="S3407" s="67">
        <v>3963550</v>
      </c>
      <c r="T3407" s="67">
        <v>3957070</v>
      </c>
      <c r="U3407" s="67">
        <v>3950600</v>
      </c>
      <c r="V3407" s="67">
        <v>3944150</v>
      </c>
      <c r="W3407" s="67">
        <v>3937700</v>
      </c>
      <c r="X3407" s="67">
        <v>3931280</v>
      </c>
      <c r="Y3407" s="67">
        <v>3924860</v>
      </c>
      <c r="Z3407" s="67">
        <v>3918460</v>
      </c>
      <c r="AA3407" s="67">
        <v>3912060</v>
      </c>
      <c r="AB3407" s="67">
        <v>3905690</v>
      </c>
      <c r="AC3407" s="67">
        <v>3899320</v>
      </c>
      <c r="AD3407" s="67">
        <v>3892970</v>
      </c>
      <c r="AE3407" s="67">
        <v>3886630</v>
      </c>
      <c r="AF3407" s="67">
        <v>3880300</v>
      </c>
      <c r="AG3407" s="67">
        <v>3873990</v>
      </c>
      <c r="AH3407" s="67">
        <v>3867690</v>
      </c>
      <c r="AI3407" s="67">
        <v>3861400</v>
      </c>
    </row>
    <row r="3408" spans="1:35" hidden="1" x14ac:dyDescent="0.25">
      <c r="A3408" s="67">
        <v>9082</v>
      </c>
      <c r="B3408" s="67" t="s">
        <v>509</v>
      </c>
      <c r="C3408" s="67" t="s">
        <v>402</v>
      </c>
      <c r="D3408" s="67" t="s">
        <v>323</v>
      </c>
      <c r="E3408" s="67">
        <v>5530000</v>
      </c>
      <c r="F3408" s="67">
        <v>5779960</v>
      </c>
      <c r="G3408" s="67">
        <v>6027750</v>
      </c>
      <c r="H3408" s="67">
        <v>6271760</v>
      </c>
      <c r="I3408" s="67">
        <v>6510360</v>
      </c>
      <c r="J3408" s="67">
        <v>6741850</v>
      </c>
      <c r="K3408" s="67">
        <v>6964540</v>
      </c>
      <c r="L3408" s="67">
        <v>7176750</v>
      </c>
      <c r="M3408" s="67">
        <v>7396180</v>
      </c>
      <c r="N3408" s="67">
        <v>7623060</v>
      </c>
      <c r="O3408" s="67">
        <v>7857660</v>
      </c>
      <c r="P3408" s="67">
        <v>8100240</v>
      </c>
      <c r="Q3408" s="67">
        <v>8351060</v>
      </c>
      <c r="R3408" s="67">
        <v>8610410</v>
      </c>
      <c r="S3408" s="67">
        <v>8878580</v>
      </c>
      <c r="T3408" s="67">
        <v>9155870</v>
      </c>
      <c r="U3408" s="67">
        <v>9442580</v>
      </c>
      <c r="V3408" s="67">
        <v>9739050</v>
      </c>
      <c r="W3408" s="67">
        <v>10045600</v>
      </c>
      <c r="X3408" s="67">
        <v>10362600</v>
      </c>
      <c r="Y3408" s="67">
        <v>10690300</v>
      </c>
      <c r="Z3408" s="67">
        <v>11029200</v>
      </c>
      <c r="AA3408" s="67">
        <v>11379600</v>
      </c>
      <c r="AB3408" s="67">
        <v>11741900</v>
      </c>
      <c r="AC3408" s="67">
        <v>12116600</v>
      </c>
      <c r="AD3408" s="67">
        <v>12503900</v>
      </c>
      <c r="AE3408" s="67">
        <v>12904500</v>
      </c>
      <c r="AF3408" s="67">
        <v>13318600</v>
      </c>
      <c r="AG3408" s="67">
        <v>13746900</v>
      </c>
      <c r="AH3408" s="67">
        <v>14189700</v>
      </c>
      <c r="AI3408" s="67">
        <v>14647600</v>
      </c>
    </row>
    <row r="3409" spans="1:35" hidden="1" x14ac:dyDescent="0.25">
      <c r="A3409" s="67">
        <v>9083</v>
      </c>
      <c r="B3409" s="67" t="s">
        <v>509</v>
      </c>
      <c r="C3409" s="67" t="s">
        <v>403</v>
      </c>
      <c r="D3409" s="67" t="s">
        <v>323</v>
      </c>
      <c r="E3409" s="67">
        <v>86407900</v>
      </c>
      <c r="F3409" s="67">
        <v>85567100</v>
      </c>
      <c r="G3409" s="67">
        <v>84992600</v>
      </c>
      <c r="H3409" s="67">
        <v>84677100</v>
      </c>
      <c r="I3409" s="67">
        <v>84616100</v>
      </c>
      <c r="J3409" s="67">
        <v>84808100</v>
      </c>
      <c r="K3409" s="67">
        <v>85254300</v>
      </c>
      <c r="L3409" s="67">
        <v>85958600</v>
      </c>
      <c r="M3409" s="67">
        <v>86670000</v>
      </c>
      <c r="N3409" s="67">
        <v>87388500</v>
      </c>
      <c r="O3409" s="67">
        <v>88114300</v>
      </c>
      <c r="P3409" s="67">
        <v>88847300</v>
      </c>
      <c r="Q3409" s="67">
        <v>89587700</v>
      </c>
      <c r="R3409" s="67">
        <v>90335500</v>
      </c>
      <c r="S3409" s="67">
        <v>91090900</v>
      </c>
      <c r="T3409" s="67">
        <v>91853800</v>
      </c>
      <c r="U3409" s="67">
        <v>92624400</v>
      </c>
      <c r="V3409" s="67">
        <v>93402700</v>
      </c>
      <c r="W3409" s="67">
        <v>94188900</v>
      </c>
      <c r="X3409" s="67">
        <v>94982900</v>
      </c>
      <c r="Y3409" s="67">
        <v>95785000</v>
      </c>
      <c r="Z3409" s="67">
        <v>96595100</v>
      </c>
      <c r="AA3409" s="67">
        <v>97413300</v>
      </c>
      <c r="AB3409" s="67">
        <v>98239700</v>
      </c>
      <c r="AC3409" s="67">
        <v>99074500</v>
      </c>
      <c r="AD3409" s="67">
        <v>99917600</v>
      </c>
      <c r="AE3409" s="67">
        <v>100769000</v>
      </c>
      <c r="AF3409" s="67">
        <v>101629000</v>
      </c>
      <c r="AG3409" s="67">
        <v>102498000</v>
      </c>
      <c r="AH3409" s="67">
        <v>103376000</v>
      </c>
      <c r="AI3409" s="67">
        <v>104262000</v>
      </c>
    </row>
    <row r="3410" spans="1:35" hidden="1" x14ac:dyDescent="0.25">
      <c r="A3410" s="67">
        <v>9084</v>
      </c>
      <c r="B3410" s="67" t="s">
        <v>509</v>
      </c>
      <c r="C3410" s="67" t="s">
        <v>404</v>
      </c>
      <c r="D3410" s="67" t="s">
        <v>323</v>
      </c>
      <c r="E3410" s="67">
        <v>30803700</v>
      </c>
      <c r="F3410" s="67">
        <v>30888200</v>
      </c>
      <c r="G3410" s="67">
        <v>31083600</v>
      </c>
      <c r="H3410" s="67">
        <v>31391900</v>
      </c>
      <c r="I3410" s="67">
        <v>31816600</v>
      </c>
      <c r="J3410" s="67">
        <v>32362800</v>
      </c>
      <c r="K3410" s="67">
        <v>33037000</v>
      </c>
      <c r="L3410" s="67">
        <v>33847700</v>
      </c>
      <c r="M3410" s="67">
        <v>34681900</v>
      </c>
      <c r="N3410" s="67">
        <v>35540300</v>
      </c>
      <c r="O3410" s="67">
        <v>36423500</v>
      </c>
      <c r="P3410" s="67">
        <v>37332400</v>
      </c>
      <c r="Q3410" s="67">
        <v>38267700</v>
      </c>
      <c r="R3410" s="67">
        <v>39230100</v>
      </c>
      <c r="S3410" s="67">
        <v>40220400</v>
      </c>
      <c r="T3410" s="67">
        <v>41239400</v>
      </c>
      <c r="U3410" s="67">
        <v>42287900</v>
      </c>
      <c r="V3410" s="67">
        <v>43366900</v>
      </c>
      <c r="W3410" s="67">
        <v>44477200</v>
      </c>
      <c r="X3410" s="67">
        <v>45619600</v>
      </c>
      <c r="Y3410" s="67">
        <v>46795200</v>
      </c>
      <c r="Z3410" s="67">
        <v>48004900</v>
      </c>
      <c r="AA3410" s="67">
        <v>49249600</v>
      </c>
      <c r="AB3410" s="67">
        <v>50530500</v>
      </c>
      <c r="AC3410" s="67">
        <v>51848500</v>
      </c>
      <c r="AD3410" s="67">
        <v>53204700</v>
      </c>
      <c r="AE3410" s="67">
        <v>54600300</v>
      </c>
      <c r="AF3410" s="67">
        <v>56036300</v>
      </c>
      <c r="AG3410" s="67">
        <v>57514000</v>
      </c>
      <c r="AH3410" s="67">
        <v>59034500</v>
      </c>
      <c r="AI3410" s="67">
        <v>60599100</v>
      </c>
    </row>
    <row r="3411" spans="1:35" hidden="1" x14ac:dyDescent="0.25">
      <c r="A3411" s="67">
        <v>9085</v>
      </c>
      <c r="B3411" s="67" t="s">
        <v>509</v>
      </c>
      <c r="C3411" s="67" t="s">
        <v>405</v>
      </c>
      <c r="D3411" s="67" t="s">
        <v>323</v>
      </c>
      <c r="E3411" s="67">
        <v>2303330000</v>
      </c>
      <c r="F3411" s="67">
        <v>2320180000</v>
      </c>
      <c r="G3411" s="67">
        <v>2335980000</v>
      </c>
      <c r="H3411" s="67">
        <v>2350690000</v>
      </c>
      <c r="I3411" s="67">
        <v>2364290000</v>
      </c>
      <c r="J3411" s="67">
        <v>2376760000</v>
      </c>
      <c r="K3411" s="67">
        <v>2388060000</v>
      </c>
      <c r="L3411" s="67">
        <v>2398180000</v>
      </c>
      <c r="M3411" s="67">
        <v>2408350000</v>
      </c>
      <c r="N3411" s="67">
        <v>2418570000</v>
      </c>
      <c r="O3411" s="67">
        <v>2428840000</v>
      </c>
      <c r="P3411" s="67">
        <v>2439170000</v>
      </c>
      <c r="Q3411" s="67">
        <v>2449540000</v>
      </c>
      <c r="R3411" s="67">
        <v>2459970000</v>
      </c>
      <c r="S3411" s="67">
        <v>2470450000</v>
      </c>
      <c r="T3411" s="67">
        <v>2480980000</v>
      </c>
      <c r="U3411" s="67">
        <v>2491570000</v>
      </c>
      <c r="V3411" s="67">
        <v>2502210000</v>
      </c>
      <c r="W3411" s="67">
        <v>2512900000</v>
      </c>
      <c r="X3411" s="67">
        <v>2523640000</v>
      </c>
      <c r="Y3411" s="67">
        <v>2534440000</v>
      </c>
      <c r="Z3411" s="67">
        <v>2545290000</v>
      </c>
      <c r="AA3411" s="67">
        <v>2556200000</v>
      </c>
      <c r="AB3411" s="67">
        <v>2567160000</v>
      </c>
      <c r="AC3411" s="67">
        <v>2578170000</v>
      </c>
      <c r="AD3411" s="67">
        <v>2589250000</v>
      </c>
      <c r="AE3411" s="67">
        <v>2600370000</v>
      </c>
      <c r="AF3411" s="67">
        <v>2611550000</v>
      </c>
      <c r="AG3411" s="67">
        <v>2622790000</v>
      </c>
      <c r="AH3411" s="67">
        <v>2634090000</v>
      </c>
      <c r="AI3411" s="67">
        <v>2645440000</v>
      </c>
    </row>
    <row r="3412" spans="1:35" hidden="1" x14ac:dyDescent="0.25">
      <c r="A3412" s="67">
        <v>9086</v>
      </c>
      <c r="B3412" s="67" t="s">
        <v>509</v>
      </c>
      <c r="C3412" s="67" t="s">
        <v>406</v>
      </c>
      <c r="D3412" s="67" t="s">
        <v>323</v>
      </c>
      <c r="E3412" s="67">
        <v>408445000</v>
      </c>
      <c r="F3412" s="67">
        <v>406774000</v>
      </c>
      <c r="G3412" s="67">
        <v>405220000</v>
      </c>
      <c r="H3412" s="67">
        <v>403780000</v>
      </c>
      <c r="I3412" s="67">
        <v>402453000</v>
      </c>
      <c r="J3412" s="67">
        <v>401238000</v>
      </c>
      <c r="K3412" s="67">
        <v>400134000</v>
      </c>
      <c r="L3412" s="67">
        <v>399140000</v>
      </c>
      <c r="M3412" s="67">
        <v>398148000</v>
      </c>
      <c r="N3412" s="67">
        <v>397159000</v>
      </c>
      <c r="O3412" s="67">
        <v>396174000</v>
      </c>
      <c r="P3412" s="67">
        <v>395191000</v>
      </c>
      <c r="Q3412" s="67">
        <v>394211000</v>
      </c>
      <c r="R3412" s="67">
        <v>393234000</v>
      </c>
      <c r="S3412" s="67">
        <v>392260000</v>
      </c>
      <c r="T3412" s="67">
        <v>391289000</v>
      </c>
      <c r="U3412" s="67">
        <v>390321000</v>
      </c>
      <c r="V3412" s="67">
        <v>389356000</v>
      </c>
      <c r="W3412" s="67">
        <v>388394000</v>
      </c>
      <c r="X3412" s="67">
        <v>387434000</v>
      </c>
      <c r="Y3412" s="67">
        <v>386478000</v>
      </c>
      <c r="Z3412" s="67">
        <v>385524000</v>
      </c>
      <c r="AA3412" s="67">
        <v>384573000</v>
      </c>
      <c r="AB3412" s="67">
        <v>383625000</v>
      </c>
      <c r="AC3412" s="67">
        <v>382680000</v>
      </c>
      <c r="AD3412" s="67">
        <v>381738000</v>
      </c>
      <c r="AE3412" s="67">
        <v>380798000</v>
      </c>
      <c r="AF3412" s="67">
        <v>379862000</v>
      </c>
      <c r="AG3412" s="67">
        <v>378928000</v>
      </c>
      <c r="AH3412" s="67">
        <v>377997000</v>
      </c>
      <c r="AI3412" s="67">
        <v>377069000</v>
      </c>
    </row>
    <row r="3413" spans="1:35" hidden="1" x14ac:dyDescent="0.25">
      <c r="A3413" s="67">
        <v>9087</v>
      </c>
      <c r="B3413" s="67" t="s">
        <v>509</v>
      </c>
      <c r="C3413" s="67" t="s">
        <v>407</v>
      </c>
      <c r="D3413" s="67" t="s">
        <v>323</v>
      </c>
      <c r="E3413" s="67">
        <v>157353000</v>
      </c>
      <c r="F3413" s="67">
        <v>159975000</v>
      </c>
      <c r="G3413" s="67">
        <v>162043000</v>
      </c>
      <c r="H3413" s="67">
        <v>163529000</v>
      </c>
      <c r="I3413" s="67">
        <v>164410000</v>
      </c>
      <c r="J3413" s="67">
        <v>164672000</v>
      </c>
      <c r="K3413" s="67">
        <v>164308000</v>
      </c>
      <c r="L3413" s="67">
        <v>163322000</v>
      </c>
      <c r="M3413" s="67">
        <v>162343000</v>
      </c>
      <c r="N3413" s="67">
        <v>161370000</v>
      </c>
      <c r="O3413" s="67">
        <v>160404000</v>
      </c>
      <c r="P3413" s="67">
        <v>159445000</v>
      </c>
      <c r="Q3413" s="67">
        <v>158493000</v>
      </c>
      <c r="R3413" s="67">
        <v>157547000</v>
      </c>
      <c r="S3413" s="67">
        <v>156608000</v>
      </c>
      <c r="T3413" s="67">
        <v>155675000</v>
      </c>
      <c r="U3413" s="67">
        <v>154749000</v>
      </c>
      <c r="V3413" s="67">
        <v>153830000</v>
      </c>
      <c r="W3413" s="67">
        <v>152917000</v>
      </c>
      <c r="X3413" s="67">
        <v>152010000</v>
      </c>
      <c r="Y3413" s="67">
        <v>151110000</v>
      </c>
      <c r="Z3413" s="67">
        <v>150216000</v>
      </c>
      <c r="AA3413" s="67">
        <v>149328000</v>
      </c>
      <c r="AB3413" s="67">
        <v>148446000</v>
      </c>
      <c r="AC3413" s="67">
        <v>147571000</v>
      </c>
      <c r="AD3413" s="67">
        <v>146702000</v>
      </c>
      <c r="AE3413" s="67">
        <v>145839000</v>
      </c>
      <c r="AF3413" s="67">
        <v>144981000</v>
      </c>
      <c r="AG3413" s="67">
        <v>144130000</v>
      </c>
      <c r="AH3413" s="67">
        <v>143285000</v>
      </c>
      <c r="AI3413" s="67">
        <v>142446000</v>
      </c>
    </row>
    <row r="3414" spans="1:35" hidden="1" x14ac:dyDescent="0.25">
      <c r="A3414" s="67">
        <v>9088</v>
      </c>
      <c r="B3414" s="67" t="s">
        <v>509</v>
      </c>
      <c r="C3414" s="67" t="s">
        <v>408</v>
      </c>
      <c r="D3414" s="67" t="s">
        <v>323</v>
      </c>
      <c r="E3414" s="67">
        <v>1590300000</v>
      </c>
      <c r="F3414" s="67">
        <v>1589220000</v>
      </c>
      <c r="G3414" s="67">
        <v>1586560000</v>
      </c>
      <c r="H3414" s="67">
        <v>1582310000</v>
      </c>
      <c r="I3414" s="67">
        <v>1576490000</v>
      </c>
      <c r="J3414" s="67">
        <v>1569120000</v>
      </c>
      <c r="K3414" s="67">
        <v>1560220000</v>
      </c>
      <c r="L3414" s="67">
        <v>1549830000</v>
      </c>
      <c r="M3414" s="67">
        <v>1539520000</v>
      </c>
      <c r="N3414" s="67">
        <v>1529290000</v>
      </c>
      <c r="O3414" s="67">
        <v>1519140000</v>
      </c>
      <c r="P3414" s="67">
        <v>1509070000</v>
      </c>
      <c r="Q3414" s="67">
        <v>1499090000</v>
      </c>
      <c r="R3414" s="67">
        <v>1489180000</v>
      </c>
      <c r="S3414" s="67">
        <v>1479360000</v>
      </c>
      <c r="T3414" s="67">
        <v>1469610000</v>
      </c>
      <c r="U3414" s="67">
        <v>1459940000</v>
      </c>
      <c r="V3414" s="67">
        <v>1450350000</v>
      </c>
      <c r="W3414" s="67">
        <v>1440830000</v>
      </c>
      <c r="X3414" s="67">
        <v>1431390000</v>
      </c>
      <c r="Y3414" s="67">
        <v>1422030000</v>
      </c>
      <c r="Z3414" s="67">
        <v>1412740000</v>
      </c>
      <c r="AA3414" s="67">
        <v>1403520000</v>
      </c>
      <c r="AB3414" s="67">
        <v>1394380000</v>
      </c>
      <c r="AC3414" s="67">
        <v>1385310000</v>
      </c>
      <c r="AD3414" s="67">
        <v>1376320000</v>
      </c>
      <c r="AE3414" s="67">
        <v>1367390000</v>
      </c>
      <c r="AF3414" s="67">
        <v>1358540000</v>
      </c>
      <c r="AG3414" s="67">
        <v>1349760000</v>
      </c>
      <c r="AH3414" s="67">
        <v>1341050000</v>
      </c>
      <c r="AI3414" s="67">
        <v>1332410000</v>
      </c>
    </row>
    <row r="3415" spans="1:35" hidden="1" x14ac:dyDescent="0.25">
      <c r="A3415" s="67">
        <v>9089</v>
      </c>
      <c r="B3415" s="67" t="s">
        <v>509</v>
      </c>
      <c r="C3415" s="67" t="s">
        <v>409</v>
      </c>
      <c r="D3415" s="67" t="s">
        <v>323</v>
      </c>
      <c r="E3415" s="67">
        <v>487424000</v>
      </c>
      <c r="F3415" s="67">
        <v>490175000</v>
      </c>
      <c r="G3415" s="67">
        <v>492826000</v>
      </c>
      <c r="H3415" s="67">
        <v>495375000</v>
      </c>
      <c r="I3415" s="67">
        <v>497821000</v>
      </c>
      <c r="J3415" s="67">
        <v>500162000</v>
      </c>
      <c r="K3415" s="67">
        <v>502394000</v>
      </c>
      <c r="L3415" s="67">
        <v>504517000</v>
      </c>
      <c r="M3415" s="67">
        <v>506651000</v>
      </c>
      <c r="N3415" s="67">
        <v>508795000</v>
      </c>
      <c r="O3415" s="67">
        <v>510950000</v>
      </c>
      <c r="P3415" s="67">
        <v>513116000</v>
      </c>
      <c r="Q3415" s="67">
        <v>515293000</v>
      </c>
      <c r="R3415" s="67">
        <v>517481000</v>
      </c>
      <c r="S3415" s="67">
        <v>519679000</v>
      </c>
      <c r="T3415" s="67">
        <v>521889000</v>
      </c>
      <c r="U3415" s="67">
        <v>524109000</v>
      </c>
      <c r="V3415" s="67">
        <v>526341000</v>
      </c>
      <c r="W3415" s="67">
        <v>528584000</v>
      </c>
      <c r="X3415" s="67">
        <v>530838000</v>
      </c>
      <c r="Y3415" s="67">
        <v>533103000</v>
      </c>
      <c r="Z3415" s="67">
        <v>535380000</v>
      </c>
      <c r="AA3415" s="67">
        <v>537668000</v>
      </c>
      <c r="AB3415" s="67">
        <v>539967000</v>
      </c>
      <c r="AC3415" s="67">
        <v>542278000</v>
      </c>
      <c r="AD3415" s="67">
        <v>544601000</v>
      </c>
      <c r="AE3415" s="67">
        <v>546935000</v>
      </c>
      <c r="AF3415" s="67">
        <v>549281000</v>
      </c>
      <c r="AG3415" s="67">
        <v>551638000</v>
      </c>
      <c r="AH3415" s="67">
        <v>554007000</v>
      </c>
      <c r="AI3415" s="67">
        <v>556389000</v>
      </c>
    </row>
    <row r="3416" spans="1:35" hidden="1" x14ac:dyDescent="0.25">
      <c r="A3416" s="67">
        <v>9090</v>
      </c>
      <c r="B3416" s="67" t="s">
        <v>509</v>
      </c>
      <c r="C3416" s="67" t="s">
        <v>410</v>
      </c>
      <c r="D3416" s="67" t="s">
        <v>323</v>
      </c>
      <c r="E3416" s="67">
        <v>3497590000</v>
      </c>
      <c r="F3416" s="67">
        <v>3558150000</v>
      </c>
      <c r="G3416" s="67">
        <v>3614200000</v>
      </c>
      <c r="H3416" s="67">
        <v>3665440000</v>
      </c>
      <c r="I3416" s="67">
        <v>3711570000</v>
      </c>
      <c r="J3416" s="67">
        <v>3752330000</v>
      </c>
      <c r="K3416" s="67">
        <v>3787510000</v>
      </c>
      <c r="L3416" s="67">
        <v>3816880000</v>
      </c>
      <c r="M3416" s="67">
        <v>3846520000</v>
      </c>
      <c r="N3416" s="67">
        <v>3876430000</v>
      </c>
      <c r="O3416" s="67">
        <v>3906600000</v>
      </c>
      <c r="P3416" s="67">
        <v>3937050000</v>
      </c>
      <c r="Q3416" s="67">
        <v>3967770000</v>
      </c>
      <c r="R3416" s="67">
        <v>3998760000</v>
      </c>
      <c r="S3416" s="67">
        <v>4030040000</v>
      </c>
      <c r="T3416" s="67">
        <v>4061600000</v>
      </c>
      <c r="U3416" s="67">
        <v>4093440000</v>
      </c>
      <c r="V3416" s="67">
        <v>4125560000</v>
      </c>
      <c r="W3416" s="67">
        <v>4157980000</v>
      </c>
      <c r="X3416" s="67">
        <v>4190690000</v>
      </c>
      <c r="Y3416" s="67">
        <v>4223690000</v>
      </c>
      <c r="Z3416" s="67">
        <v>4256990000</v>
      </c>
      <c r="AA3416" s="67">
        <v>4290590000</v>
      </c>
      <c r="AB3416" s="67">
        <v>4324490000</v>
      </c>
      <c r="AC3416" s="67">
        <v>4358700000</v>
      </c>
      <c r="AD3416" s="67">
        <v>4393210000</v>
      </c>
      <c r="AE3416" s="67">
        <v>4428040000</v>
      </c>
      <c r="AF3416" s="67">
        <v>4463180000</v>
      </c>
      <c r="AG3416" s="67">
        <v>4498630000</v>
      </c>
      <c r="AH3416" s="67">
        <v>4534410000</v>
      </c>
      <c r="AI3416" s="67">
        <v>4570500000</v>
      </c>
    </row>
    <row r="3417" spans="1:35" hidden="1" x14ac:dyDescent="0.25">
      <c r="A3417" s="67">
        <v>9091</v>
      </c>
      <c r="B3417" s="67" t="s">
        <v>509</v>
      </c>
      <c r="C3417" s="67" t="s">
        <v>411</v>
      </c>
      <c r="D3417" s="67" t="s">
        <v>323</v>
      </c>
      <c r="E3417" s="67">
        <v>2885700000</v>
      </c>
      <c r="F3417" s="67">
        <v>2883640000</v>
      </c>
      <c r="G3417" s="67">
        <v>2889130000</v>
      </c>
      <c r="H3417" s="67">
        <v>2902200000</v>
      </c>
      <c r="I3417" s="67">
        <v>2922940000</v>
      </c>
      <c r="J3417" s="67">
        <v>2951530000</v>
      </c>
      <c r="K3417" s="67">
        <v>2988220000</v>
      </c>
      <c r="L3417" s="67">
        <v>3033330000</v>
      </c>
      <c r="M3417" s="67">
        <v>3079260000</v>
      </c>
      <c r="N3417" s="67">
        <v>3126000000</v>
      </c>
      <c r="O3417" s="67">
        <v>3173590000</v>
      </c>
      <c r="P3417" s="67">
        <v>3222040000</v>
      </c>
      <c r="Q3417" s="67">
        <v>3271360000</v>
      </c>
      <c r="R3417" s="67">
        <v>3321570000</v>
      </c>
      <c r="S3417" s="67">
        <v>3372680000</v>
      </c>
      <c r="T3417" s="67">
        <v>3424710000</v>
      </c>
      <c r="U3417" s="67">
        <v>3477670000</v>
      </c>
      <c r="V3417" s="67">
        <v>3531590000</v>
      </c>
      <c r="W3417" s="67">
        <v>3586480000</v>
      </c>
      <c r="X3417" s="67">
        <v>3642360000</v>
      </c>
      <c r="Y3417" s="67">
        <v>3699250000</v>
      </c>
      <c r="Z3417" s="67">
        <v>3757160000</v>
      </c>
      <c r="AA3417" s="67">
        <v>3816110000</v>
      </c>
      <c r="AB3417" s="67">
        <v>3876120000</v>
      </c>
      <c r="AC3417" s="67">
        <v>3937210000</v>
      </c>
      <c r="AD3417" s="67">
        <v>3999400000</v>
      </c>
      <c r="AE3417" s="67">
        <v>4062710000</v>
      </c>
      <c r="AF3417" s="67">
        <v>4127170000</v>
      </c>
      <c r="AG3417" s="67">
        <v>4192780000</v>
      </c>
      <c r="AH3417" s="67">
        <v>4259570000</v>
      </c>
      <c r="AI3417" s="67">
        <v>4327560000</v>
      </c>
    </row>
    <row r="3418" spans="1:35" hidden="1" x14ac:dyDescent="0.25">
      <c r="A3418" s="67">
        <v>9092</v>
      </c>
      <c r="B3418" s="67" t="s">
        <v>509</v>
      </c>
      <c r="C3418" s="67" t="s">
        <v>412</v>
      </c>
      <c r="D3418" s="67" t="s">
        <v>323</v>
      </c>
      <c r="E3418" s="67">
        <v>1017240000</v>
      </c>
      <c r="F3418" s="67">
        <v>1032140000</v>
      </c>
      <c r="G3418" s="67">
        <v>1046670000</v>
      </c>
      <c r="H3418" s="67">
        <v>1060810000</v>
      </c>
      <c r="I3418" s="67">
        <v>1074530000</v>
      </c>
      <c r="J3418" s="67">
        <v>1087800000</v>
      </c>
      <c r="K3418" s="67">
        <v>1100590000</v>
      </c>
      <c r="L3418" s="67">
        <v>1112880000</v>
      </c>
      <c r="M3418" s="67">
        <v>1125330000</v>
      </c>
      <c r="N3418" s="67">
        <v>1137950000</v>
      </c>
      <c r="O3418" s="67">
        <v>1150720000</v>
      </c>
      <c r="P3418" s="67">
        <v>1163670000</v>
      </c>
      <c r="Q3418" s="67">
        <v>1176780000</v>
      </c>
      <c r="R3418" s="67">
        <v>1190060000</v>
      </c>
      <c r="S3418" s="67">
        <v>1203520000</v>
      </c>
      <c r="T3418" s="67">
        <v>1217150000</v>
      </c>
      <c r="U3418" s="67">
        <v>1230960000</v>
      </c>
      <c r="V3418" s="67">
        <v>1244940000</v>
      </c>
      <c r="W3418" s="67">
        <v>1259110000</v>
      </c>
      <c r="X3418" s="67">
        <v>1273460000</v>
      </c>
      <c r="Y3418" s="67">
        <v>1288000000</v>
      </c>
      <c r="Z3418" s="67">
        <v>1302730000</v>
      </c>
      <c r="AA3418" s="67">
        <v>1317650000</v>
      </c>
      <c r="AB3418" s="67">
        <v>1332770000</v>
      </c>
      <c r="AC3418" s="67">
        <v>1348080000</v>
      </c>
      <c r="AD3418" s="67">
        <v>1363590000</v>
      </c>
      <c r="AE3418" s="67">
        <v>1379300000</v>
      </c>
      <c r="AF3418" s="67">
        <v>1395210000</v>
      </c>
      <c r="AG3418" s="67">
        <v>1411330000</v>
      </c>
      <c r="AH3418" s="67">
        <v>1427670000</v>
      </c>
      <c r="AI3418" s="67">
        <v>1444210000</v>
      </c>
    </row>
    <row r="3419" spans="1:35" hidden="1" x14ac:dyDescent="0.25">
      <c r="A3419" s="67">
        <v>9093</v>
      </c>
      <c r="B3419" s="67" t="s">
        <v>509</v>
      </c>
      <c r="C3419" s="67" t="s">
        <v>413</v>
      </c>
      <c r="D3419" s="67" t="s">
        <v>323</v>
      </c>
      <c r="E3419" s="67">
        <v>414285000</v>
      </c>
      <c r="F3419" s="67">
        <v>426997000</v>
      </c>
      <c r="G3419" s="67">
        <v>437412000</v>
      </c>
      <c r="H3419" s="67">
        <v>445293000</v>
      </c>
      <c r="I3419" s="67">
        <v>450453000</v>
      </c>
      <c r="J3419" s="67">
        <v>452758000</v>
      </c>
      <c r="K3419" s="67">
        <v>452136000</v>
      </c>
      <c r="L3419" s="67">
        <v>448579000</v>
      </c>
      <c r="M3419" s="67">
        <v>445054000</v>
      </c>
      <c r="N3419" s="67">
        <v>441561000</v>
      </c>
      <c r="O3419" s="67">
        <v>438099000</v>
      </c>
      <c r="P3419" s="67">
        <v>434669000</v>
      </c>
      <c r="Q3419" s="67">
        <v>431269000</v>
      </c>
      <c r="R3419" s="67">
        <v>427900000</v>
      </c>
      <c r="S3419" s="67">
        <v>424561000</v>
      </c>
      <c r="T3419" s="67">
        <v>421252000</v>
      </c>
      <c r="U3419" s="67">
        <v>417973000</v>
      </c>
      <c r="V3419" s="67">
        <v>414724000</v>
      </c>
      <c r="W3419" s="67">
        <v>411503000</v>
      </c>
      <c r="X3419" s="67">
        <v>408312000</v>
      </c>
      <c r="Y3419" s="67">
        <v>405150000</v>
      </c>
      <c r="Z3419" s="67">
        <v>402016000</v>
      </c>
      <c r="AA3419" s="67">
        <v>398910000</v>
      </c>
      <c r="AB3419" s="67">
        <v>395832000</v>
      </c>
      <c r="AC3419" s="67">
        <v>392782000</v>
      </c>
      <c r="AD3419" s="67">
        <v>389759000</v>
      </c>
      <c r="AE3419" s="67">
        <v>386763000</v>
      </c>
      <c r="AF3419" s="67">
        <v>383795000</v>
      </c>
      <c r="AG3419" s="67">
        <v>380853000</v>
      </c>
      <c r="AH3419" s="67">
        <v>377938000</v>
      </c>
      <c r="AI3419" s="67">
        <v>375048000</v>
      </c>
    </row>
    <row r="3420" spans="1:35" hidden="1" x14ac:dyDescent="0.25">
      <c r="A3420" s="67">
        <v>9094</v>
      </c>
      <c r="B3420" s="67" t="s">
        <v>509</v>
      </c>
      <c r="C3420" s="67" t="s">
        <v>414</v>
      </c>
      <c r="D3420" s="67" t="s">
        <v>323</v>
      </c>
      <c r="E3420" s="67">
        <v>458018000</v>
      </c>
      <c r="F3420" s="67">
        <v>465616000</v>
      </c>
      <c r="G3420" s="67">
        <v>472734000</v>
      </c>
      <c r="H3420" s="67">
        <v>479337000</v>
      </c>
      <c r="I3420" s="67">
        <v>485397000</v>
      </c>
      <c r="J3420" s="67">
        <v>490885000</v>
      </c>
      <c r="K3420" s="67">
        <v>495774000</v>
      </c>
      <c r="L3420" s="67">
        <v>500043000</v>
      </c>
      <c r="M3420" s="67">
        <v>504354000</v>
      </c>
      <c r="N3420" s="67">
        <v>508709000</v>
      </c>
      <c r="O3420" s="67">
        <v>513107000</v>
      </c>
      <c r="P3420" s="67">
        <v>517549000</v>
      </c>
      <c r="Q3420" s="67">
        <v>522035000</v>
      </c>
      <c r="R3420" s="67">
        <v>526567000</v>
      </c>
      <c r="S3420" s="67">
        <v>531143000</v>
      </c>
      <c r="T3420" s="67">
        <v>535766000</v>
      </c>
      <c r="U3420" s="67">
        <v>540434000</v>
      </c>
      <c r="V3420" s="67">
        <v>545149000</v>
      </c>
      <c r="W3420" s="67">
        <v>549912000</v>
      </c>
      <c r="X3420" s="67">
        <v>554722000</v>
      </c>
      <c r="Y3420" s="67">
        <v>559580000</v>
      </c>
      <c r="Z3420" s="67">
        <v>564487000</v>
      </c>
      <c r="AA3420" s="67">
        <v>569442000</v>
      </c>
      <c r="AB3420" s="67">
        <v>574448000</v>
      </c>
      <c r="AC3420" s="67">
        <v>579503000</v>
      </c>
      <c r="AD3420" s="67">
        <v>584609000</v>
      </c>
      <c r="AE3420" s="67">
        <v>589766000</v>
      </c>
      <c r="AF3420" s="67">
        <v>594975000</v>
      </c>
      <c r="AG3420" s="67">
        <v>600235000</v>
      </c>
      <c r="AH3420" s="67">
        <v>605549000</v>
      </c>
      <c r="AI3420" s="67">
        <v>610915000</v>
      </c>
    </row>
    <row r="3421" spans="1:35" hidden="1" x14ac:dyDescent="0.25">
      <c r="A3421" s="67">
        <v>9095</v>
      </c>
      <c r="B3421" s="67" t="s">
        <v>509</v>
      </c>
      <c r="C3421" s="67" t="s">
        <v>415</v>
      </c>
      <c r="D3421" s="67" t="s">
        <v>323</v>
      </c>
      <c r="E3421" s="67">
        <v>119769000</v>
      </c>
      <c r="F3421" s="67">
        <v>121263000</v>
      </c>
      <c r="G3421" s="67">
        <v>122440000</v>
      </c>
      <c r="H3421" s="67">
        <v>123289000</v>
      </c>
      <c r="I3421" s="67">
        <v>123799000</v>
      </c>
      <c r="J3421" s="67">
        <v>123965000</v>
      </c>
      <c r="K3421" s="67">
        <v>123783000</v>
      </c>
      <c r="L3421" s="67">
        <v>123256000</v>
      </c>
      <c r="M3421" s="67">
        <v>122731000</v>
      </c>
      <c r="N3421" s="67">
        <v>122208000</v>
      </c>
      <c r="O3421" s="67">
        <v>121689000</v>
      </c>
      <c r="P3421" s="67">
        <v>121171000</v>
      </c>
      <c r="Q3421" s="67">
        <v>120657000</v>
      </c>
      <c r="R3421" s="67">
        <v>120145000</v>
      </c>
      <c r="S3421" s="67">
        <v>119635000</v>
      </c>
      <c r="T3421" s="67">
        <v>119128000</v>
      </c>
      <c r="U3421" s="67">
        <v>118624000</v>
      </c>
      <c r="V3421" s="67">
        <v>118122000</v>
      </c>
      <c r="W3421" s="67">
        <v>117623000</v>
      </c>
      <c r="X3421" s="67">
        <v>117126000</v>
      </c>
      <c r="Y3421" s="67">
        <v>116632000</v>
      </c>
      <c r="Z3421" s="67">
        <v>116140000</v>
      </c>
      <c r="AA3421" s="67">
        <v>115650000</v>
      </c>
      <c r="AB3421" s="67">
        <v>115163000</v>
      </c>
      <c r="AC3421" s="67">
        <v>114679000</v>
      </c>
      <c r="AD3421" s="67">
        <v>114197000</v>
      </c>
      <c r="AE3421" s="67">
        <v>113717000</v>
      </c>
      <c r="AF3421" s="67">
        <v>113240000</v>
      </c>
      <c r="AG3421" s="67">
        <v>112765000</v>
      </c>
      <c r="AH3421" s="67">
        <v>112292000</v>
      </c>
      <c r="AI3421" s="67">
        <v>111822000</v>
      </c>
    </row>
    <row r="3422" spans="1:35" hidden="1" x14ac:dyDescent="0.25">
      <c r="A3422" s="67">
        <v>9096</v>
      </c>
      <c r="B3422" s="67" t="s">
        <v>509</v>
      </c>
      <c r="C3422" s="67" t="s">
        <v>416</v>
      </c>
      <c r="D3422" s="67" t="s">
        <v>323</v>
      </c>
      <c r="E3422" s="67">
        <v>255581000</v>
      </c>
      <c r="F3422" s="67">
        <v>259522000</v>
      </c>
      <c r="G3422" s="67">
        <v>263160000</v>
      </c>
      <c r="H3422" s="67">
        <v>266477000</v>
      </c>
      <c r="I3422" s="67">
        <v>269458000</v>
      </c>
      <c r="J3422" s="67">
        <v>272086000</v>
      </c>
      <c r="K3422" s="67">
        <v>274349000</v>
      </c>
      <c r="L3422" s="67">
        <v>276235000</v>
      </c>
      <c r="M3422" s="67">
        <v>278135000</v>
      </c>
      <c r="N3422" s="67">
        <v>280051000</v>
      </c>
      <c r="O3422" s="67">
        <v>281982000</v>
      </c>
      <c r="P3422" s="67">
        <v>283929000</v>
      </c>
      <c r="Q3422" s="67">
        <v>285891000</v>
      </c>
      <c r="R3422" s="67">
        <v>287869000</v>
      </c>
      <c r="S3422" s="67">
        <v>289863000</v>
      </c>
      <c r="T3422" s="67">
        <v>291872000</v>
      </c>
      <c r="U3422" s="67">
        <v>293898000</v>
      </c>
      <c r="V3422" s="67">
        <v>295940000</v>
      </c>
      <c r="W3422" s="67">
        <v>297998000</v>
      </c>
      <c r="X3422" s="67">
        <v>300073000</v>
      </c>
      <c r="Y3422" s="67">
        <v>302164000</v>
      </c>
      <c r="Z3422" s="67">
        <v>304273000</v>
      </c>
      <c r="AA3422" s="67">
        <v>306398000</v>
      </c>
      <c r="AB3422" s="67">
        <v>308539000</v>
      </c>
      <c r="AC3422" s="67">
        <v>310699000</v>
      </c>
      <c r="AD3422" s="67">
        <v>312875000</v>
      </c>
      <c r="AE3422" s="67">
        <v>315069000</v>
      </c>
      <c r="AF3422" s="67">
        <v>317280000</v>
      </c>
      <c r="AG3422" s="67">
        <v>319509000</v>
      </c>
      <c r="AH3422" s="67">
        <v>321756000</v>
      </c>
      <c r="AI3422" s="67">
        <v>324021000</v>
      </c>
    </row>
    <row r="3423" spans="1:35" hidden="1" x14ac:dyDescent="0.25">
      <c r="A3423" s="67">
        <v>9097</v>
      </c>
      <c r="B3423" s="67" t="s">
        <v>509</v>
      </c>
      <c r="C3423" s="67" t="s">
        <v>417</v>
      </c>
      <c r="D3423" s="67" t="s">
        <v>323</v>
      </c>
      <c r="E3423" s="67">
        <v>1654080000</v>
      </c>
      <c r="F3423" s="67">
        <v>1687950000</v>
      </c>
      <c r="G3423" s="67">
        <v>1718300000</v>
      </c>
      <c r="H3423" s="67">
        <v>1744860000</v>
      </c>
      <c r="I3423" s="67">
        <v>1767390000</v>
      </c>
      <c r="J3423" s="67">
        <v>1785680000</v>
      </c>
      <c r="K3423" s="67">
        <v>1799570000</v>
      </c>
      <c r="L3423" s="67">
        <v>1808910000</v>
      </c>
      <c r="M3423" s="67">
        <v>1818310000</v>
      </c>
      <c r="N3423" s="67">
        <v>1827760000</v>
      </c>
      <c r="O3423" s="67">
        <v>1837270000</v>
      </c>
      <c r="P3423" s="67">
        <v>1846840000</v>
      </c>
      <c r="Q3423" s="67">
        <v>1856460000</v>
      </c>
      <c r="R3423" s="67">
        <v>1866140000</v>
      </c>
      <c r="S3423" s="67">
        <v>1875880000</v>
      </c>
      <c r="T3423" s="67">
        <v>1885680000</v>
      </c>
      <c r="U3423" s="67">
        <v>1895540000</v>
      </c>
      <c r="V3423" s="67">
        <v>1905450000</v>
      </c>
      <c r="W3423" s="67">
        <v>1915430000</v>
      </c>
      <c r="X3423" s="67">
        <v>1925460000</v>
      </c>
      <c r="Y3423" s="67">
        <v>1935560000</v>
      </c>
      <c r="Z3423" s="67">
        <v>1945720000</v>
      </c>
      <c r="AA3423" s="67">
        <v>1955930000</v>
      </c>
      <c r="AB3423" s="67">
        <v>1966210000</v>
      </c>
      <c r="AC3423" s="67">
        <v>1976550000</v>
      </c>
      <c r="AD3423" s="67">
        <v>1986950000</v>
      </c>
      <c r="AE3423" s="67">
        <v>1997420000</v>
      </c>
      <c r="AF3423" s="67">
        <v>2007950000</v>
      </c>
      <c r="AG3423" s="67">
        <v>2018540000</v>
      </c>
      <c r="AH3423" s="67">
        <v>2029190000</v>
      </c>
      <c r="AI3423" s="67">
        <v>2039910000</v>
      </c>
    </row>
    <row r="3424" spans="1:35" hidden="1" x14ac:dyDescent="0.25">
      <c r="A3424" s="67">
        <v>9098</v>
      </c>
      <c r="B3424" s="67" t="s">
        <v>509</v>
      </c>
      <c r="C3424" s="67" t="s">
        <v>418</v>
      </c>
      <c r="D3424" s="67" t="s">
        <v>323</v>
      </c>
      <c r="E3424" s="67">
        <v>2712210000</v>
      </c>
      <c r="F3424" s="67">
        <v>2756910000</v>
      </c>
      <c r="G3424" s="67">
        <v>2803480000</v>
      </c>
      <c r="H3424" s="67">
        <v>2852000000</v>
      </c>
      <c r="I3424" s="67">
        <v>2902550000</v>
      </c>
      <c r="J3424" s="67">
        <v>2955210000</v>
      </c>
      <c r="K3424" s="67">
        <v>3010080000</v>
      </c>
      <c r="L3424" s="67">
        <v>3067250000</v>
      </c>
      <c r="M3424" s="67">
        <v>3125670000</v>
      </c>
      <c r="N3424" s="67">
        <v>3185380000</v>
      </c>
      <c r="O3424" s="67">
        <v>3246400000</v>
      </c>
      <c r="P3424" s="67">
        <v>3308760000</v>
      </c>
      <c r="Q3424" s="67">
        <v>3372500000</v>
      </c>
      <c r="R3424" s="67">
        <v>3437640000</v>
      </c>
      <c r="S3424" s="67">
        <v>3504210000</v>
      </c>
      <c r="T3424" s="67">
        <v>3572240000</v>
      </c>
      <c r="U3424" s="67">
        <v>3641780000</v>
      </c>
      <c r="V3424" s="67">
        <v>3712840000</v>
      </c>
      <c r="W3424" s="67">
        <v>3785470000</v>
      </c>
      <c r="X3424" s="67">
        <v>3859690000</v>
      </c>
      <c r="Y3424" s="67">
        <v>3935550000</v>
      </c>
      <c r="Z3424" s="67">
        <v>4013070000</v>
      </c>
      <c r="AA3424" s="67">
        <v>4092300000</v>
      </c>
      <c r="AB3424" s="67">
        <v>4173280000</v>
      </c>
      <c r="AC3424" s="67">
        <v>4256030000</v>
      </c>
      <c r="AD3424" s="67">
        <v>4340610000</v>
      </c>
      <c r="AE3424" s="67">
        <v>4427050000</v>
      </c>
      <c r="AF3424" s="67">
        <v>4515380000</v>
      </c>
      <c r="AG3424" s="67">
        <v>4605670000</v>
      </c>
      <c r="AH3424" s="67">
        <v>4697930000</v>
      </c>
      <c r="AI3424" s="67">
        <v>4792230000</v>
      </c>
    </row>
    <row r="3425" spans="1:35" hidden="1" x14ac:dyDescent="0.25">
      <c r="A3425" s="67">
        <v>9099</v>
      </c>
      <c r="B3425" s="67" t="s">
        <v>509</v>
      </c>
      <c r="C3425" s="67" t="s">
        <v>419</v>
      </c>
      <c r="D3425" s="67" t="s">
        <v>323</v>
      </c>
      <c r="E3425" s="67">
        <v>648385000</v>
      </c>
      <c r="F3425" s="67">
        <v>660915000</v>
      </c>
      <c r="G3425" s="67">
        <v>673567000</v>
      </c>
      <c r="H3425" s="67">
        <v>686339000</v>
      </c>
      <c r="I3425" s="67">
        <v>699224000</v>
      </c>
      <c r="J3425" s="67">
        <v>712220000</v>
      </c>
      <c r="K3425" s="67">
        <v>725320000</v>
      </c>
      <c r="L3425" s="67">
        <v>738519000</v>
      </c>
      <c r="M3425" s="67">
        <v>751995000</v>
      </c>
      <c r="N3425" s="67">
        <v>765755000</v>
      </c>
      <c r="O3425" s="67">
        <v>779803000</v>
      </c>
      <c r="P3425" s="67">
        <v>794146000</v>
      </c>
      <c r="Q3425" s="67">
        <v>808791000</v>
      </c>
      <c r="R3425" s="67">
        <v>823743000</v>
      </c>
      <c r="S3425" s="67">
        <v>839009000</v>
      </c>
      <c r="T3425" s="67">
        <v>854595000</v>
      </c>
      <c r="U3425" s="67">
        <v>870509000</v>
      </c>
      <c r="V3425" s="67">
        <v>886758000</v>
      </c>
      <c r="W3425" s="67">
        <v>903347000</v>
      </c>
      <c r="X3425" s="67">
        <v>920285000</v>
      </c>
      <c r="Y3425" s="67">
        <v>937578000</v>
      </c>
      <c r="Z3425" s="67">
        <v>955235000</v>
      </c>
      <c r="AA3425" s="67">
        <v>973262000</v>
      </c>
      <c r="AB3425" s="67">
        <v>991668000</v>
      </c>
      <c r="AC3425" s="67">
        <v>1010460000</v>
      </c>
      <c r="AD3425" s="67">
        <v>1029650000</v>
      </c>
      <c r="AE3425" s="67">
        <v>1049240000</v>
      </c>
      <c r="AF3425" s="67">
        <v>1069240000</v>
      </c>
      <c r="AG3425" s="67">
        <v>1089660000</v>
      </c>
      <c r="AH3425" s="67">
        <v>1110510000</v>
      </c>
      <c r="AI3425" s="67">
        <v>1131800000</v>
      </c>
    </row>
    <row r="3426" spans="1:35" hidden="1" x14ac:dyDescent="0.25">
      <c r="A3426" s="67">
        <v>9100</v>
      </c>
      <c r="B3426" s="67" t="s">
        <v>509</v>
      </c>
      <c r="C3426" s="67" t="s">
        <v>420</v>
      </c>
      <c r="D3426" s="67" t="s">
        <v>323</v>
      </c>
      <c r="E3426" s="67">
        <v>1236000000</v>
      </c>
      <c r="F3426" s="67">
        <v>1260520000</v>
      </c>
      <c r="G3426" s="67">
        <v>1283770000</v>
      </c>
      <c r="H3426" s="67">
        <v>1305630000</v>
      </c>
      <c r="I3426" s="67">
        <v>1325990000</v>
      </c>
      <c r="J3426" s="67">
        <v>1344770000</v>
      </c>
      <c r="K3426" s="67">
        <v>1361870000</v>
      </c>
      <c r="L3426" s="67">
        <v>1377190000</v>
      </c>
      <c r="M3426" s="67">
        <v>1392720000</v>
      </c>
      <c r="N3426" s="67">
        <v>1408440000</v>
      </c>
      <c r="O3426" s="67">
        <v>1424380000</v>
      </c>
      <c r="P3426" s="67">
        <v>1440510000</v>
      </c>
      <c r="Q3426" s="67">
        <v>1456860000</v>
      </c>
      <c r="R3426" s="67">
        <v>1473420000</v>
      </c>
      <c r="S3426" s="67">
        <v>1490200000</v>
      </c>
      <c r="T3426" s="67">
        <v>1507190000</v>
      </c>
      <c r="U3426" s="67">
        <v>1524410000</v>
      </c>
      <c r="V3426" s="67">
        <v>1541850000</v>
      </c>
      <c r="W3426" s="67">
        <v>1559510000</v>
      </c>
      <c r="X3426" s="67">
        <v>1577410000</v>
      </c>
      <c r="Y3426" s="67">
        <v>1595530000</v>
      </c>
      <c r="Z3426" s="67">
        <v>1613900000</v>
      </c>
      <c r="AA3426" s="67">
        <v>1632500000</v>
      </c>
      <c r="AB3426" s="67">
        <v>1651340000</v>
      </c>
      <c r="AC3426" s="67">
        <v>1670430000</v>
      </c>
      <c r="AD3426" s="67">
        <v>1689770000</v>
      </c>
      <c r="AE3426" s="67">
        <v>1709360000</v>
      </c>
      <c r="AF3426" s="67">
        <v>1729200000</v>
      </c>
      <c r="AG3426" s="67">
        <v>1749300000</v>
      </c>
      <c r="AH3426" s="67">
        <v>1769660000</v>
      </c>
      <c r="AI3426" s="67">
        <v>1790290000</v>
      </c>
    </row>
    <row r="3427" spans="1:35" hidden="1" x14ac:dyDescent="0.25">
      <c r="A3427" s="67">
        <v>9101</v>
      </c>
      <c r="B3427" s="67" t="s">
        <v>509</v>
      </c>
      <c r="C3427" s="67" t="s">
        <v>421</v>
      </c>
      <c r="D3427" s="67" t="s">
        <v>323</v>
      </c>
      <c r="E3427" s="67">
        <v>193535000</v>
      </c>
      <c r="F3427" s="67">
        <v>204524000</v>
      </c>
      <c r="G3427" s="67">
        <v>214574000</v>
      </c>
      <c r="H3427" s="67">
        <v>223443000</v>
      </c>
      <c r="I3427" s="67">
        <v>230904000</v>
      </c>
      <c r="J3427" s="67">
        <v>236754000</v>
      </c>
      <c r="K3427" s="67">
        <v>240829000</v>
      </c>
      <c r="L3427" s="67">
        <v>243003000</v>
      </c>
      <c r="M3427" s="67">
        <v>245198000</v>
      </c>
      <c r="N3427" s="67">
        <v>247416000</v>
      </c>
      <c r="O3427" s="67">
        <v>249656000</v>
      </c>
      <c r="P3427" s="67">
        <v>251918000</v>
      </c>
      <c r="Q3427" s="67">
        <v>254203000</v>
      </c>
      <c r="R3427" s="67">
        <v>256510000</v>
      </c>
      <c r="S3427" s="67">
        <v>258841000</v>
      </c>
      <c r="T3427" s="67">
        <v>261195000</v>
      </c>
      <c r="U3427" s="67">
        <v>263573000</v>
      </c>
      <c r="V3427" s="67">
        <v>265974000</v>
      </c>
      <c r="W3427" s="67">
        <v>268400000</v>
      </c>
      <c r="X3427" s="67">
        <v>270849000</v>
      </c>
      <c r="Y3427" s="67">
        <v>273323000</v>
      </c>
      <c r="Z3427" s="67">
        <v>275822000</v>
      </c>
      <c r="AA3427" s="67">
        <v>278346000</v>
      </c>
      <c r="AB3427" s="67">
        <v>280895000</v>
      </c>
      <c r="AC3427" s="67">
        <v>283470000</v>
      </c>
      <c r="AD3427" s="67">
        <v>286070000</v>
      </c>
      <c r="AE3427" s="67">
        <v>288696000</v>
      </c>
      <c r="AF3427" s="67">
        <v>291349000</v>
      </c>
      <c r="AG3427" s="67">
        <v>294028000</v>
      </c>
      <c r="AH3427" s="67">
        <v>296734000</v>
      </c>
      <c r="AI3427" s="67">
        <v>299467000</v>
      </c>
    </row>
    <row r="3428" spans="1:35" hidden="1" x14ac:dyDescent="0.25">
      <c r="A3428" s="67">
        <v>9102</v>
      </c>
      <c r="B3428" s="67" t="s">
        <v>509</v>
      </c>
      <c r="C3428" s="67" t="s">
        <v>422</v>
      </c>
      <c r="D3428" s="67" t="s">
        <v>323</v>
      </c>
      <c r="E3428" s="67">
        <v>256935000</v>
      </c>
      <c r="F3428" s="67">
        <v>260586000</v>
      </c>
      <c r="G3428" s="67">
        <v>264049000</v>
      </c>
      <c r="H3428" s="67">
        <v>267313000</v>
      </c>
      <c r="I3428" s="67">
        <v>270366000</v>
      </c>
      <c r="J3428" s="67">
        <v>273200000</v>
      </c>
      <c r="K3428" s="67">
        <v>275804000</v>
      </c>
      <c r="L3428" s="67">
        <v>278170000</v>
      </c>
      <c r="M3428" s="67">
        <v>280560000</v>
      </c>
      <c r="N3428" s="67">
        <v>282974000</v>
      </c>
      <c r="O3428" s="67">
        <v>285412000</v>
      </c>
      <c r="P3428" s="67">
        <v>287874000</v>
      </c>
      <c r="Q3428" s="67">
        <v>290361000</v>
      </c>
      <c r="R3428" s="67">
        <v>292873000</v>
      </c>
      <c r="S3428" s="67">
        <v>295410000</v>
      </c>
      <c r="T3428" s="67">
        <v>297973000</v>
      </c>
      <c r="U3428" s="67">
        <v>300561000</v>
      </c>
      <c r="V3428" s="67">
        <v>303174000</v>
      </c>
      <c r="W3428" s="67">
        <v>305814000</v>
      </c>
      <c r="X3428" s="67">
        <v>308481000</v>
      </c>
      <c r="Y3428" s="67">
        <v>311174000</v>
      </c>
      <c r="Z3428" s="67">
        <v>313894000</v>
      </c>
      <c r="AA3428" s="67">
        <v>316641000</v>
      </c>
      <c r="AB3428" s="67">
        <v>319416000</v>
      </c>
      <c r="AC3428" s="67">
        <v>322218000</v>
      </c>
      <c r="AD3428" s="67">
        <v>325048000</v>
      </c>
      <c r="AE3428" s="67">
        <v>327907000</v>
      </c>
      <c r="AF3428" s="67">
        <v>330794000</v>
      </c>
      <c r="AG3428" s="67">
        <v>333710000</v>
      </c>
      <c r="AH3428" s="67">
        <v>336656000</v>
      </c>
      <c r="AI3428" s="67">
        <v>339631000</v>
      </c>
    </row>
    <row r="3429" spans="1:35" hidden="1" x14ac:dyDescent="0.25">
      <c r="A3429" s="67">
        <v>9103</v>
      </c>
      <c r="B3429" s="67" t="s">
        <v>509</v>
      </c>
      <c r="C3429" s="67" t="s">
        <v>423</v>
      </c>
      <c r="D3429" s="67" t="s">
        <v>323</v>
      </c>
      <c r="E3429" s="67">
        <v>2450780000</v>
      </c>
      <c r="F3429" s="67">
        <v>2464320000</v>
      </c>
      <c r="G3429" s="67">
        <v>2478790000</v>
      </c>
      <c r="H3429" s="67">
        <v>2494210000</v>
      </c>
      <c r="I3429" s="67">
        <v>2510580000</v>
      </c>
      <c r="J3429" s="67">
        <v>2527940000</v>
      </c>
      <c r="K3429" s="67">
        <v>2546300000</v>
      </c>
      <c r="L3429" s="67">
        <v>2565680000</v>
      </c>
      <c r="M3429" s="67">
        <v>2585240000</v>
      </c>
      <c r="N3429" s="67">
        <v>2604980000</v>
      </c>
      <c r="O3429" s="67">
        <v>2624890000</v>
      </c>
      <c r="P3429" s="67">
        <v>2644980000</v>
      </c>
      <c r="Q3429" s="67">
        <v>2665260000</v>
      </c>
      <c r="R3429" s="67">
        <v>2685710000</v>
      </c>
      <c r="S3429" s="67">
        <v>2706350000</v>
      </c>
      <c r="T3429" s="67">
        <v>2727180000</v>
      </c>
      <c r="U3429" s="67">
        <v>2748190000</v>
      </c>
      <c r="V3429" s="67">
        <v>2769390000</v>
      </c>
      <c r="W3429" s="67">
        <v>2790780000</v>
      </c>
      <c r="X3429" s="67">
        <v>2812370000</v>
      </c>
      <c r="Y3429" s="67">
        <v>2834150000</v>
      </c>
      <c r="Z3429" s="67">
        <v>2856130000</v>
      </c>
      <c r="AA3429" s="67">
        <v>2878300000</v>
      </c>
      <c r="AB3429" s="67">
        <v>2900670000</v>
      </c>
      <c r="AC3429" s="67">
        <v>2923250000</v>
      </c>
      <c r="AD3429" s="67">
        <v>2946020000</v>
      </c>
      <c r="AE3429" s="67">
        <v>2969010000</v>
      </c>
      <c r="AF3429" s="67">
        <v>2992200000</v>
      </c>
      <c r="AG3429" s="67">
        <v>3015590000</v>
      </c>
      <c r="AH3429" s="67">
        <v>3039200000</v>
      </c>
      <c r="AI3429" s="67">
        <v>3063020000</v>
      </c>
    </row>
    <row r="3430" spans="1:35" hidden="1" x14ac:dyDescent="0.25">
      <c r="A3430" s="67">
        <v>9104</v>
      </c>
      <c r="B3430" s="67" t="s">
        <v>509</v>
      </c>
      <c r="C3430" s="67" t="s">
        <v>424</v>
      </c>
      <c r="D3430" s="67" t="s">
        <v>323</v>
      </c>
      <c r="E3430" s="67">
        <v>2108750000</v>
      </c>
      <c r="F3430" s="67">
        <v>2120630000</v>
      </c>
      <c r="G3430" s="67">
        <v>2135640000</v>
      </c>
      <c r="H3430" s="67">
        <v>2153860000</v>
      </c>
      <c r="I3430" s="67">
        <v>2175380000</v>
      </c>
      <c r="J3430" s="67">
        <v>2200300000</v>
      </c>
      <c r="K3430" s="67">
        <v>2228740000</v>
      </c>
      <c r="L3430" s="67">
        <v>2260860000</v>
      </c>
      <c r="M3430" s="67">
        <v>2293530000</v>
      </c>
      <c r="N3430" s="67">
        <v>2326750000</v>
      </c>
      <c r="O3430" s="67">
        <v>2360540000</v>
      </c>
      <c r="P3430" s="67">
        <v>2394900000</v>
      </c>
      <c r="Q3430" s="67">
        <v>2429850000</v>
      </c>
      <c r="R3430" s="67">
        <v>2465380000</v>
      </c>
      <c r="S3430" s="67">
        <v>2501530000</v>
      </c>
      <c r="T3430" s="67">
        <v>2538290000</v>
      </c>
      <c r="U3430" s="67">
        <v>2575670000</v>
      </c>
      <c r="V3430" s="67">
        <v>2613690000</v>
      </c>
      <c r="W3430" s="67">
        <v>2652350000</v>
      </c>
      <c r="X3430" s="67">
        <v>2691670000</v>
      </c>
      <c r="Y3430" s="67">
        <v>2731660000</v>
      </c>
      <c r="Z3430" s="67">
        <v>2772330000</v>
      </c>
      <c r="AA3430" s="67">
        <v>2813700000</v>
      </c>
      <c r="AB3430" s="67">
        <v>2855760000</v>
      </c>
      <c r="AC3430" s="67">
        <v>2898540000</v>
      </c>
      <c r="AD3430" s="67">
        <v>2942050000</v>
      </c>
      <c r="AE3430" s="67">
        <v>2986290000</v>
      </c>
      <c r="AF3430" s="67">
        <v>3031290000</v>
      </c>
      <c r="AG3430" s="67">
        <v>3077060000</v>
      </c>
      <c r="AH3430" s="67">
        <v>3123600000</v>
      </c>
      <c r="AI3430" s="67">
        <v>3170930000</v>
      </c>
    </row>
    <row r="3431" spans="1:35" hidden="1" x14ac:dyDescent="0.25">
      <c r="A3431" s="67">
        <v>9105</v>
      </c>
      <c r="B3431" s="67" t="s">
        <v>509</v>
      </c>
      <c r="C3431" s="67" t="s">
        <v>425</v>
      </c>
      <c r="D3431" s="67" t="s">
        <v>323</v>
      </c>
      <c r="E3431" s="67">
        <v>65726200</v>
      </c>
      <c r="F3431" s="67">
        <v>65883400</v>
      </c>
      <c r="G3431" s="67">
        <v>66088400</v>
      </c>
      <c r="H3431" s="67">
        <v>66341500</v>
      </c>
      <c r="I3431" s="67">
        <v>66643500</v>
      </c>
      <c r="J3431" s="67">
        <v>66995100</v>
      </c>
      <c r="K3431" s="67">
        <v>67397200</v>
      </c>
      <c r="L3431" s="67">
        <v>67850700</v>
      </c>
      <c r="M3431" s="67">
        <v>68307800</v>
      </c>
      <c r="N3431" s="67">
        <v>68768600</v>
      </c>
      <c r="O3431" s="67">
        <v>69233100</v>
      </c>
      <c r="P3431" s="67">
        <v>69701300</v>
      </c>
      <c r="Q3431" s="67">
        <v>70173200</v>
      </c>
      <c r="R3431" s="67">
        <v>70648900</v>
      </c>
      <c r="S3431" s="67">
        <v>71128400</v>
      </c>
      <c r="T3431" s="67">
        <v>71611800</v>
      </c>
      <c r="U3431" s="67">
        <v>72099000</v>
      </c>
      <c r="V3431" s="67">
        <v>72590100</v>
      </c>
      <c r="W3431" s="67">
        <v>73085200</v>
      </c>
      <c r="X3431" s="67">
        <v>73584200</v>
      </c>
      <c r="Y3431" s="67">
        <v>74087200</v>
      </c>
      <c r="Z3431" s="67">
        <v>74594200</v>
      </c>
      <c r="AA3431" s="67">
        <v>75105300</v>
      </c>
      <c r="AB3431" s="67">
        <v>75620500</v>
      </c>
      <c r="AC3431" s="67">
        <v>76139800</v>
      </c>
      <c r="AD3431" s="67">
        <v>76663200</v>
      </c>
      <c r="AE3431" s="67">
        <v>77190900</v>
      </c>
      <c r="AF3431" s="67">
        <v>77722700</v>
      </c>
      <c r="AG3431" s="67">
        <v>78258800</v>
      </c>
      <c r="AH3431" s="67">
        <v>78799200</v>
      </c>
      <c r="AI3431" s="67">
        <v>79344000</v>
      </c>
    </row>
    <row r="3432" spans="1:35" hidden="1" x14ac:dyDescent="0.25">
      <c r="A3432" s="67">
        <v>9106</v>
      </c>
      <c r="B3432" s="67" t="s">
        <v>509</v>
      </c>
      <c r="C3432" s="67" t="s">
        <v>426</v>
      </c>
      <c r="D3432" s="67" t="s">
        <v>323</v>
      </c>
      <c r="E3432" s="67">
        <v>1067490000</v>
      </c>
      <c r="F3432" s="67">
        <v>1080940000</v>
      </c>
      <c r="G3432" s="67">
        <v>1094810000</v>
      </c>
      <c r="H3432" s="67">
        <v>1109130000</v>
      </c>
      <c r="I3432" s="67">
        <v>1123890000</v>
      </c>
      <c r="J3432" s="67">
        <v>1139130000</v>
      </c>
      <c r="K3432" s="67">
        <v>1154840000</v>
      </c>
      <c r="L3432" s="67">
        <v>1171060000</v>
      </c>
      <c r="M3432" s="67">
        <v>1187540000</v>
      </c>
      <c r="N3432" s="67">
        <v>1204290000</v>
      </c>
      <c r="O3432" s="67">
        <v>1221310000</v>
      </c>
      <c r="P3432" s="67">
        <v>1238620000</v>
      </c>
      <c r="Q3432" s="67">
        <v>1256200000</v>
      </c>
      <c r="R3432" s="67">
        <v>1274080000</v>
      </c>
      <c r="S3432" s="67">
        <v>1292250000</v>
      </c>
      <c r="T3432" s="67">
        <v>1310710000</v>
      </c>
      <c r="U3432" s="67">
        <v>1329480000</v>
      </c>
      <c r="V3432" s="67">
        <v>1348560000</v>
      </c>
      <c r="W3432" s="67">
        <v>1367940000</v>
      </c>
      <c r="X3432" s="67">
        <v>1387650000</v>
      </c>
      <c r="Y3432" s="67">
        <v>1407680000</v>
      </c>
      <c r="Z3432" s="67">
        <v>1428030000</v>
      </c>
      <c r="AA3432" s="67">
        <v>1448720000</v>
      </c>
      <c r="AB3432" s="67">
        <v>1469750000</v>
      </c>
      <c r="AC3432" s="67">
        <v>1491120000</v>
      </c>
      <c r="AD3432" s="67">
        <v>1512850000</v>
      </c>
      <c r="AE3432" s="67">
        <v>1534930000</v>
      </c>
      <c r="AF3432" s="67">
        <v>1557370000</v>
      </c>
      <c r="AG3432" s="67">
        <v>1580170000</v>
      </c>
      <c r="AH3432" s="67">
        <v>1603360000</v>
      </c>
      <c r="AI3432" s="67">
        <v>1626920000</v>
      </c>
    </row>
    <row r="3433" spans="1:35" hidden="1" x14ac:dyDescent="0.25">
      <c r="A3433" s="67">
        <v>9107</v>
      </c>
      <c r="B3433" s="67" t="s">
        <v>509</v>
      </c>
      <c r="C3433" s="67" t="s">
        <v>427</v>
      </c>
      <c r="D3433" s="67" t="s">
        <v>323</v>
      </c>
      <c r="E3433" s="67">
        <v>13320000000</v>
      </c>
      <c r="F3433" s="67">
        <v>13525200000</v>
      </c>
      <c r="G3433" s="67">
        <v>13712600000</v>
      </c>
      <c r="H3433" s="67">
        <v>13881400000</v>
      </c>
      <c r="I3433" s="67">
        <v>14030600000</v>
      </c>
      <c r="J3433" s="67">
        <v>14159400000</v>
      </c>
      <c r="K3433" s="67">
        <v>14267000000</v>
      </c>
      <c r="L3433" s="67">
        <v>14352700000</v>
      </c>
      <c r="M3433" s="67">
        <v>14439100000</v>
      </c>
      <c r="N3433" s="67">
        <v>14526100000</v>
      </c>
      <c r="O3433" s="67">
        <v>14613700000</v>
      </c>
      <c r="P3433" s="67">
        <v>14701900000</v>
      </c>
      <c r="Q3433" s="67">
        <v>14790700000</v>
      </c>
      <c r="R3433" s="67">
        <v>14880200000</v>
      </c>
      <c r="S3433" s="67">
        <v>14970200000</v>
      </c>
      <c r="T3433" s="67">
        <v>15060900000</v>
      </c>
      <c r="U3433" s="67">
        <v>15152300000</v>
      </c>
      <c r="V3433" s="67">
        <v>15244200000</v>
      </c>
      <c r="W3433" s="67">
        <v>15336800000</v>
      </c>
      <c r="X3433" s="67">
        <v>15430100000</v>
      </c>
      <c r="Y3433" s="67">
        <v>15524000000</v>
      </c>
      <c r="Z3433" s="67">
        <v>15618600000</v>
      </c>
      <c r="AA3433" s="67">
        <v>15713800000</v>
      </c>
      <c r="AB3433" s="67">
        <v>15809700000</v>
      </c>
      <c r="AC3433" s="67">
        <v>15906300000</v>
      </c>
      <c r="AD3433" s="67">
        <v>16003600000</v>
      </c>
      <c r="AE3433" s="67">
        <v>16101500000</v>
      </c>
      <c r="AF3433" s="67">
        <v>16200100000</v>
      </c>
      <c r="AG3433" s="67">
        <v>16299400000</v>
      </c>
      <c r="AH3433" s="67">
        <v>16399400000</v>
      </c>
      <c r="AI3433" s="67">
        <v>16500100000</v>
      </c>
    </row>
    <row r="3434" spans="1:35" hidden="1" x14ac:dyDescent="0.25">
      <c r="A3434" s="67">
        <v>9108</v>
      </c>
      <c r="B3434" s="67" t="s">
        <v>509</v>
      </c>
      <c r="C3434" s="67" t="s">
        <v>428</v>
      </c>
      <c r="D3434" s="67" t="s">
        <v>323</v>
      </c>
      <c r="E3434" s="67">
        <v>42053000000</v>
      </c>
      <c r="F3434" s="67">
        <v>43456800000</v>
      </c>
      <c r="G3434" s="67">
        <v>44828800000</v>
      </c>
      <c r="H3434" s="67">
        <v>46161700000</v>
      </c>
      <c r="I3434" s="67">
        <v>47447800000</v>
      </c>
      <c r="J3434" s="67">
        <v>48679700000</v>
      </c>
      <c r="K3434" s="67">
        <v>49850000000</v>
      </c>
      <c r="L3434" s="67">
        <v>50951500000</v>
      </c>
      <c r="M3434" s="67">
        <v>52080700000</v>
      </c>
      <c r="N3434" s="67">
        <v>53238000000</v>
      </c>
      <c r="O3434" s="67">
        <v>54424400000</v>
      </c>
      <c r="P3434" s="67">
        <v>55640400000</v>
      </c>
      <c r="Q3434" s="67">
        <v>56886800000</v>
      </c>
      <c r="R3434" s="67">
        <v>58164400000</v>
      </c>
      <c r="S3434" s="67">
        <v>59474000000</v>
      </c>
      <c r="T3434" s="67">
        <v>60816400000</v>
      </c>
      <c r="U3434" s="67">
        <v>62192300000</v>
      </c>
      <c r="V3434" s="67">
        <v>63602700000</v>
      </c>
      <c r="W3434" s="67">
        <v>65048400000</v>
      </c>
      <c r="X3434" s="67">
        <v>66530200000</v>
      </c>
      <c r="Y3434" s="67">
        <v>68049200000</v>
      </c>
      <c r="Z3434" s="67">
        <v>69606100000</v>
      </c>
      <c r="AA3434" s="67">
        <v>71202000000</v>
      </c>
      <c r="AB3434" s="67">
        <v>72837800000</v>
      </c>
      <c r="AC3434" s="67">
        <v>74514500000</v>
      </c>
      <c r="AD3434" s="67">
        <v>76233200000</v>
      </c>
      <c r="AE3434" s="67">
        <v>77994900000</v>
      </c>
      <c r="AF3434" s="67">
        <v>79800700000</v>
      </c>
      <c r="AG3434" s="67">
        <v>81651600000</v>
      </c>
      <c r="AH3434" s="67">
        <v>83548900000</v>
      </c>
      <c r="AI3434" s="67">
        <v>85493700000</v>
      </c>
    </row>
    <row r="3435" spans="1:35" hidden="1" x14ac:dyDescent="0.25">
      <c r="A3435" s="67">
        <v>9109</v>
      </c>
      <c r="B3435" s="67" t="s">
        <v>509</v>
      </c>
      <c r="C3435" s="67" t="s">
        <v>429</v>
      </c>
      <c r="D3435" s="67" t="s">
        <v>323</v>
      </c>
      <c r="E3435" s="67">
        <v>11106400000</v>
      </c>
      <c r="F3435" s="67">
        <v>11273200000</v>
      </c>
      <c r="G3435" s="67">
        <v>11440200000</v>
      </c>
      <c r="H3435" s="67">
        <v>11607300000</v>
      </c>
      <c r="I3435" s="67">
        <v>11774400000</v>
      </c>
      <c r="J3435" s="67">
        <v>11941500000</v>
      </c>
      <c r="K3435" s="67">
        <v>12108400000</v>
      </c>
      <c r="L3435" s="67">
        <v>12275000000</v>
      </c>
      <c r="M3435" s="67">
        <v>12444300000</v>
      </c>
      <c r="N3435" s="67">
        <v>12616400000</v>
      </c>
      <c r="O3435" s="67">
        <v>12791100000</v>
      </c>
      <c r="P3435" s="67">
        <v>12968700000</v>
      </c>
      <c r="Q3435" s="67">
        <v>13149100000</v>
      </c>
      <c r="R3435" s="67">
        <v>13332400000</v>
      </c>
      <c r="S3435" s="67">
        <v>13518700000</v>
      </c>
      <c r="T3435" s="67">
        <v>13707900000</v>
      </c>
      <c r="U3435" s="67">
        <v>13900100000</v>
      </c>
      <c r="V3435" s="67">
        <v>14095400000</v>
      </c>
      <c r="W3435" s="67">
        <v>14293900000</v>
      </c>
      <c r="X3435" s="67">
        <v>14495500000</v>
      </c>
      <c r="Y3435" s="67">
        <v>14700400000</v>
      </c>
      <c r="Z3435" s="67">
        <v>14908500000</v>
      </c>
      <c r="AA3435" s="67">
        <v>15119900000</v>
      </c>
      <c r="AB3435" s="67">
        <v>15334800000</v>
      </c>
      <c r="AC3435" s="67">
        <v>15553000000</v>
      </c>
      <c r="AD3435" s="67">
        <v>15774800000</v>
      </c>
      <c r="AE3435" s="67">
        <v>16000100000</v>
      </c>
      <c r="AF3435" s="67">
        <v>16229000000</v>
      </c>
      <c r="AG3435" s="67">
        <v>16461600000</v>
      </c>
      <c r="AH3435" s="67">
        <v>16697900000</v>
      </c>
      <c r="AI3435" s="67">
        <v>16938000000</v>
      </c>
    </row>
    <row r="3436" spans="1:35" hidden="1" x14ac:dyDescent="0.25">
      <c r="A3436" s="67">
        <v>9110</v>
      </c>
      <c r="B3436" s="67" t="s">
        <v>509</v>
      </c>
      <c r="C3436" s="67" t="s">
        <v>430</v>
      </c>
      <c r="D3436" s="67" t="s">
        <v>323</v>
      </c>
      <c r="E3436" s="67">
        <v>9366860000</v>
      </c>
      <c r="F3436" s="67">
        <v>9603850000</v>
      </c>
      <c r="G3436" s="67">
        <v>9836070000</v>
      </c>
      <c r="H3436" s="67">
        <v>10062700000</v>
      </c>
      <c r="I3436" s="67">
        <v>10282900000</v>
      </c>
      <c r="J3436" s="67">
        <v>10496000000</v>
      </c>
      <c r="K3436" s="67">
        <v>10701100000</v>
      </c>
      <c r="L3436" s="67">
        <v>10897400000</v>
      </c>
      <c r="M3436" s="67">
        <v>11097800000</v>
      </c>
      <c r="N3436" s="67">
        <v>11302500000</v>
      </c>
      <c r="O3436" s="67">
        <v>11511400000</v>
      </c>
      <c r="P3436" s="67">
        <v>11724800000</v>
      </c>
      <c r="Q3436" s="67">
        <v>11942600000</v>
      </c>
      <c r="R3436" s="67">
        <v>12165000000</v>
      </c>
      <c r="S3436" s="67">
        <v>12392000000</v>
      </c>
      <c r="T3436" s="67">
        <v>12623900000</v>
      </c>
      <c r="U3436" s="67">
        <v>12860600000</v>
      </c>
      <c r="V3436" s="67">
        <v>13102200000</v>
      </c>
      <c r="W3436" s="67">
        <v>13349000000</v>
      </c>
      <c r="X3436" s="67">
        <v>13600900000</v>
      </c>
      <c r="Y3436" s="67">
        <v>13858100000</v>
      </c>
      <c r="Z3436" s="67">
        <v>14120700000</v>
      </c>
      <c r="AA3436" s="67">
        <v>14388900000</v>
      </c>
      <c r="AB3436" s="67">
        <v>14662600000</v>
      </c>
      <c r="AC3436" s="67">
        <v>14942100000</v>
      </c>
      <c r="AD3436" s="67">
        <v>15227500000</v>
      </c>
      <c r="AE3436" s="67">
        <v>15518900000</v>
      </c>
      <c r="AF3436" s="67">
        <v>15816400000</v>
      </c>
      <c r="AG3436" s="67">
        <v>16120100000</v>
      </c>
      <c r="AH3436" s="67">
        <v>16430200000</v>
      </c>
      <c r="AI3436" s="67">
        <v>16746900000</v>
      </c>
    </row>
    <row r="3437" spans="1:35" hidden="1" x14ac:dyDescent="0.25">
      <c r="A3437" s="67">
        <v>9111</v>
      </c>
      <c r="B3437" s="67" t="s">
        <v>509</v>
      </c>
      <c r="C3437" s="67" t="s">
        <v>431</v>
      </c>
      <c r="D3437" s="67" t="s">
        <v>323</v>
      </c>
      <c r="E3437" s="67">
        <v>2690470000</v>
      </c>
      <c r="F3437" s="67">
        <v>2743100000</v>
      </c>
      <c r="G3437" s="67">
        <v>2798260000</v>
      </c>
      <c r="H3437" s="67">
        <v>2856080000</v>
      </c>
      <c r="I3437" s="67">
        <v>2916680000</v>
      </c>
      <c r="J3437" s="67">
        <v>2980200000</v>
      </c>
      <c r="K3437" s="67">
        <v>3046790000</v>
      </c>
      <c r="L3437" s="67">
        <v>3116600000</v>
      </c>
      <c r="M3437" s="67">
        <v>3188250000</v>
      </c>
      <c r="N3437" s="67">
        <v>3261790000</v>
      </c>
      <c r="O3437" s="67">
        <v>3337270000</v>
      </c>
      <c r="P3437" s="67">
        <v>3414750000</v>
      </c>
      <c r="Q3437" s="67">
        <v>3494270000</v>
      </c>
      <c r="R3437" s="67">
        <v>3575890000</v>
      </c>
      <c r="S3437" s="67">
        <v>3659670000</v>
      </c>
      <c r="T3437" s="67">
        <v>3745650000</v>
      </c>
      <c r="U3437" s="67">
        <v>3833910000</v>
      </c>
      <c r="V3437" s="67">
        <v>3924500000</v>
      </c>
      <c r="W3437" s="67">
        <v>4017470000</v>
      </c>
      <c r="X3437" s="67">
        <v>4112910000</v>
      </c>
      <c r="Y3437" s="67">
        <v>4210860000</v>
      </c>
      <c r="Z3437" s="67">
        <v>4311400000</v>
      </c>
      <c r="AA3437" s="67">
        <v>4414590000</v>
      </c>
      <c r="AB3437" s="67">
        <v>4520510000</v>
      </c>
      <c r="AC3437" s="67">
        <v>4629220000</v>
      </c>
      <c r="AD3437" s="67">
        <v>4740800000</v>
      </c>
      <c r="AE3437" s="67">
        <v>4855330000</v>
      </c>
      <c r="AF3437" s="67">
        <v>4972890000</v>
      </c>
      <c r="AG3437" s="67">
        <v>5093540000</v>
      </c>
      <c r="AH3437" s="67">
        <v>5217380000</v>
      </c>
      <c r="AI3437" s="67">
        <v>5344490000</v>
      </c>
    </row>
    <row r="3438" spans="1:35" hidden="1" x14ac:dyDescent="0.25">
      <c r="A3438" s="67">
        <v>9112</v>
      </c>
      <c r="B3438" s="67" t="s">
        <v>509</v>
      </c>
      <c r="C3438" s="67" t="s">
        <v>432</v>
      </c>
      <c r="D3438" s="67" t="s">
        <v>323</v>
      </c>
      <c r="E3438" s="67">
        <v>372937000</v>
      </c>
      <c r="F3438" s="67">
        <v>384014000</v>
      </c>
      <c r="G3438" s="67">
        <v>394669000</v>
      </c>
      <c r="H3438" s="67">
        <v>404836000</v>
      </c>
      <c r="I3438" s="67">
        <v>414448000</v>
      </c>
      <c r="J3438" s="67">
        <v>423445000</v>
      </c>
      <c r="K3438" s="67">
        <v>431764000</v>
      </c>
      <c r="L3438" s="67">
        <v>439349000</v>
      </c>
      <c r="M3438" s="67">
        <v>447085000</v>
      </c>
      <c r="N3438" s="67">
        <v>454976000</v>
      </c>
      <c r="O3438" s="67">
        <v>463025000</v>
      </c>
      <c r="P3438" s="67">
        <v>471235000</v>
      </c>
      <c r="Q3438" s="67">
        <v>479609000</v>
      </c>
      <c r="R3438" s="67">
        <v>488151000</v>
      </c>
      <c r="S3438" s="67">
        <v>496863000</v>
      </c>
      <c r="T3438" s="67">
        <v>505750000</v>
      </c>
      <c r="U3438" s="67">
        <v>514814000</v>
      </c>
      <c r="V3438" s="67">
        <v>524060000</v>
      </c>
      <c r="W3438" s="67">
        <v>533491000</v>
      </c>
      <c r="X3438" s="67">
        <v>543110000</v>
      </c>
      <c r="Y3438" s="67">
        <v>552922000</v>
      </c>
      <c r="Z3438" s="67">
        <v>562930000</v>
      </c>
      <c r="AA3438" s="67">
        <v>573138000</v>
      </c>
      <c r="AB3438" s="67">
        <v>583550000</v>
      </c>
      <c r="AC3438" s="67">
        <v>594170000</v>
      </c>
      <c r="AD3438" s="67">
        <v>605003000</v>
      </c>
      <c r="AE3438" s="67">
        <v>616053000</v>
      </c>
      <c r="AF3438" s="67">
        <v>627323000</v>
      </c>
      <c r="AG3438" s="67">
        <v>638819000</v>
      </c>
      <c r="AH3438" s="67">
        <v>650545000</v>
      </c>
      <c r="AI3438" s="67">
        <v>662505000</v>
      </c>
    </row>
    <row r="3439" spans="1:35" hidden="1" x14ac:dyDescent="0.25">
      <c r="A3439" s="67">
        <v>9113</v>
      </c>
      <c r="B3439" s="67" t="s">
        <v>509</v>
      </c>
      <c r="C3439" s="67" t="s">
        <v>433</v>
      </c>
      <c r="D3439" s="67" t="s">
        <v>323</v>
      </c>
      <c r="E3439" s="67">
        <v>8775780000</v>
      </c>
      <c r="F3439" s="67">
        <v>9719010000</v>
      </c>
      <c r="G3439" s="67">
        <v>10653700000</v>
      </c>
      <c r="H3439" s="67">
        <v>11553300000</v>
      </c>
      <c r="I3439" s="67">
        <v>12389800000</v>
      </c>
      <c r="J3439" s="67">
        <v>13134700000</v>
      </c>
      <c r="K3439" s="67">
        <v>13760600000</v>
      </c>
      <c r="L3439" s="67">
        <v>14242700000</v>
      </c>
      <c r="M3439" s="67">
        <v>14742800000</v>
      </c>
      <c r="N3439" s="67">
        <v>15261600000</v>
      </c>
      <c r="O3439" s="67">
        <v>15799800000</v>
      </c>
      <c r="P3439" s="67">
        <v>16358000000</v>
      </c>
      <c r="Q3439" s="67">
        <v>16937000000</v>
      </c>
      <c r="R3439" s="67">
        <v>17537700000</v>
      </c>
      <c r="S3439" s="67">
        <v>18160800000</v>
      </c>
      <c r="T3439" s="67">
        <v>18807100000</v>
      </c>
      <c r="U3439" s="67">
        <v>19477500000</v>
      </c>
      <c r="V3439" s="67">
        <v>20172900000</v>
      </c>
      <c r="W3439" s="67">
        <v>20894300000</v>
      </c>
      <c r="X3439" s="67">
        <v>21642600000</v>
      </c>
      <c r="Y3439" s="67">
        <v>22418800000</v>
      </c>
      <c r="Z3439" s="67">
        <v>23224000000</v>
      </c>
      <c r="AA3439" s="67">
        <v>24059200000</v>
      </c>
      <c r="AB3439" s="67">
        <v>24925600000</v>
      </c>
      <c r="AC3439" s="67">
        <v>25824300000</v>
      </c>
      <c r="AD3439" s="67">
        <v>26756500000</v>
      </c>
      <c r="AE3439" s="67">
        <v>27723600000</v>
      </c>
      <c r="AF3439" s="67">
        <v>28726700000</v>
      </c>
      <c r="AG3439" s="67">
        <v>29767200000</v>
      </c>
      <c r="AH3439" s="67">
        <v>30846500000</v>
      </c>
      <c r="AI3439" s="67">
        <v>31966100000</v>
      </c>
    </row>
    <row r="3440" spans="1:35" hidden="1" x14ac:dyDescent="0.25">
      <c r="A3440" s="67">
        <v>9114</v>
      </c>
      <c r="B3440" s="67" t="s">
        <v>509</v>
      </c>
      <c r="C3440" s="67" t="s">
        <v>434</v>
      </c>
      <c r="D3440" s="67" t="s">
        <v>323</v>
      </c>
      <c r="E3440" s="67">
        <v>27144200000</v>
      </c>
      <c r="F3440" s="67">
        <v>27405800000</v>
      </c>
      <c r="G3440" s="67">
        <v>27680200000</v>
      </c>
      <c r="H3440" s="67">
        <v>27968000000</v>
      </c>
      <c r="I3440" s="67">
        <v>28269400000</v>
      </c>
      <c r="J3440" s="67">
        <v>28585000000</v>
      </c>
      <c r="K3440" s="67">
        <v>28915100000</v>
      </c>
      <c r="L3440" s="67">
        <v>29260300000</v>
      </c>
      <c r="M3440" s="67">
        <v>29610300000</v>
      </c>
      <c r="N3440" s="67">
        <v>29965200000</v>
      </c>
      <c r="O3440" s="67">
        <v>30325100000</v>
      </c>
      <c r="P3440" s="67">
        <v>30690000000</v>
      </c>
      <c r="Q3440" s="67">
        <v>31060000000</v>
      </c>
      <c r="R3440" s="67">
        <v>31435200000</v>
      </c>
      <c r="S3440" s="67">
        <v>31815700000</v>
      </c>
      <c r="T3440" s="67">
        <v>32201500000</v>
      </c>
      <c r="U3440" s="67">
        <v>32592600000</v>
      </c>
      <c r="V3440" s="67">
        <v>32989300000</v>
      </c>
      <c r="W3440" s="67">
        <v>33391500000</v>
      </c>
      <c r="X3440" s="67">
        <v>33799400000</v>
      </c>
      <c r="Y3440" s="67">
        <v>34212900000</v>
      </c>
      <c r="Z3440" s="67">
        <v>34632300000</v>
      </c>
      <c r="AA3440" s="67">
        <v>35057500000</v>
      </c>
      <c r="AB3440" s="67">
        <v>35488700000</v>
      </c>
      <c r="AC3440" s="67">
        <v>35925900000</v>
      </c>
      <c r="AD3440" s="67">
        <v>36369200000</v>
      </c>
      <c r="AE3440" s="67">
        <v>36818700000</v>
      </c>
      <c r="AF3440" s="67">
        <v>37274600000</v>
      </c>
      <c r="AG3440" s="67">
        <v>37736800000</v>
      </c>
      <c r="AH3440" s="67">
        <v>38205400000</v>
      </c>
      <c r="AI3440" s="67">
        <v>38680700000</v>
      </c>
    </row>
    <row r="3441" spans="1:35" hidden="1" x14ac:dyDescent="0.25">
      <c r="A3441" s="67">
        <v>9115</v>
      </c>
      <c r="B3441" s="67" t="s">
        <v>509</v>
      </c>
      <c r="C3441" s="67" t="s">
        <v>435</v>
      </c>
      <c r="D3441" s="67" t="s">
        <v>323</v>
      </c>
      <c r="E3441" s="67">
        <v>4511750000</v>
      </c>
      <c r="F3441" s="67">
        <v>4597830000</v>
      </c>
      <c r="G3441" s="67">
        <v>4683610000</v>
      </c>
      <c r="H3441" s="67">
        <v>4768970000</v>
      </c>
      <c r="I3441" s="67">
        <v>4853800000</v>
      </c>
      <c r="J3441" s="67">
        <v>4938010000</v>
      </c>
      <c r="K3441" s="67">
        <v>5021470000</v>
      </c>
      <c r="L3441" s="67">
        <v>5104080000</v>
      </c>
      <c r="M3441" s="67">
        <v>5188260000</v>
      </c>
      <c r="N3441" s="67">
        <v>5274040000</v>
      </c>
      <c r="O3441" s="67">
        <v>5361450000</v>
      </c>
      <c r="P3441" s="67">
        <v>5450520000</v>
      </c>
      <c r="Q3441" s="67">
        <v>5541290000</v>
      </c>
      <c r="R3441" s="67">
        <v>5633770000</v>
      </c>
      <c r="S3441" s="67">
        <v>5728020000</v>
      </c>
      <c r="T3441" s="67">
        <v>5824060000</v>
      </c>
      <c r="U3441" s="67">
        <v>5921920000</v>
      </c>
      <c r="V3441" s="67">
        <v>6021640000</v>
      </c>
      <c r="W3441" s="67">
        <v>6123250000</v>
      </c>
      <c r="X3441" s="67">
        <v>6226800000</v>
      </c>
      <c r="Y3441" s="67">
        <v>6332310000</v>
      </c>
      <c r="Z3441" s="67">
        <v>6439830000</v>
      </c>
      <c r="AA3441" s="67">
        <v>6549390000</v>
      </c>
      <c r="AB3441" s="67">
        <v>6661030000</v>
      </c>
      <c r="AC3441" s="67">
        <v>6774790000</v>
      </c>
      <c r="AD3441" s="67">
        <v>6890720000</v>
      </c>
      <c r="AE3441" s="67">
        <v>7008840000</v>
      </c>
      <c r="AF3441" s="67">
        <v>7129210000</v>
      </c>
      <c r="AG3441" s="67">
        <v>7251870000</v>
      </c>
      <c r="AH3441" s="67">
        <v>7376860000</v>
      </c>
      <c r="AI3441" s="67">
        <v>7504230000</v>
      </c>
    </row>
    <row r="3442" spans="1:35" hidden="1" x14ac:dyDescent="0.25">
      <c r="A3442" s="67">
        <v>9116</v>
      </c>
      <c r="B3442" s="67" t="s">
        <v>509</v>
      </c>
      <c r="C3442" s="67" t="s">
        <v>436</v>
      </c>
      <c r="D3442" s="67" t="s">
        <v>323</v>
      </c>
      <c r="E3442" s="67">
        <v>39014700000</v>
      </c>
      <c r="F3442" s="67">
        <v>40042700000</v>
      </c>
      <c r="G3442" s="67">
        <v>41055200000</v>
      </c>
      <c r="H3442" s="67">
        <v>42048800000</v>
      </c>
      <c r="I3442" s="67">
        <v>43020500000</v>
      </c>
      <c r="J3442" s="67">
        <v>43966700000</v>
      </c>
      <c r="K3442" s="67">
        <v>44884400000</v>
      </c>
      <c r="L3442" s="67">
        <v>45770300000</v>
      </c>
      <c r="M3442" s="67">
        <v>46676100000</v>
      </c>
      <c r="N3442" s="67">
        <v>47602300000</v>
      </c>
      <c r="O3442" s="67">
        <v>48549400000</v>
      </c>
      <c r="P3442" s="67">
        <v>49517900000</v>
      </c>
      <c r="Q3442" s="67">
        <v>50508300000</v>
      </c>
      <c r="R3442" s="67">
        <v>51521000000</v>
      </c>
      <c r="S3442" s="67">
        <v>52556500000</v>
      </c>
      <c r="T3442" s="67">
        <v>53615300000</v>
      </c>
      <c r="U3442" s="67">
        <v>54698100000</v>
      </c>
      <c r="V3442" s="67">
        <v>55805300000</v>
      </c>
      <c r="W3442" s="67">
        <v>56937400000</v>
      </c>
      <c r="X3442" s="67">
        <v>58095100000</v>
      </c>
      <c r="Y3442" s="67">
        <v>59278900000</v>
      </c>
      <c r="Z3442" s="67">
        <v>60489300000</v>
      </c>
      <c r="AA3442" s="67">
        <v>61727100000</v>
      </c>
      <c r="AB3442" s="67">
        <v>62992800000</v>
      </c>
      <c r="AC3442" s="67">
        <v>64287100000</v>
      </c>
      <c r="AD3442" s="67">
        <v>65610500000</v>
      </c>
      <c r="AE3442" s="67">
        <v>66963800000</v>
      </c>
      <c r="AF3442" s="67">
        <v>68347600000</v>
      </c>
      <c r="AG3442" s="67">
        <v>69762600000</v>
      </c>
      <c r="AH3442" s="67">
        <v>71209500000</v>
      </c>
      <c r="AI3442" s="67">
        <v>72689100000</v>
      </c>
    </row>
    <row r="3443" spans="1:35" hidden="1" x14ac:dyDescent="0.25">
      <c r="A3443" s="67">
        <v>9117</v>
      </c>
      <c r="B3443" s="67" t="s">
        <v>509</v>
      </c>
      <c r="C3443" s="67" t="s">
        <v>437</v>
      </c>
      <c r="D3443" s="67" t="s">
        <v>323</v>
      </c>
      <c r="E3443" s="67">
        <v>43095800000</v>
      </c>
      <c r="F3443" s="67">
        <v>43253100000</v>
      </c>
      <c r="G3443" s="67">
        <v>43430400000</v>
      </c>
      <c r="H3443" s="67">
        <v>43627900000</v>
      </c>
      <c r="I3443" s="67">
        <v>43846100000</v>
      </c>
      <c r="J3443" s="67">
        <v>44085100000</v>
      </c>
      <c r="K3443" s="67">
        <v>44345500000</v>
      </c>
      <c r="L3443" s="67">
        <v>44627600000</v>
      </c>
      <c r="M3443" s="67">
        <v>44911900000</v>
      </c>
      <c r="N3443" s="67">
        <v>45198300000</v>
      </c>
      <c r="O3443" s="67">
        <v>45486800000</v>
      </c>
      <c r="P3443" s="67">
        <v>45777600000</v>
      </c>
      <c r="Q3443" s="67">
        <v>46070500000</v>
      </c>
      <c r="R3443" s="67">
        <v>46365600000</v>
      </c>
      <c r="S3443" s="67">
        <v>46663000000</v>
      </c>
      <c r="T3443" s="67">
        <v>46962600000</v>
      </c>
      <c r="U3443" s="67">
        <v>47264500000</v>
      </c>
      <c r="V3443" s="67">
        <v>47568600000</v>
      </c>
      <c r="W3443" s="67">
        <v>47875100000</v>
      </c>
      <c r="X3443" s="67">
        <v>48183800000</v>
      </c>
      <c r="Y3443" s="67">
        <v>48494900000</v>
      </c>
      <c r="Z3443" s="67">
        <v>48808300000</v>
      </c>
      <c r="AA3443" s="67">
        <v>49124100000</v>
      </c>
      <c r="AB3443" s="67">
        <v>49442300000</v>
      </c>
      <c r="AC3443" s="67">
        <v>49762900000</v>
      </c>
      <c r="AD3443" s="67">
        <v>50085900000</v>
      </c>
      <c r="AE3443" s="67">
        <v>50411400000</v>
      </c>
      <c r="AF3443" s="67">
        <v>50739300000</v>
      </c>
      <c r="AG3443" s="67">
        <v>51069600000</v>
      </c>
      <c r="AH3443" s="67">
        <v>51402500000</v>
      </c>
      <c r="AI3443" s="67">
        <v>51737900000</v>
      </c>
    </row>
    <row r="3444" spans="1:35" hidden="1" x14ac:dyDescent="0.25">
      <c r="A3444" s="67">
        <v>9118</v>
      </c>
      <c r="B3444" s="67" t="s">
        <v>509</v>
      </c>
      <c r="C3444" s="67" t="s">
        <v>438</v>
      </c>
      <c r="D3444" s="67" t="s">
        <v>323</v>
      </c>
      <c r="E3444" s="67">
        <v>5318080000</v>
      </c>
      <c r="F3444" s="67">
        <v>5328870000</v>
      </c>
      <c r="G3444" s="67">
        <v>5350510000</v>
      </c>
      <c r="H3444" s="67">
        <v>5383130000</v>
      </c>
      <c r="I3444" s="67">
        <v>5426930000</v>
      </c>
      <c r="J3444" s="67">
        <v>5482220000</v>
      </c>
      <c r="K3444" s="67">
        <v>5549380000</v>
      </c>
      <c r="L3444" s="67">
        <v>5628860000</v>
      </c>
      <c r="M3444" s="67">
        <v>5709700000</v>
      </c>
      <c r="N3444" s="67">
        <v>5791910000</v>
      </c>
      <c r="O3444" s="67">
        <v>5875520000</v>
      </c>
      <c r="P3444" s="67">
        <v>5960550000</v>
      </c>
      <c r="Q3444" s="67">
        <v>6047020000</v>
      </c>
      <c r="R3444" s="67">
        <v>6134970000</v>
      </c>
      <c r="S3444" s="67">
        <v>6224410000</v>
      </c>
      <c r="T3444" s="67">
        <v>6315370000</v>
      </c>
      <c r="U3444" s="67">
        <v>6407880000</v>
      </c>
      <c r="V3444" s="67">
        <v>6501960000</v>
      </c>
      <c r="W3444" s="67">
        <v>6597640000</v>
      </c>
      <c r="X3444" s="67">
        <v>6694940000</v>
      </c>
      <c r="Y3444" s="67">
        <v>6793900000</v>
      </c>
      <c r="Z3444" s="67">
        <v>6894550000</v>
      </c>
      <c r="AA3444" s="67">
        <v>6996900000</v>
      </c>
      <c r="AB3444" s="67">
        <v>7100990000</v>
      </c>
      <c r="AC3444" s="67">
        <v>7206860000</v>
      </c>
      <c r="AD3444" s="67">
        <v>7314520000</v>
      </c>
      <c r="AE3444" s="67">
        <v>7424010000</v>
      </c>
      <c r="AF3444" s="67">
        <v>7535370000</v>
      </c>
      <c r="AG3444" s="67">
        <v>7648620000</v>
      </c>
      <c r="AH3444" s="67">
        <v>7763790000</v>
      </c>
      <c r="AI3444" s="67">
        <v>7880920000</v>
      </c>
    </row>
    <row r="3445" spans="1:35" hidden="1" x14ac:dyDescent="0.25">
      <c r="A3445" s="67">
        <v>9119</v>
      </c>
      <c r="B3445" s="67" t="s">
        <v>509</v>
      </c>
      <c r="C3445" s="67" t="s">
        <v>439</v>
      </c>
      <c r="D3445" s="67" t="s">
        <v>323</v>
      </c>
      <c r="E3445" s="67">
        <v>39785100000</v>
      </c>
      <c r="F3445" s="67">
        <v>40741100000</v>
      </c>
      <c r="G3445" s="67">
        <v>41728900000</v>
      </c>
      <c r="H3445" s="67">
        <v>42749800000</v>
      </c>
      <c r="I3445" s="67">
        <v>43805100000</v>
      </c>
      <c r="J3445" s="67">
        <v>44895900000</v>
      </c>
      <c r="K3445" s="67">
        <v>46023600000</v>
      </c>
      <c r="L3445" s="67">
        <v>47189600000</v>
      </c>
      <c r="M3445" s="67">
        <v>48389400000</v>
      </c>
      <c r="N3445" s="67">
        <v>49624000000</v>
      </c>
      <c r="O3445" s="67">
        <v>50894400000</v>
      </c>
      <c r="P3445" s="67">
        <v>52201700000</v>
      </c>
      <c r="Q3445" s="67">
        <v>53546800000</v>
      </c>
      <c r="R3445" s="67">
        <v>54931000000</v>
      </c>
      <c r="S3445" s="67">
        <v>56355300000</v>
      </c>
      <c r="T3445" s="67">
        <v>57820900000</v>
      </c>
      <c r="U3445" s="67">
        <v>59329000000</v>
      </c>
      <c r="V3445" s="67">
        <v>60880900000</v>
      </c>
      <c r="W3445" s="67">
        <v>62477700000</v>
      </c>
      <c r="X3445" s="67">
        <v>64120900000</v>
      </c>
      <c r="Y3445" s="67">
        <v>65811700000</v>
      </c>
      <c r="Z3445" s="67">
        <v>67551600000</v>
      </c>
      <c r="AA3445" s="67">
        <v>69341900000</v>
      </c>
      <c r="AB3445" s="67">
        <v>71184100000</v>
      </c>
      <c r="AC3445" s="67">
        <v>73079800000</v>
      </c>
      <c r="AD3445" s="67">
        <v>75030400000</v>
      </c>
      <c r="AE3445" s="67">
        <v>77037600000</v>
      </c>
      <c r="AF3445" s="67">
        <v>79103000000</v>
      </c>
      <c r="AG3445" s="67">
        <v>81228300000</v>
      </c>
      <c r="AH3445" s="67">
        <v>83415200000</v>
      </c>
      <c r="AI3445" s="67">
        <v>85665600000</v>
      </c>
    </row>
    <row r="3446" spans="1:35" hidden="1" x14ac:dyDescent="0.25">
      <c r="A3446" s="67">
        <v>9120</v>
      </c>
      <c r="B3446" s="67" t="s">
        <v>509</v>
      </c>
      <c r="C3446" s="67" t="s">
        <v>440</v>
      </c>
      <c r="D3446" s="67" t="s">
        <v>323</v>
      </c>
      <c r="E3446" s="67">
        <v>3049840000</v>
      </c>
      <c r="F3446" s="67">
        <v>3111410000</v>
      </c>
      <c r="G3446" s="67">
        <v>3173680000</v>
      </c>
      <c r="H3446" s="67">
        <v>3236640000</v>
      </c>
      <c r="I3446" s="67">
        <v>3300260000</v>
      </c>
      <c r="J3446" s="67">
        <v>3364520000</v>
      </c>
      <c r="K3446" s="67">
        <v>3429390000</v>
      </c>
      <c r="L3446" s="67">
        <v>3494860000</v>
      </c>
      <c r="M3446" s="67">
        <v>3561780000</v>
      </c>
      <c r="N3446" s="67">
        <v>3630160000</v>
      </c>
      <c r="O3446" s="67">
        <v>3700050000</v>
      </c>
      <c r="P3446" s="67">
        <v>3771480000</v>
      </c>
      <c r="Q3446" s="67">
        <v>3844480000</v>
      </c>
      <c r="R3446" s="67">
        <v>3919080000</v>
      </c>
      <c r="S3446" s="67">
        <v>3995330000</v>
      </c>
      <c r="T3446" s="67">
        <v>4073250000</v>
      </c>
      <c r="U3446" s="67">
        <v>4152890000</v>
      </c>
      <c r="V3446" s="67">
        <v>4234270000</v>
      </c>
      <c r="W3446" s="67">
        <v>4317450000</v>
      </c>
      <c r="X3446" s="67">
        <v>4402460000</v>
      </c>
      <c r="Y3446" s="67">
        <v>4489340000</v>
      </c>
      <c r="Z3446" s="67">
        <v>4578140000</v>
      </c>
      <c r="AA3446" s="67">
        <v>4668880000</v>
      </c>
      <c r="AB3446" s="67">
        <v>4761620000</v>
      </c>
      <c r="AC3446" s="67">
        <v>4856400000</v>
      </c>
      <c r="AD3446" s="67">
        <v>4953270000</v>
      </c>
      <c r="AE3446" s="67">
        <v>5052270000</v>
      </c>
      <c r="AF3446" s="67">
        <v>5153440000</v>
      </c>
      <c r="AG3446" s="67">
        <v>5256840000</v>
      </c>
      <c r="AH3446" s="67">
        <v>5362520000</v>
      </c>
      <c r="AI3446" s="67">
        <v>5470520000</v>
      </c>
    </row>
    <row r="3447" spans="1:35" hidden="1" x14ac:dyDescent="0.25">
      <c r="A3447" s="67">
        <v>9122</v>
      </c>
      <c r="B3447" s="67" t="s">
        <v>509</v>
      </c>
      <c r="C3447" s="67" t="s">
        <v>441</v>
      </c>
      <c r="D3447" s="67" t="s">
        <v>323</v>
      </c>
      <c r="E3447" s="67">
        <v>884730000</v>
      </c>
      <c r="F3447" s="67">
        <v>899343000</v>
      </c>
      <c r="G3447" s="67">
        <v>912268000</v>
      </c>
      <c r="H3447" s="67">
        <v>923405000</v>
      </c>
      <c r="I3447" s="67">
        <v>932669000</v>
      </c>
      <c r="J3447" s="67">
        <v>939984000</v>
      </c>
      <c r="K3447" s="67">
        <v>945289000</v>
      </c>
      <c r="L3447" s="67">
        <v>948540000</v>
      </c>
      <c r="M3447" s="67">
        <v>951804000</v>
      </c>
      <c r="N3447" s="67">
        <v>955080000</v>
      </c>
      <c r="O3447" s="67">
        <v>958370000</v>
      </c>
      <c r="P3447" s="67">
        <v>961673000</v>
      </c>
      <c r="Q3447" s="67">
        <v>964989000</v>
      </c>
      <c r="R3447" s="67">
        <v>968319000</v>
      </c>
      <c r="S3447" s="67">
        <v>971662000</v>
      </c>
      <c r="T3447" s="67">
        <v>975018000</v>
      </c>
      <c r="U3447" s="67">
        <v>978387000</v>
      </c>
      <c r="V3447" s="67">
        <v>981770000</v>
      </c>
      <c r="W3447" s="67">
        <v>985167000</v>
      </c>
      <c r="X3447" s="67">
        <v>988577000</v>
      </c>
      <c r="Y3447" s="67">
        <v>992001000</v>
      </c>
      <c r="Z3447" s="67">
        <v>995439000</v>
      </c>
      <c r="AA3447" s="67">
        <v>998890000</v>
      </c>
      <c r="AB3447" s="67">
        <v>1002360000</v>
      </c>
      <c r="AC3447" s="67">
        <v>1005830000</v>
      </c>
      <c r="AD3447" s="67">
        <v>1009330000</v>
      </c>
      <c r="AE3447" s="67">
        <v>1012830000</v>
      </c>
      <c r="AF3447" s="67">
        <v>1016350000</v>
      </c>
      <c r="AG3447" s="67">
        <v>1019890000</v>
      </c>
      <c r="AH3447" s="67">
        <v>1023440000</v>
      </c>
      <c r="AI3447" s="67">
        <v>1027000000</v>
      </c>
    </row>
    <row r="3448" spans="1:35" hidden="1" x14ac:dyDescent="0.25">
      <c r="A3448" s="67">
        <v>9123</v>
      </c>
      <c r="B3448" s="67" t="s">
        <v>509</v>
      </c>
      <c r="C3448" s="67" t="s">
        <v>442</v>
      </c>
      <c r="D3448" s="67" t="s">
        <v>323</v>
      </c>
      <c r="E3448" s="67">
        <v>24733500</v>
      </c>
      <c r="F3448" s="67">
        <v>24499900</v>
      </c>
      <c r="G3448" s="67">
        <v>24300700</v>
      </c>
      <c r="H3448" s="67">
        <v>24134900</v>
      </c>
      <c r="I3448" s="67">
        <v>24001600</v>
      </c>
      <c r="J3448" s="67">
        <v>23900200</v>
      </c>
      <c r="K3448" s="67">
        <v>23830200</v>
      </c>
      <c r="L3448" s="67">
        <v>23791100</v>
      </c>
      <c r="M3448" s="67">
        <v>23752100</v>
      </c>
      <c r="N3448" s="67">
        <v>23713200</v>
      </c>
      <c r="O3448" s="67">
        <v>23674400</v>
      </c>
      <c r="P3448" s="67">
        <v>23635600</v>
      </c>
      <c r="Q3448" s="67">
        <v>23596900</v>
      </c>
      <c r="R3448" s="67">
        <v>23558300</v>
      </c>
      <c r="S3448" s="67">
        <v>23519800</v>
      </c>
      <c r="T3448" s="67">
        <v>23481300</v>
      </c>
      <c r="U3448" s="67">
        <v>23442900</v>
      </c>
      <c r="V3448" s="67">
        <v>23404600</v>
      </c>
      <c r="W3448" s="67">
        <v>23366400</v>
      </c>
      <c r="X3448" s="67">
        <v>23328200</v>
      </c>
      <c r="Y3448" s="67">
        <v>23290200</v>
      </c>
      <c r="Z3448" s="67">
        <v>23252200</v>
      </c>
      <c r="AA3448" s="67">
        <v>23214200</v>
      </c>
      <c r="AB3448" s="67">
        <v>23176400</v>
      </c>
      <c r="AC3448" s="67">
        <v>23138600</v>
      </c>
      <c r="AD3448" s="67">
        <v>23100900</v>
      </c>
      <c r="AE3448" s="67">
        <v>23063300</v>
      </c>
      <c r="AF3448" s="67">
        <v>23025800</v>
      </c>
      <c r="AG3448" s="67">
        <v>22988300</v>
      </c>
      <c r="AH3448" s="67">
        <v>22950900</v>
      </c>
      <c r="AI3448" s="67">
        <v>22913600</v>
      </c>
    </row>
    <row r="3449" spans="1:35" hidden="1" x14ac:dyDescent="0.25">
      <c r="A3449" s="67">
        <v>9124</v>
      </c>
      <c r="B3449" s="67" t="s">
        <v>509</v>
      </c>
      <c r="C3449" s="67" t="s">
        <v>443</v>
      </c>
      <c r="D3449" s="67" t="s">
        <v>323</v>
      </c>
      <c r="E3449" s="67">
        <v>32815100</v>
      </c>
      <c r="F3449" s="67">
        <v>34298400</v>
      </c>
      <c r="G3449" s="67">
        <v>35768700</v>
      </c>
      <c r="H3449" s="67">
        <v>37216700</v>
      </c>
      <c r="I3449" s="67">
        <v>38632500</v>
      </c>
      <c r="J3449" s="67">
        <v>40006200</v>
      </c>
      <c r="K3449" s="67">
        <v>41327700</v>
      </c>
      <c r="L3449" s="67">
        <v>42586900</v>
      </c>
      <c r="M3449" s="67">
        <v>43889000</v>
      </c>
      <c r="N3449" s="67">
        <v>45235300</v>
      </c>
      <c r="O3449" s="67">
        <v>46627500</v>
      </c>
      <c r="P3449" s="67">
        <v>48066900</v>
      </c>
      <c r="Q3449" s="67">
        <v>49555300</v>
      </c>
      <c r="R3449" s="67">
        <v>51094300</v>
      </c>
      <c r="S3449" s="67">
        <v>52685600</v>
      </c>
      <c r="T3449" s="67">
        <v>54331000</v>
      </c>
      <c r="U3449" s="67">
        <v>56032400</v>
      </c>
      <c r="V3449" s="67">
        <v>57791600</v>
      </c>
      <c r="W3449" s="67">
        <v>59610700</v>
      </c>
      <c r="X3449" s="67">
        <v>61491500</v>
      </c>
      <c r="Y3449" s="67">
        <v>63436400</v>
      </c>
      <c r="Z3449" s="67">
        <v>65447300</v>
      </c>
      <c r="AA3449" s="67">
        <v>67526600</v>
      </c>
      <c r="AB3449" s="67">
        <v>69676700</v>
      </c>
      <c r="AC3449" s="67">
        <v>71899800</v>
      </c>
      <c r="AD3449" s="67">
        <v>74198500</v>
      </c>
      <c r="AE3449" s="67">
        <v>76575300</v>
      </c>
      <c r="AF3449" s="67">
        <v>79033000</v>
      </c>
      <c r="AG3449" s="67">
        <v>81574300</v>
      </c>
      <c r="AH3449" s="67">
        <v>84201900</v>
      </c>
      <c r="AI3449" s="67">
        <v>86918900</v>
      </c>
    </row>
    <row r="3450" spans="1:35" hidden="1" x14ac:dyDescent="0.25">
      <c r="A3450" s="67">
        <v>9125</v>
      </c>
      <c r="B3450" s="67" t="s">
        <v>509</v>
      </c>
      <c r="C3450" s="67" t="s">
        <v>444</v>
      </c>
      <c r="D3450" s="67" t="s">
        <v>323</v>
      </c>
      <c r="E3450" s="67">
        <v>255280000</v>
      </c>
      <c r="F3450" s="67">
        <v>252796000</v>
      </c>
      <c r="G3450" s="67">
        <v>251099000</v>
      </c>
      <c r="H3450" s="67">
        <v>250167000</v>
      </c>
      <c r="I3450" s="67">
        <v>249987000</v>
      </c>
      <c r="J3450" s="67">
        <v>250554000</v>
      </c>
      <c r="K3450" s="67">
        <v>251872000</v>
      </c>
      <c r="L3450" s="67">
        <v>253953000</v>
      </c>
      <c r="M3450" s="67">
        <v>256055000</v>
      </c>
      <c r="N3450" s="67">
        <v>258177000</v>
      </c>
      <c r="O3450" s="67">
        <v>260321000</v>
      </c>
      <c r="P3450" s="67">
        <v>262487000</v>
      </c>
      <c r="Q3450" s="67">
        <v>264674000</v>
      </c>
      <c r="R3450" s="67">
        <v>266884000</v>
      </c>
      <c r="S3450" s="67">
        <v>269115000</v>
      </c>
      <c r="T3450" s="67">
        <v>271369000</v>
      </c>
      <c r="U3450" s="67">
        <v>273646000</v>
      </c>
      <c r="V3450" s="67">
        <v>275945000</v>
      </c>
      <c r="W3450" s="67">
        <v>278268000</v>
      </c>
      <c r="X3450" s="67">
        <v>280614000</v>
      </c>
      <c r="Y3450" s="67">
        <v>282983000</v>
      </c>
      <c r="Z3450" s="67">
        <v>285377000</v>
      </c>
      <c r="AA3450" s="67">
        <v>287794000</v>
      </c>
      <c r="AB3450" s="67">
        <v>290236000</v>
      </c>
      <c r="AC3450" s="67">
        <v>292702000</v>
      </c>
      <c r="AD3450" s="67">
        <v>295193000</v>
      </c>
      <c r="AE3450" s="67">
        <v>297709000</v>
      </c>
      <c r="AF3450" s="67">
        <v>300250000</v>
      </c>
      <c r="AG3450" s="67">
        <v>302817000</v>
      </c>
      <c r="AH3450" s="67">
        <v>305409000</v>
      </c>
      <c r="AI3450" s="67">
        <v>308028000</v>
      </c>
    </row>
    <row r="3451" spans="1:35" hidden="1" x14ac:dyDescent="0.25">
      <c r="A3451" s="67">
        <v>9126</v>
      </c>
      <c r="B3451" s="67" t="s">
        <v>509</v>
      </c>
      <c r="C3451" s="67" t="s">
        <v>445</v>
      </c>
      <c r="D3451" s="67" t="s">
        <v>323</v>
      </c>
      <c r="E3451" s="67">
        <v>45511900</v>
      </c>
      <c r="F3451" s="67">
        <v>45636800</v>
      </c>
      <c r="G3451" s="67">
        <v>45925400</v>
      </c>
      <c r="H3451" s="67">
        <v>46381000</v>
      </c>
      <c r="I3451" s="67">
        <v>47008500</v>
      </c>
      <c r="J3451" s="67">
        <v>47815400</v>
      </c>
      <c r="K3451" s="67">
        <v>48811500</v>
      </c>
      <c r="L3451" s="67">
        <v>50009300</v>
      </c>
      <c r="M3451" s="67">
        <v>51241800</v>
      </c>
      <c r="N3451" s="67">
        <v>52510100</v>
      </c>
      <c r="O3451" s="67">
        <v>53815100</v>
      </c>
      <c r="P3451" s="67">
        <v>55158000</v>
      </c>
      <c r="Q3451" s="67">
        <v>56539800</v>
      </c>
      <c r="R3451" s="67">
        <v>57961700</v>
      </c>
      <c r="S3451" s="67">
        <v>59424900</v>
      </c>
      <c r="T3451" s="67">
        <v>60930400</v>
      </c>
      <c r="U3451" s="67">
        <v>62479700</v>
      </c>
      <c r="V3451" s="67">
        <v>64073800</v>
      </c>
      <c r="W3451" s="67">
        <v>65714200</v>
      </c>
      <c r="X3451" s="67">
        <v>67402200</v>
      </c>
      <c r="Y3451" s="67">
        <v>69139100</v>
      </c>
      <c r="Z3451" s="67">
        <v>70926300</v>
      </c>
      <c r="AA3451" s="67">
        <v>72765400</v>
      </c>
      <c r="AB3451" s="67">
        <v>74657900</v>
      </c>
      <c r="AC3451" s="67">
        <v>76605200</v>
      </c>
      <c r="AD3451" s="67">
        <v>78609000</v>
      </c>
      <c r="AE3451" s="67">
        <v>80670900</v>
      </c>
      <c r="AF3451" s="67">
        <v>82792600</v>
      </c>
      <c r="AG3451" s="67">
        <v>84975800</v>
      </c>
      <c r="AH3451" s="67">
        <v>87222400</v>
      </c>
      <c r="AI3451" s="67">
        <v>89534100</v>
      </c>
    </row>
    <row r="3452" spans="1:35" hidden="1" x14ac:dyDescent="0.25">
      <c r="A3452" s="67">
        <v>9127</v>
      </c>
      <c r="B3452" s="67" t="s">
        <v>509</v>
      </c>
      <c r="C3452" s="67" t="s">
        <v>446</v>
      </c>
      <c r="D3452" s="67" t="s">
        <v>323</v>
      </c>
      <c r="E3452" s="67">
        <v>4037150000</v>
      </c>
      <c r="F3452" s="67">
        <v>4066700000</v>
      </c>
      <c r="G3452" s="67">
        <v>4094390000</v>
      </c>
      <c r="H3452" s="67">
        <v>4120170000</v>
      </c>
      <c r="I3452" s="67">
        <v>4144010000</v>
      </c>
      <c r="J3452" s="67">
        <v>4165860000</v>
      </c>
      <c r="K3452" s="67">
        <v>4185670000</v>
      </c>
      <c r="L3452" s="67">
        <v>4203400000</v>
      </c>
      <c r="M3452" s="67">
        <v>4221230000</v>
      </c>
      <c r="N3452" s="67">
        <v>4239150000</v>
      </c>
      <c r="O3452" s="67">
        <v>4257150000</v>
      </c>
      <c r="P3452" s="67">
        <v>4275250000</v>
      </c>
      <c r="Q3452" s="67">
        <v>4293430000</v>
      </c>
      <c r="R3452" s="67">
        <v>4311710000</v>
      </c>
      <c r="S3452" s="67">
        <v>4330080000</v>
      </c>
      <c r="T3452" s="67">
        <v>4348540000</v>
      </c>
      <c r="U3452" s="67">
        <v>4367090000</v>
      </c>
      <c r="V3452" s="67">
        <v>4385740000</v>
      </c>
      <c r="W3452" s="67">
        <v>4404480000</v>
      </c>
      <c r="X3452" s="67">
        <v>4423310000</v>
      </c>
      <c r="Y3452" s="67">
        <v>4442240000</v>
      </c>
      <c r="Z3452" s="67">
        <v>4461260000</v>
      </c>
      <c r="AA3452" s="67">
        <v>4480370000</v>
      </c>
      <c r="AB3452" s="67">
        <v>4499580000</v>
      </c>
      <c r="AC3452" s="67">
        <v>4518890000</v>
      </c>
      <c r="AD3452" s="67">
        <v>4538300000</v>
      </c>
      <c r="AE3452" s="67">
        <v>4557800000</v>
      </c>
      <c r="AF3452" s="67">
        <v>4577400000</v>
      </c>
      <c r="AG3452" s="67">
        <v>4597090000</v>
      </c>
      <c r="AH3452" s="67">
        <v>4616890000</v>
      </c>
      <c r="AI3452" s="67">
        <v>4636780000</v>
      </c>
    </row>
    <row r="3453" spans="1:35" hidden="1" x14ac:dyDescent="0.25">
      <c r="A3453" s="67">
        <v>9128</v>
      </c>
      <c r="B3453" s="67" t="s">
        <v>509</v>
      </c>
      <c r="C3453" s="67" t="s">
        <v>447</v>
      </c>
      <c r="D3453" s="67" t="s">
        <v>323</v>
      </c>
      <c r="E3453" s="67">
        <v>436540000</v>
      </c>
      <c r="F3453" s="67">
        <v>434754000</v>
      </c>
      <c r="G3453" s="67">
        <v>433093000</v>
      </c>
      <c r="H3453" s="67">
        <v>431554000</v>
      </c>
      <c r="I3453" s="67">
        <v>430136000</v>
      </c>
      <c r="J3453" s="67">
        <v>428838000</v>
      </c>
      <c r="K3453" s="67">
        <v>427657000</v>
      </c>
      <c r="L3453" s="67">
        <v>426594000</v>
      </c>
      <c r="M3453" s="67">
        <v>425535000</v>
      </c>
      <c r="N3453" s="67">
        <v>424478000</v>
      </c>
      <c r="O3453" s="67">
        <v>423424000</v>
      </c>
      <c r="P3453" s="67">
        <v>422374000</v>
      </c>
      <c r="Q3453" s="67">
        <v>421327000</v>
      </c>
      <c r="R3453" s="67">
        <v>420283000</v>
      </c>
      <c r="S3453" s="67">
        <v>419242000</v>
      </c>
      <c r="T3453" s="67">
        <v>418204000</v>
      </c>
      <c r="U3453" s="67">
        <v>417169000</v>
      </c>
      <c r="V3453" s="67">
        <v>416138000</v>
      </c>
      <c r="W3453" s="67">
        <v>415109000</v>
      </c>
      <c r="X3453" s="67">
        <v>414084000</v>
      </c>
      <c r="Y3453" s="67">
        <v>413062000</v>
      </c>
      <c r="Z3453" s="67">
        <v>412042000</v>
      </c>
      <c r="AA3453" s="67">
        <v>411026000</v>
      </c>
      <c r="AB3453" s="67">
        <v>410013000</v>
      </c>
      <c r="AC3453" s="67">
        <v>409003000</v>
      </c>
      <c r="AD3453" s="67">
        <v>407996000</v>
      </c>
      <c r="AE3453" s="67">
        <v>406992000</v>
      </c>
      <c r="AF3453" s="67">
        <v>405991000</v>
      </c>
      <c r="AG3453" s="67">
        <v>404993000</v>
      </c>
      <c r="AH3453" s="67">
        <v>403998000</v>
      </c>
      <c r="AI3453" s="67">
        <v>403006000</v>
      </c>
    </row>
    <row r="3454" spans="1:35" hidden="1" x14ac:dyDescent="0.25">
      <c r="A3454" s="67">
        <v>9129</v>
      </c>
      <c r="B3454" s="67" t="s">
        <v>509</v>
      </c>
      <c r="C3454" s="67" t="s">
        <v>448</v>
      </c>
      <c r="D3454" s="67" t="s">
        <v>323</v>
      </c>
      <c r="E3454" s="67">
        <v>205058000</v>
      </c>
      <c r="F3454" s="67">
        <v>208475000</v>
      </c>
      <c r="G3454" s="67">
        <v>211170000</v>
      </c>
      <c r="H3454" s="67">
        <v>213106000</v>
      </c>
      <c r="I3454" s="67">
        <v>214254000</v>
      </c>
      <c r="J3454" s="67">
        <v>214596000</v>
      </c>
      <c r="K3454" s="67">
        <v>214122000</v>
      </c>
      <c r="L3454" s="67">
        <v>212837000</v>
      </c>
      <c r="M3454" s="67">
        <v>211560000</v>
      </c>
      <c r="N3454" s="67">
        <v>210293000</v>
      </c>
      <c r="O3454" s="67">
        <v>209034000</v>
      </c>
      <c r="P3454" s="67">
        <v>207784000</v>
      </c>
      <c r="Q3454" s="67">
        <v>206543000</v>
      </c>
      <c r="R3454" s="67">
        <v>205311000</v>
      </c>
      <c r="S3454" s="67">
        <v>204087000</v>
      </c>
      <c r="T3454" s="67">
        <v>202872000</v>
      </c>
      <c r="U3454" s="67">
        <v>201665000</v>
      </c>
      <c r="V3454" s="67">
        <v>200467000</v>
      </c>
      <c r="W3454" s="67">
        <v>199277000</v>
      </c>
      <c r="X3454" s="67">
        <v>198095000</v>
      </c>
      <c r="Y3454" s="67">
        <v>196922000</v>
      </c>
      <c r="Z3454" s="67">
        <v>195757000</v>
      </c>
      <c r="AA3454" s="67">
        <v>194600000</v>
      </c>
      <c r="AB3454" s="67">
        <v>193451000</v>
      </c>
      <c r="AC3454" s="67">
        <v>192310000</v>
      </c>
      <c r="AD3454" s="67">
        <v>191178000</v>
      </c>
      <c r="AE3454" s="67">
        <v>190053000</v>
      </c>
      <c r="AF3454" s="67">
        <v>188936000</v>
      </c>
      <c r="AG3454" s="67">
        <v>187827000</v>
      </c>
      <c r="AH3454" s="67">
        <v>186725000</v>
      </c>
      <c r="AI3454" s="67">
        <v>185631000</v>
      </c>
    </row>
    <row r="3455" spans="1:35" hidden="1" x14ac:dyDescent="0.25">
      <c r="A3455" s="67">
        <v>9130</v>
      </c>
      <c r="B3455" s="67" t="s">
        <v>509</v>
      </c>
      <c r="C3455" s="67" t="s">
        <v>449</v>
      </c>
      <c r="D3455" s="67" t="s">
        <v>323</v>
      </c>
      <c r="E3455" s="67">
        <v>2137960000</v>
      </c>
      <c r="F3455" s="67">
        <v>2136520000</v>
      </c>
      <c r="G3455" s="67">
        <v>2132940000</v>
      </c>
      <c r="H3455" s="67">
        <v>2127230000</v>
      </c>
      <c r="I3455" s="67">
        <v>2119410000</v>
      </c>
      <c r="J3455" s="67">
        <v>2109500000</v>
      </c>
      <c r="K3455" s="67">
        <v>2097540000</v>
      </c>
      <c r="L3455" s="67">
        <v>2083560000</v>
      </c>
      <c r="M3455" s="67">
        <v>2069700000</v>
      </c>
      <c r="N3455" s="67">
        <v>2055950000</v>
      </c>
      <c r="O3455" s="67">
        <v>2042300000</v>
      </c>
      <c r="P3455" s="67">
        <v>2028770000</v>
      </c>
      <c r="Q3455" s="67">
        <v>2015350000</v>
      </c>
      <c r="R3455" s="67">
        <v>2002030000</v>
      </c>
      <c r="S3455" s="67">
        <v>1988820000</v>
      </c>
      <c r="T3455" s="67">
        <v>1975710000</v>
      </c>
      <c r="U3455" s="67">
        <v>1962710000</v>
      </c>
      <c r="V3455" s="67">
        <v>1949820000</v>
      </c>
      <c r="W3455" s="67">
        <v>1937020000</v>
      </c>
      <c r="X3455" s="67">
        <v>1924330000</v>
      </c>
      <c r="Y3455" s="67">
        <v>1911740000</v>
      </c>
      <c r="Z3455" s="67">
        <v>1899260000</v>
      </c>
      <c r="AA3455" s="67">
        <v>1886870000</v>
      </c>
      <c r="AB3455" s="67">
        <v>1874580000</v>
      </c>
      <c r="AC3455" s="67">
        <v>1862390000</v>
      </c>
      <c r="AD3455" s="67">
        <v>1850290000</v>
      </c>
      <c r="AE3455" s="67">
        <v>1838300000</v>
      </c>
      <c r="AF3455" s="67">
        <v>1826400000</v>
      </c>
      <c r="AG3455" s="67">
        <v>1814590000</v>
      </c>
      <c r="AH3455" s="67">
        <v>1802880000</v>
      </c>
      <c r="AI3455" s="67">
        <v>1791260000</v>
      </c>
    </row>
    <row r="3456" spans="1:35" hidden="1" x14ac:dyDescent="0.25">
      <c r="A3456" s="67">
        <v>9131</v>
      </c>
      <c r="B3456" s="67" t="s">
        <v>509</v>
      </c>
      <c r="C3456" s="67" t="s">
        <v>450</v>
      </c>
      <c r="D3456" s="67" t="s">
        <v>323</v>
      </c>
      <c r="E3456" s="67">
        <v>6103000000</v>
      </c>
      <c r="F3456" s="67">
        <v>6137440000</v>
      </c>
      <c r="G3456" s="67">
        <v>6170640000</v>
      </c>
      <c r="H3456" s="67">
        <v>6202560000</v>
      </c>
      <c r="I3456" s="67">
        <v>6233180000</v>
      </c>
      <c r="J3456" s="67">
        <v>6262490000</v>
      </c>
      <c r="K3456" s="67">
        <v>6290440000</v>
      </c>
      <c r="L3456" s="67">
        <v>6317020000</v>
      </c>
      <c r="M3456" s="67">
        <v>6343740000</v>
      </c>
      <c r="N3456" s="67">
        <v>6370590000</v>
      </c>
      <c r="O3456" s="67">
        <v>6397570000</v>
      </c>
      <c r="P3456" s="67">
        <v>6424690000</v>
      </c>
      <c r="Q3456" s="67">
        <v>6451950000</v>
      </c>
      <c r="R3456" s="67">
        <v>6479340000</v>
      </c>
      <c r="S3456" s="67">
        <v>6506860000</v>
      </c>
      <c r="T3456" s="67">
        <v>6534530000</v>
      </c>
      <c r="U3456" s="67">
        <v>6562330000</v>
      </c>
      <c r="V3456" s="67">
        <v>6590280000</v>
      </c>
      <c r="W3456" s="67">
        <v>6618360000</v>
      </c>
      <c r="X3456" s="67">
        <v>6646580000</v>
      </c>
      <c r="Y3456" s="67">
        <v>6674940000</v>
      </c>
      <c r="Z3456" s="67">
        <v>6703450000</v>
      </c>
      <c r="AA3456" s="67">
        <v>6732100000</v>
      </c>
      <c r="AB3456" s="67">
        <v>6760890000</v>
      </c>
      <c r="AC3456" s="67">
        <v>6789830000</v>
      </c>
      <c r="AD3456" s="67">
        <v>6818910000</v>
      </c>
      <c r="AE3456" s="67">
        <v>6848130000</v>
      </c>
      <c r="AF3456" s="67">
        <v>6877500000</v>
      </c>
      <c r="AG3456" s="67">
        <v>6907020000</v>
      </c>
      <c r="AH3456" s="67">
        <v>6936690000</v>
      </c>
      <c r="AI3456" s="67">
        <v>6966500000</v>
      </c>
    </row>
    <row r="3457" spans="1:35" hidden="1" x14ac:dyDescent="0.25">
      <c r="A3457" s="67">
        <v>9132</v>
      </c>
      <c r="B3457" s="67" t="s">
        <v>509</v>
      </c>
      <c r="C3457" s="67" t="s">
        <v>451</v>
      </c>
      <c r="D3457" s="67" t="s">
        <v>323</v>
      </c>
      <c r="E3457" s="67">
        <v>11541200000</v>
      </c>
      <c r="F3457" s="67">
        <v>11741100000</v>
      </c>
      <c r="G3457" s="67">
        <v>11926000000</v>
      </c>
      <c r="H3457" s="67">
        <v>12095100000</v>
      </c>
      <c r="I3457" s="67">
        <v>12247300000</v>
      </c>
      <c r="J3457" s="67">
        <v>12381800000</v>
      </c>
      <c r="K3457" s="67">
        <v>12497900000</v>
      </c>
      <c r="L3457" s="67">
        <v>12594800000</v>
      </c>
      <c r="M3457" s="67">
        <v>12692600000</v>
      </c>
      <c r="N3457" s="67">
        <v>12791300000</v>
      </c>
      <c r="O3457" s="67">
        <v>12890900000</v>
      </c>
      <c r="P3457" s="67">
        <v>12991300000</v>
      </c>
      <c r="Q3457" s="67">
        <v>13092700000</v>
      </c>
      <c r="R3457" s="67">
        <v>13195000000</v>
      </c>
      <c r="S3457" s="67">
        <v>13298200000</v>
      </c>
      <c r="T3457" s="67">
        <v>13402300000</v>
      </c>
      <c r="U3457" s="67">
        <v>13507400000</v>
      </c>
      <c r="V3457" s="67">
        <v>13613400000</v>
      </c>
      <c r="W3457" s="67">
        <v>13720400000</v>
      </c>
      <c r="X3457" s="67">
        <v>13828300000</v>
      </c>
      <c r="Y3457" s="67">
        <v>13937200000</v>
      </c>
      <c r="Z3457" s="67">
        <v>14047100000</v>
      </c>
      <c r="AA3457" s="67">
        <v>14157900000</v>
      </c>
      <c r="AB3457" s="67">
        <v>14269800000</v>
      </c>
      <c r="AC3457" s="67">
        <v>14382700000</v>
      </c>
      <c r="AD3457" s="67">
        <v>14496600000</v>
      </c>
      <c r="AE3457" s="67">
        <v>14611500000</v>
      </c>
      <c r="AF3457" s="67">
        <v>14727400000</v>
      </c>
      <c r="AG3457" s="67">
        <v>14844400000</v>
      </c>
      <c r="AH3457" s="67">
        <v>14962500000</v>
      </c>
      <c r="AI3457" s="67">
        <v>15081600000</v>
      </c>
    </row>
    <row r="3458" spans="1:35" hidden="1" x14ac:dyDescent="0.25">
      <c r="A3458" s="67">
        <v>9133</v>
      </c>
      <c r="B3458" s="67" t="s">
        <v>509</v>
      </c>
      <c r="C3458" s="67" t="s">
        <v>452</v>
      </c>
      <c r="D3458" s="67" t="s">
        <v>323</v>
      </c>
      <c r="E3458" s="67">
        <v>7390700000</v>
      </c>
      <c r="F3458" s="67">
        <v>7385430000</v>
      </c>
      <c r="G3458" s="67">
        <v>7399490000</v>
      </c>
      <c r="H3458" s="67">
        <v>7432950000</v>
      </c>
      <c r="I3458" s="67">
        <v>7486080000</v>
      </c>
      <c r="J3458" s="67">
        <v>7559310000</v>
      </c>
      <c r="K3458" s="67">
        <v>7653270000</v>
      </c>
      <c r="L3458" s="67">
        <v>7768810000</v>
      </c>
      <c r="M3458" s="67">
        <v>7886420000</v>
      </c>
      <c r="N3458" s="67">
        <v>8006150000</v>
      </c>
      <c r="O3458" s="67">
        <v>8128040000</v>
      </c>
      <c r="P3458" s="67">
        <v>8252120000</v>
      </c>
      <c r="Q3458" s="67">
        <v>8378430000</v>
      </c>
      <c r="R3458" s="67">
        <v>8507010000</v>
      </c>
      <c r="S3458" s="67">
        <v>8637920000</v>
      </c>
      <c r="T3458" s="67">
        <v>8771170000</v>
      </c>
      <c r="U3458" s="67">
        <v>8906830000</v>
      </c>
      <c r="V3458" s="67">
        <v>9044930000</v>
      </c>
      <c r="W3458" s="67">
        <v>9185510000</v>
      </c>
      <c r="X3458" s="67">
        <v>9328620000</v>
      </c>
      <c r="Y3458" s="67">
        <v>9474310000</v>
      </c>
      <c r="Z3458" s="67">
        <v>9622620000</v>
      </c>
      <c r="AA3458" s="67">
        <v>9773610000</v>
      </c>
      <c r="AB3458" s="67">
        <v>9927310000</v>
      </c>
      <c r="AC3458" s="67">
        <v>10083800000</v>
      </c>
      <c r="AD3458" s="67">
        <v>10243100000</v>
      </c>
      <c r="AE3458" s="67">
        <v>10405200000</v>
      </c>
      <c r="AF3458" s="67">
        <v>10570300000</v>
      </c>
      <c r="AG3458" s="67">
        <v>10738300000</v>
      </c>
      <c r="AH3458" s="67">
        <v>10909400000</v>
      </c>
      <c r="AI3458" s="67">
        <v>11083500000</v>
      </c>
    </row>
    <row r="3459" spans="1:35" hidden="1" x14ac:dyDescent="0.25">
      <c r="A3459" s="67">
        <v>9134</v>
      </c>
      <c r="B3459" s="67" t="s">
        <v>509</v>
      </c>
      <c r="C3459" s="67" t="s">
        <v>453</v>
      </c>
      <c r="D3459" s="67" t="s">
        <v>323</v>
      </c>
      <c r="E3459" s="67">
        <v>1481270000</v>
      </c>
      <c r="F3459" s="67">
        <v>1502980000</v>
      </c>
      <c r="G3459" s="67">
        <v>1524140000</v>
      </c>
      <c r="H3459" s="67">
        <v>1544730000</v>
      </c>
      <c r="I3459" s="67">
        <v>1564700000</v>
      </c>
      <c r="J3459" s="67">
        <v>1584020000</v>
      </c>
      <c r="K3459" s="67">
        <v>1602650000</v>
      </c>
      <c r="L3459" s="67">
        <v>1620550000</v>
      </c>
      <c r="M3459" s="67">
        <v>1638680000</v>
      </c>
      <c r="N3459" s="67">
        <v>1657050000</v>
      </c>
      <c r="O3459" s="67">
        <v>1675650000</v>
      </c>
      <c r="P3459" s="67">
        <v>1694500000</v>
      </c>
      <c r="Q3459" s="67">
        <v>1713600000</v>
      </c>
      <c r="R3459" s="67">
        <v>1732940000</v>
      </c>
      <c r="S3459" s="67">
        <v>1752530000</v>
      </c>
      <c r="T3459" s="67">
        <v>1772380000</v>
      </c>
      <c r="U3459" s="67">
        <v>1792490000</v>
      </c>
      <c r="V3459" s="67">
        <v>1812850000</v>
      </c>
      <c r="W3459" s="67">
        <v>1833490000</v>
      </c>
      <c r="X3459" s="67">
        <v>1854390000</v>
      </c>
      <c r="Y3459" s="67">
        <v>1875560000</v>
      </c>
      <c r="Z3459" s="67">
        <v>1897010000</v>
      </c>
      <c r="AA3459" s="67">
        <v>1918730000</v>
      </c>
      <c r="AB3459" s="67">
        <v>1940740000</v>
      </c>
      <c r="AC3459" s="67">
        <v>1963030000</v>
      </c>
      <c r="AD3459" s="67">
        <v>1985620000</v>
      </c>
      <c r="AE3459" s="67">
        <v>2008500000</v>
      </c>
      <c r="AF3459" s="67">
        <v>2031670000</v>
      </c>
      <c r="AG3459" s="67">
        <v>2055150000</v>
      </c>
      <c r="AH3459" s="67">
        <v>2078930000</v>
      </c>
      <c r="AI3459" s="67">
        <v>2103020000</v>
      </c>
    </row>
    <row r="3460" spans="1:35" hidden="1" x14ac:dyDescent="0.25">
      <c r="A3460" s="67">
        <v>9135</v>
      </c>
      <c r="B3460" s="67" t="s">
        <v>509</v>
      </c>
      <c r="C3460" s="67" t="s">
        <v>454</v>
      </c>
      <c r="D3460" s="67" t="s">
        <v>323</v>
      </c>
      <c r="E3460" s="67">
        <v>619904000</v>
      </c>
      <c r="F3460" s="67">
        <v>638926000</v>
      </c>
      <c r="G3460" s="67">
        <v>654510000</v>
      </c>
      <c r="H3460" s="67">
        <v>666303000</v>
      </c>
      <c r="I3460" s="67">
        <v>674024000</v>
      </c>
      <c r="J3460" s="67">
        <v>677473000</v>
      </c>
      <c r="K3460" s="67">
        <v>676542000</v>
      </c>
      <c r="L3460" s="67">
        <v>671220000</v>
      </c>
      <c r="M3460" s="67">
        <v>665945000</v>
      </c>
      <c r="N3460" s="67">
        <v>660718000</v>
      </c>
      <c r="O3460" s="67">
        <v>655539000</v>
      </c>
      <c r="P3460" s="67">
        <v>650405000</v>
      </c>
      <c r="Q3460" s="67">
        <v>645318000</v>
      </c>
      <c r="R3460" s="67">
        <v>640277000</v>
      </c>
      <c r="S3460" s="67">
        <v>635281000</v>
      </c>
      <c r="T3460" s="67">
        <v>630330000</v>
      </c>
      <c r="U3460" s="67">
        <v>625423000</v>
      </c>
      <c r="V3460" s="67">
        <v>620561000</v>
      </c>
      <c r="W3460" s="67">
        <v>615743000</v>
      </c>
      <c r="X3460" s="67">
        <v>610968000</v>
      </c>
      <c r="Y3460" s="67">
        <v>606235000</v>
      </c>
      <c r="Z3460" s="67">
        <v>601546000</v>
      </c>
      <c r="AA3460" s="67">
        <v>596898000</v>
      </c>
      <c r="AB3460" s="67">
        <v>592293000</v>
      </c>
      <c r="AC3460" s="67">
        <v>587729000</v>
      </c>
      <c r="AD3460" s="67">
        <v>583206000</v>
      </c>
      <c r="AE3460" s="67">
        <v>578723000</v>
      </c>
      <c r="AF3460" s="67">
        <v>574282000</v>
      </c>
      <c r="AG3460" s="67">
        <v>569880000</v>
      </c>
      <c r="AH3460" s="67">
        <v>565517000</v>
      </c>
      <c r="AI3460" s="67">
        <v>561194000</v>
      </c>
    </row>
    <row r="3461" spans="1:35" hidden="1" x14ac:dyDescent="0.25">
      <c r="A3461" s="67">
        <v>9136</v>
      </c>
      <c r="B3461" s="67" t="s">
        <v>509</v>
      </c>
      <c r="C3461" s="67" t="s">
        <v>455</v>
      </c>
      <c r="D3461" s="67" t="s">
        <v>323</v>
      </c>
      <c r="E3461" s="67">
        <v>943253000</v>
      </c>
      <c r="F3461" s="67">
        <v>958902000</v>
      </c>
      <c r="G3461" s="67">
        <v>973559000</v>
      </c>
      <c r="H3461" s="67">
        <v>987159000</v>
      </c>
      <c r="I3461" s="67">
        <v>999638000</v>
      </c>
      <c r="J3461" s="67">
        <v>1010940000</v>
      </c>
      <c r="K3461" s="67">
        <v>1021010000</v>
      </c>
      <c r="L3461" s="67">
        <v>1029800000</v>
      </c>
      <c r="M3461" s="67">
        <v>1038680000</v>
      </c>
      <c r="N3461" s="67">
        <v>1047650000</v>
      </c>
      <c r="O3461" s="67">
        <v>1056710000</v>
      </c>
      <c r="P3461" s="67">
        <v>1065850000</v>
      </c>
      <c r="Q3461" s="67">
        <v>1075090000</v>
      </c>
      <c r="R3461" s="67">
        <v>1084420000</v>
      </c>
      <c r="S3461" s="67">
        <v>1093850000</v>
      </c>
      <c r="T3461" s="67">
        <v>1103370000</v>
      </c>
      <c r="U3461" s="67">
        <v>1112980000</v>
      </c>
      <c r="V3461" s="67">
        <v>1122690000</v>
      </c>
      <c r="W3461" s="67">
        <v>1132500000</v>
      </c>
      <c r="X3461" s="67">
        <v>1142410000</v>
      </c>
      <c r="Y3461" s="67">
        <v>1152410000</v>
      </c>
      <c r="Z3461" s="67">
        <v>1162520000</v>
      </c>
      <c r="AA3461" s="67">
        <v>1172720000</v>
      </c>
      <c r="AB3461" s="67">
        <v>1183030000</v>
      </c>
      <c r="AC3461" s="67">
        <v>1193440000</v>
      </c>
      <c r="AD3461" s="67">
        <v>1203960000</v>
      </c>
      <c r="AE3461" s="67">
        <v>1214580000</v>
      </c>
      <c r="AF3461" s="67">
        <v>1225310000</v>
      </c>
      <c r="AG3461" s="67">
        <v>1236140000</v>
      </c>
      <c r="AH3461" s="67">
        <v>1247080000</v>
      </c>
      <c r="AI3461" s="67">
        <v>1258130000</v>
      </c>
    </row>
    <row r="3462" spans="1:35" hidden="1" x14ac:dyDescent="0.25">
      <c r="A3462" s="67">
        <v>9137</v>
      </c>
      <c r="B3462" s="67" t="s">
        <v>509</v>
      </c>
      <c r="C3462" s="67" t="s">
        <v>456</v>
      </c>
      <c r="D3462" s="67" t="s">
        <v>323</v>
      </c>
      <c r="E3462" s="67">
        <v>76958900</v>
      </c>
      <c r="F3462" s="67">
        <v>77918700</v>
      </c>
      <c r="G3462" s="67">
        <v>78675100</v>
      </c>
      <c r="H3462" s="67">
        <v>79220300</v>
      </c>
      <c r="I3462" s="67">
        <v>79548100</v>
      </c>
      <c r="J3462" s="67">
        <v>79654700</v>
      </c>
      <c r="K3462" s="67">
        <v>79538200</v>
      </c>
      <c r="L3462" s="67">
        <v>79199200</v>
      </c>
      <c r="M3462" s="67">
        <v>78861800</v>
      </c>
      <c r="N3462" s="67">
        <v>78526200</v>
      </c>
      <c r="O3462" s="67">
        <v>78192200</v>
      </c>
      <c r="P3462" s="67">
        <v>77859900</v>
      </c>
      <c r="Q3462" s="67">
        <v>77529200</v>
      </c>
      <c r="R3462" s="67">
        <v>77200200</v>
      </c>
      <c r="S3462" s="67">
        <v>76872900</v>
      </c>
      <c r="T3462" s="67">
        <v>76547100</v>
      </c>
      <c r="U3462" s="67">
        <v>76223100</v>
      </c>
      <c r="V3462" s="67">
        <v>75900600</v>
      </c>
      <c r="W3462" s="67">
        <v>75579700</v>
      </c>
      <c r="X3462" s="67">
        <v>75260500</v>
      </c>
      <c r="Y3462" s="67">
        <v>74942800</v>
      </c>
      <c r="Z3462" s="67">
        <v>74626800</v>
      </c>
      <c r="AA3462" s="67">
        <v>74312300</v>
      </c>
      <c r="AB3462" s="67">
        <v>73999400</v>
      </c>
      <c r="AC3462" s="67">
        <v>73688000</v>
      </c>
      <c r="AD3462" s="67">
        <v>73378200</v>
      </c>
      <c r="AE3462" s="67">
        <v>73070000</v>
      </c>
      <c r="AF3462" s="67">
        <v>72763300</v>
      </c>
      <c r="AG3462" s="67">
        <v>72458100</v>
      </c>
      <c r="AH3462" s="67">
        <v>72154500</v>
      </c>
      <c r="AI3462" s="67">
        <v>71852300</v>
      </c>
    </row>
    <row r="3463" spans="1:35" hidden="1" x14ac:dyDescent="0.25">
      <c r="A3463" s="67">
        <v>9138</v>
      </c>
      <c r="B3463" s="67" t="s">
        <v>509</v>
      </c>
      <c r="C3463" s="67" t="s">
        <v>457</v>
      </c>
      <c r="D3463" s="67" t="s">
        <v>323</v>
      </c>
      <c r="E3463" s="67">
        <v>532771000</v>
      </c>
      <c r="F3463" s="67">
        <v>540985000</v>
      </c>
      <c r="G3463" s="67">
        <v>548569000</v>
      </c>
      <c r="H3463" s="67">
        <v>555484000</v>
      </c>
      <c r="I3463" s="67">
        <v>561697000</v>
      </c>
      <c r="J3463" s="67">
        <v>567176000</v>
      </c>
      <c r="K3463" s="67">
        <v>571894000</v>
      </c>
      <c r="L3463" s="67">
        <v>575824000</v>
      </c>
      <c r="M3463" s="67">
        <v>579786000</v>
      </c>
      <c r="N3463" s="67">
        <v>583780000</v>
      </c>
      <c r="O3463" s="67">
        <v>587805000</v>
      </c>
      <c r="P3463" s="67">
        <v>591863000</v>
      </c>
      <c r="Q3463" s="67">
        <v>595954000</v>
      </c>
      <c r="R3463" s="67">
        <v>600077000</v>
      </c>
      <c r="S3463" s="67">
        <v>604233000</v>
      </c>
      <c r="T3463" s="67">
        <v>608422000</v>
      </c>
      <c r="U3463" s="67">
        <v>612645000</v>
      </c>
      <c r="V3463" s="67">
        <v>616901000</v>
      </c>
      <c r="W3463" s="67">
        <v>621192000</v>
      </c>
      <c r="X3463" s="67">
        <v>625517000</v>
      </c>
      <c r="Y3463" s="67">
        <v>629876000</v>
      </c>
      <c r="Z3463" s="67">
        <v>634271000</v>
      </c>
      <c r="AA3463" s="67">
        <v>638700000</v>
      </c>
      <c r="AB3463" s="67">
        <v>643165000</v>
      </c>
      <c r="AC3463" s="67">
        <v>647666000</v>
      </c>
      <c r="AD3463" s="67">
        <v>652203000</v>
      </c>
      <c r="AE3463" s="67">
        <v>656776000</v>
      </c>
      <c r="AF3463" s="67">
        <v>661385000</v>
      </c>
      <c r="AG3463" s="67">
        <v>666032000</v>
      </c>
      <c r="AH3463" s="67">
        <v>670715000</v>
      </c>
      <c r="AI3463" s="67">
        <v>675436000</v>
      </c>
    </row>
    <row r="3464" spans="1:35" hidden="1" x14ac:dyDescent="0.25">
      <c r="A3464" s="67">
        <v>9139</v>
      </c>
      <c r="B3464" s="67" t="s">
        <v>509</v>
      </c>
      <c r="C3464" s="67" t="s">
        <v>458</v>
      </c>
      <c r="D3464" s="67" t="s">
        <v>323</v>
      </c>
      <c r="E3464" s="67">
        <v>2461700000</v>
      </c>
      <c r="F3464" s="67">
        <v>2512100000</v>
      </c>
      <c r="G3464" s="67">
        <v>2557270000</v>
      </c>
      <c r="H3464" s="67">
        <v>2596790000</v>
      </c>
      <c r="I3464" s="67">
        <v>2630320000</v>
      </c>
      <c r="J3464" s="67">
        <v>2657550000</v>
      </c>
      <c r="K3464" s="67">
        <v>2678220000</v>
      </c>
      <c r="L3464" s="67">
        <v>2692120000</v>
      </c>
      <c r="M3464" s="67">
        <v>2706100000</v>
      </c>
      <c r="N3464" s="67">
        <v>2720170000</v>
      </c>
      <c r="O3464" s="67">
        <v>2734320000</v>
      </c>
      <c r="P3464" s="67">
        <v>2748560000</v>
      </c>
      <c r="Q3464" s="67">
        <v>2762880000</v>
      </c>
      <c r="R3464" s="67">
        <v>2777290000</v>
      </c>
      <c r="S3464" s="67">
        <v>2791790000</v>
      </c>
      <c r="T3464" s="67">
        <v>2806370000</v>
      </c>
      <c r="U3464" s="67">
        <v>2821040000</v>
      </c>
      <c r="V3464" s="67">
        <v>2835800000</v>
      </c>
      <c r="W3464" s="67">
        <v>2850640000</v>
      </c>
      <c r="X3464" s="67">
        <v>2865580000</v>
      </c>
      <c r="Y3464" s="67">
        <v>2880600000</v>
      </c>
      <c r="Z3464" s="67">
        <v>2895720000</v>
      </c>
      <c r="AA3464" s="67">
        <v>2910920000</v>
      </c>
      <c r="AB3464" s="67">
        <v>2926220000</v>
      </c>
      <c r="AC3464" s="67">
        <v>2941610000</v>
      </c>
      <c r="AD3464" s="67">
        <v>2957090000</v>
      </c>
      <c r="AE3464" s="67">
        <v>2972660000</v>
      </c>
      <c r="AF3464" s="67">
        <v>2988330000</v>
      </c>
      <c r="AG3464" s="67">
        <v>3004090000</v>
      </c>
      <c r="AH3464" s="67">
        <v>3019950000</v>
      </c>
      <c r="AI3464" s="67">
        <v>3035900000</v>
      </c>
    </row>
    <row r="3465" spans="1:35" hidden="1" x14ac:dyDescent="0.25">
      <c r="A3465" s="67">
        <v>9140</v>
      </c>
      <c r="B3465" s="67" t="s">
        <v>509</v>
      </c>
      <c r="C3465" s="67" t="s">
        <v>459</v>
      </c>
      <c r="D3465" s="67" t="s">
        <v>323</v>
      </c>
      <c r="E3465" s="67">
        <v>5069250000</v>
      </c>
      <c r="F3465" s="67">
        <v>5152790000</v>
      </c>
      <c r="G3465" s="67">
        <v>5239830000</v>
      </c>
      <c r="H3465" s="67">
        <v>5330520000</v>
      </c>
      <c r="I3465" s="67">
        <v>5425000000</v>
      </c>
      <c r="J3465" s="67">
        <v>5523430000</v>
      </c>
      <c r="K3465" s="67">
        <v>5625980000</v>
      </c>
      <c r="L3465" s="67">
        <v>5732830000</v>
      </c>
      <c r="M3465" s="67">
        <v>5842020000</v>
      </c>
      <c r="N3465" s="67">
        <v>5953620000</v>
      </c>
      <c r="O3465" s="67">
        <v>6067670000</v>
      </c>
      <c r="P3465" s="67">
        <v>6184230000</v>
      </c>
      <c r="Q3465" s="67">
        <v>6303360000</v>
      </c>
      <c r="R3465" s="67">
        <v>6425110000</v>
      </c>
      <c r="S3465" s="67">
        <v>6549530000</v>
      </c>
      <c r="T3465" s="67">
        <v>6676690000</v>
      </c>
      <c r="U3465" s="67">
        <v>6806660000</v>
      </c>
      <c r="V3465" s="67">
        <v>6939470000</v>
      </c>
      <c r="W3465" s="67">
        <v>7075220000</v>
      </c>
      <c r="X3465" s="67">
        <v>7213940000</v>
      </c>
      <c r="Y3465" s="67">
        <v>7355720000</v>
      </c>
      <c r="Z3465" s="67">
        <v>7500620000</v>
      </c>
      <c r="AA3465" s="67">
        <v>7648710000</v>
      </c>
      <c r="AB3465" s="67">
        <v>7800050000</v>
      </c>
      <c r="AC3465" s="67">
        <v>7954730000</v>
      </c>
      <c r="AD3465" s="67">
        <v>8112800000</v>
      </c>
      <c r="AE3465" s="67">
        <v>8274360000</v>
      </c>
      <c r="AF3465" s="67">
        <v>8439470000</v>
      </c>
      <c r="AG3465" s="67">
        <v>8608210000</v>
      </c>
      <c r="AH3465" s="67">
        <v>8780660000</v>
      </c>
      <c r="AI3465" s="67">
        <v>8956910000</v>
      </c>
    </row>
    <row r="3466" spans="1:35" hidden="1" x14ac:dyDescent="0.25">
      <c r="A3466" s="67">
        <v>9141</v>
      </c>
      <c r="B3466" s="67" t="s">
        <v>509</v>
      </c>
      <c r="C3466" s="67" t="s">
        <v>460</v>
      </c>
      <c r="D3466" s="67" t="s">
        <v>323</v>
      </c>
      <c r="E3466" s="67">
        <v>998935000</v>
      </c>
      <c r="F3466" s="67">
        <v>1018240000</v>
      </c>
      <c r="G3466" s="67">
        <v>1037730000</v>
      </c>
      <c r="H3466" s="67">
        <v>1057410000</v>
      </c>
      <c r="I3466" s="67">
        <v>1077260000</v>
      </c>
      <c r="J3466" s="67">
        <v>1097280000</v>
      </c>
      <c r="K3466" s="67">
        <v>1117460000</v>
      </c>
      <c r="L3466" s="67">
        <v>1137800000</v>
      </c>
      <c r="M3466" s="67">
        <v>1158560000</v>
      </c>
      <c r="N3466" s="67">
        <v>1179760000</v>
      </c>
      <c r="O3466" s="67">
        <v>1201400000</v>
      </c>
      <c r="P3466" s="67">
        <v>1223500000</v>
      </c>
      <c r="Q3466" s="67">
        <v>1246060000</v>
      </c>
      <c r="R3466" s="67">
        <v>1269100000</v>
      </c>
      <c r="S3466" s="67">
        <v>1292620000</v>
      </c>
      <c r="T3466" s="67">
        <v>1316630000</v>
      </c>
      <c r="U3466" s="67">
        <v>1341150000</v>
      </c>
      <c r="V3466" s="67">
        <v>1366180000</v>
      </c>
      <c r="W3466" s="67">
        <v>1391740000</v>
      </c>
      <c r="X3466" s="67">
        <v>1417840000</v>
      </c>
      <c r="Y3466" s="67">
        <v>1444480000</v>
      </c>
      <c r="Z3466" s="67">
        <v>1471680000</v>
      </c>
      <c r="AA3466" s="67">
        <v>1499460000</v>
      </c>
      <c r="AB3466" s="67">
        <v>1527810000</v>
      </c>
      <c r="AC3466" s="67">
        <v>1556770000</v>
      </c>
      <c r="AD3466" s="67">
        <v>1586330000</v>
      </c>
      <c r="AE3466" s="67">
        <v>1616510000</v>
      </c>
      <c r="AF3466" s="67">
        <v>1647320000</v>
      </c>
      <c r="AG3466" s="67">
        <v>1678790000</v>
      </c>
      <c r="AH3466" s="67">
        <v>1710910000</v>
      </c>
      <c r="AI3466" s="67">
        <v>1743710000</v>
      </c>
    </row>
    <row r="3467" spans="1:35" hidden="1" x14ac:dyDescent="0.25">
      <c r="A3467" s="67">
        <v>9142</v>
      </c>
      <c r="B3467" s="67" t="s">
        <v>509</v>
      </c>
      <c r="C3467" s="67" t="s">
        <v>461</v>
      </c>
      <c r="D3467" s="67" t="s">
        <v>323</v>
      </c>
      <c r="E3467" s="67">
        <v>1837250000</v>
      </c>
      <c r="F3467" s="67">
        <v>1873700000</v>
      </c>
      <c r="G3467" s="67">
        <v>1908250000</v>
      </c>
      <c r="H3467" s="67">
        <v>1940740000</v>
      </c>
      <c r="I3467" s="67">
        <v>1971020000</v>
      </c>
      <c r="J3467" s="67">
        <v>1998930000</v>
      </c>
      <c r="K3467" s="67">
        <v>2024340000</v>
      </c>
      <c r="L3467" s="67">
        <v>2047120000</v>
      </c>
      <c r="M3467" s="67">
        <v>2070200000</v>
      </c>
      <c r="N3467" s="67">
        <v>2093580000</v>
      </c>
      <c r="O3467" s="67">
        <v>2117260000</v>
      </c>
      <c r="P3467" s="67">
        <v>2141250000</v>
      </c>
      <c r="Q3467" s="67">
        <v>2165550000</v>
      </c>
      <c r="R3467" s="67">
        <v>2190160000</v>
      </c>
      <c r="S3467" s="67">
        <v>2215100000</v>
      </c>
      <c r="T3467" s="67">
        <v>2240360000</v>
      </c>
      <c r="U3467" s="67">
        <v>2265950000</v>
      </c>
      <c r="V3467" s="67">
        <v>2291870000</v>
      </c>
      <c r="W3467" s="67">
        <v>2318130000</v>
      </c>
      <c r="X3467" s="67">
        <v>2344730000</v>
      </c>
      <c r="Y3467" s="67">
        <v>2371680000</v>
      </c>
      <c r="Z3467" s="67">
        <v>2398970000</v>
      </c>
      <c r="AA3467" s="67">
        <v>2426620000</v>
      </c>
      <c r="AB3467" s="67">
        <v>2454630000</v>
      </c>
      <c r="AC3467" s="67">
        <v>2483010000</v>
      </c>
      <c r="AD3467" s="67">
        <v>2511750000</v>
      </c>
      <c r="AE3467" s="67">
        <v>2540870000</v>
      </c>
      <c r="AF3467" s="67">
        <v>2570360000</v>
      </c>
      <c r="AG3467" s="67">
        <v>2600240000</v>
      </c>
      <c r="AH3467" s="67">
        <v>2630510000</v>
      </c>
      <c r="AI3467" s="67">
        <v>2661170000</v>
      </c>
    </row>
    <row r="3468" spans="1:35" hidden="1" x14ac:dyDescent="0.25">
      <c r="A3468" s="67">
        <v>9143</v>
      </c>
      <c r="B3468" s="67" t="s">
        <v>509</v>
      </c>
      <c r="C3468" s="67" t="s">
        <v>462</v>
      </c>
      <c r="D3468" s="67" t="s">
        <v>323</v>
      </c>
      <c r="E3468" s="67">
        <v>250732000</v>
      </c>
      <c r="F3468" s="67">
        <v>264968000</v>
      </c>
      <c r="G3468" s="67">
        <v>277988000</v>
      </c>
      <c r="H3468" s="67">
        <v>289478000</v>
      </c>
      <c r="I3468" s="67">
        <v>299143000</v>
      </c>
      <c r="J3468" s="67">
        <v>306723000</v>
      </c>
      <c r="K3468" s="67">
        <v>312001000</v>
      </c>
      <c r="L3468" s="67">
        <v>314818000</v>
      </c>
      <c r="M3468" s="67">
        <v>317662000</v>
      </c>
      <c r="N3468" s="67">
        <v>320535000</v>
      </c>
      <c r="O3468" s="67">
        <v>323437000</v>
      </c>
      <c r="P3468" s="67">
        <v>326368000</v>
      </c>
      <c r="Q3468" s="67">
        <v>329328000</v>
      </c>
      <c r="R3468" s="67">
        <v>332318000</v>
      </c>
      <c r="S3468" s="67">
        <v>335337000</v>
      </c>
      <c r="T3468" s="67">
        <v>338387000</v>
      </c>
      <c r="U3468" s="67">
        <v>341467000</v>
      </c>
      <c r="V3468" s="67">
        <v>344578000</v>
      </c>
      <c r="W3468" s="67">
        <v>347721000</v>
      </c>
      <c r="X3468" s="67">
        <v>350894000</v>
      </c>
      <c r="Y3468" s="67">
        <v>354099000</v>
      </c>
      <c r="Z3468" s="67">
        <v>357337000</v>
      </c>
      <c r="AA3468" s="67">
        <v>360607000</v>
      </c>
      <c r="AB3468" s="67">
        <v>363909000</v>
      </c>
      <c r="AC3468" s="67">
        <v>367245000</v>
      </c>
      <c r="AD3468" s="67">
        <v>370613000</v>
      </c>
      <c r="AE3468" s="67">
        <v>374016000</v>
      </c>
      <c r="AF3468" s="67">
        <v>377452000</v>
      </c>
      <c r="AG3468" s="67">
        <v>380923000</v>
      </c>
      <c r="AH3468" s="67">
        <v>384429000</v>
      </c>
      <c r="AI3468" s="67">
        <v>387970000</v>
      </c>
    </row>
    <row r="3469" spans="1:35" hidden="1" x14ac:dyDescent="0.25">
      <c r="A3469" s="67">
        <v>9144</v>
      </c>
      <c r="B3469" s="67" t="s">
        <v>509</v>
      </c>
      <c r="C3469" s="67" t="s">
        <v>463</v>
      </c>
      <c r="D3469" s="67" t="s">
        <v>323</v>
      </c>
      <c r="E3469" s="67">
        <v>344001000</v>
      </c>
      <c r="F3469" s="67">
        <v>348890000</v>
      </c>
      <c r="G3469" s="67">
        <v>353527000</v>
      </c>
      <c r="H3469" s="67">
        <v>357896000</v>
      </c>
      <c r="I3469" s="67">
        <v>361984000</v>
      </c>
      <c r="J3469" s="67">
        <v>365778000</v>
      </c>
      <c r="K3469" s="67">
        <v>369264000</v>
      </c>
      <c r="L3469" s="67">
        <v>372433000</v>
      </c>
      <c r="M3469" s="67">
        <v>375632000</v>
      </c>
      <c r="N3469" s="67">
        <v>378864000</v>
      </c>
      <c r="O3469" s="67">
        <v>382128000</v>
      </c>
      <c r="P3469" s="67">
        <v>385425000</v>
      </c>
      <c r="Q3469" s="67">
        <v>388755000</v>
      </c>
      <c r="R3469" s="67">
        <v>392118000</v>
      </c>
      <c r="S3469" s="67">
        <v>395514000</v>
      </c>
      <c r="T3469" s="67">
        <v>398945000</v>
      </c>
      <c r="U3469" s="67">
        <v>402410000</v>
      </c>
      <c r="V3469" s="67">
        <v>405910000</v>
      </c>
      <c r="W3469" s="67">
        <v>409444000</v>
      </c>
      <c r="X3469" s="67">
        <v>413014000</v>
      </c>
      <c r="Y3469" s="67">
        <v>416620000</v>
      </c>
      <c r="Z3469" s="67">
        <v>420261000</v>
      </c>
      <c r="AA3469" s="67">
        <v>423939000</v>
      </c>
      <c r="AB3469" s="67">
        <v>427654000</v>
      </c>
      <c r="AC3469" s="67">
        <v>431406000</v>
      </c>
      <c r="AD3469" s="67">
        <v>435196000</v>
      </c>
      <c r="AE3469" s="67">
        <v>439023000</v>
      </c>
      <c r="AF3469" s="67">
        <v>442889000</v>
      </c>
      <c r="AG3469" s="67">
        <v>446793000</v>
      </c>
      <c r="AH3469" s="67">
        <v>450737000</v>
      </c>
      <c r="AI3469" s="67">
        <v>454719000</v>
      </c>
    </row>
    <row r="3470" spans="1:35" hidden="1" x14ac:dyDescent="0.25">
      <c r="A3470" s="67">
        <v>9145</v>
      </c>
      <c r="B3470" s="67" t="s">
        <v>509</v>
      </c>
      <c r="C3470" s="67" t="s">
        <v>464</v>
      </c>
      <c r="D3470" s="67" t="s">
        <v>323</v>
      </c>
      <c r="E3470" s="67">
        <v>4036190000</v>
      </c>
      <c r="F3470" s="67">
        <v>4058500000</v>
      </c>
      <c r="G3470" s="67">
        <v>4082330000</v>
      </c>
      <c r="H3470" s="67">
        <v>4107710000</v>
      </c>
      <c r="I3470" s="67">
        <v>4134680000</v>
      </c>
      <c r="J3470" s="67">
        <v>4163260000</v>
      </c>
      <c r="K3470" s="67">
        <v>4193500000</v>
      </c>
      <c r="L3470" s="67">
        <v>4225420000</v>
      </c>
      <c r="M3470" s="67">
        <v>4257640000</v>
      </c>
      <c r="N3470" s="67">
        <v>4290140000</v>
      </c>
      <c r="O3470" s="67">
        <v>4322930000</v>
      </c>
      <c r="P3470" s="67">
        <v>4356020000</v>
      </c>
      <c r="Q3470" s="67">
        <v>4389410000</v>
      </c>
      <c r="R3470" s="67">
        <v>4423100000</v>
      </c>
      <c r="S3470" s="67">
        <v>4457090000</v>
      </c>
      <c r="T3470" s="67">
        <v>4491390000</v>
      </c>
      <c r="U3470" s="67">
        <v>4525990000</v>
      </c>
      <c r="V3470" s="67">
        <v>4560910000</v>
      </c>
      <c r="W3470" s="67">
        <v>4596140000</v>
      </c>
      <c r="X3470" s="67">
        <v>4631690000</v>
      </c>
      <c r="Y3470" s="67">
        <v>4667560000</v>
      </c>
      <c r="Z3470" s="67">
        <v>4703750000</v>
      </c>
      <c r="AA3470" s="67">
        <v>4740270000</v>
      </c>
      <c r="AB3470" s="67">
        <v>4777120000</v>
      </c>
      <c r="AC3470" s="67">
        <v>4814300000</v>
      </c>
      <c r="AD3470" s="67">
        <v>4851810000</v>
      </c>
      <c r="AE3470" s="67">
        <v>4889660000</v>
      </c>
      <c r="AF3470" s="67">
        <v>4927850000</v>
      </c>
      <c r="AG3470" s="67">
        <v>4966380000</v>
      </c>
      <c r="AH3470" s="67">
        <v>5005270000</v>
      </c>
      <c r="AI3470" s="67">
        <v>5044500000</v>
      </c>
    </row>
    <row r="3471" spans="1:35" hidden="1" x14ac:dyDescent="0.25">
      <c r="A3471" s="67">
        <v>9146</v>
      </c>
      <c r="B3471" s="67" t="s">
        <v>509</v>
      </c>
      <c r="C3471" s="67" t="s">
        <v>465</v>
      </c>
      <c r="D3471" s="67" t="s">
        <v>323</v>
      </c>
      <c r="E3471" s="67">
        <v>8338530000</v>
      </c>
      <c r="F3471" s="67">
        <v>8385500000</v>
      </c>
      <c r="G3471" s="67">
        <v>8444870000</v>
      </c>
      <c r="H3471" s="67">
        <v>8516920000</v>
      </c>
      <c r="I3471" s="67">
        <v>8602000000</v>
      </c>
      <c r="J3471" s="67">
        <v>8700530000</v>
      </c>
      <c r="K3471" s="67">
        <v>8813020000</v>
      </c>
      <c r="L3471" s="67">
        <v>8940030000</v>
      </c>
      <c r="M3471" s="67">
        <v>9069200000</v>
      </c>
      <c r="N3471" s="67">
        <v>9200570000</v>
      </c>
      <c r="O3471" s="67">
        <v>9334170000</v>
      </c>
      <c r="P3471" s="67">
        <v>9470040000</v>
      </c>
      <c r="Q3471" s="67">
        <v>9608220000</v>
      </c>
      <c r="R3471" s="67">
        <v>9748750000</v>
      </c>
      <c r="S3471" s="67">
        <v>9891670000</v>
      </c>
      <c r="T3471" s="67">
        <v>10037000000</v>
      </c>
      <c r="U3471" s="67">
        <v>10184800000</v>
      </c>
      <c r="V3471" s="67">
        <v>10335200000</v>
      </c>
      <c r="W3471" s="67">
        <v>10488100000</v>
      </c>
      <c r="X3471" s="67">
        <v>10643600000</v>
      </c>
      <c r="Y3471" s="67">
        <v>10801700000</v>
      </c>
      <c r="Z3471" s="67">
        <v>10962500000</v>
      </c>
      <c r="AA3471" s="67">
        <v>11126100000</v>
      </c>
      <c r="AB3471" s="67">
        <v>11292400000</v>
      </c>
      <c r="AC3471" s="67">
        <v>11461600000</v>
      </c>
      <c r="AD3471" s="67">
        <v>11633600000</v>
      </c>
      <c r="AE3471" s="67">
        <v>11808600000</v>
      </c>
      <c r="AF3471" s="67">
        <v>11986500000</v>
      </c>
      <c r="AG3471" s="67">
        <v>12167500000</v>
      </c>
      <c r="AH3471" s="67">
        <v>12351500000</v>
      </c>
      <c r="AI3471" s="67">
        <v>12538700000</v>
      </c>
    </row>
    <row r="3472" spans="1:35" hidden="1" x14ac:dyDescent="0.25">
      <c r="A3472" s="67">
        <v>9147</v>
      </c>
      <c r="B3472" s="67" t="s">
        <v>509</v>
      </c>
      <c r="C3472" s="67" t="s">
        <v>466</v>
      </c>
      <c r="D3472" s="67" t="s">
        <v>323</v>
      </c>
      <c r="E3472" s="67">
        <v>161342000</v>
      </c>
      <c r="F3472" s="67">
        <v>161728000</v>
      </c>
      <c r="G3472" s="67">
        <v>162231000</v>
      </c>
      <c r="H3472" s="67">
        <v>162853000</v>
      </c>
      <c r="I3472" s="67">
        <v>163594000</v>
      </c>
      <c r="J3472" s="67">
        <v>164457000</v>
      </c>
      <c r="K3472" s="67">
        <v>165444000</v>
      </c>
      <c r="L3472" s="67">
        <v>166557000</v>
      </c>
      <c r="M3472" s="67">
        <v>167680000</v>
      </c>
      <c r="N3472" s="67">
        <v>168811000</v>
      </c>
      <c r="O3472" s="67">
        <v>169951000</v>
      </c>
      <c r="P3472" s="67">
        <v>171100000</v>
      </c>
      <c r="Q3472" s="67">
        <v>172259000</v>
      </c>
      <c r="R3472" s="67">
        <v>173427000</v>
      </c>
      <c r="S3472" s="67">
        <v>174604000</v>
      </c>
      <c r="T3472" s="67">
        <v>175790000</v>
      </c>
      <c r="U3472" s="67">
        <v>176986000</v>
      </c>
      <c r="V3472" s="67">
        <v>178192000</v>
      </c>
      <c r="W3472" s="67">
        <v>179407000</v>
      </c>
      <c r="X3472" s="67">
        <v>180632000</v>
      </c>
      <c r="Y3472" s="67">
        <v>181867000</v>
      </c>
      <c r="Z3472" s="67">
        <v>183111000</v>
      </c>
      <c r="AA3472" s="67">
        <v>184366000</v>
      </c>
      <c r="AB3472" s="67">
        <v>185631000</v>
      </c>
      <c r="AC3472" s="67">
        <v>186905000</v>
      </c>
      <c r="AD3472" s="67">
        <v>188190000</v>
      </c>
      <c r="AE3472" s="67">
        <v>189485000</v>
      </c>
      <c r="AF3472" s="67">
        <v>190791000</v>
      </c>
      <c r="AG3472" s="67">
        <v>192107000</v>
      </c>
      <c r="AH3472" s="67">
        <v>193434000</v>
      </c>
      <c r="AI3472" s="67">
        <v>194771000</v>
      </c>
    </row>
    <row r="3473" spans="1:35" hidden="1" x14ac:dyDescent="0.25">
      <c r="A3473" s="67">
        <v>9148</v>
      </c>
      <c r="B3473" s="67" t="s">
        <v>509</v>
      </c>
      <c r="C3473" s="67" t="s">
        <v>467</v>
      </c>
      <c r="D3473" s="67" t="s">
        <v>323</v>
      </c>
      <c r="E3473" s="67">
        <v>1874480000</v>
      </c>
      <c r="F3473" s="67">
        <v>1898100000</v>
      </c>
      <c r="G3473" s="67">
        <v>1922460000</v>
      </c>
      <c r="H3473" s="67">
        <v>1947590000</v>
      </c>
      <c r="I3473" s="67">
        <v>1973520000</v>
      </c>
      <c r="J3473" s="67">
        <v>2000270000</v>
      </c>
      <c r="K3473" s="67">
        <v>2027870000</v>
      </c>
      <c r="L3473" s="67">
        <v>2056340000</v>
      </c>
      <c r="M3473" s="67">
        <v>2085280000</v>
      </c>
      <c r="N3473" s="67">
        <v>2114700000</v>
      </c>
      <c r="O3473" s="67">
        <v>2144590000</v>
      </c>
      <c r="P3473" s="67">
        <v>2174970000</v>
      </c>
      <c r="Q3473" s="67">
        <v>2205860000</v>
      </c>
      <c r="R3473" s="67">
        <v>2237240000</v>
      </c>
      <c r="S3473" s="67">
        <v>2269150000</v>
      </c>
      <c r="T3473" s="67">
        <v>2301570000</v>
      </c>
      <c r="U3473" s="67">
        <v>2334530000</v>
      </c>
      <c r="V3473" s="67">
        <v>2368020000</v>
      </c>
      <c r="W3473" s="67">
        <v>2402070000</v>
      </c>
      <c r="X3473" s="67">
        <v>2436670000</v>
      </c>
      <c r="Y3473" s="67">
        <v>2471840000</v>
      </c>
      <c r="Z3473" s="67">
        <v>2507580000</v>
      </c>
      <c r="AA3473" s="67">
        <v>2543910000</v>
      </c>
      <c r="AB3473" s="67">
        <v>2580840000</v>
      </c>
      <c r="AC3473" s="67">
        <v>2618370000</v>
      </c>
      <c r="AD3473" s="67">
        <v>2656510000</v>
      </c>
      <c r="AE3473" s="67">
        <v>2695280000</v>
      </c>
      <c r="AF3473" s="67">
        <v>2734690000</v>
      </c>
      <c r="AG3473" s="67">
        <v>2774740000</v>
      </c>
      <c r="AH3473" s="67">
        <v>2815440000</v>
      </c>
      <c r="AI3473" s="67">
        <v>2856820000</v>
      </c>
    </row>
    <row r="3474" spans="1:35" hidden="1" x14ac:dyDescent="0.25">
      <c r="A3474" s="67">
        <v>9149</v>
      </c>
      <c r="B3474" s="67" t="s">
        <v>509</v>
      </c>
      <c r="C3474" s="67" t="s">
        <v>468</v>
      </c>
      <c r="D3474" s="67" t="s">
        <v>323</v>
      </c>
      <c r="E3474" s="67">
        <v>19541400000</v>
      </c>
      <c r="F3474" s="67">
        <v>19842300000</v>
      </c>
      <c r="G3474" s="67">
        <v>20117400000</v>
      </c>
      <c r="H3474" s="67">
        <v>20365000000</v>
      </c>
      <c r="I3474" s="67">
        <v>20583900000</v>
      </c>
      <c r="J3474" s="67">
        <v>20772800000</v>
      </c>
      <c r="K3474" s="67">
        <v>20930600000</v>
      </c>
      <c r="L3474" s="67">
        <v>21056500000</v>
      </c>
      <c r="M3474" s="67">
        <v>21183200000</v>
      </c>
      <c r="N3474" s="67">
        <v>21310800000</v>
      </c>
      <c r="O3474" s="67">
        <v>21439300000</v>
      </c>
      <c r="P3474" s="67">
        <v>21568700000</v>
      </c>
      <c r="Q3474" s="67">
        <v>21699000000</v>
      </c>
      <c r="R3474" s="67">
        <v>21830200000</v>
      </c>
      <c r="S3474" s="67">
        <v>21962400000</v>
      </c>
      <c r="T3474" s="67">
        <v>22095400000</v>
      </c>
      <c r="U3474" s="67">
        <v>22229400000</v>
      </c>
      <c r="V3474" s="67">
        <v>22364300000</v>
      </c>
      <c r="W3474" s="67">
        <v>22500200000</v>
      </c>
      <c r="X3474" s="67">
        <v>22637000000</v>
      </c>
      <c r="Y3474" s="67">
        <v>22774800000</v>
      </c>
      <c r="Z3474" s="67">
        <v>22913600000</v>
      </c>
      <c r="AA3474" s="67">
        <v>23053300000</v>
      </c>
      <c r="AB3474" s="67">
        <v>23194000000</v>
      </c>
      <c r="AC3474" s="67">
        <v>23335700000</v>
      </c>
      <c r="AD3474" s="67">
        <v>23478400000</v>
      </c>
      <c r="AE3474" s="67">
        <v>23622000000</v>
      </c>
      <c r="AF3474" s="67">
        <v>23766700000</v>
      </c>
      <c r="AG3474" s="67">
        <v>23912400000</v>
      </c>
      <c r="AH3474" s="67">
        <v>24059100000</v>
      </c>
      <c r="AI3474" s="67">
        <v>24206800000</v>
      </c>
    </row>
    <row r="3475" spans="1:35" hidden="1" x14ac:dyDescent="0.25">
      <c r="A3475" s="67">
        <v>9150</v>
      </c>
      <c r="B3475" s="67" t="s">
        <v>509</v>
      </c>
      <c r="C3475" s="67" t="s">
        <v>469</v>
      </c>
      <c r="D3475" s="67" t="s">
        <v>323</v>
      </c>
      <c r="E3475" s="67">
        <v>89503900000</v>
      </c>
      <c r="F3475" s="67">
        <v>92491600000</v>
      </c>
      <c r="G3475" s="67">
        <v>95411800000</v>
      </c>
      <c r="H3475" s="67">
        <v>98248500000</v>
      </c>
      <c r="I3475" s="67">
        <v>100986000000</v>
      </c>
      <c r="J3475" s="67">
        <v>103608000000</v>
      </c>
      <c r="K3475" s="67">
        <v>106099000000</v>
      </c>
      <c r="L3475" s="67">
        <v>108443000000</v>
      </c>
      <c r="M3475" s="67">
        <v>110846000000</v>
      </c>
      <c r="N3475" s="67">
        <v>113310000000</v>
      </c>
      <c r="O3475" s="67">
        <v>115835000000</v>
      </c>
      <c r="P3475" s="67">
        <v>118423000000</v>
      </c>
      <c r="Q3475" s="67">
        <v>121076000000</v>
      </c>
      <c r="R3475" s="67">
        <v>123795000000</v>
      </c>
      <c r="S3475" s="67">
        <v>126582000000</v>
      </c>
      <c r="T3475" s="67">
        <v>129439000000</v>
      </c>
      <c r="U3475" s="67">
        <v>132368000000</v>
      </c>
      <c r="V3475" s="67">
        <v>135369000000</v>
      </c>
      <c r="W3475" s="67">
        <v>138446000000</v>
      </c>
      <c r="X3475" s="67">
        <v>141600000000</v>
      </c>
      <c r="Y3475" s="67">
        <v>144833000000</v>
      </c>
      <c r="Z3475" s="67">
        <v>148147000000</v>
      </c>
      <c r="AA3475" s="67">
        <v>151543000000</v>
      </c>
      <c r="AB3475" s="67">
        <v>155025000000</v>
      </c>
      <c r="AC3475" s="67">
        <v>158594000000</v>
      </c>
      <c r="AD3475" s="67">
        <v>162252000000</v>
      </c>
      <c r="AE3475" s="67">
        <v>166001000000</v>
      </c>
      <c r="AF3475" s="67">
        <v>169844000000</v>
      </c>
      <c r="AG3475" s="67">
        <v>173784000000</v>
      </c>
      <c r="AH3475" s="67">
        <v>177822000000</v>
      </c>
      <c r="AI3475" s="67">
        <v>181961000000</v>
      </c>
    </row>
    <row r="3476" spans="1:35" hidden="1" x14ac:dyDescent="0.25">
      <c r="A3476" s="67">
        <v>9151</v>
      </c>
      <c r="B3476" s="67" t="s">
        <v>509</v>
      </c>
      <c r="C3476" s="67" t="s">
        <v>470</v>
      </c>
      <c r="D3476" s="67" t="s">
        <v>323</v>
      </c>
      <c r="E3476" s="67">
        <v>21676900000</v>
      </c>
      <c r="F3476" s="67">
        <v>22002400000</v>
      </c>
      <c r="G3476" s="67">
        <v>22328300000</v>
      </c>
      <c r="H3476" s="67">
        <v>22654400000</v>
      </c>
      <c r="I3476" s="67">
        <v>22980600000</v>
      </c>
      <c r="J3476" s="67">
        <v>23306700000</v>
      </c>
      <c r="K3476" s="67">
        <v>23632400000</v>
      </c>
      <c r="L3476" s="67">
        <v>23957700000</v>
      </c>
      <c r="M3476" s="67">
        <v>24288100000</v>
      </c>
      <c r="N3476" s="67">
        <v>24623900000</v>
      </c>
      <c r="O3476" s="67">
        <v>24965000000</v>
      </c>
      <c r="P3476" s="67">
        <v>25311600000</v>
      </c>
      <c r="Q3476" s="67">
        <v>25663700000</v>
      </c>
      <c r="R3476" s="67">
        <v>26021500000</v>
      </c>
      <c r="S3476" s="67">
        <v>26384900000</v>
      </c>
      <c r="T3476" s="67">
        <v>26754200000</v>
      </c>
      <c r="U3476" s="67">
        <v>27129500000</v>
      </c>
      <c r="V3476" s="67">
        <v>27510700000</v>
      </c>
      <c r="W3476" s="67">
        <v>27898000000</v>
      </c>
      <c r="X3476" s="67">
        <v>28291500000</v>
      </c>
      <c r="Y3476" s="67">
        <v>28691300000</v>
      </c>
      <c r="Z3476" s="67">
        <v>29097500000</v>
      </c>
      <c r="AA3476" s="67">
        <v>29510200000</v>
      </c>
      <c r="AB3476" s="67">
        <v>29929500000</v>
      </c>
      <c r="AC3476" s="67">
        <v>30355500000</v>
      </c>
      <c r="AD3476" s="67">
        <v>30788300000</v>
      </c>
      <c r="AE3476" s="67">
        <v>31228100000</v>
      </c>
      <c r="AF3476" s="67">
        <v>31674900000</v>
      </c>
      <c r="AG3476" s="67">
        <v>32128800000</v>
      </c>
      <c r="AH3476" s="67">
        <v>32590000000</v>
      </c>
      <c r="AI3476" s="67">
        <v>33058600000</v>
      </c>
    </row>
    <row r="3477" spans="1:35" hidden="1" x14ac:dyDescent="0.25">
      <c r="A3477" s="67">
        <v>9152</v>
      </c>
      <c r="B3477" s="67" t="s">
        <v>509</v>
      </c>
      <c r="C3477" s="67" t="s">
        <v>471</v>
      </c>
      <c r="D3477" s="67" t="s">
        <v>323</v>
      </c>
      <c r="E3477" s="67">
        <v>14898100000</v>
      </c>
      <c r="F3477" s="67">
        <v>15275000000</v>
      </c>
      <c r="G3477" s="67">
        <v>15644400000</v>
      </c>
      <c r="H3477" s="67">
        <v>16004800000</v>
      </c>
      <c r="I3477" s="67">
        <v>16355100000</v>
      </c>
      <c r="J3477" s="67">
        <v>16694000000</v>
      </c>
      <c r="K3477" s="67">
        <v>17020200000</v>
      </c>
      <c r="L3477" s="67">
        <v>17332400000</v>
      </c>
      <c r="M3477" s="67">
        <v>17651200000</v>
      </c>
      <c r="N3477" s="67">
        <v>17976700000</v>
      </c>
      <c r="O3477" s="67">
        <v>18309000000</v>
      </c>
      <c r="P3477" s="67">
        <v>18648400000</v>
      </c>
      <c r="Q3477" s="67">
        <v>18994800000</v>
      </c>
      <c r="R3477" s="67">
        <v>19348500000</v>
      </c>
      <c r="S3477" s="67">
        <v>19709700000</v>
      </c>
      <c r="T3477" s="67">
        <v>20078400000</v>
      </c>
      <c r="U3477" s="67">
        <v>20454800000</v>
      </c>
      <c r="V3477" s="67">
        <v>20839200000</v>
      </c>
      <c r="W3477" s="67">
        <v>21231700000</v>
      </c>
      <c r="X3477" s="67">
        <v>21632400000</v>
      </c>
      <c r="Y3477" s="67">
        <v>22041500000</v>
      </c>
      <c r="Z3477" s="67">
        <v>22459200000</v>
      </c>
      <c r="AA3477" s="67">
        <v>22885600000</v>
      </c>
      <c r="AB3477" s="67">
        <v>23321000000</v>
      </c>
      <c r="AC3477" s="67">
        <v>23765600000</v>
      </c>
      <c r="AD3477" s="67">
        <v>24219500000</v>
      </c>
      <c r="AE3477" s="67">
        <v>24682900000</v>
      </c>
      <c r="AF3477" s="67">
        <v>25156100000</v>
      </c>
      <c r="AG3477" s="67">
        <v>25639200000</v>
      </c>
      <c r="AH3477" s="67">
        <v>26132500000</v>
      </c>
      <c r="AI3477" s="67">
        <v>26636100000</v>
      </c>
    </row>
    <row r="3478" spans="1:35" hidden="1" x14ac:dyDescent="0.25">
      <c r="A3478" s="67">
        <v>9153</v>
      </c>
      <c r="B3478" s="67" t="s">
        <v>509</v>
      </c>
      <c r="C3478" s="67" t="s">
        <v>472</v>
      </c>
      <c r="D3478" s="67" t="s">
        <v>323</v>
      </c>
      <c r="E3478" s="67">
        <v>6583370000</v>
      </c>
      <c r="F3478" s="67">
        <v>6712140000</v>
      </c>
      <c r="G3478" s="67">
        <v>6847110000</v>
      </c>
      <c r="H3478" s="67">
        <v>6988590000</v>
      </c>
      <c r="I3478" s="67">
        <v>7136880000</v>
      </c>
      <c r="J3478" s="67">
        <v>7292320000</v>
      </c>
      <c r="K3478" s="67">
        <v>7455260000</v>
      </c>
      <c r="L3478" s="67">
        <v>7626070000</v>
      </c>
      <c r="M3478" s="67">
        <v>7801390000</v>
      </c>
      <c r="N3478" s="67">
        <v>7981340000</v>
      </c>
      <c r="O3478" s="67">
        <v>8166040000</v>
      </c>
      <c r="P3478" s="67">
        <v>8355620000</v>
      </c>
      <c r="Q3478" s="67">
        <v>8550200000</v>
      </c>
      <c r="R3478" s="67">
        <v>8749920000</v>
      </c>
      <c r="S3478" s="67">
        <v>8954910000</v>
      </c>
      <c r="T3478" s="67">
        <v>9165310000</v>
      </c>
      <c r="U3478" s="67">
        <v>9381270000</v>
      </c>
      <c r="V3478" s="67">
        <v>9602930000</v>
      </c>
      <c r="W3478" s="67">
        <v>9830440000</v>
      </c>
      <c r="X3478" s="67">
        <v>10064000000</v>
      </c>
      <c r="Y3478" s="67">
        <v>10303600000</v>
      </c>
      <c r="Z3478" s="67">
        <v>10549600000</v>
      </c>
      <c r="AA3478" s="67">
        <v>10802200000</v>
      </c>
      <c r="AB3478" s="67">
        <v>11061300000</v>
      </c>
      <c r="AC3478" s="67">
        <v>11327300000</v>
      </c>
      <c r="AD3478" s="67">
        <v>11600400000</v>
      </c>
      <c r="AE3478" s="67">
        <v>11880600000</v>
      </c>
      <c r="AF3478" s="67">
        <v>12168300000</v>
      </c>
      <c r="AG3478" s="67">
        <v>12463500000</v>
      </c>
      <c r="AH3478" s="67">
        <v>12766500000</v>
      </c>
      <c r="AI3478" s="67">
        <v>13077500000</v>
      </c>
    </row>
    <row r="3479" spans="1:35" hidden="1" x14ac:dyDescent="0.25">
      <c r="A3479" s="67">
        <v>9154</v>
      </c>
      <c r="B3479" s="67" t="s">
        <v>509</v>
      </c>
      <c r="C3479" s="67" t="s">
        <v>473</v>
      </c>
      <c r="D3479" s="67" t="s">
        <v>323</v>
      </c>
      <c r="E3479" s="67">
        <v>11736000000</v>
      </c>
      <c r="F3479" s="67">
        <v>12084600000</v>
      </c>
      <c r="G3479" s="67">
        <v>12419900000</v>
      </c>
      <c r="H3479" s="67">
        <v>12739800000</v>
      </c>
      <c r="I3479" s="67">
        <v>13042300000</v>
      </c>
      <c r="J3479" s="67">
        <v>13325400000</v>
      </c>
      <c r="K3479" s="67">
        <v>13587200000</v>
      </c>
      <c r="L3479" s="67">
        <v>13825900000</v>
      </c>
      <c r="M3479" s="67">
        <v>14069400000</v>
      </c>
      <c r="N3479" s="67">
        <v>14317700000</v>
      </c>
      <c r="O3479" s="67">
        <v>14571000000</v>
      </c>
      <c r="P3479" s="67">
        <v>14829400000</v>
      </c>
      <c r="Q3479" s="67">
        <v>15092900000</v>
      </c>
      <c r="R3479" s="67">
        <v>15361700000</v>
      </c>
      <c r="S3479" s="67">
        <v>15635900000</v>
      </c>
      <c r="T3479" s="67">
        <v>15915500000</v>
      </c>
      <c r="U3479" s="67">
        <v>16200800000</v>
      </c>
      <c r="V3479" s="67">
        <v>16491700000</v>
      </c>
      <c r="W3479" s="67">
        <v>16788500000</v>
      </c>
      <c r="X3479" s="67">
        <v>17091200000</v>
      </c>
      <c r="Y3479" s="67">
        <v>17400000000</v>
      </c>
      <c r="Z3479" s="67">
        <v>17714900000</v>
      </c>
      <c r="AA3479" s="67">
        <v>18036200000</v>
      </c>
      <c r="AB3479" s="67">
        <v>18363800000</v>
      </c>
      <c r="AC3479" s="67">
        <v>18698000000</v>
      </c>
      <c r="AD3479" s="67">
        <v>19038900000</v>
      </c>
      <c r="AE3479" s="67">
        <v>19386600000</v>
      </c>
      <c r="AF3479" s="67">
        <v>19741300000</v>
      </c>
      <c r="AG3479" s="67">
        <v>20103100000</v>
      </c>
      <c r="AH3479" s="67">
        <v>20472100000</v>
      </c>
      <c r="AI3479" s="67">
        <v>20848500000</v>
      </c>
    </row>
    <row r="3480" spans="1:35" hidden="1" x14ac:dyDescent="0.25">
      <c r="A3480" s="67">
        <v>9155</v>
      </c>
      <c r="B3480" s="67" t="s">
        <v>509</v>
      </c>
      <c r="C3480" s="67" t="s">
        <v>474</v>
      </c>
      <c r="D3480" s="67" t="s">
        <v>323</v>
      </c>
      <c r="E3480" s="67">
        <v>10299200000</v>
      </c>
      <c r="F3480" s="67">
        <v>11406200000</v>
      </c>
      <c r="G3480" s="67">
        <v>12503100000</v>
      </c>
      <c r="H3480" s="67">
        <v>13558900000</v>
      </c>
      <c r="I3480" s="67">
        <v>14540700000</v>
      </c>
      <c r="J3480" s="67">
        <v>15414900000</v>
      </c>
      <c r="K3480" s="67">
        <v>16149400000</v>
      </c>
      <c r="L3480" s="67">
        <v>16715200000</v>
      </c>
      <c r="M3480" s="67">
        <v>17302100000</v>
      </c>
      <c r="N3480" s="67">
        <v>17911000000</v>
      </c>
      <c r="O3480" s="67">
        <v>18542500000</v>
      </c>
      <c r="P3480" s="67">
        <v>19197700000</v>
      </c>
      <c r="Q3480" s="67">
        <v>19877200000</v>
      </c>
      <c r="R3480" s="67">
        <v>20582200000</v>
      </c>
      <c r="S3480" s="67">
        <v>21313400000</v>
      </c>
      <c r="T3480" s="67">
        <v>22071900000</v>
      </c>
      <c r="U3480" s="67">
        <v>22858700000</v>
      </c>
      <c r="V3480" s="67">
        <v>23674900000</v>
      </c>
      <c r="W3480" s="67">
        <v>24521500000</v>
      </c>
      <c r="X3480" s="67">
        <v>25399700000</v>
      </c>
      <c r="Y3480" s="67">
        <v>26310600000</v>
      </c>
      <c r="Z3480" s="67">
        <v>27255600000</v>
      </c>
      <c r="AA3480" s="67">
        <v>28235800000</v>
      </c>
      <c r="AB3480" s="67">
        <v>29252600000</v>
      </c>
      <c r="AC3480" s="67">
        <v>30307300000</v>
      </c>
      <c r="AD3480" s="67">
        <v>31401400000</v>
      </c>
      <c r="AE3480" s="67">
        <v>32536200000</v>
      </c>
      <c r="AF3480" s="67">
        <v>33713500000</v>
      </c>
      <c r="AG3480" s="67">
        <v>34934600000</v>
      </c>
      <c r="AH3480" s="67">
        <v>36201300000</v>
      </c>
      <c r="AI3480" s="67">
        <v>37515300000</v>
      </c>
    </row>
    <row r="3481" spans="1:35" hidden="1" x14ac:dyDescent="0.25">
      <c r="A3481" s="67">
        <v>9156</v>
      </c>
      <c r="B3481" s="67" t="s">
        <v>509</v>
      </c>
      <c r="C3481" s="67" t="s">
        <v>475</v>
      </c>
      <c r="D3481" s="67" t="s">
        <v>323</v>
      </c>
      <c r="E3481" s="67">
        <v>35298400000</v>
      </c>
      <c r="F3481" s="67">
        <v>35638500000</v>
      </c>
      <c r="G3481" s="67">
        <v>35995400000</v>
      </c>
      <c r="H3481" s="67">
        <v>36369600000</v>
      </c>
      <c r="I3481" s="67">
        <v>36761600000</v>
      </c>
      <c r="J3481" s="67">
        <v>37171900000</v>
      </c>
      <c r="K3481" s="67">
        <v>37601200000</v>
      </c>
      <c r="L3481" s="67">
        <v>38050100000</v>
      </c>
      <c r="M3481" s="67">
        <v>38505200000</v>
      </c>
      <c r="N3481" s="67">
        <v>38966800000</v>
      </c>
      <c r="O3481" s="67">
        <v>39434700000</v>
      </c>
      <c r="P3481" s="67">
        <v>39909300000</v>
      </c>
      <c r="Q3481" s="67">
        <v>40390500000</v>
      </c>
      <c r="R3481" s="67">
        <v>40878400000</v>
      </c>
      <c r="S3481" s="67">
        <v>41373100000</v>
      </c>
      <c r="T3481" s="67">
        <v>41874800000</v>
      </c>
      <c r="U3481" s="67">
        <v>42383500000</v>
      </c>
      <c r="V3481" s="67">
        <v>42899300000</v>
      </c>
      <c r="W3481" s="67">
        <v>43422400000</v>
      </c>
      <c r="X3481" s="67">
        <v>43952700000</v>
      </c>
      <c r="Y3481" s="67">
        <v>44490500000</v>
      </c>
      <c r="Z3481" s="67">
        <v>45035800000</v>
      </c>
      <c r="AA3481" s="67">
        <v>45588800000</v>
      </c>
      <c r="AB3481" s="67">
        <v>46149500000</v>
      </c>
      <c r="AC3481" s="67">
        <v>46718000000</v>
      </c>
      <c r="AD3481" s="67">
        <v>47294500000</v>
      </c>
      <c r="AE3481" s="67">
        <v>47879100000</v>
      </c>
      <c r="AF3481" s="67">
        <v>48471900000</v>
      </c>
      <c r="AG3481" s="67">
        <v>49072900000</v>
      </c>
      <c r="AH3481" s="67">
        <v>49682400000</v>
      </c>
      <c r="AI3481" s="67">
        <v>50300400000</v>
      </c>
    </row>
    <row r="3482" spans="1:35" hidden="1" x14ac:dyDescent="0.25">
      <c r="A3482" s="67">
        <v>9157</v>
      </c>
      <c r="B3482" s="67" t="s">
        <v>509</v>
      </c>
      <c r="C3482" s="67" t="s">
        <v>476</v>
      </c>
      <c r="D3482" s="67" t="s">
        <v>323</v>
      </c>
      <c r="E3482" s="67">
        <v>89802700000</v>
      </c>
      <c r="F3482" s="67">
        <v>91516200000</v>
      </c>
      <c r="G3482" s="67">
        <v>93223500000</v>
      </c>
      <c r="H3482" s="67">
        <v>94922500000</v>
      </c>
      <c r="I3482" s="67">
        <v>96611000000</v>
      </c>
      <c r="J3482" s="67">
        <v>98287000000</v>
      </c>
      <c r="K3482" s="67">
        <v>99948300000</v>
      </c>
      <c r="L3482" s="67">
        <v>101593000000</v>
      </c>
      <c r="M3482" s="67">
        <v>103268000000</v>
      </c>
      <c r="N3482" s="67">
        <v>104976000000</v>
      </c>
      <c r="O3482" s="67">
        <v>106715000000</v>
      </c>
      <c r="P3482" s="67">
        <v>108488000000</v>
      </c>
      <c r="Q3482" s="67">
        <v>110295000000</v>
      </c>
      <c r="R3482" s="67">
        <v>112136000000</v>
      </c>
      <c r="S3482" s="67">
        <v>114012000000</v>
      </c>
      <c r="T3482" s="67">
        <v>115923000000</v>
      </c>
      <c r="U3482" s="67">
        <v>117871000000</v>
      </c>
      <c r="V3482" s="67">
        <v>119856000000</v>
      </c>
      <c r="W3482" s="67">
        <v>121878000000</v>
      </c>
      <c r="X3482" s="67">
        <v>123939000000</v>
      </c>
      <c r="Y3482" s="67">
        <v>126040000000</v>
      </c>
      <c r="Z3482" s="67">
        <v>128180000000</v>
      </c>
      <c r="AA3482" s="67">
        <v>130360000000</v>
      </c>
      <c r="AB3482" s="67">
        <v>132582000000</v>
      </c>
      <c r="AC3482" s="67">
        <v>134847000000</v>
      </c>
      <c r="AD3482" s="67">
        <v>137154000000</v>
      </c>
      <c r="AE3482" s="67">
        <v>139505000000</v>
      </c>
      <c r="AF3482" s="67">
        <v>141901000000</v>
      </c>
      <c r="AG3482" s="67">
        <v>144343000000</v>
      </c>
      <c r="AH3482" s="67">
        <v>146831000000</v>
      </c>
      <c r="AI3482" s="67">
        <v>149366000000</v>
      </c>
    </row>
    <row r="3483" spans="1:35" hidden="1" x14ac:dyDescent="0.25">
      <c r="A3483" s="67">
        <v>9158</v>
      </c>
      <c r="B3483" s="67" t="s">
        <v>509</v>
      </c>
      <c r="C3483" s="67" t="s">
        <v>477</v>
      </c>
      <c r="D3483" s="67" t="s">
        <v>323</v>
      </c>
      <c r="E3483" s="67">
        <v>109254000000</v>
      </c>
      <c r="F3483" s="67">
        <v>112133000000</v>
      </c>
      <c r="G3483" s="67">
        <v>114968000000</v>
      </c>
      <c r="H3483" s="67">
        <v>117751000000</v>
      </c>
      <c r="I3483" s="67">
        <v>120471000000</v>
      </c>
      <c r="J3483" s="67">
        <v>123121000000</v>
      </c>
      <c r="K3483" s="67">
        <v>125691000000</v>
      </c>
      <c r="L3483" s="67">
        <v>128172000000</v>
      </c>
      <c r="M3483" s="67">
        <v>130708000000</v>
      </c>
      <c r="N3483" s="67">
        <v>133302000000</v>
      </c>
      <c r="O3483" s="67">
        <v>135954000000</v>
      </c>
      <c r="P3483" s="67">
        <v>138666000000</v>
      </c>
      <c r="Q3483" s="67">
        <v>141440000000</v>
      </c>
      <c r="R3483" s="67">
        <v>144276000000</v>
      </c>
      <c r="S3483" s="67">
        <v>147175000000</v>
      </c>
      <c r="T3483" s="67">
        <v>150141000000</v>
      </c>
      <c r="U3483" s="67">
        <v>153173000000</v>
      </c>
      <c r="V3483" s="67">
        <v>156273000000</v>
      </c>
      <c r="W3483" s="67">
        <v>159443000000</v>
      </c>
      <c r="X3483" s="67">
        <v>162685000000</v>
      </c>
      <c r="Y3483" s="67">
        <v>166000000000</v>
      </c>
      <c r="Z3483" s="67">
        <v>169390000000</v>
      </c>
      <c r="AA3483" s="67">
        <v>172856000000</v>
      </c>
      <c r="AB3483" s="67">
        <v>176400000000</v>
      </c>
      <c r="AC3483" s="67">
        <v>180025000000</v>
      </c>
      <c r="AD3483" s="67">
        <v>183731000000</v>
      </c>
      <c r="AE3483" s="67">
        <v>187520000000</v>
      </c>
      <c r="AF3483" s="67">
        <v>191396000000</v>
      </c>
      <c r="AG3483" s="67">
        <v>195358000000</v>
      </c>
      <c r="AH3483" s="67">
        <v>199410000000</v>
      </c>
      <c r="AI3483" s="67">
        <v>203553000000</v>
      </c>
    </row>
    <row r="3484" spans="1:35" hidden="1" x14ac:dyDescent="0.25">
      <c r="A3484" s="67">
        <v>9159</v>
      </c>
      <c r="B3484" s="67" t="s">
        <v>509</v>
      </c>
      <c r="C3484" s="67" t="s">
        <v>478</v>
      </c>
      <c r="D3484" s="67" t="s">
        <v>323</v>
      </c>
      <c r="E3484" s="67">
        <v>55374000000</v>
      </c>
      <c r="F3484" s="67">
        <v>55576100000</v>
      </c>
      <c r="G3484" s="67">
        <v>55803900000</v>
      </c>
      <c r="H3484" s="67">
        <v>56057700000</v>
      </c>
      <c r="I3484" s="67">
        <v>56338000000</v>
      </c>
      <c r="J3484" s="67">
        <v>56645200000</v>
      </c>
      <c r="K3484" s="67">
        <v>56979800000</v>
      </c>
      <c r="L3484" s="67">
        <v>57342300000</v>
      </c>
      <c r="M3484" s="67">
        <v>57707500000</v>
      </c>
      <c r="N3484" s="67">
        <v>58075500000</v>
      </c>
      <c r="O3484" s="67">
        <v>58446300000</v>
      </c>
      <c r="P3484" s="67">
        <v>58819800000</v>
      </c>
      <c r="Q3484" s="67">
        <v>59196200000</v>
      </c>
      <c r="R3484" s="67">
        <v>59575400000</v>
      </c>
      <c r="S3484" s="67">
        <v>59957500000</v>
      </c>
      <c r="T3484" s="67">
        <v>60342500000</v>
      </c>
      <c r="U3484" s="67">
        <v>60730400000</v>
      </c>
      <c r="V3484" s="67">
        <v>61121200000</v>
      </c>
      <c r="W3484" s="67">
        <v>61514900000</v>
      </c>
      <c r="X3484" s="67">
        <v>61911600000</v>
      </c>
      <c r="Y3484" s="67">
        <v>62311300000</v>
      </c>
      <c r="Z3484" s="67">
        <v>62714100000</v>
      </c>
      <c r="AA3484" s="67">
        <v>63119900000</v>
      </c>
      <c r="AB3484" s="67">
        <v>63528700000</v>
      </c>
      <c r="AC3484" s="67">
        <v>63940600000</v>
      </c>
      <c r="AD3484" s="67">
        <v>64355600000</v>
      </c>
      <c r="AE3484" s="67">
        <v>64773800000</v>
      </c>
      <c r="AF3484" s="67">
        <v>65195100000</v>
      </c>
      <c r="AG3484" s="67">
        <v>65619600000</v>
      </c>
      <c r="AH3484" s="67">
        <v>66047300000</v>
      </c>
      <c r="AI3484" s="67">
        <v>66478300000</v>
      </c>
    </row>
    <row r="3485" spans="1:35" hidden="1" x14ac:dyDescent="0.25">
      <c r="A3485" s="67">
        <v>9160</v>
      </c>
      <c r="B3485" s="67" t="s">
        <v>509</v>
      </c>
      <c r="C3485" s="67" t="s">
        <v>479</v>
      </c>
      <c r="D3485" s="67" t="s">
        <v>323</v>
      </c>
      <c r="E3485" s="67">
        <v>6859420000</v>
      </c>
      <c r="F3485" s="67">
        <v>6873340000</v>
      </c>
      <c r="G3485" s="67">
        <v>6901250000</v>
      </c>
      <c r="H3485" s="67">
        <v>6943320000</v>
      </c>
      <c r="I3485" s="67">
        <v>6999830000</v>
      </c>
      <c r="J3485" s="67">
        <v>7071140000</v>
      </c>
      <c r="K3485" s="67">
        <v>7157750000</v>
      </c>
      <c r="L3485" s="67">
        <v>7260280000</v>
      </c>
      <c r="M3485" s="67">
        <v>7364540000</v>
      </c>
      <c r="N3485" s="67">
        <v>7470580000</v>
      </c>
      <c r="O3485" s="67">
        <v>7578420000</v>
      </c>
      <c r="P3485" s="67">
        <v>7688100000</v>
      </c>
      <c r="Q3485" s="67">
        <v>7799630000</v>
      </c>
      <c r="R3485" s="67">
        <v>7913070000</v>
      </c>
      <c r="S3485" s="67">
        <v>8028430000</v>
      </c>
      <c r="T3485" s="67">
        <v>8145760000</v>
      </c>
      <c r="U3485" s="67">
        <v>8265080000</v>
      </c>
      <c r="V3485" s="67">
        <v>8386420000</v>
      </c>
      <c r="W3485" s="67">
        <v>8509830000</v>
      </c>
      <c r="X3485" s="67">
        <v>8635340000</v>
      </c>
      <c r="Y3485" s="67">
        <v>8762990000</v>
      </c>
      <c r="Z3485" s="67">
        <v>8892800000</v>
      </c>
      <c r="AA3485" s="67">
        <v>9024820000</v>
      </c>
      <c r="AB3485" s="67">
        <v>9159080000</v>
      </c>
      <c r="AC3485" s="67">
        <v>9295620000</v>
      </c>
      <c r="AD3485" s="67">
        <v>9434490000</v>
      </c>
      <c r="AE3485" s="67">
        <v>9575720000</v>
      </c>
      <c r="AF3485" s="67">
        <v>9719350000</v>
      </c>
      <c r="AG3485" s="67">
        <v>9865420000</v>
      </c>
      <c r="AH3485" s="67">
        <v>10014000000</v>
      </c>
      <c r="AI3485" s="67">
        <v>10165100000</v>
      </c>
    </row>
    <row r="3486" spans="1:35" hidden="1" x14ac:dyDescent="0.25">
      <c r="A3486" s="67">
        <v>9161</v>
      </c>
      <c r="B3486" s="67" t="s">
        <v>509</v>
      </c>
      <c r="C3486" s="67" t="s">
        <v>480</v>
      </c>
      <c r="D3486" s="67" t="s">
        <v>323</v>
      </c>
      <c r="E3486" s="67">
        <v>48510700000</v>
      </c>
      <c r="F3486" s="67">
        <v>49676300000</v>
      </c>
      <c r="G3486" s="67">
        <v>50880800000</v>
      </c>
      <c r="H3486" s="67">
        <v>52125600000</v>
      </c>
      <c r="I3486" s="67">
        <v>53412300000</v>
      </c>
      <c r="J3486" s="67">
        <v>54742300000</v>
      </c>
      <c r="K3486" s="67">
        <v>56117400000</v>
      </c>
      <c r="L3486" s="67">
        <v>57539100000</v>
      </c>
      <c r="M3486" s="67">
        <v>59002000000</v>
      </c>
      <c r="N3486" s="67">
        <v>60507400000</v>
      </c>
      <c r="O3486" s="67">
        <v>62056500000</v>
      </c>
      <c r="P3486" s="67">
        <v>63650400000</v>
      </c>
      <c r="Q3486" s="67">
        <v>65290600000</v>
      </c>
      <c r="R3486" s="67">
        <v>66978300000</v>
      </c>
      <c r="S3486" s="67">
        <v>68715000000</v>
      </c>
      <c r="T3486" s="67">
        <v>70502100000</v>
      </c>
      <c r="U3486" s="67">
        <v>72340900000</v>
      </c>
      <c r="V3486" s="67">
        <v>74233100000</v>
      </c>
      <c r="W3486" s="67">
        <v>76180200000</v>
      </c>
      <c r="X3486" s="67">
        <v>78183800000</v>
      </c>
      <c r="Y3486" s="67">
        <v>80245400000</v>
      </c>
      <c r="Z3486" s="67">
        <v>82366800000</v>
      </c>
      <c r="AA3486" s="67">
        <v>84549800000</v>
      </c>
      <c r="AB3486" s="67">
        <v>86796000000</v>
      </c>
      <c r="AC3486" s="67">
        <v>89107400000</v>
      </c>
      <c r="AD3486" s="67">
        <v>91485900000</v>
      </c>
      <c r="AE3486" s="67">
        <v>93933300000</v>
      </c>
      <c r="AF3486" s="67">
        <v>96451700000</v>
      </c>
      <c r="AG3486" s="67">
        <v>99043100000</v>
      </c>
      <c r="AH3486" s="67">
        <v>101710000000</v>
      </c>
      <c r="AI3486" s="67">
        <v>104454000000</v>
      </c>
    </row>
    <row r="3487" spans="1:35" hidden="1" x14ac:dyDescent="0.25">
      <c r="A3487" s="67">
        <v>9162</v>
      </c>
      <c r="B3487" s="67" t="s">
        <v>509</v>
      </c>
      <c r="C3487" s="67" t="s">
        <v>481</v>
      </c>
      <c r="D3487" s="67" t="s">
        <v>323</v>
      </c>
      <c r="E3487" s="67">
        <v>5857550000</v>
      </c>
      <c r="F3487" s="67">
        <v>5975810000</v>
      </c>
      <c r="G3487" s="67">
        <v>6095410000</v>
      </c>
      <c r="H3487" s="67">
        <v>6216320000</v>
      </c>
      <c r="I3487" s="67">
        <v>6338510000</v>
      </c>
      <c r="J3487" s="67">
        <v>6461920000</v>
      </c>
      <c r="K3487" s="67">
        <v>6586520000</v>
      </c>
      <c r="L3487" s="67">
        <v>6712270000</v>
      </c>
      <c r="M3487" s="67">
        <v>6840780000</v>
      </c>
      <c r="N3487" s="67">
        <v>6972120000</v>
      </c>
      <c r="O3487" s="67">
        <v>7106350000</v>
      </c>
      <c r="P3487" s="67">
        <v>7243540000</v>
      </c>
      <c r="Q3487" s="67">
        <v>7383740000</v>
      </c>
      <c r="R3487" s="67">
        <v>7527020000</v>
      </c>
      <c r="S3487" s="67">
        <v>7673460000</v>
      </c>
      <c r="T3487" s="67">
        <v>7823120000</v>
      </c>
      <c r="U3487" s="67">
        <v>7976070000</v>
      </c>
      <c r="V3487" s="67">
        <v>8132390000</v>
      </c>
      <c r="W3487" s="67">
        <v>8292150000</v>
      </c>
      <c r="X3487" s="67">
        <v>8455420000</v>
      </c>
      <c r="Y3487" s="67">
        <v>8622280000</v>
      </c>
      <c r="Z3487" s="67">
        <v>8792810000</v>
      </c>
      <c r="AA3487" s="67">
        <v>8967100000</v>
      </c>
      <c r="AB3487" s="67">
        <v>9145220000</v>
      </c>
      <c r="AC3487" s="67">
        <v>9327250000</v>
      </c>
      <c r="AD3487" s="67">
        <v>9513300000</v>
      </c>
      <c r="AE3487" s="67">
        <v>9703430000</v>
      </c>
      <c r="AF3487" s="67">
        <v>9897750000</v>
      </c>
      <c r="AG3487" s="67">
        <v>10096300000</v>
      </c>
      <c r="AH3487" s="67">
        <v>10299300000</v>
      </c>
      <c r="AI3487" s="67">
        <v>10506700000</v>
      </c>
    </row>
    <row r="3488" spans="1:35" x14ac:dyDescent="0.25">
      <c r="A3488" s="67">
        <v>9038</v>
      </c>
      <c r="B3488" s="67" t="s">
        <v>510</v>
      </c>
      <c r="C3488" s="67" t="s">
        <v>359</v>
      </c>
      <c r="D3488" s="67" t="s">
        <v>323</v>
      </c>
      <c r="E3488" s="67">
        <v>11349.7</v>
      </c>
      <c r="F3488" s="67">
        <v>11537.2</v>
      </c>
      <c r="G3488" s="67">
        <v>11703</v>
      </c>
      <c r="H3488" s="67">
        <v>11845.9</v>
      </c>
      <c r="I3488" s="67">
        <v>11964.7</v>
      </c>
      <c r="J3488" s="67">
        <v>12058.5</v>
      </c>
      <c r="K3488" s="67">
        <v>12126.6</v>
      </c>
      <c r="L3488" s="67">
        <v>12168.3</v>
      </c>
      <c r="M3488" s="67">
        <v>12210.2</v>
      </c>
      <c r="N3488" s="67">
        <v>12252.2</v>
      </c>
      <c r="O3488" s="67">
        <v>12294.4</v>
      </c>
      <c r="P3488" s="67">
        <v>12336.8</v>
      </c>
      <c r="Q3488" s="67">
        <v>12379.3</v>
      </c>
      <c r="R3488" s="67">
        <v>12422</v>
      </c>
      <c r="S3488" s="67">
        <v>12464.9</v>
      </c>
      <c r="T3488" s="67">
        <v>12508</v>
      </c>
      <c r="U3488" s="67">
        <v>12551.2</v>
      </c>
      <c r="V3488" s="67">
        <v>12594.6</v>
      </c>
      <c r="W3488" s="67">
        <v>12638.2</v>
      </c>
      <c r="X3488" s="67">
        <v>12681.9</v>
      </c>
      <c r="Y3488" s="67">
        <v>12725.8</v>
      </c>
      <c r="Z3488" s="67">
        <v>12769.9</v>
      </c>
      <c r="AA3488" s="67">
        <v>12814.2</v>
      </c>
      <c r="AB3488" s="67">
        <v>12858.7</v>
      </c>
      <c r="AC3488" s="67">
        <v>12903.3</v>
      </c>
      <c r="AD3488" s="67">
        <v>12948.1</v>
      </c>
      <c r="AE3488" s="67">
        <v>12993.1</v>
      </c>
      <c r="AF3488" s="67">
        <v>13038.3</v>
      </c>
      <c r="AG3488" s="67">
        <v>13083.6</v>
      </c>
      <c r="AH3488" s="67">
        <v>13129.1</v>
      </c>
      <c r="AI3488" s="67">
        <v>13174.8</v>
      </c>
    </row>
    <row r="3489" spans="1:35" x14ac:dyDescent="0.25">
      <c r="A3489" s="67">
        <v>9039</v>
      </c>
      <c r="B3489" s="67" t="s">
        <v>510</v>
      </c>
      <c r="C3489" s="67" t="s">
        <v>360</v>
      </c>
      <c r="D3489" s="67" t="s">
        <v>323</v>
      </c>
      <c r="E3489" s="67">
        <v>278.91000000000003</v>
      </c>
      <c r="F3489" s="67">
        <v>276.27600000000001</v>
      </c>
      <c r="G3489" s="67">
        <v>274.029</v>
      </c>
      <c r="H3489" s="67">
        <v>272.16000000000003</v>
      </c>
      <c r="I3489" s="67">
        <v>270.65699999999998</v>
      </c>
      <c r="J3489" s="67">
        <v>269.51400000000001</v>
      </c>
      <c r="K3489" s="67">
        <v>268.72399999999999</v>
      </c>
      <c r="L3489" s="67">
        <v>268.28399999999999</v>
      </c>
      <c r="M3489" s="67">
        <v>267.84399999999999</v>
      </c>
      <c r="N3489" s="67">
        <v>267.40499999999997</v>
      </c>
      <c r="O3489" s="67">
        <v>266.96699999999998</v>
      </c>
      <c r="P3489" s="67">
        <v>266.52999999999997</v>
      </c>
      <c r="Q3489" s="67">
        <v>266.09399999999999</v>
      </c>
      <c r="R3489" s="67">
        <v>265.65800000000002</v>
      </c>
      <c r="S3489" s="67">
        <v>265.22399999999999</v>
      </c>
      <c r="T3489" s="67">
        <v>264.79000000000002</v>
      </c>
      <c r="U3489" s="67">
        <v>264.35700000000003</v>
      </c>
      <c r="V3489" s="67">
        <v>263.92500000000001</v>
      </c>
      <c r="W3489" s="67">
        <v>263.49400000000003</v>
      </c>
      <c r="X3489" s="67">
        <v>263.06400000000002</v>
      </c>
      <c r="Y3489" s="67">
        <v>262.63499999999999</v>
      </c>
      <c r="Z3489" s="67">
        <v>262.20600000000002</v>
      </c>
      <c r="AA3489" s="67">
        <v>261.77800000000002</v>
      </c>
      <c r="AB3489" s="67">
        <v>261.35199999999998</v>
      </c>
      <c r="AC3489" s="67">
        <v>260.92599999999999</v>
      </c>
      <c r="AD3489" s="67">
        <v>260.50099999999998</v>
      </c>
      <c r="AE3489" s="67">
        <v>260.07600000000002</v>
      </c>
      <c r="AF3489" s="67">
        <v>259.65300000000002</v>
      </c>
      <c r="AG3489" s="67">
        <v>259.23</v>
      </c>
      <c r="AH3489" s="67">
        <v>258.80900000000003</v>
      </c>
      <c r="AI3489" s="67">
        <v>258.38799999999998</v>
      </c>
    </row>
    <row r="3490" spans="1:35" x14ac:dyDescent="0.25">
      <c r="A3490" s="67">
        <v>9040</v>
      </c>
      <c r="B3490" s="67" t="s">
        <v>510</v>
      </c>
      <c r="C3490" s="67" t="s">
        <v>361</v>
      </c>
      <c r="D3490" s="67" t="s">
        <v>323</v>
      </c>
      <c r="E3490" s="67">
        <v>5126.01</v>
      </c>
      <c r="F3490" s="67">
        <v>5357.71</v>
      </c>
      <c r="G3490" s="67">
        <v>5587.39</v>
      </c>
      <c r="H3490" s="67">
        <v>5813.58</v>
      </c>
      <c r="I3490" s="67">
        <v>6034.74</v>
      </c>
      <c r="J3490" s="67">
        <v>6249.32</v>
      </c>
      <c r="K3490" s="67">
        <v>6455.75</v>
      </c>
      <c r="L3490" s="67">
        <v>6652.45</v>
      </c>
      <c r="M3490" s="67">
        <v>6855.85</v>
      </c>
      <c r="N3490" s="67">
        <v>7066.16</v>
      </c>
      <c r="O3490" s="67">
        <v>7283.62</v>
      </c>
      <c r="P3490" s="67">
        <v>7508.47</v>
      </c>
      <c r="Q3490" s="67">
        <v>7740.97</v>
      </c>
      <c r="R3490" s="67">
        <v>7981.38</v>
      </c>
      <c r="S3490" s="67">
        <v>8229.9599999999991</v>
      </c>
      <c r="T3490" s="67">
        <v>8486.99</v>
      </c>
      <c r="U3490" s="67">
        <v>8752.76</v>
      </c>
      <c r="V3490" s="67">
        <v>9027.56</v>
      </c>
      <c r="W3490" s="67">
        <v>9311.7099999999991</v>
      </c>
      <c r="X3490" s="67">
        <v>9605.52</v>
      </c>
      <c r="Y3490" s="67">
        <v>9909.32</v>
      </c>
      <c r="Z3490" s="67">
        <v>10223.4</v>
      </c>
      <c r="AA3490" s="67">
        <v>10548.3</v>
      </c>
      <c r="AB3490" s="67">
        <v>10884.1</v>
      </c>
      <c r="AC3490" s="67">
        <v>11231.4</v>
      </c>
      <c r="AD3490" s="67">
        <v>11590.5</v>
      </c>
      <c r="AE3490" s="67">
        <v>11961.7</v>
      </c>
      <c r="AF3490" s="67">
        <v>12345.7</v>
      </c>
      <c r="AG3490" s="67">
        <v>12742.6</v>
      </c>
      <c r="AH3490" s="67">
        <v>13153.1</v>
      </c>
      <c r="AI3490" s="67">
        <v>13577.5</v>
      </c>
    </row>
    <row r="3491" spans="1:35" x14ac:dyDescent="0.25">
      <c r="A3491" s="67">
        <v>9041</v>
      </c>
      <c r="B3491" s="67" t="s">
        <v>510</v>
      </c>
      <c r="C3491" s="67" t="s">
        <v>362</v>
      </c>
      <c r="D3491" s="67" t="s">
        <v>323</v>
      </c>
      <c r="E3491" s="67">
        <v>3674.8</v>
      </c>
      <c r="F3491" s="67">
        <v>3639.04</v>
      </c>
      <c r="G3491" s="67">
        <v>3614.6</v>
      </c>
      <c r="H3491" s="67">
        <v>3601.19</v>
      </c>
      <c r="I3491" s="67">
        <v>3598.59</v>
      </c>
      <c r="J3491" s="67">
        <v>3606.76</v>
      </c>
      <c r="K3491" s="67">
        <v>3625.74</v>
      </c>
      <c r="L3491" s="67">
        <v>3655.69</v>
      </c>
      <c r="M3491" s="67">
        <v>3685.94</v>
      </c>
      <c r="N3491" s="67">
        <v>3716.5</v>
      </c>
      <c r="O3491" s="67">
        <v>3747.36</v>
      </c>
      <c r="P3491" s="67">
        <v>3778.54</v>
      </c>
      <c r="Q3491" s="67">
        <v>3810.03</v>
      </c>
      <c r="R3491" s="67">
        <v>3841.83</v>
      </c>
      <c r="S3491" s="67">
        <v>3873.96</v>
      </c>
      <c r="T3491" s="67">
        <v>3906.4</v>
      </c>
      <c r="U3491" s="67">
        <v>3939.17</v>
      </c>
      <c r="V3491" s="67">
        <v>3972.28</v>
      </c>
      <c r="W3491" s="67">
        <v>4005.71</v>
      </c>
      <c r="X3491" s="67">
        <v>4039.48</v>
      </c>
      <c r="Y3491" s="67">
        <v>4073.59</v>
      </c>
      <c r="Z3491" s="67">
        <v>4108.04</v>
      </c>
      <c r="AA3491" s="67">
        <v>4142.84</v>
      </c>
      <c r="AB3491" s="67">
        <v>4177.99</v>
      </c>
      <c r="AC3491" s="67">
        <v>4213.49</v>
      </c>
      <c r="AD3491" s="67">
        <v>4249.34</v>
      </c>
      <c r="AE3491" s="67">
        <v>4285.5600000000004</v>
      </c>
      <c r="AF3491" s="67">
        <v>4322.1400000000003</v>
      </c>
      <c r="AG3491" s="67">
        <v>4359.09</v>
      </c>
      <c r="AH3491" s="67">
        <v>4396.41</v>
      </c>
      <c r="AI3491" s="67">
        <v>4434.1000000000004</v>
      </c>
    </row>
    <row r="3492" spans="1:35" x14ac:dyDescent="0.25">
      <c r="A3492" s="67">
        <v>9042</v>
      </c>
      <c r="B3492" s="67" t="s">
        <v>510</v>
      </c>
      <c r="C3492" s="67" t="s">
        <v>363</v>
      </c>
      <c r="D3492" s="67" t="s">
        <v>323</v>
      </c>
      <c r="E3492" s="67">
        <v>17465.900000000001</v>
      </c>
      <c r="F3492" s="67">
        <v>17513.8</v>
      </c>
      <c r="G3492" s="67">
        <v>17624.599999999999</v>
      </c>
      <c r="H3492" s="67">
        <v>17799.400000000001</v>
      </c>
      <c r="I3492" s="67">
        <v>18040.2</v>
      </c>
      <c r="J3492" s="67">
        <v>18349.900000000001</v>
      </c>
      <c r="K3492" s="67">
        <v>18732.099999999999</v>
      </c>
      <c r="L3492" s="67">
        <v>19191.8</v>
      </c>
      <c r="M3492" s="67">
        <v>19664.8</v>
      </c>
      <c r="N3492" s="67">
        <v>20151.5</v>
      </c>
      <c r="O3492" s="67">
        <v>20652.3</v>
      </c>
      <c r="P3492" s="67">
        <v>21167.7</v>
      </c>
      <c r="Q3492" s="67">
        <v>21698</v>
      </c>
      <c r="R3492" s="67">
        <v>22243.7</v>
      </c>
      <c r="S3492" s="67">
        <v>22805.200000000001</v>
      </c>
      <c r="T3492" s="67">
        <v>23383</v>
      </c>
      <c r="U3492" s="67">
        <v>23977.5</v>
      </c>
      <c r="V3492" s="67">
        <v>24589.3</v>
      </c>
      <c r="W3492" s="67">
        <v>25218.799999999999</v>
      </c>
      <c r="X3492" s="67">
        <v>25866.6</v>
      </c>
      <c r="Y3492" s="67">
        <v>26533.1</v>
      </c>
      <c r="Z3492" s="67">
        <v>27219</v>
      </c>
      <c r="AA3492" s="67">
        <v>27924.799999999999</v>
      </c>
      <c r="AB3492" s="67">
        <v>28651.1</v>
      </c>
      <c r="AC3492" s="67">
        <v>29398.400000000001</v>
      </c>
      <c r="AD3492" s="67">
        <v>30167.4</v>
      </c>
      <c r="AE3492" s="67">
        <v>30958.7</v>
      </c>
      <c r="AF3492" s="67">
        <v>31772.9</v>
      </c>
      <c r="AG3492" s="67">
        <v>32610.7</v>
      </c>
      <c r="AH3492" s="67">
        <v>33472.9</v>
      </c>
      <c r="AI3492" s="67">
        <v>34360</v>
      </c>
    </row>
    <row r="3493" spans="1:35" x14ac:dyDescent="0.25">
      <c r="A3493" s="67">
        <v>9043</v>
      </c>
      <c r="B3493" s="67" t="s">
        <v>510</v>
      </c>
      <c r="C3493" s="67" t="s">
        <v>364</v>
      </c>
      <c r="D3493" s="67" t="s">
        <v>323</v>
      </c>
      <c r="E3493" s="67">
        <v>7734.76</v>
      </c>
      <c r="F3493" s="67">
        <v>7791.36</v>
      </c>
      <c r="G3493" s="67">
        <v>7844.41</v>
      </c>
      <c r="H3493" s="67">
        <v>7893.82</v>
      </c>
      <c r="I3493" s="67">
        <v>7939.49</v>
      </c>
      <c r="J3493" s="67">
        <v>7981.34</v>
      </c>
      <c r="K3493" s="67">
        <v>8019.29</v>
      </c>
      <c r="L3493" s="67">
        <v>8053.27</v>
      </c>
      <c r="M3493" s="67">
        <v>8087.43</v>
      </c>
      <c r="N3493" s="67">
        <v>8121.75</v>
      </c>
      <c r="O3493" s="67">
        <v>8156.25</v>
      </c>
      <c r="P3493" s="67">
        <v>8190.92</v>
      </c>
      <c r="Q3493" s="67">
        <v>8225.76</v>
      </c>
      <c r="R3493" s="67">
        <v>8260.7800000000007</v>
      </c>
      <c r="S3493" s="67">
        <v>8295.9699999999993</v>
      </c>
      <c r="T3493" s="67">
        <v>8331.34</v>
      </c>
      <c r="U3493" s="67">
        <v>8366.8799999999992</v>
      </c>
      <c r="V3493" s="67">
        <v>8402.61</v>
      </c>
      <c r="W3493" s="67">
        <v>8438.51</v>
      </c>
      <c r="X3493" s="67">
        <v>8474.59</v>
      </c>
      <c r="Y3493" s="67">
        <v>8510.85</v>
      </c>
      <c r="Z3493" s="67">
        <v>8547.2900000000009</v>
      </c>
      <c r="AA3493" s="67">
        <v>8583.92</v>
      </c>
      <c r="AB3493" s="67">
        <v>8620.7199999999993</v>
      </c>
      <c r="AC3493" s="67">
        <v>8657.7199999999993</v>
      </c>
      <c r="AD3493" s="67">
        <v>8694.89</v>
      </c>
      <c r="AE3493" s="67">
        <v>8732.26</v>
      </c>
      <c r="AF3493" s="67">
        <v>8769.7999999999993</v>
      </c>
      <c r="AG3493" s="67">
        <v>8807.5400000000009</v>
      </c>
      <c r="AH3493" s="67">
        <v>8845.4699999999993</v>
      </c>
      <c r="AI3493" s="67">
        <v>8883.58</v>
      </c>
    </row>
    <row r="3494" spans="1:35" x14ac:dyDescent="0.25">
      <c r="A3494" s="67">
        <v>9044</v>
      </c>
      <c r="B3494" s="67" t="s">
        <v>510</v>
      </c>
      <c r="C3494" s="67" t="s">
        <v>365</v>
      </c>
      <c r="D3494" s="67" t="s">
        <v>323</v>
      </c>
      <c r="E3494" s="67">
        <v>276.87400000000002</v>
      </c>
      <c r="F3494" s="67">
        <v>275.74099999999999</v>
      </c>
      <c r="G3494" s="67">
        <v>274.68799999999999</v>
      </c>
      <c r="H3494" s="67">
        <v>273.71199999999999</v>
      </c>
      <c r="I3494" s="67">
        <v>272.81200000000001</v>
      </c>
      <c r="J3494" s="67">
        <v>271.98899999999998</v>
      </c>
      <c r="K3494" s="67">
        <v>271.24</v>
      </c>
      <c r="L3494" s="67">
        <v>270.56599999999997</v>
      </c>
      <c r="M3494" s="67">
        <v>269.89400000000001</v>
      </c>
      <c r="N3494" s="67">
        <v>269.22399999999999</v>
      </c>
      <c r="O3494" s="67">
        <v>268.55599999999998</v>
      </c>
      <c r="P3494" s="67">
        <v>267.88900000000001</v>
      </c>
      <c r="Q3494" s="67">
        <v>267.22500000000002</v>
      </c>
      <c r="R3494" s="67">
        <v>266.56299999999999</v>
      </c>
      <c r="S3494" s="67">
        <v>265.90300000000002</v>
      </c>
      <c r="T3494" s="67">
        <v>265.245</v>
      </c>
      <c r="U3494" s="67">
        <v>264.58800000000002</v>
      </c>
      <c r="V3494" s="67">
        <v>263.93400000000003</v>
      </c>
      <c r="W3494" s="67">
        <v>263.28199999999998</v>
      </c>
      <c r="X3494" s="67">
        <v>262.63200000000001</v>
      </c>
      <c r="Y3494" s="67">
        <v>261.983</v>
      </c>
      <c r="Z3494" s="67">
        <v>261.33699999999999</v>
      </c>
      <c r="AA3494" s="67">
        <v>260.69200000000001</v>
      </c>
      <c r="AB3494" s="67">
        <v>260.05</v>
      </c>
      <c r="AC3494" s="67">
        <v>259.40899999999999</v>
      </c>
      <c r="AD3494" s="67">
        <v>258.77</v>
      </c>
      <c r="AE3494" s="67">
        <v>258.13299999999998</v>
      </c>
      <c r="AF3494" s="67">
        <v>257.49799999999999</v>
      </c>
      <c r="AG3494" s="67">
        <v>256.86500000000001</v>
      </c>
      <c r="AH3494" s="67">
        <v>256.23399999999998</v>
      </c>
      <c r="AI3494" s="67">
        <v>255.60499999999999</v>
      </c>
    </row>
    <row r="3495" spans="1:35" x14ac:dyDescent="0.25">
      <c r="A3495" s="67">
        <v>9045</v>
      </c>
      <c r="B3495" s="67" t="s">
        <v>510</v>
      </c>
      <c r="C3495" s="67" t="s">
        <v>366</v>
      </c>
      <c r="D3495" s="67" t="s">
        <v>323</v>
      </c>
      <c r="E3495" s="67">
        <v>1153.8399999999999</v>
      </c>
      <c r="F3495" s="67">
        <v>1173.07</v>
      </c>
      <c r="G3495" s="67">
        <v>1188.24</v>
      </c>
      <c r="H3495" s="67">
        <v>1199.1300000000001</v>
      </c>
      <c r="I3495" s="67">
        <v>1205.5899999999999</v>
      </c>
      <c r="J3495" s="67">
        <v>1207.51</v>
      </c>
      <c r="K3495" s="67">
        <v>1204.8399999999999</v>
      </c>
      <c r="L3495" s="67">
        <v>1197.6099999999999</v>
      </c>
      <c r="M3495" s="67">
        <v>1190.43</v>
      </c>
      <c r="N3495" s="67">
        <v>1183.3</v>
      </c>
      <c r="O3495" s="67">
        <v>1176.21</v>
      </c>
      <c r="P3495" s="67">
        <v>1169.18</v>
      </c>
      <c r="Q3495" s="67">
        <v>1162.2</v>
      </c>
      <c r="R3495" s="67">
        <v>1155.26</v>
      </c>
      <c r="S3495" s="67">
        <v>1148.3800000000001</v>
      </c>
      <c r="T3495" s="67">
        <v>1141.54</v>
      </c>
      <c r="U3495" s="67">
        <v>1134.75</v>
      </c>
      <c r="V3495" s="67">
        <v>1128.01</v>
      </c>
      <c r="W3495" s="67">
        <v>1121.31</v>
      </c>
      <c r="X3495" s="67">
        <v>1114.6600000000001</v>
      </c>
      <c r="Y3495" s="67">
        <v>1108.06</v>
      </c>
      <c r="Z3495" s="67">
        <v>1101.5</v>
      </c>
      <c r="AA3495" s="67">
        <v>1095</v>
      </c>
      <c r="AB3495" s="67">
        <v>1088.53</v>
      </c>
      <c r="AC3495" s="67">
        <v>1082.1099999999999</v>
      </c>
      <c r="AD3495" s="67">
        <v>1075.74</v>
      </c>
      <c r="AE3495" s="67">
        <v>1069.4100000000001</v>
      </c>
      <c r="AF3495" s="67">
        <v>1063.1199999999999</v>
      </c>
      <c r="AG3495" s="67">
        <v>1056.8800000000001</v>
      </c>
      <c r="AH3495" s="67">
        <v>1050.68</v>
      </c>
      <c r="AI3495" s="67">
        <v>1044.53</v>
      </c>
    </row>
    <row r="3496" spans="1:35" x14ac:dyDescent="0.25">
      <c r="A3496" s="67">
        <v>9046</v>
      </c>
      <c r="B3496" s="67" t="s">
        <v>510</v>
      </c>
      <c r="C3496" s="67" t="s">
        <v>367</v>
      </c>
      <c r="D3496" s="67" t="s">
        <v>323</v>
      </c>
      <c r="E3496" s="67">
        <v>1346.2</v>
      </c>
      <c r="F3496" s="67">
        <v>1345.3</v>
      </c>
      <c r="G3496" s="67">
        <v>1343.04</v>
      </c>
      <c r="H3496" s="67">
        <v>1339.45</v>
      </c>
      <c r="I3496" s="67">
        <v>1334.52</v>
      </c>
      <c r="J3496" s="67">
        <v>1328.28</v>
      </c>
      <c r="K3496" s="67">
        <v>1320.75</v>
      </c>
      <c r="L3496" s="67">
        <v>1311.95</v>
      </c>
      <c r="M3496" s="67">
        <v>1303.22</v>
      </c>
      <c r="N3496" s="67">
        <v>1294.56</v>
      </c>
      <c r="O3496" s="67">
        <v>1285.97</v>
      </c>
      <c r="P3496" s="67">
        <v>1277.45</v>
      </c>
      <c r="Q3496" s="67">
        <v>1269</v>
      </c>
      <c r="R3496" s="67">
        <v>1260.6099999999999</v>
      </c>
      <c r="S3496" s="67">
        <v>1252.29</v>
      </c>
      <c r="T3496" s="67">
        <v>1244.04</v>
      </c>
      <c r="U3496" s="67">
        <v>1235.8599999999999</v>
      </c>
      <c r="V3496" s="67">
        <v>1227.73</v>
      </c>
      <c r="W3496" s="67">
        <v>1219.68</v>
      </c>
      <c r="X3496" s="67">
        <v>1211.69</v>
      </c>
      <c r="Y3496" s="67">
        <v>1203.76</v>
      </c>
      <c r="Z3496" s="67">
        <v>1195.9000000000001</v>
      </c>
      <c r="AA3496" s="67">
        <v>1188.0999999999999</v>
      </c>
      <c r="AB3496" s="67">
        <v>1180.3599999999999</v>
      </c>
      <c r="AC3496" s="67">
        <v>1172.68</v>
      </c>
      <c r="AD3496" s="67">
        <v>1165.07</v>
      </c>
      <c r="AE3496" s="67">
        <v>1157.51</v>
      </c>
      <c r="AF3496" s="67">
        <v>1150.02</v>
      </c>
      <c r="AG3496" s="67">
        <v>1142.5899999999999</v>
      </c>
      <c r="AH3496" s="67">
        <v>1135.21</v>
      </c>
      <c r="AI3496" s="67">
        <v>1127.9000000000001</v>
      </c>
    </row>
    <row r="3497" spans="1:35" x14ac:dyDescent="0.25">
      <c r="A3497" s="67">
        <v>9047</v>
      </c>
      <c r="B3497" s="67" t="s">
        <v>510</v>
      </c>
      <c r="C3497" s="67" t="s">
        <v>368</v>
      </c>
      <c r="D3497" s="67" t="s">
        <v>323</v>
      </c>
      <c r="E3497" s="67">
        <v>1062.6099999999999</v>
      </c>
      <c r="F3497" s="67">
        <v>1068.6099999999999</v>
      </c>
      <c r="G3497" s="67">
        <v>1074.3900000000001</v>
      </c>
      <c r="H3497" s="67">
        <v>1079.95</v>
      </c>
      <c r="I3497" s="67">
        <v>1085.28</v>
      </c>
      <c r="J3497" s="67">
        <v>1090.3800000000001</v>
      </c>
      <c r="K3497" s="67">
        <v>1095.25</v>
      </c>
      <c r="L3497" s="67">
        <v>1099.8800000000001</v>
      </c>
      <c r="M3497" s="67">
        <v>1104.53</v>
      </c>
      <c r="N3497" s="67">
        <v>1109.2</v>
      </c>
      <c r="O3497" s="67">
        <v>1113.9000000000001</v>
      </c>
      <c r="P3497" s="67">
        <v>1118.6199999999999</v>
      </c>
      <c r="Q3497" s="67">
        <v>1123.3699999999999</v>
      </c>
      <c r="R3497" s="67">
        <v>1128.1400000000001</v>
      </c>
      <c r="S3497" s="67">
        <v>1132.93</v>
      </c>
      <c r="T3497" s="67">
        <v>1137.75</v>
      </c>
      <c r="U3497" s="67">
        <v>1142.5899999999999</v>
      </c>
      <c r="V3497" s="67">
        <v>1147.45</v>
      </c>
      <c r="W3497" s="67">
        <v>1152.3399999999999</v>
      </c>
      <c r="X3497" s="67">
        <v>1157.26</v>
      </c>
      <c r="Y3497" s="67">
        <v>1162.19</v>
      </c>
      <c r="Z3497" s="67">
        <v>1167.1600000000001</v>
      </c>
      <c r="AA3497" s="67">
        <v>1172.1400000000001</v>
      </c>
      <c r="AB3497" s="67">
        <v>1177.1600000000001</v>
      </c>
      <c r="AC3497" s="67">
        <v>1182.2</v>
      </c>
      <c r="AD3497" s="67">
        <v>1187.26</v>
      </c>
      <c r="AE3497" s="67">
        <v>1192.3499999999999</v>
      </c>
      <c r="AF3497" s="67">
        <v>1197.46</v>
      </c>
      <c r="AG3497" s="67">
        <v>1202.5999999999999</v>
      </c>
      <c r="AH3497" s="67">
        <v>1207.77</v>
      </c>
      <c r="AI3497" s="67">
        <v>1212.96</v>
      </c>
    </row>
    <row r="3498" spans="1:35" x14ac:dyDescent="0.25">
      <c r="A3498" s="67">
        <v>9048</v>
      </c>
      <c r="B3498" s="67" t="s">
        <v>510</v>
      </c>
      <c r="C3498" s="67" t="s">
        <v>369</v>
      </c>
      <c r="D3498" s="67" t="s">
        <v>323</v>
      </c>
      <c r="E3498" s="67">
        <v>1031.49</v>
      </c>
      <c r="F3498" s="67">
        <v>1049.3499999999999</v>
      </c>
      <c r="G3498" s="67">
        <v>1065.8800000000001</v>
      </c>
      <c r="H3498" s="67">
        <v>1080.99</v>
      </c>
      <c r="I3498" s="67">
        <v>1094.5899999999999</v>
      </c>
      <c r="J3498" s="67">
        <v>1106.6199999999999</v>
      </c>
      <c r="K3498" s="67">
        <v>1116.99</v>
      </c>
      <c r="L3498" s="67">
        <v>1125.6500000000001</v>
      </c>
      <c r="M3498" s="67">
        <v>1134.3900000000001</v>
      </c>
      <c r="N3498" s="67">
        <v>1143.21</v>
      </c>
      <c r="O3498" s="67">
        <v>1152.1099999999999</v>
      </c>
      <c r="P3498" s="67">
        <v>1161.0899999999999</v>
      </c>
      <c r="Q3498" s="67">
        <v>1170.1500000000001</v>
      </c>
      <c r="R3498" s="67">
        <v>1179.29</v>
      </c>
      <c r="S3498" s="67">
        <v>1188.51</v>
      </c>
      <c r="T3498" s="67">
        <v>1197.82</v>
      </c>
      <c r="U3498" s="67">
        <v>1207.21</v>
      </c>
      <c r="V3498" s="67">
        <v>1216.69</v>
      </c>
      <c r="W3498" s="67">
        <v>1226.25</v>
      </c>
      <c r="X3498" s="67">
        <v>1235.8900000000001</v>
      </c>
      <c r="Y3498" s="67">
        <v>1245.6300000000001</v>
      </c>
      <c r="Z3498" s="67">
        <v>1255.45</v>
      </c>
      <c r="AA3498" s="67">
        <v>1265.3599999999999</v>
      </c>
      <c r="AB3498" s="67">
        <v>1275.3499999999999</v>
      </c>
      <c r="AC3498" s="67">
        <v>1285.44</v>
      </c>
      <c r="AD3498" s="67">
        <v>1295.6199999999999</v>
      </c>
      <c r="AE3498" s="67">
        <v>1305.8900000000001</v>
      </c>
      <c r="AF3498" s="67">
        <v>1316.25</v>
      </c>
      <c r="AG3498" s="67">
        <v>1326.71</v>
      </c>
      <c r="AH3498" s="67">
        <v>1337.26</v>
      </c>
      <c r="AI3498" s="67">
        <v>1347.91</v>
      </c>
    </row>
    <row r="3499" spans="1:35" x14ac:dyDescent="0.25">
      <c r="A3499" s="67">
        <v>9049</v>
      </c>
      <c r="B3499" s="67" t="s">
        <v>510</v>
      </c>
      <c r="C3499" s="67" t="s">
        <v>370</v>
      </c>
      <c r="D3499" s="67" t="s">
        <v>323</v>
      </c>
      <c r="E3499" s="67">
        <v>531.96300000000019</v>
      </c>
      <c r="F3499" s="67">
        <v>531.58400000000017</v>
      </c>
      <c r="G3499" s="67">
        <v>532.596</v>
      </c>
      <c r="H3499" s="67">
        <v>535.00400000000002</v>
      </c>
      <c r="I3499" s="67">
        <v>538.82799999999997</v>
      </c>
      <c r="J3499" s="67">
        <v>544.09900000000005</v>
      </c>
      <c r="K3499" s="67">
        <v>550.86300000000006</v>
      </c>
      <c r="L3499" s="67">
        <v>559.178</v>
      </c>
      <c r="M3499" s="67">
        <v>567.64400000000001</v>
      </c>
      <c r="N3499" s="67">
        <v>576.26199999999994</v>
      </c>
      <c r="O3499" s="67">
        <v>585.03499999999997</v>
      </c>
      <c r="P3499" s="67">
        <v>593.96600000000001</v>
      </c>
      <c r="Q3499" s="67">
        <v>603.05700000000002</v>
      </c>
      <c r="R3499" s="67">
        <v>612.31299999999999</v>
      </c>
      <c r="S3499" s="67">
        <v>621.73400000000004</v>
      </c>
      <c r="T3499" s="67">
        <v>631.32600000000002</v>
      </c>
      <c r="U3499" s="67">
        <v>641.09</v>
      </c>
      <c r="V3499" s="67">
        <v>651.03</v>
      </c>
      <c r="W3499" s="67">
        <v>661.14899999999989</v>
      </c>
      <c r="X3499" s="67">
        <v>671.45</v>
      </c>
      <c r="Y3499" s="67">
        <v>681.93600000000004</v>
      </c>
      <c r="Z3499" s="67">
        <v>692.6110000000001</v>
      </c>
      <c r="AA3499" s="67">
        <v>703.47800000000018</v>
      </c>
      <c r="AB3499" s="67">
        <v>714.54100000000005</v>
      </c>
      <c r="AC3499" s="67">
        <v>725.803</v>
      </c>
      <c r="AD3499" s="67">
        <v>737.26800000000003</v>
      </c>
      <c r="AE3499" s="67">
        <v>748.93899999999996</v>
      </c>
      <c r="AF3499" s="67">
        <v>760.82</v>
      </c>
      <c r="AG3499" s="67">
        <v>772.91499999999996</v>
      </c>
      <c r="AH3499" s="67">
        <v>785.22800000000018</v>
      </c>
      <c r="AI3499" s="67">
        <v>797.76300000000003</v>
      </c>
    </row>
    <row r="3500" spans="1:35" x14ac:dyDescent="0.25">
      <c r="A3500" s="67">
        <v>9050</v>
      </c>
      <c r="B3500" s="67" t="s">
        <v>510</v>
      </c>
      <c r="C3500" s="67" t="s">
        <v>371</v>
      </c>
      <c r="D3500" s="67" t="s">
        <v>323</v>
      </c>
      <c r="E3500" s="67">
        <v>1207.33</v>
      </c>
      <c r="F3500" s="67">
        <v>1225.02</v>
      </c>
      <c r="G3500" s="67">
        <v>1242.27</v>
      </c>
      <c r="H3500" s="67">
        <v>1259.05</v>
      </c>
      <c r="I3500" s="67">
        <v>1275.33</v>
      </c>
      <c r="J3500" s="67">
        <v>1291.07</v>
      </c>
      <c r="K3500" s="67">
        <v>1306.25</v>
      </c>
      <c r="L3500" s="67">
        <v>1320.84</v>
      </c>
      <c r="M3500" s="67">
        <v>1335.62</v>
      </c>
      <c r="N3500" s="67">
        <v>1350.59</v>
      </c>
      <c r="O3500" s="67">
        <v>1365.76</v>
      </c>
      <c r="P3500" s="67">
        <v>1381.12</v>
      </c>
      <c r="Q3500" s="67">
        <v>1396.68</v>
      </c>
      <c r="R3500" s="67">
        <v>1412.45</v>
      </c>
      <c r="S3500" s="67">
        <v>1428.42</v>
      </c>
      <c r="T3500" s="67">
        <v>1444.6</v>
      </c>
      <c r="U3500" s="67">
        <v>1460.98</v>
      </c>
      <c r="V3500" s="67">
        <v>1477.58</v>
      </c>
      <c r="W3500" s="67">
        <v>1494.4</v>
      </c>
      <c r="X3500" s="67">
        <v>1511.44</v>
      </c>
      <c r="Y3500" s="67">
        <v>1528.69</v>
      </c>
      <c r="Z3500" s="67">
        <v>1546.17</v>
      </c>
      <c r="AA3500" s="67">
        <v>1563.88</v>
      </c>
      <c r="AB3500" s="67">
        <v>1581.82</v>
      </c>
      <c r="AC3500" s="67">
        <v>1599.99</v>
      </c>
      <c r="AD3500" s="67">
        <v>1618.4</v>
      </c>
      <c r="AE3500" s="67">
        <v>1637.05</v>
      </c>
      <c r="AF3500" s="67">
        <v>1655.93</v>
      </c>
      <c r="AG3500" s="67">
        <v>1675.07</v>
      </c>
      <c r="AH3500" s="67">
        <v>1694.45</v>
      </c>
      <c r="AI3500" s="67">
        <v>1714.09</v>
      </c>
    </row>
    <row r="3501" spans="1:35" x14ac:dyDescent="0.25">
      <c r="A3501" s="67">
        <v>9051</v>
      </c>
      <c r="B3501" s="67" t="s">
        <v>510</v>
      </c>
      <c r="C3501" s="67" t="s">
        <v>372</v>
      </c>
      <c r="D3501" s="67" t="s">
        <v>323</v>
      </c>
      <c r="E3501" s="67">
        <v>127.896</v>
      </c>
      <c r="F3501" s="67">
        <v>131.82</v>
      </c>
      <c r="G3501" s="67">
        <v>135.035</v>
      </c>
      <c r="H3501" s="67">
        <v>137.46899999999999</v>
      </c>
      <c r="I3501" s="67">
        <v>139.06100000000001</v>
      </c>
      <c r="J3501" s="67">
        <v>139.773</v>
      </c>
      <c r="K3501" s="67">
        <v>139.58099999999999</v>
      </c>
      <c r="L3501" s="67">
        <v>138.483</v>
      </c>
      <c r="M3501" s="67">
        <v>137.39500000000001</v>
      </c>
      <c r="N3501" s="67">
        <v>136.316</v>
      </c>
      <c r="O3501" s="67">
        <v>135.24799999999999</v>
      </c>
      <c r="P3501" s="67">
        <v>134.18899999999999</v>
      </c>
      <c r="Q3501" s="67">
        <v>133.13900000000001</v>
      </c>
      <c r="R3501" s="67">
        <v>132.09899999999999</v>
      </c>
      <c r="S3501" s="67">
        <v>131.06800000000001</v>
      </c>
      <c r="T3501" s="67">
        <v>130.047</v>
      </c>
      <c r="U3501" s="67">
        <v>129.03399999999999</v>
      </c>
      <c r="V3501" s="67">
        <v>128.03100000000001</v>
      </c>
      <c r="W3501" s="67">
        <v>127.03700000000001</v>
      </c>
      <c r="X3501" s="67">
        <v>126.05200000000001</v>
      </c>
      <c r="Y3501" s="67">
        <v>125.07599999999999</v>
      </c>
      <c r="Z3501" s="67">
        <v>124.108</v>
      </c>
      <c r="AA3501" s="67">
        <v>123.149</v>
      </c>
      <c r="AB3501" s="67">
        <v>122.199</v>
      </c>
      <c r="AC3501" s="67">
        <v>121.25700000000001</v>
      </c>
      <c r="AD3501" s="67">
        <v>120.324</v>
      </c>
      <c r="AE3501" s="67">
        <v>119.399</v>
      </c>
      <c r="AF3501" s="67">
        <v>118.483</v>
      </c>
      <c r="AG3501" s="67">
        <v>117.575</v>
      </c>
      <c r="AH3501" s="67">
        <v>116.675</v>
      </c>
      <c r="AI3501" s="67">
        <v>115.783</v>
      </c>
    </row>
    <row r="3502" spans="1:35" x14ac:dyDescent="0.25">
      <c r="A3502" s="67">
        <v>9052</v>
      </c>
      <c r="B3502" s="67" t="s">
        <v>510</v>
      </c>
      <c r="C3502" s="67" t="s">
        <v>373</v>
      </c>
      <c r="D3502" s="67" t="s">
        <v>323</v>
      </c>
      <c r="E3502" s="67">
        <v>1796.46</v>
      </c>
      <c r="F3502" s="67">
        <v>1826.27</v>
      </c>
      <c r="G3502" s="67">
        <v>1854.18</v>
      </c>
      <c r="H3502" s="67">
        <v>1880.08</v>
      </c>
      <c r="I3502" s="67">
        <v>1903.85</v>
      </c>
      <c r="J3502" s="67">
        <v>1925.37</v>
      </c>
      <c r="K3502" s="67">
        <v>1944.55</v>
      </c>
      <c r="L3502" s="67">
        <v>1961.3</v>
      </c>
      <c r="M3502" s="67">
        <v>1978.21</v>
      </c>
      <c r="N3502" s="67">
        <v>1995.29</v>
      </c>
      <c r="O3502" s="67">
        <v>2012.54</v>
      </c>
      <c r="P3502" s="67">
        <v>2029.96</v>
      </c>
      <c r="Q3502" s="67">
        <v>2047.56</v>
      </c>
      <c r="R3502" s="67">
        <v>2065.33</v>
      </c>
      <c r="S3502" s="67">
        <v>2083.2800000000002</v>
      </c>
      <c r="T3502" s="67">
        <v>2101.41</v>
      </c>
      <c r="U3502" s="67">
        <v>2119.7199999999998</v>
      </c>
      <c r="V3502" s="67">
        <v>2138.2199999999998</v>
      </c>
      <c r="W3502" s="67">
        <v>2156.89</v>
      </c>
      <c r="X3502" s="67">
        <v>2175.7600000000002</v>
      </c>
      <c r="Y3502" s="67">
        <v>2194.8200000000002</v>
      </c>
      <c r="Z3502" s="67">
        <v>2214.06</v>
      </c>
      <c r="AA3502" s="67">
        <v>2233.5</v>
      </c>
      <c r="AB3502" s="67">
        <v>2253.13</v>
      </c>
      <c r="AC3502" s="67">
        <v>2272.96</v>
      </c>
      <c r="AD3502" s="67">
        <v>2292.9899999999998</v>
      </c>
      <c r="AE3502" s="67">
        <v>2313.21</v>
      </c>
      <c r="AF3502" s="67">
        <v>2333.64</v>
      </c>
      <c r="AG3502" s="67">
        <v>2354.2800000000002</v>
      </c>
      <c r="AH3502" s="67">
        <v>2375.12</v>
      </c>
      <c r="AI3502" s="67">
        <v>2396.16</v>
      </c>
    </row>
    <row r="3503" spans="1:35" x14ac:dyDescent="0.25">
      <c r="A3503" s="67">
        <v>9054</v>
      </c>
      <c r="B3503" s="67" t="s">
        <v>510</v>
      </c>
      <c r="C3503" s="67" t="s">
        <v>375</v>
      </c>
      <c r="D3503" s="67" t="s">
        <v>323</v>
      </c>
      <c r="E3503" s="67">
        <v>431.279</v>
      </c>
      <c r="F3503" s="67">
        <v>437.92800000000011</v>
      </c>
      <c r="G3503" s="67">
        <v>444.06700000000001</v>
      </c>
      <c r="H3503" s="67">
        <v>449.66500000000002</v>
      </c>
      <c r="I3503" s="67">
        <v>454.69400000000002</v>
      </c>
      <c r="J3503" s="67">
        <v>459.13</v>
      </c>
      <c r="K3503" s="67">
        <v>462.94799999999998</v>
      </c>
      <c r="L3503" s="67">
        <v>466.13</v>
      </c>
      <c r="M3503" s="67">
        <v>469.33699999999999</v>
      </c>
      <c r="N3503" s="67">
        <v>472.57</v>
      </c>
      <c r="O3503" s="67">
        <v>475.82900000000001</v>
      </c>
      <c r="P3503" s="67">
        <v>479.11399999999998</v>
      </c>
      <c r="Q3503" s="67">
        <v>482.42500000000001</v>
      </c>
      <c r="R3503" s="67">
        <v>485.762</v>
      </c>
      <c r="S3503" s="67">
        <v>489.12700000000001</v>
      </c>
      <c r="T3503" s="67">
        <v>492.51799999999997</v>
      </c>
      <c r="U3503" s="67">
        <v>495.93599999999998</v>
      </c>
      <c r="V3503" s="67">
        <v>499.38200000000001</v>
      </c>
      <c r="W3503" s="67">
        <v>502.85500000000002</v>
      </c>
      <c r="X3503" s="67">
        <v>506.35599999999999</v>
      </c>
      <c r="Y3503" s="67">
        <v>509.88499999999999</v>
      </c>
      <c r="Z3503" s="67">
        <v>513.44200000000001</v>
      </c>
      <c r="AA3503" s="67">
        <v>517.02800000000002</v>
      </c>
      <c r="AB3503" s="67">
        <v>520.64300000000003</v>
      </c>
      <c r="AC3503" s="67">
        <v>524.28599999999994</v>
      </c>
      <c r="AD3503" s="67">
        <v>527.9580000000002</v>
      </c>
      <c r="AE3503" s="67">
        <v>531.66</v>
      </c>
      <c r="AF3503" s="67">
        <v>535.39199999999983</v>
      </c>
      <c r="AG3503" s="67">
        <v>539.15300000000002</v>
      </c>
      <c r="AH3503" s="67">
        <v>542.94500000000005</v>
      </c>
      <c r="AI3503" s="67">
        <v>546.76599999999996</v>
      </c>
    </row>
    <row r="3504" spans="1:35" x14ac:dyDescent="0.25">
      <c r="A3504" s="67">
        <v>9055</v>
      </c>
      <c r="B3504" s="67" t="s">
        <v>510</v>
      </c>
      <c r="C3504" s="67" t="s">
        <v>376</v>
      </c>
      <c r="D3504" s="67" t="s">
        <v>323</v>
      </c>
      <c r="E3504" s="67">
        <v>2831.27</v>
      </c>
      <c r="F3504" s="67">
        <v>2889.24</v>
      </c>
      <c r="G3504" s="67">
        <v>2941.19</v>
      </c>
      <c r="H3504" s="67">
        <v>2986.65</v>
      </c>
      <c r="I3504" s="67">
        <v>3025.21</v>
      </c>
      <c r="J3504" s="67">
        <v>3056.53</v>
      </c>
      <c r="K3504" s="67">
        <v>3080.29</v>
      </c>
      <c r="L3504" s="67">
        <v>3096.28</v>
      </c>
      <c r="M3504" s="67">
        <v>3112.37</v>
      </c>
      <c r="N3504" s="67">
        <v>3128.55</v>
      </c>
      <c r="O3504" s="67">
        <v>3144.82</v>
      </c>
      <c r="P3504" s="67">
        <v>3161.2</v>
      </c>
      <c r="Q3504" s="67">
        <v>3177.67</v>
      </c>
      <c r="R3504" s="67">
        <v>3194.24</v>
      </c>
      <c r="S3504" s="67">
        <v>3210.92</v>
      </c>
      <c r="T3504" s="67">
        <v>3227.69</v>
      </c>
      <c r="U3504" s="67">
        <v>3244.56</v>
      </c>
      <c r="V3504" s="67">
        <v>3261.53</v>
      </c>
      <c r="W3504" s="67">
        <v>3278.61</v>
      </c>
      <c r="X3504" s="67">
        <v>3295.78</v>
      </c>
      <c r="Y3504" s="67">
        <v>3313.07</v>
      </c>
      <c r="Z3504" s="67">
        <v>3330.45</v>
      </c>
      <c r="AA3504" s="67">
        <v>3347.94</v>
      </c>
      <c r="AB3504" s="67">
        <v>3365.53</v>
      </c>
      <c r="AC3504" s="67">
        <v>3383.23</v>
      </c>
      <c r="AD3504" s="67">
        <v>3401.04</v>
      </c>
      <c r="AE3504" s="67">
        <v>3418.95</v>
      </c>
      <c r="AF3504" s="67">
        <v>3436.97</v>
      </c>
      <c r="AG3504" s="67">
        <v>3455.1</v>
      </c>
      <c r="AH3504" s="67">
        <v>3473.33</v>
      </c>
      <c r="AI3504" s="67">
        <v>3491.68</v>
      </c>
    </row>
    <row r="3505" spans="1:35" x14ac:dyDescent="0.25">
      <c r="A3505" s="67">
        <v>9056</v>
      </c>
      <c r="B3505" s="67" t="s">
        <v>510</v>
      </c>
      <c r="C3505" s="67" t="s">
        <v>377</v>
      </c>
      <c r="D3505" s="67" t="s">
        <v>323</v>
      </c>
      <c r="E3505" s="67">
        <v>5484.86</v>
      </c>
      <c r="F3505" s="67">
        <v>5575.25</v>
      </c>
      <c r="G3505" s="67">
        <v>5669.42</v>
      </c>
      <c r="H3505" s="67">
        <v>5767.54</v>
      </c>
      <c r="I3505" s="67">
        <v>5869.77</v>
      </c>
      <c r="J3505" s="67">
        <v>5976.27</v>
      </c>
      <c r="K3505" s="67">
        <v>6087.23</v>
      </c>
      <c r="L3505" s="67">
        <v>6202.84</v>
      </c>
      <c r="M3505" s="67">
        <v>6320.98</v>
      </c>
      <c r="N3505" s="67">
        <v>6441.73</v>
      </c>
      <c r="O3505" s="67">
        <v>6565.13</v>
      </c>
      <c r="P3505" s="67">
        <v>6691.25</v>
      </c>
      <c r="Q3505" s="67">
        <v>6820.14</v>
      </c>
      <c r="R3505" s="67">
        <v>6951.87</v>
      </c>
      <c r="S3505" s="67">
        <v>7086.5</v>
      </c>
      <c r="T3505" s="67">
        <v>7224.09</v>
      </c>
      <c r="U3505" s="67">
        <v>7364.7</v>
      </c>
      <c r="V3505" s="67">
        <v>7508.41</v>
      </c>
      <c r="W3505" s="67">
        <v>7655.28</v>
      </c>
      <c r="X3505" s="67">
        <v>7805.38</v>
      </c>
      <c r="Y3505" s="67">
        <v>7958.78</v>
      </c>
      <c r="Z3505" s="67">
        <v>8115.56</v>
      </c>
      <c r="AA3505" s="67">
        <v>8275.7900000000009</v>
      </c>
      <c r="AB3505" s="67">
        <v>8439.5400000000009</v>
      </c>
      <c r="AC3505" s="67">
        <v>8606.9</v>
      </c>
      <c r="AD3505" s="67">
        <v>8777.93</v>
      </c>
      <c r="AE3505" s="67">
        <v>8952.73</v>
      </c>
      <c r="AF3505" s="67">
        <v>9131.3799999999992</v>
      </c>
      <c r="AG3505" s="67">
        <v>9313.9599999999991</v>
      </c>
      <c r="AH3505" s="67">
        <v>9500.5499999999993</v>
      </c>
      <c r="AI3505" s="67">
        <v>9691.24</v>
      </c>
    </row>
    <row r="3506" spans="1:35" x14ac:dyDescent="0.25">
      <c r="A3506" s="67">
        <v>9057</v>
      </c>
      <c r="B3506" s="67" t="s">
        <v>510</v>
      </c>
      <c r="C3506" s="67" t="s">
        <v>378</v>
      </c>
      <c r="D3506" s="67" t="s">
        <v>323</v>
      </c>
      <c r="E3506" s="67">
        <v>687.89300000000003</v>
      </c>
      <c r="F3506" s="67">
        <v>701.18600000000004</v>
      </c>
      <c r="G3506" s="67">
        <v>714.61</v>
      </c>
      <c r="H3506" s="67">
        <v>728.15899999999999</v>
      </c>
      <c r="I3506" s="67">
        <v>741.83</v>
      </c>
      <c r="J3506" s="67">
        <v>755.61800000000005</v>
      </c>
      <c r="K3506" s="67">
        <v>769.51600000000019</v>
      </c>
      <c r="L3506" s="67">
        <v>783.51899999999989</v>
      </c>
      <c r="M3506" s="67">
        <v>797.81700000000001</v>
      </c>
      <c r="N3506" s="67">
        <v>812.41399999999999</v>
      </c>
      <c r="O3506" s="67">
        <v>827.31899999999996</v>
      </c>
      <c r="P3506" s="67">
        <v>842.53600000000017</v>
      </c>
      <c r="Q3506" s="67">
        <v>858.07299999999998</v>
      </c>
      <c r="R3506" s="67">
        <v>873.93600000000004</v>
      </c>
      <c r="S3506" s="67">
        <v>890.13199999999995</v>
      </c>
      <c r="T3506" s="67">
        <v>906.66899999999998</v>
      </c>
      <c r="U3506" s="67">
        <v>923.55200000000002</v>
      </c>
      <c r="V3506" s="67">
        <v>940.79</v>
      </c>
      <c r="W3506" s="67">
        <v>958.39099999999996</v>
      </c>
      <c r="X3506" s="67">
        <v>976.36</v>
      </c>
      <c r="Y3506" s="67">
        <v>994.70699999999999</v>
      </c>
      <c r="Z3506" s="67">
        <v>1013.44</v>
      </c>
      <c r="AA3506" s="67">
        <v>1032.57</v>
      </c>
      <c r="AB3506" s="67">
        <v>1052.0899999999999</v>
      </c>
      <c r="AC3506" s="67">
        <v>1072.03</v>
      </c>
      <c r="AD3506" s="67">
        <v>1092.3900000000001</v>
      </c>
      <c r="AE3506" s="67">
        <v>1113.17</v>
      </c>
      <c r="AF3506" s="67">
        <v>1134.3900000000001</v>
      </c>
      <c r="AG3506" s="67">
        <v>1156.06</v>
      </c>
      <c r="AH3506" s="67">
        <v>1178.18</v>
      </c>
      <c r="AI3506" s="67">
        <v>1200.76</v>
      </c>
    </row>
    <row r="3507" spans="1:35" x14ac:dyDescent="0.25">
      <c r="A3507" s="67">
        <v>9058</v>
      </c>
      <c r="B3507" s="67" t="s">
        <v>510</v>
      </c>
      <c r="C3507" s="67" t="s">
        <v>379</v>
      </c>
      <c r="D3507" s="67" t="s">
        <v>323</v>
      </c>
      <c r="E3507" s="67">
        <v>1436.1</v>
      </c>
      <c r="F3507" s="67">
        <v>1464.59</v>
      </c>
      <c r="G3507" s="67">
        <v>1491.6</v>
      </c>
      <c r="H3507" s="67">
        <v>1517</v>
      </c>
      <c r="I3507" s="67">
        <v>1540.66</v>
      </c>
      <c r="J3507" s="67">
        <v>1562.48</v>
      </c>
      <c r="K3507" s="67">
        <v>1582.35</v>
      </c>
      <c r="L3507" s="67">
        <v>1600.15</v>
      </c>
      <c r="M3507" s="67">
        <v>1618.19</v>
      </c>
      <c r="N3507" s="67">
        <v>1636.46</v>
      </c>
      <c r="O3507" s="67">
        <v>1654.97</v>
      </c>
      <c r="P3507" s="67">
        <v>1673.72</v>
      </c>
      <c r="Q3507" s="67">
        <v>1692.72</v>
      </c>
      <c r="R3507" s="67">
        <v>1711.96</v>
      </c>
      <c r="S3507" s="67">
        <v>1731.45</v>
      </c>
      <c r="T3507" s="67">
        <v>1751.2</v>
      </c>
      <c r="U3507" s="67">
        <v>1771.2</v>
      </c>
      <c r="V3507" s="67">
        <v>1791.46</v>
      </c>
      <c r="W3507" s="67">
        <v>1811.99</v>
      </c>
      <c r="X3507" s="67">
        <v>1832.78</v>
      </c>
      <c r="Y3507" s="67">
        <v>1853.84</v>
      </c>
      <c r="Z3507" s="67">
        <v>1875.18</v>
      </c>
      <c r="AA3507" s="67">
        <v>1896.79</v>
      </c>
      <c r="AB3507" s="67">
        <v>1918.68</v>
      </c>
      <c r="AC3507" s="67">
        <v>1940.86</v>
      </c>
      <c r="AD3507" s="67">
        <v>1963.33</v>
      </c>
      <c r="AE3507" s="67">
        <v>1986.09</v>
      </c>
      <c r="AF3507" s="67">
        <v>2009.15</v>
      </c>
      <c r="AG3507" s="67">
        <v>2032.5</v>
      </c>
      <c r="AH3507" s="67">
        <v>2056.16</v>
      </c>
      <c r="AI3507" s="67">
        <v>2080.13</v>
      </c>
    </row>
    <row r="3508" spans="1:35" x14ac:dyDescent="0.25">
      <c r="A3508" s="67">
        <v>9059</v>
      </c>
      <c r="B3508" s="67" t="s">
        <v>510</v>
      </c>
      <c r="C3508" s="67" t="s">
        <v>380</v>
      </c>
      <c r="D3508" s="67" t="s">
        <v>323</v>
      </c>
      <c r="E3508" s="67">
        <v>135.81</v>
      </c>
      <c r="F3508" s="67">
        <v>143.52099999999999</v>
      </c>
      <c r="G3508" s="67">
        <v>150.57400000000001</v>
      </c>
      <c r="H3508" s="67">
        <v>156.798</v>
      </c>
      <c r="I3508" s="67">
        <v>162.03299999999999</v>
      </c>
      <c r="J3508" s="67">
        <v>166.13800000000001</v>
      </c>
      <c r="K3508" s="67">
        <v>168.99799999999999</v>
      </c>
      <c r="L3508" s="67">
        <v>170.523</v>
      </c>
      <c r="M3508" s="67">
        <v>172.06399999999999</v>
      </c>
      <c r="N3508" s="67">
        <v>173.62</v>
      </c>
      <c r="O3508" s="67">
        <v>175.19200000000001</v>
      </c>
      <c r="P3508" s="67">
        <v>176.779</v>
      </c>
      <c r="Q3508" s="67">
        <v>178.38300000000001</v>
      </c>
      <c r="R3508" s="67">
        <v>180.00200000000001</v>
      </c>
      <c r="S3508" s="67">
        <v>181.63800000000001</v>
      </c>
      <c r="T3508" s="67">
        <v>183.29</v>
      </c>
      <c r="U3508" s="67">
        <v>184.958</v>
      </c>
      <c r="V3508" s="67">
        <v>186.643</v>
      </c>
      <c r="W3508" s="67">
        <v>188.345</v>
      </c>
      <c r="X3508" s="67">
        <v>190.06399999999999</v>
      </c>
      <c r="Y3508" s="67">
        <v>191.8</v>
      </c>
      <c r="Z3508" s="67">
        <v>193.554</v>
      </c>
      <c r="AA3508" s="67">
        <v>195.32499999999999</v>
      </c>
      <c r="AB3508" s="67">
        <v>197.114</v>
      </c>
      <c r="AC3508" s="67">
        <v>198.92</v>
      </c>
      <c r="AD3508" s="67">
        <v>200.745</v>
      </c>
      <c r="AE3508" s="67">
        <v>202.58799999999999</v>
      </c>
      <c r="AF3508" s="67">
        <v>204.45</v>
      </c>
      <c r="AG3508" s="67">
        <v>206.33</v>
      </c>
      <c r="AH3508" s="67">
        <v>208.22800000000001</v>
      </c>
      <c r="AI3508" s="67">
        <v>210.14599999999999</v>
      </c>
    </row>
    <row r="3509" spans="1:35" x14ac:dyDescent="0.25">
      <c r="A3509" s="67">
        <v>9060</v>
      </c>
      <c r="B3509" s="67" t="s">
        <v>510</v>
      </c>
      <c r="C3509" s="67" t="s">
        <v>381</v>
      </c>
      <c r="D3509" s="67" t="s">
        <v>323</v>
      </c>
      <c r="E3509" s="67">
        <v>388.04700000000003</v>
      </c>
      <c r="F3509" s="67">
        <v>393.56200000000001</v>
      </c>
      <c r="G3509" s="67">
        <v>398.79199999999997</v>
      </c>
      <c r="H3509" s="67">
        <v>403.721</v>
      </c>
      <c r="I3509" s="67">
        <v>408.33300000000003</v>
      </c>
      <c r="J3509" s="67">
        <v>412.61200000000002</v>
      </c>
      <c r="K3509" s="67">
        <v>416.54500000000002</v>
      </c>
      <c r="L3509" s="67">
        <v>420.11900000000003</v>
      </c>
      <c r="M3509" s="67">
        <v>423.72899999999998</v>
      </c>
      <c r="N3509" s="67">
        <v>427.37400000000002</v>
      </c>
      <c r="O3509" s="67">
        <v>431.05599999999998</v>
      </c>
      <c r="P3509" s="67">
        <v>434.77499999999998</v>
      </c>
      <c r="Q3509" s="67">
        <v>438.53100000000001</v>
      </c>
      <c r="R3509" s="67">
        <v>442.32499999999999</v>
      </c>
      <c r="S3509" s="67">
        <v>446.15600000000001</v>
      </c>
      <c r="T3509" s="67">
        <v>450.02600000000001</v>
      </c>
      <c r="U3509" s="67">
        <v>453.935</v>
      </c>
      <c r="V3509" s="67">
        <v>457.88200000000001</v>
      </c>
      <c r="W3509" s="67">
        <v>461.87</v>
      </c>
      <c r="X3509" s="67">
        <v>465.89699999999999</v>
      </c>
      <c r="Y3509" s="67">
        <v>469.964</v>
      </c>
      <c r="Z3509" s="67">
        <v>474.072</v>
      </c>
      <c r="AA3509" s="67">
        <v>478.221</v>
      </c>
      <c r="AB3509" s="67">
        <v>482.411</v>
      </c>
      <c r="AC3509" s="67">
        <v>486.64400000000001</v>
      </c>
      <c r="AD3509" s="67">
        <v>490.91899999999998</v>
      </c>
      <c r="AE3509" s="67">
        <v>495.23599999999999</v>
      </c>
      <c r="AF3509" s="67">
        <v>499.59699999999998</v>
      </c>
      <c r="AG3509" s="67">
        <v>504.00099999999998</v>
      </c>
      <c r="AH3509" s="67">
        <v>508.44900000000001</v>
      </c>
      <c r="AI3509" s="67">
        <v>512.94200000000001</v>
      </c>
    </row>
    <row r="3510" spans="1:35" x14ac:dyDescent="0.25">
      <c r="A3510" s="67">
        <v>9061</v>
      </c>
      <c r="B3510" s="67" t="s">
        <v>510</v>
      </c>
      <c r="C3510" s="67" t="s">
        <v>382</v>
      </c>
      <c r="D3510" s="67" t="s">
        <v>323</v>
      </c>
      <c r="E3510" s="67">
        <v>2382.69</v>
      </c>
      <c r="F3510" s="67">
        <v>2395.86</v>
      </c>
      <c r="G3510" s="67">
        <v>2409.92</v>
      </c>
      <c r="H3510" s="67">
        <v>2424.91</v>
      </c>
      <c r="I3510" s="67">
        <v>2440.83</v>
      </c>
      <c r="J3510" s="67">
        <v>2457.6999999999998</v>
      </c>
      <c r="K3510" s="67">
        <v>2475.5500000000002</v>
      </c>
      <c r="L3510" s="67">
        <v>2494.4</v>
      </c>
      <c r="M3510" s="67">
        <v>2513.41</v>
      </c>
      <c r="N3510" s="67">
        <v>2532.6</v>
      </c>
      <c r="O3510" s="67">
        <v>2551.96</v>
      </c>
      <c r="P3510" s="67">
        <v>2571.4899999999998</v>
      </c>
      <c r="Q3510" s="67">
        <v>2591.1999999999998</v>
      </c>
      <c r="R3510" s="67">
        <v>2611.09</v>
      </c>
      <c r="S3510" s="67">
        <v>2631.16</v>
      </c>
      <c r="T3510" s="67">
        <v>2651.4</v>
      </c>
      <c r="U3510" s="67">
        <v>2671.83</v>
      </c>
      <c r="V3510" s="67">
        <v>2692.45</v>
      </c>
      <c r="W3510" s="67">
        <v>2713.25</v>
      </c>
      <c r="X3510" s="67">
        <v>2734.23</v>
      </c>
      <c r="Y3510" s="67">
        <v>2755.41</v>
      </c>
      <c r="Z3510" s="67">
        <v>2776.77</v>
      </c>
      <c r="AA3510" s="67">
        <v>2798.33</v>
      </c>
      <c r="AB3510" s="67">
        <v>2820.08</v>
      </c>
      <c r="AC3510" s="67">
        <v>2842.03</v>
      </c>
      <c r="AD3510" s="67">
        <v>2864.17</v>
      </c>
      <c r="AE3510" s="67">
        <v>2886.52</v>
      </c>
      <c r="AF3510" s="67">
        <v>2909.06</v>
      </c>
      <c r="AG3510" s="67">
        <v>2931.81</v>
      </c>
      <c r="AH3510" s="67">
        <v>2954.76</v>
      </c>
      <c r="AI3510" s="67">
        <v>2977.92</v>
      </c>
    </row>
    <row r="3511" spans="1:35" x14ac:dyDescent="0.25">
      <c r="A3511" s="67">
        <v>9062</v>
      </c>
      <c r="B3511" s="67" t="s">
        <v>510</v>
      </c>
      <c r="C3511" s="67" t="s">
        <v>383</v>
      </c>
      <c r="D3511" s="67" t="s">
        <v>323</v>
      </c>
      <c r="E3511" s="67">
        <v>4308.03</v>
      </c>
      <c r="F3511" s="67">
        <v>4332.3</v>
      </c>
      <c r="G3511" s="67">
        <v>4362.9799999999996</v>
      </c>
      <c r="H3511" s="67">
        <v>4400.2</v>
      </c>
      <c r="I3511" s="67">
        <v>4444.1499999999996</v>
      </c>
      <c r="J3511" s="67">
        <v>4495.0600000000004</v>
      </c>
      <c r="K3511" s="67">
        <v>4553.17</v>
      </c>
      <c r="L3511" s="67">
        <v>4618.79</v>
      </c>
      <c r="M3511" s="67">
        <v>4685.53</v>
      </c>
      <c r="N3511" s="67">
        <v>4753.3999999999996</v>
      </c>
      <c r="O3511" s="67">
        <v>4822.42</v>
      </c>
      <c r="P3511" s="67">
        <v>4892.62</v>
      </c>
      <c r="Q3511" s="67">
        <v>4964.01</v>
      </c>
      <c r="R3511" s="67">
        <v>5036.6099999999997</v>
      </c>
      <c r="S3511" s="67">
        <v>5110.45</v>
      </c>
      <c r="T3511" s="67">
        <v>5185.55</v>
      </c>
      <c r="U3511" s="67">
        <v>5261.92</v>
      </c>
      <c r="V3511" s="67">
        <v>5339.59</v>
      </c>
      <c r="W3511" s="67">
        <v>5418.58</v>
      </c>
      <c r="X3511" s="67">
        <v>5498.91</v>
      </c>
      <c r="Y3511" s="67">
        <v>5580.6</v>
      </c>
      <c r="Z3511" s="67">
        <v>5663.69</v>
      </c>
      <c r="AA3511" s="67">
        <v>5748.19</v>
      </c>
      <c r="AB3511" s="67">
        <v>5834.13</v>
      </c>
      <c r="AC3511" s="67">
        <v>5921.52</v>
      </c>
      <c r="AD3511" s="67">
        <v>6010.4</v>
      </c>
      <c r="AE3511" s="67">
        <v>6100.8</v>
      </c>
      <c r="AF3511" s="67">
        <v>6192.73</v>
      </c>
      <c r="AG3511" s="67">
        <v>6286.22</v>
      </c>
      <c r="AH3511" s="67">
        <v>6381.3</v>
      </c>
      <c r="AI3511" s="67">
        <v>6478</v>
      </c>
    </row>
    <row r="3512" spans="1:35" x14ac:dyDescent="0.25">
      <c r="A3512" s="67">
        <v>9063</v>
      </c>
      <c r="B3512" s="67" t="s">
        <v>510</v>
      </c>
      <c r="C3512" s="67" t="s">
        <v>384</v>
      </c>
      <c r="D3512" s="67" t="s">
        <v>323</v>
      </c>
      <c r="E3512" s="67">
        <v>621.16899999999998</v>
      </c>
      <c r="F3512" s="67">
        <v>622.654</v>
      </c>
      <c r="G3512" s="67">
        <v>624.59100000000001</v>
      </c>
      <c r="H3512" s="67">
        <v>626.98400000000004</v>
      </c>
      <c r="I3512" s="67">
        <v>629.83800000000019</v>
      </c>
      <c r="J3512" s="67">
        <v>633.16099999999994</v>
      </c>
      <c r="K3512" s="67">
        <v>636.96</v>
      </c>
      <c r="L3512" s="67">
        <v>641.24599999999998</v>
      </c>
      <c r="M3512" s="67">
        <v>645.56700000000001</v>
      </c>
      <c r="N3512" s="67">
        <v>649.92099999999982</v>
      </c>
      <c r="O3512" s="67">
        <v>654.31100000000004</v>
      </c>
      <c r="P3512" s="67">
        <v>658.7360000000001</v>
      </c>
      <c r="Q3512" s="67">
        <v>663.19600000000003</v>
      </c>
      <c r="R3512" s="67">
        <v>667.69200000000001</v>
      </c>
      <c r="S3512" s="67">
        <v>672.22399999999982</v>
      </c>
      <c r="T3512" s="67">
        <v>676.7919999999998</v>
      </c>
      <c r="U3512" s="67">
        <v>681.39699999999982</v>
      </c>
      <c r="V3512" s="67">
        <v>686.03800000000001</v>
      </c>
      <c r="W3512" s="67">
        <v>690.71699999999998</v>
      </c>
      <c r="X3512" s="67">
        <v>695.43299999999999</v>
      </c>
      <c r="Y3512" s="67">
        <v>700.18700000000001</v>
      </c>
      <c r="Z3512" s="67">
        <v>704.97899999999981</v>
      </c>
      <c r="AA3512" s="67">
        <v>709.80899999999997</v>
      </c>
      <c r="AB3512" s="67">
        <v>714.678</v>
      </c>
      <c r="AC3512" s="67">
        <v>719.58500000000004</v>
      </c>
      <c r="AD3512" s="67">
        <v>724.53300000000002</v>
      </c>
      <c r="AE3512" s="67">
        <v>729.51899999999989</v>
      </c>
      <c r="AF3512" s="67">
        <v>734.54600000000005</v>
      </c>
      <c r="AG3512" s="67">
        <v>739.61199999999997</v>
      </c>
      <c r="AH3512" s="67">
        <v>744.72</v>
      </c>
      <c r="AI3512" s="67">
        <v>749.86800000000005</v>
      </c>
    </row>
    <row r="3513" spans="1:35" x14ac:dyDescent="0.25">
      <c r="A3513" s="67">
        <v>9064</v>
      </c>
      <c r="B3513" s="67" t="s">
        <v>510</v>
      </c>
      <c r="C3513" s="67" t="s">
        <v>385</v>
      </c>
      <c r="D3513" s="67" t="s">
        <v>323</v>
      </c>
      <c r="E3513" s="67">
        <v>3579.29</v>
      </c>
      <c r="F3513" s="67">
        <v>3624.38</v>
      </c>
      <c r="G3513" s="67">
        <v>3670.9</v>
      </c>
      <c r="H3513" s="67">
        <v>3718.89</v>
      </c>
      <c r="I3513" s="67">
        <v>3768.4</v>
      </c>
      <c r="J3513" s="67">
        <v>3819.49</v>
      </c>
      <c r="K3513" s="67">
        <v>3872.18</v>
      </c>
      <c r="L3513" s="67">
        <v>3926.55</v>
      </c>
      <c r="M3513" s="67">
        <v>3981.81</v>
      </c>
      <c r="N3513" s="67">
        <v>4037.97</v>
      </c>
      <c r="O3513" s="67">
        <v>4095.05</v>
      </c>
      <c r="P3513" s="67">
        <v>4153.07</v>
      </c>
      <c r="Q3513" s="67">
        <v>4212.04</v>
      </c>
      <c r="R3513" s="67">
        <v>4271.9799999999996</v>
      </c>
      <c r="S3513" s="67">
        <v>4332.8900000000003</v>
      </c>
      <c r="T3513" s="67">
        <v>4394.8100000000004</v>
      </c>
      <c r="U3513" s="67">
        <v>4457.7299999999996</v>
      </c>
      <c r="V3513" s="67">
        <v>4521.6899999999996</v>
      </c>
      <c r="W3513" s="67">
        <v>4586.7</v>
      </c>
      <c r="X3513" s="67">
        <v>4652.7700000000004</v>
      </c>
      <c r="Y3513" s="67">
        <v>4719.92</v>
      </c>
      <c r="Z3513" s="67">
        <v>4788.18</v>
      </c>
      <c r="AA3513" s="67">
        <v>4857.55</v>
      </c>
      <c r="AB3513" s="67">
        <v>4928.0600000000004</v>
      </c>
      <c r="AC3513" s="67">
        <v>4999.72</v>
      </c>
      <c r="AD3513" s="67">
        <v>5072.5600000000004</v>
      </c>
      <c r="AE3513" s="67">
        <v>5146.59</v>
      </c>
      <c r="AF3513" s="67">
        <v>5221.83</v>
      </c>
      <c r="AG3513" s="67">
        <v>5298.31</v>
      </c>
      <c r="AH3513" s="67">
        <v>5376.03</v>
      </c>
      <c r="AI3513" s="67">
        <v>5455.04</v>
      </c>
    </row>
    <row r="3514" spans="1:35" x14ac:dyDescent="0.25">
      <c r="A3514" s="67">
        <v>9065</v>
      </c>
      <c r="B3514" s="67" t="s">
        <v>510</v>
      </c>
      <c r="C3514" s="67" t="s">
        <v>386</v>
      </c>
      <c r="D3514" s="67" t="s">
        <v>323</v>
      </c>
      <c r="E3514" s="67">
        <v>55956.7</v>
      </c>
      <c r="F3514" s="67">
        <v>56818.400000000001</v>
      </c>
      <c r="G3514" s="67">
        <v>57606</v>
      </c>
      <c r="H3514" s="67">
        <v>58315.199999999997</v>
      </c>
      <c r="I3514" s="67">
        <v>58941.9</v>
      </c>
      <c r="J3514" s="67">
        <v>59482.8</v>
      </c>
      <c r="K3514" s="67">
        <v>59934.8</v>
      </c>
      <c r="L3514" s="67">
        <v>60295.1</v>
      </c>
      <c r="M3514" s="67">
        <v>60658</v>
      </c>
      <c r="N3514" s="67">
        <v>61023.4</v>
      </c>
      <c r="O3514" s="67">
        <v>61391.3</v>
      </c>
      <c r="P3514" s="67">
        <v>61761.9</v>
      </c>
      <c r="Q3514" s="67">
        <v>62135</v>
      </c>
      <c r="R3514" s="67">
        <v>62510.7</v>
      </c>
      <c r="S3514" s="67">
        <v>62889.1</v>
      </c>
      <c r="T3514" s="67">
        <v>63270.1</v>
      </c>
      <c r="U3514" s="67">
        <v>63653.8</v>
      </c>
      <c r="V3514" s="67">
        <v>64040.2</v>
      </c>
      <c r="W3514" s="67">
        <v>64429.3</v>
      </c>
      <c r="X3514" s="67">
        <v>64821.1</v>
      </c>
      <c r="Y3514" s="67">
        <v>65215.6</v>
      </c>
      <c r="Z3514" s="67">
        <v>65612.899999999994</v>
      </c>
      <c r="AA3514" s="67">
        <v>66013</v>
      </c>
      <c r="AB3514" s="67">
        <v>66415.899999999994</v>
      </c>
      <c r="AC3514" s="67">
        <v>66821.600000000006</v>
      </c>
      <c r="AD3514" s="67">
        <v>67230.100000000006</v>
      </c>
      <c r="AE3514" s="67">
        <v>67641.5</v>
      </c>
      <c r="AF3514" s="67">
        <v>68055.8</v>
      </c>
      <c r="AG3514" s="67">
        <v>68473</v>
      </c>
      <c r="AH3514" s="67">
        <v>68893.100000000006</v>
      </c>
      <c r="AI3514" s="67">
        <v>69316.2</v>
      </c>
    </row>
    <row r="3515" spans="1:35" x14ac:dyDescent="0.25">
      <c r="A3515" s="67">
        <v>9066</v>
      </c>
      <c r="B3515" s="67" t="s">
        <v>510</v>
      </c>
      <c r="C3515" s="67" t="s">
        <v>387</v>
      </c>
      <c r="D3515" s="67" t="s">
        <v>323</v>
      </c>
      <c r="E3515" s="67">
        <v>132769</v>
      </c>
      <c r="F3515" s="67">
        <v>137201</v>
      </c>
      <c r="G3515" s="67">
        <v>141533</v>
      </c>
      <c r="H3515" s="67">
        <v>145741</v>
      </c>
      <c r="I3515" s="67">
        <v>149801</v>
      </c>
      <c r="J3515" s="67">
        <v>153691</v>
      </c>
      <c r="K3515" s="67">
        <v>157386</v>
      </c>
      <c r="L3515" s="67">
        <v>160863</v>
      </c>
      <c r="M3515" s="67">
        <v>164428</v>
      </c>
      <c r="N3515" s="67">
        <v>168082</v>
      </c>
      <c r="O3515" s="67">
        <v>171828</v>
      </c>
      <c r="P3515" s="67">
        <v>175667</v>
      </c>
      <c r="Q3515" s="67">
        <v>179602</v>
      </c>
      <c r="R3515" s="67">
        <v>183636</v>
      </c>
      <c r="S3515" s="67">
        <v>187771</v>
      </c>
      <c r="T3515" s="67">
        <v>192009</v>
      </c>
      <c r="U3515" s="67">
        <v>196353</v>
      </c>
      <c r="V3515" s="67">
        <v>200806</v>
      </c>
      <c r="W3515" s="67">
        <v>205370</v>
      </c>
      <c r="X3515" s="67">
        <v>210048</v>
      </c>
      <c r="Y3515" s="67">
        <v>214844</v>
      </c>
      <c r="Z3515" s="67">
        <v>219759</v>
      </c>
      <c r="AA3515" s="67">
        <v>224798</v>
      </c>
      <c r="AB3515" s="67">
        <v>229962</v>
      </c>
      <c r="AC3515" s="67">
        <v>235256</v>
      </c>
      <c r="AD3515" s="67">
        <v>240682</v>
      </c>
      <c r="AE3515" s="67">
        <v>246244</v>
      </c>
      <c r="AF3515" s="67">
        <v>251946</v>
      </c>
      <c r="AG3515" s="67">
        <v>257789</v>
      </c>
      <c r="AH3515" s="67">
        <v>263779</v>
      </c>
      <c r="AI3515" s="67">
        <v>269919</v>
      </c>
    </row>
    <row r="3516" spans="1:35" x14ac:dyDescent="0.25">
      <c r="A3516" s="67">
        <v>9067</v>
      </c>
      <c r="B3516" s="67" t="s">
        <v>510</v>
      </c>
      <c r="C3516" s="67" t="s">
        <v>388</v>
      </c>
      <c r="D3516" s="67" t="s">
        <v>323</v>
      </c>
      <c r="E3516" s="67">
        <v>17697</v>
      </c>
      <c r="F3516" s="67">
        <v>17962.7</v>
      </c>
      <c r="G3516" s="67">
        <v>18228.8</v>
      </c>
      <c r="H3516" s="67">
        <v>18495.099999999999</v>
      </c>
      <c r="I3516" s="67">
        <v>18761.400000000001</v>
      </c>
      <c r="J3516" s="67">
        <v>19027.599999999999</v>
      </c>
      <c r="K3516" s="67">
        <v>19293.5</v>
      </c>
      <c r="L3516" s="67">
        <v>19559.099999999999</v>
      </c>
      <c r="M3516" s="67">
        <v>19828.8</v>
      </c>
      <c r="N3516" s="67">
        <v>20102.900000000001</v>
      </c>
      <c r="O3516" s="67">
        <v>20381.400000000001</v>
      </c>
      <c r="P3516" s="67">
        <v>20664.400000000001</v>
      </c>
      <c r="Q3516" s="67">
        <v>20951.900000000001</v>
      </c>
      <c r="R3516" s="67">
        <v>21243.9</v>
      </c>
      <c r="S3516" s="67">
        <v>21540.7</v>
      </c>
      <c r="T3516" s="67">
        <v>21842.2</v>
      </c>
      <c r="U3516" s="67">
        <v>22148.5</v>
      </c>
      <c r="V3516" s="67">
        <v>22459.7</v>
      </c>
      <c r="W3516" s="67">
        <v>22775.9</v>
      </c>
      <c r="X3516" s="67">
        <v>23097.200000000001</v>
      </c>
      <c r="Y3516" s="67">
        <v>23423.599999999999</v>
      </c>
      <c r="Z3516" s="67">
        <v>23755.200000000001</v>
      </c>
      <c r="AA3516" s="67">
        <v>24092.1</v>
      </c>
      <c r="AB3516" s="67">
        <v>24434.400000000001</v>
      </c>
      <c r="AC3516" s="67">
        <v>24782.2</v>
      </c>
      <c r="AD3516" s="67">
        <v>25135.599999999999</v>
      </c>
      <c r="AE3516" s="67">
        <v>25494.6</v>
      </c>
      <c r="AF3516" s="67">
        <v>25859.4</v>
      </c>
      <c r="AG3516" s="67">
        <v>26230</v>
      </c>
      <c r="AH3516" s="67">
        <v>26606.5</v>
      </c>
      <c r="AI3516" s="67">
        <v>26989</v>
      </c>
    </row>
    <row r="3517" spans="1:35" x14ac:dyDescent="0.25">
      <c r="A3517" s="67">
        <v>9068</v>
      </c>
      <c r="B3517" s="67" t="s">
        <v>510</v>
      </c>
      <c r="C3517" s="67" t="s">
        <v>389</v>
      </c>
      <c r="D3517" s="67" t="s">
        <v>323</v>
      </c>
      <c r="E3517" s="67">
        <v>101579</v>
      </c>
      <c r="F3517" s="67">
        <v>104149</v>
      </c>
      <c r="G3517" s="67">
        <v>106667</v>
      </c>
      <c r="H3517" s="67">
        <v>109125</v>
      </c>
      <c r="I3517" s="67">
        <v>111513</v>
      </c>
      <c r="J3517" s="67">
        <v>113824</v>
      </c>
      <c r="K3517" s="67">
        <v>116048</v>
      </c>
      <c r="L3517" s="67">
        <v>118176</v>
      </c>
      <c r="M3517" s="67">
        <v>120350</v>
      </c>
      <c r="N3517" s="67">
        <v>122570</v>
      </c>
      <c r="O3517" s="67">
        <v>124835</v>
      </c>
      <c r="P3517" s="67">
        <v>127149</v>
      </c>
      <c r="Q3517" s="67">
        <v>129511</v>
      </c>
      <c r="R3517" s="67">
        <v>131923</v>
      </c>
      <c r="S3517" s="67">
        <v>134385</v>
      </c>
      <c r="T3517" s="67">
        <v>136899</v>
      </c>
      <c r="U3517" s="67">
        <v>139466</v>
      </c>
      <c r="V3517" s="67">
        <v>142087</v>
      </c>
      <c r="W3517" s="67">
        <v>144763</v>
      </c>
      <c r="X3517" s="67">
        <v>147495</v>
      </c>
      <c r="Y3517" s="67">
        <v>150284</v>
      </c>
      <c r="Z3517" s="67">
        <v>153132</v>
      </c>
      <c r="AA3517" s="67">
        <v>156040</v>
      </c>
      <c r="AB3517" s="67">
        <v>159009</v>
      </c>
      <c r="AC3517" s="67">
        <v>162040</v>
      </c>
      <c r="AD3517" s="67">
        <v>165134</v>
      </c>
      <c r="AE3517" s="67">
        <v>168294</v>
      </c>
      <c r="AF3517" s="67">
        <v>171520</v>
      </c>
      <c r="AG3517" s="67">
        <v>174814</v>
      </c>
      <c r="AH3517" s="67">
        <v>178177</v>
      </c>
      <c r="AI3517" s="67">
        <v>181611</v>
      </c>
    </row>
    <row r="3518" spans="1:35" x14ac:dyDescent="0.25">
      <c r="A3518" s="67">
        <v>9069</v>
      </c>
      <c r="B3518" s="67" t="s">
        <v>510</v>
      </c>
      <c r="C3518" s="67" t="s">
        <v>390</v>
      </c>
      <c r="D3518" s="67" t="s">
        <v>323</v>
      </c>
      <c r="E3518" s="67">
        <v>5564.89</v>
      </c>
      <c r="F3518" s="67">
        <v>5673.74</v>
      </c>
      <c r="G3518" s="67">
        <v>5787.83</v>
      </c>
      <c r="H3518" s="67">
        <v>5907.42</v>
      </c>
      <c r="I3518" s="67">
        <v>6032.77</v>
      </c>
      <c r="J3518" s="67">
        <v>6164.16</v>
      </c>
      <c r="K3518" s="67">
        <v>6301.89</v>
      </c>
      <c r="L3518" s="67">
        <v>6446.28</v>
      </c>
      <c r="M3518" s="67">
        <v>6594.48</v>
      </c>
      <c r="N3518" s="67">
        <v>6746.59</v>
      </c>
      <c r="O3518" s="67">
        <v>6902.72</v>
      </c>
      <c r="P3518" s="67">
        <v>7062.97</v>
      </c>
      <c r="Q3518" s="67">
        <v>7227.44</v>
      </c>
      <c r="R3518" s="67">
        <v>7396.27</v>
      </c>
      <c r="S3518" s="67">
        <v>7569.54</v>
      </c>
      <c r="T3518" s="67">
        <v>7747.4</v>
      </c>
      <c r="U3518" s="67">
        <v>7929.95</v>
      </c>
      <c r="V3518" s="67">
        <v>8117.31</v>
      </c>
      <c r="W3518" s="67">
        <v>8309.6299999999992</v>
      </c>
      <c r="X3518" s="67">
        <v>8507.02</v>
      </c>
      <c r="Y3518" s="67">
        <v>8709.6200000000008</v>
      </c>
      <c r="Z3518" s="67">
        <v>8917.57</v>
      </c>
      <c r="AA3518" s="67">
        <v>9131.01</v>
      </c>
      <c r="AB3518" s="67">
        <v>9350.09</v>
      </c>
      <c r="AC3518" s="67">
        <v>9574.94</v>
      </c>
      <c r="AD3518" s="67">
        <v>9805.74</v>
      </c>
      <c r="AE3518" s="67">
        <v>10042.6</v>
      </c>
      <c r="AF3518" s="67">
        <v>10285.799999999999</v>
      </c>
      <c r="AG3518" s="67">
        <v>10535.3</v>
      </c>
      <c r="AH3518" s="67">
        <v>10791.5</v>
      </c>
      <c r="AI3518" s="67">
        <v>11054.4</v>
      </c>
    </row>
    <row r="3519" spans="1:35" x14ac:dyDescent="0.25">
      <c r="A3519" s="67">
        <v>9070</v>
      </c>
      <c r="B3519" s="67" t="s">
        <v>510</v>
      </c>
      <c r="C3519" s="67" t="s">
        <v>391</v>
      </c>
      <c r="D3519" s="67" t="s">
        <v>323</v>
      </c>
      <c r="E3519" s="67">
        <v>1269.1300000000001</v>
      </c>
      <c r="F3519" s="67">
        <v>1306.82</v>
      </c>
      <c r="G3519" s="67">
        <v>1343.08</v>
      </c>
      <c r="H3519" s="67">
        <v>1377.68</v>
      </c>
      <c r="I3519" s="67">
        <v>1410.39</v>
      </c>
      <c r="J3519" s="67">
        <v>1441.01</v>
      </c>
      <c r="K3519" s="67">
        <v>1469.32</v>
      </c>
      <c r="L3519" s="67">
        <v>1495.13</v>
      </c>
      <c r="M3519" s="67">
        <v>1521.46</v>
      </c>
      <c r="N3519" s="67">
        <v>1548.31</v>
      </c>
      <c r="O3519" s="67">
        <v>1575.7</v>
      </c>
      <c r="P3519" s="67">
        <v>1603.64</v>
      </c>
      <c r="Q3519" s="67">
        <v>1632.14</v>
      </c>
      <c r="R3519" s="67">
        <v>1661.21</v>
      </c>
      <c r="S3519" s="67">
        <v>1690.86</v>
      </c>
      <c r="T3519" s="67">
        <v>1721.1</v>
      </c>
      <c r="U3519" s="67">
        <v>1751.94</v>
      </c>
      <c r="V3519" s="67">
        <v>1783.41</v>
      </c>
      <c r="W3519" s="67">
        <v>1815.5</v>
      </c>
      <c r="X3519" s="67">
        <v>1848.24</v>
      </c>
      <c r="Y3519" s="67">
        <v>1881.63</v>
      </c>
      <c r="Z3519" s="67">
        <v>1915.68</v>
      </c>
      <c r="AA3519" s="67">
        <v>1950.42</v>
      </c>
      <c r="AB3519" s="67">
        <v>1985.85</v>
      </c>
      <c r="AC3519" s="67">
        <v>2022</v>
      </c>
      <c r="AD3519" s="67">
        <v>2058.86</v>
      </c>
      <c r="AE3519" s="67">
        <v>2096.46</v>
      </c>
      <c r="AF3519" s="67">
        <v>2134.8200000000002</v>
      </c>
      <c r="AG3519" s="67">
        <v>2173.94</v>
      </c>
      <c r="AH3519" s="67">
        <v>2213.84</v>
      </c>
      <c r="AI3519" s="67">
        <v>2254.54</v>
      </c>
    </row>
    <row r="3520" spans="1:35" x14ac:dyDescent="0.25">
      <c r="A3520" s="67">
        <v>9071</v>
      </c>
      <c r="B3520" s="67" t="s">
        <v>510</v>
      </c>
      <c r="C3520" s="67" t="s">
        <v>392</v>
      </c>
      <c r="D3520" s="67" t="s">
        <v>323</v>
      </c>
      <c r="E3520" s="67">
        <v>8637.1200000000008</v>
      </c>
      <c r="F3520" s="67">
        <v>9565.44</v>
      </c>
      <c r="G3520" s="67">
        <v>10485.299999999999</v>
      </c>
      <c r="H3520" s="67">
        <v>11370.8</v>
      </c>
      <c r="I3520" s="67">
        <v>12194.1</v>
      </c>
      <c r="J3520" s="67">
        <v>12927.2</v>
      </c>
      <c r="K3520" s="67">
        <v>13543.2</v>
      </c>
      <c r="L3520" s="67">
        <v>14017.7</v>
      </c>
      <c r="M3520" s="67">
        <v>14509.9</v>
      </c>
      <c r="N3520" s="67">
        <v>15020.5</v>
      </c>
      <c r="O3520" s="67">
        <v>15550.1</v>
      </c>
      <c r="P3520" s="67">
        <v>16099.5</v>
      </c>
      <c r="Q3520" s="67">
        <v>16669.400000000001</v>
      </c>
      <c r="R3520" s="67">
        <v>17260.599999999999</v>
      </c>
      <c r="S3520" s="67">
        <v>17873.8</v>
      </c>
      <c r="T3520" s="67">
        <v>18509.900000000001</v>
      </c>
      <c r="U3520" s="67">
        <v>19169.7</v>
      </c>
      <c r="V3520" s="67">
        <v>19854.2</v>
      </c>
      <c r="W3520" s="67">
        <v>20564.2</v>
      </c>
      <c r="X3520" s="67">
        <v>21300.6</v>
      </c>
      <c r="Y3520" s="67">
        <v>22064.6</v>
      </c>
      <c r="Z3520" s="67">
        <v>22857</v>
      </c>
      <c r="AA3520" s="67">
        <v>23679.1</v>
      </c>
      <c r="AB3520" s="67">
        <v>24531.8</v>
      </c>
      <c r="AC3520" s="67">
        <v>25416.3</v>
      </c>
      <c r="AD3520" s="67">
        <v>26333.8</v>
      </c>
      <c r="AE3520" s="67">
        <v>27285.5</v>
      </c>
      <c r="AF3520" s="67">
        <v>28272.799999999999</v>
      </c>
      <c r="AG3520" s="67">
        <v>29296.799999999999</v>
      </c>
      <c r="AH3520" s="67">
        <v>30359.1</v>
      </c>
      <c r="AI3520" s="67">
        <v>31461</v>
      </c>
    </row>
    <row r="3521" spans="1:35" x14ac:dyDescent="0.25">
      <c r="A3521" s="67">
        <v>9072</v>
      </c>
      <c r="B3521" s="67" t="s">
        <v>510</v>
      </c>
      <c r="C3521" s="67" t="s">
        <v>393</v>
      </c>
      <c r="D3521" s="67" t="s">
        <v>323</v>
      </c>
      <c r="E3521" s="67">
        <v>25831.200000000001</v>
      </c>
      <c r="F3521" s="67">
        <v>26080.1</v>
      </c>
      <c r="G3521" s="67">
        <v>26341.3</v>
      </c>
      <c r="H3521" s="67">
        <v>26615.1</v>
      </c>
      <c r="I3521" s="67">
        <v>26902</v>
      </c>
      <c r="J3521" s="67">
        <v>27202.3</v>
      </c>
      <c r="K3521" s="67">
        <v>27516.400000000001</v>
      </c>
      <c r="L3521" s="67">
        <v>27844.9</v>
      </c>
      <c r="M3521" s="67">
        <v>28178</v>
      </c>
      <c r="N3521" s="67">
        <v>28515.7</v>
      </c>
      <c r="O3521" s="67">
        <v>28858.2</v>
      </c>
      <c r="P3521" s="67">
        <v>29205.5</v>
      </c>
      <c r="Q3521" s="67">
        <v>29557.599999999999</v>
      </c>
      <c r="R3521" s="67">
        <v>29914.6</v>
      </c>
      <c r="S3521" s="67">
        <v>30276.7</v>
      </c>
      <c r="T3521" s="67">
        <v>30643.8</v>
      </c>
      <c r="U3521" s="67">
        <v>31016.1</v>
      </c>
      <c r="V3521" s="67">
        <v>31393.599999999999</v>
      </c>
      <c r="W3521" s="67">
        <v>31776.3</v>
      </c>
      <c r="X3521" s="67">
        <v>32164.400000000001</v>
      </c>
      <c r="Y3521" s="67">
        <v>32558</v>
      </c>
      <c r="Z3521" s="67">
        <v>32957.1</v>
      </c>
      <c r="AA3521" s="67">
        <v>33361.699999999997</v>
      </c>
      <c r="AB3521" s="67">
        <v>33772</v>
      </c>
      <c r="AC3521" s="67">
        <v>34188.1</v>
      </c>
      <c r="AD3521" s="67">
        <v>34610</v>
      </c>
      <c r="AE3521" s="67">
        <v>35037.800000000003</v>
      </c>
      <c r="AF3521" s="67">
        <v>35471.5</v>
      </c>
      <c r="AG3521" s="67">
        <v>35911.4</v>
      </c>
      <c r="AH3521" s="67">
        <v>36357.4</v>
      </c>
      <c r="AI3521" s="67">
        <v>36809.699999999997</v>
      </c>
    </row>
    <row r="3522" spans="1:35" x14ac:dyDescent="0.25">
      <c r="A3522" s="67">
        <v>9073</v>
      </c>
      <c r="B3522" s="67" t="s">
        <v>510</v>
      </c>
      <c r="C3522" s="67" t="s">
        <v>394</v>
      </c>
      <c r="D3522" s="67" t="s">
        <v>323</v>
      </c>
      <c r="E3522" s="67">
        <v>12158.7</v>
      </c>
      <c r="F3522" s="67">
        <v>12390.6</v>
      </c>
      <c r="G3522" s="67">
        <v>12621.8</v>
      </c>
      <c r="H3522" s="67">
        <v>12851.8</v>
      </c>
      <c r="I3522" s="67">
        <v>13080.5</v>
      </c>
      <c r="J3522" s="67">
        <v>13307.4</v>
      </c>
      <c r="K3522" s="67">
        <v>13532.3</v>
      </c>
      <c r="L3522" s="67">
        <v>13754.9</v>
      </c>
      <c r="M3522" s="67">
        <v>13981.8</v>
      </c>
      <c r="N3522" s="67">
        <v>14212.9</v>
      </c>
      <c r="O3522" s="67">
        <v>14448.5</v>
      </c>
      <c r="P3522" s="67">
        <v>14688.5</v>
      </c>
      <c r="Q3522" s="67">
        <v>14933.1</v>
      </c>
      <c r="R3522" s="67">
        <v>15182.4</v>
      </c>
      <c r="S3522" s="67">
        <v>15436.4</v>
      </c>
      <c r="T3522" s="67">
        <v>15695.2</v>
      </c>
      <c r="U3522" s="67">
        <v>15958.9</v>
      </c>
      <c r="V3522" s="67">
        <v>16227.6</v>
      </c>
      <c r="W3522" s="67">
        <v>16501.5</v>
      </c>
      <c r="X3522" s="67">
        <v>16780.5</v>
      </c>
      <c r="Y3522" s="67">
        <v>17064.900000000001</v>
      </c>
      <c r="Z3522" s="67">
        <v>17354.599999999999</v>
      </c>
      <c r="AA3522" s="67">
        <v>17649.900000000001</v>
      </c>
      <c r="AB3522" s="67">
        <v>17950.7</v>
      </c>
      <c r="AC3522" s="67">
        <v>18257.3</v>
      </c>
      <c r="AD3522" s="67">
        <v>18569.7</v>
      </c>
      <c r="AE3522" s="67">
        <v>18888</v>
      </c>
      <c r="AF3522" s="67">
        <v>19212.400000000001</v>
      </c>
      <c r="AG3522" s="67">
        <v>19543</v>
      </c>
      <c r="AH3522" s="67">
        <v>19879.8</v>
      </c>
      <c r="AI3522" s="67">
        <v>20223</v>
      </c>
    </row>
    <row r="3523" spans="1:35" x14ac:dyDescent="0.25">
      <c r="A3523" s="67">
        <v>9074</v>
      </c>
      <c r="B3523" s="67" t="s">
        <v>510</v>
      </c>
      <c r="C3523" s="67" t="s">
        <v>395</v>
      </c>
      <c r="D3523" s="67" t="s">
        <v>323</v>
      </c>
      <c r="E3523" s="67">
        <v>167469</v>
      </c>
      <c r="F3523" s="67">
        <v>171882</v>
      </c>
      <c r="G3523" s="67">
        <v>176228</v>
      </c>
      <c r="H3523" s="67">
        <v>180493</v>
      </c>
      <c r="I3523" s="67">
        <v>184664</v>
      </c>
      <c r="J3523" s="67">
        <v>188726</v>
      </c>
      <c r="K3523" s="67">
        <v>192665</v>
      </c>
      <c r="L3523" s="67">
        <v>196467</v>
      </c>
      <c r="M3523" s="67">
        <v>200355</v>
      </c>
      <c r="N3523" s="67">
        <v>204331</v>
      </c>
      <c r="O3523" s="67">
        <v>208397</v>
      </c>
      <c r="P3523" s="67">
        <v>212554</v>
      </c>
      <c r="Q3523" s="67">
        <v>216805</v>
      </c>
      <c r="R3523" s="67">
        <v>221152</v>
      </c>
      <c r="S3523" s="67">
        <v>225597</v>
      </c>
      <c r="T3523" s="67">
        <v>230142</v>
      </c>
      <c r="U3523" s="67">
        <v>234789</v>
      </c>
      <c r="V3523" s="67">
        <v>239542</v>
      </c>
      <c r="W3523" s="67">
        <v>244402</v>
      </c>
      <c r="X3523" s="67">
        <v>249371</v>
      </c>
      <c r="Y3523" s="67">
        <v>254452</v>
      </c>
      <c r="Z3523" s="67">
        <v>259648</v>
      </c>
      <c r="AA3523" s="67">
        <v>264961</v>
      </c>
      <c r="AB3523" s="67">
        <v>270394</v>
      </c>
      <c r="AC3523" s="67">
        <v>275950</v>
      </c>
      <c r="AD3523" s="67">
        <v>281631</v>
      </c>
      <c r="AE3523" s="67">
        <v>287439</v>
      </c>
      <c r="AF3523" s="67">
        <v>293379</v>
      </c>
      <c r="AG3523" s="67">
        <v>299453</v>
      </c>
      <c r="AH3523" s="67">
        <v>305664</v>
      </c>
      <c r="AI3523" s="67">
        <v>312015</v>
      </c>
    </row>
    <row r="3524" spans="1:35" x14ac:dyDescent="0.25">
      <c r="A3524" s="67">
        <v>9075</v>
      </c>
      <c r="B3524" s="67" t="s">
        <v>510</v>
      </c>
      <c r="C3524" s="67" t="s">
        <v>396</v>
      </c>
      <c r="D3524" s="67" t="s">
        <v>323</v>
      </c>
      <c r="E3524" s="67">
        <v>211196</v>
      </c>
      <c r="F3524" s="67">
        <v>211967</v>
      </c>
      <c r="G3524" s="67">
        <v>212835</v>
      </c>
      <c r="H3524" s="67">
        <v>213804</v>
      </c>
      <c r="I3524" s="67">
        <v>214873</v>
      </c>
      <c r="J3524" s="67">
        <v>216044</v>
      </c>
      <c r="K3524" s="67">
        <v>217320</v>
      </c>
      <c r="L3524" s="67">
        <v>218703</v>
      </c>
      <c r="M3524" s="67">
        <v>220096</v>
      </c>
      <c r="N3524" s="67">
        <v>221499</v>
      </c>
      <c r="O3524" s="67">
        <v>222913</v>
      </c>
      <c r="P3524" s="67">
        <v>224338</v>
      </c>
      <c r="Q3524" s="67">
        <v>225774</v>
      </c>
      <c r="R3524" s="67">
        <v>227220</v>
      </c>
      <c r="S3524" s="67">
        <v>228677</v>
      </c>
      <c r="T3524" s="67">
        <v>230146</v>
      </c>
      <c r="U3524" s="67">
        <v>231625</v>
      </c>
      <c r="V3524" s="67">
        <v>233115</v>
      </c>
      <c r="W3524" s="67">
        <v>234617</v>
      </c>
      <c r="X3524" s="67">
        <v>236130</v>
      </c>
      <c r="Y3524" s="67">
        <v>237655</v>
      </c>
      <c r="Z3524" s="67">
        <v>239191</v>
      </c>
      <c r="AA3524" s="67">
        <v>240738</v>
      </c>
      <c r="AB3524" s="67">
        <v>242298</v>
      </c>
      <c r="AC3524" s="67">
        <v>243869</v>
      </c>
      <c r="AD3524" s="67">
        <v>245452</v>
      </c>
      <c r="AE3524" s="67">
        <v>247047</v>
      </c>
      <c r="AF3524" s="67">
        <v>248654</v>
      </c>
      <c r="AG3524" s="67">
        <v>250273</v>
      </c>
      <c r="AH3524" s="67">
        <v>251904</v>
      </c>
      <c r="AI3524" s="67">
        <v>253547</v>
      </c>
    </row>
    <row r="3525" spans="1:35" x14ac:dyDescent="0.25">
      <c r="A3525" s="67">
        <v>9076</v>
      </c>
      <c r="B3525" s="67" t="s">
        <v>510</v>
      </c>
      <c r="C3525" s="67" t="s">
        <v>397</v>
      </c>
      <c r="D3525" s="67" t="s">
        <v>323</v>
      </c>
      <c r="E3525" s="67">
        <v>9688</v>
      </c>
      <c r="F3525" s="67">
        <v>9707.66</v>
      </c>
      <c r="G3525" s="67">
        <v>9747.08</v>
      </c>
      <c r="H3525" s="67">
        <v>9806.5</v>
      </c>
      <c r="I3525" s="67">
        <v>9886.2999999999993</v>
      </c>
      <c r="J3525" s="67">
        <v>9987.02</v>
      </c>
      <c r="K3525" s="67">
        <v>10109.4</v>
      </c>
      <c r="L3525" s="67">
        <v>10254.200000000001</v>
      </c>
      <c r="M3525" s="67">
        <v>10401.4</v>
      </c>
      <c r="N3525" s="67">
        <v>10551.2</v>
      </c>
      <c r="O3525" s="67">
        <v>10703.5</v>
      </c>
      <c r="P3525" s="67">
        <v>10858.4</v>
      </c>
      <c r="Q3525" s="67">
        <v>11015.9</v>
      </c>
      <c r="R3525" s="67">
        <v>11176.1</v>
      </c>
      <c r="S3525" s="67">
        <v>11339.1</v>
      </c>
      <c r="T3525" s="67">
        <v>11504.8</v>
      </c>
      <c r="U3525" s="67">
        <v>11673.3</v>
      </c>
      <c r="V3525" s="67">
        <v>11844.7</v>
      </c>
      <c r="W3525" s="67">
        <v>12019</v>
      </c>
      <c r="X3525" s="67">
        <v>12196.2</v>
      </c>
      <c r="Y3525" s="67">
        <v>12376.5</v>
      </c>
      <c r="Z3525" s="67">
        <v>12559.9</v>
      </c>
      <c r="AA3525" s="67">
        <v>12746.3</v>
      </c>
      <c r="AB3525" s="67">
        <v>12936</v>
      </c>
      <c r="AC3525" s="67">
        <v>13128.8</v>
      </c>
      <c r="AD3525" s="67">
        <v>13324.9</v>
      </c>
      <c r="AE3525" s="67">
        <v>13524.4</v>
      </c>
      <c r="AF3525" s="67">
        <v>13727.3</v>
      </c>
      <c r="AG3525" s="67">
        <v>13933.6</v>
      </c>
      <c r="AH3525" s="67">
        <v>14143.4</v>
      </c>
      <c r="AI3525" s="67">
        <v>14356.8</v>
      </c>
    </row>
    <row r="3526" spans="1:35" x14ac:dyDescent="0.25">
      <c r="A3526" s="67">
        <v>9077</v>
      </c>
      <c r="B3526" s="67" t="s">
        <v>510</v>
      </c>
      <c r="C3526" s="67" t="s">
        <v>398</v>
      </c>
      <c r="D3526" s="67" t="s">
        <v>323</v>
      </c>
      <c r="E3526" s="67">
        <v>137242</v>
      </c>
      <c r="F3526" s="67">
        <v>140540</v>
      </c>
      <c r="G3526" s="67">
        <v>143947</v>
      </c>
      <c r="H3526" s="67">
        <v>147469</v>
      </c>
      <c r="I3526" s="67">
        <v>151109</v>
      </c>
      <c r="J3526" s="67">
        <v>154872</v>
      </c>
      <c r="K3526" s="67">
        <v>158762</v>
      </c>
      <c r="L3526" s="67">
        <v>162784</v>
      </c>
      <c r="M3526" s="67">
        <v>166923</v>
      </c>
      <c r="N3526" s="67">
        <v>171182</v>
      </c>
      <c r="O3526" s="67">
        <v>175564</v>
      </c>
      <c r="P3526" s="67">
        <v>180074</v>
      </c>
      <c r="Q3526" s="67">
        <v>184714</v>
      </c>
      <c r="R3526" s="67">
        <v>189489</v>
      </c>
      <c r="S3526" s="67">
        <v>194402</v>
      </c>
      <c r="T3526" s="67">
        <v>199458</v>
      </c>
      <c r="U3526" s="67">
        <v>204660</v>
      </c>
      <c r="V3526" s="67">
        <v>210014</v>
      </c>
      <c r="W3526" s="67">
        <v>215522</v>
      </c>
      <c r="X3526" s="67">
        <v>221190</v>
      </c>
      <c r="Y3526" s="67">
        <v>227023</v>
      </c>
      <c r="Z3526" s="67">
        <v>233025</v>
      </c>
      <c r="AA3526" s="67">
        <v>239200</v>
      </c>
      <c r="AB3526" s="67">
        <v>245555</v>
      </c>
      <c r="AC3526" s="67">
        <v>252095</v>
      </c>
      <c r="AD3526" s="67">
        <v>258823</v>
      </c>
      <c r="AE3526" s="67">
        <v>265747</v>
      </c>
      <c r="AF3526" s="67">
        <v>272872</v>
      </c>
      <c r="AG3526" s="67">
        <v>280204</v>
      </c>
      <c r="AH3526" s="67">
        <v>287748</v>
      </c>
      <c r="AI3526" s="67">
        <v>295510</v>
      </c>
    </row>
    <row r="3527" spans="1:35" x14ac:dyDescent="0.25">
      <c r="A3527" s="67">
        <v>9078</v>
      </c>
      <c r="B3527" s="67" t="s">
        <v>510</v>
      </c>
      <c r="C3527" s="67" t="s">
        <v>399</v>
      </c>
      <c r="D3527" s="67" t="s">
        <v>323</v>
      </c>
      <c r="E3527" s="67">
        <v>12193.8</v>
      </c>
      <c r="F3527" s="67">
        <v>12440</v>
      </c>
      <c r="G3527" s="67">
        <v>12689</v>
      </c>
      <c r="H3527" s="67">
        <v>12940.7</v>
      </c>
      <c r="I3527" s="67">
        <v>13195.1</v>
      </c>
      <c r="J3527" s="67">
        <v>13452</v>
      </c>
      <c r="K3527" s="67">
        <v>13711.4</v>
      </c>
      <c r="L3527" s="67">
        <v>13973.1</v>
      </c>
      <c r="M3527" s="67">
        <v>14240.7</v>
      </c>
      <c r="N3527" s="67">
        <v>14514.1</v>
      </c>
      <c r="O3527" s="67">
        <v>14793.5</v>
      </c>
      <c r="P3527" s="67">
        <v>15079.1</v>
      </c>
      <c r="Q3527" s="67">
        <v>15371</v>
      </c>
      <c r="R3527" s="67">
        <v>15669.2</v>
      </c>
      <c r="S3527" s="67">
        <v>15974.1</v>
      </c>
      <c r="T3527" s="67">
        <v>16285.6</v>
      </c>
      <c r="U3527" s="67">
        <v>16604</v>
      </c>
      <c r="V3527" s="67">
        <v>16929.400000000001</v>
      </c>
      <c r="W3527" s="67">
        <v>17262</v>
      </c>
      <c r="X3527" s="67">
        <v>17601.900000000001</v>
      </c>
      <c r="Y3527" s="67">
        <v>17949.3</v>
      </c>
      <c r="Z3527" s="67">
        <v>18304.3</v>
      </c>
      <c r="AA3527" s="67">
        <v>18667.099999999999</v>
      </c>
      <c r="AB3527" s="67">
        <v>19037.900000000001</v>
      </c>
      <c r="AC3527" s="67">
        <v>19416.8</v>
      </c>
      <c r="AD3527" s="67">
        <v>19804.099999999999</v>
      </c>
      <c r="AE3527" s="67">
        <v>20199.900000000001</v>
      </c>
      <c r="AF3527" s="67">
        <v>20604.5</v>
      </c>
      <c r="AG3527" s="67">
        <v>21017.9</v>
      </c>
      <c r="AH3527" s="67">
        <v>21440.400000000001</v>
      </c>
      <c r="AI3527" s="67">
        <v>21872.2</v>
      </c>
    </row>
    <row r="3528" spans="1:35" x14ac:dyDescent="0.25">
      <c r="A3528" s="67">
        <v>9080</v>
      </c>
      <c r="B3528" s="67" t="s">
        <v>510</v>
      </c>
      <c r="C3528" s="67" t="s">
        <v>400</v>
      </c>
      <c r="D3528" s="67" t="s">
        <v>323</v>
      </c>
      <c r="E3528" s="67">
        <v>335580000</v>
      </c>
      <c r="F3528" s="67">
        <v>341122000</v>
      </c>
      <c r="G3528" s="67">
        <v>346025000</v>
      </c>
      <c r="H3528" s="67">
        <v>350249000</v>
      </c>
      <c r="I3528" s="67">
        <v>353763000</v>
      </c>
      <c r="J3528" s="67">
        <v>356537000</v>
      </c>
      <c r="K3528" s="67">
        <v>358550000</v>
      </c>
      <c r="L3528" s="67">
        <v>359783000</v>
      </c>
      <c r="M3528" s="67">
        <v>361021000</v>
      </c>
      <c r="N3528" s="67">
        <v>362264000</v>
      </c>
      <c r="O3528" s="67">
        <v>363511000</v>
      </c>
      <c r="P3528" s="67">
        <v>364764000</v>
      </c>
      <c r="Q3528" s="67">
        <v>366022000</v>
      </c>
      <c r="R3528" s="67">
        <v>367285000</v>
      </c>
      <c r="S3528" s="67">
        <v>368553000</v>
      </c>
      <c r="T3528" s="67">
        <v>369826000</v>
      </c>
      <c r="U3528" s="67">
        <v>371104000</v>
      </c>
      <c r="V3528" s="67">
        <v>372387000</v>
      </c>
      <c r="W3528" s="67">
        <v>373676000</v>
      </c>
      <c r="X3528" s="67">
        <v>374969000</v>
      </c>
      <c r="Y3528" s="67">
        <v>376268000</v>
      </c>
      <c r="Z3528" s="67">
        <v>377572000</v>
      </c>
      <c r="AA3528" s="67">
        <v>378881000</v>
      </c>
      <c r="AB3528" s="67">
        <v>380195000</v>
      </c>
      <c r="AC3528" s="67">
        <v>381515000</v>
      </c>
      <c r="AD3528" s="67">
        <v>382839000</v>
      </c>
      <c r="AE3528" s="67">
        <v>384170000</v>
      </c>
      <c r="AF3528" s="67">
        <v>385505000</v>
      </c>
      <c r="AG3528" s="67">
        <v>386846000</v>
      </c>
      <c r="AH3528" s="67">
        <v>388192000</v>
      </c>
      <c r="AI3528" s="67">
        <v>389544000</v>
      </c>
    </row>
    <row r="3529" spans="1:35" x14ac:dyDescent="0.25">
      <c r="A3529" s="67">
        <v>9081</v>
      </c>
      <c r="B3529" s="67" t="s">
        <v>510</v>
      </c>
      <c r="C3529" s="67" t="s">
        <v>401</v>
      </c>
      <c r="D3529" s="67" t="s">
        <v>323</v>
      </c>
      <c r="E3529" s="67">
        <v>33566000</v>
      </c>
      <c r="F3529" s="67">
        <v>33248900</v>
      </c>
      <c r="G3529" s="67">
        <v>32978600</v>
      </c>
      <c r="H3529" s="67">
        <v>32753600</v>
      </c>
      <c r="I3529" s="67">
        <v>32572700</v>
      </c>
      <c r="J3529" s="67">
        <v>32435200</v>
      </c>
      <c r="K3529" s="67">
        <v>32340100</v>
      </c>
      <c r="L3529" s="67">
        <v>32287100</v>
      </c>
      <c r="M3529" s="67">
        <v>32234200</v>
      </c>
      <c r="N3529" s="67">
        <v>32181300</v>
      </c>
      <c r="O3529" s="67">
        <v>32128600</v>
      </c>
      <c r="P3529" s="67">
        <v>32076000</v>
      </c>
      <c r="Q3529" s="67">
        <v>32023500</v>
      </c>
      <c r="R3529" s="67">
        <v>31971100</v>
      </c>
      <c r="S3529" s="67">
        <v>31918800</v>
      </c>
      <c r="T3529" s="67">
        <v>31866600</v>
      </c>
      <c r="U3529" s="67">
        <v>31814500</v>
      </c>
      <c r="V3529" s="67">
        <v>31762500</v>
      </c>
      <c r="W3529" s="67">
        <v>31710700</v>
      </c>
      <c r="X3529" s="67">
        <v>31658900</v>
      </c>
      <c r="Y3529" s="67">
        <v>31607200</v>
      </c>
      <c r="Z3529" s="67">
        <v>31555600</v>
      </c>
      <c r="AA3529" s="67">
        <v>31504200</v>
      </c>
      <c r="AB3529" s="67">
        <v>31452800</v>
      </c>
      <c r="AC3529" s="67">
        <v>31401600</v>
      </c>
      <c r="AD3529" s="67">
        <v>31350400</v>
      </c>
      <c r="AE3529" s="67">
        <v>31299300</v>
      </c>
      <c r="AF3529" s="67">
        <v>31248400</v>
      </c>
      <c r="AG3529" s="67">
        <v>31197500</v>
      </c>
      <c r="AH3529" s="67">
        <v>31146800</v>
      </c>
      <c r="AI3529" s="67">
        <v>31096100</v>
      </c>
    </row>
    <row r="3530" spans="1:35" x14ac:dyDescent="0.25">
      <c r="A3530" s="67">
        <v>9082</v>
      </c>
      <c r="B3530" s="67" t="s">
        <v>510</v>
      </c>
      <c r="C3530" s="67" t="s">
        <v>402</v>
      </c>
      <c r="D3530" s="67" t="s">
        <v>323</v>
      </c>
      <c r="E3530" s="67">
        <v>616898000</v>
      </c>
      <c r="F3530" s="67">
        <v>644782000</v>
      </c>
      <c r="G3530" s="67">
        <v>672424000</v>
      </c>
      <c r="H3530" s="67">
        <v>699645000</v>
      </c>
      <c r="I3530" s="67">
        <v>726262000</v>
      </c>
      <c r="J3530" s="67">
        <v>752086000</v>
      </c>
      <c r="K3530" s="67">
        <v>776928000</v>
      </c>
      <c r="L3530" s="67">
        <v>800601000</v>
      </c>
      <c r="M3530" s="67">
        <v>825079000</v>
      </c>
      <c r="N3530" s="67">
        <v>850389000</v>
      </c>
      <c r="O3530" s="67">
        <v>876560000</v>
      </c>
      <c r="P3530" s="67">
        <v>903621000</v>
      </c>
      <c r="Q3530" s="67">
        <v>931601000</v>
      </c>
      <c r="R3530" s="67">
        <v>960533000</v>
      </c>
      <c r="S3530" s="67">
        <v>990449000</v>
      </c>
      <c r="T3530" s="67">
        <v>1021380000</v>
      </c>
      <c r="U3530" s="67">
        <v>1053370000</v>
      </c>
      <c r="V3530" s="67">
        <v>1086440000</v>
      </c>
      <c r="W3530" s="67">
        <v>1120630000</v>
      </c>
      <c r="X3530" s="67">
        <v>1155990000</v>
      </c>
      <c r="Y3530" s="67">
        <v>1192550000</v>
      </c>
      <c r="Z3530" s="67">
        <v>1230360000</v>
      </c>
      <c r="AA3530" s="67">
        <v>1269450000</v>
      </c>
      <c r="AB3530" s="67">
        <v>1309870000</v>
      </c>
      <c r="AC3530" s="67">
        <v>1351660000</v>
      </c>
      <c r="AD3530" s="67">
        <v>1394870000</v>
      </c>
      <c r="AE3530" s="67">
        <v>1439560000</v>
      </c>
      <c r="AF3530" s="67">
        <v>1485760000</v>
      </c>
      <c r="AG3530" s="67">
        <v>1533530000</v>
      </c>
      <c r="AH3530" s="67">
        <v>1582930000</v>
      </c>
      <c r="AI3530" s="67">
        <v>1634010000</v>
      </c>
    </row>
    <row r="3531" spans="1:35" x14ac:dyDescent="0.25">
      <c r="A3531" s="67">
        <v>9083</v>
      </c>
      <c r="B3531" s="67" t="s">
        <v>510</v>
      </c>
      <c r="C3531" s="67" t="s">
        <v>403</v>
      </c>
      <c r="D3531" s="67" t="s">
        <v>323</v>
      </c>
      <c r="E3531" s="67">
        <v>306799000</v>
      </c>
      <c r="F3531" s="67">
        <v>303813000</v>
      </c>
      <c r="G3531" s="67">
        <v>301774000</v>
      </c>
      <c r="H3531" s="67">
        <v>300653000</v>
      </c>
      <c r="I3531" s="67">
        <v>300437000</v>
      </c>
      <c r="J3531" s="67">
        <v>301119000</v>
      </c>
      <c r="K3531" s="67">
        <v>302703000</v>
      </c>
      <c r="L3531" s="67">
        <v>305204000</v>
      </c>
      <c r="M3531" s="67">
        <v>307729000</v>
      </c>
      <c r="N3531" s="67">
        <v>310281000</v>
      </c>
      <c r="O3531" s="67">
        <v>312857000</v>
      </c>
      <c r="P3531" s="67">
        <v>315460000</v>
      </c>
      <c r="Q3531" s="67">
        <v>318089000</v>
      </c>
      <c r="R3531" s="67">
        <v>320744000</v>
      </c>
      <c r="S3531" s="67">
        <v>323426000</v>
      </c>
      <c r="T3531" s="67">
        <v>326135000</v>
      </c>
      <c r="U3531" s="67">
        <v>328871000</v>
      </c>
      <c r="V3531" s="67">
        <v>331635000</v>
      </c>
      <c r="W3531" s="67">
        <v>334426000</v>
      </c>
      <c r="X3531" s="67">
        <v>337245000</v>
      </c>
      <c r="Y3531" s="67">
        <v>340093000</v>
      </c>
      <c r="Z3531" s="67">
        <v>342969000</v>
      </c>
      <c r="AA3531" s="67">
        <v>345874000</v>
      </c>
      <c r="AB3531" s="67">
        <v>348809000</v>
      </c>
      <c r="AC3531" s="67">
        <v>351773000</v>
      </c>
      <c r="AD3531" s="67">
        <v>354766000</v>
      </c>
      <c r="AE3531" s="67">
        <v>357790000</v>
      </c>
      <c r="AF3531" s="67">
        <v>360844000</v>
      </c>
      <c r="AG3531" s="67">
        <v>363929000</v>
      </c>
      <c r="AH3531" s="67">
        <v>367044000</v>
      </c>
      <c r="AI3531" s="67">
        <v>370191000</v>
      </c>
    </row>
    <row r="3532" spans="1:35" x14ac:dyDescent="0.25">
      <c r="A3532" s="67">
        <v>9084</v>
      </c>
      <c r="B3532" s="67" t="s">
        <v>510</v>
      </c>
      <c r="C3532" s="67" t="s">
        <v>404</v>
      </c>
      <c r="D3532" s="67" t="s">
        <v>323</v>
      </c>
      <c r="E3532" s="67">
        <v>1281410000</v>
      </c>
      <c r="F3532" s="67">
        <v>1284930000</v>
      </c>
      <c r="G3532" s="67">
        <v>1293060000</v>
      </c>
      <c r="H3532" s="67">
        <v>1305880000</v>
      </c>
      <c r="I3532" s="67">
        <v>1323550000</v>
      </c>
      <c r="J3532" s="67">
        <v>1346270000</v>
      </c>
      <c r="K3532" s="67">
        <v>1374320000</v>
      </c>
      <c r="L3532" s="67">
        <v>1408040000</v>
      </c>
      <c r="M3532" s="67">
        <v>1442740000</v>
      </c>
      <c r="N3532" s="67">
        <v>1478450000</v>
      </c>
      <c r="O3532" s="67">
        <v>1515200000</v>
      </c>
      <c r="P3532" s="67">
        <v>1553010000</v>
      </c>
      <c r="Q3532" s="67">
        <v>1591910000</v>
      </c>
      <c r="R3532" s="67">
        <v>1631950000</v>
      </c>
      <c r="S3532" s="67">
        <v>1673140000</v>
      </c>
      <c r="T3532" s="67">
        <v>1715530000</v>
      </c>
      <c r="U3532" s="67">
        <v>1759150000</v>
      </c>
      <c r="V3532" s="67">
        <v>1804040000</v>
      </c>
      <c r="W3532" s="67">
        <v>1850220000</v>
      </c>
      <c r="X3532" s="67">
        <v>1897750000</v>
      </c>
      <c r="Y3532" s="67">
        <v>1946650000</v>
      </c>
      <c r="Z3532" s="67">
        <v>1996970000</v>
      </c>
      <c r="AA3532" s="67">
        <v>2048760000</v>
      </c>
      <c r="AB3532" s="67">
        <v>2102040000</v>
      </c>
      <c r="AC3532" s="67">
        <v>2156870000</v>
      </c>
      <c r="AD3532" s="67">
        <v>2213280000</v>
      </c>
      <c r="AE3532" s="67">
        <v>2271340000</v>
      </c>
      <c r="AF3532" s="67">
        <v>2331080000</v>
      </c>
      <c r="AG3532" s="67">
        <v>2392550000</v>
      </c>
      <c r="AH3532" s="67">
        <v>2455800000</v>
      </c>
      <c r="AI3532" s="67">
        <v>2520890000</v>
      </c>
    </row>
    <row r="3533" spans="1:35" x14ac:dyDescent="0.25">
      <c r="A3533" s="67">
        <v>9085</v>
      </c>
      <c r="B3533" s="67" t="s">
        <v>510</v>
      </c>
      <c r="C3533" s="67" t="s">
        <v>405</v>
      </c>
      <c r="D3533" s="67" t="s">
        <v>323</v>
      </c>
      <c r="E3533" s="67">
        <v>304974000</v>
      </c>
      <c r="F3533" s="67">
        <v>307206000</v>
      </c>
      <c r="G3533" s="67">
        <v>309298000</v>
      </c>
      <c r="H3533" s="67">
        <v>311246000</v>
      </c>
      <c r="I3533" s="67">
        <v>313046000</v>
      </c>
      <c r="J3533" s="67">
        <v>314696000</v>
      </c>
      <c r="K3533" s="67">
        <v>316193000</v>
      </c>
      <c r="L3533" s="67">
        <v>317533000</v>
      </c>
      <c r="M3533" s="67">
        <v>318880000</v>
      </c>
      <c r="N3533" s="67">
        <v>320233000</v>
      </c>
      <c r="O3533" s="67">
        <v>321593000</v>
      </c>
      <c r="P3533" s="67">
        <v>322960000</v>
      </c>
      <c r="Q3533" s="67">
        <v>324334000</v>
      </c>
      <c r="R3533" s="67">
        <v>325715000</v>
      </c>
      <c r="S3533" s="67">
        <v>327102000</v>
      </c>
      <c r="T3533" s="67">
        <v>328497000</v>
      </c>
      <c r="U3533" s="67">
        <v>329898000</v>
      </c>
      <c r="V3533" s="67">
        <v>331307000</v>
      </c>
      <c r="W3533" s="67">
        <v>332722000</v>
      </c>
      <c r="X3533" s="67">
        <v>334145000</v>
      </c>
      <c r="Y3533" s="67">
        <v>335575000</v>
      </c>
      <c r="Z3533" s="67">
        <v>337012000</v>
      </c>
      <c r="AA3533" s="67">
        <v>338456000</v>
      </c>
      <c r="AB3533" s="67">
        <v>339907000</v>
      </c>
      <c r="AC3533" s="67">
        <v>341365000</v>
      </c>
      <c r="AD3533" s="67">
        <v>342831000</v>
      </c>
      <c r="AE3533" s="67">
        <v>344304000</v>
      </c>
      <c r="AF3533" s="67">
        <v>345785000</v>
      </c>
      <c r="AG3533" s="67">
        <v>347273000</v>
      </c>
      <c r="AH3533" s="67">
        <v>348768000</v>
      </c>
      <c r="AI3533" s="67">
        <v>350271000</v>
      </c>
    </row>
    <row r="3534" spans="1:35" x14ac:dyDescent="0.25">
      <c r="A3534" s="67">
        <v>9086</v>
      </c>
      <c r="B3534" s="67" t="s">
        <v>510</v>
      </c>
      <c r="C3534" s="67" t="s">
        <v>406</v>
      </c>
      <c r="D3534" s="67" t="s">
        <v>323</v>
      </c>
      <c r="E3534" s="67">
        <v>8301450</v>
      </c>
      <c r="F3534" s="67">
        <v>8267490</v>
      </c>
      <c r="G3534" s="67">
        <v>8235900</v>
      </c>
      <c r="H3534" s="67">
        <v>8206640</v>
      </c>
      <c r="I3534" s="67">
        <v>8179670</v>
      </c>
      <c r="J3534" s="67">
        <v>8154980</v>
      </c>
      <c r="K3534" s="67">
        <v>8132540</v>
      </c>
      <c r="L3534" s="67">
        <v>8112330</v>
      </c>
      <c r="M3534" s="67">
        <v>8092170</v>
      </c>
      <c r="N3534" s="67">
        <v>8072080</v>
      </c>
      <c r="O3534" s="67">
        <v>8052040</v>
      </c>
      <c r="P3534" s="67">
        <v>8032070</v>
      </c>
      <c r="Q3534" s="67">
        <v>8012150</v>
      </c>
      <c r="R3534" s="67">
        <v>7992300</v>
      </c>
      <c r="S3534" s="67">
        <v>7972510</v>
      </c>
      <c r="T3534" s="67">
        <v>7952770</v>
      </c>
      <c r="U3534" s="67">
        <v>7933090</v>
      </c>
      <c r="V3534" s="67">
        <v>7913480</v>
      </c>
      <c r="W3534" s="67">
        <v>7893920</v>
      </c>
      <c r="X3534" s="67">
        <v>7874420</v>
      </c>
      <c r="Y3534" s="67">
        <v>7854980</v>
      </c>
      <c r="Z3534" s="67">
        <v>7835600</v>
      </c>
      <c r="AA3534" s="67">
        <v>7816270</v>
      </c>
      <c r="AB3534" s="67">
        <v>7797010</v>
      </c>
      <c r="AC3534" s="67">
        <v>7777800</v>
      </c>
      <c r="AD3534" s="67">
        <v>7758650</v>
      </c>
      <c r="AE3534" s="67">
        <v>7739550</v>
      </c>
      <c r="AF3534" s="67">
        <v>7720520</v>
      </c>
      <c r="AG3534" s="67">
        <v>7701540</v>
      </c>
      <c r="AH3534" s="67">
        <v>7682610</v>
      </c>
      <c r="AI3534" s="67">
        <v>7663750</v>
      </c>
    </row>
    <row r="3535" spans="1:35" x14ac:dyDescent="0.25">
      <c r="A3535" s="67">
        <v>9087</v>
      </c>
      <c r="B3535" s="67" t="s">
        <v>510</v>
      </c>
      <c r="C3535" s="67" t="s">
        <v>407</v>
      </c>
      <c r="D3535" s="67" t="s">
        <v>323</v>
      </c>
      <c r="E3535" s="67">
        <v>44954800</v>
      </c>
      <c r="F3535" s="67">
        <v>45703900</v>
      </c>
      <c r="G3535" s="67">
        <v>46294800</v>
      </c>
      <c r="H3535" s="67">
        <v>46719200</v>
      </c>
      <c r="I3535" s="67">
        <v>46970800</v>
      </c>
      <c r="J3535" s="67">
        <v>47045700</v>
      </c>
      <c r="K3535" s="67">
        <v>46941900</v>
      </c>
      <c r="L3535" s="67">
        <v>46660100</v>
      </c>
      <c r="M3535" s="67">
        <v>46380200</v>
      </c>
      <c r="N3535" s="67">
        <v>46102300</v>
      </c>
      <c r="O3535" s="67">
        <v>45826400</v>
      </c>
      <c r="P3535" s="67">
        <v>45552400</v>
      </c>
      <c r="Q3535" s="67">
        <v>45280300</v>
      </c>
      <c r="R3535" s="67">
        <v>45010100</v>
      </c>
      <c r="S3535" s="67">
        <v>44741800</v>
      </c>
      <c r="T3535" s="67">
        <v>44475400</v>
      </c>
      <c r="U3535" s="67">
        <v>44210900</v>
      </c>
      <c r="V3535" s="67">
        <v>43948200</v>
      </c>
      <c r="W3535" s="67">
        <v>43687300</v>
      </c>
      <c r="X3535" s="67">
        <v>43428300</v>
      </c>
      <c r="Y3535" s="67">
        <v>43171100</v>
      </c>
      <c r="Z3535" s="67">
        <v>42915700</v>
      </c>
      <c r="AA3535" s="67">
        <v>42662000</v>
      </c>
      <c r="AB3535" s="67">
        <v>42410200</v>
      </c>
      <c r="AC3535" s="67">
        <v>42160100</v>
      </c>
      <c r="AD3535" s="67">
        <v>41911700</v>
      </c>
      <c r="AE3535" s="67">
        <v>41665100</v>
      </c>
      <c r="AF3535" s="67">
        <v>41420300</v>
      </c>
      <c r="AG3535" s="67">
        <v>41177100</v>
      </c>
      <c r="AH3535" s="67">
        <v>40935600</v>
      </c>
      <c r="AI3535" s="67">
        <v>40695900</v>
      </c>
    </row>
    <row r="3536" spans="1:35" x14ac:dyDescent="0.25">
      <c r="A3536" s="67">
        <v>9088</v>
      </c>
      <c r="B3536" s="67" t="s">
        <v>510</v>
      </c>
      <c r="C3536" s="67" t="s">
        <v>408</v>
      </c>
      <c r="D3536" s="67" t="s">
        <v>323</v>
      </c>
      <c r="E3536" s="67">
        <v>60070300</v>
      </c>
      <c r="F3536" s="67">
        <v>60029800</v>
      </c>
      <c r="G3536" s="67">
        <v>59929100</v>
      </c>
      <c r="H3536" s="67">
        <v>59768700</v>
      </c>
      <c r="I3536" s="67">
        <v>59548900</v>
      </c>
      <c r="J3536" s="67">
        <v>59270500</v>
      </c>
      <c r="K3536" s="67">
        <v>58934400</v>
      </c>
      <c r="L3536" s="67">
        <v>58541700</v>
      </c>
      <c r="M3536" s="67">
        <v>58152200</v>
      </c>
      <c r="N3536" s="67">
        <v>57765800</v>
      </c>
      <c r="O3536" s="67">
        <v>57382500</v>
      </c>
      <c r="P3536" s="67">
        <v>57002300</v>
      </c>
      <c r="Q3536" s="67">
        <v>56625100</v>
      </c>
      <c r="R3536" s="67">
        <v>56250900</v>
      </c>
      <c r="S3536" s="67">
        <v>55879700</v>
      </c>
      <c r="T3536" s="67">
        <v>55511500</v>
      </c>
      <c r="U3536" s="67">
        <v>55146300</v>
      </c>
      <c r="V3536" s="67">
        <v>54783900</v>
      </c>
      <c r="W3536" s="67">
        <v>54424500</v>
      </c>
      <c r="X3536" s="67">
        <v>54067900</v>
      </c>
      <c r="Y3536" s="67">
        <v>53714200</v>
      </c>
      <c r="Z3536" s="67">
        <v>53363300</v>
      </c>
      <c r="AA3536" s="67">
        <v>53015200</v>
      </c>
      <c r="AB3536" s="67">
        <v>52669900</v>
      </c>
      <c r="AC3536" s="67">
        <v>52327400</v>
      </c>
      <c r="AD3536" s="67">
        <v>51987600</v>
      </c>
      <c r="AE3536" s="67">
        <v>51650500</v>
      </c>
      <c r="AF3536" s="67">
        <v>51316100</v>
      </c>
      <c r="AG3536" s="67">
        <v>50984400</v>
      </c>
      <c r="AH3536" s="67">
        <v>50655400</v>
      </c>
      <c r="AI3536" s="67">
        <v>50329000</v>
      </c>
    </row>
    <row r="3537" spans="1:35" x14ac:dyDescent="0.25">
      <c r="A3537" s="67">
        <v>9089</v>
      </c>
      <c r="B3537" s="67" t="s">
        <v>510</v>
      </c>
      <c r="C3537" s="67" t="s">
        <v>409</v>
      </c>
      <c r="D3537" s="67" t="s">
        <v>323</v>
      </c>
      <c r="E3537" s="67">
        <v>140152000</v>
      </c>
      <c r="F3537" s="67">
        <v>140943000</v>
      </c>
      <c r="G3537" s="67">
        <v>141705000</v>
      </c>
      <c r="H3537" s="67">
        <v>142439000</v>
      </c>
      <c r="I3537" s="67">
        <v>143142000</v>
      </c>
      <c r="J3537" s="67">
        <v>143815000</v>
      </c>
      <c r="K3537" s="67">
        <v>144457000</v>
      </c>
      <c r="L3537" s="67">
        <v>145067000</v>
      </c>
      <c r="M3537" s="67">
        <v>145681000</v>
      </c>
      <c r="N3537" s="67">
        <v>146297000</v>
      </c>
      <c r="O3537" s="67">
        <v>146917000</v>
      </c>
      <c r="P3537" s="67">
        <v>147540000</v>
      </c>
      <c r="Q3537" s="67">
        <v>148166000</v>
      </c>
      <c r="R3537" s="67">
        <v>148795000</v>
      </c>
      <c r="S3537" s="67">
        <v>149427000</v>
      </c>
      <c r="T3537" s="67">
        <v>150062000</v>
      </c>
      <c r="U3537" s="67">
        <v>150701000</v>
      </c>
      <c r="V3537" s="67">
        <v>151342000</v>
      </c>
      <c r="W3537" s="67">
        <v>151987000</v>
      </c>
      <c r="X3537" s="67">
        <v>152635000</v>
      </c>
      <c r="Y3537" s="67">
        <v>153287000</v>
      </c>
      <c r="Z3537" s="67">
        <v>153941000</v>
      </c>
      <c r="AA3537" s="67">
        <v>154599000</v>
      </c>
      <c r="AB3537" s="67">
        <v>155260000</v>
      </c>
      <c r="AC3537" s="67">
        <v>155925000</v>
      </c>
      <c r="AD3537" s="67">
        <v>156593000</v>
      </c>
      <c r="AE3537" s="67">
        <v>157264000</v>
      </c>
      <c r="AF3537" s="67">
        <v>157938000</v>
      </c>
      <c r="AG3537" s="67">
        <v>158616000</v>
      </c>
      <c r="AH3537" s="67">
        <v>159297000</v>
      </c>
      <c r="AI3537" s="67">
        <v>159982000</v>
      </c>
    </row>
    <row r="3538" spans="1:35" x14ac:dyDescent="0.25">
      <c r="A3538" s="67">
        <v>9090</v>
      </c>
      <c r="B3538" s="67" t="s">
        <v>510</v>
      </c>
      <c r="C3538" s="67" t="s">
        <v>410</v>
      </c>
      <c r="D3538" s="67" t="s">
        <v>323</v>
      </c>
      <c r="E3538" s="67">
        <v>78054500</v>
      </c>
      <c r="F3538" s="67">
        <v>79406200</v>
      </c>
      <c r="G3538" s="67">
        <v>80657000</v>
      </c>
      <c r="H3538" s="67">
        <v>81800300</v>
      </c>
      <c r="I3538" s="67">
        <v>82829800</v>
      </c>
      <c r="J3538" s="67">
        <v>83739600</v>
      </c>
      <c r="K3538" s="67">
        <v>84524600</v>
      </c>
      <c r="L3538" s="67">
        <v>85180100</v>
      </c>
      <c r="M3538" s="67">
        <v>85841500</v>
      </c>
      <c r="N3538" s="67">
        <v>86508900</v>
      </c>
      <c r="O3538" s="67">
        <v>87182300</v>
      </c>
      <c r="P3538" s="67">
        <v>87861800</v>
      </c>
      <c r="Q3538" s="67">
        <v>88547300</v>
      </c>
      <c r="R3538" s="67">
        <v>89239100</v>
      </c>
      <c r="S3538" s="67">
        <v>89937000</v>
      </c>
      <c r="T3538" s="67">
        <v>90641300</v>
      </c>
      <c r="U3538" s="67">
        <v>91351900</v>
      </c>
      <c r="V3538" s="67">
        <v>92068900</v>
      </c>
      <c r="W3538" s="67">
        <v>92792300</v>
      </c>
      <c r="X3538" s="67">
        <v>93522200</v>
      </c>
      <c r="Y3538" s="67">
        <v>94258700</v>
      </c>
      <c r="Z3538" s="67">
        <v>95001900</v>
      </c>
      <c r="AA3538" s="67">
        <v>95751700</v>
      </c>
      <c r="AB3538" s="67">
        <v>96508300</v>
      </c>
      <c r="AC3538" s="67">
        <v>97271700</v>
      </c>
      <c r="AD3538" s="67">
        <v>98041900</v>
      </c>
      <c r="AE3538" s="67">
        <v>98819100</v>
      </c>
      <c r="AF3538" s="67">
        <v>99603300</v>
      </c>
      <c r="AG3538" s="67">
        <v>100395000</v>
      </c>
      <c r="AH3538" s="67">
        <v>101193000</v>
      </c>
      <c r="AI3538" s="67">
        <v>101998000</v>
      </c>
    </row>
    <row r="3539" spans="1:35" x14ac:dyDescent="0.25">
      <c r="A3539" s="67">
        <v>9091</v>
      </c>
      <c r="B3539" s="67" t="s">
        <v>510</v>
      </c>
      <c r="C3539" s="67" t="s">
        <v>411</v>
      </c>
      <c r="D3539" s="67" t="s">
        <v>323</v>
      </c>
      <c r="E3539" s="67">
        <v>34690900</v>
      </c>
      <c r="F3539" s="67">
        <v>34666100</v>
      </c>
      <c r="G3539" s="67">
        <v>34732100</v>
      </c>
      <c r="H3539" s="67">
        <v>34889200</v>
      </c>
      <c r="I3539" s="67">
        <v>35138600</v>
      </c>
      <c r="J3539" s="67">
        <v>35482300</v>
      </c>
      <c r="K3539" s="67">
        <v>35923400</v>
      </c>
      <c r="L3539" s="67">
        <v>36465700</v>
      </c>
      <c r="M3539" s="67">
        <v>37017700</v>
      </c>
      <c r="N3539" s="67">
        <v>37579700</v>
      </c>
      <c r="O3539" s="67">
        <v>38151800</v>
      </c>
      <c r="P3539" s="67">
        <v>38734200</v>
      </c>
      <c r="Q3539" s="67">
        <v>39327100</v>
      </c>
      <c r="R3539" s="67">
        <v>39930700</v>
      </c>
      <c r="S3539" s="67">
        <v>40545100</v>
      </c>
      <c r="T3539" s="67">
        <v>41170600</v>
      </c>
      <c r="U3539" s="67">
        <v>41807400</v>
      </c>
      <c r="V3539" s="67">
        <v>42455600</v>
      </c>
      <c r="W3539" s="67">
        <v>43115500</v>
      </c>
      <c r="X3539" s="67">
        <v>43787200</v>
      </c>
      <c r="Y3539" s="67">
        <v>44471100</v>
      </c>
      <c r="Z3539" s="67">
        <v>45167200</v>
      </c>
      <c r="AA3539" s="67">
        <v>45875900</v>
      </c>
      <c r="AB3539" s="67">
        <v>46597300</v>
      </c>
      <c r="AC3539" s="67">
        <v>47331800</v>
      </c>
      <c r="AD3539" s="67">
        <v>48079400</v>
      </c>
      <c r="AE3539" s="67">
        <v>48840500</v>
      </c>
      <c r="AF3539" s="67">
        <v>49615300</v>
      </c>
      <c r="AG3539" s="67">
        <v>50404100</v>
      </c>
      <c r="AH3539" s="67">
        <v>51207000</v>
      </c>
      <c r="AI3539" s="67">
        <v>52024400</v>
      </c>
    </row>
    <row r="3540" spans="1:35" x14ac:dyDescent="0.25">
      <c r="A3540" s="67">
        <v>9092</v>
      </c>
      <c r="B3540" s="67" t="s">
        <v>510</v>
      </c>
      <c r="C3540" s="67" t="s">
        <v>412</v>
      </c>
      <c r="D3540" s="67" t="s">
        <v>323</v>
      </c>
      <c r="E3540" s="67">
        <v>54224600</v>
      </c>
      <c r="F3540" s="67">
        <v>55019000</v>
      </c>
      <c r="G3540" s="67">
        <v>55793800</v>
      </c>
      <c r="H3540" s="67">
        <v>56547500</v>
      </c>
      <c r="I3540" s="67">
        <v>57278600</v>
      </c>
      <c r="J3540" s="67">
        <v>57985800</v>
      </c>
      <c r="K3540" s="67">
        <v>58667700</v>
      </c>
      <c r="L3540" s="67">
        <v>59323000</v>
      </c>
      <c r="M3540" s="67">
        <v>59986700</v>
      </c>
      <c r="N3540" s="67">
        <v>60659100</v>
      </c>
      <c r="O3540" s="67">
        <v>61340200</v>
      </c>
      <c r="P3540" s="67">
        <v>62030200</v>
      </c>
      <c r="Q3540" s="67">
        <v>62729200</v>
      </c>
      <c r="R3540" s="67">
        <v>63437200</v>
      </c>
      <c r="S3540" s="67">
        <v>64154500</v>
      </c>
      <c r="T3540" s="67">
        <v>64881000</v>
      </c>
      <c r="U3540" s="67">
        <v>65617000</v>
      </c>
      <c r="V3540" s="67">
        <v>66362600</v>
      </c>
      <c r="W3540" s="67">
        <v>67117900</v>
      </c>
      <c r="X3540" s="67">
        <v>67883000</v>
      </c>
      <c r="Y3540" s="67">
        <v>68658000</v>
      </c>
      <c r="Z3540" s="67">
        <v>69443100</v>
      </c>
      <c r="AA3540" s="67">
        <v>70238500</v>
      </c>
      <c r="AB3540" s="67">
        <v>71044100</v>
      </c>
      <c r="AC3540" s="67">
        <v>71860300</v>
      </c>
      <c r="AD3540" s="67">
        <v>72687000</v>
      </c>
      <c r="AE3540" s="67">
        <v>73524500</v>
      </c>
      <c r="AF3540" s="67">
        <v>74372900</v>
      </c>
      <c r="AG3540" s="67">
        <v>75232300</v>
      </c>
      <c r="AH3540" s="67">
        <v>76102900</v>
      </c>
      <c r="AI3540" s="67">
        <v>76984800</v>
      </c>
    </row>
    <row r="3541" spans="1:35" x14ac:dyDescent="0.25">
      <c r="A3541" s="67">
        <v>9093</v>
      </c>
      <c r="B3541" s="67" t="s">
        <v>510</v>
      </c>
      <c r="C3541" s="67" t="s">
        <v>413</v>
      </c>
      <c r="D3541" s="67" t="s">
        <v>323</v>
      </c>
      <c r="E3541" s="67">
        <v>4170160</v>
      </c>
      <c r="F3541" s="67">
        <v>4298120</v>
      </c>
      <c r="G3541" s="67">
        <v>4402960</v>
      </c>
      <c r="H3541" s="67">
        <v>4482290</v>
      </c>
      <c r="I3541" s="67">
        <v>4534230</v>
      </c>
      <c r="J3541" s="67">
        <v>4557430</v>
      </c>
      <c r="K3541" s="67">
        <v>4551170</v>
      </c>
      <c r="L3541" s="67">
        <v>4515370</v>
      </c>
      <c r="M3541" s="67">
        <v>4479890</v>
      </c>
      <c r="N3541" s="67">
        <v>4444730</v>
      </c>
      <c r="O3541" s="67">
        <v>4409880</v>
      </c>
      <c r="P3541" s="67">
        <v>4375350</v>
      </c>
      <c r="Q3541" s="67">
        <v>4341130</v>
      </c>
      <c r="R3541" s="67">
        <v>4307210</v>
      </c>
      <c r="S3541" s="67">
        <v>4273600</v>
      </c>
      <c r="T3541" s="67">
        <v>4240300</v>
      </c>
      <c r="U3541" s="67">
        <v>4207290</v>
      </c>
      <c r="V3541" s="67">
        <v>4174580</v>
      </c>
      <c r="W3541" s="67">
        <v>4142170</v>
      </c>
      <c r="X3541" s="67">
        <v>4110050</v>
      </c>
      <c r="Y3541" s="67">
        <v>4078210</v>
      </c>
      <c r="Z3541" s="67">
        <v>4046660</v>
      </c>
      <c r="AA3541" s="67">
        <v>4015400</v>
      </c>
      <c r="AB3541" s="67">
        <v>3984420</v>
      </c>
      <c r="AC3541" s="67">
        <v>3953720</v>
      </c>
      <c r="AD3541" s="67">
        <v>3923290</v>
      </c>
      <c r="AE3541" s="67">
        <v>3893140</v>
      </c>
      <c r="AF3541" s="67">
        <v>3863250</v>
      </c>
      <c r="AG3541" s="67">
        <v>3833640</v>
      </c>
      <c r="AH3541" s="67">
        <v>3804300</v>
      </c>
      <c r="AI3541" s="67">
        <v>3775210</v>
      </c>
    </row>
    <row r="3542" spans="1:35" x14ac:dyDescent="0.25">
      <c r="A3542" s="67">
        <v>9094</v>
      </c>
      <c r="B3542" s="67" t="s">
        <v>510</v>
      </c>
      <c r="C3542" s="67" t="s">
        <v>414</v>
      </c>
      <c r="D3542" s="67" t="s">
        <v>323</v>
      </c>
      <c r="E3542" s="67">
        <v>93766200</v>
      </c>
      <c r="F3542" s="67">
        <v>95321900</v>
      </c>
      <c r="G3542" s="67">
        <v>96778900</v>
      </c>
      <c r="H3542" s="67">
        <v>98130800</v>
      </c>
      <c r="I3542" s="67">
        <v>99371300</v>
      </c>
      <c r="J3542" s="67">
        <v>100495000</v>
      </c>
      <c r="K3542" s="67">
        <v>101496000</v>
      </c>
      <c r="L3542" s="67">
        <v>102370000</v>
      </c>
      <c r="M3542" s="67">
        <v>103252000</v>
      </c>
      <c r="N3542" s="67">
        <v>104144000</v>
      </c>
      <c r="O3542" s="67">
        <v>105044000</v>
      </c>
      <c r="P3542" s="67">
        <v>105954000</v>
      </c>
      <c r="Q3542" s="67">
        <v>106872000</v>
      </c>
      <c r="R3542" s="67">
        <v>107800000</v>
      </c>
      <c r="S3542" s="67">
        <v>108737000</v>
      </c>
      <c r="T3542" s="67">
        <v>109683000</v>
      </c>
      <c r="U3542" s="67">
        <v>110639000</v>
      </c>
      <c r="V3542" s="67">
        <v>111604000</v>
      </c>
      <c r="W3542" s="67">
        <v>112579000</v>
      </c>
      <c r="X3542" s="67">
        <v>113564000</v>
      </c>
      <c r="Y3542" s="67">
        <v>114558000</v>
      </c>
      <c r="Z3542" s="67">
        <v>115563000</v>
      </c>
      <c r="AA3542" s="67">
        <v>116577000</v>
      </c>
      <c r="AB3542" s="67">
        <v>117602000</v>
      </c>
      <c r="AC3542" s="67">
        <v>118637000</v>
      </c>
      <c r="AD3542" s="67">
        <v>119682000</v>
      </c>
      <c r="AE3542" s="67">
        <v>120738000</v>
      </c>
      <c r="AF3542" s="67">
        <v>121804000</v>
      </c>
      <c r="AG3542" s="67">
        <v>122881000</v>
      </c>
      <c r="AH3542" s="67">
        <v>123969000</v>
      </c>
      <c r="AI3542" s="67">
        <v>125068000</v>
      </c>
    </row>
    <row r="3543" spans="1:35" x14ac:dyDescent="0.25">
      <c r="A3543" s="67">
        <v>9096</v>
      </c>
      <c r="B3543" s="67" t="s">
        <v>510</v>
      </c>
      <c r="C3543" s="67" t="s">
        <v>416</v>
      </c>
      <c r="D3543" s="67" t="s">
        <v>323</v>
      </c>
      <c r="E3543" s="67">
        <v>22247600</v>
      </c>
      <c r="F3543" s="67">
        <v>22590600</v>
      </c>
      <c r="G3543" s="67">
        <v>22907300</v>
      </c>
      <c r="H3543" s="67">
        <v>23196100</v>
      </c>
      <c r="I3543" s="67">
        <v>23455500</v>
      </c>
      <c r="J3543" s="67">
        <v>23684300</v>
      </c>
      <c r="K3543" s="67">
        <v>23881300</v>
      </c>
      <c r="L3543" s="67">
        <v>24045400</v>
      </c>
      <c r="M3543" s="67">
        <v>24210900</v>
      </c>
      <c r="N3543" s="67">
        <v>24377600</v>
      </c>
      <c r="O3543" s="67">
        <v>24545700</v>
      </c>
      <c r="P3543" s="67">
        <v>24715200</v>
      </c>
      <c r="Q3543" s="67">
        <v>24886000</v>
      </c>
      <c r="R3543" s="67">
        <v>25058200</v>
      </c>
      <c r="S3543" s="67">
        <v>25231700</v>
      </c>
      <c r="T3543" s="67">
        <v>25406700</v>
      </c>
      <c r="U3543" s="67">
        <v>25583000</v>
      </c>
      <c r="V3543" s="67">
        <v>25760700</v>
      </c>
      <c r="W3543" s="67">
        <v>25939900</v>
      </c>
      <c r="X3543" s="67">
        <v>26120500</v>
      </c>
      <c r="Y3543" s="67">
        <v>26302500</v>
      </c>
      <c r="Z3543" s="67">
        <v>26486100</v>
      </c>
      <c r="AA3543" s="67">
        <v>26671000</v>
      </c>
      <c r="AB3543" s="67">
        <v>26857500</v>
      </c>
      <c r="AC3543" s="67">
        <v>27045400</v>
      </c>
      <c r="AD3543" s="67">
        <v>27234900</v>
      </c>
      <c r="AE3543" s="67">
        <v>27425800</v>
      </c>
      <c r="AF3543" s="67">
        <v>27618300</v>
      </c>
      <c r="AG3543" s="67">
        <v>27812300</v>
      </c>
      <c r="AH3543" s="67">
        <v>28007900</v>
      </c>
      <c r="AI3543" s="67">
        <v>28205100</v>
      </c>
    </row>
    <row r="3544" spans="1:35" x14ac:dyDescent="0.25">
      <c r="A3544" s="67">
        <v>9097</v>
      </c>
      <c r="B3544" s="67" t="s">
        <v>510</v>
      </c>
      <c r="C3544" s="67" t="s">
        <v>417</v>
      </c>
      <c r="D3544" s="67" t="s">
        <v>323</v>
      </c>
      <c r="E3544" s="67">
        <v>142912000</v>
      </c>
      <c r="F3544" s="67">
        <v>145838000</v>
      </c>
      <c r="G3544" s="67">
        <v>148460000</v>
      </c>
      <c r="H3544" s="67">
        <v>150755000</v>
      </c>
      <c r="I3544" s="67">
        <v>152701000</v>
      </c>
      <c r="J3544" s="67">
        <v>154282000</v>
      </c>
      <c r="K3544" s="67">
        <v>155482000</v>
      </c>
      <c r="L3544" s="67">
        <v>156289000</v>
      </c>
      <c r="M3544" s="67">
        <v>157101000</v>
      </c>
      <c r="N3544" s="67">
        <v>157917000</v>
      </c>
      <c r="O3544" s="67">
        <v>158739000</v>
      </c>
      <c r="P3544" s="67">
        <v>159566000</v>
      </c>
      <c r="Q3544" s="67">
        <v>160397000</v>
      </c>
      <c r="R3544" s="67">
        <v>161233000</v>
      </c>
      <c r="S3544" s="67">
        <v>162075000</v>
      </c>
      <c r="T3544" s="67">
        <v>162922000</v>
      </c>
      <c r="U3544" s="67">
        <v>163773000</v>
      </c>
      <c r="V3544" s="67">
        <v>164630000</v>
      </c>
      <c r="W3544" s="67">
        <v>165492000</v>
      </c>
      <c r="X3544" s="67">
        <v>166359000</v>
      </c>
      <c r="Y3544" s="67">
        <v>167231000</v>
      </c>
      <c r="Z3544" s="67">
        <v>168109000</v>
      </c>
      <c r="AA3544" s="67">
        <v>168991000</v>
      </c>
      <c r="AB3544" s="67">
        <v>169879000</v>
      </c>
      <c r="AC3544" s="67">
        <v>170773000</v>
      </c>
      <c r="AD3544" s="67">
        <v>171672000</v>
      </c>
      <c r="AE3544" s="67">
        <v>172576000</v>
      </c>
      <c r="AF3544" s="67">
        <v>173485000</v>
      </c>
      <c r="AG3544" s="67">
        <v>174400000</v>
      </c>
      <c r="AH3544" s="67">
        <v>175321000</v>
      </c>
      <c r="AI3544" s="67">
        <v>176247000</v>
      </c>
    </row>
    <row r="3545" spans="1:35" x14ac:dyDescent="0.25">
      <c r="A3545" s="67">
        <v>9098</v>
      </c>
      <c r="B3545" s="67" t="s">
        <v>510</v>
      </c>
      <c r="C3545" s="67" t="s">
        <v>418</v>
      </c>
      <c r="D3545" s="67" t="s">
        <v>323</v>
      </c>
      <c r="E3545" s="67">
        <v>516180000</v>
      </c>
      <c r="F3545" s="67">
        <v>524686000</v>
      </c>
      <c r="G3545" s="67">
        <v>533549000</v>
      </c>
      <c r="H3545" s="67">
        <v>542784000</v>
      </c>
      <c r="I3545" s="67">
        <v>552404000</v>
      </c>
      <c r="J3545" s="67">
        <v>562427000</v>
      </c>
      <c r="K3545" s="67">
        <v>572869000</v>
      </c>
      <c r="L3545" s="67">
        <v>583749000</v>
      </c>
      <c r="M3545" s="67">
        <v>594868000</v>
      </c>
      <c r="N3545" s="67">
        <v>606231000</v>
      </c>
      <c r="O3545" s="67">
        <v>617845000</v>
      </c>
      <c r="P3545" s="67">
        <v>629714000</v>
      </c>
      <c r="Q3545" s="67">
        <v>641844000</v>
      </c>
      <c r="R3545" s="67">
        <v>654241000</v>
      </c>
      <c r="S3545" s="67">
        <v>666910000</v>
      </c>
      <c r="T3545" s="67">
        <v>679859000</v>
      </c>
      <c r="U3545" s="67">
        <v>693092000</v>
      </c>
      <c r="V3545" s="67">
        <v>706616000</v>
      </c>
      <c r="W3545" s="67">
        <v>720438000</v>
      </c>
      <c r="X3545" s="67">
        <v>734564000</v>
      </c>
      <c r="Y3545" s="67">
        <v>749001000</v>
      </c>
      <c r="Z3545" s="67">
        <v>763756000</v>
      </c>
      <c r="AA3545" s="67">
        <v>778835000</v>
      </c>
      <c r="AB3545" s="67">
        <v>794245000</v>
      </c>
      <c r="AC3545" s="67">
        <v>809995000</v>
      </c>
      <c r="AD3545" s="67">
        <v>826091000</v>
      </c>
      <c r="AE3545" s="67">
        <v>842542000</v>
      </c>
      <c r="AF3545" s="67">
        <v>859354000</v>
      </c>
      <c r="AG3545" s="67">
        <v>876536000</v>
      </c>
      <c r="AH3545" s="67">
        <v>894096000</v>
      </c>
      <c r="AI3545" s="67">
        <v>912043000</v>
      </c>
    </row>
    <row r="3546" spans="1:35" x14ac:dyDescent="0.25">
      <c r="A3546" s="67">
        <v>9099</v>
      </c>
      <c r="B3546" s="67" t="s">
        <v>510</v>
      </c>
      <c r="C3546" s="67" t="s">
        <v>419</v>
      </c>
      <c r="D3546" s="67" t="s">
        <v>323</v>
      </c>
      <c r="E3546" s="67">
        <v>37642400</v>
      </c>
      <c r="F3546" s="67">
        <v>38369800</v>
      </c>
      <c r="G3546" s="67">
        <v>39104400</v>
      </c>
      <c r="H3546" s="67">
        <v>39845800</v>
      </c>
      <c r="I3546" s="67">
        <v>40593900</v>
      </c>
      <c r="J3546" s="67">
        <v>41348400</v>
      </c>
      <c r="K3546" s="67">
        <v>42108900</v>
      </c>
      <c r="L3546" s="67">
        <v>42875200</v>
      </c>
      <c r="M3546" s="67">
        <v>43657600</v>
      </c>
      <c r="N3546" s="67">
        <v>44456400</v>
      </c>
      <c r="O3546" s="67">
        <v>45272000</v>
      </c>
      <c r="P3546" s="67">
        <v>46104700</v>
      </c>
      <c r="Q3546" s="67">
        <v>46954900</v>
      </c>
      <c r="R3546" s="67">
        <v>47822900</v>
      </c>
      <c r="S3546" s="67">
        <v>48709200</v>
      </c>
      <c r="T3546" s="67">
        <v>49614100</v>
      </c>
      <c r="U3546" s="67">
        <v>50538000</v>
      </c>
      <c r="V3546" s="67">
        <v>51481300</v>
      </c>
      <c r="W3546" s="67">
        <v>52444400</v>
      </c>
      <c r="X3546" s="67">
        <v>53427700</v>
      </c>
      <c r="Y3546" s="67">
        <v>54431700</v>
      </c>
      <c r="Z3546" s="67">
        <v>55456800</v>
      </c>
      <c r="AA3546" s="67">
        <v>56503400</v>
      </c>
      <c r="AB3546" s="67">
        <v>57571900</v>
      </c>
      <c r="AC3546" s="67">
        <v>58662900</v>
      </c>
      <c r="AD3546" s="67">
        <v>59776900</v>
      </c>
      <c r="AE3546" s="67">
        <v>60914200</v>
      </c>
      <c r="AF3546" s="67">
        <v>62075400</v>
      </c>
      <c r="AG3546" s="67">
        <v>63261000</v>
      </c>
      <c r="AH3546" s="67">
        <v>64471400</v>
      </c>
      <c r="AI3546" s="67">
        <v>65707300</v>
      </c>
    </row>
    <row r="3547" spans="1:35" x14ac:dyDescent="0.25">
      <c r="A3547" s="67">
        <v>9100</v>
      </c>
      <c r="B3547" s="67" t="s">
        <v>510</v>
      </c>
      <c r="C3547" s="67" t="s">
        <v>420</v>
      </c>
      <c r="D3547" s="67" t="s">
        <v>323</v>
      </c>
      <c r="E3547" s="67">
        <v>86819900</v>
      </c>
      <c r="F3547" s="67">
        <v>88542300</v>
      </c>
      <c r="G3547" s="67">
        <v>90175000</v>
      </c>
      <c r="H3547" s="67">
        <v>91710400</v>
      </c>
      <c r="I3547" s="67">
        <v>93141100</v>
      </c>
      <c r="J3547" s="67">
        <v>94460100</v>
      </c>
      <c r="K3547" s="67">
        <v>95660900</v>
      </c>
      <c r="L3547" s="67">
        <v>96737400</v>
      </c>
      <c r="M3547" s="67">
        <v>97827900</v>
      </c>
      <c r="N3547" s="67">
        <v>98932600</v>
      </c>
      <c r="O3547" s="67">
        <v>100052000</v>
      </c>
      <c r="P3547" s="67">
        <v>101185000</v>
      </c>
      <c r="Q3547" s="67">
        <v>102334000</v>
      </c>
      <c r="R3547" s="67">
        <v>103497000</v>
      </c>
      <c r="S3547" s="67">
        <v>104675000</v>
      </c>
      <c r="T3547" s="67">
        <v>105869000</v>
      </c>
      <c r="U3547" s="67">
        <v>107078000</v>
      </c>
      <c r="V3547" s="67">
        <v>108303000</v>
      </c>
      <c r="W3547" s="67">
        <v>109544000</v>
      </c>
      <c r="X3547" s="67">
        <v>110801000</v>
      </c>
      <c r="Y3547" s="67">
        <v>112074000</v>
      </c>
      <c r="Z3547" s="67">
        <v>113364000</v>
      </c>
      <c r="AA3547" s="67">
        <v>114671000</v>
      </c>
      <c r="AB3547" s="67">
        <v>115994000</v>
      </c>
      <c r="AC3547" s="67">
        <v>117335000</v>
      </c>
      <c r="AD3547" s="67">
        <v>118693000</v>
      </c>
      <c r="AE3547" s="67">
        <v>120069000</v>
      </c>
      <c r="AF3547" s="67">
        <v>121463000</v>
      </c>
      <c r="AG3547" s="67">
        <v>122875000</v>
      </c>
      <c r="AH3547" s="67">
        <v>124305000</v>
      </c>
      <c r="AI3547" s="67">
        <v>125754000</v>
      </c>
    </row>
    <row r="3548" spans="1:35" x14ac:dyDescent="0.25">
      <c r="A3548" s="67">
        <v>9101</v>
      </c>
      <c r="B3548" s="67" t="s">
        <v>510</v>
      </c>
      <c r="C3548" s="67" t="s">
        <v>421</v>
      </c>
      <c r="D3548" s="67" t="s">
        <v>323</v>
      </c>
      <c r="E3548" s="67">
        <v>9156040</v>
      </c>
      <c r="F3548" s="67">
        <v>9675900</v>
      </c>
      <c r="G3548" s="67">
        <v>10151400</v>
      </c>
      <c r="H3548" s="67">
        <v>10571000</v>
      </c>
      <c r="I3548" s="67">
        <v>10923900</v>
      </c>
      <c r="J3548" s="67">
        <v>11200700</v>
      </c>
      <c r="K3548" s="67">
        <v>11393500</v>
      </c>
      <c r="L3548" s="67">
        <v>11496300</v>
      </c>
      <c r="M3548" s="67">
        <v>11600200</v>
      </c>
      <c r="N3548" s="67">
        <v>11705100</v>
      </c>
      <c r="O3548" s="67">
        <v>11811100</v>
      </c>
      <c r="P3548" s="67">
        <v>11918100</v>
      </c>
      <c r="Q3548" s="67">
        <v>12026200</v>
      </c>
      <c r="R3548" s="67">
        <v>12135300</v>
      </c>
      <c r="S3548" s="67">
        <v>12245600</v>
      </c>
      <c r="T3548" s="67">
        <v>12357000</v>
      </c>
      <c r="U3548" s="67">
        <v>12469500</v>
      </c>
      <c r="V3548" s="67">
        <v>12583100</v>
      </c>
      <c r="W3548" s="67">
        <v>12697800</v>
      </c>
      <c r="X3548" s="67">
        <v>12813700</v>
      </c>
      <c r="Y3548" s="67">
        <v>12930800</v>
      </c>
      <c r="Z3548" s="67">
        <v>13049000</v>
      </c>
      <c r="AA3548" s="67">
        <v>13168400</v>
      </c>
      <c r="AB3548" s="67">
        <v>13289000</v>
      </c>
      <c r="AC3548" s="67">
        <v>13410800</v>
      </c>
      <c r="AD3548" s="67">
        <v>13533800</v>
      </c>
      <c r="AE3548" s="67">
        <v>13658100</v>
      </c>
      <c r="AF3548" s="67">
        <v>13783500</v>
      </c>
      <c r="AG3548" s="67">
        <v>13910300</v>
      </c>
      <c r="AH3548" s="67">
        <v>14038300</v>
      </c>
      <c r="AI3548" s="67">
        <v>14167600</v>
      </c>
    </row>
    <row r="3549" spans="1:35" x14ac:dyDescent="0.25">
      <c r="A3549" s="67">
        <v>9102</v>
      </c>
      <c r="B3549" s="67" t="s">
        <v>510</v>
      </c>
      <c r="C3549" s="67" t="s">
        <v>422</v>
      </c>
      <c r="D3549" s="67" t="s">
        <v>323</v>
      </c>
      <c r="E3549" s="67">
        <v>37875400</v>
      </c>
      <c r="F3549" s="67">
        <v>38413700</v>
      </c>
      <c r="G3549" s="67">
        <v>38924200</v>
      </c>
      <c r="H3549" s="67">
        <v>39405200</v>
      </c>
      <c r="I3549" s="67">
        <v>39855400</v>
      </c>
      <c r="J3549" s="67">
        <v>40273100</v>
      </c>
      <c r="K3549" s="67">
        <v>40657000</v>
      </c>
      <c r="L3549" s="67">
        <v>41005800</v>
      </c>
      <c r="M3549" s="67">
        <v>41358100</v>
      </c>
      <c r="N3549" s="67">
        <v>41713900</v>
      </c>
      <c r="O3549" s="67">
        <v>42073300</v>
      </c>
      <c r="P3549" s="67">
        <v>42436300</v>
      </c>
      <c r="Q3549" s="67">
        <v>42802900</v>
      </c>
      <c r="R3549" s="67">
        <v>43173200</v>
      </c>
      <c r="S3549" s="67">
        <v>43547100</v>
      </c>
      <c r="T3549" s="67">
        <v>43924900</v>
      </c>
      <c r="U3549" s="67">
        <v>44306400</v>
      </c>
      <c r="V3549" s="67">
        <v>44691700</v>
      </c>
      <c r="W3549" s="67">
        <v>45080800</v>
      </c>
      <c r="X3549" s="67">
        <v>45473900</v>
      </c>
      <c r="Y3549" s="67">
        <v>45870900</v>
      </c>
      <c r="Z3549" s="67">
        <v>46271800</v>
      </c>
      <c r="AA3549" s="67">
        <v>46676800</v>
      </c>
      <c r="AB3549" s="67">
        <v>47085800</v>
      </c>
      <c r="AC3549" s="67">
        <v>47498900</v>
      </c>
      <c r="AD3549" s="67">
        <v>47916200</v>
      </c>
      <c r="AE3549" s="67">
        <v>48337600</v>
      </c>
      <c r="AF3549" s="67">
        <v>48763200</v>
      </c>
      <c r="AG3549" s="67">
        <v>49193100</v>
      </c>
      <c r="AH3549" s="67">
        <v>49627200</v>
      </c>
      <c r="AI3549" s="67">
        <v>50065800</v>
      </c>
    </row>
    <row r="3550" spans="1:35" x14ac:dyDescent="0.25">
      <c r="A3550" s="67">
        <v>9103</v>
      </c>
      <c r="B3550" s="67" t="s">
        <v>510</v>
      </c>
      <c r="C3550" s="67" t="s">
        <v>423</v>
      </c>
      <c r="D3550" s="67" t="s">
        <v>323</v>
      </c>
      <c r="E3550" s="67">
        <v>104918000</v>
      </c>
      <c r="F3550" s="67">
        <v>105498000</v>
      </c>
      <c r="G3550" s="67">
        <v>106118000</v>
      </c>
      <c r="H3550" s="67">
        <v>106778000</v>
      </c>
      <c r="I3550" s="67">
        <v>107479000</v>
      </c>
      <c r="J3550" s="67">
        <v>108222000</v>
      </c>
      <c r="K3550" s="67">
        <v>109008000</v>
      </c>
      <c r="L3550" s="67">
        <v>109838000</v>
      </c>
      <c r="M3550" s="67">
        <v>110675000</v>
      </c>
      <c r="N3550" s="67">
        <v>111520000</v>
      </c>
      <c r="O3550" s="67">
        <v>112372000</v>
      </c>
      <c r="P3550" s="67">
        <v>113232000</v>
      </c>
      <c r="Q3550" s="67">
        <v>114100000</v>
      </c>
      <c r="R3550" s="67">
        <v>114976000</v>
      </c>
      <c r="S3550" s="67">
        <v>115860000</v>
      </c>
      <c r="T3550" s="67">
        <v>116751000</v>
      </c>
      <c r="U3550" s="67">
        <v>117651000</v>
      </c>
      <c r="V3550" s="67">
        <v>118558000</v>
      </c>
      <c r="W3550" s="67">
        <v>119474000</v>
      </c>
      <c r="X3550" s="67">
        <v>120398000</v>
      </c>
      <c r="Y3550" s="67">
        <v>121331000</v>
      </c>
      <c r="Z3550" s="67">
        <v>122272000</v>
      </c>
      <c r="AA3550" s="67">
        <v>123221000</v>
      </c>
      <c r="AB3550" s="67">
        <v>124179000</v>
      </c>
      <c r="AC3550" s="67">
        <v>125145000</v>
      </c>
      <c r="AD3550" s="67">
        <v>126120000</v>
      </c>
      <c r="AE3550" s="67">
        <v>127104000</v>
      </c>
      <c r="AF3550" s="67">
        <v>128097000</v>
      </c>
      <c r="AG3550" s="67">
        <v>129098000</v>
      </c>
      <c r="AH3550" s="67">
        <v>130109000</v>
      </c>
      <c r="AI3550" s="67">
        <v>131129000</v>
      </c>
    </row>
    <row r="3551" spans="1:35" x14ac:dyDescent="0.25">
      <c r="A3551" s="67">
        <v>9104</v>
      </c>
      <c r="B3551" s="67" t="s">
        <v>510</v>
      </c>
      <c r="C3551" s="67" t="s">
        <v>424</v>
      </c>
      <c r="D3551" s="67" t="s">
        <v>323</v>
      </c>
      <c r="E3551" s="67">
        <v>436131000</v>
      </c>
      <c r="F3551" s="67">
        <v>438589000</v>
      </c>
      <c r="G3551" s="67">
        <v>441694000</v>
      </c>
      <c r="H3551" s="67">
        <v>445462000</v>
      </c>
      <c r="I3551" s="67">
        <v>449912000</v>
      </c>
      <c r="J3551" s="67">
        <v>455065000</v>
      </c>
      <c r="K3551" s="67">
        <v>460949000</v>
      </c>
      <c r="L3551" s="67">
        <v>467592000</v>
      </c>
      <c r="M3551" s="67">
        <v>474348000</v>
      </c>
      <c r="N3551" s="67">
        <v>481219000</v>
      </c>
      <c r="O3551" s="67">
        <v>488207000</v>
      </c>
      <c r="P3551" s="67">
        <v>495313000</v>
      </c>
      <c r="Q3551" s="67">
        <v>502541000</v>
      </c>
      <c r="R3551" s="67">
        <v>509891000</v>
      </c>
      <c r="S3551" s="67">
        <v>517366000</v>
      </c>
      <c r="T3551" s="67">
        <v>524968000</v>
      </c>
      <c r="U3551" s="67">
        <v>532700000</v>
      </c>
      <c r="V3551" s="67">
        <v>540563000</v>
      </c>
      <c r="W3551" s="67">
        <v>548559000</v>
      </c>
      <c r="X3551" s="67">
        <v>556692000</v>
      </c>
      <c r="Y3551" s="67">
        <v>564963000</v>
      </c>
      <c r="Z3551" s="67">
        <v>573374000</v>
      </c>
      <c r="AA3551" s="67">
        <v>581929000</v>
      </c>
      <c r="AB3551" s="67">
        <v>590628000</v>
      </c>
      <c r="AC3551" s="67">
        <v>599476000</v>
      </c>
      <c r="AD3551" s="67">
        <v>608474000</v>
      </c>
      <c r="AE3551" s="67">
        <v>617625000</v>
      </c>
      <c r="AF3551" s="67">
        <v>626932000</v>
      </c>
      <c r="AG3551" s="67">
        <v>636397000</v>
      </c>
      <c r="AH3551" s="67">
        <v>646023000</v>
      </c>
      <c r="AI3551" s="67">
        <v>655812000</v>
      </c>
    </row>
    <row r="3552" spans="1:35" x14ac:dyDescent="0.25">
      <c r="A3552" s="67">
        <v>9105</v>
      </c>
      <c r="B3552" s="67" t="s">
        <v>510</v>
      </c>
      <c r="C3552" s="67" t="s">
        <v>425</v>
      </c>
      <c r="D3552" s="67" t="s">
        <v>323</v>
      </c>
      <c r="E3552" s="67">
        <v>76681800</v>
      </c>
      <c r="F3552" s="67">
        <v>76865200</v>
      </c>
      <c r="G3552" s="67">
        <v>77104300</v>
      </c>
      <c r="H3552" s="67">
        <v>77399700</v>
      </c>
      <c r="I3552" s="67">
        <v>77752000</v>
      </c>
      <c r="J3552" s="67">
        <v>78162200</v>
      </c>
      <c r="K3552" s="67">
        <v>78631300</v>
      </c>
      <c r="L3552" s="67">
        <v>79160400</v>
      </c>
      <c r="M3552" s="67">
        <v>79693700</v>
      </c>
      <c r="N3552" s="67">
        <v>80231300</v>
      </c>
      <c r="O3552" s="67">
        <v>80773200</v>
      </c>
      <c r="P3552" s="67">
        <v>81319500</v>
      </c>
      <c r="Q3552" s="67">
        <v>81870100</v>
      </c>
      <c r="R3552" s="67">
        <v>82425100</v>
      </c>
      <c r="S3552" s="67">
        <v>82984500</v>
      </c>
      <c r="T3552" s="67">
        <v>83548500</v>
      </c>
      <c r="U3552" s="67">
        <v>84116900</v>
      </c>
      <c r="V3552" s="67">
        <v>84689900</v>
      </c>
      <c r="W3552" s="67">
        <v>85267400</v>
      </c>
      <c r="X3552" s="67">
        <v>85849600</v>
      </c>
      <c r="Y3552" s="67">
        <v>86436500</v>
      </c>
      <c r="Z3552" s="67">
        <v>87028000</v>
      </c>
      <c r="AA3552" s="67">
        <v>87624300</v>
      </c>
      <c r="AB3552" s="67">
        <v>88225300</v>
      </c>
      <c r="AC3552" s="67">
        <v>88831200</v>
      </c>
      <c r="AD3552" s="67">
        <v>89441900</v>
      </c>
      <c r="AE3552" s="67">
        <v>90057500</v>
      </c>
      <c r="AF3552" s="67">
        <v>90678000</v>
      </c>
      <c r="AG3552" s="67">
        <v>91303500</v>
      </c>
      <c r="AH3552" s="67">
        <v>91933900</v>
      </c>
      <c r="AI3552" s="67">
        <v>92569500</v>
      </c>
    </row>
    <row r="3553" spans="1:35" x14ac:dyDescent="0.25">
      <c r="A3553" s="67">
        <v>9106</v>
      </c>
      <c r="B3553" s="67" t="s">
        <v>510</v>
      </c>
      <c r="C3553" s="67" t="s">
        <v>426</v>
      </c>
      <c r="D3553" s="67" t="s">
        <v>323</v>
      </c>
      <c r="E3553" s="67">
        <v>251963000</v>
      </c>
      <c r="F3553" s="67">
        <v>255137000</v>
      </c>
      <c r="G3553" s="67">
        <v>258412000</v>
      </c>
      <c r="H3553" s="67">
        <v>261791000</v>
      </c>
      <c r="I3553" s="67">
        <v>265276000</v>
      </c>
      <c r="J3553" s="67">
        <v>268872000</v>
      </c>
      <c r="K3553" s="67">
        <v>272582000</v>
      </c>
      <c r="L3553" s="67">
        <v>276409000</v>
      </c>
      <c r="M3553" s="67">
        <v>280299000</v>
      </c>
      <c r="N3553" s="67">
        <v>284252000</v>
      </c>
      <c r="O3553" s="67">
        <v>288270000</v>
      </c>
      <c r="P3553" s="67">
        <v>292355000</v>
      </c>
      <c r="Q3553" s="67">
        <v>296506000</v>
      </c>
      <c r="R3553" s="67">
        <v>300725000</v>
      </c>
      <c r="S3553" s="67">
        <v>305013000</v>
      </c>
      <c r="T3553" s="67">
        <v>309371000</v>
      </c>
      <c r="U3553" s="67">
        <v>313801000</v>
      </c>
      <c r="V3553" s="67">
        <v>318304000</v>
      </c>
      <c r="W3553" s="67">
        <v>322880000</v>
      </c>
      <c r="X3553" s="67">
        <v>327531000</v>
      </c>
      <c r="Y3553" s="67">
        <v>332258000</v>
      </c>
      <c r="Z3553" s="67">
        <v>337063000</v>
      </c>
      <c r="AA3553" s="67">
        <v>341946000</v>
      </c>
      <c r="AB3553" s="67">
        <v>346910000</v>
      </c>
      <c r="AC3553" s="67">
        <v>351954000</v>
      </c>
      <c r="AD3553" s="67">
        <v>357082000</v>
      </c>
      <c r="AE3553" s="67">
        <v>362293000</v>
      </c>
      <c r="AF3553" s="67">
        <v>367590000</v>
      </c>
      <c r="AG3553" s="67">
        <v>372973000</v>
      </c>
      <c r="AH3553" s="67">
        <v>378445000</v>
      </c>
      <c r="AI3553" s="67">
        <v>384006000</v>
      </c>
    </row>
    <row r="3554" spans="1:35" x14ac:dyDescent="0.25">
      <c r="A3554" s="67">
        <v>9107</v>
      </c>
      <c r="B3554" s="67" t="s">
        <v>510</v>
      </c>
      <c r="C3554" s="67" t="s">
        <v>427</v>
      </c>
      <c r="D3554" s="67" t="s">
        <v>323</v>
      </c>
      <c r="E3554" s="67">
        <v>2914060000</v>
      </c>
      <c r="F3554" s="67">
        <v>2958940000</v>
      </c>
      <c r="G3554" s="67">
        <v>2999960000</v>
      </c>
      <c r="H3554" s="67">
        <v>3036890000</v>
      </c>
      <c r="I3554" s="67">
        <v>3069530000</v>
      </c>
      <c r="J3554" s="67">
        <v>3097690000</v>
      </c>
      <c r="K3554" s="67">
        <v>3121230000</v>
      </c>
      <c r="L3554" s="67">
        <v>3140000000</v>
      </c>
      <c r="M3554" s="67">
        <v>3158890000</v>
      </c>
      <c r="N3554" s="67">
        <v>3177920000</v>
      </c>
      <c r="O3554" s="67">
        <v>3197080000</v>
      </c>
      <c r="P3554" s="67">
        <v>3216380000</v>
      </c>
      <c r="Q3554" s="67">
        <v>3235810000</v>
      </c>
      <c r="R3554" s="67">
        <v>3255380000</v>
      </c>
      <c r="S3554" s="67">
        <v>3275080000</v>
      </c>
      <c r="T3554" s="67">
        <v>3294930000</v>
      </c>
      <c r="U3554" s="67">
        <v>3314910000</v>
      </c>
      <c r="V3554" s="67">
        <v>3335030000</v>
      </c>
      <c r="W3554" s="67">
        <v>3355290000</v>
      </c>
      <c r="X3554" s="67">
        <v>3375690000</v>
      </c>
      <c r="Y3554" s="67">
        <v>3396240000</v>
      </c>
      <c r="Z3554" s="67">
        <v>3416930000</v>
      </c>
      <c r="AA3554" s="67">
        <v>3437770000</v>
      </c>
      <c r="AB3554" s="67">
        <v>3458750000</v>
      </c>
      <c r="AC3554" s="67">
        <v>3479870000</v>
      </c>
      <c r="AD3554" s="67">
        <v>3501150000</v>
      </c>
      <c r="AE3554" s="67">
        <v>3522580000</v>
      </c>
      <c r="AF3554" s="67">
        <v>3544150000</v>
      </c>
      <c r="AG3554" s="67">
        <v>3565880000</v>
      </c>
      <c r="AH3554" s="67">
        <v>3587750000</v>
      </c>
      <c r="AI3554" s="67">
        <v>3609790000</v>
      </c>
    </row>
    <row r="3555" spans="1:35" x14ac:dyDescent="0.25">
      <c r="A3555" s="67">
        <v>9108</v>
      </c>
      <c r="B3555" s="67" t="s">
        <v>510</v>
      </c>
      <c r="C3555" s="67" t="s">
        <v>428</v>
      </c>
      <c r="D3555" s="67" t="s">
        <v>323</v>
      </c>
      <c r="E3555" s="67">
        <v>4762240000</v>
      </c>
      <c r="F3555" s="67">
        <v>4921200000</v>
      </c>
      <c r="G3555" s="67">
        <v>5076580000</v>
      </c>
      <c r="H3555" s="67">
        <v>5227510000</v>
      </c>
      <c r="I3555" s="67">
        <v>5373160000</v>
      </c>
      <c r="J3555" s="67">
        <v>5512660000</v>
      </c>
      <c r="K3555" s="67">
        <v>5645190000</v>
      </c>
      <c r="L3555" s="67">
        <v>5769930000</v>
      </c>
      <c r="M3555" s="67">
        <v>5897800000</v>
      </c>
      <c r="N3555" s="67">
        <v>6028870000</v>
      </c>
      <c r="O3555" s="67">
        <v>6163210000</v>
      </c>
      <c r="P3555" s="67">
        <v>6300920000</v>
      </c>
      <c r="Q3555" s="67">
        <v>6442070000</v>
      </c>
      <c r="R3555" s="67">
        <v>6586750000</v>
      </c>
      <c r="S3555" s="67">
        <v>6735050000</v>
      </c>
      <c r="T3555" s="67">
        <v>6887070000</v>
      </c>
      <c r="U3555" s="67">
        <v>7042890000</v>
      </c>
      <c r="V3555" s="67">
        <v>7202600000</v>
      </c>
      <c r="W3555" s="67">
        <v>7366310000</v>
      </c>
      <c r="X3555" s="67">
        <v>7534120000</v>
      </c>
      <c r="Y3555" s="67">
        <v>7706130000</v>
      </c>
      <c r="Z3555" s="67">
        <v>7882440000</v>
      </c>
      <c r="AA3555" s="67">
        <v>8063170000</v>
      </c>
      <c r="AB3555" s="67">
        <v>8248410000</v>
      </c>
      <c r="AC3555" s="67">
        <v>8438290000</v>
      </c>
      <c r="AD3555" s="67">
        <v>8632920000</v>
      </c>
      <c r="AE3555" s="67">
        <v>8832420000</v>
      </c>
      <c r="AF3555" s="67">
        <v>9036920000</v>
      </c>
      <c r="AG3555" s="67">
        <v>9246530000</v>
      </c>
      <c r="AH3555" s="67">
        <v>9461380000</v>
      </c>
      <c r="AI3555" s="67">
        <v>9681610000</v>
      </c>
    </row>
    <row r="3556" spans="1:35" x14ac:dyDescent="0.25">
      <c r="A3556" s="67">
        <v>9109</v>
      </c>
      <c r="B3556" s="67" t="s">
        <v>510</v>
      </c>
      <c r="C3556" s="67" t="s">
        <v>429</v>
      </c>
      <c r="D3556" s="67" t="s">
        <v>323</v>
      </c>
      <c r="E3556" s="67">
        <v>955432000</v>
      </c>
      <c r="F3556" s="67">
        <v>969778000</v>
      </c>
      <c r="G3556" s="67">
        <v>984142000</v>
      </c>
      <c r="H3556" s="67">
        <v>998516000</v>
      </c>
      <c r="I3556" s="67">
        <v>1012890000</v>
      </c>
      <c r="J3556" s="67">
        <v>1027270000</v>
      </c>
      <c r="K3556" s="67">
        <v>1041620000</v>
      </c>
      <c r="L3556" s="67">
        <v>1055960000</v>
      </c>
      <c r="M3556" s="67">
        <v>1070530000</v>
      </c>
      <c r="N3556" s="67">
        <v>1085320000</v>
      </c>
      <c r="O3556" s="67">
        <v>1100360000</v>
      </c>
      <c r="P3556" s="67">
        <v>1115630000</v>
      </c>
      <c r="Q3556" s="67">
        <v>1131150000</v>
      </c>
      <c r="R3556" s="67">
        <v>1146920000</v>
      </c>
      <c r="S3556" s="67">
        <v>1162940000</v>
      </c>
      <c r="T3556" s="67">
        <v>1179220000</v>
      </c>
      <c r="U3556" s="67">
        <v>1195760000</v>
      </c>
      <c r="V3556" s="67">
        <v>1212560000</v>
      </c>
      <c r="W3556" s="67">
        <v>1229630000</v>
      </c>
      <c r="X3556" s="67">
        <v>1246980000</v>
      </c>
      <c r="Y3556" s="67">
        <v>1264600000</v>
      </c>
      <c r="Z3556" s="67">
        <v>1282500000</v>
      </c>
      <c r="AA3556" s="67">
        <v>1300690000</v>
      </c>
      <c r="AB3556" s="67">
        <v>1319170000</v>
      </c>
      <c r="AC3556" s="67">
        <v>1337950000</v>
      </c>
      <c r="AD3556" s="67">
        <v>1357030000</v>
      </c>
      <c r="AE3556" s="67">
        <v>1376410000</v>
      </c>
      <c r="AF3556" s="67">
        <v>1396100000</v>
      </c>
      <c r="AG3556" s="67">
        <v>1416110000</v>
      </c>
      <c r="AH3556" s="67">
        <v>1436440000</v>
      </c>
      <c r="AI3556" s="67">
        <v>1457090000</v>
      </c>
    </row>
    <row r="3557" spans="1:35" x14ac:dyDescent="0.25">
      <c r="A3557" s="67">
        <v>9110</v>
      </c>
      <c r="B3557" s="67" t="s">
        <v>510</v>
      </c>
      <c r="C3557" s="67" t="s">
        <v>430</v>
      </c>
      <c r="D3557" s="67" t="s">
        <v>323</v>
      </c>
      <c r="E3557" s="67">
        <v>2309970000</v>
      </c>
      <c r="F3557" s="67">
        <v>2368410000</v>
      </c>
      <c r="G3557" s="67">
        <v>2425680000</v>
      </c>
      <c r="H3557" s="67">
        <v>2481570000</v>
      </c>
      <c r="I3557" s="67">
        <v>2535880000</v>
      </c>
      <c r="J3557" s="67">
        <v>2588420000</v>
      </c>
      <c r="K3557" s="67">
        <v>2639000000</v>
      </c>
      <c r="L3557" s="67">
        <v>2687410000</v>
      </c>
      <c r="M3557" s="67">
        <v>2736840000</v>
      </c>
      <c r="N3557" s="67">
        <v>2787310000</v>
      </c>
      <c r="O3557" s="67">
        <v>2838840000</v>
      </c>
      <c r="P3557" s="67">
        <v>2891450000</v>
      </c>
      <c r="Q3557" s="67">
        <v>2945170000</v>
      </c>
      <c r="R3557" s="67">
        <v>3000010000</v>
      </c>
      <c r="S3557" s="67">
        <v>3056010000</v>
      </c>
      <c r="T3557" s="67">
        <v>3113180000</v>
      </c>
      <c r="U3557" s="67">
        <v>3171550000</v>
      </c>
      <c r="V3557" s="67">
        <v>3231150000</v>
      </c>
      <c r="W3557" s="67">
        <v>3292000000</v>
      </c>
      <c r="X3557" s="67">
        <v>3354120000</v>
      </c>
      <c r="Y3557" s="67">
        <v>3417560000</v>
      </c>
      <c r="Z3557" s="67">
        <v>3482320000</v>
      </c>
      <c r="AA3557" s="67">
        <v>3548450000</v>
      </c>
      <c r="AB3557" s="67">
        <v>3615960000</v>
      </c>
      <c r="AC3557" s="67">
        <v>3684890000</v>
      </c>
      <c r="AD3557" s="67">
        <v>3755270000</v>
      </c>
      <c r="AE3557" s="67">
        <v>3827120000</v>
      </c>
      <c r="AF3557" s="67">
        <v>3900490000</v>
      </c>
      <c r="AG3557" s="67">
        <v>3975390000</v>
      </c>
      <c r="AH3557" s="67">
        <v>4051870000</v>
      </c>
      <c r="AI3557" s="67">
        <v>4129960000</v>
      </c>
    </row>
    <row r="3558" spans="1:35" x14ac:dyDescent="0.25">
      <c r="A3558" s="67">
        <v>9111</v>
      </c>
      <c r="B3558" s="67" t="s">
        <v>510</v>
      </c>
      <c r="C3558" s="67" t="s">
        <v>431</v>
      </c>
      <c r="D3558" s="67" t="s">
        <v>323</v>
      </c>
      <c r="E3558" s="67">
        <v>331366000</v>
      </c>
      <c r="F3558" s="67">
        <v>337848000</v>
      </c>
      <c r="G3558" s="67">
        <v>344642000</v>
      </c>
      <c r="H3558" s="67">
        <v>351763000</v>
      </c>
      <c r="I3558" s="67">
        <v>359227000</v>
      </c>
      <c r="J3558" s="67">
        <v>367050000</v>
      </c>
      <c r="K3558" s="67">
        <v>375252000</v>
      </c>
      <c r="L3558" s="67">
        <v>383849000</v>
      </c>
      <c r="M3558" s="67">
        <v>392674000</v>
      </c>
      <c r="N3558" s="67">
        <v>401732000</v>
      </c>
      <c r="O3558" s="67">
        <v>411028000</v>
      </c>
      <c r="P3558" s="67">
        <v>420570000</v>
      </c>
      <c r="Q3558" s="67">
        <v>430365000</v>
      </c>
      <c r="R3558" s="67">
        <v>440417000</v>
      </c>
      <c r="S3558" s="67">
        <v>450735000</v>
      </c>
      <c r="T3558" s="67">
        <v>461326000</v>
      </c>
      <c r="U3558" s="67">
        <v>472196000</v>
      </c>
      <c r="V3558" s="67">
        <v>483353000</v>
      </c>
      <c r="W3558" s="67">
        <v>494804000</v>
      </c>
      <c r="X3558" s="67">
        <v>506558000</v>
      </c>
      <c r="Y3558" s="67">
        <v>518622000</v>
      </c>
      <c r="Z3558" s="67">
        <v>531005000</v>
      </c>
      <c r="AA3558" s="67">
        <v>543714000</v>
      </c>
      <c r="AB3558" s="67">
        <v>556759000</v>
      </c>
      <c r="AC3558" s="67">
        <v>570149000</v>
      </c>
      <c r="AD3558" s="67">
        <v>583891000</v>
      </c>
      <c r="AE3558" s="67">
        <v>597997000</v>
      </c>
      <c r="AF3558" s="67">
        <v>612475000</v>
      </c>
      <c r="AG3558" s="67">
        <v>627336000</v>
      </c>
      <c r="AH3558" s="67">
        <v>642588000</v>
      </c>
      <c r="AI3558" s="67">
        <v>658243000</v>
      </c>
    </row>
    <row r="3559" spans="1:35" x14ac:dyDescent="0.25">
      <c r="A3559" s="67">
        <v>9112</v>
      </c>
      <c r="B3559" s="67" t="s">
        <v>510</v>
      </c>
      <c r="C3559" s="67" t="s">
        <v>432</v>
      </c>
      <c r="D3559" s="67" t="s">
        <v>323</v>
      </c>
      <c r="E3559" s="67">
        <v>65888600</v>
      </c>
      <c r="F3559" s="67">
        <v>67845600</v>
      </c>
      <c r="G3559" s="67">
        <v>69728100</v>
      </c>
      <c r="H3559" s="67">
        <v>71524200</v>
      </c>
      <c r="I3559" s="67">
        <v>73222600</v>
      </c>
      <c r="J3559" s="67">
        <v>74812000</v>
      </c>
      <c r="K3559" s="67">
        <v>76281800</v>
      </c>
      <c r="L3559" s="67">
        <v>77621800</v>
      </c>
      <c r="M3559" s="67">
        <v>78988700</v>
      </c>
      <c r="N3559" s="67">
        <v>80382800</v>
      </c>
      <c r="O3559" s="67">
        <v>81804900</v>
      </c>
      <c r="P3559" s="67">
        <v>83255400</v>
      </c>
      <c r="Q3559" s="67">
        <v>84734900</v>
      </c>
      <c r="R3559" s="67">
        <v>86244000</v>
      </c>
      <c r="S3559" s="67">
        <v>87783200</v>
      </c>
      <c r="T3559" s="67">
        <v>89353300</v>
      </c>
      <c r="U3559" s="67">
        <v>90954700</v>
      </c>
      <c r="V3559" s="67">
        <v>92588200</v>
      </c>
      <c r="W3559" s="67">
        <v>94254400</v>
      </c>
      <c r="X3559" s="67">
        <v>95953900</v>
      </c>
      <c r="Y3559" s="67">
        <v>97687300</v>
      </c>
      <c r="Z3559" s="67">
        <v>99455500</v>
      </c>
      <c r="AA3559" s="67">
        <v>101259000</v>
      </c>
      <c r="AB3559" s="67">
        <v>103099000</v>
      </c>
      <c r="AC3559" s="67">
        <v>104975000</v>
      </c>
      <c r="AD3559" s="67">
        <v>106889000</v>
      </c>
      <c r="AE3559" s="67">
        <v>108841000</v>
      </c>
      <c r="AF3559" s="67">
        <v>110832000</v>
      </c>
      <c r="AG3559" s="67">
        <v>112863000</v>
      </c>
      <c r="AH3559" s="67">
        <v>114935000</v>
      </c>
      <c r="AI3559" s="67">
        <v>117048000</v>
      </c>
    </row>
    <row r="3560" spans="1:35" x14ac:dyDescent="0.25">
      <c r="A3560" s="67">
        <v>9113</v>
      </c>
      <c r="B3560" s="67" t="s">
        <v>510</v>
      </c>
      <c r="C3560" s="67" t="s">
        <v>433</v>
      </c>
      <c r="D3560" s="67" t="s">
        <v>323</v>
      </c>
      <c r="E3560" s="67">
        <v>543188000</v>
      </c>
      <c r="F3560" s="67">
        <v>601570000</v>
      </c>
      <c r="G3560" s="67">
        <v>659421000</v>
      </c>
      <c r="H3560" s="67">
        <v>715106000</v>
      </c>
      <c r="I3560" s="67">
        <v>766884000</v>
      </c>
      <c r="J3560" s="67">
        <v>812990000</v>
      </c>
      <c r="K3560" s="67">
        <v>851728000</v>
      </c>
      <c r="L3560" s="67">
        <v>881570000</v>
      </c>
      <c r="M3560" s="67">
        <v>912526000</v>
      </c>
      <c r="N3560" s="67">
        <v>944637000</v>
      </c>
      <c r="O3560" s="67">
        <v>977946000</v>
      </c>
      <c r="P3560" s="67">
        <v>1012500000</v>
      </c>
      <c r="Q3560" s="67">
        <v>1048340000</v>
      </c>
      <c r="R3560" s="67">
        <v>1085520000</v>
      </c>
      <c r="S3560" s="67">
        <v>1124080000</v>
      </c>
      <c r="T3560" s="67">
        <v>1164090000</v>
      </c>
      <c r="U3560" s="67">
        <v>1205580000</v>
      </c>
      <c r="V3560" s="67">
        <v>1248630000</v>
      </c>
      <c r="W3560" s="67">
        <v>1293280000</v>
      </c>
      <c r="X3560" s="67">
        <v>1339600000</v>
      </c>
      <c r="Y3560" s="67">
        <v>1387640000</v>
      </c>
      <c r="Z3560" s="67">
        <v>1437480000</v>
      </c>
      <c r="AA3560" s="67">
        <v>1489180000</v>
      </c>
      <c r="AB3560" s="67">
        <v>1542800000</v>
      </c>
      <c r="AC3560" s="67">
        <v>1598430000</v>
      </c>
      <c r="AD3560" s="67">
        <v>1656130000</v>
      </c>
      <c r="AE3560" s="67">
        <v>1715980000</v>
      </c>
      <c r="AF3560" s="67">
        <v>1778070000</v>
      </c>
      <c r="AG3560" s="67">
        <v>1842480000</v>
      </c>
      <c r="AH3560" s="67">
        <v>1909280000</v>
      </c>
      <c r="AI3560" s="67">
        <v>1978580000</v>
      </c>
    </row>
    <row r="3561" spans="1:35" x14ac:dyDescent="0.25">
      <c r="A3561" s="67">
        <v>9114</v>
      </c>
      <c r="B3561" s="67" t="s">
        <v>510</v>
      </c>
      <c r="C3561" s="67" t="s">
        <v>434</v>
      </c>
      <c r="D3561" s="67" t="s">
        <v>323</v>
      </c>
      <c r="E3561" s="67">
        <v>1698250000</v>
      </c>
      <c r="F3561" s="67">
        <v>1714610000</v>
      </c>
      <c r="G3561" s="67">
        <v>1731780000</v>
      </c>
      <c r="H3561" s="67">
        <v>1749790000</v>
      </c>
      <c r="I3561" s="67">
        <v>1768650000</v>
      </c>
      <c r="J3561" s="67">
        <v>1788390000</v>
      </c>
      <c r="K3561" s="67">
        <v>1809040000</v>
      </c>
      <c r="L3561" s="67">
        <v>1830640000</v>
      </c>
      <c r="M3561" s="67">
        <v>1852540000</v>
      </c>
      <c r="N3561" s="67">
        <v>1874740000</v>
      </c>
      <c r="O3561" s="67">
        <v>1897260000</v>
      </c>
      <c r="P3561" s="67">
        <v>1920090000</v>
      </c>
      <c r="Q3561" s="67">
        <v>1943240000</v>
      </c>
      <c r="R3561" s="67">
        <v>1966710000</v>
      </c>
      <c r="S3561" s="67">
        <v>1990510000</v>
      </c>
      <c r="T3561" s="67">
        <v>2014650000</v>
      </c>
      <c r="U3561" s="67">
        <v>2039120000</v>
      </c>
      <c r="V3561" s="67">
        <v>2063940000</v>
      </c>
      <c r="W3561" s="67">
        <v>2089110000</v>
      </c>
      <c r="X3561" s="67">
        <v>2114620000</v>
      </c>
      <c r="Y3561" s="67">
        <v>2140500000</v>
      </c>
      <c r="Z3561" s="67">
        <v>2166730000</v>
      </c>
      <c r="AA3561" s="67">
        <v>2193340000</v>
      </c>
      <c r="AB3561" s="67">
        <v>2220310000</v>
      </c>
      <c r="AC3561" s="67">
        <v>2247660000</v>
      </c>
      <c r="AD3561" s="67">
        <v>2275400000</v>
      </c>
      <c r="AE3561" s="67">
        <v>2303530000</v>
      </c>
      <c r="AF3561" s="67">
        <v>2332040000</v>
      </c>
      <c r="AG3561" s="67">
        <v>2360960000</v>
      </c>
      <c r="AH3561" s="67">
        <v>2390280000</v>
      </c>
      <c r="AI3561" s="67">
        <v>2420020000</v>
      </c>
    </row>
    <row r="3562" spans="1:35" x14ac:dyDescent="0.25">
      <c r="A3562" s="67">
        <v>9115</v>
      </c>
      <c r="B3562" s="67" t="s">
        <v>510</v>
      </c>
      <c r="C3562" s="67" t="s">
        <v>435</v>
      </c>
      <c r="D3562" s="67" t="s">
        <v>323</v>
      </c>
      <c r="E3562" s="67">
        <v>507165000</v>
      </c>
      <c r="F3562" s="67">
        <v>516842000</v>
      </c>
      <c r="G3562" s="67">
        <v>526484000</v>
      </c>
      <c r="H3562" s="67">
        <v>536079000</v>
      </c>
      <c r="I3562" s="67">
        <v>545615000</v>
      </c>
      <c r="J3562" s="67">
        <v>555080000</v>
      </c>
      <c r="K3562" s="67">
        <v>564462000</v>
      </c>
      <c r="L3562" s="67">
        <v>573748000</v>
      </c>
      <c r="M3562" s="67">
        <v>583211000</v>
      </c>
      <c r="N3562" s="67">
        <v>592854000</v>
      </c>
      <c r="O3562" s="67">
        <v>602680000</v>
      </c>
      <c r="P3562" s="67">
        <v>612692000</v>
      </c>
      <c r="Q3562" s="67">
        <v>622895000</v>
      </c>
      <c r="R3562" s="67">
        <v>633291000</v>
      </c>
      <c r="S3562" s="67">
        <v>643885000</v>
      </c>
      <c r="T3562" s="67">
        <v>654681000</v>
      </c>
      <c r="U3562" s="67">
        <v>665681000</v>
      </c>
      <c r="V3562" s="67">
        <v>676891000</v>
      </c>
      <c r="W3562" s="67">
        <v>688313000</v>
      </c>
      <c r="X3562" s="67">
        <v>699953000</v>
      </c>
      <c r="Y3562" s="67">
        <v>711813000</v>
      </c>
      <c r="Z3562" s="67">
        <v>723899000</v>
      </c>
      <c r="AA3562" s="67">
        <v>736215000</v>
      </c>
      <c r="AB3562" s="67">
        <v>748765000</v>
      </c>
      <c r="AC3562" s="67">
        <v>761553000</v>
      </c>
      <c r="AD3562" s="67">
        <v>774584000</v>
      </c>
      <c r="AE3562" s="67">
        <v>787863000</v>
      </c>
      <c r="AF3562" s="67">
        <v>801394000</v>
      </c>
      <c r="AG3562" s="67">
        <v>815182000</v>
      </c>
      <c r="AH3562" s="67">
        <v>829232000</v>
      </c>
      <c r="AI3562" s="67">
        <v>843549000</v>
      </c>
    </row>
    <row r="3563" spans="1:35" x14ac:dyDescent="0.25">
      <c r="A3563" s="67">
        <v>9116</v>
      </c>
      <c r="B3563" s="67" t="s">
        <v>510</v>
      </c>
      <c r="C3563" s="67" t="s">
        <v>436</v>
      </c>
      <c r="D3563" s="67" t="s">
        <v>323</v>
      </c>
      <c r="E3563" s="67">
        <v>5598450000</v>
      </c>
      <c r="F3563" s="67">
        <v>5745960000</v>
      </c>
      <c r="G3563" s="67">
        <v>5891250000</v>
      </c>
      <c r="H3563" s="67">
        <v>6033830000</v>
      </c>
      <c r="I3563" s="67">
        <v>6173260000</v>
      </c>
      <c r="J3563" s="67">
        <v>6309040000</v>
      </c>
      <c r="K3563" s="67">
        <v>6440730000</v>
      </c>
      <c r="L3563" s="67">
        <v>6567840000</v>
      </c>
      <c r="M3563" s="67">
        <v>6697820000</v>
      </c>
      <c r="N3563" s="67">
        <v>6830730000</v>
      </c>
      <c r="O3563" s="67">
        <v>6966640000</v>
      </c>
      <c r="P3563" s="67">
        <v>7105620000</v>
      </c>
      <c r="Q3563" s="67">
        <v>7247730000</v>
      </c>
      <c r="R3563" s="67">
        <v>7393040000</v>
      </c>
      <c r="S3563" s="67">
        <v>7541630000</v>
      </c>
      <c r="T3563" s="67">
        <v>7693580000</v>
      </c>
      <c r="U3563" s="67">
        <v>7848950000</v>
      </c>
      <c r="V3563" s="67">
        <v>8007820000</v>
      </c>
      <c r="W3563" s="67">
        <v>8170280000</v>
      </c>
      <c r="X3563" s="67">
        <v>8336400000</v>
      </c>
      <c r="Y3563" s="67">
        <v>8506270000</v>
      </c>
      <c r="Z3563" s="67">
        <v>8679970000</v>
      </c>
      <c r="AA3563" s="67">
        <v>8857580000</v>
      </c>
      <c r="AB3563" s="67">
        <v>9039200000</v>
      </c>
      <c r="AC3563" s="67">
        <v>9224920000</v>
      </c>
      <c r="AD3563" s="67">
        <v>9414830000</v>
      </c>
      <c r="AE3563" s="67">
        <v>9609020000</v>
      </c>
      <c r="AF3563" s="67">
        <v>9807590000</v>
      </c>
      <c r="AG3563" s="67">
        <v>10010600000</v>
      </c>
      <c r="AH3563" s="67">
        <v>10218300000</v>
      </c>
      <c r="AI3563" s="67">
        <v>10430600000</v>
      </c>
    </row>
    <row r="3564" spans="1:35" x14ac:dyDescent="0.25">
      <c r="A3564" s="67">
        <v>9117</v>
      </c>
      <c r="B3564" s="67" t="s">
        <v>510</v>
      </c>
      <c r="C3564" s="67" t="s">
        <v>437</v>
      </c>
      <c r="D3564" s="67" t="s">
        <v>323</v>
      </c>
      <c r="E3564" s="67">
        <v>15767700000</v>
      </c>
      <c r="F3564" s="67">
        <v>15825300000</v>
      </c>
      <c r="G3564" s="67">
        <v>15890100000</v>
      </c>
      <c r="H3564" s="67">
        <v>15962400000</v>
      </c>
      <c r="I3564" s="67">
        <v>16042200000</v>
      </c>
      <c r="J3564" s="67">
        <v>16129700000</v>
      </c>
      <c r="K3564" s="67">
        <v>16225000000</v>
      </c>
      <c r="L3564" s="67">
        <v>16328200000</v>
      </c>
      <c r="M3564" s="67">
        <v>16432200000</v>
      </c>
      <c r="N3564" s="67">
        <v>16537000000</v>
      </c>
      <c r="O3564" s="67">
        <v>16642500000</v>
      </c>
      <c r="P3564" s="67">
        <v>16748900000</v>
      </c>
      <c r="Q3564" s="67">
        <v>16856100000</v>
      </c>
      <c r="R3564" s="67">
        <v>16964100000</v>
      </c>
      <c r="S3564" s="67">
        <v>17072900000</v>
      </c>
      <c r="T3564" s="67">
        <v>17182500000</v>
      </c>
      <c r="U3564" s="67">
        <v>17292900000</v>
      </c>
      <c r="V3564" s="67">
        <v>17404200000</v>
      </c>
      <c r="W3564" s="67">
        <v>17516300000</v>
      </c>
      <c r="X3564" s="67">
        <v>17629300000</v>
      </c>
      <c r="Y3564" s="67">
        <v>17743100000</v>
      </c>
      <c r="Z3564" s="67">
        <v>17857800000</v>
      </c>
      <c r="AA3564" s="67">
        <v>17973400000</v>
      </c>
      <c r="AB3564" s="67">
        <v>18089800000</v>
      </c>
      <c r="AC3564" s="67">
        <v>18207100000</v>
      </c>
      <c r="AD3564" s="67">
        <v>18325200000</v>
      </c>
      <c r="AE3564" s="67">
        <v>18444300000</v>
      </c>
      <c r="AF3564" s="67">
        <v>18564300000</v>
      </c>
      <c r="AG3564" s="67">
        <v>18685200000</v>
      </c>
      <c r="AH3564" s="67">
        <v>18807000000</v>
      </c>
      <c r="AI3564" s="67">
        <v>18929700000</v>
      </c>
    </row>
    <row r="3565" spans="1:35" x14ac:dyDescent="0.25">
      <c r="A3565" s="67">
        <v>9118</v>
      </c>
      <c r="B3565" s="67" t="s">
        <v>510</v>
      </c>
      <c r="C3565" s="67" t="s">
        <v>438</v>
      </c>
      <c r="D3565" s="67" t="s">
        <v>323</v>
      </c>
      <c r="E3565" s="67">
        <v>395080000</v>
      </c>
      <c r="F3565" s="67">
        <v>395882000</v>
      </c>
      <c r="G3565" s="67">
        <v>397490000</v>
      </c>
      <c r="H3565" s="67">
        <v>399913000</v>
      </c>
      <c r="I3565" s="67">
        <v>403167000</v>
      </c>
      <c r="J3565" s="67">
        <v>407275000</v>
      </c>
      <c r="K3565" s="67">
        <v>412263000</v>
      </c>
      <c r="L3565" s="67">
        <v>418168000</v>
      </c>
      <c r="M3565" s="67">
        <v>424174000</v>
      </c>
      <c r="N3565" s="67">
        <v>430281000</v>
      </c>
      <c r="O3565" s="67">
        <v>436493000</v>
      </c>
      <c r="P3565" s="67">
        <v>442809000</v>
      </c>
      <c r="Q3565" s="67">
        <v>449234000</v>
      </c>
      <c r="R3565" s="67">
        <v>455767000</v>
      </c>
      <c r="S3565" s="67">
        <v>462412000</v>
      </c>
      <c r="T3565" s="67">
        <v>469169000</v>
      </c>
      <c r="U3565" s="67">
        <v>476042000</v>
      </c>
      <c r="V3565" s="67">
        <v>483031000</v>
      </c>
      <c r="W3565" s="67">
        <v>490139000</v>
      </c>
      <c r="X3565" s="67">
        <v>497368000</v>
      </c>
      <c r="Y3565" s="67">
        <v>504720000</v>
      </c>
      <c r="Z3565" s="67">
        <v>512196000</v>
      </c>
      <c r="AA3565" s="67">
        <v>519800000</v>
      </c>
      <c r="AB3565" s="67">
        <v>527533000</v>
      </c>
      <c r="AC3565" s="67">
        <v>535398000</v>
      </c>
      <c r="AD3565" s="67">
        <v>543396000</v>
      </c>
      <c r="AE3565" s="67">
        <v>551530000</v>
      </c>
      <c r="AF3565" s="67">
        <v>559803000</v>
      </c>
      <c r="AG3565" s="67">
        <v>568216000</v>
      </c>
      <c r="AH3565" s="67">
        <v>576772000</v>
      </c>
      <c r="AI3565" s="67">
        <v>585474000</v>
      </c>
    </row>
    <row r="3566" spans="1:35" x14ac:dyDescent="0.25">
      <c r="A3566" s="67">
        <v>9119</v>
      </c>
      <c r="B3566" s="67" t="s">
        <v>510</v>
      </c>
      <c r="C3566" s="67" t="s">
        <v>439</v>
      </c>
      <c r="D3566" s="67" t="s">
        <v>323</v>
      </c>
      <c r="E3566" s="67">
        <v>6008980000</v>
      </c>
      <c r="F3566" s="67">
        <v>6153360000</v>
      </c>
      <c r="G3566" s="67">
        <v>6302560000</v>
      </c>
      <c r="H3566" s="67">
        <v>6456760000</v>
      </c>
      <c r="I3566" s="67">
        <v>6616140000</v>
      </c>
      <c r="J3566" s="67">
        <v>6780890000</v>
      </c>
      <c r="K3566" s="67">
        <v>6951210000</v>
      </c>
      <c r="L3566" s="67">
        <v>7127320000</v>
      </c>
      <c r="M3566" s="67">
        <v>7308540000</v>
      </c>
      <c r="N3566" s="67">
        <v>7495010000</v>
      </c>
      <c r="O3566" s="67">
        <v>7686880000</v>
      </c>
      <c r="P3566" s="67">
        <v>7884320000</v>
      </c>
      <c r="Q3566" s="67">
        <v>8087490000</v>
      </c>
      <c r="R3566" s="67">
        <v>8296550000</v>
      </c>
      <c r="S3566" s="67">
        <v>8511670000</v>
      </c>
      <c r="T3566" s="67">
        <v>8733030000</v>
      </c>
      <c r="U3566" s="67">
        <v>8960810000</v>
      </c>
      <c r="V3566" s="67">
        <v>9195200000</v>
      </c>
      <c r="W3566" s="67">
        <v>9436380000</v>
      </c>
      <c r="X3566" s="67">
        <v>9684560000</v>
      </c>
      <c r="Y3566" s="67">
        <v>9939930000</v>
      </c>
      <c r="Z3566" s="67">
        <v>10202700000</v>
      </c>
      <c r="AA3566" s="67">
        <v>10473100000</v>
      </c>
      <c r="AB3566" s="67">
        <v>10751400000</v>
      </c>
      <c r="AC3566" s="67">
        <v>11037700000</v>
      </c>
      <c r="AD3566" s="67">
        <v>11332300000</v>
      </c>
      <c r="AE3566" s="67">
        <v>11635400000</v>
      </c>
      <c r="AF3566" s="67">
        <v>11947400000</v>
      </c>
      <c r="AG3566" s="67">
        <v>12268400000</v>
      </c>
      <c r="AH3566" s="67">
        <v>12598700000</v>
      </c>
      <c r="AI3566" s="67">
        <v>12938600000</v>
      </c>
    </row>
    <row r="3567" spans="1:35" x14ac:dyDescent="0.25">
      <c r="A3567" s="67">
        <v>9120</v>
      </c>
      <c r="B3567" s="67" t="s">
        <v>510</v>
      </c>
      <c r="C3567" s="67" t="s">
        <v>440</v>
      </c>
      <c r="D3567" s="67" t="s">
        <v>323</v>
      </c>
      <c r="E3567" s="67">
        <v>381557000</v>
      </c>
      <c r="F3567" s="67">
        <v>389260000</v>
      </c>
      <c r="G3567" s="67">
        <v>397051000</v>
      </c>
      <c r="H3567" s="67">
        <v>404927000</v>
      </c>
      <c r="I3567" s="67">
        <v>412886000</v>
      </c>
      <c r="J3567" s="67">
        <v>420925000</v>
      </c>
      <c r="K3567" s="67">
        <v>429042000</v>
      </c>
      <c r="L3567" s="67">
        <v>437233000</v>
      </c>
      <c r="M3567" s="67">
        <v>445604000</v>
      </c>
      <c r="N3567" s="67">
        <v>454159000</v>
      </c>
      <c r="O3567" s="67">
        <v>462903000</v>
      </c>
      <c r="P3567" s="67">
        <v>471839000</v>
      </c>
      <c r="Q3567" s="67">
        <v>480972000</v>
      </c>
      <c r="R3567" s="67">
        <v>490305000</v>
      </c>
      <c r="S3567" s="67">
        <v>499844000</v>
      </c>
      <c r="T3567" s="67">
        <v>509593000</v>
      </c>
      <c r="U3567" s="67">
        <v>519556000</v>
      </c>
      <c r="V3567" s="67">
        <v>529738000</v>
      </c>
      <c r="W3567" s="67">
        <v>540145000</v>
      </c>
      <c r="X3567" s="67">
        <v>550780000</v>
      </c>
      <c r="Y3567" s="67">
        <v>561649000</v>
      </c>
      <c r="Z3567" s="67">
        <v>572758000</v>
      </c>
      <c r="AA3567" s="67">
        <v>584111000</v>
      </c>
      <c r="AB3567" s="67">
        <v>595713000</v>
      </c>
      <c r="AC3567" s="67">
        <v>607571000</v>
      </c>
      <c r="AD3567" s="67">
        <v>619690000</v>
      </c>
      <c r="AE3567" s="67">
        <v>632075000</v>
      </c>
      <c r="AF3567" s="67">
        <v>644733000</v>
      </c>
      <c r="AG3567" s="67">
        <v>657669000</v>
      </c>
      <c r="AH3567" s="67">
        <v>670890000</v>
      </c>
      <c r="AI3567" s="67">
        <v>684402000</v>
      </c>
    </row>
    <row r="3568" spans="1:35" x14ac:dyDescent="0.25">
      <c r="A3568" s="67">
        <v>9122</v>
      </c>
      <c r="B3568" s="67" t="s">
        <v>510</v>
      </c>
      <c r="C3568" s="67" t="s">
        <v>441</v>
      </c>
      <c r="D3568" s="67" t="s">
        <v>323</v>
      </c>
      <c r="E3568" s="67">
        <v>1303680000</v>
      </c>
      <c r="F3568" s="67">
        <v>1325210000</v>
      </c>
      <c r="G3568" s="67">
        <v>1344260000</v>
      </c>
      <c r="H3568" s="67">
        <v>1360670000</v>
      </c>
      <c r="I3568" s="67">
        <v>1374320000</v>
      </c>
      <c r="J3568" s="67">
        <v>1385100000</v>
      </c>
      <c r="K3568" s="67">
        <v>1392920000</v>
      </c>
      <c r="L3568" s="67">
        <v>1397710000</v>
      </c>
      <c r="M3568" s="67">
        <v>1402510000</v>
      </c>
      <c r="N3568" s="67">
        <v>1407340000</v>
      </c>
      <c r="O3568" s="67">
        <v>1412190000</v>
      </c>
      <c r="P3568" s="67">
        <v>1417060000</v>
      </c>
      <c r="Q3568" s="67">
        <v>1421940000</v>
      </c>
      <c r="R3568" s="67">
        <v>1426850000</v>
      </c>
      <c r="S3568" s="67">
        <v>1431780000</v>
      </c>
      <c r="T3568" s="67">
        <v>1436720000</v>
      </c>
      <c r="U3568" s="67">
        <v>1441690000</v>
      </c>
      <c r="V3568" s="67">
        <v>1446670000</v>
      </c>
      <c r="W3568" s="67">
        <v>1451680000</v>
      </c>
      <c r="X3568" s="67">
        <v>1456700000</v>
      </c>
      <c r="Y3568" s="67">
        <v>1461750000</v>
      </c>
      <c r="Z3568" s="67">
        <v>1466810000</v>
      </c>
      <c r="AA3568" s="67">
        <v>1471900000</v>
      </c>
      <c r="AB3568" s="67">
        <v>1477000000</v>
      </c>
      <c r="AC3568" s="67">
        <v>1482130000</v>
      </c>
      <c r="AD3568" s="67">
        <v>1487280000</v>
      </c>
      <c r="AE3568" s="67">
        <v>1492440000</v>
      </c>
      <c r="AF3568" s="67">
        <v>1497630000</v>
      </c>
      <c r="AG3568" s="67">
        <v>1502840000</v>
      </c>
      <c r="AH3568" s="67">
        <v>1508070000</v>
      </c>
      <c r="AI3568" s="67">
        <v>1513320000</v>
      </c>
    </row>
    <row r="3569" spans="1:35" x14ac:dyDescent="0.25">
      <c r="A3569" s="67">
        <v>9123</v>
      </c>
      <c r="B3569" s="67" t="s">
        <v>510</v>
      </c>
      <c r="C3569" s="67" t="s">
        <v>442</v>
      </c>
      <c r="D3569" s="67" t="s">
        <v>323</v>
      </c>
      <c r="E3569" s="67">
        <v>246583000</v>
      </c>
      <c r="F3569" s="67">
        <v>244254000</v>
      </c>
      <c r="G3569" s="67">
        <v>242268000</v>
      </c>
      <c r="H3569" s="67">
        <v>240615000</v>
      </c>
      <c r="I3569" s="67">
        <v>239286000</v>
      </c>
      <c r="J3569" s="67">
        <v>238276000</v>
      </c>
      <c r="K3569" s="67">
        <v>237578000</v>
      </c>
      <c r="L3569" s="67">
        <v>237188000</v>
      </c>
      <c r="M3569" s="67">
        <v>236799000</v>
      </c>
      <c r="N3569" s="67">
        <v>236411000</v>
      </c>
      <c r="O3569" s="67">
        <v>236024000</v>
      </c>
      <c r="P3569" s="67">
        <v>235637000</v>
      </c>
      <c r="Q3569" s="67">
        <v>235252000</v>
      </c>
      <c r="R3569" s="67">
        <v>234867000</v>
      </c>
      <c r="S3569" s="67">
        <v>234482000</v>
      </c>
      <c r="T3569" s="67">
        <v>234099000</v>
      </c>
      <c r="U3569" s="67">
        <v>233716000</v>
      </c>
      <c r="V3569" s="67">
        <v>233335000</v>
      </c>
      <c r="W3569" s="67">
        <v>232953000</v>
      </c>
      <c r="X3569" s="67">
        <v>232573000</v>
      </c>
      <c r="Y3569" s="67">
        <v>232193000</v>
      </c>
      <c r="Z3569" s="67">
        <v>231815000</v>
      </c>
      <c r="AA3569" s="67">
        <v>231437000</v>
      </c>
      <c r="AB3569" s="67">
        <v>231059000</v>
      </c>
      <c r="AC3569" s="67">
        <v>230683000</v>
      </c>
      <c r="AD3569" s="67">
        <v>230307000</v>
      </c>
      <c r="AE3569" s="67">
        <v>229932000</v>
      </c>
      <c r="AF3569" s="67">
        <v>229558000</v>
      </c>
      <c r="AG3569" s="67">
        <v>229184000</v>
      </c>
      <c r="AH3569" s="67">
        <v>228811000</v>
      </c>
      <c r="AI3569" s="67">
        <v>228439000</v>
      </c>
    </row>
    <row r="3570" spans="1:35" x14ac:dyDescent="0.25">
      <c r="A3570" s="67">
        <v>9124</v>
      </c>
      <c r="B3570" s="67" t="s">
        <v>510</v>
      </c>
      <c r="C3570" s="67" t="s">
        <v>443</v>
      </c>
      <c r="D3570" s="67" t="s">
        <v>323</v>
      </c>
      <c r="E3570" s="67">
        <v>4531870000</v>
      </c>
      <c r="F3570" s="67">
        <v>4736710000</v>
      </c>
      <c r="G3570" s="67">
        <v>4939780000</v>
      </c>
      <c r="H3570" s="67">
        <v>5139750000</v>
      </c>
      <c r="I3570" s="67">
        <v>5335280000</v>
      </c>
      <c r="J3570" s="67">
        <v>5524980000</v>
      </c>
      <c r="K3570" s="67">
        <v>5707480000</v>
      </c>
      <c r="L3570" s="67">
        <v>5881390000</v>
      </c>
      <c r="M3570" s="67">
        <v>6061210000</v>
      </c>
      <c r="N3570" s="67">
        <v>6247150000</v>
      </c>
      <c r="O3570" s="67">
        <v>6439400000</v>
      </c>
      <c r="P3570" s="67">
        <v>6638190000</v>
      </c>
      <c r="Q3570" s="67">
        <v>6843740000</v>
      </c>
      <c r="R3570" s="67">
        <v>7056280000</v>
      </c>
      <c r="S3570" s="67">
        <v>7276050000</v>
      </c>
      <c r="T3570" s="67">
        <v>7503290000</v>
      </c>
      <c r="U3570" s="67">
        <v>7738250000</v>
      </c>
      <c r="V3570" s="67">
        <v>7981210000</v>
      </c>
      <c r="W3570" s="67">
        <v>8232420000</v>
      </c>
      <c r="X3570" s="67">
        <v>8492180000</v>
      </c>
      <c r="Y3570" s="67">
        <v>8760760000</v>
      </c>
      <c r="Z3570" s="67">
        <v>9038480000</v>
      </c>
      <c r="AA3570" s="67">
        <v>9325640000</v>
      </c>
      <c r="AB3570" s="67">
        <v>9622570000</v>
      </c>
      <c r="AC3570" s="67">
        <v>9929590000</v>
      </c>
      <c r="AD3570" s="67">
        <v>10247000000</v>
      </c>
      <c r="AE3570" s="67">
        <v>10575300000</v>
      </c>
      <c r="AF3570" s="67">
        <v>10914700000</v>
      </c>
      <c r="AG3570" s="67">
        <v>11265700000</v>
      </c>
      <c r="AH3570" s="67">
        <v>11628600000</v>
      </c>
      <c r="AI3570" s="67">
        <v>12003800000</v>
      </c>
    </row>
    <row r="3571" spans="1:35" x14ac:dyDescent="0.25">
      <c r="A3571" s="67">
        <v>9125</v>
      </c>
      <c r="B3571" s="67" t="s">
        <v>510</v>
      </c>
      <c r="C3571" s="67" t="s">
        <v>444</v>
      </c>
      <c r="D3571" s="67" t="s">
        <v>323</v>
      </c>
      <c r="E3571" s="67">
        <v>1174600000</v>
      </c>
      <c r="F3571" s="67">
        <v>1163170000</v>
      </c>
      <c r="G3571" s="67">
        <v>1155360000</v>
      </c>
      <c r="H3571" s="67">
        <v>1151070000</v>
      </c>
      <c r="I3571" s="67">
        <v>1150240000</v>
      </c>
      <c r="J3571" s="67">
        <v>1152850000</v>
      </c>
      <c r="K3571" s="67">
        <v>1158920000</v>
      </c>
      <c r="L3571" s="67">
        <v>1168490000</v>
      </c>
      <c r="M3571" s="67">
        <v>1178160000</v>
      </c>
      <c r="N3571" s="67">
        <v>1187930000</v>
      </c>
      <c r="O3571" s="67">
        <v>1197790000</v>
      </c>
      <c r="P3571" s="67">
        <v>1207760000</v>
      </c>
      <c r="Q3571" s="67">
        <v>1217820000</v>
      </c>
      <c r="R3571" s="67">
        <v>1227990000</v>
      </c>
      <c r="S3571" s="67">
        <v>1238260000</v>
      </c>
      <c r="T3571" s="67">
        <v>1248630000</v>
      </c>
      <c r="U3571" s="67">
        <v>1259100000</v>
      </c>
      <c r="V3571" s="67">
        <v>1269680000</v>
      </c>
      <c r="W3571" s="67">
        <v>1280370000</v>
      </c>
      <c r="X3571" s="67">
        <v>1291170000</v>
      </c>
      <c r="Y3571" s="67">
        <v>1302070000</v>
      </c>
      <c r="Z3571" s="67">
        <v>1313080000</v>
      </c>
      <c r="AA3571" s="67">
        <v>1324200000</v>
      </c>
      <c r="AB3571" s="67">
        <v>1335440000</v>
      </c>
      <c r="AC3571" s="67">
        <v>1346780000</v>
      </c>
      <c r="AD3571" s="67">
        <v>1358250000</v>
      </c>
      <c r="AE3571" s="67">
        <v>1369820000</v>
      </c>
      <c r="AF3571" s="67">
        <v>1381510000</v>
      </c>
      <c r="AG3571" s="67">
        <v>1393320000</v>
      </c>
      <c r="AH3571" s="67">
        <v>1405250000</v>
      </c>
      <c r="AI3571" s="67">
        <v>1417300000</v>
      </c>
    </row>
    <row r="3572" spans="1:35" x14ac:dyDescent="0.25">
      <c r="A3572" s="67">
        <v>9126</v>
      </c>
      <c r="B3572" s="67" t="s">
        <v>510</v>
      </c>
      <c r="C3572" s="67" t="s">
        <v>445</v>
      </c>
      <c r="D3572" s="67" t="s">
        <v>323</v>
      </c>
      <c r="E3572" s="67">
        <v>1500000000</v>
      </c>
      <c r="F3572" s="67">
        <v>1504110000</v>
      </c>
      <c r="G3572" s="67">
        <v>1513630000</v>
      </c>
      <c r="H3572" s="67">
        <v>1528640000</v>
      </c>
      <c r="I3572" s="67">
        <v>1549320000</v>
      </c>
      <c r="J3572" s="67">
        <v>1575920000</v>
      </c>
      <c r="K3572" s="67">
        <v>1608750000</v>
      </c>
      <c r="L3572" s="67">
        <v>1648230000</v>
      </c>
      <c r="M3572" s="67">
        <v>1688850000</v>
      </c>
      <c r="N3572" s="67">
        <v>1730650000</v>
      </c>
      <c r="O3572" s="67">
        <v>1773660000</v>
      </c>
      <c r="P3572" s="67">
        <v>1817920000</v>
      </c>
      <c r="Q3572" s="67">
        <v>1863460000</v>
      </c>
      <c r="R3572" s="67">
        <v>1910330000</v>
      </c>
      <c r="S3572" s="67">
        <v>1958550000</v>
      </c>
      <c r="T3572" s="67">
        <v>2008170000</v>
      </c>
      <c r="U3572" s="67">
        <v>2059230000</v>
      </c>
      <c r="V3572" s="67">
        <v>2111770000</v>
      </c>
      <c r="W3572" s="67">
        <v>2165840000</v>
      </c>
      <c r="X3572" s="67">
        <v>2221470000</v>
      </c>
      <c r="Y3572" s="67">
        <v>2278710000</v>
      </c>
      <c r="Z3572" s="67">
        <v>2337620000</v>
      </c>
      <c r="AA3572" s="67">
        <v>2398230000</v>
      </c>
      <c r="AB3572" s="67">
        <v>2460610000</v>
      </c>
      <c r="AC3572" s="67">
        <v>2524790000</v>
      </c>
      <c r="AD3572" s="67">
        <v>2590830000</v>
      </c>
      <c r="AE3572" s="67">
        <v>2658780000</v>
      </c>
      <c r="AF3572" s="67">
        <v>2728710000</v>
      </c>
      <c r="AG3572" s="67">
        <v>2800670000</v>
      </c>
      <c r="AH3572" s="67">
        <v>2874710000</v>
      </c>
      <c r="AI3572" s="67">
        <v>2950900000</v>
      </c>
    </row>
    <row r="3573" spans="1:35" x14ac:dyDescent="0.25">
      <c r="A3573" s="67">
        <v>9127</v>
      </c>
      <c r="B3573" s="67" t="s">
        <v>510</v>
      </c>
      <c r="C3573" s="67" t="s">
        <v>446</v>
      </c>
      <c r="D3573" s="67" t="s">
        <v>323</v>
      </c>
      <c r="E3573" s="67">
        <v>605470000</v>
      </c>
      <c r="F3573" s="67">
        <v>609901000</v>
      </c>
      <c r="G3573" s="67">
        <v>614053000</v>
      </c>
      <c r="H3573" s="67">
        <v>617921000</v>
      </c>
      <c r="I3573" s="67">
        <v>621496000</v>
      </c>
      <c r="J3573" s="67">
        <v>624772000</v>
      </c>
      <c r="K3573" s="67">
        <v>627743000</v>
      </c>
      <c r="L3573" s="67">
        <v>630403000</v>
      </c>
      <c r="M3573" s="67">
        <v>633077000</v>
      </c>
      <c r="N3573" s="67">
        <v>635764000</v>
      </c>
      <c r="O3573" s="67">
        <v>638464000</v>
      </c>
      <c r="P3573" s="67">
        <v>641178000</v>
      </c>
      <c r="Q3573" s="67">
        <v>643905000</v>
      </c>
      <c r="R3573" s="67">
        <v>646647000</v>
      </c>
      <c r="S3573" s="67">
        <v>649401000</v>
      </c>
      <c r="T3573" s="67">
        <v>652170000</v>
      </c>
      <c r="U3573" s="67">
        <v>654952000</v>
      </c>
      <c r="V3573" s="67">
        <v>657749000</v>
      </c>
      <c r="W3573" s="67">
        <v>660559000</v>
      </c>
      <c r="X3573" s="67">
        <v>663383000</v>
      </c>
      <c r="Y3573" s="67">
        <v>666222000</v>
      </c>
      <c r="Z3573" s="67">
        <v>669075000</v>
      </c>
      <c r="AA3573" s="67">
        <v>671941000</v>
      </c>
      <c r="AB3573" s="67">
        <v>674823000</v>
      </c>
      <c r="AC3573" s="67">
        <v>677718000</v>
      </c>
      <c r="AD3573" s="67">
        <v>680629000</v>
      </c>
      <c r="AE3573" s="67">
        <v>683553000</v>
      </c>
      <c r="AF3573" s="67">
        <v>686493000</v>
      </c>
      <c r="AG3573" s="67">
        <v>689447000</v>
      </c>
      <c r="AH3573" s="67">
        <v>692415000</v>
      </c>
      <c r="AI3573" s="67">
        <v>695399000</v>
      </c>
    </row>
    <row r="3574" spans="1:35" x14ac:dyDescent="0.25">
      <c r="A3574" s="67">
        <v>9128</v>
      </c>
      <c r="B3574" s="67" t="s">
        <v>510</v>
      </c>
      <c r="C3574" s="67" t="s">
        <v>447</v>
      </c>
      <c r="D3574" s="67" t="s">
        <v>323</v>
      </c>
      <c r="E3574" s="67">
        <v>10268700</v>
      </c>
      <c r="F3574" s="67">
        <v>10226700</v>
      </c>
      <c r="G3574" s="67">
        <v>10187600</v>
      </c>
      <c r="H3574" s="67">
        <v>10151400</v>
      </c>
      <c r="I3574" s="67">
        <v>10118000</v>
      </c>
      <c r="J3574" s="67">
        <v>10087500</v>
      </c>
      <c r="K3574" s="67">
        <v>10059700</v>
      </c>
      <c r="L3574" s="67">
        <v>10034700</v>
      </c>
      <c r="M3574" s="67">
        <v>10009800</v>
      </c>
      <c r="N3574" s="67">
        <v>9984940</v>
      </c>
      <c r="O3574" s="67">
        <v>9960160</v>
      </c>
      <c r="P3574" s="67">
        <v>9935450</v>
      </c>
      <c r="Q3574" s="67">
        <v>9910820</v>
      </c>
      <c r="R3574" s="67">
        <v>9886260</v>
      </c>
      <c r="S3574" s="67">
        <v>9861770</v>
      </c>
      <c r="T3574" s="67">
        <v>9837360</v>
      </c>
      <c r="U3574" s="67">
        <v>9813020</v>
      </c>
      <c r="V3574" s="67">
        <v>9788760</v>
      </c>
      <c r="W3574" s="67">
        <v>9764560</v>
      </c>
      <c r="X3574" s="67">
        <v>9740440</v>
      </c>
      <c r="Y3574" s="67">
        <v>9716400</v>
      </c>
      <c r="Z3574" s="67">
        <v>9692420</v>
      </c>
      <c r="AA3574" s="67">
        <v>9668520</v>
      </c>
      <c r="AB3574" s="67">
        <v>9644680</v>
      </c>
      <c r="AC3574" s="67">
        <v>9620920</v>
      </c>
      <c r="AD3574" s="67">
        <v>9597230</v>
      </c>
      <c r="AE3574" s="67">
        <v>9573620</v>
      </c>
      <c r="AF3574" s="67">
        <v>9550070</v>
      </c>
      <c r="AG3574" s="67">
        <v>9526590</v>
      </c>
      <c r="AH3574" s="67">
        <v>9503180</v>
      </c>
      <c r="AI3574" s="67">
        <v>9479850</v>
      </c>
    </row>
    <row r="3575" spans="1:35" x14ac:dyDescent="0.25">
      <c r="A3575" s="67">
        <v>9129</v>
      </c>
      <c r="B3575" s="67" t="s">
        <v>510</v>
      </c>
      <c r="C3575" s="67" t="s">
        <v>448</v>
      </c>
      <c r="D3575" s="67" t="s">
        <v>323</v>
      </c>
      <c r="E3575" s="67">
        <v>48318900</v>
      </c>
      <c r="F3575" s="67">
        <v>49124000</v>
      </c>
      <c r="G3575" s="67">
        <v>49759100</v>
      </c>
      <c r="H3575" s="67">
        <v>50215300</v>
      </c>
      <c r="I3575" s="67">
        <v>50485800</v>
      </c>
      <c r="J3575" s="67">
        <v>50566200</v>
      </c>
      <c r="K3575" s="67">
        <v>50454600</v>
      </c>
      <c r="L3575" s="67">
        <v>50151700</v>
      </c>
      <c r="M3575" s="67">
        <v>49850900</v>
      </c>
      <c r="N3575" s="67">
        <v>49552300</v>
      </c>
      <c r="O3575" s="67">
        <v>49255700</v>
      </c>
      <c r="P3575" s="67">
        <v>48961200</v>
      </c>
      <c r="Q3575" s="67">
        <v>48668700</v>
      </c>
      <c r="R3575" s="67">
        <v>48378300</v>
      </c>
      <c r="S3575" s="67">
        <v>48089900</v>
      </c>
      <c r="T3575" s="67">
        <v>47803600</v>
      </c>
      <c r="U3575" s="67">
        <v>47519300</v>
      </c>
      <c r="V3575" s="67">
        <v>47236900</v>
      </c>
      <c r="W3575" s="67">
        <v>46956500</v>
      </c>
      <c r="X3575" s="67">
        <v>46678100</v>
      </c>
      <c r="Y3575" s="67">
        <v>46401600</v>
      </c>
      <c r="Z3575" s="67">
        <v>46127100</v>
      </c>
      <c r="AA3575" s="67">
        <v>45854500</v>
      </c>
      <c r="AB3575" s="67">
        <v>45583800</v>
      </c>
      <c r="AC3575" s="67">
        <v>45315000</v>
      </c>
      <c r="AD3575" s="67">
        <v>45048100</v>
      </c>
      <c r="AE3575" s="67">
        <v>44783000</v>
      </c>
      <c r="AF3575" s="67">
        <v>44519800</v>
      </c>
      <c r="AG3575" s="67">
        <v>44258500</v>
      </c>
      <c r="AH3575" s="67">
        <v>43998900</v>
      </c>
      <c r="AI3575" s="67">
        <v>43741200</v>
      </c>
    </row>
    <row r="3576" spans="1:35" x14ac:dyDescent="0.25">
      <c r="A3576" s="67">
        <v>9130</v>
      </c>
      <c r="B3576" s="67" t="s">
        <v>510</v>
      </c>
      <c r="C3576" s="67" t="s">
        <v>449</v>
      </c>
      <c r="D3576" s="67" t="s">
        <v>323</v>
      </c>
      <c r="E3576" s="67">
        <v>121025000</v>
      </c>
      <c r="F3576" s="67">
        <v>120943000</v>
      </c>
      <c r="G3576" s="67">
        <v>120740000</v>
      </c>
      <c r="H3576" s="67">
        <v>120417000</v>
      </c>
      <c r="I3576" s="67">
        <v>119974000</v>
      </c>
      <c r="J3576" s="67">
        <v>119413000</v>
      </c>
      <c r="K3576" s="67">
        <v>118736000</v>
      </c>
      <c r="L3576" s="67">
        <v>117945000</v>
      </c>
      <c r="M3576" s="67">
        <v>117160000</v>
      </c>
      <c r="N3576" s="67">
        <v>116382000</v>
      </c>
      <c r="O3576" s="67">
        <v>115610000</v>
      </c>
      <c r="P3576" s="67">
        <v>114844000</v>
      </c>
      <c r="Q3576" s="67">
        <v>114084000</v>
      </c>
      <c r="R3576" s="67">
        <v>113330000</v>
      </c>
      <c r="S3576" s="67">
        <v>112582000</v>
      </c>
      <c r="T3576" s="67">
        <v>111840000</v>
      </c>
      <c r="U3576" s="67">
        <v>111104000</v>
      </c>
      <c r="V3576" s="67">
        <v>110374000</v>
      </c>
      <c r="W3576" s="67">
        <v>109650000</v>
      </c>
      <c r="X3576" s="67">
        <v>108932000</v>
      </c>
      <c r="Y3576" s="67">
        <v>108219000</v>
      </c>
      <c r="Z3576" s="67">
        <v>107512000</v>
      </c>
      <c r="AA3576" s="67">
        <v>106811000</v>
      </c>
      <c r="AB3576" s="67">
        <v>106115000</v>
      </c>
      <c r="AC3576" s="67">
        <v>105425000</v>
      </c>
      <c r="AD3576" s="67">
        <v>104740000</v>
      </c>
      <c r="AE3576" s="67">
        <v>104061000</v>
      </c>
      <c r="AF3576" s="67">
        <v>103388000</v>
      </c>
      <c r="AG3576" s="67">
        <v>102719000</v>
      </c>
      <c r="AH3576" s="67">
        <v>102056000</v>
      </c>
      <c r="AI3576" s="67">
        <v>101399000</v>
      </c>
    </row>
    <row r="3577" spans="1:35" x14ac:dyDescent="0.25">
      <c r="A3577" s="67">
        <v>9131</v>
      </c>
      <c r="B3577" s="67" t="s">
        <v>510</v>
      </c>
      <c r="C3577" s="67" t="s">
        <v>450</v>
      </c>
      <c r="D3577" s="67" t="s">
        <v>323</v>
      </c>
      <c r="E3577" s="67">
        <v>915633000</v>
      </c>
      <c r="F3577" s="67">
        <v>920800000</v>
      </c>
      <c r="G3577" s="67">
        <v>925780000</v>
      </c>
      <c r="H3577" s="67">
        <v>930570000</v>
      </c>
      <c r="I3577" s="67">
        <v>935165000</v>
      </c>
      <c r="J3577" s="67">
        <v>939561000</v>
      </c>
      <c r="K3577" s="67">
        <v>943755000</v>
      </c>
      <c r="L3577" s="67">
        <v>947743000</v>
      </c>
      <c r="M3577" s="67">
        <v>951751000</v>
      </c>
      <c r="N3577" s="67">
        <v>955779000</v>
      </c>
      <c r="O3577" s="67">
        <v>959828000</v>
      </c>
      <c r="P3577" s="67">
        <v>963896000</v>
      </c>
      <c r="Q3577" s="67">
        <v>967985000</v>
      </c>
      <c r="R3577" s="67">
        <v>972095000</v>
      </c>
      <c r="S3577" s="67">
        <v>976225000</v>
      </c>
      <c r="T3577" s="67">
        <v>980375000</v>
      </c>
      <c r="U3577" s="67">
        <v>984547000</v>
      </c>
      <c r="V3577" s="67">
        <v>988739000</v>
      </c>
      <c r="W3577" s="67">
        <v>992952000</v>
      </c>
      <c r="X3577" s="67">
        <v>997186000</v>
      </c>
      <c r="Y3577" s="67">
        <v>1001440000</v>
      </c>
      <c r="Z3577" s="67">
        <v>1005720000</v>
      </c>
      <c r="AA3577" s="67">
        <v>1010020000</v>
      </c>
      <c r="AB3577" s="67">
        <v>1014340000</v>
      </c>
      <c r="AC3577" s="67">
        <v>1018680000</v>
      </c>
      <c r="AD3577" s="67">
        <v>1023040000</v>
      </c>
      <c r="AE3577" s="67">
        <v>1027420000</v>
      </c>
      <c r="AF3577" s="67">
        <v>1031830000</v>
      </c>
      <c r="AG3577" s="67">
        <v>1036260000</v>
      </c>
      <c r="AH3577" s="67">
        <v>1040710000</v>
      </c>
      <c r="AI3577" s="67">
        <v>1045180000</v>
      </c>
    </row>
    <row r="3578" spans="1:35" x14ac:dyDescent="0.25">
      <c r="A3578" s="67">
        <v>9132</v>
      </c>
      <c r="B3578" s="67" t="s">
        <v>510</v>
      </c>
      <c r="C3578" s="67" t="s">
        <v>451</v>
      </c>
      <c r="D3578" s="67" t="s">
        <v>323</v>
      </c>
      <c r="E3578" s="67">
        <v>271101000</v>
      </c>
      <c r="F3578" s="67">
        <v>275795000</v>
      </c>
      <c r="G3578" s="67">
        <v>280140000</v>
      </c>
      <c r="H3578" s="67">
        <v>284111000</v>
      </c>
      <c r="I3578" s="67">
        <v>287686000</v>
      </c>
      <c r="J3578" s="67">
        <v>290846000</v>
      </c>
      <c r="K3578" s="67">
        <v>293573000</v>
      </c>
      <c r="L3578" s="67">
        <v>295849000</v>
      </c>
      <c r="M3578" s="67">
        <v>298147000</v>
      </c>
      <c r="N3578" s="67">
        <v>300465000</v>
      </c>
      <c r="O3578" s="67">
        <v>302804000</v>
      </c>
      <c r="P3578" s="67">
        <v>305163000</v>
      </c>
      <c r="Q3578" s="67">
        <v>307545000</v>
      </c>
      <c r="R3578" s="67">
        <v>309947000</v>
      </c>
      <c r="S3578" s="67">
        <v>312371000</v>
      </c>
      <c r="T3578" s="67">
        <v>314817000</v>
      </c>
      <c r="U3578" s="67">
        <v>317285000</v>
      </c>
      <c r="V3578" s="67">
        <v>319776000</v>
      </c>
      <c r="W3578" s="67">
        <v>322288000</v>
      </c>
      <c r="X3578" s="67">
        <v>324823000</v>
      </c>
      <c r="Y3578" s="67">
        <v>327381000</v>
      </c>
      <c r="Z3578" s="67">
        <v>329963000</v>
      </c>
      <c r="AA3578" s="67">
        <v>332567000</v>
      </c>
      <c r="AB3578" s="67">
        <v>335195000</v>
      </c>
      <c r="AC3578" s="67">
        <v>337846000</v>
      </c>
      <c r="AD3578" s="67">
        <v>340521000</v>
      </c>
      <c r="AE3578" s="67">
        <v>343221000</v>
      </c>
      <c r="AF3578" s="67">
        <v>345944000</v>
      </c>
      <c r="AG3578" s="67">
        <v>348692000</v>
      </c>
      <c r="AH3578" s="67">
        <v>351465000</v>
      </c>
      <c r="AI3578" s="67">
        <v>354263000</v>
      </c>
    </row>
    <row r="3579" spans="1:35" x14ac:dyDescent="0.25">
      <c r="A3579" s="67">
        <v>9133</v>
      </c>
      <c r="B3579" s="67" t="s">
        <v>510</v>
      </c>
      <c r="C3579" s="67" t="s">
        <v>452</v>
      </c>
      <c r="D3579" s="67" t="s">
        <v>323</v>
      </c>
      <c r="E3579" s="67">
        <v>37013500</v>
      </c>
      <c r="F3579" s="67">
        <v>36987100</v>
      </c>
      <c r="G3579" s="67">
        <v>37057500</v>
      </c>
      <c r="H3579" s="67">
        <v>37225100</v>
      </c>
      <c r="I3579" s="67">
        <v>37491200</v>
      </c>
      <c r="J3579" s="67">
        <v>37857900</v>
      </c>
      <c r="K3579" s="67">
        <v>38328500</v>
      </c>
      <c r="L3579" s="67">
        <v>38907100</v>
      </c>
      <c r="M3579" s="67">
        <v>39496100</v>
      </c>
      <c r="N3579" s="67">
        <v>40095800</v>
      </c>
      <c r="O3579" s="67">
        <v>40706200</v>
      </c>
      <c r="P3579" s="67">
        <v>41327600</v>
      </c>
      <c r="Q3579" s="67">
        <v>41960200</v>
      </c>
      <c r="R3579" s="67">
        <v>42604100</v>
      </c>
      <c r="S3579" s="67">
        <v>43259700</v>
      </c>
      <c r="T3579" s="67">
        <v>43927100</v>
      </c>
      <c r="U3579" s="67">
        <v>44606500</v>
      </c>
      <c r="V3579" s="67">
        <v>45298100</v>
      </c>
      <c r="W3579" s="67">
        <v>46002100</v>
      </c>
      <c r="X3579" s="67">
        <v>46718900</v>
      </c>
      <c r="Y3579" s="67">
        <v>47448500</v>
      </c>
      <c r="Z3579" s="67">
        <v>48191200</v>
      </c>
      <c r="AA3579" s="67">
        <v>48947400</v>
      </c>
      <c r="AB3579" s="67">
        <v>49717100</v>
      </c>
      <c r="AC3579" s="67">
        <v>50500700</v>
      </c>
      <c r="AD3579" s="67">
        <v>51298400</v>
      </c>
      <c r="AE3579" s="67">
        <v>52110500</v>
      </c>
      <c r="AF3579" s="67">
        <v>52937200</v>
      </c>
      <c r="AG3579" s="67">
        <v>53778700</v>
      </c>
      <c r="AH3579" s="67">
        <v>54635400</v>
      </c>
      <c r="AI3579" s="67">
        <v>55507600</v>
      </c>
    </row>
    <row r="3580" spans="1:35" x14ac:dyDescent="0.25">
      <c r="A3580" s="67">
        <v>9134</v>
      </c>
      <c r="B3580" s="67" t="s">
        <v>510</v>
      </c>
      <c r="C3580" s="67" t="s">
        <v>453</v>
      </c>
      <c r="D3580" s="67" t="s">
        <v>323</v>
      </c>
      <c r="E3580" s="67">
        <v>101383000</v>
      </c>
      <c r="F3580" s="67">
        <v>102868000</v>
      </c>
      <c r="G3580" s="67">
        <v>104317000</v>
      </c>
      <c r="H3580" s="67">
        <v>105726000</v>
      </c>
      <c r="I3580" s="67">
        <v>107093000</v>
      </c>
      <c r="J3580" s="67">
        <v>108415000</v>
      </c>
      <c r="K3580" s="67">
        <v>109690000</v>
      </c>
      <c r="L3580" s="67">
        <v>110915000</v>
      </c>
      <c r="M3580" s="67">
        <v>112156000</v>
      </c>
      <c r="N3580" s="67">
        <v>113413000</v>
      </c>
      <c r="O3580" s="67">
        <v>114687000</v>
      </c>
      <c r="P3580" s="67">
        <v>115977000</v>
      </c>
      <c r="Q3580" s="67">
        <v>117284000</v>
      </c>
      <c r="R3580" s="67">
        <v>118607000</v>
      </c>
      <c r="S3580" s="67">
        <v>119948000</v>
      </c>
      <c r="T3580" s="67">
        <v>121307000</v>
      </c>
      <c r="U3580" s="67">
        <v>122683000</v>
      </c>
      <c r="V3580" s="67">
        <v>124077000</v>
      </c>
      <c r="W3580" s="67">
        <v>125489000</v>
      </c>
      <c r="X3580" s="67">
        <v>126920000</v>
      </c>
      <c r="Y3580" s="67">
        <v>128369000</v>
      </c>
      <c r="Z3580" s="67">
        <v>129837000</v>
      </c>
      <c r="AA3580" s="67">
        <v>131324000</v>
      </c>
      <c r="AB3580" s="67">
        <v>132830000</v>
      </c>
      <c r="AC3580" s="67">
        <v>134356000</v>
      </c>
      <c r="AD3580" s="67">
        <v>135902000</v>
      </c>
      <c r="AE3580" s="67">
        <v>137467000</v>
      </c>
      <c r="AF3580" s="67">
        <v>139054000</v>
      </c>
      <c r="AG3580" s="67">
        <v>140660000</v>
      </c>
      <c r="AH3580" s="67">
        <v>142288000</v>
      </c>
      <c r="AI3580" s="67">
        <v>143937000</v>
      </c>
    </row>
    <row r="3581" spans="1:35" x14ac:dyDescent="0.25">
      <c r="A3581" s="67">
        <v>9135</v>
      </c>
      <c r="B3581" s="67" t="s">
        <v>510</v>
      </c>
      <c r="C3581" s="67" t="s">
        <v>454</v>
      </c>
      <c r="D3581" s="67" t="s">
        <v>323</v>
      </c>
      <c r="E3581" s="67">
        <v>6341150</v>
      </c>
      <c r="F3581" s="67">
        <v>6535720</v>
      </c>
      <c r="G3581" s="67">
        <v>6695140</v>
      </c>
      <c r="H3581" s="67">
        <v>6815780</v>
      </c>
      <c r="I3581" s="67">
        <v>6894750</v>
      </c>
      <c r="J3581" s="67">
        <v>6930030</v>
      </c>
      <c r="K3581" s="67">
        <v>6920510</v>
      </c>
      <c r="L3581" s="67">
        <v>6866070</v>
      </c>
      <c r="M3581" s="67">
        <v>6812120</v>
      </c>
      <c r="N3581" s="67">
        <v>6758650</v>
      </c>
      <c r="O3581" s="67">
        <v>6705660</v>
      </c>
      <c r="P3581" s="67">
        <v>6653150</v>
      </c>
      <c r="Q3581" s="67">
        <v>6601110</v>
      </c>
      <c r="R3581" s="67">
        <v>6549550</v>
      </c>
      <c r="S3581" s="67">
        <v>6498440</v>
      </c>
      <c r="T3581" s="67">
        <v>6447800</v>
      </c>
      <c r="U3581" s="67">
        <v>6397610</v>
      </c>
      <c r="V3581" s="67">
        <v>6347870</v>
      </c>
      <c r="W3581" s="67">
        <v>6298580</v>
      </c>
      <c r="X3581" s="67">
        <v>6249730</v>
      </c>
      <c r="Y3581" s="67">
        <v>6201330</v>
      </c>
      <c r="Z3581" s="67">
        <v>6153360</v>
      </c>
      <c r="AA3581" s="67">
        <v>6105820</v>
      </c>
      <c r="AB3581" s="67">
        <v>6058710</v>
      </c>
      <c r="AC3581" s="67">
        <v>6012020</v>
      </c>
      <c r="AD3581" s="67">
        <v>5965750</v>
      </c>
      <c r="AE3581" s="67">
        <v>5919900</v>
      </c>
      <c r="AF3581" s="67">
        <v>5874460</v>
      </c>
      <c r="AG3581" s="67">
        <v>5829430</v>
      </c>
      <c r="AH3581" s="67">
        <v>5784810</v>
      </c>
      <c r="AI3581" s="67">
        <v>5740590</v>
      </c>
    </row>
    <row r="3582" spans="1:35" x14ac:dyDescent="0.25">
      <c r="A3582" s="67">
        <v>9136</v>
      </c>
      <c r="B3582" s="67" t="s">
        <v>510</v>
      </c>
      <c r="C3582" s="67" t="s">
        <v>455</v>
      </c>
      <c r="D3582" s="67" t="s">
        <v>323</v>
      </c>
      <c r="E3582" s="67">
        <v>193665000</v>
      </c>
      <c r="F3582" s="67">
        <v>196878000</v>
      </c>
      <c r="G3582" s="67">
        <v>199887000</v>
      </c>
      <c r="H3582" s="67">
        <v>202680000</v>
      </c>
      <c r="I3582" s="67">
        <v>205242000</v>
      </c>
      <c r="J3582" s="67">
        <v>207562000</v>
      </c>
      <c r="K3582" s="67">
        <v>209630000</v>
      </c>
      <c r="L3582" s="67">
        <v>211435000</v>
      </c>
      <c r="M3582" s="67">
        <v>213258000</v>
      </c>
      <c r="N3582" s="67">
        <v>215099000</v>
      </c>
      <c r="O3582" s="67">
        <v>216959000</v>
      </c>
      <c r="P3582" s="67">
        <v>218837000</v>
      </c>
      <c r="Q3582" s="67">
        <v>220734000</v>
      </c>
      <c r="R3582" s="67">
        <v>222650000</v>
      </c>
      <c r="S3582" s="67">
        <v>224585000</v>
      </c>
      <c r="T3582" s="67">
        <v>226539000</v>
      </c>
      <c r="U3582" s="67">
        <v>228513000</v>
      </c>
      <c r="V3582" s="67">
        <v>230507000</v>
      </c>
      <c r="W3582" s="67">
        <v>232521000</v>
      </c>
      <c r="X3582" s="67">
        <v>234555000</v>
      </c>
      <c r="Y3582" s="67">
        <v>236609000</v>
      </c>
      <c r="Z3582" s="67">
        <v>238684000</v>
      </c>
      <c r="AA3582" s="67">
        <v>240779000</v>
      </c>
      <c r="AB3582" s="67">
        <v>242895000</v>
      </c>
      <c r="AC3582" s="67">
        <v>245033000</v>
      </c>
      <c r="AD3582" s="67">
        <v>247192000</v>
      </c>
      <c r="AE3582" s="67">
        <v>249373000</v>
      </c>
      <c r="AF3582" s="67">
        <v>251575000</v>
      </c>
      <c r="AG3582" s="67">
        <v>253799000</v>
      </c>
      <c r="AH3582" s="67">
        <v>256046000</v>
      </c>
      <c r="AI3582" s="67">
        <v>258315000</v>
      </c>
    </row>
    <row r="3583" spans="1:35" x14ac:dyDescent="0.25">
      <c r="A3583" s="67">
        <v>9138</v>
      </c>
      <c r="B3583" s="67" t="s">
        <v>510</v>
      </c>
      <c r="C3583" s="67" t="s">
        <v>457</v>
      </c>
      <c r="D3583" s="67" t="s">
        <v>323</v>
      </c>
      <c r="E3583" s="67">
        <v>45249400</v>
      </c>
      <c r="F3583" s="67">
        <v>45947000</v>
      </c>
      <c r="G3583" s="67">
        <v>46591100</v>
      </c>
      <c r="H3583" s="67">
        <v>47178400</v>
      </c>
      <c r="I3583" s="67">
        <v>47706100</v>
      </c>
      <c r="J3583" s="67">
        <v>48171500</v>
      </c>
      <c r="K3583" s="67">
        <v>48572100</v>
      </c>
      <c r="L3583" s="67">
        <v>48906000</v>
      </c>
      <c r="M3583" s="67">
        <v>49242500</v>
      </c>
      <c r="N3583" s="67">
        <v>49581600</v>
      </c>
      <c r="O3583" s="67">
        <v>49923500</v>
      </c>
      <c r="P3583" s="67">
        <v>50268200</v>
      </c>
      <c r="Q3583" s="67">
        <v>50615600</v>
      </c>
      <c r="R3583" s="67">
        <v>50965800</v>
      </c>
      <c r="S3583" s="67">
        <v>51318700</v>
      </c>
      <c r="T3583" s="67">
        <v>51674500</v>
      </c>
      <c r="U3583" s="67">
        <v>52033200</v>
      </c>
      <c r="V3583" s="67">
        <v>52394700</v>
      </c>
      <c r="W3583" s="67">
        <v>52759100</v>
      </c>
      <c r="X3583" s="67">
        <v>53126400</v>
      </c>
      <c r="Y3583" s="67">
        <v>53496700</v>
      </c>
      <c r="Z3583" s="67">
        <v>53869900</v>
      </c>
      <c r="AA3583" s="67">
        <v>54246100</v>
      </c>
      <c r="AB3583" s="67">
        <v>54625400</v>
      </c>
      <c r="AC3583" s="67">
        <v>55007600</v>
      </c>
      <c r="AD3583" s="67">
        <v>55392900</v>
      </c>
      <c r="AE3583" s="67">
        <v>55781300</v>
      </c>
      <c r="AF3583" s="67">
        <v>56172800</v>
      </c>
      <c r="AG3583" s="67">
        <v>56567500</v>
      </c>
      <c r="AH3583" s="67">
        <v>56965300</v>
      </c>
      <c r="AI3583" s="67">
        <v>57366200</v>
      </c>
    </row>
    <row r="3584" spans="1:35" x14ac:dyDescent="0.25">
      <c r="A3584" s="67">
        <v>9139</v>
      </c>
      <c r="B3584" s="67" t="s">
        <v>510</v>
      </c>
      <c r="C3584" s="67" t="s">
        <v>458</v>
      </c>
      <c r="D3584" s="67" t="s">
        <v>323</v>
      </c>
      <c r="E3584" s="67">
        <v>203284000</v>
      </c>
      <c r="F3584" s="67">
        <v>207446000</v>
      </c>
      <c r="G3584" s="67">
        <v>211176000</v>
      </c>
      <c r="H3584" s="67">
        <v>214440000</v>
      </c>
      <c r="I3584" s="67">
        <v>217209000</v>
      </c>
      <c r="J3584" s="67">
        <v>219457000</v>
      </c>
      <c r="K3584" s="67">
        <v>221164000</v>
      </c>
      <c r="L3584" s="67">
        <v>222312000</v>
      </c>
      <c r="M3584" s="67">
        <v>223467000</v>
      </c>
      <c r="N3584" s="67">
        <v>224628000</v>
      </c>
      <c r="O3584" s="67">
        <v>225797000</v>
      </c>
      <c r="P3584" s="67">
        <v>226973000</v>
      </c>
      <c r="Q3584" s="67">
        <v>228155000</v>
      </c>
      <c r="R3584" s="67">
        <v>229345000</v>
      </c>
      <c r="S3584" s="67">
        <v>230542000</v>
      </c>
      <c r="T3584" s="67">
        <v>231746000</v>
      </c>
      <c r="U3584" s="67">
        <v>232958000</v>
      </c>
      <c r="V3584" s="67">
        <v>234177000</v>
      </c>
      <c r="W3584" s="67">
        <v>235403000</v>
      </c>
      <c r="X3584" s="67">
        <v>236636000</v>
      </c>
      <c r="Y3584" s="67">
        <v>237877000</v>
      </c>
      <c r="Z3584" s="67">
        <v>239125000</v>
      </c>
      <c r="AA3584" s="67">
        <v>240381000</v>
      </c>
      <c r="AB3584" s="67">
        <v>241644000</v>
      </c>
      <c r="AC3584" s="67">
        <v>242915000</v>
      </c>
      <c r="AD3584" s="67">
        <v>244193000</v>
      </c>
      <c r="AE3584" s="67">
        <v>245479000</v>
      </c>
      <c r="AF3584" s="67">
        <v>246773000</v>
      </c>
      <c r="AG3584" s="67">
        <v>248074000</v>
      </c>
      <c r="AH3584" s="67">
        <v>249384000</v>
      </c>
      <c r="AI3584" s="67">
        <v>250701000</v>
      </c>
    </row>
    <row r="3585" spans="1:35" x14ac:dyDescent="0.25">
      <c r="A3585" s="67">
        <v>9140</v>
      </c>
      <c r="B3585" s="67" t="s">
        <v>510</v>
      </c>
      <c r="C3585" s="67" t="s">
        <v>459</v>
      </c>
      <c r="D3585" s="67" t="s">
        <v>323</v>
      </c>
      <c r="E3585" s="67">
        <v>1017610000</v>
      </c>
      <c r="F3585" s="67">
        <v>1034380000</v>
      </c>
      <c r="G3585" s="67">
        <v>1051850000</v>
      </c>
      <c r="H3585" s="67">
        <v>1070050000</v>
      </c>
      <c r="I3585" s="67">
        <v>1089020000</v>
      </c>
      <c r="J3585" s="67">
        <v>1108780000</v>
      </c>
      <c r="K3585" s="67">
        <v>1129370000</v>
      </c>
      <c r="L3585" s="67">
        <v>1150810000</v>
      </c>
      <c r="M3585" s="67">
        <v>1172730000</v>
      </c>
      <c r="N3585" s="67">
        <v>1195140000</v>
      </c>
      <c r="O3585" s="67">
        <v>1218030000</v>
      </c>
      <c r="P3585" s="67">
        <v>1241430000</v>
      </c>
      <c r="Q3585" s="67">
        <v>1265340000</v>
      </c>
      <c r="R3585" s="67">
        <v>1289780000</v>
      </c>
      <c r="S3585" s="67">
        <v>1314760000</v>
      </c>
      <c r="T3585" s="67">
        <v>1340290000</v>
      </c>
      <c r="U3585" s="67">
        <v>1366380000</v>
      </c>
      <c r="V3585" s="67">
        <v>1393040000</v>
      </c>
      <c r="W3585" s="67">
        <v>1420290000</v>
      </c>
      <c r="X3585" s="67">
        <v>1448140000</v>
      </c>
      <c r="Y3585" s="67">
        <v>1476600000</v>
      </c>
      <c r="Z3585" s="67">
        <v>1505680000</v>
      </c>
      <c r="AA3585" s="67">
        <v>1535410000</v>
      </c>
      <c r="AB3585" s="67">
        <v>1565790000</v>
      </c>
      <c r="AC3585" s="67">
        <v>1596840000</v>
      </c>
      <c r="AD3585" s="67">
        <v>1628570000</v>
      </c>
      <c r="AE3585" s="67">
        <v>1661000000</v>
      </c>
      <c r="AF3585" s="67">
        <v>1694150000</v>
      </c>
      <c r="AG3585" s="67">
        <v>1728020000</v>
      </c>
      <c r="AH3585" s="67">
        <v>1762640000</v>
      </c>
      <c r="AI3585" s="67">
        <v>1798020000</v>
      </c>
    </row>
    <row r="3586" spans="1:35" x14ac:dyDescent="0.25">
      <c r="A3586" s="67">
        <v>9141</v>
      </c>
      <c r="B3586" s="67" t="s">
        <v>510</v>
      </c>
      <c r="C3586" s="67" t="s">
        <v>460</v>
      </c>
      <c r="D3586" s="67" t="s">
        <v>323</v>
      </c>
      <c r="E3586" s="67">
        <v>67766000</v>
      </c>
      <c r="F3586" s="67">
        <v>69075500</v>
      </c>
      <c r="G3586" s="67">
        <v>70397900</v>
      </c>
      <c r="H3586" s="67">
        <v>71732700</v>
      </c>
      <c r="I3586" s="67">
        <v>73079500</v>
      </c>
      <c r="J3586" s="67">
        <v>74437700</v>
      </c>
      <c r="K3586" s="67">
        <v>75806800</v>
      </c>
      <c r="L3586" s="67">
        <v>77186300</v>
      </c>
      <c r="M3586" s="67">
        <v>78594800</v>
      </c>
      <c r="N3586" s="67">
        <v>80032900</v>
      </c>
      <c r="O3586" s="67">
        <v>81501100</v>
      </c>
      <c r="P3586" s="67">
        <v>83000200</v>
      </c>
      <c r="Q3586" s="67">
        <v>84530800</v>
      </c>
      <c r="R3586" s="67">
        <v>86093500</v>
      </c>
      <c r="S3586" s="67">
        <v>87689000</v>
      </c>
      <c r="T3586" s="67">
        <v>89318100</v>
      </c>
      <c r="U3586" s="67">
        <v>90981300</v>
      </c>
      <c r="V3586" s="67">
        <v>92679500</v>
      </c>
      <c r="W3586" s="67">
        <v>94413300</v>
      </c>
      <c r="X3586" s="67">
        <v>96183600</v>
      </c>
      <c r="Y3586" s="67">
        <v>97991000</v>
      </c>
      <c r="Z3586" s="67">
        <v>99836400</v>
      </c>
      <c r="AA3586" s="67">
        <v>101721000</v>
      </c>
      <c r="AB3586" s="67">
        <v>103644000</v>
      </c>
      <c r="AC3586" s="67">
        <v>105608000</v>
      </c>
      <c r="AD3586" s="67">
        <v>107614000</v>
      </c>
      <c r="AE3586" s="67">
        <v>109661000</v>
      </c>
      <c r="AF3586" s="67">
        <v>111752000</v>
      </c>
      <c r="AG3586" s="67">
        <v>113886000</v>
      </c>
      <c r="AH3586" s="67">
        <v>116065000</v>
      </c>
      <c r="AI3586" s="67">
        <v>118290000</v>
      </c>
    </row>
    <row r="3587" spans="1:35" x14ac:dyDescent="0.25">
      <c r="A3587" s="67">
        <v>9142</v>
      </c>
      <c r="B3587" s="67" t="s">
        <v>510</v>
      </c>
      <c r="C3587" s="67" t="s">
        <v>461</v>
      </c>
      <c r="D3587" s="67" t="s">
        <v>323</v>
      </c>
      <c r="E3587" s="67">
        <v>130610000</v>
      </c>
      <c r="F3587" s="67">
        <v>133201000</v>
      </c>
      <c r="G3587" s="67">
        <v>135657000</v>
      </c>
      <c r="H3587" s="67">
        <v>137967000</v>
      </c>
      <c r="I3587" s="67">
        <v>140119000</v>
      </c>
      <c r="J3587" s="67">
        <v>142104000</v>
      </c>
      <c r="K3587" s="67">
        <v>143910000</v>
      </c>
      <c r="L3587" s="67">
        <v>145530000</v>
      </c>
      <c r="M3587" s="67">
        <v>147170000</v>
      </c>
      <c r="N3587" s="67">
        <v>148832000</v>
      </c>
      <c r="O3587" s="67">
        <v>150516000</v>
      </c>
      <c r="P3587" s="67">
        <v>152221000</v>
      </c>
      <c r="Q3587" s="67">
        <v>153948000</v>
      </c>
      <c r="R3587" s="67">
        <v>155698000</v>
      </c>
      <c r="S3587" s="67">
        <v>157471000</v>
      </c>
      <c r="T3587" s="67">
        <v>159267000</v>
      </c>
      <c r="U3587" s="67">
        <v>161086000</v>
      </c>
      <c r="V3587" s="67">
        <v>162929000</v>
      </c>
      <c r="W3587" s="67">
        <v>164795000</v>
      </c>
      <c r="X3587" s="67">
        <v>166686000</v>
      </c>
      <c r="Y3587" s="67">
        <v>168602000</v>
      </c>
      <c r="Z3587" s="67">
        <v>170542000</v>
      </c>
      <c r="AA3587" s="67">
        <v>172508000</v>
      </c>
      <c r="AB3587" s="67">
        <v>174499000</v>
      </c>
      <c r="AC3587" s="67">
        <v>176516000</v>
      </c>
      <c r="AD3587" s="67">
        <v>178560000</v>
      </c>
      <c r="AE3587" s="67">
        <v>180630000</v>
      </c>
      <c r="AF3587" s="67">
        <v>182727000</v>
      </c>
      <c r="AG3587" s="67">
        <v>184851000</v>
      </c>
      <c r="AH3587" s="67">
        <v>187002000</v>
      </c>
      <c r="AI3587" s="67">
        <v>189182000</v>
      </c>
    </row>
    <row r="3588" spans="1:35" x14ac:dyDescent="0.25">
      <c r="A3588" s="67">
        <v>9143</v>
      </c>
      <c r="B3588" s="67" t="s">
        <v>510</v>
      </c>
      <c r="C3588" s="67" t="s">
        <v>462</v>
      </c>
      <c r="D3588" s="67" t="s">
        <v>323</v>
      </c>
      <c r="E3588" s="67">
        <v>17829300</v>
      </c>
      <c r="F3588" s="67">
        <v>18841600</v>
      </c>
      <c r="G3588" s="67">
        <v>19767500</v>
      </c>
      <c r="H3588" s="67">
        <v>20584500</v>
      </c>
      <c r="I3588" s="67">
        <v>21271800</v>
      </c>
      <c r="J3588" s="67">
        <v>21810800</v>
      </c>
      <c r="K3588" s="67">
        <v>22186200</v>
      </c>
      <c r="L3588" s="67">
        <v>22386400</v>
      </c>
      <c r="M3588" s="67">
        <v>22588700</v>
      </c>
      <c r="N3588" s="67">
        <v>22793000</v>
      </c>
      <c r="O3588" s="67">
        <v>22999300</v>
      </c>
      <c r="P3588" s="67">
        <v>23207700</v>
      </c>
      <c r="Q3588" s="67">
        <v>23418200</v>
      </c>
      <c r="R3588" s="67">
        <v>23630800</v>
      </c>
      <c r="S3588" s="67">
        <v>23845500</v>
      </c>
      <c r="T3588" s="67">
        <v>24062400</v>
      </c>
      <c r="U3588" s="67">
        <v>24281400</v>
      </c>
      <c r="V3588" s="67">
        <v>24502700</v>
      </c>
      <c r="W3588" s="67">
        <v>24726100</v>
      </c>
      <c r="X3588" s="67">
        <v>24951800</v>
      </c>
      <c r="Y3588" s="67">
        <v>25179700</v>
      </c>
      <c r="Z3588" s="67">
        <v>25409900</v>
      </c>
      <c r="AA3588" s="67">
        <v>25642400</v>
      </c>
      <c r="AB3588" s="67">
        <v>25877300</v>
      </c>
      <c r="AC3588" s="67">
        <v>26114400</v>
      </c>
      <c r="AD3588" s="67">
        <v>26354000</v>
      </c>
      <c r="AE3588" s="67">
        <v>26595900</v>
      </c>
      <c r="AF3588" s="67">
        <v>26840300</v>
      </c>
      <c r="AG3588" s="67">
        <v>27087100</v>
      </c>
      <c r="AH3588" s="67">
        <v>27336400</v>
      </c>
      <c r="AI3588" s="67">
        <v>27588200</v>
      </c>
    </row>
    <row r="3589" spans="1:35" x14ac:dyDescent="0.25">
      <c r="A3589" s="67">
        <v>9144</v>
      </c>
      <c r="B3589" s="67" t="s">
        <v>510</v>
      </c>
      <c r="C3589" s="67" t="s">
        <v>463</v>
      </c>
      <c r="D3589" s="67" t="s">
        <v>323</v>
      </c>
      <c r="E3589" s="67">
        <v>72397800</v>
      </c>
      <c r="F3589" s="67">
        <v>73426800</v>
      </c>
      <c r="G3589" s="67">
        <v>74402600</v>
      </c>
      <c r="H3589" s="67">
        <v>75322100</v>
      </c>
      <c r="I3589" s="67">
        <v>76182500</v>
      </c>
      <c r="J3589" s="67">
        <v>76980900</v>
      </c>
      <c r="K3589" s="67">
        <v>77714700</v>
      </c>
      <c r="L3589" s="67">
        <v>78381500</v>
      </c>
      <c r="M3589" s="67">
        <v>79054900</v>
      </c>
      <c r="N3589" s="67">
        <v>79735100</v>
      </c>
      <c r="O3589" s="67">
        <v>80422000</v>
      </c>
      <c r="P3589" s="67">
        <v>81115900</v>
      </c>
      <c r="Q3589" s="67">
        <v>81816600</v>
      </c>
      <c r="R3589" s="67">
        <v>82524400</v>
      </c>
      <c r="S3589" s="67">
        <v>83239200</v>
      </c>
      <c r="T3589" s="67">
        <v>83961300</v>
      </c>
      <c r="U3589" s="67">
        <v>84690500</v>
      </c>
      <c r="V3589" s="67">
        <v>85427000</v>
      </c>
      <c r="W3589" s="67">
        <v>86170900</v>
      </c>
      <c r="X3589" s="67">
        <v>86922200</v>
      </c>
      <c r="Y3589" s="67">
        <v>87681000</v>
      </c>
      <c r="Z3589" s="67">
        <v>88447400</v>
      </c>
      <c r="AA3589" s="67">
        <v>89221500</v>
      </c>
      <c r="AB3589" s="67">
        <v>90003300</v>
      </c>
      <c r="AC3589" s="67">
        <v>90793000</v>
      </c>
      <c r="AD3589" s="67">
        <v>91590500</v>
      </c>
      <c r="AE3589" s="67">
        <v>92396000</v>
      </c>
      <c r="AF3589" s="67">
        <v>93209600</v>
      </c>
      <c r="AG3589" s="67">
        <v>94031300</v>
      </c>
      <c r="AH3589" s="67">
        <v>94861200</v>
      </c>
      <c r="AI3589" s="67">
        <v>95699400</v>
      </c>
    </row>
    <row r="3590" spans="1:35" x14ac:dyDescent="0.25">
      <c r="A3590" s="67">
        <v>9145</v>
      </c>
      <c r="B3590" s="67" t="s">
        <v>510</v>
      </c>
      <c r="C3590" s="67" t="s">
        <v>464</v>
      </c>
      <c r="D3590" s="67" t="s">
        <v>323</v>
      </c>
      <c r="E3590" s="67">
        <v>146712000</v>
      </c>
      <c r="F3590" s="67">
        <v>147523000</v>
      </c>
      <c r="G3590" s="67">
        <v>148389000</v>
      </c>
      <c r="H3590" s="67">
        <v>149312000</v>
      </c>
      <c r="I3590" s="67">
        <v>150292000</v>
      </c>
      <c r="J3590" s="67">
        <v>151331000</v>
      </c>
      <c r="K3590" s="67">
        <v>152430000</v>
      </c>
      <c r="L3590" s="67">
        <v>153590000</v>
      </c>
      <c r="M3590" s="67">
        <v>154761000</v>
      </c>
      <c r="N3590" s="67">
        <v>155943000</v>
      </c>
      <c r="O3590" s="67">
        <v>157135000</v>
      </c>
      <c r="P3590" s="67">
        <v>158338000</v>
      </c>
      <c r="Q3590" s="67">
        <v>159551000</v>
      </c>
      <c r="R3590" s="67">
        <v>160776000</v>
      </c>
      <c r="S3590" s="67">
        <v>162011000</v>
      </c>
      <c r="T3590" s="67">
        <v>163258000</v>
      </c>
      <c r="U3590" s="67">
        <v>164516000</v>
      </c>
      <c r="V3590" s="67">
        <v>165785000</v>
      </c>
      <c r="W3590" s="67">
        <v>167066000</v>
      </c>
      <c r="X3590" s="67">
        <v>168358000</v>
      </c>
      <c r="Y3590" s="67">
        <v>169662000</v>
      </c>
      <c r="Z3590" s="67">
        <v>170977000</v>
      </c>
      <c r="AA3590" s="67">
        <v>172305000</v>
      </c>
      <c r="AB3590" s="67">
        <v>173644000</v>
      </c>
      <c r="AC3590" s="67">
        <v>174995000</v>
      </c>
      <c r="AD3590" s="67">
        <v>176359000</v>
      </c>
      <c r="AE3590" s="67">
        <v>177735000</v>
      </c>
      <c r="AF3590" s="67">
        <v>179123000</v>
      </c>
      <c r="AG3590" s="67">
        <v>180524000</v>
      </c>
      <c r="AH3590" s="67">
        <v>181937000</v>
      </c>
      <c r="AI3590" s="67">
        <v>183363000</v>
      </c>
    </row>
    <row r="3591" spans="1:35" x14ac:dyDescent="0.25">
      <c r="A3591" s="67">
        <v>9146</v>
      </c>
      <c r="B3591" s="67" t="s">
        <v>510</v>
      </c>
      <c r="C3591" s="67" t="s">
        <v>465</v>
      </c>
      <c r="D3591" s="67" t="s">
        <v>323</v>
      </c>
      <c r="E3591" s="67">
        <v>1458070000</v>
      </c>
      <c r="F3591" s="67">
        <v>1466280000</v>
      </c>
      <c r="G3591" s="67">
        <v>1476660000</v>
      </c>
      <c r="H3591" s="67">
        <v>1489260000</v>
      </c>
      <c r="I3591" s="67">
        <v>1504140000</v>
      </c>
      <c r="J3591" s="67">
        <v>1521370000</v>
      </c>
      <c r="K3591" s="67">
        <v>1541040000</v>
      </c>
      <c r="L3591" s="67">
        <v>1563250000</v>
      </c>
      <c r="M3591" s="67">
        <v>1585830000</v>
      </c>
      <c r="N3591" s="67">
        <v>1608800000</v>
      </c>
      <c r="O3591" s="67">
        <v>1632160000</v>
      </c>
      <c r="P3591" s="67">
        <v>1655920000</v>
      </c>
      <c r="Q3591" s="67">
        <v>1680090000</v>
      </c>
      <c r="R3591" s="67">
        <v>1704660000</v>
      </c>
      <c r="S3591" s="67">
        <v>1729650000</v>
      </c>
      <c r="T3591" s="67">
        <v>1755060000</v>
      </c>
      <c r="U3591" s="67">
        <v>1780910000</v>
      </c>
      <c r="V3591" s="67">
        <v>1807200000</v>
      </c>
      <c r="W3591" s="67">
        <v>1833930000</v>
      </c>
      <c r="X3591" s="67">
        <v>1861120000</v>
      </c>
      <c r="Y3591" s="67">
        <v>1888770000</v>
      </c>
      <c r="Z3591" s="67">
        <v>1916890000</v>
      </c>
      <c r="AA3591" s="67">
        <v>1945490000</v>
      </c>
      <c r="AB3591" s="67">
        <v>1974580000</v>
      </c>
      <c r="AC3591" s="67">
        <v>2004160000</v>
      </c>
      <c r="AD3591" s="67">
        <v>2034240000</v>
      </c>
      <c r="AE3591" s="67">
        <v>2064830000</v>
      </c>
      <c r="AF3591" s="67">
        <v>2095950000</v>
      </c>
      <c r="AG3591" s="67">
        <v>2127590000</v>
      </c>
      <c r="AH3591" s="67">
        <v>2159770000</v>
      </c>
      <c r="AI3591" s="67">
        <v>2192500000</v>
      </c>
    </row>
    <row r="3592" spans="1:35" x14ac:dyDescent="0.25">
      <c r="A3592" s="67">
        <v>9147</v>
      </c>
      <c r="B3592" s="67" t="s">
        <v>510</v>
      </c>
      <c r="C3592" s="67" t="s">
        <v>466</v>
      </c>
      <c r="D3592" s="67" t="s">
        <v>323</v>
      </c>
      <c r="E3592" s="67">
        <v>127507000</v>
      </c>
      <c r="F3592" s="67">
        <v>127812000</v>
      </c>
      <c r="G3592" s="67">
        <v>128210000</v>
      </c>
      <c r="H3592" s="67">
        <v>128701000</v>
      </c>
      <c r="I3592" s="67">
        <v>129287000</v>
      </c>
      <c r="J3592" s="67">
        <v>129969000</v>
      </c>
      <c r="K3592" s="67">
        <v>130749000</v>
      </c>
      <c r="L3592" s="67">
        <v>131629000</v>
      </c>
      <c r="M3592" s="67">
        <v>132515000</v>
      </c>
      <c r="N3592" s="67">
        <v>133409000</v>
      </c>
      <c r="O3592" s="67">
        <v>134310000</v>
      </c>
      <c r="P3592" s="67">
        <v>135219000</v>
      </c>
      <c r="Q3592" s="67">
        <v>136134000</v>
      </c>
      <c r="R3592" s="67">
        <v>137057000</v>
      </c>
      <c r="S3592" s="67">
        <v>137987000</v>
      </c>
      <c r="T3592" s="67">
        <v>138925000</v>
      </c>
      <c r="U3592" s="67">
        <v>139870000</v>
      </c>
      <c r="V3592" s="67">
        <v>140823000</v>
      </c>
      <c r="W3592" s="67">
        <v>141783000</v>
      </c>
      <c r="X3592" s="67">
        <v>142752000</v>
      </c>
      <c r="Y3592" s="67">
        <v>143727000</v>
      </c>
      <c r="Z3592" s="67">
        <v>144711000</v>
      </c>
      <c r="AA3592" s="67">
        <v>145702000</v>
      </c>
      <c r="AB3592" s="67">
        <v>146702000</v>
      </c>
      <c r="AC3592" s="67">
        <v>147709000</v>
      </c>
      <c r="AD3592" s="67">
        <v>148725000</v>
      </c>
      <c r="AE3592" s="67">
        <v>149748000</v>
      </c>
      <c r="AF3592" s="67">
        <v>150780000</v>
      </c>
      <c r="AG3592" s="67">
        <v>151820000</v>
      </c>
      <c r="AH3592" s="67">
        <v>152869000</v>
      </c>
      <c r="AI3592" s="67">
        <v>153925000</v>
      </c>
    </row>
    <row r="3593" spans="1:35" x14ac:dyDescent="0.25">
      <c r="A3593" s="67">
        <v>9148</v>
      </c>
      <c r="B3593" s="67" t="s">
        <v>510</v>
      </c>
      <c r="C3593" s="67" t="s">
        <v>467</v>
      </c>
      <c r="D3593" s="67" t="s">
        <v>323</v>
      </c>
      <c r="E3593" s="67">
        <v>442440000</v>
      </c>
      <c r="F3593" s="67">
        <v>448013000</v>
      </c>
      <c r="G3593" s="67">
        <v>453764000</v>
      </c>
      <c r="H3593" s="67">
        <v>459696000</v>
      </c>
      <c r="I3593" s="67">
        <v>465816000</v>
      </c>
      <c r="J3593" s="67">
        <v>472131000</v>
      </c>
      <c r="K3593" s="67">
        <v>478645000</v>
      </c>
      <c r="L3593" s="67">
        <v>485365000</v>
      </c>
      <c r="M3593" s="67">
        <v>492195000</v>
      </c>
      <c r="N3593" s="67">
        <v>499138000</v>
      </c>
      <c r="O3593" s="67">
        <v>506194000</v>
      </c>
      <c r="P3593" s="67">
        <v>513366000</v>
      </c>
      <c r="Q3593" s="67">
        <v>520655000</v>
      </c>
      <c r="R3593" s="67">
        <v>528063000</v>
      </c>
      <c r="S3593" s="67">
        <v>535593000</v>
      </c>
      <c r="T3593" s="67">
        <v>543246000</v>
      </c>
      <c r="U3593" s="67">
        <v>551025000</v>
      </c>
      <c r="V3593" s="67">
        <v>558931000</v>
      </c>
      <c r="W3593" s="67">
        <v>566967000</v>
      </c>
      <c r="X3593" s="67">
        <v>575134000</v>
      </c>
      <c r="Y3593" s="67">
        <v>583435000</v>
      </c>
      <c r="Z3593" s="67">
        <v>591872000</v>
      </c>
      <c r="AA3593" s="67">
        <v>600447000</v>
      </c>
      <c r="AB3593" s="67">
        <v>609162000</v>
      </c>
      <c r="AC3593" s="67">
        <v>618021000</v>
      </c>
      <c r="AD3593" s="67">
        <v>627024000</v>
      </c>
      <c r="AE3593" s="67">
        <v>636175000</v>
      </c>
      <c r="AF3593" s="67">
        <v>645476000</v>
      </c>
      <c r="AG3593" s="67">
        <v>654929000</v>
      </c>
      <c r="AH3593" s="67">
        <v>664537000</v>
      </c>
      <c r="AI3593" s="67">
        <v>674303000</v>
      </c>
    </row>
    <row r="3594" spans="1:35" x14ac:dyDescent="0.25">
      <c r="A3594" s="67">
        <v>9149</v>
      </c>
      <c r="B3594" s="67" t="s">
        <v>510</v>
      </c>
      <c r="C3594" s="67" t="s">
        <v>468</v>
      </c>
      <c r="D3594" s="67" t="s">
        <v>323</v>
      </c>
      <c r="E3594" s="67">
        <v>3809010000</v>
      </c>
      <c r="F3594" s="67">
        <v>3867670000</v>
      </c>
      <c r="G3594" s="67">
        <v>3921290000</v>
      </c>
      <c r="H3594" s="67">
        <v>3969560000</v>
      </c>
      <c r="I3594" s="67">
        <v>4012220000</v>
      </c>
      <c r="J3594" s="67">
        <v>4049040000</v>
      </c>
      <c r="K3594" s="67">
        <v>4079810000</v>
      </c>
      <c r="L3594" s="67">
        <v>4104330000</v>
      </c>
      <c r="M3594" s="67">
        <v>4129030000</v>
      </c>
      <c r="N3594" s="67">
        <v>4153910000</v>
      </c>
      <c r="O3594" s="67">
        <v>4178950000</v>
      </c>
      <c r="P3594" s="67">
        <v>4204180000</v>
      </c>
      <c r="Q3594" s="67">
        <v>4229580000</v>
      </c>
      <c r="R3594" s="67">
        <v>4255150000</v>
      </c>
      <c r="S3594" s="67">
        <v>4280910000</v>
      </c>
      <c r="T3594" s="67">
        <v>4306850000</v>
      </c>
      <c r="U3594" s="67">
        <v>4332960000</v>
      </c>
      <c r="V3594" s="67">
        <v>4359260000</v>
      </c>
      <c r="W3594" s="67">
        <v>4385750000</v>
      </c>
      <c r="X3594" s="67">
        <v>4412420000</v>
      </c>
      <c r="Y3594" s="67">
        <v>4439280000</v>
      </c>
      <c r="Z3594" s="67">
        <v>4466320000</v>
      </c>
      <c r="AA3594" s="67">
        <v>4493550000</v>
      </c>
      <c r="AB3594" s="67">
        <v>4520980000</v>
      </c>
      <c r="AC3594" s="67">
        <v>4548600000</v>
      </c>
      <c r="AD3594" s="67">
        <v>4576410000</v>
      </c>
      <c r="AE3594" s="67">
        <v>4604410000</v>
      </c>
      <c r="AF3594" s="67">
        <v>4632610000</v>
      </c>
      <c r="AG3594" s="67">
        <v>4661010000</v>
      </c>
      <c r="AH3594" s="67">
        <v>4689610000</v>
      </c>
      <c r="AI3594" s="67">
        <v>4718400000</v>
      </c>
    </row>
    <row r="3595" spans="1:35" x14ac:dyDescent="0.25">
      <c r="A3595" s="67">
        <v>9150</v>
      </c>
      <c r="B3595" s="67" t="s">
        <v>510</v>
      </c>
      <c r="C3595" s="67" t="s">
        <v>469</v>
      </c>
      <c r="D3595" s="67" t="s">
        <v>323</v>
      </c>
      <c r="E3595" s="67">
        <v>9231410000</v>
      </c>
      <c r="F3595" s="67">
        <v>9539550000</v>
      </c>
      <c r="G3595" s="67">
        <v>9840740000</v>
      </c>
      <c r="H3595" s="67">
        <v>10133300000</v>
      </c>
      <c r="I3595" s="67">
        <v>10415600000</v>
      </c>
      <c r="J3595" s="67">
        <v>10686100000</v>
      </c>
      <c r="K3595" s="67">
        <v>10943000000</v>
      </c>
      <c r="L3595" s="67">
        <v>11184800000</v>
      </c>
      <c r="M3595" s="67">
        <v>11432700000</v>
      </c>
      <c r="N3595" s="67">
        <v>11686700000</v>
      </c>
      <c r="O3595" s="67">
        <v>11947100000</v>
      </c>
      <c r="P3595" s="67">
        <v>12214100000</v>
      </c>
      <c r="Q3595" s="67">
        <v>12487700000</v>
      </c>
      <c r="R3595" s="67">
        <v>12768200000</v>
      </c>
      <c r="S3595" s="67">
        <v>13055600000</v>
      </c>
      <c r="T3595" s="67">
        <v>13350300000</v>
      </c>
      <c r="U3595" s="67">
        <v>13652400000</v>
      </c>
      <c r="V3595" s="67">
        <v>13962000000</v>
      </c>
      <c r="W3595" s="67">
        <v>14279300000</v>
      </c>
      <c r="X3595" s="67">
        <v>14604600000</v>
      </c>
      <c r="Y3595" s="67">
        <v>14938000000</v>
      </c>
      <c r="Z3595" s="67">
        <v>15279800000</v>
      </c>
      <c r="AA3595" s="67">
        <v>15630100000</v>
      </c>
      <c r="AB3595" s="67">
        <v>15989200000</v>
      </c>
      <c r="AC3595" s="67">
        <v>16357300000</v>
      </c>
      <c r="AD3595" s="67">
        <v>16734600000</v>
      </c>
      <c r="AE3595" s="67">
        <v>17121300000</v>
      </c>
      <c r="AF3595" s="67">
        <v>17517700000</v>
      </c>
      <c r="AG3595" s="67">
        <v>17924000000</v>
      </c>
      <c r="AH3595" s="67">
        <v>18340500000</v>
      </c>
      <c r="AI3595" s="67">
        <v>18767400000</v>
      </c>
    </row>
    <row r="3596" spans="1:35" x14ac:dyDescent="0.25">
      <c r="A3596" s="67">
        <v>9151</v>
      </c>
      <c r="B3596" s="67" t="s">
        <v>510</v>
      </c>
      <c r="C3596" s="67" t="s">
        <v>470</v>
      </c>
      <c r="D3596" s="67" t="s">
        <v>323</v>
      </c>
      <c r="E3596" s="67">
        <v>2366460000</v>
      </c>
      <c r="F3596" s="67">
        <v>2401990000</v>
      </c>
      <c r="G3596" s="67">
        <v>2437560000</v>
      </c>
      <c r="H3596" s="67">
        <v>2473170000</v>
      </c>
      <c r="I3596" s="67">
        <v>2508780000</v>
      </c>
      <c r="J3596" s="67">
        <v>2544380000</v>
      </c>
      <c r="K3596" s="67">
        <v>2579940000</v>
      </c>
      <c r="L3596" s="67">
        <v>2615450000</v>
      </c>
      <c r="M3596" s="67">
        <v>2651520000</v>
      </c>
      <c r="N3596" s="67">
        <v>2688180000</v>
      </c>
      <c r="O3596" s="67">
        <v>2725420000</v>
      </c>
      <c r="P3596" s="67">
        <v>2763250000</v>
      </c>
      <c r="Q3596" s="67">
        <v>2801690000</v>
      </c>
      <c r="R3596" s="67">
        <v>2840750000</v>
      </c>
      <c r="S3596" s="67">
        <v>2880430000</v>
      </c>
      <c r="T3596" s="67">
        <v>2920750000</v>
      </c>
      <c r="U3596" s="67">
        <v>2961710000</v>
      </c>
      <c r="V3596" s="67">
        <v>3003320000</v>
      </c>
      <c r="W3596" s="67">
        <v>3045610000</v>
      </c>
      <c r="X3596" s="67">
        <v>3088560000</v>
      </c>
      <c r="Y3596" s="67">
        <v>3132210000</v>
      </c>
      <c r="Z3596" s="67">
        <v>3176560000</v>
      </c>
      <c r="AA3596" s="67">
        <v>3221610000</v>
      </c>
      <c r="AB3596" s="67">
        <v>3267380000</v>
      </c>
      <c r="AC3596" s="67">
        <v>3313890000</v>
      </c>
      <c r="AD3596" s="67">
        <v>3361140000</v>
      </c>
      <c r="AE3596" s="67">
        <v>3409150000</v>
      </c>
      <c r="AF3596" s="67">
        <v>3457930000</v>
      </c>
      <c r="AG3596" s="67">
        <v>3507480000</v>
      </c>
      <c r="AH3596" s="67">
        <v>3557830000</v>
      </c>
      <c r="AI3596" s="67">
        <v>3608990000</v>
      </c>
    </row>
    <row r="3597" spans="1:35" x14ac:dyDescent="0.25">
      <c r="A3597" s="67">
        <v>9152</v>
      </c>
      <c r="B3597" s="67" t="s">
        <v>510</v>
      </c>
      <c r="C3597" s="67" t="s">
        <v>471</v>
      </c>
      <c r="D3597" s="67" t="s">
        <v>323</v>
      </c>
      <c r="E3597" s="67">
        <v>3674020000</v>
      </c>
      <c r="F3597" s="67">
        <v>3766980000</v>
      </c>
      <c r="G3597" s="67">
        <v>3858060000</v>
      </c>
      <c r="H3597" s="67">
        <v>3946960000</v>
      </c>
      <c r="I3597" s="67">
        <v>4033340000</v>
      </c>
      <c r="J3597" s="67">
        <v>4116910000</v>
      </c>
      <c r="K3597" s="67">
        <v>4197350000</v>
      </c>
      <c r="L3597" s="67">
        <v>4274350000</v>
      </c>
      <c r="M3597" s="67">
        <v>4352970000</v>
      </c>
      <c r="N3597" s="67">
        <v>4433250000</v>
      </c>
      <c r="O3597" s="67">
        <v>4515200000</v>
      </c>
      <c r="P3597" s="67">
        <v>4598880000</v>
      </c>
      <c r="Q3597" s="67">
        <v>4684320000</v>
      </c>
      <c r="R3597" s="67">
        <v>4771550000</v>
      </c>
      <c r="S3597" s="67">
        <v>4860610000</v>
      </c>
      <c r="T3597" s="67">
        <v>4951540000</v>
      </c>
      <c r="U3597" s="67">
        <v>5044380000</v>
      </c>
      <c r="V3597" s="67">
        <v>5139170000</v>
      </c>
      <c r="W3597" s="67">
        <v>5235950000</v>
      </c>
      <c r="X3597" s="67">
        <v>5334770000</v>
      </c>
      <c r="Y3597" s="67">
        <v>5435660000</v>
      </c>
      <c r="Z3597" s="67">
        <v>5538670000</v>
      </c>
      <c r="AA3597" s="67">
        <v>5643840000</v>
      </c>
      <c r="AB3597" s="67">
        <v>5751220000</v>
      </c>
      <c r="AC3597" s="67">
        <v>5860850000</v>
      </c>
      <c r="AD3597" s="67">
        <v>5972790000</v>
      </c>
      <c r="AE3597" s="67">
        <v>6087080000</v>
      </c>
      <c r="AF3597" s="67">
        <v>6203760000</v>
      </c>
      <c r="AG3597" s="67">
        <v>6322900000</v>
      </c>
      <c r="AH3597" s="67">
        <v>6444540000</v>
      </c>
      <c r="AI3597" s="67">
        <v>6568740000</v>
      </c>
    </row>
    <row r="3598" spans="1:35" x14ac:dyDescent="0.25">
      <c r="A3598" s="67">
        <v>9153</v>
      </c>
      <c r="B3598" s="67" t="s">
        <v>510</v>
      </c>
      <c r="C3598" s="67" t="s">
        <v>472</v>
      </c>
      <c r="D3598" s="67" t="s">
        <v>323</v>
      </c>
      <c r="E3598" s="67">
        <v>894589000</v>
      </c>
      <c r="F3598" s="67">
        <v>912087000</v>
      </c>
      <c r="G3598" s="67">
        <v>930428000</v>
      </c>
      <c r="H3598" s="67">
        <v>949653000</v>
      </c>
      <c r="I3598" s="67">
        <v>969803000</v>
      </c>
      <c r="J3598" s="67">
        <v>990925000</v>
      </c>
      <c r="K3598" s="67">
        <v>1013070000</v>
      </c>
      <c r="L3598" s="67">
        <v>1036280000</v>
      </c>
      <c r="M3598" s="67">
        <v>1060100000</v>
      </c>
      <c r="N3598" s="67">
        <v>1084550000</v>
      </c>
      <c r="O3598" s="67">
        <v>1109650000</v>
      </c>
      <c r="P3598" s="67">
        <v>1135410000</v>
      </c>
      <c r="Q3598" s="67">
        <v>1161850000</v>
      </c>
      <c r="R3598" s="67">
        <v>1188990000</v>
      </c>
      <c r="S3598" s="67">
        <v>1216850000</v>
      </c>
      <c r="T3598" s="67">
        <v>1245440000</v>
      </c>
      <c r="U3598" s="67">
        <v>1274790000</v>
      </c>
      <c r="V3598" s="67">
        <v>1304910000</v>
      </c>
      <c r="W3598" s="67">
        <v>1335820000</v>
      </c>
      <c r="X3598" s="67">
        <v>1367550000</v>
      </c>
      <c r="Y3598" s="67">
        <v>1400120000</v>
      </c>
      <c r="Z3598" s="67">
        <v>1433550000</v>
      </c>
      <c r="AA3598" s="67">
        <v>1467860000</v>
      </c>
      <c r="AB3598" s="67">
        <v>1503080000</v>
      </c>
      <c r="AC3598" s="67">
        <v>1539230000</v>
      </c>
      <c r="AD3598" s="67">
        <v>1576330000</v>
      </c>
      <c r="AE3598" s="67">
        <v>1614410000</v>
      </c>
      <c r="AF3598" s="67">
        <v>1653500000</v>
      </c>
      <c r="AG3598" s="67">
        <v>1693620000</v>
      </c>
      <c r="AH3598" s="67">
        <v>1734790000</v>
      </c>
      <c r="AI3598" s="67">
        <v>1777060000</v>
      </c>
    </row>
    <row r="3599" spans="1:35" x14ac:dyDescent="0.25">
      <c r="A3599" s="67">
        <v>9154</v>
      </c>
      <c r="B3599" s="67" t="s">
        <v>510</v>
      </c>
      <c r="C3599" s="67" t="s">
        <v>473</v>
      </c>
      <c r="D3599" s="67" t="s">
        <v>323</v>
      </c>
      <c r="E3599" s="67">
        <v>1246880000</v>
      </c>
      <c r="F3599" s="67">
        <v>1283910000</v>
      </c>
      <c r="G3599" s="67">
        <v>1319540000</v>
      </c>
      <c r="H3599" s="67">
        <v>1353530000</v>
      </c>
      <c r="I3599" s="67">
        <v>1385670000</v>
      </c>
      <c r="J3599" s="67">
        <v>1415740000</v>
      </c>
      <c r="K3599" s="67">
        <v>1443560000</v>
      </c>
      <c r="L3599" s="67">
        <v>1468920000</v>
      </c>
      <c r="M3599" s="67">
        <v>1494780000</v>
      </c>
      <c r="N3599" s="67">
        <v>1521170000</v>
      </c>
      <c r="O3599" s="67">
        <v>1548080000</v>
      </c>
      <c r="P3599" s="67">
        <v>1575530000</v>
      </c>
      <c r="Q3599" s="67">
        <v>1603520000</v>
      </c>
      <c r="R3599" s="67">
        <v>1632080000</v>
      </c>
      <c r="S3599" s="67">
        <v>1661210000</v>
      </c>
      <c r="T3599" s="67">
        <v>1690920000</v>
      </c>
      <c r="U3599" s="67">
        <v>1721230000</v>
      </c>
      <c r="V3599" s="67">
        <v>1752140000</v>
      </c>
      <c r="W3599" s="67">
        <v>1783670000</v>
      </c>
      <c r="X3599" s="67">
        <v>1815830000</v>
      </c>
      <c r="Y3599" s="67">
        <v>1848640000</v>
      </c>
      <c r="Z3599" s="67">
        <v>1882100000</v>
      </c>
      <c r="AA3599" s="67">
        <v>1916230000</v>
      </c>
      <c r="AB3599" s="67">
        <v>1951040000</v>
      </c>
      <c r="AC3599" s="67">
        <v>1986550000</v>
      </c>
      <c r="AD3599" s="67">
        <v>2022770000</v>
      </c>
      <c r="AE3599" s="67">
        <v>2059710000</v>
      </c>
      <c r="AF3599" s="67">
        <v>2097390000</v>
      </c>
      <c r="AG3599" s="67">
        <v>2135830000</v>
      </c>
      <c r="AH3599" s="67">
        <v>2175030000</v>
      </c>
      <c r="AI3599" s="67">
        <v>2215020000</v>
      </c>
    </row>
    <row r="3600" spans="1:35" x14ac:dyDescent="0.25">
      <c r="A3600" s="67">
        <v>9155</v>
      </c>
      <c r="B3600" s="67" t="s">
        <v>510</v>
      </c>
      <c r="C3600" s="67" t="s">
        <v>474</v>
      </c>
      <c r="D3600" s="67" t="s">
        <v>323</v>
      </c>
      <c r="E3600" s="67">
        <v>280121000</v>
      </c>
      <c r="F3600" s="67">
        <v>310229000</v>
      </c>
      <c r="G3600" s="67">
        <v>340062000</v>
      </c>
      <c r="H3600" s="67">
        <v>368779000</v>
      </c>
      <c r="I3600" s="67">
        <v>395481000</v>
      </c>
      <c r="J3600" s="67">
        <v>419258000</v>
      </c>
      <c r="K3600" s="67">
        <v>439235000</v>
      </c>
      <c r="L3600" s="67">
        <v>454625000</v>
      </c>
      <c r="M3600" s="67">
        <v>470589000</v>
      </c>
      <c r="N3600" s="67">
        <v>487148000</v>
      </c>
      <c r="O3600" s="67">
        <v>504326000</v>
      </c>
      <c r="P3600" s="67">
        <v>522144000</v>
      </c>
      <c r="Q3600" s="67">
        <v>540627000</v>
      </c>
      <c r="R3600" s="67">
        <v>559800000</v>
      </c>
      <c r="S3600" s="67">
        <v>579688000</v>
      </c>
      <c r="T3600" s="67">
        <v>600318000</v>
      </c>
      <c r="U3600" s="67">
        <v>621718000</v>
      </c>
      <c r="V3600" s="67">
        <v>643916000</v>
      </c>
      <c r="W3600" s="67">
        <v>666942000</v>
      </c>
      <c r="X3600" s="67">
        <v>690828000</v>
      </c>
      <c r="Y3600" s="67">
        <v>715605000</v>
      </c>
      <c r="Z3600" s="67">
        <v>741306000</v>
      </c>
      <c r="AA3600" s="67">
        <v>767966000</v>
      </c>
      <c r="AB3600" s="67">
        <v>795620000</v>
      </c>
      <c r="AC3600" s="67">
        <v>824307000</v>
      </c>
      <c r="AD3600" s="67">
        <v>854064000</v>
      </c>
      <c r="AE3600" s="67">
        <v>884931000</v>
      </c>
      <c r="AF3600" s="67">
        <v>916949000</v>
      </c>
      <c r="AG3600" s="67">
        <v>950162000</v>
      </c>
      <c r="AH3600" s="67">
        <v>984615000</v>
      </c>
      <c r="AI3600" s="67">
        <v>1020350000</v>
      </c>
    </row>
    <row r="3601" spans="1:35" x14ac:dyDescent="0.25">
      <c r="A3601" s="67">
        <v>9156</v>
      </c>
      <c r="B3601" s="67" t="s">
        <v>510</v>
      </c>
      <c r="C3601" s="67" t="s">
        <v>475</v>
      </c>
      <c r="D3601" s="67" t="s">
        <v>323</v>
      </c>
      <c r="E3601" s="67">
        <v>2982530000</v>
      </c>
      <c r="F3601" s="67">
        <v>3011260000</v>
      </c>
      <c r="G3601" s="67">
        <v>3041420000</v>
      </c>
      <c r="H3601" s="67">
        <v>3073030000</v>
      </c>
      <c r="I3601" s="67">
        <v>3106150000</v>
      </c>
      <c r="J3601" s="67">
        <v>3140830000</v>
      </c>
      <c r="K3601" s="67">
        <v>3177100000</v>
      </c>
      <c r="L3601" s="67">
        <v>3215030000</v>
      </c>
      <c r="M3601" s="67">
        <v>3253490000</v>
      </c>
      <c r="N3601" s="67">
        <v>3292480000</v>
      </c>
      <c r="O3601" s="67">
        <v>3332020000</v>
      </c>
      <c r="P3601" s="67">
        <v>3372120000</v>
      </c>
      <c r="Q3601" s="67">
        <v>3412780000</v>
      </c>
      <c r="R3601" s="67">
        <v>3454000000</v>
      </c>
      <c r="S3601" s="67">
        <v>3495810000</v>
      </c>
      <c r="T3601" s="67">
        <v>3538200000</v>
      </c>
      <c r="U3601" s="67">
        <v>3581180000</v>
      </c>
      <c r="V3601" s="67">
        <v>3624760000</v>
      </c>
      <c r="W3601" s="67">
        <v>3668960000</v>
      </c>
      <c r="X3601" s="67">
        <v>3713770000</v>
      </c>
      <c r="Y3601" s="67">
        <v>3759210000</v>
      </c>
      <c r="Z3601" s="67">
        <v>3805290000</v>
      </c>
      <c r="AA3601" s="67">
        <v>3852010000</v>
      </c>
      <c r="AB3601" s="67">
        <v>3899380000</v>
      </c>
      <c r="AC3601" s="67">
        <v>3947420000</v>
      </c>
      <c r="AD3601" s="67">
        <v>3996140000</v>
      </c>
      <c r="AE3601" s="67">
        <v>4045530000</v>
      </c>
      <c r="AF3601" s="67">
        <v>4095610000</v>
      </c>
      <c r="AG3601" s="67">
        <v>4146400000</v>
      </c>
      <c r="AH3601" s="67">
        <v>4197900000</v>
      </c>
      <c r="AI3601" s="67">
        <v>4250110000</v>
      </c>
    </row>
    <row r="3602" spans="1:35" x14ac:dyDescent="0.25">
      <c r="A3602" s="67">
        <v>9157</v>
      </c>
      <c r="B3602" s="67" t="s">
        <v>510</v>
      </c>
      <c r="C3602" s="67" t="s">
        <v>476</v>
      </c>
      <c r="D3602" s="67" t="s">
        <v>323</v>
      </c>
      <c r="E3602" s="67">
        <v>11415300000</v>
      </c>
      <c r="F3602" s="67">
        <v>11633200000</v>
      </c>
      <c r="G3602" s="67">
        <v>11850200000</v>
      </c>
      <c r="H3602" s="67">
        <v>12066100000</v>
      </c>
      <c r="I3602" s="67">
        <v>12280800000</v>
      </c>
      <c r="J3602" s="67">
        <v>12493800000</v>
      </c>
      <c r="K3602" s="67">
        <v>12705000000</v>
      </c>
      <c r="L3602" s="67">
        <v>12914000000</v>
      </c>
      <c r="M3602" s="67">
        <v>13127000000</v>
      </c>
      <c r="N3602" s="67">
        <v>13344100000</v>
      </c>
      <c r="O3602" s="67">
        <v>13565200000</v>
      </c>
      <c r="P3602" s="67">
        <v>13790600000</v>
      </c>
      <c r="Q3602" s="67">
        <v>14020200000</v>
      </c>
      <c r="R3602" s="67">
        <v>14254200000</v>
      </c>
      <c r="S3602" s="67">
        <v>14492700000</v>
      </c>
      <c r="T3602" s="67">
        <v>14735700000</v>
      </c>
      <c r="U3602" s="67">
        <v>14983300000</v>
      </c>
      <c r="V3602" s="67">
        <v>15235600000</v>
      </c>
      <c r="W3602" s="67">
        <v>15492700000</v>
      </c>
      <c r="X3602" s="67">
        <v>15754700000</v>
      </c>
      <c r="Y3602" s="67">
        <v>16021600000</v>
      </c>
      <c r="Z3602" s="67">
        <v>16293700000</v>
      </c>
      <c r="AA3602" s="67">
        <v>16570900000</v>
      </c>
      <c r="AB3602" s="67">
        <v>16853300000</v>
      </c>
      <c r="AC3602" s="67">
        <v>17141200000</v>
      </c>
      <c r="AD3602" s="67">
        <v>17434500000</v>
      </c>
      <c r="AE3602" s="67">
        <v>17733300000</v>
      </c>
      <c r="AF3602" s="67">
        <v>18037900000</v>
      </c>
      <c r="AG3602" s="67">
        <v>18348200000</v>
      </c>
      <c r="AH3602" s="67">
        <v>18664500000</v>
      </c>
      <c r="AI3602" s="67">
        <v>18986700000</v>
      </c>
    </row>
    <row r="3603" spans="1:35" x14ac:dyDescent="0.25">
      <c r="A3603" s="67">
        <v>9158</v>
      </c>
      <c r="B3603" s="67" t="s">
        <v>510</v>
      </c>
      <c r="C3603" s="67" t="s">
        <v>477</v>
      </c>
      <c r="D3603" s="67" t="s">
        <v>323</v>
      </c>
      <c r="E3603" s="67">
        <v>12693500000</v>
      </c>
      <c r="F3603" s="67">
        <v>13028000000</v>
      </c>
      <c r="G3603" s="67">
        <v>13357400000</v>
      </c>
      <c r="H3603" s="67">
        <v>13680700000</v>
      </c>
      <c r="I3603" s="67">
        <v>13996800000</v>
      </c>
      <c r="J3603" s="67">
        <v>14304700000</v>
      </c>
      <c r="K3603" s="67">
        <v>14603300000</v>
      </c>
      <c r="L3603" s="67">
        <v>14891500000</v>
      </c>
      <c r="M3603" s="67">
        <v>15186200000</v>
      </c>
      <c r="N3603" s="67">
        <v>15487500000</v>
      </c>
      <c r="O3603" s="67">
        <v>15795700000</v>
      </c>
      <c r="P3603" s="67">
        <v>16110800000</v>
      </c>
      <c r="Q3603" s="67">
        <v>16433000000</v>
      </c>
      <c r="R3603" s="67">
        <v>16762500000</v>
      </c>
      <c r="S3603" s="67">
        <v>17099400000</v>
      </c>
      <c r="T3603" s="67">
        <v>17443900000</v>
      </c>
      <c r="U3603" s="67">
        <v>17796200000</v>
      </c>
      <c r="V3603" s="67">
        <v>18156400000</v>
      </c>
      <c r="W3603" s="67">
        <v>18524700000</v>
      </c>
      <c r="X3603" s="67">
        <v>18901400000</v>
      </c>
      <c r="Y3603" s="67">
        <v>19286500000</v>
      </c>
      <c r="Z3603" s="67">
        <v>19680300000</v>
      </c>
      <c r="AA3603" s="67">
        <v>20083100000</v>
      </c>
      <c r="AB3603" s="67">
        <v>20494900000</v>
      </c>
      <c r="AC3603" s="67">
        <v>20915900000</v>
      </c>
      <c r="AD3603" s="67">
        <v>21346500000</v>
      </c>
      <c r="AE3603" s="67">
        <v>21786800000</v>
      </c>
      <c r="AF3603" s="67">
        <v>22237000000</v>
      </c>
      <c r="AG3603" s="67">
        <v>22697400000</v>
      </c>
      <c r="AH3603" s="67">
        <v>23168200000</v>
      </c>
      <c r="AI3603" s="67">
        <v>23649600000</v>
      </c>
    </row>
    <row r="3604" spans="1:35" x14ac:dyDescent="0.25">
      <c r="A3604" s="67">
        <v>9159</v>
      </c>
      <c r="B3604" s="67" t="s">
        <v>510</v>
      </c>
      <c r="C3604" s="67" t="s">
        <v>478</v>
      </c>
      <c r="D3604" s="67" t="s">
        <v>323</v>
      </c>
      <c r="E3604" s="67">
        <v>20260000000</v>
      </c>
      <c r="F3604" s="67">
        <v>20334000000</v>
      </c>
      <c r="G3604" s="67">
        <v>20417300000</v>
      </c>
      <c r="H3604" s="67">
        <v>20510200000</v>
      </c>
      <c r="I3604" s="67">
        <v>20612700000</v>
      </c>
      <c r="J3604" s="67">
        <v>20725100000</v>
      </c>
      <c r="K3604" s="67">
        <v>20847600000</v>
      </c>
      <c r="L3604" s="67">
        <v>20980200000</v>
      </c>
      <c r="M3604" s="67">
        <v>21113800000</v>
      </c>
      <c r="N3604" s="67">
        <v>21248400000</v>
      </c>
      <c r="O3604" s="67">
        <v>21384100000</v>
      </c>
      <c r="P3604" s="67">
        <v>21520800000</v>
      </c>
      <c r="Q3604" s="67">
        <v>21658500000</v>
      </c>
      <c r="R3604" s="67">
        <v>21797200000</v>
      </c>
      <c r="S3604" s="67">
        <v>21937000000</v>
      </c>
      <c r="T3604" s="67">
        <v>22077900000</v>
      </c>
      <c r="U3604" s="67">
        <v>22219800000</v>
      </c>
      <c r="V3604" s="67">
        <v>22362800000</v>
      </c>
      <c r="W3604" s="67">
        <v>22506800000</v>
      </c>
      <c r="X3604" s="67">
        <v>22652000000</v>
      </c>
      <c r="Y3604" s="67">
        <v>22798200000</v>
      </c>
      <c r="Z3604" s="67">
        <v>22945600000</v>
      </c>
      <c r="AA3604" s="67">
        <v>23094100000</v>
      </c>
      <c r="AB3604" s="67">
        <v>23243600000</v>
      </c>
      <c r="AC3604" s="67">
        <v>23394400000</v>
      </c>
      <c r="AD3604" s="67">
        <v>23546200000</v>
      </c>
      <c r="AE3604" s="67">
        <v>23699200000</v>
      </c>
      <c r="AF3604" s="67">
        <v>23853300000</v>
      </c>
      <c r="AG3604" s="67">
        <v>24008700000</v>
      </c>
      <c r="AH3604" s="67">
        <v>24165200000</v>
      </c>
      <c r="AI3604" s="67">
        <v>24322800000</v>
      </c>
    </row>
    <row r="3605" spans="1:35" x14ac:dyDescent="0.25">
      <c r="A3605" s="67">
        <v>9160</v>
      </c>
      <c r="B3605" s="67" t="s">
        <v>510</v>
      </c>
      <c r="C3605" s="67" t="s">
        <v>479</v>
      </c>
      <c r="D3605" s="67" t="s">
        <v>323</v>
      </c>
      <c r="E3605" s="67">
        <v>509587000</v>
      </c>
      <c r="F3605" s="67">
        <v>510621000</v>
      </c>
      <c r="G3605" s="67">
        <v>512695000</v>
      </c>
      <c r="H3605" s="67">
        <v>515820000</v>
      </c>
      <c r="I3605" s="67">
        <v>520017000</v>
      </c>
      <c r="J3605" s="67">
        <v>525315000</v>
      </c>
      <c r="K3605" s="67">
        <v>531750000</v>
      </c>
      <c r="L3605" s="67">
        <v>539366000</v>
      </c>
      <c r="M3605" s="67">
        <v>547112000</v>
      </c>
      <c r="N3605" s="67">
        <v>554990000</v>
      </c>
      <c r="O3605" s="67">
        <v>563001000</v>
      </c>
      <c r="P3605" s="67">
        <v>571149000</v>
      </c>
      <c r="Q3605" s="67">
        <v>579435000</v>
      </c>
      <c r="R3605" s="67">
        <v>587862000</v>
      </c>
      <c r="S3605" s="67">
        <v>596433000</v>
      </c>
      <c r="T3605" s="67">
        <v>605149000</v>
      </c>
      <c r="U3605" s="67">
        <v>614013000</v>
      </c>
      <c r="V3605" s="67">
        <v>623028000</v>
      </c>
      <c r="W3605" s="67">
        <v>632196000</v>
      </c>
      <c r="X3605" s="67">
        <v>641520000</v>
      </c>
      <c r="Y3605" s="67">
        <v>651003000</v>
      </c>
      <c r="Z3605" s="67">
        <v>660646000</v>
      </c>
      <c r="AA3605" s="67">
        <v>670454000</v>
      </c>
      <c r="AB3605" s="67">
        <v>680428000</v>
      </c>
      <c r="AC3605" s="67">
        <v>690572000</v>
      </c>
      <c r="AD3605" s="67">
        <v>700889000</v>
      </c>
      <c r="AE3605" s="67">
        <v>711381000</v>
      </c>
      <c r="AF3605" s="67">
        <v>722051000</v>
      </c>
      <c r="AG3605" s="67">
        <v>732902000</v>
      </c>
      <c r="AH3605" s="67">
        <v>743938000</v>
      </c>
      <c r="AI3605" s="67">
        <v>755162000</v>
      </c>
    </row>
    <row r="3606" spans="1:35" x14ac:dyDescent="0.25">
      <c r="A3606" s="67">
        <v>9161</v>
      </c>
      <c r="B3606" s="67" t="s">
        <v>510</v>
      </c>
      <c r="C3606" s="67" t="s">
        <v>480</v>
      </c>
      <c r="D3606" s="67" t="s">
        <v>323</v>
      </c>
      <c r="E3606" s="67">
        <v>7326850000</v>
      </c>
      <c r="F3606" s="67">
        <v>7502900000</v>
      </c>
      <c r="G3606" s="67">
        <v>7684830000</v>
      </c>
      <c r="H3606" s="67">
        <v>7872840000</v>
      </c>
      <c r="I3606" s="67">
        <v>8067180000</v>
      </c>
      <c r="J3606" s="67">
        <v>8268060000</v>
      </c>
      <c r="K3606" s="67">
        <v>8475740000</v>
      </c>
      <c r="L3606" s="67">
        <v>8690470000</v>
      </c>
      <c r="M3606" s="67">
        <v>8911430000</v>
      </c>
      <c r="N3606" s="67">
        <v>9138790000</v>
      </c>
      <c r="O3606" s="67">
        <v>9372750000</v>
      </c>
      <c r="P3606" s="67">
        <v>9613500000</v>
      </c>
      <c r="Q3606" s="67">
        <v>9861220000</v>
      </c>
      <c r="R3606" s="67">
        <v>10116100000</v>
      </c>
      <c r="S3606" s="67">
        <v>10378400000</v>
      </c>
      <c r="T3606" s="67">
        <v>10648300000</v>
      </c>
      <c r="U3606" s="67">
        <v>10926100000</v>
      </c>
      <c r="V3606" s="67">
        <v>11211900000</v>
      </c>
      <c r="W3606" s="67">
        <v>11505900000</v>
      </c>
      <c r="X3606" s="67">
        <v>11808600000</v>
      </c>
      <c r="Y3606" s="67">
        <v>12119900000</v>
      </c>
      <c r="Z3606" s="67">
        <v>12440300000</v>
      </c>
      <c r="AA3606" s="67">
        <v>12770100000</v>
      </c>
      <c r="AB3606" s="67">
        <v>13109300000</v>
      </c>
      <c r="AC3606" s="67">
        <v>13458400000</v>
      </c>
      <c r="AD3606" s="67">
        <v>13817700000</v>
      </c>
      <c r="AE3606" s="67">
        <v>14187300000</v>
      </c>
      <c r="AF3606" s="67">
        <v>14567700000</v>
      </c>
      <c r="AG3606" s="67">
        <v>14959100000</v>
      </c>
      <c r="AH3606" s="67">
        <v>15361800000</v>
      </c>
      <c r="AI3606" s="67">
        <v>15776200000</v>
      </c>
    </row>
    <row r="3607" spans="1:35" x14ac:dyDescent="0.25">
      <c r="A3607" s="67">
        <v>9162</v>
      </c>
      <c r="B3607" s="67" t="s">
        <v>510</v>
      </c>
      <c r="C3607" s="67" t="s">
        <v>481</v>
      </c>
      <c r="D3607" s="67" t="s">
        <v>323</v>
      </c>
      <c r="E3607" s="67">
        <v>732821000</v>
      </c>
      <c r="F3607" s="67">
        <v>747616000</v>
      </c>
      <c r="G3607" s="67">
        <v>762580000</v>
      </c>
      <c r="H3607" s="67">
        <v>777707000</v>
      </c>
      <c r="I3607" s="67">
        <v>792993000</v>
      </c>
      <c r="J3607" s="67">
        <v>808433000</v>
      </c>
      <c r="K3607" s="67">
        <v>824022000</v>
      </c>
      <c r="L3607" s="67">
        <v>839753000</v>
      </c>
      <c r="M3607" s="67">
        <v>855831000</v>
      </c>
      <c r="N3607" s="67">
        <v>872263000</v>
      </c>
      <c r="O3607" s="67">
        <v>889056000</v>
      </c>
      <c r="P3607" s="67">
        <v>906219000</v>
      </c>
      <c r="Q3607" s="67">
        <v>923759000</v>
      </c>
      <c r="R3607" s="67">
        <v>941685000</v>
      </c>
      <c r="S3607" s="67">
        <v>960005000</v>
      </c>
      <c r="T3607" s="67">
        <v>978729000</v>
      </c>
      <c r="U3607" s="67">
        <v>997864000</v>
      </c>
      <c r="V3607" s="67">
        <v>1017420000</v>
      </c>
      <c r="W3607" s="67">
        <v>1037410000</v>
      </c>
      <c r="X3607" s="67">
        <v>1057830000</v>
      </c>
      <c r="Y3607" s="67">
        <v>1078710000</v>
      </c>
      <c r="Z3607" s="67">
        <v>1100040000</v>
      </c>
      <c r="AA3607" s="67">
        <v>1121850000</v>
      </c>
      <c r="AB3607" s="67">
        <v>1144130000</v>
      </c>
      <c r="AC3607" s="67">
        <v>1166910000</v>
      </c>
      <c r="AD3607" s="67">
        <v>1190180000</v>
      </c>
      <c r="AE3607" s="67">
        <v>1213970000</v>
      </c>
      <c r="AF3607" s="67">
        <v>1238280000</v>
      </c>
      <c r="AG3607" s="67">
        <v>1263130000</v>
      </c>
      <c r="AH3607" s="67">
        <v>1288520000</v>
      </c>
      <c r="AI3607" s="67">
        <v>1314470000</v>
      </c>
    </row>
    <row r="3608" spans="1:35" hidden="1" x14ac:dyDescent="0.25">
      <c r="A3608" s="67">
        <v>9038</v>
      </c>
      <c r="B3608" s="67" t="s">
        <v>511</v>
      </c>
      <c r="C3608" s="67" t="s">
        <v>359</v>
      </c>
      <c r="D3608" s="67" t="s">
        <v>323</v>
      </c>
      <c r="E3608" s="67">
        <v>3109.53</v>
      </c>
      <c r="F3608" s="67">
        <v>3160.89</v>
      </c>
      <c r="G3608" s="67">
        <v>3206.31</v>
      </c>
      <c r="H3608" s="67">
        <v>3245.46</v>
      </c>
      <c r="I3608" s="67">
        <v>3278.02</v>
      </c>
      <c r="J3608" s="67">
        <v>3303.72</v>
      </c>
      <c r="K3608" s="67">
        <v>3322.37</v>
      </c>
      <c r="L3608" s="67">
        <v>3333.8</v>
      </c>
      <c r="M3608" s="67">
        <v>3345.27</v>
      </c>
      <c r="N3608" s="67">
        <v>3356.78</v>
      </c>
      <c r="O3608" s="67">
        <v>3368.35</v>
      </c>
      <c r="P3608" s="67">
        <v>3379.96</v>
      </c>
      <c r="Q3608" s="67">
        <v>3391.61</v>
      </c>
      <c r="R3608" s="67">
        <v>3403.31</v>
      </c>
      <c r="S3608" s="67">
        <v>3415.06</v>
      </c>
      <c r="T3608" s="67">
        <v>3426.86</v>
      </c>
      <c r="U3608" s="67">
        <v>3438.7</v>
      </c>
      <c r="V3608" s="67">
        <v>3450.59</v>
      </c>
      <c r="W3608" s="67">
        <v>3462.53</v>
      </c>
      <c r="X3608" s="67">
        <v>3474.51</v>
      </c>
      <c r="Y3608" s="67">
        <v>3486.55</v>
      </c>
      <c r="Z3608" s="67">
        <v>3498.63</v>
      </c>
      <c r="AA3608" s="67">
        <v>3510.76</v>
      </c>
      <c r="AB3608" s="67">
        <v>3522.94</v>
      </c>
      <c r="AC3608" s="67">
        <v>3535.17</v>
      </c>
      <c r="AD3608" s="67">
        <v>3547.44</v>
      </c>
      <c r="AE3608" s="67">
        <v>3559.77</v>
      </c>
      <c r="AF3608" s="67">
        <v>3572.14</v>
      </c>
      <c r="AG3608" s="67">
        <v>3584.57</v>
      </c>
      <c r="AH3608" s="67">
        <v>3597.04</v>
      </c>
      <c r="AI3608" s="67">
        <v>3609.56</v>
      </c>
    </row>
    <row r="3609" spans="1:35" hidden="1" x14ac:dyDescent="0.25">
      <c r="A3609" s="67">
        <v>9040</v>
      </c>
      <c r="B3609" s="67" t="s">
        <v>511</v>
      </c>
      <c r="C3609" s="67" t="s">
        <v>361</v>
      </c>
      <c r="D3609" s="67" t="s">
        <v>323</v>
      </c>
      <c r="E3609" s="67">
        <v>21.361000000000001</v>
      </c>
      <c r="F3609" s="67">
        <v>22.326499999999999</v>
      </c>
      <c r="G3609" s="67">
        <v>23.2836</v>
      </c>
      <c r="H3609" s="67">
        <v>24.226199999999999</v>
      </c>
      <c r="I3609" s="67">
        <v>25.1478</v>
      </c>
      <c r="J3609" s="67">
        <v>26.042000000000002</v>
      </c>
      <c r="K3609" s="67">
        <v>26.902200000000001</v>
      </c>
      <c r="L3609" s="67">
        <v>27.721900000000002</v>
      </c>
      <c r="M3609" s="67">
        <v>28.569500000000001</v>
      </c>
      <c r="N3609" s="67">
        <v>29.445900000000002</v>
      </c>
      <c r="O3609" s="67">
        <v>30.3521</v>
      </c>
      <c r="P3609" s="67">
        <v>31.289100000000001</v>
      </c>
      <c r="Q3609" s="67">
        <v>32.258000000000003</v>
      </c>
      <c r="R3609" s="67">
        <v>33.259799999999998</v>
      </c>
      <c r="S3609" s="67">
        <v>34.295699999999997</v>
      </c>
      <c r="T3609" s="67">
        <v>35.366799999999998</v>
      </c>
      <c r="U3609" s="67">
        <v>36.474299999999999</v>
      </c>
      <c r="V3609" s="67">
        <v>37.619399999999999</v>
      </c>
      <c r="W3609" s="67">
        <v>38.8035</v>
      </c>
      <c r="X3609" s="67">
        <v>40.027900000000002</v>
      </c>
      <c r="Y3609" s="67">
        <v>41.293900000000001</v>
      </c>
      <c r="Z3609" s="67">
        <v>42.602899999999998</v>
      </c>
      <c r="AA3609" s="67">
        <v>43.956400000000002</v>
      </c>
      <c r="AB3609" s="67">
        <v>45.356000000000002</v>
      </c>
      <c r="AC3609" s="67">
        <v>46.803100000000001</v>
      </c>
      <c r="AD3609" s="67">
        <v>48.299500000000002</v>
      </c>
      <c r="AE3609" s="67">
        <v>49.846699999999998</v>
      </c>
      <c r="AF3609" s="67">
        <v>51.4465</v>
      </c>
      <c r="AG3609" s="67">
        <v>53.100700000000003</v>
      </c>
      <c r="AH3609" s="67">
        <v>54.811199999999999</v>
      </c>
      <c r="AI3609" s="67">
        <v>56.579799999999999</v>
      </c>
    </row>
    <row r="3610" spans="1:35" hidden="1" x14ac:dyDescent="0.25">
      <c r="A3610" s="67">
        <v>9041</v>
      </c>
      <c r="B3610" s="67" t="s">
        <v>511</v>
      </c>
      <c r="C3610" s="67" t="s">
        <v>362</v>
      </c>
      <c r="D3610" s="67" t="s">
        <v>323</v>
      </c>
      <c r="E3610" s="67">
        <v>11990.9</v>
      </c>
      <c r="F3610" s="67">
        <v>11874.2</v>
      </c>
      <c r="G3610" s="67">
        <v>11794.5</v>
      </c>
      <c r="H3610" s="67">
        <v>11750.7</v>
      </c>
      <c r="I3610" s="67">
        <v>11742.2</v>
      </c>
      <c r="J3610" s="67">
        <v>11768.9</v>
      </c>
      <c r="K3610" s="67">
        <v>11830.8</v>
      </c>
      <c r="L3610" s="67">
        <v>11928.6</v>
      </c>
      <c r="M3610" s="67">
        <v>12027.3</v>
      </c>
      <c r="N3610" s="67">
        <v>12127</v>
      </c>
      <c r="O3610" s="67">
        <v>12227.7</v>
      </c>
      <c r="P3610" s="67">
        <v>12329.4</v>
      </c>
      <c r="Q3610" s="67">
        <v>12432.2</v>
      </c>
      <c r="R3610" s="67">
        <v>12535.9</v>
      </c>
      <c r="S3610" s="67">
        <v>12640.8</v>
      </c>
      <c r="T3610" s="67">
        <v>12746.6</v>
      </c>
      <c r="U3610" s="67">
        <v>12853.6</v>
      </c>
      <c r="V3610" s="67">
        <v>12961.6</v>
      </c>
      <c r="W3610" s="67">
        <v>13070.7</v>
      </c>
      <c r="X3610" s="67">
        <v>13180.9</v>
      </c>
      <c r="Y3610" s="67">
        <v>13292.2</v>
      </c>
      <c r="Z3610" s="67">
        <v>13404.6</v>
      </c>
      <c r="AA3610" s="67">
        <v>13518.1</v>
      </c>
      <c r="AB3610" s="67">
        <v>13632.8</v>
      </c>
      <c r="AC3610" s="67">
        <v>13748.6</v>
      </c>
      <c r="AD3610" s="67">
        <v>13865.6</v>
      </c>
      <c r="AE3610" s="67">
        <v>13983.8</v>
      </c>
      <c r="AF3610" s="67">
        <v>14103.2</v>
      </c>
      <c r="AG3610" s="67">
        <v>14223.8</v>
      </c>
      <c r="AH3610" s="67">
        <v>14345.5</v>
      </c>
      <c r="AI3610" s="67">
        <v>14468.5</v>
      </c>
    </row>
    <row r="3611" spans="1:35" hidden="1" x14ac:dyDescent="0.25">
      <c r="A3611" s="67">
        <v>9042</v>
      </c>
      <c r="B3611" s="67" t="s">
        <v>511</v>
      </c>
      <c r="C3611" s="67" t="s">
        <v>363</v>
      </c>
      <c r="D3611" s="67" t="s">
        <v>323</v>
      </c>
      <c r="E3611" s="67">
        <v>1876.14</v>
      </c>
      <c r="F3611" s="67">
        <v>1881.29</v>
      </c>
      <c r="G3611" s="67">
        <v>1893.19</v>
      </c>
      <c r="H3611" s="67">
        <v>1911.97</v>
      </c>
      <c r="I3611" s="67">
        <v>1937.84</v>
      </c>
      <c r="J3611" s="67">
        <v>1971.1</v>
      </c>
      <c r="K3611" s="67">
        <v>2012.16</v>
      </c>
      <c r="L3611" s="67">
        <v>2061.54</v>
      </c>
      <c r="M3611" s="67">
        <v>2112.35</v>
      </c>
      <c r="N3611" s="67">
        <v>2164.63</v>
      </c>
      <c r="O3611" s="67">
        <v>2218.4299999999998</v>
      </c>
      <c r="P3611" s="67">
        <v>2273.79</v>
      </c>
      <c r="Q3611" s="67">
        <v>2330.75</v>
      </c>
      <c r="R3611" s="67">
        <v>2389.36</v>
      </c>
      <c r="S3611" s="67">
        <v>2449.6799999999998</v>
      </c>
      <c r="T3611" s="67">
        <v>2511.7399999999998</v>
      </c>
      <c r="U3611" s="67">
        <v>2575.61</v>
      </c>
      <c r="V3611" s="67">
        <v>2641.32</v>
      </c>
      <c r="W3611" s="67">
        <v>2708.95</v>
      </c>
      <c r="X3611" s="67">
        <v>2778.53</v>
      </c>
      <c r="Y3611" s="67">
        <v>2850.13</v>
      </c>
      <c r="Z3611" s="67">
        <v>2923.81</v>
      </c>
      <c r="AA3611" s="67">
        <v>2999.62</v>
      </c>
      <c r="AB3611" s="67">
        <v>3077.63</v>
      </c>
      <c r="AC3611" s="67">
        <v>3157.91</v>
      </c>
      <c r="AD3611" s="67">
        <v>3240.51</v>
      </c>
      <c r="AE3611" s="67">
        <v>3325.51</v>
      </c>
      <c r="AF3611" s="67">
        <v>3412.97</v>
      </c>
      <c r="AG3611" s="67">
        <v>3502.97</v>
      </c>
      <c r="AH3611" s="67">
        <v>3595.58</v>
      </c>
      <c r="AI3611" s="67">
        <v>3690.88</v>
      </c>
    </row>
    <row r="3612" spans="1:35" hidden="1" x14ac:dyDescent="0.25">
      <c r="A3612" s="67">
        <v>9043</v>
      </c>
      <c r="B3612" s="67" t="s">
        <v>511</v>
      </c>
      <c r="C3612" s="67" t="s">
        <v>364</v>
      </c>
      <c r="D3612" s="67" t="s">
        <v>323</v>
      </c>
      <c r="E3612" s="67">
        <v>7638.07</v>
      </c>
      <c r="F3612" s="67">
        <v>7693.97</v>
      </c>
      <c r="G3612" s="67">
        <v>7746.35</v>
      </c>
      <c r="H3612" s="67">
        <v>7795.14</v>
      </c>
      <c r="I3612" s="67">
        <v>7840.24</v>
      </c>
      <c r="J3612" s="67">
        <v>7881.57</v>
      </c>
      <c r="K3612" s="67">
        <v>7919.05</v>
      </c>
      <c r="L3612" s="67">
        <v>7952.61</v>
      </c>
      <c r="M3612" s="67">
        <v>7986.33</v>
      </c>
      <c r="N3612" s="67">
        <v>8020.23</v>
      </c>
      <c r="O3612" s="67">
        <v>8054.3</v>
      </c>
      <c r="P3612" s="67">
        <v>8088.53</v>
      </c>
      <c r="Q3612" s="67">
        <v>8122.94</v>
      </c>
      <c r="R3612" s="67">
        <v>8157.52</v>
      </c>
      <c r="S3612" s="67">
        <v>8192.27</v>
      </c>
      <c r="T3612" s="67">
        <v>8227.2000000000007</v>
      </c>
      <c r="U3612" s="67">
        <v>8262.2999999999993</v>
      </c>
      <c r="V3612" s="67">
        <v>8297.57</v>
      </c>
      <c r="W3612" s="67">
        <v>8333.0300000000007</v>
      </c>
      <c r="X3612" s="67">
        <v>8368.66</v>
      </c>
      <c r="Y3612" s="67">
        <v>8404.4599999999991</v>
      </c>
      <c r="Z3612" s="67">
        <v>8440.4500000000007</v>
      </c>
      <c r="AA3612" s="67">
        <v>8476.6200000000008</v>
      </c>
      <c r="AB3612" s="67">
        <v>8512.9599999999991</v>
      </c>
      <c r="AC3612" s="67">
        <v>8549.49</v>
      </c>
      <c r="AD3612" s="67">
        <v>8586.2099999999991</v>
      </c>
      <c r="AE3612" s="67">
        <v>8623.1</v>
      </c>
      <c r="AF3612" s="67">
        <v>8660.18</v>
      </c>
      <c r="AG3612" s="67">
        <v>8697.4500000000007</v>
      </c>
      <c r="AH3612" s="67">
        <v>8734.9</v>
      </c>
      <c r="AI3612" s="67">
        <v>8772.5400000000009</v>
      </c>
    </row>
    <row r="3613" spans="1:35" hidden="1" x14ac:dyDescent="0.25">
      <c r="A3613" s="67">
        <v>9044</v>
      </c>
      <c r="B3613" s="67" t="s">
        <v>511</v>
      </c>
      <c r="C3613" s="67" t="s">
        <v>365</v>
      </c>
      <c r="D3613" s="67" t="s">
        <v>323</v>
      </c>
      <c r="E3613" s="67">
        <v>927.47900000000004</v>
      </c>
      <c r="F3613" s="67">
        <v>923.68499999999995</v>
      </c>
      <c r="G3613" s="67">
        <v>920.15499999999997</v>
      </c>
      <c r="H3613" s="67">
        <v>916.88599999999997</v>
      </c>
      <c r="I3613" s="67">
        <v>913.87300000000005</v>
      </c>
      <c r="J3613" s="67">
        <v>911.11500000000001</v>
      </c>
      <c r="K3613" s="67">
        <v>908.60799999999995</v>
      </c>
      <c r="L3613" s="67">
        <v>906.34900000000005</v>
      </c>
      <c r="M3613" s="67">
        <v>904.09699999999998</v>
      </c>
      <c r="N3613" s="67">
        <v>901.85199999999998</v>
      </c>
      <c r="O3613" s="67">
        <v>899.61399999999981</v>
      </c>
      <c r="P3613" s="67">
        <v>897.38199999999995</v>
      </c>
      <c r="Q3613" s="67">
        <v>895.15800000000002</v>
      </c>
      <c r="R3613" s="67">
        <v>892.93899999999996</v>
      </c>
      <c r="S3613" s="67">
        <v>890.72800000000018</v>
      </c>
      <c r="T3613" s="67">
        <v>888.52300000000002</v>
      </c>
      <c r="U3613" s="67">
        <v>886.32500000000005</v>
      </c>
      <c r="V3613" s="67">
        <v>884.13300000000004</v>
      </c>
      <c r="W3613" s="67">
        <v>881.94799999999998</v>
      </c>
      <c r="X3613" s="67">
        <v>879.76899999999989</v>
      </c>
      <c r="Y3613" s="67">
        <v>877.59699999999998</v>
      </c>
      <c r="Z3613" s="67">
        <v>875.43200000000002</v>
      </c>
      <c r="AA3613" s="67">
        <v>873.27300000000002</v>
      </c>
      <c r="AB3613" s="67">
        <v>871.12</v>
      </c>
      <c r="AC3613" s="67">
        <v>868.97399999999982</v>
      </c>
      <c r="AD3613" s="67">
        <v>866.83399999999995</v>
      </c>
      <c r="AE3613" s="67">
        <v>864.70100000000002</v>
      </c>
      <c r="AF3613" s="67">
        <v>862.57399999999996</v>
      </c>
      <c r="AG3613" s="67">
        <v>860.45399999999995</v>
      </c>
      <c r="AH3613" s="67">
        <v>858.34</v>
      </c>
      <c r="AI3613" s="67">
        <v>856.23199999999997</v>
      </c>
    </row>
    <row r="3614" spans="1:35" hidden="1" x14ac:dyDescent="0.25">
      <c r="A3614" s="67">
        <v>9045</v>
      </c>
      <c r="B3614" s="67" t="s">
        <v>511</v>
      </c>
      <c r="C3614" s="67" t="s">
        <v>366</v>
      </c>
      <c r="D3614" s="67" t="s">
        <v>323</v>
      </c>
      <c r="E3614" s="67">
        <v>1507.51</v>
      </c>
      <c r="F3614" s="67">
        <v>1532.63</v>
      </c>
      <c r="G3614" s="67">
        <v>1552.45</v>
      </c>
      <c r="H3614" s="67">
        <v>1566.68</v>
      </c>
      <c r="I3614" s="67">
        <v>1575.12</v>
      </c>
      <c r="J3614" s="67">
        <v>1577.63</v>
      </c>
      <c r="K3614" s="67">
        <v>1574.15</v>
      </c>
      <c r="L3614" s="67">
        <v>1564.7</v>
      </c>
      <c r="M3614" s="67">
        <v>1555.31</v>
      </c>
      <c r="N3614" s="67">
        <v>1545.99</v>
      </c>
      <c r="O3614" s="67">
        <v>1536.74</v>
      </c>
      <c r="P3614" s="67">
        <v>1527.55</v>
      </c>
      <c r="Q3614" s="67">
        <v>1518.43</v>
      </c>
      <c r="R3614" s="67">
        <v>1509.37</v>
      </c>
      <c r="S3614" s="67">
        <v>1500.37</v>
      </c>
      <c r="T3614" s="67">
        <v>1491.44</v>
      </c>
      <c r="U3614" s="67">
        <v>1482.56</v>
      </c>
      <c r="V3614" s="67">
        <v>1473.76</v>
      </c>
      <c r="W3614" s="67">
        <v>1465.01</v>
      </c>
      <c r="X3614" s="67">
        <v>1456.32</v>
      </c>
      <c r="Y3614" s="67">
        <v>1447.7</v>
      </c>
      <c r="Z3614" s="67">
        <v>1439.13</v>
      </c>
      <c r="AA3614" s="67">
        <v>1430.63</v>
      </c>
      <c r="AB3614" s="67">
        <v>1422.18</v>
      </c>
      <c r="AC3614" s="67">
        <v>1413.79</v>
      </c>
      <c r="AD3614" s="67">
        <v>1405.47</v>
      </c>
      <c r="AE3614" s="67">
        <v>1397.2</v>
      </c>
      <c r="AF3614" s="67">
        <v>1388.98</v>
      </c>
      <c r="AG3614" s="67">
        <v>1380.83</v>
      </c>
      <c r="AH3614" s="67">
        <v>1372.73</v>
      </c>
      <c r="AI3614" s="67">
        <v>1364.69</v>
      </c>
    </row>
    <row r="3615" spans="1:35" hidden="1" x14ac:dyDescent="0.25">
      <c r="A3615" s="67">
        <v>9046</v>
      </c>
      <c r="B3615" s="67" t="s">
        <v>511</v>
      </c>
      <c r="C3615" s="67" t="s">
        <v>367</v>
      </c>
      <c r="D3615" s="67" t="s">
        <v>323</v>
      </c>
      <c r="E3615" s="67">
        <v>5069.3</v>
      </c>
      <c r="F3615" s="67">
        <v>5065.88</v>
      </c>
      <c r="G3615" s="67">
        <v>5057.3900000000003</v>
      </c>
      <c r="H3615" s="67">
        <v>5043.8500000000004</v>
      </c>
      <c r="I3615" s="67">
        <v>5025.3</v>
      </c>
      <c r="J3615" s="67">
        <v>5001.8100000000004</v>
      </c>
      <c r="K3615" s="67">
        <v>4973.4399999999996</v>
      </c>
      <c r="L3615" s="67">
        <v>4940.3100000000004</v>
      </c>
      <c r="M3615" s="67">
        <v>4907.4399999999996</v>
      </c>
      <c r="N3615" s="67">
        <v>4874.83</v>
      </c>
      <c r="O3615" s="67">
        <v>4842.4799999999996</v>
      </c>
      <c r="P3615" s="67">
        <v>4810.3999999999996</v>
      </c>
      <c r="Q3615" s="67">
        <v>4778.5600000000004</v>
      </c>
      <c r="R3615" s="67">
        <v>4746.99</v>
      </c>
      <c r="S3615" s="67">
        <v>4715.66</v>
      </c>
      <c r="T3615" s="67">
        <v>4684.59</v>
      </c>
      <c r="U3615" s="67">
        <v>4653.7700000000004</v>
      </c>
      <c r="V3615" s="67">
        <v>4623.1899999999996</v>
      </c>
      <c r="W3615" s="67">
        <v>4592.8599999999997</v>
      </c>
      <c r="X3615" s="67">
        <v>4562.76</v>
      </c>
      <c r="Y3615" s="67">
        <v>4532.91</v>
      </c>
      <c r="Z3615" s="67">
        <v>4503.3</v>
      </c>
      <c r="AA3615" s="67">
        <v>4473.93</v>
      </c>
      <c r="AB3615" s="67">
        <v>4444.79</v>
      </c>
      <c r="AC3615" s="67">
        <v>4415.88</v>
      </c>
      <c r="AD3615" s="67">
        <v>4387.21</v>
      </c>
      <c r="AE3615" s="67">
        <v>4358.76</v>
      </c>
      <c r="AF3615" s="67">
        <v>4330.54</v>
      </c>
      <c r="AG3615" s="67">
        <v>4302.55</v>
      </c>
      <c r="AH3615" s="67">
        <v>4274.78</v>
      </c>
      <c r="AI3615" s="67">
        <v>4247.24</v>
      </c>
    </row>
    <row r="3616" spans="1:35" hidden="1" x14ac:dyDescent="0.25">
      <c r="A3616" s="67">
        <v>9047</v>
      </c>
      <c r="B3616" s="67" t="s">
        <v>511</v>
      </c>
      <c r="C3616" s="67" t="s">
        <v>368</v>
      </c>
      <c r="D3616" s="67" t="s">
        <v>323</v>
      </c>
      <c r="E3616" s="67">
        <v>251.238</v>
      </c>
      <c r="F3616" s="67">
        <v>252.655</v>
      </c>
      <c r="G3616" s="67">
        <v>254.02199999999999</v>
      </c>
      <c r="H3616" s="67">
        <v>255.33600000000001</v>
      </c>
      <c r="I3616" s="67">
        <v>256.59699999999998</v>
      </c>
      <c r="J3616" s="67">
        <v>257.803</v>
      </c>
      <c r="K3616" s="67">
        <v>258.95400000000001</v>
      </c>
      <c r="L3616" s="67">
        <v>260.048</v>
      </c>
      <c r="M3616" s="67">
        <v>261.14800000000002</v>
      </c>
      <c r="N3616" s="67">
        <v>262.25299999999999</v>
      </c>
      <c r="O3616" s="67">
        <v>263.36399999999998</v>
      </c>
      <c r="P3616" s="67">
        <v>264.48</v>
      </c>
      <c r="Q3616" s="67">
        <v>265.60199999999998</v>
      </c>
      <c r="R3616" s="67">
        <v>266.73</v>
      </c>
      <c r="S3616" s="67">
        <v>267.863</v>
      </c>
      <c r="T3616" s="67">
        <v>269.00200000000001</v>
      </c>
      <c r="U3616" s="67">
        <v>270.14600000000002</v>
      </c>
      <c r="V3616" s="67">
        <v>271.29700000000003</v>
      </c>
      <c r="W3616" s="67">
        <v>272.45299999999997</v>
      </c>
      <c r="X3616" s="67">
        <v>273.61500000000001</v>
      </c>
      <c r="Y3616" s="67">
        <v>274.78199999999998</v>
      </c>
      <c r="Z3616" s="67">
        <v>275.95600000000002</v>
      </c>
      <c r="AA3616" s="67">
        <v>277.13499999999999</v>
      </c>
      <c r="AB3616" s="67">
        <v>278.32</v>
      </c>
      <c r="AC3616" s="67">
        <v>279.51100000000002</v>
      </c>
      <c r="AD3616" s="67">
        <v>280.709</v>
      </c>
      <c r="AE3616" s="67">
        <v>281.91200000000009</v>
      </c>
      <c r="AF3616" s="67">
        <v>283.12099999999998</v>
      </c>
      <c r="AG3616" s="67">
        <v>284.33600000000001</v>
      </c>
      <c r="AH3616" s="67">
        <v>285.55700000000002</v>
      </c>
      <c r="AI3616" s="67">
        <v>286.78399999999999</v>
      </c>
    </row>
    <row r="3617" spans="1:35" hidden="1" x14ac:dyDescent="0.25">
      <c r="A3617" s="67">
        <v>9048</v>
      </c>
      <c r="B3617" s="67" t="s">
        <v>511</v>
      </c>
      <c r="C3617" s="67" t="s">
        <v>369</v>
      </c>
      <c r="D3617" s="67" t="s">
        <v>323</v>
      </c>
      <c r="E3617" s="67">
        <v>1740.5</v>
      </c>
      <c r="F3617" s="67">
        <v>1770.63</v>
      </c>
      <c r="G3617" s="67">
        <v>1798.53</v>
      </c>
      <c r="H3617" s="67">
        <v>1824.02</v>
      </c>
      <c r="I3617" s="67">
        <v>1846.98</v>
      </c>
      <c r="J3617" s="67">
        <v>1867.26</v>
      </c>
      <c r="K3617" s="67">
        <v>1884.77</v>
      </c>
      <c r="L3617" s="67">
        <v>1899.39</v>
      </c>
      <c r="M3617" s="67">
        <v>1914.13</v>
      </c>
      <c r="N3617" s="67">
        <v>1929.02</v>
      </c>
      <c r="O3617" s="67">
        <v>1944.03</v>
      </c>
      <c r="P3617" s="67">
        <v>1959.18</v>
      </c>
      <c r="Q3617" s="67">
        <v>1974.47</v>
      </c>
      <c r="R3617" s="67">
        <v>1989.89</v>
      </c>
      <c r="S3617" s="67">
        <v>2005.46</v>
      </c>
      <c r="T3617" s="67">
        <v>2021.16</v>
      </c>
      <c r="U3617" s="67">
        <v>2037.01</v>
      </c>
      <c r="V3617" s="67">
        <v>2052.9899999999998</v>
      </c>
      <c r="W3617" s="67">
        <v>2069.12</v>
      </c>
      <c r="X3617" s="67">
        <v>2085.4</v>
      </c>
      <c r="Y3617" s="67">
        <v>2101.8200000000002</v>
      </c>
      <c r="Z3617" s="67">
        <v>2118.4</v>
      </c>
      <c r="AA3617" s="67">
        <v>2135.12</v>
      </c>
      <c r="AB3617" s="67">
        <v>2151.9899999999998</v>
      </c>
      <c r="AC3617" s="67">
        <v>2169.0100000000002</v>
      </c>
      <c r="AD3617" s="67">
        <v>2186.1799999999998</v>
      </c>
      <c r="AE3617" s="67">
        <v>2203.5100000000002</v>
      </c>
      <c r="AF3617" s="67">
        <v>2221</v>
      </c>
      <c r="AG3617" s="67">
        <v>2238.64</v>
      </c>
      <c r="AH3617" s="67">
        <v>2256.4499999999998</v>
      </c>
      <c r="AI3617" s="67">
        <v>2274.41</v>
      </c>
    </row>
    <row r="3618" spans="1:35" hidden="1" x14ac:dyDescent="0.25">
      <c r="A3618" s="67">
        <v>9049</v>
      </c>
      <c r="B3618" s="67" t="s">
        <v>511</v>
      </c>
      <c r="C3618" s="67" t="s">
        <v>370</v>
      </c>
      <c r="D3618" s="67" t="s">
        <v>323</v>
      </c>
      <c r="E3618" s="67">
        <v>639.97300000000018</v>
      </c>
      <c r="F3618" s="67">
        <v>639.51699999999983</v>
      </c>
      <c r="G3618" s="67">
        <v>640.73400000000004</v>
      </c>
      <c r="H3618" s="67">
        <v>643.63199999999995</v>
      </c>
      <c r="I3618" s="67">
        <v>648.23199999999997</v>
      </c>
      <c r="J3618" s="67">
        <v>654.57299999999998</v>
      </c>
      <c r="K3618" s="67">
        <v>662.71</v>
      </c>
      <c r="L3618" s="67">
        <v>672.71399999999983</v>
      </c>
      <c r="M3618" s="67">
        <v>682.89800000000002</v>
      </c>
      <c r="N3618" s="67">
        <v>693.26600000000019</v>
      </c>
      <c r="O3618" s="67">
        <v>703.82</v>
      </c>
      <c r="P3618" s="67">
        <v>714.56399999999996</v>
      </c>
      <c r="Q3618" s="67">
        <v>725.50199999999995</v>
      </c>
      <c r="R3618" s="67">
        <v>736.63699999999994</v>
      </c>
      <c r="S3618" s="67">
        <v>747.971</v>
      </c>
      <c r="T3618" s="67">
        <v>759.51</v>
      </c>
      <c r="U3618" s="67">
        <v>771.25699999999995</v>
      </c>
      <c r="V3618" s="67">
        <v>783.21500000000003</v>
      </c>
      <c r="W3618" s="67">
        <v>795.38800000000003</v>
      </c>
      <c r="X3618" s="67">
        <v>807.78100000000018</v>
      </c>
      <c r="Y3618" s="67">
        <v>820.39600000000019</v>
      </c>
      <c r="Z3618" s="67">
        <v>833.23899999999981</v>
      </c>
      <c r="AA3618" s="67">
        <v>846.31299999999999</v>
      </c>
      <c r="AB3618" s="67">
        <v>859.62199999999996</v>
      </c>
      <c r="AC3618" s="67">
        <v>873.17100000000005</v>
      </c>
      <c r="AD3618" s="67">
        <v>886.96300000000019</v>
      </c>
      <c r="AE3618" s="67">
        <v>901.00400000000002</v>
      </c>
      <c r="AF3618" s="67">
        <v>915.29700000000003</v>
      </c>
      <c r="AG3618" s="67">
        <v>929.84799999999996</v>
      </c>
      <c r="AH3618" s="67">
        <v>944.66099999999994</v>
      </c>
      <c r="AI3618" s="67">
        <v>959.74</v>
      </c>
    </row>
    <row r="3619" spans="1:35" hidden="1" x14ac:dyDescent="0.25">
      <c r="A3619" s="67">
        <v>9050</v>
      </c>
      <c r="B3619" s="67" t="s">
        <v>511</v>
      </c>
      <c r="C3619" s="67" t="s">
        <v>371</v>
      </c>
      <c r="D3619" s="67" t="s">
        <v>323</v>
      </c>
      <c r="E3619" s="67">
        <v>3684.5</v>
      </c>
      <c r="F3619" s="67">
        <v>3738.48</v>
      </c>
      <c r="G3619" s="67">
        <v>3791.13</v>
      </c>
      <c r="H3619" s="67">
        <v>3842.34</v>
      </c>
      <c r="I3619" s="67">
        <v>3892.02</v>
      </c>
      <c r="J3619" s="67">
        <v>3940.08</v>
      </c>
      <c r="K3619" s="67">
        <v>3986.41</v>
      </c>
      <c r="L3619" s="67">
        <v>4030.93</v>
      </c>
      <c r="M3619" s="67">
        <v>4076.03</v>
      </c>
      <c r="N3619" s="67">
        <v>4121.72</v>
      </c>
      <c r="O3619" s="67">
        <v>4168</v>
      </c>
      <c r="P3619" s="67">
        <v>4214.8900000000003</v>
      </c>
      <c r="Q3619" s="67">
        <v>4262.38</v>
      </c>
      <c r="R3619" s="67">
        <v>4310.49</v>
      </c>
      <c r="S3619" s="67">
        <v>4359.2299999999996</v>
      </c>
      <c r="T3619" s="67">
        <v>4408.6000000000004</v>
      </c>
      <c r="U3619" s="67">
        <v>4458.6099999999997</v>
      </c>
      <c r="V3619" s="67">
        <v>4509.2700000000004</v>
      </c>
      <c r="W3619" s="67">
        <v>4560.59</v>
      </c>
      <c r="X3619" s="67">
        <v>4612.58</v>
      </c>
      <c r="Y3619" s="67">
        <v>4665.24</v>
      </c>
      <c r="Z3619" s="67">
        <v>4718.59</v>
      </c>
      <c r="AA3619" s="67">
        <v>4772.63</v>
      </c>
      <c r="AB3619" s="67">
        <v>4827.37</v>
      </c>
      <c r="AC3619" s="67">
        <v>4882.83</v>
      </c>
      <c r="AD3619" s="67">
        <v>4939</v>
      </c>
      <c r="AE3619" s="67">
        <v>4995.91</v>
      </c>
      <c r="AF3619" s="67">
        <v>5053.5600000000004</v>
      </c>
      <c r="AG3619" s="67">
        <v>5111.95</v>
      </c>
      <c r="AH3619" s="67">
        <v>5171.1099999999997</v>
      </c>
      <c r="AI3619" s="67">
        <v>5231.03</v>
      </c>
    </row>
    <row r="3620" spans="1:35" hidden="1" x14ac:dyDescent="0.25">
      <c r="A3620" s="67">
        <v>9051</v>
      </c>
      <c r="B3620" s="67" t="s">
        <v>511</v>
      </c>
      <c r="C3620" s="67" t="s">
        <v>372</v>
      </c>
      <c r="D3620" s="67" t="s">
        <v>323</v>
      </c>
      <c r="E3620" s="67">
        <v>156.96799999999999</v>
      </c>
      <c r="F3620" s="67">
        <v>161.78399999999999</v>
      </c>
      <c r="G3620" s="67">
        <v>165.73</v>
      </c>
      <c r="H3620" s="67">
        <v>168.71700000000001</v>
      </c>
      <c r="I3620" s="67">
        <v>170.672</v>
      </c>
      <c r="J3620" s="67">
        <v>171.54499999999999</v>
      </c>
      <c r="K3620" s="67">
        <v>171.309</v>
      </c>
      <c r="L3620" s="67">
        <v>169.96199999999999</v>
      </c>
      <c r="M3620" s="67">
        <v>168.62599999999989</v>
      </c>
      <c r="N3620" s="67">
        <v>167.303</v>
      </c>
      <c r="O3620" s="67">
        <v>165.99100000000001</v>
      </c>
      <c r="P3620" s="67">
        <v>164.691</v>
      </c>
      <c r="Q3620" s="67">
        <v>163.40299999999999</v>
      </c>
      <c r="R3620" s="67">
        <v>162.12700000000001</v>
      </c>
      <c r="S3620" s="67">
        <v>160.86099999999999</v>
      </c>
      <c r="T3620" s="67">
        <v>159.608</v>
      </c>
      <c r="U3620" s="67">
        <v>158.36500000000001</v>
      </c>
      <c r="V3620" s="67">
        <v>157.13399999999999</v>
      </c>
      <c r="W3620" s="67">
        <v>155.91399999999999</v>
      </c>
      <c r="X3620" s="67">
        <v>154.70500000000001</v>
      </c>
      <c r="Y3620" s="67">
        <v>153.50700000000001</v>
      </c>
      <c r="Z3620" s="67">
        <v>152.31899999999999</v>
      </c>
      <c r="AA3620" s="67">
        <v>151.143</v>
      </c>
      <c r="AB3620" s="67">
        <v>149.976</v>
      </c>
      <c r="AC3620" s="67">
        <v>148.821</v>
      </c>
      <c r="AD3620" s="67">
        <v>147.67500000000001</v>
      </c>
      <c r="AE3620" s="67">
        <v>146.54</v>
      </c>
      <c r="AF3620" s="67">
        <v>145.416</v>
      </c>
      <c r="AG3620" s="67">
        <v>144.30099999999999</v>
      </c>
      <c r="AH3620" s="67">
        <v>143.196</v>
      </c>
      <c r="AI3620" s="67">
        <v>142.102</v>
      </c>
    </row>
    <row r="3621" spans="1:35" hidden="1" x14ac:dyDescent="0.25">
      <c r="A3621" s="67">
        <v>9052</v>
      </c>
      <c r="B3621" s="67" t="s">
        <v>511</v>
      </c>
      <c r="C3621" s="67" t="s">
        <v>373</v>
      </c>
      <c r="D3621" s="67" t="s">
        <v>323</v>
      </c>
      <c r="E3621" s="67">
        <v>3933.25</v>
      </c>
      <c r="F3621" s="67">
        <v>3998.51</v>
      </c>
      <c r="G3621" s="67">
        <v>4059.62</v>
      </c>
      <c r="H3621" s="67">
        <v>4116.33</v>
      </c>
      <c r="I3621" s="67">
        <v>4168.37</v>
      </c>
      <c r="J3621" s="67">
        <v>4215.5</v>
      </c>
      <c r="K3621" s="67">
        <v>4257.49</v>
      </c>
      <c r="L3621" s="67">
        <v>4294.1499999999996</v>
      </c>
      <c r="M3621" s="67">
        <v>4331.17</v>
      </c>
      <c r="N3621" s="67">
        <v>4368.57</v>
      </c>
      <c r="O3621" s="67">
        <v>4406.33</v>
      </c>
      <c r="P3621" s="67">
        <v>4444.4799999999996</v>
      </c>
      <c r="Q3621" s="67">
        <v>4483.01</v>
      </c>
      <c r="R3621" s="67">
        <v>4521.92</v>
      </c>
      <c r="S3621" s="67">
        <v>4561.22</v>
      </c>
      <c r="T3621" s="67">
        <v>4600.92</v>
      </c>
      <c r="U3621" s="67">
        <v>4641.01</v>
      </c>
      <c r="V3621" s="67">
        <v>4681.5</v>
      </c>
      <c r="W3621" s="67">
        <v>4722.3999999999996</v>
      </c>
      <c r="X3621" s="67">
        <v>4763.7</v>
      </c>
      <c r="Y3621" s="67">
        <v>4805.42</v>
      </c>
      <c r="Z3621" s="67">
        <v>4847.5600000000004</v>
      </c>
      <c r="AA3621" s="67">
        <v>4890.12</v>
      </c>
      <c r="AB3621" s="67">
        <v>4933.1000000000004</v>
      </c>
      <c r="AC3621" s="67">
        <v>4976.51</v>
      </c>
      <c r="AD3621" s="67">
        <v>5020.3599999999997</v>
      </c>
      <c r="AE3621" s="67">
        <v>5064.6499999999996</v>
      </c>
      <c r="AF3621" s="67">
        <v>5109.38</v>
      </c>
      <c r="AG3621" s="67">
        <v>5154.55</v>
      </c>
      <c r="AH3621" s="67">
        <v>5200.18</v>
      </c>
      <c r="AI3621" s="67">
        <v>5246.27</v>
      </c>
    </row>
    <row r="3622" spans="1:35" hidden="1" x14ac:dyDescent="0.25">
      <c r="A3622" s="67">
        <v>9053</v>
      </c>
      <c r="B3622" s="67" t="s">
        <v>511</v>
      </c>
      <c r="C3622" s="67" t="s">
        <v>374</v>
      </c>
      <c r="D3622" s="67" t="s">
        <v>323</v>
      </c>
      <c r="E3622" s="67">
        <v>236.73099999999999</v>
      </c>
      <c r="F3622" s="67">
        <v>239.684</v>
      </c>
      <c r="G3622" s="67">
        <v>242.01</v>
      </c>
      <c r="H3622" s="67">
        <v>243.68700000000001</v>
      </c>
      <c r="I3622" s="67">
        <v>244.696</v>
      </c>
      <c r="J3622" s="67">
        <v>245.024</v>
      </c>
      <c r="K3622" s="67">
        <v>244.66499999999999</v>
      </c>
      <c r="L3622" s="67">
        <v>243.62200000000001</v>
      </c>
      <c r="M3622" s="67">
        <v>242.58500000000001</v>
      </c>
      <c r="N3622" s="67">
        <v>241.55199999999999</v>
      </c>
      <c r="O3622" s="67">
        <v>240.52500000000001</v>
      </c>
      <c r="P3622" s="67">
        <v>239.50299999999999</v>
      </c>
      <c r="Q3622" s="67">
        <v>238.48599999999999</v>
      </c>
      <c r="R3622" s="67">
        <v>237.47300000000001</v>
      </c>
      <c r="S3622" s="67">
        <v>236.46700000000001</v>
      </c>
      <c r="T3622" s="67">
        <v>235.465</v>
      </c>
      <c r="U3622" s="67">
        <v>234.46799999999999</v>
      </c>
      <c r="V3622" s="67">
        <v>233.476</v>
      </c>
      <c r="W3622" s="67">
        <v>232.489</v>
      </c>
      <c r="X3622" s="67">
        <v>231.50700000000001</v>
      </c>
      <c r="Y3622" s="67">
        <v>230.53</v>
      </c>
      <c r="Z3622" s="67">
        <v>229.55699999999999</v>
      </c>
      <c r="AA3622" s="67">
        <v>228.59</v>
      </c>
      <c r="AB3622" s="67">
        <v>227.62700000000001</v>
      </c>
      <c r="AC3622" s="67">
        <v>226.67</v>
      </c>
      <c r="AD3622" s="67">
        <v>225.71700000000001</v>
      </c>
      <c r="AE3622" s="67">
        <v>224.76900000000001</v>
      </c>
      <c r="AF3622" s="67">
        <v>223.82499999999999</v>
      </c>
      <c r="AG3622" s="67">
        <v>222.886</v>
      </c>
      <c r="AH3622" s="67">
        <v>221.952</v>
      </c>
      <c r="AI3622" s="67">
        <v>221.023</v>
      </c>
    </row>
    <row r="3623" spans="1:35" hidden="1" x14ac:dyDescent="0.25">
      <c r="A3623" s="67">
        <v>9054</v>
      </c>
      <c r="B3623" s="67" t="s">
        <v>511</v>
      </c>
      <c r="C3623" s="67" t="s">
        <v>375</v>
      </c>
      <c r="D3623" s="67" t="s">
        <v>323</v>
      </c>
      <c r="E3623" s="67">
        <v>1229.08</v>
      </c>
      <c r="F3623" s="67">
        <v>1248.03</v>
      </c>
      <c r="G3623" s="67">
        <v>1265.53</v>
      </c>
      <c r="H3623" s="67">
        <v>1281.48</v>
      </c>
      <c r="I3623" s="67">
        <v>1295.81</v>
      </c>
      <c r="J3623" s="67">
        <v>1308.45</v>
      </c>
      <c r="K3623" s="67">
        <v>1319.33</v>
      </c>
      <c r="L3623" s="67">
        <v>1328.4</v>
      </c>
      <c r="M3623" s="67">
        <v>1337.54</v>
      </c>
      <c r="N3623" s="67">
        <v>1346.76</v>
      </c>
      <c r="O3623" s="67">
        <v>1356.04</v>
      </c>
      <c r="P3623" s="67">
        <v>1365.4</v>
      </c>
      <c r="Q3623" s="67">
        <v>1374.84</v>
      </c>
      <c r="R3623" s="67">
        <v>1384.35</v>
      </c>
      <c r="S3623" s="67">
        <v>1393.94</v>
      </c>
      <c r="T3623" s="67">
        <v>1403.6</v>
      </c>
      <c r="U3623" s="67">
        <v>1413.35</v>
      </c>
      <c r="V3623" s="67">
        <v>1423.17</v>
      </c>
      <c r="W3623" s="67">
        <v>1433.06</v>
      </c>
      <c r="X3623" s="67">
        <v>1443.04</v>
      </c>
      <c r="Y3623" s="67">
        <v>1453.1</v>
      </c>
      <c r="Z3623" s="67">
        <v>1463.24</v>
      </c>
      <c r="AA3623" s="67">
        <v>1473.45</v>
      </c>
      <c r="AB3623" s="67">
        <v>1483.76</v>
      </c>
      <c r="AC3623" s="67">
        <v>1494.14</v>
      </c>
      <c r="AD3623" s="67">
        <v>1504.6</v>
      </c>
      <c r="AE3623" s="67">
        <v>1515.15</v>
      </c>
      <c r="AF3623" s="67">
        <v>1525.79</v>
      </c>
      <c r="AG3623" s="67">
        <v>1536.51</v>
      </c>
      <c r="AH3623" s="67">
        <v>1547.31</v>
      </c>
      <c r="AI3623" s="67">
        <v>1558.2</v>
      </c>
    </row>
    <row r="3624" spans="1:35" hidden="1" x14ac:dyDescent="0.25">
      <c r="A3624" s="67">
        <v>9055</v>
      </c>
      <c r="B3624" s="67" t="s">
        <v>511</v>
      </c>
      <c r="C3624" s="67" t="s">
        <v>376</v>
      </c>
      <c r="D3624" s="67" t="s">
        <v>323</v>
      </c>
      <c r="E3624" s="67">
        <v>7491.11</v>
      </c>
      <c r="F3624" s="67">
        <v>7644.5</v>
      </c>
      <c r="G3624" s="67">
        <v>7781.94</v>
      </c>
      <c r="H3624" s="67">
        <v>7902.22</v>
      </c>
      <c r="I3624" s="67">
        <v>8004.26</v>
      </c>
      <c r="J3624" s="67">
        <v>8087.11</v>
      </c>
      <c r="K3624" s="67">
        <v>8150</v>
      </c>
      <c r="L3624" s="67">
        <v>8192.2999999999993</v>
      </c>
      <c r="M3624" s="67">
        <v>8234.85</v>
      </c>
      <c r="N3624" s="67">
        <v>8277.66</v>
      </c>
      <c r="O3624" s="67">
        <v>8320.73</v>
      </c>
      <c r="P3624" s="67">
        <v>8364.06</v>
      </c>
      <c r="Q3624" s="67">
        <v>8407.64</v>
      </c>
      <c r="R3624" s="67">
        <v>8451.49</v>
      </c>
      <c r="S3624" s="67">
        <v>8495.6</v>
      </c>
      <c r="T3624" s="67">
        <v>8539.9699999999993</v>
      </c>
      <c r="U3624" s="67">
        <v>8584.61</v>
      </c>
      <c r="V3624" s="67">
        <v>8629.52</v>
      </c>
      <c r="W3624" s="67">
        <v>8674.7000000000007</v>
      </c>
      <c r="X3624" s="67">
        <v>8720.15</v>
      </c>
      <c r="Y3624" s="67">
        <v>8765.8700000000008</v>
      </c>
      <c r="Z3624" s="67">
        <v>8811.8700000000008</v>
      </c>
      <c r="AA3624" s="67">
        <v>8858.14</v>
      </c>
      <c r="AB3624" s="67">
        <v>8904.69</v>
      </c>
      <c r="AC3624" s="67">
        <v>8951.52</v>
      </c>
      <c r="AD3624" s="67">
        <v>8998.6299999999992</v>
      </c>
      <c r="AE3624" s="67">
        <v>9046.02</v>
      </c>
      <c r="AF3624" s="67">
        <v>9093.7000000000007</v>
      </c>
      <c r="AG3624" s="67">
        <v>9141.67</v>
      </c>
      <c r="AH3624" s="67">
        <v>9189.92</v>
      </c>
      <c r="AI3624" s="67">
        <v>9238.4599999999991</v>
      </c>
    </row>
    <row r="3625" spans="1:35" hidden="1" x14ac:dyDescent="0.25">
      <c r="A3625" s="67">
        <v>9056</v>
      </c>
      <c r="B3625" s="67" t="s">
        <v>511</v>
      </c>
      <c r="C3625" s="67" t="s">
        <v>377</v>
      </c>
      <c r="D3625" s="67" t="s">
        <v>323</v>
      </c>
      <c r="E3625" s="67">
        <v>3814.61</v>
      </c>
      <c r="F3625" s="67">
        <v>3877.48</v>
      </c>
      <c r="G3625" s="67">
        <v>3942.97</v>
      </c>
      <c r="H3625" s="67">
        <v>4011.22</v>
      </c>
      <c r="I3625" s="67">
        <v>4082.31</v>
      </c>
      <c r="J3625" s="67">
        <v>4156.38</v>
      </c>
      <c r="K3625" s="67">
        <v>4233.55</v>
      </c>
      <c r="L3625" s="67">
        <v>4313.95</v>
      </c>
      <c r="M3625" s="67">
        <v>4396.12</v>
      </c>
      <c r="N3625" s="67">
        <v>4480.1000000000004</v>
      </c>
      <c r="O3625" s="67">
        <v>4565.92</v>
      </c>
      <c r="P3625" s="67">
        <v>4653.63</v>
      </c>
      <c r="Q3625" s="67">
        <v>4743.28</v>
      </c>
      <c r="R3625" s="67">
        <v>4834.8900000000003</v>
      </c>
      <c r="S3625" s="67">
        <v>4928.5200000000004</v>
      </c>
      <c r="T3625" s="67">
        <v>5024.21</v>
      </c>
      <c r="U3625" s="67">
        <v>5122.01</v>
      </c>
      <c r="V3625" s="67">
        <v>5221.95</v>
      </c>
      <c r="W3625" s="67">
        <v>5324.1</v>
      </c>
      <c r="X3625" s="67">
        <v>5428.49</v>
      </c>
      <c r="Y3625" s="67">
        <v>5535.18</v>
      </c>
      <c r="Z3625" s="67">
        <v>5644.22</v>
      </c>
      <c r="AA3625" s="67">
        <v>5755.65</v>
      </c>
      <c r="AB3625" s="67">
        <v>5869.54</v>
      </c>
      <c r="AC3625" s="67">
        <v>5985.93</v>
      </c>
      <c r="AD3625" s="67">
        <v>6104.88</v>
      </c>
      <c r="AE3625" s="67">
        <v>6226.45</v>
      </c>
      <c r="AF3625" s="67">
        <v>6350.7</v>
      </c>
      <c r="AG3625" s="67">
        <v>6477.67</v>
      </c>
      <c r="AH3625" s="67">
        <v>6607.45</v>
      </c>
      <c r="AI3625" s="67">
        <v>6740.07</v>
      </c>
    </row>
    <row r="3626" spans="1:35" hidden="1" x14ac:dyDescent="0.25">
      <c r="A3626" s="67">
        <v>9057</v>
      </c>
      <c r="B3626" s="67" t="s">
        <v>511</v>
      </c>
      <c r="C3626" s="67" t="s">
        <v>378</v>
      </c>
      <c r="D3626" s="67" t="s">
        <v>323</v>
      </c>
      <c r="E3626" s="67">
        <v>12043.1</v>
      </c>
      <c r="F3626" s="67">
        <v>12275.8</v>
      </c>
      <c r="G3626" s="67">
        <v>12510.8</v>
      </c>
      <c r="H3626" s="67">
        <v>12748</v>
      </c>
      <c r="I3626" s="67">
        <v>12987.4</v>
      </c>
      <c r="J3626" s="67">
        <v>13228.7</v>
      </c>
      <c r="K3626" s="67">
        <v>13472.1</v>
      </c>
      <c r="L3626" s="67">
        <v>13717.2</v>
      </c>
      <c r="M3626" s="67">
        <v>13967.5</v>
      </c>
      <c r="N3626" s="67">
        <v>14223.1</v>
      </c>
      <c r="O3626" s="67">
        <v>14484</v>
      </c>
      <c r="P3626" s="67">
        <v>14750.4</v>
      </c>
      <c r="Q3626" s="67">
        <v>15022.5</v>
      </c>
      <c r="R3626" s="67">
        <v>15300.2</v>
      </c>
      <c r="S3626" s="67">
        <v>15583.7</v>
      </c>
      <c r="T3626" s="67">
        <v>15873.2</v>
      </c>
      <c r="U3626" s="67">
        <v>16168.8</v>
      </c>
      <c r="V3626" s="67">
        <v>16470.599999999999</v>
      </c>
      <c r="W3626" s="67">
        <v>16778.7</v>
      </c>
      <c r="X3626" s="67">
        <v>17093.3</v>
      </c>
      <c r="Y3626" s="67">
        <v>17414.5</v>
      </c>
      <c r="Z3626" s="67">
        <v>17742.5</v>
      </c>
      <c r="AA3626" s="67">
        <v>18077.3</v>
      </c>
      <c r="AB3626" s="67">
        <v>18419.2</v>
      </c>
      <c r="AC3626" s="67">
        <v>18768.3</v>
      </c>
      <c r="AD3626" s="67">
        <v>19124.599999999999</v>
      </c>
      <c r="AE3626" s="67">
        <v>19488.5</v>
      </c>
      <c r="AF3626" s="67">
        <v>19860</v>
      </c>
      <c r="AG3626" s="67">
        <v>20239.3</v>
      </c>
      <c r="AH3626" s="67">
        <v>20626.599999999999</v>
      </c>
      <c r="AI3626" s="67">
        <v>21022</v>
      </c>
    </row>
    <row r="3627" spans="1:35" hidden="1" x14ac:dyDescent="0.25">
      <c r="A3627" s="67">
        <v>9058</v>
      </c>
      <c r="B3627" s="67" t="s">
        <v>511</v>
      </c>
      <c r="C3627" s="67" t="s">
        <v>379</v>
      </c>
      <c r="D3627" s="67" t="s">
        <v>323</v>
      </c>
      <c r="E3627" s="67">
        <v>2206.3200000000002</v>
      </c>
      <c r="F3627" s="67">
        <v>2250.09</v>
      </c>
      <c r="G3627" s="67">
        <v>2291.58</v>
      </c>
      <c r="H3627" s="67">
        <v>2330.6</v>
      </c>
      <c r="I3627" s="67">
        <v>2366.96</v>
      </c>
      <c r="J3627" s="67">
        <v>2400.48</v>
      </c>
      <c r="K3627" s="67">
        <v>2430.9899999999998</v>
      </c>
      <c r="L3627" s="67">
        <v>2458.35</v>
      </c>
      <c r="M3627" s="67">
        <v>2486.06</v>
      </c>
      <c r="N3627" s="67">
        <v>2514.13</v>
      </c>
      <c r="O3627" s="67">
        <v>2542.5700000000002</v>
      </c>
      <c r="P3627" s="67">
        <v>2571.38</v>
      </c>
      <c r="Q3627" s="67">
        <v>2600.56</v>
      </c>
      <c r="R3627" s="67">
        <v>2630.12</v>
      </c>
      <c r="S3627" s="67">
        <v>2660.07</v>
      </c>
      <c r="T3627" s="67">
        <v>2690.4</v>
      </c>
      <c r="U3627" s="67">
        <v>2721.13</v>
      </c>
      <c r="V3627" s="67">
        <v>2752.26</v>
      </c>
      <c r="W3627" s="67">
        <v>2783.79</v>
      </c>
      <c r="X3627" s="67">
        <v>2815.74</v>
      </c>
      <c r="Y3627" s="67">
        <v>2848.09</v>
      </c>
      <c r="Z3627" s="67">
        <v>2880.87</v>
      </c>
      <c r="AA3627" s="67">
        <v>2914.08</v>
      </c>
      <c r="AB3627" s="67">
        <v>2947.72</v>
      </c>
      <c r="AC3627" s="67">
        <v>2981.79</v>
      </c>
      <c r="AD3627" s="67">
        <v>3016.31</v>
      </c>
      <c r="AE3627" s="67">
        <v>3051.27</v>
      </c>
      <c r="AF3627" s="67">
        <v>3086.69</v>
      </c>
      <c r="AG3627" s="67">
        <v>3122.57</v>
      </c>
      <c r="AH3627" s="67">
        <v>3158.92</v>
      </c>
      <c r="AI3627" s="67">
        <v>3195.74</v>
      </c>
    </row>
    <row r="3628" spans="1:35" hidden="1" x14ac:dyDescent="0.25">
      <c r="A3628" s="67">
        <v>9059</v>
      </c>
      <c r="B3628" s="67" t="s">
        <v>511</v>
      </c>
      <c r="C3628" s="67" t="s">
        <v>380</v>
      </c>
      <c r="D3628" s="67" t="s">
        <v>323</v>
      </c>
      <c r="E3628" s="67">
        <v>1183.1500000000001</v>
      </c>
      <c r="F3628" s="67">
        <v>1250.32</v>
      </c>
      <c r="G3628" s="67">
        <v>1311.77</v>
      </c>
      <c r="H3628" s="67">
        <v>1365.98</v>
      </c>
      <c r="I3628" s="67">
        <v>1411.59</v>
      </c>
      <c r="J3628" s="67">
        <v>1447.36</v>
      </c>
      <c r="K3628" s="67">
        <v>1472.27</v>
      </c>
      <c r="L3628" s="67">
        <v>1485.56</v>
      </c>
      <c r="M3628" s="67">
        <v>1498.98</v>
      </c>
      <c r="N3628" s="67">
        <v>1512.54</v>
      </c>
      <c r="O3628" s="67">
        <v>1526.23</v>
      </c>
      <c r="P3628" s="67">
        <v>1540.06</v>
      </c>
      <c r="Q3628" s="67">
        <v>1554.03</v>
      </c>
      <c r="R3628" s="67">
        <v>1568.14</v>
      </c>
      <c r="S3628" s="67">
        <v>1582.38</v>
      </c>
      <c r="T3628" s="67">
        <v>1596.78</v>
      </c>
      <c r="U3628" s="67">
        <v>1611.31</v>
      </c>
      <c r="V3628" s="67">
        <v>1625.99</v>
      </c>
      <c r="W3628" s="67">
        <v>1640.82</v>
      </c>
      <c r="X3628" s="67">
        <v>1655.79</v>
      </c>
      <c r="Y3628" s="67">
        <v>1670.92</v>
      </c>
      <c r="Z3628" s="67">
        <v>1686.2</v>
      </c>
      <c r="AA3628" s="67">
        <v>1701.62</v>
      </c>
      <c r="AB3628" s="67">
        <v>1717.21</v>
      </c>
      <c r="AC3628" s="67">
        <v>1732.95</v>
      </c>
      <c r="AD3628" s="67">
        <v>1748.84</v>
      </c>
      <c r="AE3628" s="67">
        <v>1764.9</v>
      </c>
      <c r="AF3628" s="67">
        <v>1781.12</v>
      </c>
      <c r="AG3628" s="67">
        <v>1797.49</v>
      </c>
      <c r="AH3628" s="67">
        <v>1814.04</v>
      </c>
      <c r="AI3628" s="67">
        <v>1830.74</v>
      </c>
    </row>
    <row r="3629" spans="1:35" hidden="1" x14ac:dyDescent="0.25">
      <c r="A3629" s="67">
        <v>9060</v>
      </c>
      <c r="B3629" s="67" t="s">
        <v>511</v>
      </c>
      <c r="C3629" s="67" t="s">
        <v>381</v>
      </c>
      <c r="D3629" s="67" t="s">
        <v>323</v>
      </c>
      <c r="E3629" s="67">
        <v>758.56600000000003</v>
      </c>
      <c r="F3629" s="67">
        <v>769.346</v>
      </c>
      <c r="G3629" s="67">
        <v>779.57</v>
      </c>
      <c r="H3629" s="67">
        <v>789.20500000000004</v>
      </c>
      <c r="I3629" s="67">
        <v>798.22</v>
      </c>
      <c r="J3629" s="67">
        <v>806.58600000000001</v>
      </c>
      <c r="K3629" s="67">
        <v>814.27499999999998</v>
      </c>
      <c r="L3629" s="67">
        <v>821.26100000000019</v>
      </c>
      <c r="M3629" s="67">
        <v>828.31700000000001</v>
      </c>
      <c r="N3629" s="67">
        <v>835.44299999999998</v>
      </c>
      <c r="O3629" s="67">
        <v>842.64100000000019</v>
      </c>
      <c r="P3629" s="67">
        <v>849.91100000000017</v>
      </c>
      <c r="Q3629" s="67">
        <v>857.25300000000004</v>
      </c>
      <c r="R3629" s="67">
        <v>864.66899999999998</v>
      </c>
      <c r="S3629" s="67">
        <v>872.15899999999999</v>
      </c>
      <c r="T3629" s="67">
        <v>879.72399999999982</v>
      </c>
      <c r="U3629" s="67">
        <v>887.36399999999981</v>
      </c>
      <c r="V3629" s="67">
        <v>895.08100000000002</v>
      </c>
      <c r="W3629" s="67">
        <v>902.87599999999998</v>
      </c>
      <c r="X3629" s="67">
        <v>910.74800000000005</v>
      </c>
      <c r="Y3629" s="67">
        <v>918.69899999999996</v>
      </c>
      <c r="Z3629" s="67">
        <v>926.72900000000004</v>
      </c>
      <c r="AA3629" s="67">
        <v>934.84</v>
      </c>
      <c r="AB3629" s="67">
        <v>943.03099999999995</v>
      </c>
      <c r="AC3629" s="67">
        <v>951.30499999999995</v>
      </c>
      <c r="AD3629" s="67">
        <v>959.66099999999994</v>
      </c>
      <c r="AE3629" s="67">
        <v>968.101</v>
      </c>
      <c r="AF3629" s="67">
        <v>976.62599999999998</v>
      </c>
      <c r="AG3629" s="67">
        <v>985.23500000000001</v>
      </c>
      <c r="AH3629" s="67">
        <v>993.93100000000004</v>
      </c>
      <c r="AI3629" s="67">
        <v>1002.71</v>
      </c>
    </row>
    <row r="3630" spans="1:35" hidden="1" x14ac:dyDescent="0.25">
      <c r="A3630" s="67">
        <v>9061</v>
      </c>
      <c r="B3630" s="67" t="s">
        <v>511</v>
      </c>
      <c r="C3630" s="67" t="s">
        <v>382</v>
      </c>
      <c r="D3630" s="67" t="s">
        <v>323</v>
      </c>
      <c r="E3630" s="67">
        <v>9246.5</v>
      </c>
      <c r="F3630" s="67">
        <v>9297.61</v>
      </c>
      <c r="G3630" s="67">
        <v>9352.2099999999991</v>
      </c>
      <c r="H3630" s="67">
        <v>9410.36</v>
      </c>
      <c r="I3630" s="67">
        <v>9472.14</v>
      </c>
      <c r="J3630" s="67">
        <v>9537.6200000000008</v>
      </c>
      <c r="K3630" s="67">
        <v>9606.8799999999992</v>
      </c>
      <c r="L3630" s="67">
        <v>9680.02</v>
      </c>
      <c r="M3630" s="67">
        <v>9753.82</v>
      </c>
      <c r="N3630" s="67">
        <v>9828.2800000000007</v>
      </c>
      <c r="O3630" s="67">
        <v>9903.41</v>
      </c>
      <c r="P3630" s="67">
        <v>9979.2099999999991</v>
      </c>
      <c r="Q3630" s="67">
        <v>10055.700000000001</v>
      </c>
      <c r="R3630" s="67">
        <v>10132.9</v>
      </c>
      <c r="S3630" s="67">
        <v>10210.799999999999</v>
      </c>
      <c r="T3630" s="67">
        <v>10289.299999999999</v>
      </c>
      <c r="U3630" s="67">
        <v>10368.6</v>
      </c>
      <c r="V3630" s="67">
        <v>10448.6</v>
      </c>
      <c r="W3630" s="67">
        <v>10529.3</v>
      </c>
      <c r="X3630" s="67">
        <v>10610.7</v>
      </c>
      <c r="Y3630" s="67">
        <v>10692.9</v>
      </c>
      <c r="Z3630" s="67">
        <v>10775.8</v>
      </c>
      <c r="AA3630" s="67">
        <v>10859.5</v>
      </c>
      <c r="AB3630" s="67">
        <v>10943.9</v>
      </c>
      <c r="AC3630" s="67">
        <v>11029.1</v>
      </c>
      <c r="AD3630" s="67">
        <v>11115</v>
      </c>
      <c r="AE3630" s="67">
        <v>11201.7</v>
      </c>
      <c r="AF3630" s="67">
        <v>11289.2</v>
      </c>
      <c r="AG3630" s="67">
        <v>11377.5</v>
      </c>
      <c r="AH3630" s="67">
        <v>11466.6</v>
      </c>
      <c r="AI3630" s="67">
        <v>11556.4</v>
      </c>
    </row>
    <row r="3631" spans="1:35" hidden="1" x14ac:dyDescent="0.25">
      <c r="A3631" s="67">
        <v>9062</v>
      </c>
      <c r="B3631" s="67" t="s">
        <v>511</v>
      </c>
      <c r="C3631" s="67" t="s">
        <v>383</v>
      </c>
      <c r="D3631" s="67" t="s">
        <v>323</v>
      </c>
      <c r="E3631" s="67">
        <v>4174.2700000000004</v>
      </c>
      <c r="F3631" s="67">
        <v>4197.78</v>
      </c>
      <c r="G3631" s="67">
        <v>4227.51</v>
      </c>
      <c r="H3631" s="67">
        <v>4263.57</v>
      </c>
      <c r="I3631" s="67">
        <v>4306.16</v>
      </c>
      <c r="J3631" s="67">
        <v>4355.49</v>
      </c>
      <c r="K3631" s="67">
        <v>4411.8</v>
      </c>
      <c r="L3631" s="67">
        <v>4475.38</v>
      </c>
      <c r="M3631" s="67">
        <v>4540.04</v>
      </c>
      <c r="N3631" s="67">
        <v>4605.8100000000004</v>
      </c>
      <c r="O3631" s="67">
        <v>4672.6899999999996</v>
      </c>
      <c r="P3631" s="67">
        <v>4740.7</v>
      </c>
      <c r="Q3631" s="67">
        <v>4809.88</v>
      </c>
      <c r="R3631" s="67">
        <v>4880.2299999999996</v>
      </c>
      <c r="S3631" s="67">
        <v>4951.7700000000004</v>
      </c>
      <c r="T3631" s="67">
        <v>5024.54</v>
      </c>
      <c r="U3631" s="67">
        <v>5098.54</v>
      </c>
      <c r="V3631" s="67">
        <v>5173.79</v>
      </c>
      <c r="W3631" s="67">
        <v>5250.33</v>
      </c>
      <c r="X3631" s="67">
        <v>5328.17</v>
      </c>
      <c r="Y3631" s="67">
        <v>5407.33</v>
      </c>
      <c r="Z3631" s="67">
        <v>5487.83</v>
      </c>
      <c r="AA3631" s="67">
        <v>5569.71</v>
      </c>
      <c r="AB3631" s="67">
        <v>5652.98</v>
      </c>
      <c r="AC3631" s="67">
        <v>5737.66</v>
      </c>
      <c r="AD3631" s="67">
        <v>5823.78</v>
      </c>
      <c r="AE3631" s="67">
        <v>5911.37</v>
      </c>
      <c r="AF3631" s="67">
        <v>6000.44</v>
      </c>
      <c r="AG3631" s="67">
        <v>6091.03</v>
      </c>
      <c r="AH3631" s="67">
        <v>6183.16</v>
      </c>
      <c r="AI3631" s="67">
        <v>6276.86</v>
      </c>
    </row>
    <row r="3632" spans="1:35" hidden="1" x14ac:dyDescent="0.25">
      <c r="A3632" s="67">
        <v>9063</v>
      </c>
      <c r="B3632" s="67" t="s">
        <v>511</v>
      </c>
      <c r="C3632" s="67" t="s">
        <v>384</v>
      </c>
      <c r="D3632" s="67" t="s">
        <v>323</v>
      </c>
      <c r="E3632" s="67">
        <v>34.285299999999999</v>
      </c>
      <c r="F3632" s="67">
        <v>34.3673</v>
      </c>
      <c r="G3632" s="67">
        <v>34.474200000000003</v>
      </c>
      <c r="H3632" s="67">
        <v>34.606200000000001</v>
      </c>
      <c r="I3632" s="67">
        <v>34.763800000000003</v>
      </c>
      <c r="J3632" s="67">
        <v>34.947200000000002</v>
      </c>
      <c r="K3632" s="67">
        <v>35.1569</v>
      </c>
      <c r="L3632" s="67">
        <v>35.393500000000003</v>
      </c>
      <c r="M3632" s="67">
        <v>35.631900000000002</v>
      </c>
      <c r="N3632" s="67">
        <v>35.872300000000003</v>
      </c>
      <c r="O3632" s="67">
        <v>36.114600000000003</v>
      </c>
      <c r="P3632" s="67">
        <v>36.358800000000002</v>
      </c>
      <c r="Q3632" s="67">
        <v>36.604999999999997</v>
      </c>
      <c r="R3632" s="67">
        <v>36.853099999999998</v>
      </c>
      <c r="S3632" s="67">
        <v>37.103299999999997</v>
      </c>
      <c r="T3632" s="67">
        <v>37.355400000000003</v>
      </c>
      <c r="U3632" s="67">
        <v>37.6096</v>
      </c>
      <c r="V3632" s="67">
        <v>37.8658</v>
      </c>
      <c r="W3632" s="67">
        <v>38.124000000000002</v>
      </c>
      <c r="X3632" s="67">
        <v>38.384300000000003</v>
      </c>
      <c r="Y3632" s="67">
        <v>38.646700000000003</v>
      </c>
      <c r="Z3632" s="67">
        <v>38.911200000000001</v>
      </c>
      <c r="AA3632" s="67">
        <v>39.177799999999998</v>
      </c>
      <c r="AB3632" s="67">
        <v>39.4465</v>
      </c>
      <c r="AC3632" s="67">
        <v>39.717399999999998</v>
      </c>
      <c r="AD3632" s="67">
        <v>39.990400000000001</v>
      </c>
      <c r="AE3632" s="67">
        <v>40.265700000000002</v>
      </c>
      <c r="AF3632" s="67">
        <v>40.543100000000003</v>
      </c>
      <c r="AG3632" s="67">
        <v>40.822800000000001</v>
      </c>
      <c r="AH3632" s="67">
        <v>41.104700000000001</v>
      </c>
      <c r="AI3632" s="67">
        <v>41.388800000000003</v>
      </c>
    </row>
    <row r="3633" spans="1:35" hidden="1" x14ac:dyDescent="0.25">
      <c r="A3633" s="67">
        <v>9064</v>
      </c>
      <c r="B3633" s="67" t="s">
        <v>511</v>
      </c>
      <c r="C3633" s="67" t="s">
        <v>385</v>
      </c>
      <c r="D3633" s="67" t="s">
        <v>323</v>
      </c>
      <c r="E3633" s="67">
        <v>4529.66</v>
      </c>
      <c r="F3633" s="67">
        <v>4586.72</v>
      </c>
      <c r="G3633" s="67">
        <v>4645.59</v>
      </c>
      <c r="H3633" s="67">
        <v>4706.33</v>
      </c>
      <c r="I3633" s="67">
        <v>4768.99</v>
      </c>
      <c r="J3633" s="67">
        <v>4833.63</v>
      </c>
      <c r="K3633" s="67">
        <v>4900.32</v>
      </c>
      <c r="L3633" s="67">
        <v>4969.12</v>
      </c>
      <c r="M3633" s="67">
        <v>5039.05</v>
      </c>
      <c r="N3633" s="67">
        <v>5110.13</v>
      </c>
      <c r="O3633" s="67">
        <v>5182.37</v>
      </c>
      <c r="P3633" s="67">
        <v>5255.79</v>
      </c>
      <c r="Q3633" s="67">
        <v>5330.41</v>
      </c>
      <c r="R3633" s="67">
        <v>5406.26</v>
      </c>
      <c r="S3633" s="67">
        <v>5483.35</v>
      </c>
      <c r="T3633" s="67">
        <v>5561.71</v>
      </c>
      <c r="U3633" s="67">
        <v>5641.34</v>
      </c>
      <c r="V3633" s="67">
        <v>5722.28</v>
      </c>
      <c r="W3633" s="67">
        <v>5804.55</v>
      </c>
      <c r="X3633" s="67">
        <v>5888.17</v>
      </c>
      <c r="Y3633" s="67">
        <v>5973.15</v>
      </c>
      <c r="Z3633" s="67">
        <v>6059.53</v>
      </c>
      <c r="AA3633" s="67">
        <v>6147.32</v>
      </c>
      <c r="AB3633" s="67">
        <v>6236.55</v>
      </c>
      <c r="AC3633" s="67">
        <v>6327.24</v>
      </c>
      <c r="AD3633" s="67">
        <v>6419.42</v>
      </c>
      <c r="AE3633" s="67">
        <v>6513.1</v>
      </c>
      <c r="AF3633" s="67">
        <v>6608.32</v>
      </c>
      <c r="AG3633" s="67">
        <v>6705.1</v>
      </c>
      <c r="AH3633" s="67">
        <v>6803.47</v>
      </c>
      <c r="AI3633" s="67">
        <v>6903.45</v>
      </c>
    </row>
    <row r="3634" spans="1:35" hidden="1" x14ac:dyDescent="0.25">
      <c r="A3634" s="67">
        <v>9065</v>
      </c>
      <c r="B3634" s="67" t="s">
        <v>511</v>
      </c>
      <c r="C3634" s="67" t="s">
        <v>386</v>
      </c>
      <c r="D3634" s="67" t="s">
        <v>323</v>
      </c>
      <c r="E3634" s="67">
        <v>107180</v>
      </c>
      <c r="F3634" s="67">
        <v>108830</v>
      </c>
      <c r="G3634" s="67">
        <v>110339</v>
      </c>
      <c r="H3634" s="67">
        <v>111697</v>
      </c>
      <c r="I3634" s="67">
        <v>112898</v>
      </c>
      <c r="J3634" s="67">
        <v>113934</v>
      </c>
      <c r="K3634" s="67">
        <v>114799</v>
      </c>
      <c r="L3634" s="67">
        <v>115489</v>
      </c>
      <c r="M3634" s="67">
        <v>116184</v>
      </c>
      <c r="N3634" s="67">
        <v>116884</v>
      </c>
      <c r="O3634" s="67">
        <v>117589</v>
      </c>
      <c r="P3634" s="67">
        <v>118299</v>
      </c>
      <c r="Q3634" s="67">
        <v>119014</v>
      </c>
      <c r="R3634" s="67">
        <v>119733</v>
      </c>
      <c r="S3634" s="67">
        <v>120458</v>
      </c>
      <c r="T3634" s="67">
        <v>121188</v>
      </c>
      <c r="U3634" s="67">
        <v>121923</v>
      </c>
      <c r="V3634" s="67">
        <v>122663</v>
      </c>
      <c r="W3634" s="67">
        <v>123408</v>
      </c>
      <c r="X3634" s="67">
        <v>124158</v>
      </c>
      <c r="Y3634" s="67">
        <v>124914</v>
      </c>
      <c r="Z3634" s="67">
        <v>125675</v>
      </c>
      <c r="AA3634" s="67">
        <v>126441</v>
      </c>
      <c r="AB3634" s="67">
        <v>127213</v>
      </c>
      <c r="AC3634" s="67">
        <v>127990</v>
      </c>
      <c r="AD3634" s="67">
        <v>128773</v>
      </c>
      <c r="AE3634" s="67">
        <v>129561</v>
      </c>
      <c r="AF3634" s="67">
        <v>130354</v>
      </c>
      <c r="AG3634" s="67">
        <v>131153</v>
      </c>
      <c r="AH3634" s="67">
        <v>131958</v>
      </c>
      <c r="AI3634" s="67">
        <v>132768</v>
      </c>
    </row>
    <row r="3635" spans="1:35" hidden="1" x14ac:dyDescent="0.25">
      <c r="A3635" s="67">
        <v>9066</v>
      </c>
      <c r="B3635" s="67" t="s">
        <v>511</v>
      </c>
      <c r="C3635" s="67" t="s">
        <v>387</v>
      </c>
      <c r="D3635" s="67" t="s">
        <v>323</v>
      </c>
      <c r="E3635" s="67">
        <v>223672</v>
      </c>
      <c r="F3635" s="67">
        <v>231138</v>
      </c>
      <c r="G3635" s="67">
        <v>238436</v>
      </c>
      <c r="H3635" s="67">
        <v>245525</v>
      </c>
      <c r="I3635" s="67">
        <v>252365</v>
      </c>
      <c r="J3635" s="67">
        <v>258917</v>
      </c>
      <c r="K3635" s="67">
        <v>265142</v>
      </c>
      <c r="L3635" s="67">
        <v>271001</v>
      </c>
      <c r="M3635" s="67">
        <v>277007</v>
      </c>
      <c r="N3635" s="67">
        <v>283162</v>
      </c>
      <c r="O3635" s="67">
        <v>289472</v>
      </c>
      <c r="P3635" s="67">
        <v>295940</v>
      </c>
      <c r="Q3635" s="67">
        <v>302570</v>
      </c>
      <c r="R3635" s="67">
        <v>309365</v>
      </c>
      <c r="S3635" s="67">
        <v>316330</v>
      </c>
      <c r="T3635" s="67">
        <v>323470</v>
      </c>
      <c r="U3635" s="67">
        <v>330789</v>
      </c>
      <c r="V3635" s="67">
        <v>338290</v>
      </c>
      <c r="W3635" s="67">
        <v>345979</v>
      </c>
      <c r="X3635" s="67">
        <v>353861</v>
      </c>
      <c r="Y3635" s="67">
        <v>361940</v>
      </c>
      <c r="Z3635" s="67">
        <v>370221</v>
      </c>
      <c r="AA3635" s="67">
        <v>378709</v>
      </c>
      <c r="AB3635" s="67">
        <v>387409</v>
      </c>
      <c r="AC3635" s="67">
        <v>396328</v>
      </c>
      <c r="AD3635" s="67">
        <v>405469</v>
      </c>
      <c r="AE3635" s="67">
        <v>414839</v>
      </c>
      <c r="AF3635" s="67">
        <v>424444</v>
      </c>
      <c r="AG3635" s="67">
        <v>434289</v>
      </c>
      <c r="AH3635" s="67">
        <v>444380</v>
      </c>
      <c r="AI3635" s="67">
        <v>454724</v>
      </c>
    </row>
    <row r="3636" spans="1:35" hidden="1" x14ac:dyDescent="0.25">
      <c r="A3636" s="67">
        <v>9067</v>
      </c>
      <c r="B3636" s="67" t="s">
        <v>511</v>
      </c>
      <c r="C3636" s="67" t="s">
        <v>388</v>
      </c>
      <c r="D3636" s="67" t="s">
        <v>323</v>
      </c>
      <c r="E3636" s="67">
        <v>77298</v>
      </c>
      <c r="F3636" s="67">
        <v>78458.600000000006</v>
      </c>
      <c r="G3636" s="67">
        <v>79620.7</v>
      </c>
      <c r="H3636" s="67">
        <v>80783.600000000006</v>
      </c>
      <c r="I3636" s="67">
        <v>81946.8</v>
      </c>
      <c r="J3636" s="67">
        <v>83109.600000000006</v>
      </c>
      <c r="K3636" s="67">
        <v>84271.2</v>
      </c>
      <c r="L3636" s="67">
        <v>85431</v>
      </c>
      <c r="M3636" s="67">
        <v>86609.4</v>
      </c>
      <c r="N3636" s="67">
        <v>87806.7</v>
      </c>
      <c r="O3636" s="67">
        <v>89023.1</v>
      </c>
      <c r="P3636" s="67">
        <v>90258.9</v>
      </c>
      <c r="Q3636" s="67">
        <v>91514.6</v>
      </c>
      <c r="R3636" s="67">
        <v>92790.3</v>
      </c>
      <c r="S3636" s="67">
        <v>94086.5</v>
      </c>
      <c r="T3636" s="67">
        <v>95403.4</v>
      </c>
      <c r="U3636" s="67">
        <v>96741.3</v>
      </c>
      <c r="V3636" s="67">
        <v>98100.7</v>
      </c>
      <c r="W3636" s="67">
        <v>99481.8</v>
      </c>
      <c r="X3636" s="67">
        <v>100885</v>
      </c>
      <c r="Y3636" s="67">
        <v>102311</v>
      </c>
      <c r="Z3636" s="67">
        <v>103759</v>
      </c>
      <c r="AA3636" s="67">
        <v>105231</v>
      </c>
      <c r="AB3636" s="67">
        <v>106726</v>
      </c>
      <c r="AC3636" s="67">
        <v>108245</v>
      </c>
      <c r="AD3636" s="67">
        <v>109788</v>
      </c>
      <c r="AE3636" s="67">
        <v>111357</v>
      </c>
      <c r="AF3636" s="67">
        <v>112950</v>
      </c>
      <c r="AG3636" s="67">
        <v>114569</v>
      </c>
      <c r="AH3636" s="67">
        <v>116213</v>
      </c>
      <c r="AI3636" s="67">
        <v>117884</v>
      </c>
    </row>
    <row r="3637" spans="1:35" hidden="1" x14ac:dyDescent="0.25">
      <c r="A3637" s="67">
        <v>9068</v>
      </c>
      <c r="B3637" s="67" t="s">
        <v>511</v>
      </c>
      <c r="C3637" s="67" t="s">
        <v>389</v>
      </c>
      <c r="D3637" s="67" t="s">
        <v>323</v>
      </c>
      <c r="E3637" s="67">
        <v>367343</v>
      </c>
      <c r="F3637" s="67">
        <v>376638</v>
      </c>
      <c r="G3637" s="67">
        <v>385745</v>
      </c>
      <c r="H3637" s="67">
        <v>394632</v>
      </c>
      <c r="I3637" s="67">
        <v>403270</v>
      </c>
      <c r="J3637" s="67">
        <v>411625</v>
      </c>
      <c r="K3637" s="67">
        <v>419668</v>
      </c>
      <c r="L3637" s="67">
        <v>427367</v>
      </c>
      <c r="M3637" s="67">
        <v>435227</v>
      </c>
      <c r="N3637" s="67">
        <v>443253</v>
      </c>
      <c r="O3637" s="67">
        <v>451448</v>
      </c>
      <c r="P3637" s="67">
        <v>459814</v>
      </c>
      <c r="Q3637" s="67">
        <v>468356</v>
      </c>
      <c r="R3637" s="67">
        <v>477078</v>
      </c>
      <c r="S3637" s="67">
        <v>485983</v>
      </c>
      <c r="T3637" s="67">
        <v>495074</v>
      </c>
      <c r="U3637" s="67">
        <v>504357</v>
      </c>
      <c r="V3637" s="67">
        <v>513835</v>
      </c>
      <c r="W3637" s="67">
        <v>523511</v>
      </c>
      <c r="X3637" s="67">
        <v>533391</v>
      </c>
      <c r="Y3637" s="67">
        <v>543478</v>
      </c>
      <c r="Z3637" s="67">
        <v>553778</v>
      </c>
      <c r="AA3637" s="67">
        <v>564293</v>
      </c>
      <c r="AB3637" s="67">
        <v>575029</v>
      </c>
      <c r="AC3637" s="67">
        <v>585991</v>
      </c>
      <c r="AD3637" s="67">
        <v>597183</v>
      </c>
      <c r="AE3637" s="67">
        <v>608610</v>
      </c>
      <c r="AF3637" s="67">
        <v>620277</v>
      </c>
      <c r="AG3637" s="67">
        <v>632189</v>
      </c>
      <c r="AH3637" s="67">
        <v>644351</v>
      </c>
      <c r="AI3637" s="67">
        <v>656768</v>
      </c>
    </row>
    <row r="3638" spans="1:35" hidden="1" x14ac:dyDescent="0.25">
      <c r="A3638" s="67">
        <v>9069</v>
      </c>
      <c r="B3638" s="67" t="s">
        <v>511</v>
      </c>
      <c r="C3638" s="67" t="s">
        <v>390</v>
      </c>
      <c r="D3638" s="67" t="s">
        <v>323</v>
      </c>
      <c r="E3638" s="67">
        <v>7054.94</v>
      </c>
      <c r="F3638" s="67">
        <v>7192.93</v>
      </c>
      <c r="G3638" s="67">
        <v>7337.57</v>
      </c>
      <c r="H3638" s="67">
        <v>7489.18</v>
      </c>
      <c r="I3638" s="67">
        <v>7648.1</v>
      </c>
      <c r="J3638" s="67">
        <v>7814.67</v>
      </c>
      <c r="K3638" s="67">
        <v>7989.28</v>
      </c>
      <c r="L3638" s="67">
        <v>8172.33</v>
      </c>
      <c r="M3638" s="67">
        <v>8360.2099999999991</v>
      </c>
      <c r="N3638" s="67">
        <v>8553.0499999999993</v>
      </c>
      <c r="O3638" s="67">
        <v>8750.98</v>
      </c>
      <c r="P3638" s="67">
        <v>8954.1299999999992</v>
      </c>
      <c r="Q3638" s="67">
        <v>9162.65</v>
      </c>
      <c r="R3638" s="67">
        <v>9376.68</v>
      </c>
      <c r="S3638" s="67">
        <v>9596.35</v>
      </c>
      <c r="T3638" s="67">
        <v>9821.83</v>
      </c>
      <c r="U3638" s="67">
        <v>10053.299999999999</v>
      </c>
      <c r="V3638" s="67">
        <v>10290.799999999999</v>
      </c>
      <c r="W3638" s="67">
        <v>10534.6</v>
      </c>
      <c r="X3638" s="67">
        <v>10784.8</v>
      </c>
      <c r="Y3638" s="67">
        <v>11041.7</v>
      </c>
      <c r="Z3638" s="67">
        <v>11305.3</v>
      </c>
      <c r="AA3638" s="67">
        <v>11575.9</v>
      </c>
      <c r="AB3638" s="67">
        <v>11853.7</v>
      </c>
      <c r="AC3638" s="67">
        <v>12138.7</v>
      </c>
      <c r="AD3638" s="67">
        <v>12431.3</v>
      </c>
      <c r="AE3638" s="67">
        <v>12731.6</v>
      </c>
      <c r="AF3638" s="67">
        <v>13039.9</v>
      </c>
      <c r="AG3638" s="67">
        <v>13356.3</v>
      </c>
      <c r="AH3638" s="67">
        <v>13681</v>
      </c>
      <c r="AI3638" s="67">
        <v>14014.3</v>
      </c>
    </row>
    <row r="3639" spans="1:35" hidden="1" x14ac:dyDescent="0.25">
      <c r="A3639" s="67">
        <v>9070</v>
      </c>
      <c r="B3639" s="67" t="s">
        <v>511</v>
      </c>
      <c r="C3639" s="67" t="s">
        <v>391</v>
      </c>
      <c r="D3639" s="67" t="s">
        <v>323</v>
      </c>
      <c r="E3639" s="67">
        <v>1934.02</v>
      </c>
      <c r="F3639" s="67">
        <v>1991.46</v>
      </c>
      <c r="G3639" s="67">
        <v>2046.72</v>
      </c>
      <c r="H3639" s="67">
        <v>2099.44</v>
      </c>
      <c r="I3639" s="67">
        <v>2149.29</v>
      </c>
      <c r="J3639" s="67">
        <v>2195.9499999999998</v>
      </c>
      <c r="K3639" s="67">
        <v>2239.09</v>
      </c>
      <c r="L3639" s="67">
        <v>2278.42</v>
      </c>
      <c r="M3639" s="67">
        <v>2318.54</v>
      </c>
      <c r="N3639" s="67">
        <v>2359.4699999999998</v>
      </c>
      <c r="O3639" s="67">
        <v>2401.21</v>
      </c>
      <c r="P3639" s="67">
        <v>2443.7800000000002</v>
      </c>
      <c r="Q3639" s="67">
        <v>2487.21</v>
      </c>
      <c r="R3639" s="67">
        <v>2531.5100000000002</v>
      </c>
      <c r="S3639" s="67">
        <v>2576.69</v>
      </c>
      <c r="T3639" s="67">
        <v>2622.77</v>
      </c>
      <c r="U3639" s="67">
        <v>2669.78</v>
      </c>
      <c r="V3639" s="67">
        <v>2717.73</v>
      </c>
      <c r="W3639" s="67">
        <v>2766.64</v>
      </c>
      <c r="X3639" s="67">
        <v>2816.52</v>
      </c>
      <c r="Y3639" s="67">
        <v>2867.4</v>
      </c>
      <c r="Z3639" s="67">
        <v>2919.3</v>
      </c>
      <c r="AA3639" s="67">
        <v>2972.24</v>
      </c>
      <c r="AB3639" s="67">
        <v>3026.24</v>
      </c>
      <c r="AC3639" s="67">
        <v>3081.31</v>
      </c>
      <c r="AD3639" s="67">
        <v>3137.49</v>
      </c>
      <c r="AE3639" s="67">
        <v>3194.79</v>
      </c>
      <c r="AF3639" s="67">
        <v>3253.24</v>
      </c>
      <c r="AG3639" s="67">
        <v>3312.86</v>
      </c>
      <c r="AH3639" s="67">
        <v>3373.67</v>
      </c>
      <c r="AI3639" s="67">
        <v>3435.69</v>
      </c>
    </row>
    <row r="3640" spans="1:35" hidden="1" x14ac:dyDescent="0.25">
      <c r="A3640" s="67">
        <v>9071</v>
      </c>
      <c r="B3640" s="67" t="s">
        <v>511</v>
      </c>
      <c r="C3640" s="67" t="s">
        <v>392</v>
      </c>
      <c r="D3640" s="67" t="s">
        <v>323</v>
      </c>
      <c r="E3640" s="67">
        <v>13437.4</v>
      </c>
      <c r="F3640" s="67">
        <v>14881.7</v>
      </c>
      <c r="G3640" s="67">
        <v>16312.8</v>
      </c>
      <c r="H3640" s="67">
        <v>17690.400000000001</v>
      </c>
      <c r="I3640" s="67">
        <v>18971.2</v>
      </c>
      <c r="J3640" s="67">
        <v>20111.8</v>
      </c>
      <c r="K3640" s="67">
        <v>21070.1</v>
      </c>
      <c r="L3640" s="67">
        <v>21808.400000000001</v>
      </c>
      <c r="M3640" s="67">
        <v>22574.2</v>
      </c>
      <c r="N3640" s="67">
        <v>23368.5</v>
      </c>
      <c r="O3640" s="67">
        <v>24192.5</v>
      </c>
      <c r="P3640" s="67">
        <v>25047.3</v>
      </c>
      <c r="Q3640" s="67">
        <v>25933.9</v>
      </c>
      <c r="R3640" s="67">
        <v>26853.599999999999</v>
      </c>
      <c r="S3640" s="67">
        <v>27807.7</v>
      </c>
      <c r="T3640" s="67">
        <v>28797.3</v>
      </c>
      <c r="U3640" s="67">
        <v>29823.8</v>
      </c>
      <c r="V3640" s="67">
        <v>30888.7</v>
      </c>
      <c r="W3640" s="67">
        <v>31993.3</v>
      </c>
      <c r="X3640" s="67">
        <v>33139</v>
      </c>
      <c r="Y3640" s="67">
        <v>34327.599999999999</v>
      </c>
      <c r="Z3640" s="67">
        <v>35560.5</v>
      </c>
      <c r="AA3640" s="67">
        <v>36839.4</v>
      </c>
      <c r="AB3640" s="67">
        <v>38165.9</v>
      </c>
      <c r="AC3640" s="67">
        <v>39542</v>
      </c>
      <c r="AD3640" s="67">
        <v>40969.5</v>
      </c>
      <c r="AE3640" s="67">
        <v>42450.2</v>
      </c>
      <c r="AF3640" s="67">
        <v>43986.1</v>
      </c>
      <c r="AG3640" s="67">
        <v>45579.3</v>
      </c>
      <c r="AH3640" s="67">
        <v>47232</v>
      </c>
      <c r="AI3640" s="67">
        <v>48946.400000000001</v>
      </c>
    </row>
    <row r="3641" spans="1:35" hidden="1" x14ac:dyDescent="0.25">
      <c r="A3641" s="67">
        <v>9072</v>
      </c>
      <c r="B3641" s="67" t="s">
        <v>511</v>
      </c>
      <c r="C3641" s="67" t="s">
        <v>393</v>
      </c>
      <c r="D3641" s="67" t="s">
        <v>323</v>
      </c>
      <c r="E3641" s="67">
        <v>41714</v>
      </c>
      <c r="F3641" s="67">
        <v>42115.9</v>
      </c>
      <c r="G3641" s="67">
        <v>42537.7</v>
      </c>
      <c r="H3641" s="67">
        <v>42979.9</v>
      </c>
      <c r="I3641" s="67">
        <v>43443.1</v>
      </c>
      <c r="J3641" s="67">
        <v>43928</v>
      </c>
      <c r="K3641" s="67">
        <v>44435.4</v>
      </c>
      <c r="L3641" s="67">
        <v>44965.8</v>
      </c>
      <c r="M3641" s="67">
        <v>45503.7</v>
      </c>
      <c r="N3641" s="67">
        <v>46049.1</v>
      </c>
      <c r="O3641" s="67">
        <v>46602.2</v>
      </c>
      <c r="P3641" s="67">
        <v>47162.9</v>
      </c>
      <c r="Q3641" s="67">
        <v>47731.6</v>
      </c>
      <c r="R3641" s="67">
        <v>48308.2</v>
      </c>
      <c r="S3641" s="67">
        <v>48892.9</v>
      </c>
      <c r="T3641" s="67">
        <v>49485.7</v>
      </c>
      <c r="U3641" s="67">
        <v>50086.9</v>
      </c>
      <c r="V3641" s="67">
        <v>50696.4</v>
      </c>
      <c r="W3641" s="67">
        <v>51314.5</v>
      </c>
      <c r="X3641" s="67">
        <v>51941.3</v>
      </c>
      <c r="Y3641" s="67">
        <v>52576.800000000003</v>
      </c>
      <c r="Z3641" s="67">
        <v>53221.3</v>
      </c>
      <c r="AA3641" s="67">
        <v>53874.7</v>
      </c>
      <c r="AB3641" s="67">
        <v>54537.3</v>
      </c>
      <c r="AC3641" s="67">
        <v>55209.2</v>
      </c>
      <c r="AD3641" s="67">
        <v>55890.5</v>
      </c>
      <c r="AE3641" s="67">
        <v>56581.3</v>
      </c>
      <c r="AF3641" s="67">
        <v>57281.8</v>
      </c>
      <c r="AG3641" s="67">
        <v>57992.1</v>
      </c>
      <c r="AH3641" s="67">
        <v>58712.4</v>
      </c>
      <c r="AI3641" s="67">
        <v>59442.7</v>
      </c>
    </row>
    <row r="3642" spans="1:35" hidden="1" x14ac:dyDescent="0.25">
      <c r="A3642" s="67">
        <v>9073</v>
      </c>
      <c r="B3642" s="67" t="s">
        <v>511</v>
      </c>
      <c r="C3642" s="67" t="s">
        <v>394</v>
      </c>
      <c r="D3642" s="67" t="s">
        <v>323</v>
      </c>
      <c r="E3642" s="67">
        <v>31683.8</v>
      </c>
      <c r="F3642" s="67">
        <v>32288.400000000001</v>
      </c>
      <c r="G3642" s="67">
        <v>32890.699999999997</v>
      </c>
      <c r="H3642" s="67">
        <v>33490.1</v>
      </c>
      <c r="I3642" s="67">
        <v>34085.9</v>
      </c>
      <c r="J3642" s="67">
        <v>34677.199999999997</v>
      </c>
      <c r="K3642" s="67">
        <v>35263.300000000003</v>
      </c>
      <c r="L3642" s="67">
        <v>35843.5</v>
      </c>
      <c r="M3642" s="67">
        <v>36434.6</v>
      </c>
      <c r="N3642" s="67">
        <v>37037</v>
      </c>
      <c r="O3642" s="67">
        <v>37650.9</v>
      </c>
      <c r="P3642" s="67">
        <v>38276.400000000001</v>
      </c>
      <c r="Q3642" s="67">
        <v>38913.800000000003</v>
      </c>
      <c r="R3642" s="67">
        <v>39563.300000000003</v>
      </c>
      <c r="S3642" s="67">
        <v>40225.1</v>
      </c>
      <c r="T3642" s="67">
        <v>40899.5</v>
      </c>
      <c r="U3642" s="67">
        <v>41586.699999999997</v>
      </c>
      <c r="V3642" s="67">
        <v>42287</v>
      </c>
      <c r="W3642" s="67">
        <v>43000.6</v>
      </c>
      <c r="X3642" s="67">
        <v>43727.8</v>
      </c>
      <c r="Y3642" s="67">
        <v>44468.7</v>
      </c>
      <c r="Z3642" s="67">
        <v>45223.8</v>
      </c>
      <c r="AA3642" s="67">
        <v>45993.2</v>
      </c>
      <c r="AB3642" s="67">
        <v>46777.2</v>
      </c>
      <c r="AC3642" s="67">
        <v>47576.1</v>
      </c>
      <c r="AD3642" s="67">
        <v>48390.2</v>
      </c>
      <c r="AE3642" s="67">
        <v>49219.7</v>
      </c>
      <c r="AF3642" s="67">
        <v>50065</v>
      </c>
      <c r="AG3642" s="67">
        <v>50926.400000000001</v>
      </c>
      <c r="AH3642" s="67">
        <v>51804.1</v>
      </c>
      <c r="AI3642" s="67">
        <v>52698.6</v>
      </c>
    </row>
    <row r="3643" spans="1:35" hidden="1" x14ac:dyDescent="0.25">
      <c r="A3643" s="67">
        <v>9074</v>
      </c>
      <c r="B3643" s="67" t="s">
        <v>511</v>
      </c>
      <c r="C3643" s="67" t="s">
        <v>395</v>
      </c>
      <c r="D3643" s="67" t="s">
        <v>323</v>
      </c>
      <c r="E3643" s="67">
        <v>282418</v>
      </c>
      <c r="F3643" s="67">
        <v>289860</v>
      </c>
      <c r="G3643" s="67">
        <v>297188</v>
      </c>
      <c r="H3643" s="67">
        <v>304381</v>
      </c>
      <c r="I3643" s="67">
        <v>311415</v>
      </c>
      <c r="J3643" s="67">
        <v>318265</v>
      </c>
      <c r="K3643" s="67">
        <v>324907</v>
      </c>
      <c r="L3643" s="67">
        <v>331320</v>
      </c>
      <c r="M3643" s="67">
        <v>337877</v>
      </c>
      <c r="N3643" s="67">
        <v>344582</v>
      </c>
      <c r="O3643" s="67">
        <v>351438</v>
      </c>
      <c r="P3643" s="67">
        <v>358448</v>
      </c>
      <c r="Q3643" s="67">
        <v>365617</v>
      </c>
      <c r="R3643" s="67">
        <v>372948</v>
      </c>
      <c r="S3643" s="67">
        <v>380444</v>
      </c>
      <c r="T3643" s="67">
        <v>388108</v>
      </c>
      <c r="U3643" s="67">
        <v>395946</v>
      </c>
      <c r="V3643" s="67">
        <v>403961</v>
      </c>
      <c r="W3643" s="67">
        <v>412156</v>
      </c>
      <c r="X3643" s="67">
        <v>420536</v>
      </c>
      <c r="Y3643" s="67">
        <v>429105</v>
      </c>
      <c r="Z3643" s="67">
        <v>437868</v>
      </c>
      <c r="AA3643" s="67">
        <v>446828</v>
      </c>
      <c r="AB3643" s="67">
        <v>455990</v>
      </c>
      <c r="AC3643" s="67">
        <v>465358</v>
      </c>
      <c r="AD3643" s="67">
        <v>474938</v>
      </c>
      <c r="AE3643" s="67">
        <v>484734</v>
      </c>
      <c r="AF3643" s="67">
        <v>494751</v>
      </c>
      <c r="AG3643" s="67">
        <v>504994</v>
      </c>
      <c r="AH3643" s="67">
        <v>515468</v>
      </c>
      <c r="AI3643" s="67">
        <v>526178</v>
      </c>
    </row>
    <row r="3644" spans="1:35" hidden="1" x14ac:dyDescent="0.25">
      <c r="A3644" s="67">
        <v>9075</v>
      </c>
      <c r="B3644" s="67" t="s">
        <v>511</v>
      </c>
      <c r="C3644" s="67" t="s">
        <v>396</v>
      </c>
      <c r="D3644" s="67" t="s">
        <v>323</v>
      </c>
      <c r="E3644" s="67">
        <v>184202</v>
      </c>
      <c r="F3644" s="67">
        <v>184874</v>
      </c>
      <c r="G3644" s="67">
        <v>185631</v>
      </c>
      <c r="H3644" s="67">
        <v>186476</v>
      </c>
      <c r="I3644" s="67">
        <v>187408</v>
      </c>
      <c r="J3644" s="67">
        <v>188430</v>
      </c>
      <c r="K3644" s="67">
        <v>189543</v>
      </c>
      <c r="L3644" s="67">
        <v>190749</v>
      </c>
      <c r="M3644" s="67">
        <v>191964</v>
      </c>
      <c r="N3644" s="67">
        <v>193188</v>
      </c>
      <c r="O3644" s="67">
        <v>194421</v>
      </c>
      <c r="P3644" s="67">
        <v>195664</v>
      </c>
      <c r="Q3644" s="67">
        <v>196916</v>
      </c>
      <c r="R3644" s="67">
        <v>198177</v>
      </c>
      <c r="S3644" s="67">
        <v>199448</v>
      </c>
      <c r="T3644" s="67">
        <v>200729</v>
      </c>
      <c r="U3644" s="67">
        <v>202019</v>
      </c>
      <c r="V3644" s="67">
        <v>203319</v>
      </c>
      <c r="W3644" s="67">
        <v>204629</v>
      </c>
      <c r="X3644" s="67">
        <v>205949</v>
      </c>
      <c r="Y3644" s="67">
        <v>207278</v>
      </c>
      <c r="Z3644" s="67">
        <v>208618</v>
      </c>
      <c r="AA3644" s="67">
        <v>209968</v>
      </c>
      <c r="AB3644" s="67">
        <v>211328</v>
      </c>
      <c r="AC3644" s="67">
        <v>212698</v>
      </c>
      <c r="AD3644" s="67">
        <v>214079</v>
      </c>
      <c r="AE3644" s="67">
        <v>215470</v>
      </c>
      <c r="AF3644" s="67">
        <v>216871</v>
      </c>
      <c r="AG3644" s="67">
        <v>218284</v>
      </c>
      <c r="AH3644" s="67">
        <v>219706</v>
      </c>
      <c r="AI3644" s="67">
        <v>221140</v>
      </c>
    </row>
    <row r="3645" spans="1:35" hidden="1" x14ac:dyDescent="0.25">
      <c r="A3645" s="67">
        <v>9076</v>
      </c>
      <c r="B3645" s="67" t="s">
        <v>511</v>
      </c>
      <c r="C3645" s="67" t="s">
        <v>397</v>
      </c>
      <c r="D3645" s="67" t="s">
        <v>323</v>
      </c>
      <c r="E3645" s="67">
        <v>14347</v>
      </c>
      <c r="F3645" s="67">
        <v>14376.1</v>
      </c>
      <c r="G3645" s="67">
        <v>14434.5</v>
      </c>
      <c r="H3645" s="67">
        <v>14522.5</v>
      </c>
      <c r="I3645" s="67">
        <v>14640.7</v>
      </c>
      <c r="J3645" s="67">
        <v>14789.8</v>
      </c>
      <c r="K3645" s="67">
        <v>14971</v>
      </c>
      <c r="L3645" s="67">
        <v>15185.4</v>
      </c>
      <c r="M3645" s="67">
        <v>15403.5</v>
      </c>
      <c r="N3645" s="67">
        <v>15625.3</v>
      </c>
      <c r="O3645" s="67">
        <v>15850.8</v>
      </c>
      <c r="P3645" s="67">
        <v>16080.2</v>
      </c>
      <c r="Q3645" s="67">
        <v>16313.5</v>
      </c>
      <c r="R3645" s="67">
        <v>16550.8</v>
      </c>
      <c r="S3645" s="67">
        <v>16792.099999999999</v>
      </c>
      <c r="T3645" s="67">
        <v>17037.5</v>
      </c>
      <c r="U3645" s="67">
        <v>17287</v>
      </c>
      <c r="V3645" s="67">
        <v>17540.8</v>
      </c>
      <c r="W3645" s="67">
        <v>17799</v>
      </c>
      <c r="X3645" s="67">
        <v>18061.5</v>
      </c>
      <c r="Y3645" s="67">
        <v>18328.400000000001</v>
      </c>
      <c r="Z3645" s="67">
        <v>18600</v>
      </c>
      <c r="AA3645" s="67">
        <v>18876.099999999999</v>
      </c>
      <c r="AB3645" s="67">
        <v>19156.900000000001</v>
      </c>
      <c r="AC3645" s="67">
        <v>19442.5</v>
      </c>
      <c r="AD3645" s="67">
        <v>19733</v>
      </c>
      <c r="AE3645" s="67">
        <v>20028.3</v>
      </c>
      <c r="AF3645" s="67">
        <v>20328.8</v>
      </c>
      <c r="AG3645" s="67">
        <v>20634.3</v>
      </c>
      <c r="AH3645" s="67">
        <v>20945</v>
      </c>
      <c r="AI3645" s="67">
        <v>21261</v>
      </c>
    </row>
    <row r="3646" spans="1:35" hidden="1" x14ac:dyDescent="0.25">
      <c r="A3646" s="67">
        <v>9077</v>
      </c>
      <c r="B3646" s="67" t="s">
        <v>511</v>
      </c>
      <c r="C3646" s="67" t="s">
        <v>398</v>
      </c>
      <c r="D3646" s="67" t="s">
        <v>323</v>
      </c>
      <c r="E3646" s="67">
        <v>148996</v>
      </c>
      <c r="F3646" s="67">
        <v>152576</v>
      </c>
      <c r="G3646" s="67">
        <v>156276</v>
      </c>
      <c r="H3646" s="67">
        <v>160099</v>
      </c>
      <c r="I3646" s="67">
        <v>164051</v>
      </c>
      <c r="J3646" s="67">
        <v>168136</v>
      </c>
      <c r="K3646" s="67">
        <v>172360</v>
      </c>
      <c r="L3646" s="67">
        <v>176726</v>
      </c>
      <c r="M3646" s="67">
        <v>181220</v>
      </c>
      <c r="N3646" s="67">
        <v>185843</v>
      </c>
      <c r="O3646" s="67">
        <v>190601</v>
      </c>
      <c r="P3646" s="67">
        <v>195497</v>
      </c>
      <c r="Q3646" s="67">
        <v>200534</v>
      </c>
      <c r="R3646" s="67">
        <v>205718</v>
      </c>
      <c r="S3646" s="67">
        <v>211052</v>
      </c>
      <c r="T3646" s="67">
        <v>216541</v>
      </c>
      <c r="U3646" s="67">
        <v>222189</v>
      </c>
      <c r="V3646" s="67">
        <v>228000</v>
      </c>
      <c r="W3646" s="67">
        <v>233981</v>
      </c>
      <c r="X3646" s="67">
        <v>240134</v>
      </c>
      <c r="Y3646" s="67">
        <v>246467</v>
      </c>
      <c r="Z3646" s="67">
        <v>252982</v>
      </c>
      <c r="AA3646" s="67">
        <v>259687</v>
      </c>
      <c r="AB3646" s="67">
        <v>266586</v>
      </c>
      <c r="AC3646" s="67">
        <v>273686</v>
      </c>
      <c r="AD3646" s="67">
        <v>280991</v>
      </c>
      <c r="AE3646" s="67">
        <v>288508</v>
      </c>
      <c r="AF3646" s="67">
        <v>296243</v>
      </c>
      <c r="AG3646" s="67">
        <v>304202</v>
      </c>
      <c r="AH3646" s="67">
        <v>312392</v>
      </c>
      <c r="AI3646" s="67">
        <v>320820</v>
      </c>
    </row>
    <row r="3647" spans="1:35" hidden="1" x14ac:dyDescent="0.25">
      <c r="A3647" s="67">
        <v>9078</v>
      </c>
      <c r="B3647" s="67" t="s">
        <v>511</v>
      </c>
      <c r="C3647" s="67" t="s">
        <v>399</v>
      </c>
      <c r="D3647" s="67" t="s">
        <v>323</v>
      </c>
      <c r="E3647" s="67">
        <v>38669.300000000003</v>
      </c>
      <c r="F3647" s="67">
        <v>39450</v>
      </c>
      <c r="G3647" s="67">
        <v>40239.5</v>
      </c>
      <c r="H3647" s="67">
        <v>41037.800000000003</v>
      </c>
      <c r="I3647" s="67">
        <v>41844.400000000001</v>
      </c>
      <c r="J3647" s="67">
        <v>42659.1</v>
      </c>
      <c r="K3647" s="67">
        <v>43481.7</v>
      </c>
      <c r="L3647" s="67">
        <v>44311.8</v>
      </c>
      <c r="M3647" s="67">
        <v>45160.2</v>
      </c>
      <c r="N3647" s="67">
        <v>46027.3</v>
      </c>
      <c r="O3647" s="67">
        <v>46913.4</v>
      </c>
      <c r="P3647" s="67">
        <v>47819</v>
      </c>
      <c r="Q3647" s="67">
        <v>48744.6</v>
      </c>
      <c r="R3647" s="67">
        <v>49690.5</v>
      </c>
      <c r="S3647" s="67">
        <v>50657.2</v>
      </c>
      <c r="T3647" s="67">
        <v>51645.2</v>
      </c>
      <c r="U3647" s="67">
        <v>52654.9</v>
      </c>
      <c r="V3647" s="67">
        <v>53686.9</v>
      </c>
      <c r="W3647" s="67">
        <v>54741.5</v>
      </c>
      <c r="X3647" s="67">
        <v>55819.4</v>
      </c>
      <c r="Y3647" s="67">
        <v>56920.9</v>
      </c>
      <c r="Z3647" s="67">
        <v>58046.7</v>
      </c>
      <c r="AA3647" s="67">
        <v>59197.3</v>
      </c>
      <c r="AB3647" s="67">
        <v>60373.2</v>
      </c>
      <c r="AC3647" s="67">
        <v>61574.9</v>
      </c>
      <c r="AD3647" s="67">
        <v>62803.1</v>
      </c>
      <c r="AE3647" s="67">
        <v>64058.3</v>
      </c>
      <c r="AF3647" s="67">
        <v>65341.1</v>
      </c>
      <c r="AG3647" s="67">
        <v>66652.2</v>
      </c>
      <c r="AH3647" s="67">
        <v>67992</v>
      </c>
      <c r="AI3647" s="67">
        <v>69361.399999999994</v>
      </c>
    </row>
    <row r="3648" spans="1:35" hidden="1" x14ac:dyDescent="0.25">
      <c r="A3648" s="67">
        <v>9080</v>
      </c>
      <c r="B3648" s="67" t="s">
        <v>511</v>
      </c>
      <c r="C3648" s="67" t="s">
        <v>400</v>
      </c>
      <c r="D3648" s="67" t="s">
        <v>323</v>
      </c>
      <c r="E3648" s="67">
        <v>95412700</v>
      </c>
      <c r="F3648" s="67">
        <v>96988500</v>
      </c>
      <c r="G3648" s="67">
        <v>98382400</v>
      </c>
      <c r="H3648" s="67">
        <v>99583500</v>
      </c>
      <c r="I3648" s="67">
        <v>100583000</v>
      </c>
      <c r="J3648" s="67">
        <v>101371000</v>
      </c>
      <c r="K3648" s="67">
        <v>101944000</v>
      </c>
      <c r="L3648" s="67">
        <v>102294000</v>
      </c>
      <c r="M3648" s="67">
        <v>102646000</v>
      </c>
      <c r="N3648" s="67">
        <v>102999000</v>
      </c>
      <c r="O3648" s="67">
        <v>103354000</v>
      </c>
      <c r="P3648" s="67">
        <v>103710000</v>
      </c>
      <c r="Q3648" s="67">
        <v>104068000</v>
      </c>
      <c r="R3648" s="67">
        <v>104427000</v>
      </c>
      <c r="S3648" s="67">
        <v>104788000</v>
      </c>
      <c r="T3648" s="67">
        <v>105150000</v>
      </c>
      <c r="U3648" s="67">
        <v>105513000</v>
      </c>
      <c r="V3648" s="67">
        <v>105878000</v>
      </c>
      <c r="W3648" s="67">
        <v>106244000</v>
      </c>
      <c r="X3648" s="67">
        <v>106612000</v>
      </c>
      <c r="Y3648" s="67">
        <v>106981000</v>
      </c>
      <c r="Z3648" s="67">
        <v>107352000</v>
      </c>
      <c r="AA3648" s="67">
        <v>107724000</v>
      </c>
      <c r="AB3648" s="67">
        <v>108098000</v>
      </c>
      <c r="AC3648" s="67">
        <v>108473000</v>
      </c>
      <c r="AD3648" s="67">
        <v>108850000</v>
      </c>
      <c r="AE3648" s="67">
        <v>109228000</v>
      </c>
      <c r="AF3648" s="67">
        <v>109607000</v>
      </c>
      <c r="AG3648" s="67">
        <v>109989000</v>
      </c>
      <c r="AH3648" s="67">
        <v>110371000</v>
      </c>
      <c r="AI3648" s="67">
        <v>110756000</v>
      </c>
    </row>
    <row r="3649" spans="1:35" hidden="1" x14ac:dyDescent="0.25">
      <c r="A3649" s="67">
        <v>9082</v>
      </c>
      <c r="B3649" s="67" t="s">
        <v>511</v>
      </c>
      <c r="C3649" s="67" t="s">
        <v>402</v>
      </c>
      <c r="D3649" s="67" t="s">
        <v>323</v>
      </c>
      <c r="E3649" s="67">
        <v>1488100</v>
      </c>
      <c r="F3649" s="67">
        <v>1555370</v>
      </c>
      <c r="G3649" s="67">
        <v>1622040</v>
      </c>
      <c r="H3649" s="67">
        <v>1687710</v>
      </c>
      <c r="I3649" s="67">
        <v>1751910</v>
      </c>
      <c r="J3649" s="67">
        <v>1814210</v>
      </c>
      <c r="K3649" s="67">
        <v>1874130</v>
      </c>
      <c r="L3649" s="67">
        <v>1931240</v>
      </c>
      <c r="M3649" s="67">
        <v>1990280</v>
      </c>
      <c r="N3649" s="67">
        <v>2051340</v>
      </c>
      <c r="O3649" s="67">
        <v>2114470</v>
      </c>
      <c r="P3649" s="67">
        <v>2179740</v>
      </c>
      <c r="Q3649" s="67">
        <v>2247240</v>
      </c>
      <c r="R3649" s="67">
        <v>2317030</v>
      </c>
      <c r="S3649" s="67">
        <v>2389190</v>
      </c>
      <c r="T3649" s="67">
        <v>2463810</v>
      </c>
      <c r="U3649" s="67">
        <v>2540960</v>
      </c>
      <c r="V3649" s="67">
        <v>2620740</v>
      </c>
      <c r="W3649" s="67">
        <v>2703230</v>
      </c>
      <c r="X3649" s="67">
        <v>2788520</v>
      </c>
      <c r="Y3649" s="67">
        <v>2876720</v>
      </c>
      <c r="Z3649" s="67">
        <v>2967910</v>
      </c>
      <c r="AA3649" s="67">
        <v>3062200</v>
      </c>
      <c r="AB3649" s="67">
        <v>3159700</v>
      </c>
      <c r="AC3649" s="67">
        <v>3260520</v>
      </c>
      <c r="AD3649" s="67">
        <v>3364760</v>
      </c>
      <c r="AE3649" s="67">
        <v>3472550</v>
      </c>
      <c r="AF3649" s="67">
        <v>3584000</v>
      </c>
      <c r="AG3649" s="67">
        <v>3699240</v>
      </c>
      <c r="AH3649" s="67">
        <v>3818400</v>
      </c>
      <c r="AI3649" s="67">
        <v>3941610</v>
      </c>
    </row>
    <row r="3650" spans="1:35" hidden="1" x14ac:dyDescent="0.25">
      <c r="A3650" s="67">
        <v>9083</v>
      </c>
      <c r="B3650" s="67" t="s">
        <v>511</v>
      </c>
      <c r="C3650" s="67" t="s">
        <v>403</v>
      </c>
      <c r="D3650" s="67" t="s">
        <v>323</v>
      </c>
      <c r="E3650" s="67">
        <v>1218720000</v>
      </c>
      <c r="F3650" s="67">
        <v>1206860000</v>
      </c>
      <c r="G3650" s="67">
        <v>1198750000</v>
      </c>
      <c r="H3650" s="67">
        <v>1194300000</v>
      </c>
      <c r="I3650" s="67">
        <v>1193440000</v>
      </c>
      <c r="J3650" s="67">
        <v>1196150000</v>
      </c>
      <c r="K3650" s="67">
        <v>1202450000</v>
      </c>
      <c r="L3650" s="67">
        <v>1212380000</v>
      </c>
      <c r="M3650" s="67">
        <v>1222410000</v>
      </c>
      <c r="N3650" s="67">
        <v>1232550000</v>
      </c>
      <c r="O3650" s="67">
        <v>1242780000</v>
      </c>
      <c r="P3650" s="67">
        <v>1253120000</v>
      </c>
      <c r="Q3650" s="67">
        <v>1263560000</v>
      </c>
      <c r="R3650" s="67">
        <v>1274110000</v>
      </c>
      <c r="S3650" s="67">
        <v>1284770000</v>
      </c>
      <c r="T3650" s="67">
        <v>1295530000</v>
      </c>
      <c r="U3650" s="67">
        <v>1306400000</v>
      </c>
      <c r="V3650" s="67">
        <v>1317370000</v>
      </c>
      <c r="W3650" s="67">
        <v>1328460000</v>
      </c>
      <c r="X3650" s="67">
        <v>1339660000</v>
      </c>
      <c r="Y3650" s="67">
        <v>1350970000</v>
      </c>
      <c r="Z3650" s="67">
        <v>1362400000</v>
      </c>
      <c r="AA3650" s="67">
        <v>1373940000</v>
      </c>
      <c r="AB3650" s="67">
        <v>1385600000</v>
      </c>
      <c r="AC3650" s="67">
        <v>1397370000</v>
      </c>
      <c r="AD3650" s="67">
        <v>1409260000</v>
      </c>
      <c r="AE3650" s="67">
        <v>1421270000</v>
      </c>
      <c r="AF3650" s="67">
        <v>1433400000</v>
      </c>
      <c r="AG3650" s="67">
        <v>1445660000</v>
      </c>
      <c r="AH3650" s="67">
        <v>1458030000</v>
      </c>
      <c r="AI3650" s="67">
        <v>1470530000</v>
      </c>
    </row>
    <row r="3651" spans="1:35" hidden="1" x14ac:dyDescent="0.25">
      <c r="A3651" s="67">
        <v>9084</v>
      </c>
      <c r="B3651" s="67" t="s">
        <v>511</v>
      </c>
      <c r="C3651" s="67" t="s">
        <v>404</v>
      </c>
      <c r="D3651" s="67" t="s">
        <v>323</v>
      </c>
      <c r="E3651" s="67">
        <v>174911000</v>
      </c>
      <c r="F3651" s="67">
        <v>175391000</v>
      </c>
      <c r="G3651" s="67">
        <v>176501000</v>
      </c>
      <c r="H3651" s="67">
        <v>178251000</v>
      </c>
      <c r="I3651" s="67">
        <v>180663000</v>
      </c>
      <c r="J3651" s="67">
        <v>183764000</v>
      </c>
      <c r="K3651" s="67">
        <v>187593000</v>
      </c>
      <c r="L3651" s="67">
        <v>192196000</v>
      </c>
      <c r="M3651" s="67">
        <v>196933000</v>
      </c>
      <c r="N3651" s="67">
        <v>201807000</v>
      </c>
      <c r="O3651" s="67">
        <v>206822000</v>
      </c>
      <c r="P3651" s="67">
        <v>211983000</v>
      </c>
      <c r="Q3651" s="67">
        <v>217294000</v>
      </c>
      <c r="R3651" s="67">
        <v>222759000</v>
      </c>
      <c r="S3651" s="67">
        <v>228382000</v>
      </c>
      <c r="T3651" s="67">
        <v>234168000</v>
      </c>
      <c r="U3651" s="67">
        <v>240122000</v>
      </c>
      <c r="V3651" s="67">
        <v>246249000</v>
      </c>
      <c r="W3651" s="67">
        <v>252553000</v>
      </c>
      <c r="X3651" s="67">
        <v>259040000</v>
      </c>
      <c r="Y3651" s="67">
        <v>265715000</v>
      </c>
      <c r="Z3651" s="67">
        <v>272584000</v>
      </c>
      <c r="AA3651" s="67">
        <v>279652000</v>
      </c>
      <c r="AB3651" s="67">
        <v>286925000</v>
      </c>
      <c r="AC3651" s="67">
        <v>294409000</v>
      </c>
      <c r="AD3651" s="67">
        <v>302110000</v>
      </c>
      <c r="AE3651" s="67">
        <v>310035000</v>
      </c>
      <c r="AF3651" s="67">
        <v>318189000</v>
      </c>
      <c r="AG3651" s="67">
        <v>326579000</v>
      </c>
      <c r="AH3651" s="67">
        <v>335213000</v>
      </c>
      <c r="AI3651" s="67">
        <v>344097000</v>
      </c>
    </row>
    <row r="3652" spans="1:35" hidden="1" x14ac:dyDescent="0.25">
      <c r="A3652" s="67">
        <v>9085</v>
      </c>
      <c r="B3652" s="67" t="s">
        <v>511</v>
      </c>
      <c r="C3652" s="67" t="s">
        <v>405</v>
      </c>
      <c r="D3652" s="67" t="s">
        <v>323</v>
      </c>
      <c r="E3652" s="67">
        <v>361318000</v>
      </c>
      <c r="F3652" s="67">
        <v>363962000</v>
      </c>
      <c r="G3652" s="67">
        <v>366440000</v>
      </c>
      <c r="H3652" s="67">
        <v>368748000</v>
      </c>
      <c r="I3652" s="67">
        <v>370881000</v>
      </c>
      <c r="J3652" s="67">
        <v>372836000</v>
      </c>
      <c r="K3652" s="67">
        <v>374609000</v>
      </c>
      <c r="L3652" s="67">
        <v>376197000</v>
      </c>
      <c r="M3652" s="67">
        <v>377792000</v>
      </c>
      <c r="N3652" s="67">
        <v>379396000</v>
      </c>
      <c r="O3652" s="67">
        <v>381007000</v>
      </c>
      <c r="P3652" s="67">
        <v>382627000</v>
      </c>
      <c r="Q3652" s="67">
        <v>384254000</v>
      </c>
      <c r="R3652" s="67">
        <v>385890000</v>
      </c>
      <c r="S3652" s="67">
        <v>387534000</v>
      </c>
      <c r="T3652" s="67">
        <v>389186000</v>
      </c>
      <c r="U3652" s="67">
        <v>390847000</v>
      </c>
      <c r="V3652" s="67">
        <v>392516000</v>
      </c>
      <c r="W3652" s="67">
        <v>394193000</v>
      </c>
      <c r="X3652" s="67">
        <v>395878000</v>
      </c>
      <c r="Y3652" s="67">
        <v>397572000</v>
      </c>
      <c r="Z3652" s="67">
        <v>399274000</v>
      </c>
      <c r="AA3652" s="67">
        <v>400985000</v>
      </c>
      <c r="AB3652" s="67">
        <v>402705000</v>
      </c>
      <c r="AC3652" s="67">
        <v>404433000</v>
      </c>
      <c r="AD3652" s="67">
        <v>406169000</v>
      </c>
      <c r="AE3652" s="67">
        <v>407915000</v>
      </c>
      <c r="AF3652" s="67">
        <v>409669000</v>
      </c>
      <c r="AG3652" s="67">
        <v>411431000</v>
      </c>
      <c r="AH3652" s="67">
        <v>413203000</v>
      </c>
      <c r="AI3652" s="67">
        <v>414984000</v>
      </c>
    </row>
    <row r="3653" spans="1:35" hidden="1" x14ac:dyDescent="0.25">
      <c r="A3653" s="67">
        <v>9086</v>
      </c>
      <c r="B3653" s="67" t="s">
        <v>511</v>
      </c>
      <c r="C3653" s="67" t="s">
        <v>406</v>
      </c>
      <c r="D3653" s="67" t="s">
        <v>323</v>
      </c>
      <c r="E3653" s="67">
        <v>36596100</v>
      </c>
      <c r="F3653" s="67">
        <v>36446400</v>
      </c>
      <c r="G3653" s="67">
        <v>36307100</v>
      </c>
      <c r="H3653" s="67">
        <v>36178100</v>
      </c>
      <c r="I3653" s="67">
        <v>36059200</v>
      </c>
      <c r="J3653" s="67">
        <v>35950400</v>
      </c>
      <c r="K3653" s="67">
        <v>35851500</v>
      </c>
      <c r="L3653" s="67">
        <v>35762300</v>
      </c>
      <c r="M3653" s="67">
        <v>35673500</v>
      </c>
      <c r="N3653" s="67">
        <v>35584900</v>
      </c>
      <c r="O3653" s="67">
        <v>35496600</v>
      </c>
      <c r="P3653" s="67">
        <v>35408500</v>
      </c>
      <c r="Q3653" s="67">
        <v>35320800</v>
      </c>
      <c r="R3653" s="67">
        <v>35233200</v>
      </c>
      <c r="S3653" s="67">
        <v>35146000</v>
      </c>
      <c r="T3653" s="67">
        <v>35059000</v>
      </c>
      <c r="U3653" s="67">
        <v>34972200</v>
      </c>
      <c r="V3653" s="67">
        <v>34885700</v>
      </c>
      <c r="W3653" s="67">
        <v>34799500</v>
      </c>
      <c r="X3653" s="67">
        <v>34713600</v>
      </c>
      <c r="Y3653" s="67">
        <v>34627900</v>
      </c>
      <c r="Z3653" s="67">
        <v>34542400</v>
      </c>
      <c r="AA3653" s="67">
        <v>34457200</v>
      </c>
      <c r="AB3653" s="67">
        <v>34372300</v>
      </c>
      <c r="AC3653" s="67">
        <v>34287600</v>
      </c>
      <c r="AD3653" s="67">
        <v>34203200</v>
      </c>
      <c r="AE3653" s="67">
        <v>34119000</v>
      </c>
      <c r="AF3653" s="67">
        <v>34035100</v>
      </c>
      <c r="AG3653" s="67">
        <v>33951400</v>
      </c>
      <c r="AH3653" s="67">
        <v>33868000</v>
      </c>
      <c r="AI3653" s="67">
        <v>33784800</v>
      </c>
    </row>
    <row r="3654" spans="1:35" hidden="1" x14ac:dyDescent="0.25">
      <c r="A3654" s="67">
        <v>9087</v>
      </c>
      <c r="B3654" s="67" t="s">
        <v>511</v>
      </c>
      <c r="C3654" s="67" t="s">
        <v>407</v>
      </c>
      <c r="D3654" s="67" t="s">
        <v>323</v>
      </c>
      <c r="E3654" s="67">
        <v>79627500</v>
      </c>
      <c r="F3654" s="67">
        <v>80954300</v>
      </c>
      <c r="G3654" s="67">
        <v>82000900</v>
      </c>
      <c r="H3654" s="67">
        <v>82752700</v>
      </c>
      <c r="I3654" s="67">
        <v>83198400</v>
      </c>
      <c r="J3654" s="67">
        <v>83331000</v>
      </c>
      <c r="K3654" s="67">
        <v>83147100</v>
      </c>
      <c r="L3654" s="67">
        <v>82647900</v>
      </c>
      <c r="M3654" s="67">
        <v>82152300</v>
      </c>
      <c r="N3654" s="67">
        <v>81660100</v>
      </c>
      <c r="O3654" s="67">
        <v>81171300</v>
      </c>
      <c r="P3654" s="67">
        <v>80686000</v>
      </c>
      <c r="Q3654" s="67">
        <v>80204000</v>
      </c>
      <c r="R3654" s="67">
        <v>79725500</v>
      </c>
      <c r="S3654" s="67">
        <v>79250200</v>
      </c>
      <c r="T3654" s="67">
        <v>78778300</v>
      </c>
      <c r="U3654" s="67">
        <v>78309800</v>
      </c>
      <c r="V3654" s="67">
        <v>77844400</v>
      </c>
      <c r="W3654" s="67">
        <v>77382400</v>
      </c>
      <c r="X3654" s="67">
        <v>76923600</v>
      </c>
      <c r="Y3654" s="67">
        <v>76468000</v>
      </c>
      <c r="Z3654" s="67">
        <v>76015600</v>
      </c>
      <c r="AA3654" s="67">
        <v>75566300</v>
      </c>
      <c r="AB3654" s="67">
        <v>75120200</v>
      </c>
      <c r="AC3654" s="67">
        <v>74677200</v>
      </c>
      <c r="AD3654" s="67">
        <v>74237300</v>
      </c>
      <c r="AE3654" s="67">
        <v>73800500</v>
      </c>
      <c r="AF3654" s="67">
        <v>73366800</v>
      </c>
      <c r="AG3654" s="67">
        <v>72936100</v>
      </c>
      <c r="AH3654" s="67">
        <v>72508400</v>
      </c>
      <c r="AI3654" s="67">
        <v>72083700</v>
      </c>
    </row>
    <row r="3655" spans="1:35" hidden="1" x14ac:dyDescent="0.25">
      <c r="A3655" s="67">
        <v>9088</v>
      </c>
      <c r="B3655" s="67" t="s">
        <v>511</v>
      </c>
      <c r="C3655" s="67" t="s">
        <v>408</v>
      </c>
      <c r="D3655" s="67" t="s">
        <v>323</v>
      </c>
      <c r="E3655" s="67">
        <v>252857000</v>
      </c>
      <c r="F3655" s="67">
        <v>252687000</v>
      </c>
      <c r="G3655" s="67">
        <v>252263000</v>
      </c>
      <c r="H3655" s="67">
        <v>251587000</v>
      </c>
      <c r="I3655" s="67">
        <v>250662000</v>
      </c>
      <c r="J3655" s="67">
        <v>249490000</v>
      </c>
      <c r="K3655" s="67">
        <v>248076000</v>
      </c>
      <c r="L3655" s="67">
        <v>246423000</v>
      </c>
      <c r="M3655" s="67">
        <v>244783000</v>
      </c>
      <c r="N3655" s="67">
        <v>243157000</v>
      </c>
      <c r="O3655" s="67">
        <v>241543000</v>
      </c>
      <c r="P3655" s="67">
        <v>239943000</v>
      </c>
      <c r="Q3655" s="67">
        <v>238355000</v>
      </c>
      <c r="R3655" s="67">
        <v>236780000</v>
      </c>
      <c r="S3655" s="67">
        <v>235218000</v>
      </c>
      <c r="T3655" s="67">
        <v>233668000</v>
      </c>
      <c r="U3655" s="67">
        <v>232130000</v>
      </c>
      <c r="V3655" s="67">
        <v>230605000</v>
      </c>
      <c r="W3655" s="67">
        <v>229092000</v>
      </c>
      <c r="X3655" s="67">
        <v>227591000</v>
      </c>
      <c r="Y3655" s="67">
        <v>226102000</v>
      </c>
      <c r="Z3655" s="67">
        <v>224625000</v>
      </c>
      <c r="AA3655" s="67">
        <v>223160000</v>
      </c>
      <c r="AB3655" s="67">
        <v>221706000</v>
      </c>
      <c r="AC3655" s="67">
        <v>220265000</v>
      </c>
      <c r="AD3655" s="67">
        <v>218834000</v>
      </c>
      <c r="AE3655" s="67">
        <v>217415000</v>
      </c>
      <c r="AF3655" s="67">
        <v>216008000</v>
      </c>
      <c r="AG3655" s="67">
        <v>214612000</v>
      </c>
      <c r="AH3655" s="67">
        <v>213226000</v>
      </c>
      <c r="AI3655" s="67">
        <v>211852000</v>
      </c>
    </row>
    <row r="3656" spans="1:35" hidden="1" x14ac:dyDescent="0.25">
      <c r="A3656" s="67">
        <v>9089</v>
      </c>
      <c r="B3656" s="67" t="s">
        <v>511</v>
      </c>
      <c r="C3656" s="67" t="s">
        <v>409</v>
      </c>
      <c r="D3656" s="67" t="s">
        <v>323</v>
      </c>
      <c r="E3656" s="67">
        <v>25714300</v>
      </c>
      <c r="F3656" s="67">
        <v>25859400</v>
      </c>
      <c r="G3656" s="67">
        <v>25999300</v>
      </c>
      <c r="H3656" s="67">
        <v>26133800</v>
      </c>
      <c r="I3656" s="67">
        <v>26262800</v>
      </c>
      <c r="J3656" s="67">
        <v>26386300</v>
      </c>
      <c r="K3656" s="67">
        <v>26504100</v>
      </c>
      <c r="L3656" s="67">
        <v>26616100</v>
      </c>
      <c r="M3656" s="67">
        <v>26728600</v>
      </c>
      <c r="N3656" s="67">
        <v>26841800</v>
      </c>
      <c r="O3656" s="67">
        <v>26955500</v>
      </c>
      <c r="P3656" s="67">
        <v>27069700</v>
      </c>
      <c r="Q3656" s="67">
        <v>27184600</v>
      </c>
      <c r="R3656" s="67">
        <v>27300000</v>
      </c>
      <c r="S3656" s="67">
        <v>27415900</v>
      </c>
      <c r="T3656" s="67">
        <v>27532500</v>
      </c>
      <c r="U3656" s="67">
        <v>27649700</v>
      </c>
      <c r="V3656" s="67">
        <v>27767400</v>
      </c>
      <c r="W3656" s="67">
        <v>27885700</v>
      </c>
      <c r="X3656" s="67">
        <v>28004600</v>
      </c>
      <c r="Y3656" s="67">
        <v>28124100</v>
      </c>
      <c r="Z3656" s="67">
        <v>28244200</v>
      </c>
      <c r="AA3656" s="67">
        <v>28364900</v>
      </c>
      <c r="AB3656" s="67">
        <v>28486300</v>
      </c>
      <c r="AC3656" s="67">
        <v>28608200</v>
      </c>
      <c r="AD3656" s="67">
        <v>28730700</v>
      </c>
      <c r="AE3656" s="67">
        <v>28853800</v>
      </c>
      <c r="AF3656" s="67">
        <v>28977600</v>
      </c>
      <c r="AG3656" s="67">
        <v>29102000</v>
      </c>
      <c r="AH3656" s="67">
        <v>29227000</v>
      </c>
      <c r="AI3656" s="67">
        <v>29352600</v>
      </c>
    </row>
    <row r="3657" spans="1:35" hidden="1" x14ac:dyDescent="0.25">
      <c r="A3657" s="67">
        <v>9090</v>
      </c>
      <c r="B3657" s="67" t="s">
        <v>511</v>
      </c>
      <c r="C3657" s="67" t="s">
        <v>410</v>
      </c>
      <c r="D3657" s="67" t="s">
        <v>323</v>
      </c>
      <c r="E3657" s="67">
        <v>121734000</v>
      </c>
      <c r="F3657" s="67">
        <v>123842000</v>
      </c>
      <c r="G3657" s="67">
        <v>125793000</v>
      </c>
      <c r="H3657" s="67">
        <v>127576000</v>
      </c>
      <c r="I3657" s="67">
        <v>129182000</v>
      </c>
      <c r="J3657" s="67">
        <v>130601000</v>
      </c>
      <c r="K3657" s="67">
        <v>131825000</v>
      </c>
      <c r="L3657" s="67">
        <v>132847000</v>
      </c>
      <c r="M3657" s="67">
        <v>133879000</v>
      </c>
      <c r="N3657" s="67">
        <v>134920000</v>
      </c>
      <c r="O3657" s="67">
        <v>135970000</v>
      </c>
      <c r="P3657" s="67">
        <v>137030000</v>
      </c>
      <c r="Q3657" s="67">
        <v>138099000</v>
      </c>
      <c r="R3657" s="67">
        <v>139178000</v>
      </c>
      <c r="S3657" s="67">
        <v>140266000</v>
      </c>
      <c r="T3657" s="67">
        <v>141364000</v>
      </c>
      <c r="U3657" s="67">
        <v>142473000</v>
      </c>
      <c r="V3657" s="67">
        <v>143591000</v>
      </c>
      <c r="W3657" s="67">
        <v>144719000</v>
      </c>
      <c r="X3657" s="67">
        <v>145858000</v>
      </c>
      <c r="Y3657" s="67">
        <v>147006000</v>
      </c>
      <c r="Z3657" s="67">
        <v>148165000</v>
      </c>
      <c r="AA3657" s="67">
        <v>149335000</v>
      </c>
      <c r="AB3657" s="67">
        <v>150515000</v>
      </c>
      <c r="AC3657" s="67">
        <v>151705000</v>
      </c>
      <c r="AD3657" s="67">
        <v>152907000</v>
      </c>
      <c r="AE3657" s="67">
        <v>154119000</v>
      </c>
      <c r="AF3657" s="67">
        <v>155342000</v>
      </c>
      <c r="AG3657" s="67">
        <v>156576000</v>
      </c>
      <c r="AH3657" s="67">
        <v>157821000</v>
      </c>
      <c r="AI3657" s="67">
        <v>159077000</v>
      </c>
    </row>
    <row r="3658" spans="1:35" hidden="1" x14ac:dyDescent="0.25">
      <c r="A3658" s="67">
        <v>9091</v>
      </c>
      <c r="B3658" s="67" t="s">
        <v>511</v>
      </c>
      <c r="C3658" s="67" t="s">
        <v>411</v>
      </c>
      <c r="D3658" s="67" t="s">
        <v>323</v>
      </c>
      <c r="E3658" s="67">
        <v>36777200</v>
      </c>
      <c r="F3658" s="67">
        <v>36751000</v>
      </c>
      <c r="G3658" s="67">
        <v>36820900</v>
      </c>
      <c r="H3658" s="67">
        <v>36987400</v>
      </c>
      <c r="I3658" s="67">
        <v>37251800</v>
      </c>
      <c r="J3658" s="67">
        <v>37616200</v>
      </c>
      <c r="K3658" s="67">
        <v>38083800</v>
      </c>
      <c r="L3658" s="67">
        <v>38658700</v>
      </c>
      <c r="M3658" s="67">
        <v>39244000</v>
      </c>
      <c r="N3658" s="67">
        <v>39839800</v>
      </c>
      <c r="O3658" s="67">
        <v>40446300</v>
      </c>
      <c r="P3658" s="67">
        <v>41063700</v>
      </c>
      <c r="Q3658" s="67">
        <v>41692300</v>
      </c>
      <c r="R3658" s="67">
        <v>42332100</v>
      </c>
      <c r="S3658" s="67">
        <v>42983500</v>
      </c>
      <c r="T3658" s="67">
        <v>43646600</v>
      </c>
      <c r="U3658" s="67">
        <v>44321700</v>
      </c>
      <c r="V3658" s="67">
        <v>45008900</v>
      </c>
      <c r="W3658" s="67">
        <v>45708400</v>
      </c>
      <c r="X3658" s="67">
        <v>46420600</v>
      </c>
      <c r="Y3658" s="67">
        <v>47145500</v>
      </c>
      <c r="Z3658" s="67">
        <v>47883600</v>
      </c>
      <c r="AA3658" s="67">
        <v>48634900</v>
      </c>
      <c r="AB3658" s="67">
        <v>49399700</v>
      </c>
      <c r="AC3658" s="67">
        <v>50178300</v>
      </c>
      <c r="AD3658" s="67">
        <v>50970900</v>
      </c>
      <c r="AE3658" s="67">
        <v>51777800</v>
      </c>
      <c r="AF3658" s="67">
        <v>52599200</v>
      </c>
      <c r="AG3658" s="67">
        <v>53435400</v>
      </c>
      <c r="AH3658" s="67">
        <v>54286600</v>
      </c>
      <c r="AI3658" s="67">
        <v>55153200</v>
      </c>
    </row>
    <row r="3659" spans="1:35" hidden="1" x14ac:dyDescent="0.25">
      <c r="A3659" s="67">
        <v>9092</v>
      </c>
      <c r="B3659" s="67" t="s">
        <v>511</v>
      </c>
      <c r="C3659" s="67" t="s">
        <v>412</v>
      </c>
      <c r="D3659" s="67" t="s">
        <v>323</v>
      </c>
      <c r="E3659" s="67">
        <v>189099000</v>
      </c>
      <c r="F3659" s="67">
        <v>191870000</v>
      </c>
      <c r="G3659" s="67">
        <v>194572000</v>
      </c>
      <c r="H3659" s="67">
        <v>197200000</v>
      </c>
      <c r="I3659" s="67">
        <v>199750000</v>
      </c>
      <c r="J3659" s="67">
        <v>202216000</v>
      </c>
      <c r="K3659" s="67">
        <v>204594000</v>
      </c>
      <c r="L3659" s="67">
        <v>206879000</v>
      </c>
      <c r="M3659" s="67">
        <v>209194000</v>
      </c>
      <c r="N3659" s="67">
        <v>211538000</v>
      </c>
      <c r="O3659" s="67">
        <v>213914000</v>
      </c>
      <c r="P3659" s="67">
        <v>216320000</v>
      </c>
      <c r="Q3659" s="67">
        <v>218758000</v>
      </c>
      <c r="R3659" s="67">
        <v>221227000</v>
      </c>
      <c r="S3659" s="67">
        <v>223728000</v>
      </c>
      <c r="T3659" s="67">
        <v>226262000</v>
      </c>
      <c r="U3659" s="67">
        <v>228828000</v>
      </c>
      <c r="V3659" s="67">
        <v>231429000</v>
      </c>
      <c r="W3659" s="67">
        <v>234062000</v>
      </c>
      <c r="X3659" s="67">
        <v>236731000</v>
      </c>
      <c r="Y3659" s="67">
        <v>239433000</v>
      </c>
      <c r="Z3659" s="67">
        <v>242171000</v>
      </c>
      <c r="AA3659" s="67">
        <v>244945000</v>
      </c>
      <c r="AB3659" s="67">
        <v>247755000</v>
      </c>
      <c r="AC3659" s="67">
        <v>250601000</v>
      </c>
      <c r="AD3659" s="67">
        <v>253484000</v>
      </c>
      <c r="AE3659" s="67">
        <v>256404000</v>
      </c>
      <c r="AF3659" s="67">
        <v>259363000</v>
      </c>
      <c r="AG3659" s="67">
        <v>262360000</v>
      </c>
      <c r="AH3659" s="67">
        <v>265396000</v>
      </c>
      <c r="AI3659" s="67">
        <v>268471000</v>
      </c>
    </row>
    <row r="3660" spans="1:35" hidden="1" x14ac:dyDescent="0.25">
      <c r="A3660" s="67">
        <v>9093</v>
      </c>
      <c r="B3660" s="67" t="s">
        <v>511</v>
      </c>
      <c r="C3660" s="67" t="s">
        <v>413</v>
      </c>
      <c r="D3660" s="67" t="s">
        <v>323</v>
      </c>
      <c r="E3660" s="67">
        <v>8162450</v>
      </c>
      <c r="F3660" s="67">
        <v>8412910</v>
      </c>
      <c r="G3660" s="67">
        <v>8618110</v>
      </c>
      <c r="H3660" s="67">
        <v>8773400</v>
      </c>
      <c r="I3660" s="67">
        <v>8875060</v>
      </c>
      <c r="J3660" s="67">
        <v>8920480</v>
      </c>
      <c r="K3660" s="67">
        <v>8908220</v>
      </c>
      <c r="L3660" s="67">
        <v>8838140</v>
      </c>
      <c r="M3660" s="67">
        <v>8768690</v>
      </c>
      <c r="N3660" s="67">
        <v>8699870</v>
      </c>
      <c r="O3660" s="67">
        <v>8631660</v>
      </c>
      <c r="P3660" s="67">
        <v>8564070</v>
      </c>
      <c r="Q3660" s="67">
        <v>8497090</v>
      </c>
      <c r="R3660" s="67">
        <v>8430700</v>
      </c>
      <c r="S3660" s="67">
        <v>8364920</v>
      </c>
      <c r="T3660" s="67">
        <v>8299730</v>
      </c>
      <c r="U3660" s="67">
        <v>8235130</v>
      </c>
      <c r="V3660" s="67">
        <v>8171100</v>
      </c>
      <c r="W3660" s="67">
        <v>8107660</v>
      </c>
      <c r="X3660" s="67">
        <v>8044780</v>
      </c>
      <c r="Y3660" s="67">
        <v>7982470</v>
      </c>
      <c r="Z3660" s="67">
        <v>7920720</v>
      </c>
      <c r="AA3660" s="67">
        <v>7859530</v>
      </c>
      <c r="AB3660" s="67">
        <v>7798890</v>
      </c>
      <c r="AC3660" s="67">
        <v>7738790</v>
      </c>
      <c r="AD3660" s="67">
        <v>7679230</v>
      </c>
      <c r="AE3660" s="67">
        <v>7620210</v>
      </c>
      <c r="AF3660" s="67">
        <v>7561730</v>
      </c>
      <c r="AG3660" s="67">
        <v>7503760</v>
      </c>
      <c r="AH3660" s="67">
        <v>7446320</v>
      </c>
      <c r="AI3660" s="67">
        <v>7389400</v>
      </c>
    </row>
    <row r="3661" spans="1:35" hidden="1" x14ac:dyDescent="0.25">
      <c r="A3661" s="67">
        <v>9094</v>
      </c>
      <c r="B3661" s="67" t="s">
        <v>511</v>
      </c>
      <c r="C3661" s="67" t="s">
        <v>414</v>
      </c>
      <c r="D3661" s="67" t="s">
        <v>323</v>
      </c>
      <c r="E3661" s="67">
        <v>251287000</v>
      </c>
      <c r="F3661" s="67">
        <v>255456000</v>
      </c>
      <c r="G3661" s="67">
        <v>259361000</v>
      </c>
      <c r="H3661" s="67">
        <v>262984000</v>
      </c>
      <c r="I3661" s="67">
        <v>266308000</v>
      </c>
      <c r="J3661" s="67">
        <v>269319000</v>
      </c>
      <c r="K3661" s="67">
        <v>272002000</v>
      </c>
      <c r="L3661" s="67">
        <v>274344000</v>
      </c>
      <c r="M3661" s="67">
        <v>276709000</v>
      </c>
      <c r="N3661" s="67">
        <v>279098000</v>
      </c>
      <c r="O3661" s="67">
        <v>281511000</v>
      </c>
      <c r="P3661" s="67">
        <v>283948000</v>
      </c>
      <c r="Q3661" s="67">
        <v>286410000</v>
      </c>
      <c r="R3661" s="67">
        <v>288896000</v>
      </c>
      <c r="S3661" s="67">
        <v>291407000</v>
      </c>
      <c r="T3661" s="67">
        <v>293943000</v>
      </c>
      <c r="U3661" s="67">
        <v>296504000</v>
      </c>
      <c r="V3661" s="67">
        <v>299091000</v>
      </c>
      <c r="W3661" s="67">
        <v>301704000</v>
      </c>
      <c r="X3661" s="67">
        <v>304343000</v>
      </c>
      <c r="Y3661" s="67">
        <v>307008000</v>
      </c>
      <c r="Z3661" s="67">
        <v>309700000</v>
      </c>
      <c r="AA3661" s="67">
        <v>312419000</v>
      </c>
      <c r="AB3661" s="67">
        <v>315165000</v>
      </c>
      <c r="AC3661" s="67">
        <v>317939000</v>
      </c>
      <c r="AD3661" s="67">
        <v>320740000</v>
      </c>
      <c r="AE3661" s="67">
        <v>323570000</v>
      </c>
      <c r="AF3661" s="67">
        <v>326427000</v>
      </c>
      <c r="AG3661" s="67">
        <v>329313000</v>
      </c>
      <c r="AH3661" s="67">
        <v>332228000</v>
      </c>
      <c r="AI3661" s="67">
        <v>335173000</v>
      </c>
    </row>
    <row r="3662" spans="1:35" hidden="1" x14ac:dyDescent="0.25">
      <c r="A3662" s="67">
        <v>9095</v>
      </c>
      <c r="B3662" s="67" t="s">
        <v>511</v>
      </c>
      <c r="C3662" s="67" t="s">
        <v>415</v>
      </c>
      <c r="D3662" s="67" t="s">
        <v>323</v>
      </c>
      <c r="E3662" s="67">
        <v>17944700</v>
      </c>
      <c r="F3662" s="67">
        <v>18168500</v>
      </c>
      <c r="G3662" s="67">
        <v>18344800</v>
      </c>
      <c r="H3662" s="67">
        <v>18471900</v>
      </c>
      <c r="I3662" s="67">
        <v>18548400</v>
      </c>
      <c r="J3662" s="67">
        <v>18573200</v>
      </c>
      <c r="K3662" s="67">
        <v>18546100</v>
      </c>
      <c r="L3662" s="67">
        <v>18467000</v>
      </c>
      <c r="M3662" s="67">
        <v>18388400</v>
      </c>
      <c r="N3662" s="67">
        <v>18310100</v>
      </c>
      <c r="O3662" s="67">
        <v>18232200</v>
      </c>
      <c r="P3662" s="67">
        <v>18154700</v>
      </c>
      <c r="Q3662" s="67">
        <v>18077600</v>
      </c>
      <c r="R3662" s="67">
        <v>18000900</v>
      </c>
      <c r="S3662" s="67">
        <v>17924600</v>
      </c>
      <c r="T3662" s="67">
        <v>17848600</v>
      </c>
      <c r="U3662" s="67">
        <v>17773100</v>
      </c>
      <c r="V3662" s="67">
        <v>17697900</v>
      </c>
      <c r="W3662" s="67">
        <v>17623100</v>
      </c>
      <c r="X3662" s="67">
        <v>17548600</v>
      </c>
      <c r="Y3662" s="67">
        <v>17474600</v>
      </c>
      <c r="Z3662" s="67">
        <v>17400900</v>
      </c>
      <c r="AA3662" s="67">
        <v>17327500</v>
      </c>
      <c r="AB3662" s="67">
        <v>17254600</v>
      </c>
      <c r="AC3662" s="67">
        <v>17182000</v>
      </c>
      <c r="AD3662" s="67">
        <v>17109700</v>
      </c>
      <c r="AE3662" s="67">
        <v>17037900</v>
      </c>
      <c r="AF3662" s="67">
        <v>16966400</v>
      </c>
      <c r="AG3662" s="67">
        <v>16895200</v>
      </c>
      <c r="AH3662" s="67">
        <v>16824400</v>
      </c>
      <c r="AI3662" s="67">
        <v>16754000</v>
      </c>
    </row>
    <row r="3663" spans="1:35" hidden="1" x14ac:dyDescent="0.25">
      <c r="A3663" s="67">
        <v>9096</v>
      </c>
      <c r="B3663" s="67" t="s">
        <v>511</v>
      </c>
      <c r="C3663" s="67" t="s">
        <v>416</v>
      </c>
      <c r="D3663" s="67" t="s">
        <v>323</v>
      </c>
      <c r="E3663" s="67">
        <v>93166600</v>
      </c>
      <c r="F3663" s="67">
        <v>94603000</v>
      </c>
      <c r="G3663" s="67">
        <v>95929100</v>
      </c>
      <c r="H3663" s="67">
        <v>97138400</v>
      </c>
      <c r="I3663" s="67">
        <v>98224900</v>
      </c>
      <c r="J3663" s="67">
        <v>99183100</v>
      </c>
      <c r="K3663" s="67">
        <v>100008000</v>
      </c>
      <c r="L3663" s="67">
        <v>100695000</v>
      </c>
      <c r="M3663" s="67">
        <v>101388000</v>
      </c>
      <c r="N3663" s="67">
        <v>102087000</v>
      </c>
      <c r="O3663" s="67">
        <v>102790000</v>
      </c>
      <c r="P3663" s="67">
        <v>103500000</v>
      </c>
      <c r="Q3663" s="67">
        <v>104215000</v>
      </c>
      <c r="R3663" s="67">
        <v>104936000</v>
      </c>
      <c r="S3663" s="67">
        <v>105663000</v>
      </c>
      <c r="T3663" s="67">
        <v>106396000</v>
      </c>
      <c r="U3663" s="67">
        <v>107134000</v>
      </c>
      <c r="V3663" s="67">
        <v>107879000</v>
      </c>
      <c r="W3663" s="67">
        <v>108629000</v>
      </c>
      <c r="X3663" s="67">
        <v>109385000</v>
      </c>
      <c r="Y3663" s="67">
        <v>110147000</v>
      </c>
      <c r="Z3663" s="67">
        <v>110916000</v>
      </c>
      <c r="AA3663" s="67">
        <v>111691000</v>
      </c>
      <c r="AB3663" s="67">
        <v>112471000</v>
      </c>
      <c r="AC3663" s="67">
        <v>113258000</v>
      </c>
      <c r="AD3663" s="67">
        <v>114052000</v>
      </c>
      <c r="AE3663" s="67">
        <v>114851000</v>
      </c>
      <c r="AF3663" s="67">
        <v>115658000</v>
      </c>
      <c r="AG3663" s="67">
        <v>116470000</v>
      </c>
      <c r="AH3663" s="67">
        <v>117289000</v>
      </c>
      <c r="AI3663" s="67">
        <v>118115000</v>
      </c>
    </row>
    <row r="3664" spans="1:35" hidden="1" x14ac:dyDescent="0.25">
      <c r="A3664" s="67">
        <v>9097</v>
      </c>
      <c r="B3664" s="67" t="s">
        <v>511</v>
      </c>
      <c r="C3664" s="67" t="s">
        <v>417</v>
      </c>
      <c r="D3664" s="67" t="s">
        <v>323</v>
      </c>
      <c r="E3664" s="67">
        <v>438167000</v>
      </c>
      <c r="F3664" s="67">
        <v>447140000</v>
      </c>
      <c r="G3664" s="67">
        <v>455179000</v>
      </c>
      <c r="H3664" s="67">
        <v>462214000</v>
      </c>
      <c r="I3664" s="67">
        <v>468182000</v>
      </c>
      <c r="J3664" s="67">
        <v>473028000</v>
      </c>
      <c r="K3664" s="67">
        <v>476707000</v>
      </c>
      <c r="L3664" s="67">
        <v>479181000</v>
      </c>
      <c r="M3664" s="67">
        <v>481670000</v>
      </c>
      <c r="N3664" s="67">
        <v>484174000</v>
      </c>
      <c r="O3664" s="67">
        <v>486693000</v>
      </c>
      <c r="P3664" s="67">
        <v>489227000</v>
      </c>
      <c r="Q3664" s="67">
        <v>491777000</v>
      </c>
      <c r="R3664" s="67">
        <v>494341000</v>
      </c>
      <c r="S3664" s="67">
        <v>496921000</v>
      </c>
      <c r="T3664" s="67">
        <v>499517000</v>
      </c>
      <c r="U3664" s="67">
        <v>502128000</v>
      </c>
      <c r="V3664" s="67">
        <v>504755000</v>
      </c>
      <c r="W3664" s="67">
        <v>507397000</v>
      </c>
      <c r="X3664" s="67">
        <v>510056000</v>
      </c>
      <c r="Y3664" s="67">
        <v>512730000</v>
      </c>
      <c r="Z3664" s="67">
        <v>515421000</v>
      </c>
      <c r="AA3664" s="67">
        <v>518127000</v>
      </c>
      <c r="AB3664" s="67">
        <v>520850000</v>
      </c>
      <c r="AC3664" s="67">
        <v>523589000</v>
      </c>
      <c r="AD3664" s="67">
        <v>526345000</v>
      </c>
      <c r="AE3664" s="67">
        <v>529117000</v>
      </c>
      <c r="AF3664" s="67">
        <v>531905000</v>
      </c>
      <c r="AG3664" s="67">
        <v>534711000</v>
      </c>
      <c r="AH3664" s="67">
        <v>537533000</v>
      </c>
      <c r="AI3664" s="67">
        <v>540372000</v>
      </c>
    </row>
    <row r="3665" spans="1:35" hidden="1" x14ac:dyDescent="0.25">
      <c r="A3665" s="67">
        <v>9098</v>
      </c>
      <c r="B3665" s="67" t="s">
        <v>511</v>
      </c>
      <c r="C3665" s="67" t="s">
        <v>418</v>
      </c>
      <c r="D3665" s="67" t="s">
        <v>323</v>
      </c>
      <c r="E3665" s="67">
        <v>290689000</v>
      </c>
      <c r="F3665" s="67">
        <v>295479000</v>
      </c>
      <c r="G3665" s="67">
        <v>300470000</v>
      </c>
      <c r="H3665" s="67">
        <v>305671000</v>
      </c>
      <c r="I3665" s="67">
        <v>311089000</v>
      </c>
      <c r="J3665" s="67">
        <v>316733000</v>
      </c>
      <c r="K3665" s="67">
        <v>322614000</v>
      </c>
      <c r="L3665" s="67">
        <v>328740000</v>
      </c>
      <c r="M3665" s="67">
        <v>335002000</v>
      </c>
      <c r="N3665" s="67">
        <v>341401000</v>
      </c>
      <c r="O3665" s="67">
        <v>347942000</v>
      </c>
      <c r="P3665" s="67">
        <v>354626000</v>
      </c>
      <c r="Q3665" s="67">
        <v>361457000</v>
      </c>
      <c r="R3665" s="67">
        <v>368438000</v>
      </c>
      <c r="S3665" s="67">
        <v>375573000</v>
      </c>
      <c r="T3665" s="67">
        <v>382865000</v>
      </c>
      <c r="U3665" s="67">
        <v>390317000</v>
      </c>
      <c r="V3665" s="67">
        <v>397934000</v>
      </c>
      <c r="W3665" s="67">
        <v>405718000</v>
      </c>
      <c r="X3665" s="67">
        <v>413673000</v>
      </c>
      <c r="Y3665" s="67">
        <v>421803000</v>
      </c>
      <c r="Z3665" s="67">
        <v>430112000</v>
      </c>
      <c r="AA3665" s="67">
        <v>438604000</v>
      </c>
      <c r="AB3665" s="67">
        <v>447282000</v>
      </c>
      <c r="AC3665" s="67">
        <v>456152000</v>
      </c>
      <c r="AD3665" s="67">
        <v>465217000</v>
      </c>
      <c r="AE3665" s="67">
        <v>474481000</v>
      </c>
      <c r="AF3665" s="67">
        <v>483949000</v>
      </c>
      <c r="AG3665" s="67">
        <v>493625000</v>
      </c>
      <c r="AH3665" s="67">
        <v>503514000</v>
      </c>
      <c r="AI3665" s="67">
        <v>513621000</v>
      </c>
    </row>
    <row r="3666" spans="1:35" hidden="1" x14ac:dyDescent="0.25">
      <c r="A3666" s="67">
        <v>9099</v>
      </c>
      <c r="B3666" s="67" t="s">
        <v>511</v>
      </c>
      <c r="C3666" s="67" t="s">
        <v>419</v>
      </c>
      <c r="D3666" s="67" t="s">
        <v>323</v>
      </c>
      <c r="E3666" s="67">
        <v>870574000</v>
      </c>
      <c r="F3666" s="67">
        <v>887397000</v>
      </c>
      <c r="G3666" s="67">
        <v>904385000</v>
      </c>
      <c r="H3666" s="67">
        <v>921533000</v>
      </c>
      <c r="I3666" s="67">
        <v>938835000</v>
      </c>
      <c r="J3666" s="67">
        <v>956284000</v>
      </c>
      <c r="K3666" s="67">
        <v>973873000</v>
      </c>
      <c r="L3666" s="67">
        <v>991595000</v>
      </c>
      <c r="M3666" s="67">
        <v>1009690000</v>
      </c>
      <c r="N3666" s="67">
        <v>1028160000</v>
      </c>
      <c r="O3666" s="67">
        <v>1047030000</v>
      </c>
      <c r="P3666" s="67">
        <v>1066280000</v>
      </c>
      <c r="Q3666" s="67">
        <v>1085950000</v>
      </c>
      <c r="R3666" s="67">
        <v>1106020000</v>
      </c>
      <c r="S3666" s="67">
        <v>1126520000</v>
      </c>
      <c r="T3666" s="67">
        <v>1147450000</v>
      </c>
      <c r="U3666" s="67">
        <v>1168820000</v>
      </c>
      <c r="V3666" s="67">
        <v>1190630000</v>
      </c>
      <c r="W3666" s="67">
        <v>1212910000</v>
      </c>
      <c r="X3666" s="67">
        <v>1235650000</v>
      </c>
      <c r="Y3666" s="67">
        <v>1258870000</v>
      </c>
      <c r="Z3666" s="67">
        <v>1282570000</v>
      </c>
      <c r="AA3666" s="67">
        <v>1306780000</v>
      </c>
      <c r="AB3666" s="67">
        <v>1331490000</v>
      </c>
      <c r="AC3666" s="67">
        <v>1356730000</v>
      </c>
      <c r="AD3666" s="67">
        <v>1382490000</v>
      </c>
      <c r="AE3666" s="67">
        <v>1408790000</v>
      </c>
      <c r="AF3666" s="67">
        <v>1435650000</v>
      </c>
      <c r="AG3666" s="67">
        <v>1463070000</v>
      </c>
      <c r="AH3666" s="67">
        <v>1491060000</v>
      </c>
      <c r="AI3666" s="67">
        <v>1519640000</v>
      </c>
    </row>
    <row r="3667" spans="1:35" hidden="1" x14ac:dyDescent="0.25">
      <c r="A3667" s="67">
        <v>9100</v>
      </c>
      <c r="B3667" s="67" t="s">
        <v>511</v>
      </c>
      <c r="C3667" s="67" t="s">
        <v>420</v>
      </c>
      <c r="D3667" s="67" t="s">
        <v>323</v>
      </c>
      <c r="E3667" s="67">
        <v>139543000</v>
      </c>
      <c r="F3667" s="67">
        <v>142311000</v>
      </c>
      <c r="G3667" s="67">
        <v>144935000</v>
      </c>
      <c r="H3667" s="67">
        <v>147403000</v>
      </c>
      <c r="I3667" s="67">
        <v>149703000</v>
      </c>
      <c r="J3667" s="67">
        <v>151823000</v>
      </c>
      <c r="K3667" s="67">
        <v>153753000</v>
      </c>
      <c r="L3667" s="67">
        <v>155483000</v>
      </c>
      <c r="M3667" s="67">
        <v>157235000</v>
      </c>
      <c r="N3667" s="67">
        <v>159011000</v>
      </c>
      <c r="O3667" s="67">
        <v>160810000</v>
      </c>
      <c r="P3667" s="67">
        <v>162632000</v>
      </c>
      <c r="Q3667" s="67">
        <v>164477000</v>
      </c>
      <c r="R3667" s="67">
        <v>166347000</v>
      </c>
      <c r="S3667" s="67">
        <v>168241000</v>
      </c>
      <c r="T3667" s="67">
        <v>170159000</v>
      </c>
      <c r="U3667" s="67">
        <v>172103000</v>
      </c>
      <c r="V3667" s="67">
        <v>174072000</v>
      </c>
      <c r="W3667" s="67">
        <v>176066000</v>
      </c>
      <c r="X3667" s="67">
        <v>178086000</v>
      </c>
      <c r="Y3667" s="67">
        <v>180133000</v>
      </c>
      <c r="Z3667" s="67">
        <v>182206000</v>
      </c>
      <c r="AA3667" s="67">
        <v>184306000</v>
      </c>
      <c r="AB3667" s="67">
        <v>186434000</v>
      </c>
      <c r="AC3667" s="67">
        <v>188589000</v>
      </c>
      <c r="AD3667" s="67">
        <v>190772000</v>
      </c>
      <c r="AE3667" s="67">
        <v>192983000</v>
      </c>
      <c r="AF3667" s="67">
        <v>195224000</v>
      </c>
      <c r="AG3667" s="67">
        <v>197493000</v>
      </c>
      <c r="AH3667" s="67">
        <v>199792000</v>
      </c>
      <c r="AI3667" s="67">
        <v>202121000</v>
      </c>
    </row>
    <row r="3668" spans="1:35" hidden="1" x14ac:dyDescent="0.25">
      <c r="A3668" s="67">
        <v>9101</v>
      </c>
      <c r="B3668" s="67" t="s">
        <v>511</v>
      </c>
      <c r="C3668" s="67" t="s">
        <v>421</v>
      </c>
      <c r="D3668" s="67" t="s">
        <v>323</v>
      </c>
      <c r="E3668" s="67">
        <v>63258100</v>
      </c>
      <c r="F3668" s="67">
        <v>66849800</v>
      </c>
      <c r="G3668" s="67">
        <v>70134800</v>
      </c>
      <c r="H3668" s="67">
        <v>73033700</v>
      </c>
      <c r="I3668" s="67">
        <v>75472100</v>
      </c>
      <c r="J3668" s="67">
        <v>77384400</v>
      </c>
      <c r="K3668" s="67">
        <v>78716200</v>
      </c>
      <c r="L3668" s="67">
        <v>79426800</v>
      </c>
      <c r="M3668" s="67">
        <v>80144400</v>
      </c>
      <c r="N3668" s="67">
        <v>80869300</v>
      </c>
      <c r="O3668" s="67">
        <v>81601400</v>
      </c>
      <c r="P3668" s="67">
        <v>82340800</v>
      </c>
      <c r="Q3668" s="67">
        <v>83087600</v>
      </c>
      <c r="R3668" s="67">
        <v>83841900</v>
      </c>
      <c r="S3668" s="67">
        <v>84603700</v>
      </c>
      <c r="T3668" s="67">
        <v>85373100</v>
      </c>
      <c r="U3668" s="67">
        <v>86150200</v>
      </c>
      <c r="V3668" s="67">
        <v>86935100</v>
      </c>
      <c r="W3668" s="67">
        <v>87727900</v>
      </c>
      <c r="X3668" s="67">
        <v>88528600</v>
      </c>
      <c r="Y3668" s="67">
        <v>89337300</v>
      </c>
      <c r="Z3668" s="67">
        <v>90154000</v>
      </c>
      <c r="AA3668" s="67">
        <v>90979000</v>
      </c>
      <c r="AB3668" s="67">
        <v>91812200</v>
      </c>
      <c r="AC3668" s="67">
        <v>92653700</v>
      </c>
      <c r="AD3668" s="67">
        <v>93503600</v>
      </c>
      <c r="AE3668" s="67">
        <v>94362100</v>
      </c>
      <c r="AF3668" s="67">
        <v>95229100</v>
      </c>
      <c r="AG3668" s="67">
        <v>96104800</v>
      </c>
      <c r="AH3668" s="67">
        <v>96989200</v>
      </c>
      <c r="AI3668" s="67">
        <v>97882500</v>
      </c>
    </row>
    <row r="3669" spans="1:35" hidden="1" x14ac:dyDescent="0.25">
      <c r="A3669" s="67">
        <v>9102</v>
      </c>
      <c r="B3669" s="67" t="s">
        <v>511</v>
      </c>
      <c r="C3669" s="67" t="s">
        <v>422</v>
      </c>
      <c r="D3669" s="67" t="s">
        <v>323</v>
      </c>
      <c r="E3669" s="67">
        <v>49168200</v>
      </c>
      <c r="F3669" s="67">
        <v>49867000</v>
      </c>
      <c r="G3669" s="67">
        <v>50529700</v>
      </c>
      <c r="H3669" s="67">
        <v>51154200</v>
      </c>
      <c r="I3669" s="67">
        <v>51738500</v>
      </c>
      <c r="J3669" s="67">
        <v>52280700</v>
      </c>
      <c r="K3669" s="67">
        <v>52779100</v>
      </c>
      <c r="L3669" s="67">
        <v>53231900</v>
      </c>
      <c r="M3669" s="67">
        <v>53689300</v>
      </c>
      <c r="N3669" s="67">
        <v>54151200</v>
      </c>
      <c r="O3669" s="67">
        <v>54617700</v>
      </c>
      <c r="P3669" s="67">
        <v>55088900</v>
      </c>
      <c r="Q3669" s="67">
        <v>55564900</v>
      </c>
      <c r="R3669" s="67">
        <v>56045500</v>
      </c>
      <c r="S3669" s="67">
        <v>56531000</v>
      </c>
      <c r="T3669" s="67">
        <v>57021400</v>
      </c>
      <c r="U3669" s="67">
        <v>57516600</v>
      </c>
      <c r="V3669" s="67">
        <v>58016800</v>
      </c>
      <c r="W3669" s="67">
        <v>58522000</v>
      </c>
      <c r="X3669" s="67">
        <v>59032200</v>
      </c>
      <c r="Y3669" s="67">
        <v>59547600</v>
      </c>
      <c r="Z3669" s="67">
        <v>60068100</v>
      </c>
      <c r="AA3669" s="67">
        <v>60593800</v>
      </c>
      <c r="AB3669" s="67">
        <v>61124800</v>
      </c>
      <c r="AC3669" s="67">
        <v>61661000</v>
      </c>
      <c r="AD3669" s="67">
        <v>62202700</v>
      </c>
      <c r="AE3669" s="67">
        <v>62749700</v>
      </c>
      <c r="AF3669" s="67">
        <v>63302300</v>
      </c>
      <c r="AG3669" s="67">
        <v>63860300</v>
      </c>
      <c r="AH3669" s="67">
        <v>64424000</v>
      </c>
      <c r="AI3669" s="67">
        <v>64993200</v>
      </c>
    </row>
    <row r="3670" spans="1:35" hidden="1" x14ac:dyDescent="0.25">
      <c r="A3670" s="67">
        <v>9103</v>
      </c>
      <c r="B3670" s="67" t="s">
        <v>511</v>
      </c>
      <c r="C3670" s="67" t="s">
        <v>423</v>
      </c>
      <c r="D3670" s="67" t="s">
        <v>323</v>
      </c>
      <c r="E3670" s="67">
        <v>722680000</v>
      </c>
      <c r="F3670" s="67">
        <v>726674000</v>
      </c>
      <c r="G3670" s="67">
        <v>730941000</v>
      </c>
      <c r="H3670" s="67">
        <v>735486000</v>
      </c>
      <c r="I3670" s="67">
        <v>740315000</v>
      </c>
      <c r="J3670" s="67">
        <v>745432000</v>
      </c>
      <c r="K3670" s="67">
        <v>750846000</v>
      </c>
      <c r="L3670" s="67">
        <v>756562000</v>
      </c>
      <c r="M3670" s="67">
        <v>762330000</v>
      </c>
      <c r="N3670" s="67">
        <v>768150000</v>
      </c>
      <c r="O3670" s="67">
        <v>774021000</v>
      </c>
      <c r="P3670" s="67">
        <v>779946000</v>
      </c>
      <c r="Q3670" s="67">
        <v>785924000</v>
      </c>
      <c r="R3670" s="67">
        <v>791956000</v>
      </c>
      <c r="S3670" s="67">
        <v>798043000</v>
      </c>
      <c r="T3670" s="67">
        <v>804184000</v>
      </c>
      <c r="U3670" s="67">
        <v>810380000</v>
      </c>
      <c r="V3670" s="67">
        <v>816632000</v>
      </c>
      <c r="W3670" s="67">
        <v>822940000</v>
      </c>
      <c r="X3670" s="67">
        <v>829305000</v>
      </c>
      <c r="Y3670" s="67">
        <v>835728000</v>
      </c>
      <c r="Z3670" s="67">
        <v>842208000</v>
      </c>
      <c r="AA3670" s="67">
        <v>848746000</v>
      </c>
      <c r="AB3670" s="67">
        <v>855343000</v>
      </c>
      <c r="AC3670" s="67">
        <v>862000000</v>
      </c>
      <c r="AD3670" s="67">
        <v>868717000</v>
      </c>
      <c r="AE3670" s="67">
        <v>875494000</v>
      </c>
      <c r="AF3670" s="67">
        <v>882332000</v>
      </c>
      <c r="AG3670" s="67">
        <v>889231000</v>
      </c>
      <c r="AH3670" s="67">
        <v>896193000</v>
      </c>
      <c r="AI3670" s="67">
        <v>903218000</v>
      </c>
    </row>
    <row r="3671" spans="1:35" hidden="1" x14ac:dyDescent="0.25">
      <c r="A3671" s="67">
        <v>9104</v>
      </c>
      <c r="B3671" s="67" t="s">
        <v>511</v>
      </c>
      <c r="C3671" s="67" t="s">
        <v>424</v>
      </c>
      <c r="D3671" s="67" t="s">
        <v>323</v>
      </c>
      <c r="E3671" s="67">
        <v>544578000</v>
      </c>
      <c r="F3671" s="67">
        <v>547646000</v>
      </c>
      <c r="G3671" s="67">
        <v>551523000</v>
      </c>
      <c r="H3671" s="67">
        <v>556228000</v>
      </c>
      <c r="I3671" s="67">
        <v>561785000</v>
      </c>
      <c r="J3671" s="67">
        <v>568220000</v>
      </c>
      <c r="K3671" s="67">
        <v>575566000</v>
      </c>
      <c r="L3671" s="67">
        <v>583861000</v>
      </c>
      <c r="M3671" s="67">
        <v>592297000</v>
      </c>
      <c r="N3671" s="67">
        <v>600876000</v>
      </c>
      <c r="O3671" s="67">
        <v>609602000</v>
      </c>
      <c r="P3671" s="67">
        <v>618475000</v>
      </c>
      <c r="Q3671" s="67">
        <v>627500000</v>
      </c>
      <c r="R3671" s="67">
        <v>636678000</v>
      </c>
      <c r="S3671" s="67">
        <v>646012000</v>
      </c>
      <c r="T3671" s="67">
        <v>655504000</v>
      </c>
      <c r="U3671" s="67">
        <v>665158000</v>
      </c>
      <c r="V3671" s="67">
        <v>674976000</v>
      </c>
      <c r="W3671" s="67">
        <v>684961000</v>
      </c>
      <c r="X3671" s="67">
        <v>695116000</v>
      </c>
      <c r="Y3671" s="67">
        <v>705443000</v>
      </c>
      <c r="Z3671" s="67">
        <v>715946000</v>
      </c>
      <c r="AA3671" s="67">
        <v>726628000</v>
      </c>
      <c r="AB3671" s="67">
        <v>737491000</v>
      </c>
      <c r="AC3671" s="67">
        <v>748539000</v>
      </c>
      <c r="AD3671" s="67">
        <v>759774000</v>
      </c>
      <c r="AE3671" s="67">
        <v>771201000</v>
      </c>
      <c r="AF3671" s="67">
        <v>782822000</v>
      </c>
      <c r="AG3671" s="67">
        <v>794640000</v>
      </c>
      <c r="AH3671" s="67">
        <v>806659000</v>
      </c>
      <c r="AI3671" s="67">
        <v>818883000</v>
      </c>
    </row>
    <row r="3672" spans="1:35" hidden="1" x14ac:dyDescent="0.25">
      <c r="A3672" s="67">
        <v>9105</v>
      </c>
      <c r="B3672" s="67" t="s">
        <v>511</v>
      </c>
      <c r="C3672" s="67" t="s">
        <v>425</v>
      </c>
      <c r="D3672" s="67" t="s">
        <v>323</v>
      </c>
      <c r="E3672" s="67">
        <v>3799380</v>
      </c>
      <c r="F3672" s="67">
        <v>3808470</v>
      </c>
      <c r="G3672" s="67">
        <v>3820320</v>
      </c>
      <c r="H3672" s="67">
        <v>3834950</v>
      </c>
      <c r="I3672" s="67">
        <v>3852410</v>
      </c>
      <c r="J3672" s="67">
        <v>3872730</v>
      </c>
      <c r="K3672" s="67">
        <v>3895970</v>
      </c>
      <c r="L3672" s="67">
        <v>3922190</v>
      </c>
      <c r="M3672" s="67">
        <v>3948610</v>
      </c>
      <c r="N3672" s="67">
        <v>3975250</v>
      </c>
      <c r="O3672" s="67">
        <v>4002100</v>
      </c>
      <c r="P3672" s="67">
        <v>4029160</v>
      </c>
      <c r="Q3672" s="67">
        <v>4056440</v>
      </c>
      <c r="R3672" s="67">
        <v>4083940</v>
      </c>
      <c r="S3672" s="67">
        <v>4111660</v>
      </c>
      <c r="T3672" s="67">
        <v>4139600</v>
      </c>
      <c r="U3672" s="67">
        <v>4167770</v>
      </c>
      <c r="V3672" s="67">
        <v>4196160</v>
      </c>
      <c r="W3672" s="67">
        <v>4224780</v>
      </c>
      <c r="X3672" s="67">
        <v>4253620</v>
      </c>
      <c r="Y3672" s="67">
        <v>4282700</v>
      </c>
      <c r="Z3672" s="67">
        <v>4312010</v>
      </c>
      <c r="AA3672" s="67">
        <v>4341550</v>
      </c>
      <c r="AB3672" s="67">
        <v>4371330</v>
      </c>
      <c r="AC3672" s="67">
        <v>4401350</v>
      </c>
      <c r="AD3672" s="67">
        <v>4431610</v>
      </c>
      <c r="AE3672" s="67">
        <v>4462110</v>
      </c>
      <c r="AF3672" s="67">
        <v>4492850</v>
      </c>
      <c r="AG3672" s="67">
        <v>4523840</v>
      </c>
      <c r="AH3672" s="67">
        <v>4555080</v>
      </c>
      <c r="AI3672" s="67">
        <v>4586570</v>
      </c>
    </row>
    <row r="3673" spans="1:35" hidden="1" x14ac:dyDescent="0.25">
      <c r="A3673" s="67">
        <v>9106</v>
      </c>
      <c r="B3673" s="67" t="s">
        <v>511</v>
      </c>
      <c r="C3673" s="67" t="s">
        <v>426</v>
      </c>
      <c r="D3673" s="67" t="s">
        <v>323</v>
      </c>
      <c r="E3673" s="67">
        <v>245809000</v>
      </c>
      <c r="F3673" s="67">
        <v>248906000</v>
      </c>
      <c r="G3673" s="67">
        <v>252101000</v>
      </c>
      <c r="H3673" s="67">
        <v>255397000</v>
      </c>
      <c r="I3673" s="67">
        <v>258797000</v>
      </c>
      <c r="J3673" s="67">
        <v>262305000</v>
      </c>
      <c r="K3673" s="67">
        <v>265924000</v>
      </c>
      <c r="L3673" s="67">
        <v>269658000</v>
      </c>
      <c r="M3673" s="67">
        <v>273452000</v>
      </c>
      <c r="N3673" s="67">
        <v>277310000</v>
      </c>
      <c r="O3673" s="67">
        <v>281230000</v>
      </c>
      <c r="P3673" s="67">
        <v>285214000</v>
      </c>
      <c r="Q3673" s="67">
        <v>289264000</v>
      </c>
      <c r="R3673" s="67">
        <v>293380000</v>
      </c>
      <c r="S3673" s="67">
        <v>297563000</v>
      </c>
      <c r="T3673" s="67">
        <v>301815000</v>
      </c>
      <c r="U3673" s="67">
        <v>306137000</v>
      </c>
      <c r="V3673" s="67">
        <v>310529000</v>
      </c>
      <c r="W3673" s="67">
        <v>314994000</v>
      </c>
      <c r="X3673" s="67">
        <v>319531000</v>
      </c>
      <c r="Y3673" s="67">
        <v>324143000</v>
      </c>
      <c r="Z3673" s="67">
        <v>328830000</v>
      </c>
      <c r="AA3673" s="67">
        <v>333594000</v>
      </c>
      <c r="AB3673" s="67">
        <v>338437000</v>
      </c>
      <c r="AC3673" s="67">
        <v>343358000</v>
      </c>
      <c r="AD3673" s="67">
        <v>348360000</v>
      </c>
      <c r="AE3673" s="67">
        <v>353444000</v>
      </c>
      <c r="AF3673" s="67">
        <v>358612000</v>
      </c>
      <c r="AG3673" s="67">
        <v>363864000</v>
      </c>
      <c r="AH3673" s="67">
        <v>369202000</v>
      </c>
      <c r="AI3673" s="67">
        <v>374627000</v>
      </c>
    </row>
    <row r="3674" spans="1:35" hidden="1" x14ac:dyDescent="0.25">
      <c r="A3674" s="67">
        <v>9107</v>
      </c>
      <c r="B3674" s="67" t="s">
        <v>511</v>
      </c>
      <c r="C3674" s="67" t="s">
        <v>427</v>
      </c>
      <c r="D3674" s="67" t="s">
        <v>323</v>
      </c>
      <c r="E3674" s="67">
        <v>6830690000</v>
      </c>
      <c r="F3674" s="67">
        <v>6935890000</v>
      </c>
      <c r="G3674" s="67">
        <v>7032030000</v>
      </c>
      <c r="H3674" s="67">
        <v>7118600000</v>
      </c>
      <c r="I3674" s="67">
        <v>7195110000</v>
      </c>
      <c r="J3674" s="67">
        <v>7261140000</v>
      </c>
      <c r="K3674" s="67">
        <v>7316310000</v>
      </c>
      <c r="L3674" s="67">
        <v>7360290000</v>
      </c>
      <c r="M3674" s="67">
        <v>7404590000</v>
      </c>
      <c r="N3674" s="67">
        <v>7449190000</v>
      </c>
      <c r="O3674" s="67">
        <v>7494110000</v>
      </c>
      <c r="P3674" s="67">
        <v>7539340000</v>
      </c>
      <c r="Q3674" s="67">
        <v>7584890000</v>
      </c>
      <c r="R3674" s="67">
        <v>7630760000</v>
      </c>
      <c r="S3674" s="67">
        <v>7676940000</v>
      </c>
      <c r="T3674" s="67">
        <v>7723450000</v>
      </c>
      <c r="U3674" s="67">
        <v>7770290000</v>
      </c>
      <c r="V3674" s="67">
        <v>7817460000</v>
      </c>
      <c r="W3674" s="67">
        <v>7864950000</v>
      </c>
      <c r="X3674" s="67">
        <v>7912780000</v>
      </c>
      <c r="Y3674" s="67">
        <v>7960940000</v>
      </c>
      <c r="Z3674" s="67">
        <v>8009440000</v>
      </c>
      <c r="AA3674" s="67">
        <v>8058280000</v>
      </c>
      <c r="AB3674" s="67">
        <v>8107460000</v>
      </c>
      <c r="AC3674" s="67">
        <v>8156990000</v>
      </c>
      <c r="AD3674" s="67">
        <v>8206860000</v>
      </c>
      <c r="AE3674" s="67">
        <v>8257080000</v>
      </c>
      <c r="AF3674" s="67">
        <v>8307650000</v>
      </c>
      <c r="AG3674" s="67">
        <v>8358580000</v>
      </c>
      <c r="AH3674" s="67">
        <v>8409860000</v>
      </c>
      <c r="AI3674" s="67">
        <v>8461500000</v>
      </c>
    </row>
    <row r="3675" spans="1:35" hidden="1" x14ac:dyDescent="0.25">
      <c r="A3675" s="67">
        <v>9108</v>
      </c>
      <c r="B3675" s="67" t="s">
        <v>511</v>
      </c>
      <c r="C3675" s="67" t="s">
        <v>428</v>
      </c>
      <c r="D3675" s="67" t="s">
        <v>323</v>
      </c>
      <c r="E3675" s="67">
        <v>9350720000</v>
      </c>
      <c r="F3675" s="67">
        <v>9662850000</v>
      </c>
      <c r="G3675" s="67">
        <v>9967940000</v>
      </c>
      <c r="H3675" s="67">
        <v>10264300000</v>
      </c>
      <c r="I3675" s="67">
        <v>10550300000</v>
      </c>
      <c r="J3675" s="67">
        <v>10824200000</v>
      </c>
      <c r="K3675" s="67">
        <v>11084400000</v>
      </c>
      <c r="L3675" s="67">
        <v>11329400000</v>
      </c>
      <c r="M3675" s="67">
        <v>11580400000</v>
      </c>
      <c r="N3675" s="67">
        <v>11837800000</v>
      </c>
      <c r="O3675" s="67">
        <v>12101600000</v>
      </c>
      <c r="P3675" s="67">
        <v>12371900000</v>
      </c>
      <c r="Q3675" s="67">
        <v>12649100000</v>
      </c>
      <c r="R3675" s="67">
        <v>12933200000</v>
      </c>
      <c r="S3675" s="67">
        <v>13224400000</v>
      </c>
      <c r="T3675" s="67">
        <v>13522900000</v>
      </c>
      <c r="U3675" s="67">
        <v>13828800000</v>
      </c>
      <c r="V3675" s="67">
        <v>14142400000</v>
      </c>
      <c r="W3675" s="67">
        <v>14463900000</v>
      </c>
      <c r="X3675" s="67">
        <v>14793400000</v>
      </c>
      <c r="Y3675" s="67">
        <v>15131100000</v>
      </c>
      <c r="Z3675" s="67">
        <v>15477300000</v>
      </c>
      <c r="AA3675" s="67">
        <v>15832100000</v>
      </c>
      <c r="AB3675" s="67">
        <v>16195900000</v>
      </c>
      <c r="AC3675" s="67">
        <v>16568700000</v>
      </c>
      <c r="AD3675" s="67">
        <v>16950900000</v>
      </c>
      <c r="AE3675" s="67">
        <v>17342600000</v>
      </c>
      <c r="AF3675" s="67">
        <v>17744100000</v>
      </c>
      <c r="AG3675" s="67">
        <v>18155700000</v>
      </c>
      <c r="AH3675" s="67">
        <v>18577600000</v>
      </c>
      <c r="AI3675" s="67">
        <v>19010000000</v>
      </c>
    </row>
    <row r="3676" spans="1:35" hidden="1" x14ac:dyDescent="0.25">
      <c r="A3676" s="67">
        <v>9109</v>
      </c>
      <c r="B3676" s="67" t="s">
        <v>511</v>
      </c>
      <c r="C3676" s="67" t="s">
        <v>429</v>
      </c>
      <c r="D3676" s="67" t="s">
        <v>323</v>
      </c>
      <c r="E3676" s="67">
        <v>4086050000</v>
      </c>
      <c r="F3676" s="67">
        <v>4147400000</v>
      </c>
      <c r="G3676" s="67">
        <v>4208830000</v>
      </c>
      <c r="H3676" s="67">
        <v>4270300000</v>
      </c>
      <c r="I3676" s="67">
        <v>4331790000</v>
      </c>
      <c r="J3676" s="67">
        <v>4393250000</v>
      </c>
      <c r="K3676" s="67">
        <v>4454660000</v>
      </c>
      <c r="L3676" s="67">
        <v>4515970000</v>
      </c>
      <c r="M3676" s="67">
        <v>4578260000</v>
      </c>
      <c r="N3676" s="67">
        <v>4641550000</v>
      </c>
      <c r="O3676" s="67">
        <v>4705850000</v>
      </c>
      <c r="P3676" s="67">
        <v>4771170000</v>
      </c>
      <c r="Q3676" s="67">
        <v>4837550000</v>
      </c>
      <c r="R3676" s="67">
        <v>4904990000</v>
      </c>
      <c r="S3676" s="67">
        <v>4973500000</v>
      </c>
      <c r="T3676" s="67">
        <v>5043110000</v>
      </c>
      <c r="U3676" s="67">
        <v>5113840000</v>
      </c>
      <c r="V3676" s="67">
        <v>5185700000</v>
      </c>
      <c r="W3676" s="67">
        <v>5258700000</v>
      </c>
      <c r="X3676" s="67">
        <v>5332880000</v>
      </c>
      <c r="Y3676" s="67">
        <v>5408240000</v>
      </c>
      <c r="Z3676" s="67">
        <v>5484810000</v>
      </c>
      <c r="AA3676" s="67">
        <v>5562600000</v>
      </c>
      <c r="AB3676" s="67">
        <v>5641640000</v>
      </c>
      <c r="AC3676" s="67">
        <v>5721940000</v>
      </c>
      <c r="AD3676" s="67">
        <v>5803520000</v>
      </c>
      <c r="AE3676" s="67">
        <v>5886420000</v>
      </c>
      <c r="AF3676" s="67">
        <v>5970640000</v>
      </c>
      <c r="AG3676" s="67">
        <v>6056200000</v>
      </c>
      <c r="AH3676" s="67">
        <v>6143140000</v>
      </c>
      <c r="AI3676" s="67">
        <v>6231460000</v>
      </c>
    </row>
    <row r="3677" spans="1:35" hidden="1" x14ac:dyDescent="0.25">
      <c r="A3677" s="67">
        <v>9110</v>
      </c>
      <c r="B3677" s="67" t="s">
        <v>511</v>
      </c>
      <c r="C3677" s="67" t="s">
        <v>430</v>
      </c>
      <c r="D3677" s="67" t="s">
        <v>323</v>
      </c>
      <c r="E3677" s="67">
        <v>14076700000</v>
      </c>
      <c r="F3677" s="67">
        <v>14432800000</v>
      </c>
      <c r="G3677" s="67">
        <v>14781800000</v>
      </c>
      <c r="H3677" s="67">
        <v>15122400000</v>
      </c>
      <c r="I3677" s="67">
        <v>15453400000</v>
      </c>
      <c r="J3677" s="67">
        <v>15773500000</v>
      </c>
      <c r="K3677" s="67">
        <v>16081700000</v>
      </c>
      <c r="L3677" s="67">
        <v>16376800000</v>
      </c>
      <c r="M3677" s="67">
        <v>16678000000</v>
      </c>
      <c r="N3677" s="67">
        <v>16985500000</v>
      </c>
      <c r="O3677" s="67">
        <v>17299600000</v>
      </c>
      <c r="P3677" s="67">
        <v>17620200000</v>
      </c>
      <c r="Q3677" s="67">
        <v>17947500000</v>
      </c>
      <c r="R3677" s="67">
        <v>18281700000</v>
      </c>
      <c r="S3677" s="67">
        <v>18622900000</v>
      </c>
      <c r="T3677" s="67">
        <v>18971300000</v>
      </c>
      <c r="U3677" s="67">
        <v>19327000000</v>
      </c>
      <c r="V3677" s="67">
        <v>19690200000</v>
      </c>
      <c r="W3677" s="67">
        <v>20061000000</v>
      </c>
      <c r="X3677" s="67">
        <v>20439600000</v>
      </c>
      <c r="Y3677" s="67">
        <v>20826200000</v>
      </c>
      <c r="Z3677" s="67">
        <v>21220800000</v>
      </c>
      <c r="AA3677" s="67">
        <v>21623800000</v>
      </c>
      <c r="AB3677" s="67">
        <v>22035200000</v>
      </c>
      <c r="AC3677" s="67">
        <v>22455300000</v>
      </c>
      <c r="AD3677" s="67">
        <v>22884100000</v>
      </c>
      <c r="AE3677" s="67">
        <v>23322000000</v>
      </c>
      <c r="AF3677" s="67">
        <v>23769100000</v>
      </c>
      <c r="AG3677" s="67">
        <v>24225600000</v>
      </c>
      <c r="AH3677" s="67">
        <v>24691600000</v>
      </c>
      <c r="AI3677" s="67">
        <v>25167500000</v>
      </c>
    </row>
    <row r="3678" spans="1:35" hidden="1" x14ac:dyDescent="0.25">
      <c r="A3678" s="67">
        <v>9111</v>
      </c>
      <c r="B3678" s="67" t="s">
        <v>511</v>
      </c>
      <c r="C3678" s="67" t="s">
        <v>431</v>
      </c>
      <c r="D3678" s="67" t="s">
        <v>323</v>
      </c>
      <c r="E3678" s="67">
        <v>448070000</v>
      </c>
      <c r="F3678" s="67">
        <v>456834000</v>
      </c>
      <c r="G3678" s="67">
        <v>466020000</v>
      </c>
      <c r="H3678" s="67">
        <v>475649000</v>
      </c>
      <c r="I3678" s="67">
        <v>485742000</v>
      </c>
      <c r="J3678" s="67">
        <v>496321000</v>
      </c>
      <c r="K3678" s="67">
        <v>507411000</v>
      </c>
      <c r="L3678" s="67">
        <v>519036000</v>
      </c>
      <c r="M3678" s="67">
        <v>530969000</v>
      </c>
      <c r="N3678" s="67">
        <v>543217000</v>
      </c>
      <c r="O3678" s="67">
        <v>555787000</v>
      </c>
      <c r="P3678" s="67">
        <v>568690000</v>
      </c>
      <c r="Q3678" s="67">
        <v>581934000</v>
      </c>
      <c r="R3678" s="67">
        <v>595527000</v>
      </c>
      <c r="S3678" s="67">
        <v>609479000</v>
      </c>
      <c r="T3678" s="67">
        <v>623799000</v>
      </c>
      <c r="U3678" s="67">
        <v>638497000</v>
      </c>
      <c r="V3678" s="67">
        <v>653583000</v>
      </c>
      <c r="W3678" s="67">
        <v>669068000</v>
      </c>
      <c r="X3678" s="67">
        <v>684961000</v>
      </c>
      <c r="Y3678" s="67">
        <v>701274000</v>
      </c>
      <c r="Z3678" s="67">
        <v>718018000</v>
      </c>
      <c r="AA3678" s="67">
        <v>735203000</v>
      </c>
      <c r="AB3678" s="67">
        <v>752843000</v>
      </c>
      <c r="AC3678" s="67">
        <v>770948000</v>
      </c>
      <c r="AD3678" s="67">
        <v>789531000</v>
      </c>
      <c r="AE3678" s="67">
        <v>808604000</v>
      </c>
      <c r="AF3678" s="67">
        <v>828181000</v>
      </c>
      <c r="AG3678" s="67">
        <v>848275000</v>
      </c>
      <c r="AH3678" s="67">
        <v>868900000</v>
      </c>
      <c r="AI3678" s="67">
        <v>890069000</v>
      </c>
    </row>
    <row r="3679" spans="1:35" hidden="1" x14ac:dyDescent="0.25">
      <c r="A3679" s="67">
        <v>9112</v>
      </c>
      <c r="B3679" s="67" t="s">
        <v>511</v>
      </c>
      <c r="C3679" s="67" t="s">
        <v>432</v>
      </c>
      <c r="D3679" s="67" t="s">
        <v>323</v>
      </c>
      <c r="E3679" s="67">
        <v>121444000</v>
      </c>
      <c r="F3679" s="67">
        <v>125051000</v>
      </c>
      <c r="G3679" s="67">
        <v>128521000</v>
      </c>
      <c r="H3679" s="67">
        <v>131831000</v>
      </c>
      <c r="I3679" s="67">
        <v>134962000</v>
      </c>
      <c r="J3679" s="67">
        <v>137891000</v>
      </c>
      <c r="K3679" s="67">
        <v>140600000</v>
      </c>
      <c r="L3679" s="67">
        <v>143070000</v>
      </c>
      <c r="M3679" s="67">
        <v>145589000</v>
      </c>
      <c r="N3679" s="67">
        <v>148159000</v>
      </c>
      <c r="O3679" s="67">
        <v>150780000</v>
      </c>
      <c r="P3679" s="67">
        <v>153454000</v>
      </c>
      <c r="Q3679" s="67">
        <v>156181000</v>
      </c>
      <c r="R3679" s="67">
        <v>158962000</v>
      </c>
      <c r="S3679" s="67">
        <v>161799000</v>
      </c>
      <c r="T3679" s="67">
        <v>164693000</v>
      </c>
      <c r="U3679" s="67">
        <v>167645000</v>
      </c>
      <c r="V3679" s="67">
        <v>170656000</v>
      </c>
      <c r="W3679" s="67">
        <v>173727000</v>
      </c>
      <c r="X3679" s="67">
        <v>176859000</v>
      </c>
      <c r="Y3679" s="67">
        <v>180054000</v>
      </c>
      <c r="Z3679" s="67">
        <v>183313000</v>
      </c>
      <c r="AA3679" s="67">
        <v>186637000</v>
      </c>
      <c r="AB3679" s="67">
        <v>190028000</v>
      </c>
      <c r="AC3679" s="67">
        <v>193486000</v>
      </c>
      <c r="AD3679" s="67">
        <v>197014000</v>
      </c>
      <c r="AE3679" s="67">
        <v>200612000</v>
      </c>
      <c r="AF3679" s="67">
        <v>204282000</v>
      </c>
      <c r="AG3679" s="67">
        <v>208026000</v>
      </c>
      <c r="AH3679" s="67">
        <v>211844000</v>
      </c>
      <c r="AI3679" s="67">
        <v>215739000</v>
      </c>
    </row>
    <row r="3680" spans="1:35" hidden="1" x14ac:dyDescent="0.25">
      <c r="A3680" s="67">
        <v>9113</v>
      </c>
      <c r="B3680" s="67" t="s">
        <v>511</v>
      </c>
      <c r="C3680" s="67" t="s">
        <v>433</v>
      </c>
      <c r="D3680" s="67" t="s">
        <v>323</v>
      </c>
      <c r="E3680" s="67">
        <v>1136310000</v>
      </c>
      <c r="F3680" s="67">
        <v>1258440000</v>
      </c>
      <c r="G3680" s="67">
        <v>1379460000</v>
      </c>
      <c r="H3680" s="67">
        <v>1495950000</v>
      </c>
      <c r="I3680" s="67">
        <v>1604270000</v>
      </c>
      <c r="J3680" s="67">
        <v>1700720000</v>
      </c>
      <c r="K3680" s="67">
        <v>1781760000</v>
      </c>
      <c r="L3680" s="67">
        <v>1844190000</v>
      </c>
      <c r="M3680" s="67">
        <v>1908940000</v>
      </c>
      <c r="N3680" s="67">
        <v>1976120000</v>
      </c>
      <c r="O3680" s="67">
        <v>2045800000</v>
      </c>
      <c r="P3680" s="67">
        <v>2118080000</v>
      </c>
      <c r="Q3680" s="67">
        <v>2193060000</v>
      </c>
      <c r="R3680" s="67">
        <v>2270830000</v>
      </c>
      <c r="S3680" s="67">
        <v>2351510000</v>
      </c>
      <c r="T3680" s="67">
        <v>2435190000</v>
      </c>
      <c r="U3680" s="67">
        <v>2522000000</v>
      </c>
      <c r="V3680" s="67">
        <v>2612050000</v>
      </c>
      <c r="W3680" s="67">
        <v>2705450000</v>
      </c>
      <c r="X3680" s="67">
        <v>2802340000</v>
      </c>
      <c r="Y3680" s="67">
        <v>2902850000</v>
      </c>
      <c r="Z3680" s="67">
        <v>3007110000</v>
      </c>
      <c r="AA3680" s="67">
        <v>3115250000</v>
      </c>
      <c r="AB3680" s="67">
        <v>3227440000</v>
      </c>
      <c r="AC3680" s="67">
        <v>3343800000</v>
      </c>
      <c r="AD3680" s="67">
        <v>3464510000</v>
      </c>
      <c r="AE3680" s="67">
        <v>3589720000</v>
      </c>
      <c r="AF3680" s="67">
        <v>3719610000</v>
      </c>
      <c r="AG3680" s="67">
        <v>3854340000</v>
      </c>
      <c r="AH3680" s="67">
        <v>3994090000</v>
      </c>
      <c r="AI3680" s="67">
        <v>4139060000</v>
      </c>
    </row>
    <row r="3681" spans="1:35" hidden="1" x14ac:dyDescent="0.25">
      <c r="A3681" s="67">
        <v>9114</v>
      </c>
      <c r="B3681" s="67" t="s">
        <v>511</v>
      </c>
      <c r="C3681" s="67" t="s">
        <v>434</v>
      </c>
      <c r="D3681" s="67" t="s">
        <v>323</v>
      </c>
      <c r="E3681" s="67">
        <v>3411400000</v>
      </c>
      <c r="F3681" s="67">
        <v>3444270000</v>
      </c>
      <c r="G3681" s="67">
        <v>3478760000</v>
      </c>
      <c r="H3681" s="67">
        <v>3514920000</v>
      </c>
      <c r="I3681" s="67">
        <v>3552810000</v>
      </c>
      <c r="J3681" s="67">
        <v>3592460000</v>
      </c>
      <c r="K3681" s="67">
        <v>3633950000</v>
      </c>
      <c r="L3681" s="67">
        <v>3677330000</v>
      </c>
      <c r="M3681" s="67">
        <v>3721320000</v>
      </c>
      <c r="N3681" s="67">
        <v>3765930000</v>
      </c>
      <c r="O3681" s="67">
        <v>3811150000</v>
      </c>
      <c r="P3681" s="67">
        <v>3857020000</v>
      </c>
      <c r="Q3681" s="67">
        <v>3903520000</v>
      </c>
      <c r="R3681" s="67">
        <v>3950670000</v>
      </c>
      <c r="S3681" s="67">
        <v>3998490000</v>
      </c>
      <c r="T3681" s="67">
        <v>4046970000</v>
      </c>
      <c r="U3681" s="67">
        <v>4096140000</v>
      </c>
      <c r="V3681" s="67">
        <v>4145990000</v>
      </c>
      <c r="W3681" s="67">
        <v>4196540000</v>
      </c>
      <c r="X3681" s="67">
        <v>4247790000</v>
      </c>
      <c r="Y3681" s="67">
        <v>4299770000</v>
      </c>
      <c r="Z3681" s="67">
        <v>4352470000</v>
      </c>
      <c r="AA3681" s="67">
        <v>4405910000</v>
      </c>
      <c r="AB3681" s="67">
        <v>4460100000</v>
      </c>
      <c r="AC3681" s="67">
        <v>4515040000</v>
      </c>
      <c r="AD3681" s="67">
        <v>4570760000</v>
      </c>
      <c r="AE3681" s="67">
        <v>4627260000</v>
      </c>
      <c r="AF3681" s="67">
        <v>4684540000</v>
      </c>
      <c r="AG3681" s="67">
        <v>4742630000</v>
      </c>
      <c r="AH3681" s="67">
        <v>4801530000</v>
      </c>
      <c r="AI3681" s="67">
        <v>4861260000</v>
      </c>
    </row>
    <row r="3682" spans="1:35" hidden="1" x14ac:dyDescent="0.25">
      <c r="A3682" s="67">
        <v>9115</v>
      </c>
      <c r="B3682" s="67" t="s">
        <v>511</v>
      </c>
      <c r="C3682" s="67" t="s">
        <v>435</v>
      </c>
      <c r="D3682" s="67" t="s">
        <v>323</v>
      </c>
      <c r="E3682" s="67">
        <v>1613170000</v>
      </c>
      <c r="F3682" s="67">
        <v>1643950000</v>
      </c>
      <c r="G3682" s="67">
        <v>1674620000</v>
      </c>
      <c r="H3682" s="67">
        <v>1705140000</v>
      </c>
      <c r="I3682" s="67">
        <v>1735470000</v>
      </c>
      <c r="J3682" s="67">
        <v>1765570000</v>
      </c>
      <c r="K3682" s="67">
        <v>1795420000</v>
      </c>
      <c r="L3682" s="67">
        <v>1824950000</v>
      </c>
      <c r="M3682" s="67">
        <v>1855050000</v>
      </c>
      <c r="N3682" s="67">
        <v>1885720000</v>
      </c>
      <c r="O3682" s="67">
        <v>1916980000</v>
      </c>
      <c r="P3682" s="67">
        <v>1948820000</v>
      </c>
      <c r="Q3682" s="67">
        <v>1981280000</v>
      </c>
      <c r="R3682" s="67">
        <v>2014350000</v>
      </c>
      <c r="S3682" s="67">
        <v>2048040000</v>
      </c>
      <c r="T3682" s="67">
        <v>2082380000</v>
      </c>
      <c r="U3682" s="67">
        <v>2117370000</v>
      </c>
      <c r="V3682" s="67">
        <v>2153020000</v>
      </c>
      <c r="W3682" s="67">
        <v>2189360000</v>
      </c>
      <c r="X3682" s="67">
        <v>2226380000</v>
      </c>
      <c r="Y3682" s="67">
        <v>2264110000</v>
      </c>
      <c r="Z3682" s="67">
        <v>2302550000</v>
      </c>
      <c r="AA3682" s="67">
        <v>2341720000</v>
      </c>
      <c r="AB3682" s="67">
        <v>2381640000</v>
      </c>
      <c r="AC3682" s="67">
        <v>2422310000</v>
      </c>
      <c r="AD3682" s="67">
        <v>2463760000</v>
      </c>
      <c r="AE3682" s="67">
        <v>2506000000</v>
      </c>
      <c r="AF3682" s="67">
        <v>2549040000</v>
      </c>
      <c r="AG3682" s="67">
        <v>2592890000</v>
      </c>
      <c r="AH3682" s="67">
        <v>2637580000</v>
      </c>
      <c r="AI3682" s="67">
        <v>2683120000</v>
      </c>
    </row>
    <row r="3683" spans="1:35" hidden="1" x14ac:dyDescent="0.25">
      <c r="A3683" s="67">
        <v>9116</v>
      </c>
      <c r="B3683" s="67" t="s">
        <v>511</v>
      </c>
      <c r="C3683" s="67" t="s">
        <v>436</v>
      </c>
      <c r="D3683" s="67" t="s">
        <v>323</v>
      </c>
      <c r="E3683" s="67">
        <v>5504820000</v>
      </c>
      <c r="F3683" s="67">
        <v>5649860000</v>
      </c>
      <c r="G3683" s="67">
        <v>5792710000</v>
      </c>
      <c r="H3683" s="67">
        <v>5932920000</v>
      </c>
      <c r="I3683" s="67">
        <v>6070010000</v>
      </c>
      <c r="J3683" s="67">
        <v>6203520000</v>
      </c>
      <c r="K3683" s="67">
        <v>6333000000</v>
      </c>
      <c r="L3683" s="67">
        <v>6457990000</v>
      </c>
      <c r="M3683" s="67">
        <v>6585800000</v>
      </c>
      <c r="N3683" s="67">
        <v>6716490000</v>
      </c>
      <c r="O3683" s="67">
        <v>6850130000</v>
      </c>
      <c r="P3683" s="67">
        <v>6986780000</v>
      </c>
      <c r="Q3683" s="67">
        <v>7126510000</v>
      </c>
      <c r="R3683" s="67">
        <v>7269390000</v>
      </c>
      <c r="S3683" s="67">
        <v>7415500000</v>
      </c>
      <c r="T3683" s="67">
        <v>7564900000</v>
      </c>
      <c r="U3683" s="67">
        <v>7717670000</v>
      </c>
      <c r="V3683" s="67">
        <v>7873890000</v>
      </c>
      <c r="W3683" s="67">
        <v>8033630000</v>
      </c>
      <c r="X3683" s="67">
        <v>8196970000</v>
      </c>
      <c r="Y3683" s="67">
        <v>8364000000</v>
      </c>
      <c r="Z3683" s="67">
        <v>8534790000</v>
      </c>
      <c r="AA3683" s="67">
        <v>8709440000</v>
      </c>
      <c r="AB3683" s="67">
        <v>8888020000</v>
      </c>
      <c r="AC3683" s="67">
        <v>9070640000</v>
      </c>
      <c r="AD3683" s="67">
        <v>9257370000</v>
      </c>
      <c r="AE3683" s="67">
        <v>9448310000</v>
      </c>
      <c r="AF3683" s="67">
        <v>9643560000</v>
      </c>
      <c r="AG3683" s="67">
        <v>9843210000</v>
      </c>
      <c r="AH3683" s="67">
        <v>10047400000</v>
      </c>
      <c r="AI3683" s="67">
        <v>10256100000</v>
      </c>
    </row>
    <row r="3684" spans="1:35" hidden="1" x14ac:dyDescent="0.25">
      <c r="A3684" s="67">
        <v>9117</v>
      </c>
      <c r="B3684" s="67" t="s">
        <v>511</v>
      </c>
      <c r="C3684" s="67" t="s">
        <v>437</v>
      </c>
      <c r="D3684" s="67" t="s">
        <v>323</v>
      </c>
      <c r="E3684" s="67">
        <v>12347700000</v>
      </c>
      <c r="F3684" s="67">
        <v>12392800000</v>
      </c>
      <c r="G3684" s="67">
        <v>12443600000</v>
      </c>
      <c r="H3684" s="67">
        <v>12500200000</v>
      </c>
      <c r="I3684" s="67">
        <v>12562700000</v>
      </c>
      <c r="J3684" s="67">
        <v>12631200000</v>
      </c>
      <c r="K3684" s="67">
        <v>12705800000</v>
      </c>
      <c r="L3684" s="67">
        <v>12786600000</v>
      </c>
      <c r="M3684" s="67">
        <v>12868100000</v>
      </c>
      <c r="N3684" s="67">
        <v>12950100000</v>
      </c>
      <c r="O3684" s="67">
        <v>13032800000</v>
      </c>
      <c r="P3684" s="67">
        <v>13116100000</v>
      </c>
      <c r="Q3684" s="67">
        <v>13200000000</v>
      </c>
      <c r="R3684" s="67">
        <v>13284600000</v>
      </c>
      <c r="S3684" s="67">
        <v>13369800000</v>
      </c>
      <c r="T3684" s="67">
        <v>13455600000</v>
      </c>
      <c r="U3684" s="67">
        <v>13542100000</v>
      </c>
      <c r="V3684" s="67">
        <v>13629300000</v>
      </c>
      <c r="W3684" s="67">
        <v>13717100000</v>
      </c>
      <c r="X3684" s="67">
        <v>13805500000</v>
      </c>
      <c r="Y3684" s="67">
        <v>13894700000</v>
      </c>
      <c r="Z3684" s="67">
        <v>13984500000</v>
      </c>
      <c r="AA3684" s="67">
        <v>14075000000</v>
      </c>
      <c r="AB3684" s="67">
        <v>14166100000</v>
      </c>
      <c r="AC3684" s="67">
        <v>14258000000</v>
      </c>
      <c r="AD3684" s="67">
        <v>14350500000</v>
      </c>
      <c r="AE3684" s="67">
        <v>14443800000</v>
      </c>
      <c r="AF3684" s="67">
        <v>14537700000</v>
      </c>
      <c r="AG3684" s="67">
        <v>14632400000</v>
      </c>
      <c r="AH3684" s="67">
        <v>14727800000</v>
      </c>
      <c r="AI3684" s="67">
        <v>14823800000</v>
      </c>
    </row>
    <row r="3685" spans="1:35" hidden="1" x14ac:dyDescent="0.25">
      <c r="A3685" s="67">
        <v>9118</v>
      </c>
      <c r="B3685" s="67" t="s">
        <v>511</v>
      </c>
      <c r="C3685" s="67" t="s">
        <v>438</v>
      </c>
      <c r="D3685" s="67" t="s">
        <v>323</v>
      </c>
      <c r="E3685" s="67">
        <v>662077000</v>
      </c>
      <c r="F3685" s="67">
        <v>663421000</v>
      </c>
      <c r="G3685" s="67">
        <v>666115000</v>
      </c>
      <c r="H3685" s="67">
        <v>670175000</v>
      </c>
      <c r="I3685" s="67">
        <v>675629000</v>
      </c>
      <c r="J3685" s="67">
        <v>682512000</v>
      </c>
      <c r="K3685" s="67">
        <v>690872000</v>
      </c>
      <c r="L3685" s="67">
        <v>700768000</v>
      </c>
      <c r="M3685" s="67">
        <v>710832000</v>
      </c>
      <c r="N3685" s="67">
        <v>721066000</v>
      </c>
      <c r="O3685" s="67">
        <v>731475000</v>
      </c>
      <c r="P3685" s="67">
        <v>742061000</v>
      </c>
      <c r="Q3685" s="67">
        <v>752827000</v>
      </c>
      <c r="R3685" s="67">
        <v>763776000</v>
      </c>
      <c r="S3685" s="67">
        <v>774911000</v>
      </c>
      <c r="T3685" s="67">
        <v>786235000</v>
      </c>
      <c r="U3685" s="67">
        <v>797752000</v>
      </c>
      <c r="V3685" s="67">
        <v>809464000</v>
      </c>
      <c r="W3685" s="67">
        <v>821376000</v>
      </c>
      <c r="X3685" s="67">
        <v>833490000</v>
      </c>
      <c r="Y3685" s="67">
        <v>845810000</v>
      </c>
      <c r="Z3685" s="67">
        <v>858340000</v>
      </c>
      <c r="AA3685" s="67">
        <v>871083000</v>
      </c>
      <c r="AB3685" s="67">
        <v>884042000</v>
      </c>
      <c r="AC3685" s="67">
        <v>897221000</v>
      </c>
      <c r="AD3685" s="67">
        <v>910625000</v>
      </c>
      <c r="AE3685" s="67">
        <v>924256000</v>
      </c>
      <c r="AF3685" s="67">
        <v>938119000</v>
      </c>
      <c r="AG3685" s="67">
        <v>952218000</v>
      </c>
      <c r="AH3685" s="67">
        <v>966557000</v>
      </c>
      <c r="AI3685" s="67">
        <v>981139000</v>
      </c>
    </row>
    <row r="3686" spans="1:35" hidden="1" x14ac:dyDescent="0.25">
      <c r="A3686" s="67">
        <v>9119</v>
      </c>
      <c r="B3686" s="67" t="s">
        <v>511</v>
      </c>
      <c r="C3686" s="67" t="s">
        <v>439</v>
      </c>
      <c r="D3686" s="67" t="s">
        <v>323</v>
      </c>
      <c r="E3686" s="67">
        <v>8471430000</v>
      </c>
      <c r="F3686" s="67">
        <v>8674980000</v>
      </c>
      <c r="G3686" s="67">
        <v>8885330000</v>
      </c>
      <c r="H3686" s="67">
        <v>9102710000</v>
      </c>
      <c r="I3686" s="67">
        <v>9327400000</v>
      </c>
      <c r="J3686" s="67">
        <v>9559670000</v>
      </c>
      <c r="K3686" s="67">
        <v>9799790000</v>
      </c>
      <c r="L3686" s="67">
        <v>10048100000</v>
      </c>
      <c r="M3686" s="67">
        <v>10303500000</v>
      </c>
      <c r="N3686" s="67">
        <v>10566400000</v>
      </c>
      <c r="O3686" s="67">
        <v>10836900000</v>
      </c>
      <c r="P3686" s="67">
        <v>11115300000</v>
      </c>
      <c r="Q3686" s="67">
        <v>11401700000</v>
      </c>
      <c r="R3686" s="67">
        <v>11696400000</v>
      </c>
      <c r="S3686" s="67">
        <v>11999700000</v>
      </c>
      <c r="T3686" s="67">
        <v>12311800000</v>
      </c>
      <c r="U3686" s="67">
        <v>12632900000</v>
      </c>
      <c r="V3686" s="67">
        <v>12963400000</v>
      </c>
      <c r="W3686" s="67">
        <v>13303400000</v>
      </c>
      <c r="X3686" s="67">
        <v>13653200000</v>
      </c>
      <c r="Y3686" s="67">
        <v>14013300000</v>
      </c>
      <c r="Z3686" s="67">
        <v>14383700000</v>
      </c>
      <c r="AA3686" s="67">
        <v>14764900000</v>
      </c>
      <c r="AB3686" s="67">
        <v>15157200000</v>
      </c>
      <c r="AC3686" s="67">
        <v>15560900000</v>
      </c>
      <c r="AD3686" s="67">
        <v>15976200000</v>
      </c>
      <c r="AE3686" s="67">
        <v>16403600000</v>
      </c>
      <c r="AF3686" s="67">
        <v>16843400000</v>
      </c>
      <c r="AG3686" s="67">
        <v>17295900000</v>
      </c>
      <c r="AH3686" s="67">
        <v>17761600000</v>
      </c>
      <c r="AI3686" s="67">
        <v>18240700000</v>
      </c>
    </row>
    <row r="3687" spans="1:35" hidden="1" x14ac:dyDescent="0.25">
      <c r="A3687" s="67">
        <v>9120</v>
      </c>
      <c r="B3687" s="67" t="s">
        <v>511</v>
      </c>
      <c r="C3687" s="67" t="s">
        <v>440</v>
      </c>
      <c r="D3687" s="67" t="s">
        <v>323</v>
      </c>
      <c r="E3687" s="67">
        <v>2746370000</v>
      </c>
      <c r="F3687" s="67">
        <v>2801820000</v>
      </c>
      <c r="G3687" s="67">
        <v>2857890000</v>
      </c>
      <c r="H3687" s="67">
        <v>2914590000</v>
      </c>
      <c r="I3687" s="67">
        <v>2971870000</v>
      </c>
      <c r="J3687" s="67">
        <v>3029740000</v>
      </c>
      <c r="K3687" s="67">
        <v>3088160000</v>
      </c>
      <c r="L3687" s="67">
        <v>3147120000</v>
      </c>
      <c r="M3687" s="67">
        <v>3207370000</v>
      </c>
      <c r="N3687" s="67">
        <v>3268950000</v>
      </c>
      <c r="O3687" s="67">
        <v>3331890000</v>
      </c>
      <c r="P3687" s="67">
        <v>3396210000</v>
      </c>
      <c r="Q3687" s="67">
        <v>3461940000</v>
      </c>
      <c r="R3687" s="67">
        <v>3529120000</v>
      </c>
      <c r="S3687" s="67">
        <v>3597780000</v>
      </c>
      <c r="T3687" s="67">
        <v>3667950000</v>
      </c>
      <c r="U3687" s="67">
        <v>3739660000</v>
      </c>
      <c r="V3687" s="67">
        <v>3812950000</v>
      </c>
      <c r="W3687" s="67">
        <v>3887860000</v>
      </c>
      <c r="X3687" s="67">
        <v>3964410000</v>
      </c>
      <c r="Y3687" s="67">
        <v>4042640000</v>
      </c>
      <c r="Z3687" s="67">
        <v>4122600000</v>
      </c>
      <c r="AA3687" s="67">
        <v>4204310000</v>
      </c>
      <c r="AB3687" s="67">
        <v>4287830000</v>
      </c>
      <c r="AC3687" s="67">
        <v>4373180000</v>
      </c>
      <c r="AD3687" s="67">
        <v>4460410000</v>
      </c>
      <c r="AE3687" s="67">
        <v>4549550000</v>
      </c>
      <c r="AF3687" s="67">
        <v>4640660000</v>
      </c>
      <c r="AG3687" s="67">
        <v>4733770000</v>
      </c>
      <c r="AH3687" s="67">
        <v>4828940000</v>
      </c>
      <c r="AI3687" s="67">
        <v>4926190000</v>
      </c>
    </row>
    <row r="3688" spans="1:35" hidden="1" x14ac:dyDescent="0.25">
      <c r="A3688" s="67">
        <v>9122</v>
      </c>
      <c r="B3688" s="67" t="s">
        <v>511</v>
      </c>
      <c r="C3688" s="67" t="s">
        <v>441</v>
      </c>
      <c r="D3688" s="67" t="s">
        <v>323</v>
      </c>
      <c r="E3688" s="67">
        <v>296118000</v>
      </c>
      <c r="F3688" s="67">
        <v>301009000</v>
      </c>
      <c r="G3688" s="67">
        <v>305335000</v>
      </c>
      <c r="H3688" s="67">
        <v>309062000</v>
      </c>
      <c r="I3688" s="67">
        <v>312163000</v>
      </c>
      <c r="J3688" s="67">
        <v>314611000</v>
      </c>
      <c r="K3688" s="67">
        <v>316387000</v>
      </c>
      <c r="L3688" s="67">
        <v>317475000</v>
      </c>
      <c r="M3688" s="67">
        <v>318567000</v>
      </c>
      <c r="N3688" s="67">
        <v>319664000</v>
      </c>
      <c r="O3688" s="67">
        <v>320765000</v>
      </c>
      <c r="P3688" s="67">
        <v>321871000</v>
      </c>
      <c r="Q3688" s="67">
        <v>322980000</v>
      </c>
      <c r="R3688" s="67">
        <v>324095000</v>
      </c>
      <c r="S3688" s="67">
        <v>325214000</v>
      </c>
      <c r="T3688" s="67">
        <v>326337000</v>
      </c>
      <c r="U3688" s="67">
        <v>327465000</v>
      </c>
      <c r="V3688" s="67">
        <v>328597000</v>
      </c>
      <c r="W3688" s="67">
        <v>329734000</v>
      </c>
      <c r="X3688" s="67">
        <v>330875000</v>
      </c>
      <c r="Y3688" s="67">
        <v>332021000</v>
      </c>
      <c r="Z3688" s="67">
        <v>333172000</v>
      </c>
      <c r="AA3688" s="67">
        <v>334327000</v>
      </c>
      <c r="AB3688" s="67">
        <v>335487000</v>
      </c>
      <c r="AC3688" s="67">
        <v>336651000</v>
      </c>
      <c r="AD3688" s="67">
        <v>337820000</v>
      </c>
      <c r="AE3688" s="67">
        <v>338994000</v>
      </c>
      <c r="AF3688" s="67">
        <v>340172000</v>
      </c>
      <c r="AG3688" s="67">
        <v>341355000</v>
      </c>
      <c r="AH3688" s="67">
        <v>342543000</v>
      </c>
      <c r="AI3688" s="67">
        <v>343736000</v>
      </c>
    </row>
    <row r="3689" spans="1:35" hidden="1" x14ac:dyDescent="0.25">
      <c r="A3689" s="67">
        <v>9124</v>
      </c>
      <c r="B3689" s="67" t="s">
        <v>511</v>
      </c>
      <c r="C3689" s="67" t="s">
        <v>443</v>
      </c>
      <c r="D3689" s="67" t="s">
        <v>323</v>
      </c>
      <c r="E3689" s="67">
        <v>3530740</v>
      </c>
      <c r="F3689" s="67">
        <v>3690330</v>
      </c>
      <c r="G3689" s="67">
        <v>3848530</v>
      </c>
      <c r="H3689" s="67">
        <v>4004330</v>
      </c>
      <c r="I3689" s="67">
        <v>4156670</v>
      </c>
      <c r="J3689" s="67">
        <v>4304470</v>
      </c>
      <c r="K3689" s="67">
        <v>4446650</v>
      </c>
      <c r="L3689" s="67">
        <v>4582140</v>
      </c>
      <c r="M3689" s="67">
        <v>4722230</v>
      </c>
      <c r="N3689" s="67">
        <v>4867090</v>
      </c>
      <c r="O3689" s="67">
        <v>5016880</v>
      </c>
      <c r="P3689" s="67">
        <v>5171760</v>
      </c>
      <c r="Q3689" s="67">
        <v>5331900</v>
      </c>
      <c r="R3689" s="67">
        <v>5497490</v>
      </c>
      <c r="S3689" s="67">
        <v>5668710</v>
      </c>
      <c r="T3689" s="67">
        <v>5845740</v>
      </c>
      <c r="U3689" s="67">
        <v>6028800</v>
      </c>
      <c r="V3689" s="67">
        <v>6218090</v>
      </c>
      <c r="W3689" s="67">
        <v>6413800</v>
      </c>
      <c r="X3689" s="67">
        <v>6616180</v>
      </c>
      <c r="Y3689" s="67">
        <v>6825430</v>
      </c>
      <c r="Z3689" s="67">
        <v>7041800</v>
      </c>
      <c r="AA3689" s="67">
        <v>7265520</v>
      </c>
      <c r="AB3689" s="67">
        <v>7496860</v>
      </c>
      <c r="AC3689" s="67">
        <v>7736050</v>
      </c>
      <c r="AD3689" s="67">
        <v>7983380</v>
      </c>
      <c r="AE3689" s="67">
        <v>8239120</v>
      </c>
      <c r="AF3689" s="67">
        <v>8503550</v>
      </c>
      <c r="AG3689" s="67">
        <v>8776980</v>
      </c>
      <c r="AH3689" s="67">
        <v>9059700</v>
      </c>
      <c r="AI3689" s="67">
        <v>9352030</v>
      </c>
    </row>
    <row r="3690" spans="1:35" hidden="1" x14ac:dyDescent="0.25">
      <c r="A3690" s="67">
        <v>9125</v>
      </c>
      <c r="B3690" s="67" t="s">
        <v>511</v>
      </c>
      <c r="C3690" s="67" t="s">
        <v>444</v>
      </c>
      <c r="D3690" s="67" t="s">
        <v>323</v>
      </c>
      <c r="E3690" s="67">
        <v>2941650000</v>
      </c>
      <c r="F3690" s="67">
        <v>2913030000</v>
      </c>
      <c r="G3690" s="67">
        <v>2893470000</v>
      </c>
      <c r="H3690" s="67">
        <v>2882730000</v>
      </c>
      <c r="I3690" s="67">
        <v>2880650000</v>
      </c>
      <c r="J3690" s="67">
        <v>2887190000</v>
      </c>
      <c r="K3690" s="67">
        <v>2902380000</v>
      </c>
      <c r="L3690" s="67">
        <v>2926350000</v>
      </c>
      <c r="M3690" s="67">
        <v>2950570000</v>
      </c>
      <c r="N3690" s="67">
        <v>2975030000</v>
      </c>
      <c r="O3690" s="67">
        <v>2999740000</v>
      </c>
      <c r="P3690" s="67">
        <v>3024700000</v>
      </c>
      <c r="Q3690" s="67">
        <v>3049900000</v>
      </c>
      <c r="R3690" s="67">
        <v>3075360000</v>
      </c>
      <c r="S3690" s="67">
        <v>3101080000</v>
      </c>
      <c r="T3690" s="67">
        <v>3127050000</v>
      </c>
      <c r="U3690" s="67">
        <v>3153280000</v>
      </c>
      <c r="V3690" s="67">
        <v>3179780000</v>
      </c>
      <c r="W3690" s="67">
        <v>3206540000</v>
      </c>
      <c r="X3690" s="67">
        <v>3233580000</v>
      </c>
      <c r="Y3690" s="67">
        <v>3260880000</v>
      </c>
      <c r="Z3690" s="67">
        <v>3288460000</v>
      </c>
      <c r="AA3690" s="67">
        <v>3316310000</v>
      </c>
      <c r="AB3690" s="67">
        <v>3344450000</v>
      </c>
      <c r="AC3690" s="67">
        <v>3372870000</v>
      </c>
      <c r="AD3690" s="67">
        <v>3401570000</v>
      </c>
      <c r="AE3690" s="67">
        <v>3430560000</v>
      </c>
      <c r="AF3690" s="67">
        <v>3459850000</v>
      </c>
      <c r="AG3690" s="67">
        <v>3489420000</v>
      </c>
      <c r="AH3690" s="67">
        <v>3519300000</v>
      </c>
      <c r="AI3690" s="67">
        <v>3549470000</v>
      </c>
    </row>
    <row r="3691" spans="1:35" hidden="1" x14ac:dyDescent="0.25">
      <c r="A3691" s="67">
        <v>9126</v>
      </c>
      <c r="B3691" s="67" t="s">
        <v>511</v>
      </c>
      <c r="C3691" s="67" t="s">
        <v>445</v>
      </c>
      <c r="D3691" s="67" t="s">
        <v>323</v>
      </c>
      <c r="E3691" s="67">
        <v>256611000</v>
      </c>
      <c r="F3691" s="67">
        <v>257315000</v>
      </c>
      <c r="G3691" s="67">
        <v>258943000</v>
      </c>
      <c r="H3691" s="67">
        <v>261511000</v>
      </c>
      <c r="I3691" s="67">
        <v>265050000</v>
      </c>
      <c r="J3691" s="67">
        <v>269599000</v>
      </c>
      <c r="K3691" s="67">
        <v>275216000</v>
      </c>
      <c r="L3691" s="67">
        <v>281969000</v>
      </c>
      <c r="M3691" s="67">
        <v>288919000</v>
      </c>
      <c r="N3691" s="67">
        <v>296070000</v>
      </c>
      <c r="O3691" s="67">
        <v>303428000</v>
      </c>
      <c r="P3691" s="67">
        <v>310999000</v>
      </c>
      <c r="Q3691" s="67">
        <v>318791000</v>
      </c>
      <c r="R3691" s="67">
        <v>326808000</v>
      </c>
      <c r="S3691" s="67">
        <v>335057000</v>
      </c>
      <c r="T3691" s="67">
        <v>343546000</v>
      </c>
      <c r="U3691" s="67">
        <v>352281000</v>
      </c>
      <c r="V3691" s="67">
        <v>361270000</v>
      </c>
      <c r="W3691" s="67">
        <v>370519000</v>
      </c>
      <c r="X3691" s="67">
        <v>380036000</v>
      </c>
      <c r="Y3691" s="67">
        <v>389829000</v>
      </c>
      <c r="Z3691" s="67">
        <v>399907000</v>
      </c>
      <c r="AA3691" s="67">
        <v>410276000</v>
      </c>
      <c r="AB3691" s="67">
        <v>420946000</v>
      </c>
      <c r="AC3691" s="67">
        <v>431926000</v>
      </c>
      <c r="AD3691" s="67">
        <v>443224000</v>
      </c>
      <c r="AE3691" s="67">
        <v>454850000</v>
      </c>
      <c r="AF3691" s="67">
        <v>466813000</v>
      </c>
      <c r="AG3691" s="67">
        <v>479122000</v>
      </c>
      <c r="AH3691" s="67">
        <v>491789000</v>
      </c>
      <c r="AI3691" s="67">
        <v>504823000</v>
      </c>
    </row>
    <row r="3692" spans="1:35" hidden="1" x14ac:dyDescent="0.25">
      <c r="A3692" s="67">
        <v>9127</v>
      </c>
      <c r="B3692" s="67" t="s">
        <v>511</v>
      </c>
      <c r="C3692" s="67" t="s">
        <v>446</v>
      </c>
      <c r="D3692" s="67" t="s">
        <v>323</v>
      </c>
      <c r="E3692" s="67">
        <v>658482000</v>
      </c>
      <c r="F3692" s="67">
        <v>663301000</v>
      </c>
      <c r="G3692" s="67">
        <v>667817000</v>
      </c>
      <c r="H3692" s="67">
        <v>672023000</v>
      </c>
      <c r="I3692" s="67">
        <v>675911000</v>
      </c>
      <c r="J3692" s="67">
        <v>679474000</v>
      </c>
      <c r="K3692" s="67">
        <v>682705000</v>
      </c>
      <c r="L3692" s="67">
        <v>685598000</v>
      </c>
      <c r="M3692" s="67">
        <v>688506000</v>
      </c>
      <c r="N3692" s="67">
        <v>691428000</v>
      </c>
      <c r="O3692" s="67">
        <v>694365000</v>
      </c>
      <c r="P3692" s="67">
        <v>697316000</v>
      </c>
      <c r="Q3692" s="67">
        <v>700283000</v>
      </c>
      <c r="R3692" s="67">
        <v>703264000</v>
      </c>
      <c r="S3692" s="67">
        <v>706260000</v>
      </c>
      <c r="T3692" s="67">
        <v>709271000</v>
      </c>
      <c r="U3692" s="67">
        <v>712297000</v>
      </c>
      <c r="V3692" s="67">
        <v>715338000</v>
      </c>
      <c r="W3692" s="67">
        <v>718394000</v>
      </c>
      <c r="X3692" s="67">
        <v>721466000</v>
      </c>
      <c r="Y3692" s="67">
        <v>724553000</v>
      </c>
      <c r="Z3692" s="67">
        <v>727655000</v>
      </c>
      <c r="AA3692" s="67">
        <v>730773000</v>
      </c>
      <c r="AB3692" s="67">
        <v>733907000</v>
      </c>
      <c r="AC3692" s="67">
        <v>737056000</v>
      </c>
      <c r="AD3692" s="67">
        <v>740221000</v>
      </c>
      <c r="AE3692" s="67">
        <v>743402000</v>
      </c>
      <c r="AF3692" s="67">
        <v>746598000</v>
      </c>
      <c r="AG3692" s="67">
        <v>749811000</v>
      </c>
      <c r="AH3692" s="67">
        <v>753040000</v>
      </c>
      <c r="AI3692" s="67">
        <v>756285000</v>
      </c>
    </row>
    <row r="3693" spans="1:35" hidden="1" x14ac:dyDescent="0.25">
      <c r="A3693" s="67">
        <v>9128</v>
      </c>
      <c r="B3693" s="67" t="s">
        <v>511</v>
      </c>
      <c r="C3693" s="67" t="s">
        <v>447</v>
      </c>
      <c r="D3693" s="67" t="s">
        <v>323</v>
      </c>
      <c r="E3693" s="67">
        <v>47462300</v>
      </c>
      <c r="F3693" s="67">
        <v>47268100</v>
      </c>
      <c r="G3693" s="67">
        <v>47087500</v>
      </c>
      <c r="H3693" s="67">
        <v>46920200</v>
      </c>
      <c r="I3693" s="67">
        <v>46766000</v>
      </c>
      <c r="J3693" s="67">
        <v>46624900</v>
      </c>
      <c r="K3693" s="67">
        <v>46496600</v>
      </c>
      <c r="L3693" s="67">
        <v>46381000</v>
      </c>
      <c r="M3693" s="67">
        <v>46265700</v>
      </c>
      <c r="N3693" s="67">
        <v>46150900</v>
      </c>
      <c r="O3693" s="67">
        <v>46036300</v>
      </c>
      <c r="P3693" s="67">
        <v>45922100</v>
      </c>
      <c r="Q3693" s="67">
        <v>45808300</v>
      </c>
      <c r="R3693" s="67">
        <v>45694800</v>
      </c>
      <c r="S3693" s="67">
        <v>45581600</v>
      </c>
      <c r="T3693" s="67">
        <v>45468700</v>
      </c>
      <c r="U3693" s="67">
        <v>45356300</v>
      </c>
      <c r="V3693" s="67">
        <v>45244100</v>
      </c>
      <c r="W3693" s="67">
        <v>45132300</v>
      </c>
      <c r="X3693" s="67">
        <v>45020800</v>
      </c>
      <c r="Y3693" s="67">
        <v>44909600</v>
      </c>
      <c r="Z3693" s="67">
        <v>44798800</v>
      </c>
      <c r="AA3693" s="67">
        <v>44688300</v>
      </c>
      <c r="AB3693" s="67">
        <v>44578200</v>
      </c>
      <c r="AC3693" s="67">
        <v>44468400</v>
      </c>
      <c r="AD3693" s="67">
        <v>44358900</v>
      </c>
      <c r="AE3693" s="67">
        <v>44249700</v>
      </c>
      <c r="AF3693" s="67">
        <v>44140900</v>
      </c>
      <c r="AG3693" s="67">
        <v>44032400</v>
      </c>
      <c r="AH3693" s="67">
        <v>43924200</v>
      </c>
      <c r="AI3693" s="67">
        <v>43816300</v>
      </c>
    </row>
    <row r="3694" spans="1:35" hidden="1" x14ac:dyDescent="0.25">
      <c r="A3694" s="67">
        <v>9129</v>
      </c>
      <c r="B3694" s="67" t="s">
        <v>511</v>
      </c>
      <c r="C3694" s="67" t="s">
        <v>448</v>
      </c>
      <c r="D3694" s="67" t="s">
        <v>323</v>
      </c>
      <c r="E3694" s="67">
        <v>112531000</v>
      </c>
      <c r="F3694" s="67">
        <v>114406000</v>
      </c>
      <c r="G3694" s="67">
        <v>115885000</v>
      </c>
      <c r="H3694" s="67">
        <v>116947000</v>
      </c>
      <c r="I3694" s="67">
        <v>117577000</v>
      </c>
      <c r="J3694" s="67">
        <v>117765000</v>
      </c>
      <c r="K3694" s="67">
        <v>117505000</v>
      </c>
      <c r="L3694" s="67">
        <v>116799000</v>
      </c>
      <c r="M3694" s="67">
        <v>116099000</v>
      </c>
      <c r="N3694" s="67">
        <v>115403000</v>
      </c>
      <c r="O3694" s="67">
        <v>114713000</v>
      </c>
      <c r="P3694" s="67">
        <v>114027000</v>
      </c>
      <c r="Q3694" s="67">
        <v>113346000</v>
      </c>
      <c r="R3694" s="67">
        <v>112669000</v>
      </c>
      <c r="S3694" s="67">
        <v>111998000</v>
      </c>
      <c r="T3694" s="67">
        <v>111331000</v>
      </c>
      <c r="U3694" s="67">
        <v>110669000</v>
      </c>
      <c r="V3694" s="67">
        <v>110011000</v>
      </c>
      <c r="W3694" s="67">
        <v>109358000</v>
      </c>
      <c r="X3694" s="67">
        <v>108710000</v>
      </c>
      <c r="Y3694" s="67">
        <v>108066000</v>
      </c>
      <c r="Z3694" s="67">
        <v>107426000</v>
      </c>
      <c r="AA3694" s="67">
        <v>106792000</v>
      </c>
      <c r="AB3694" s="67">
        <v>106161000</v>
      </c>
      <c r="AC3694" s="67">
        <v>105535000</v>
      </c>
      <c r="AD3694" s="67">
        <v>104913000</v>
      </c>
      <c r="AE3694" s="67">
        <v>104296000</v>
      </c>
      <c r="AF3694" s="67">
        <v>103683000</v>
      </c>
      <c r="AG3694" s="67">
        <v>103075000</v>
      </c>
      <c r="AH3694" s="67">
        <v>102470000</v>
      </c>
      <c r="AI3694" s="67">
        <v>101870000</v>
      </c>
    </row>
    <row r="3695" spans="1:35" hidden="1" x14ac:dyDescent="0.25">
      <c r="A3695" s="67">
        <v>9130</v>
      </c>
      <c r="B3695" s="67" t="s">
        <v>511</v>
      </c>
      <c r="C3695" s="67" t="s">
        <v>449</v>
      </c>
      <c r="D3695" s="67" t="s">
        <v>323</v>
      </c>
      <c r="E3695" s="67">
        <v>392130000</v>
      </c>
      <c r="F3695" s="67">
        <v>391865000</v>
      </c>
      <c r="G3695" s="67">
        <v>391208000</v>
      </c>
      <c r="H3695" s="67">
        <v>390161000</v>
      </c>
      <c r="I3695" s="67">
        <v>388726000</v>
      </c>
      <c r="J3695" s="67">
        <v>386909000</v>
      </c>
      <c r="K3695" s="67">
        <v>384715000</v>
      </c>
      <c r="L3695" s="67">
        <v>382152000</v>
      </c>
      <c r="M3695" s="67">
        <v>379609000</v>
      </c>
      <c r="N3695" s="67">
        <v>377087000</v>
      </c>
      <c r="O3695" s="67">
        <v>374585000</v>
      </c>
      <c r="P3695" s="67">
        <v>372102000</v>
      </c>
      <c r="Q3695" s="67">
        <v>369640000</v>
      </c>
      <c r="R3695" s="67">
        <v>367198000</v>
      </c>
      <c r="S3695" s="67">
        <v>364775000</v>
      </c>
      <c r="T3695" s="67">
        <v>362371000</v>
      </c>
      <c r="U3695" s="67">
        <v>359987000</v>
      </c>
      <c r="V3695" s="67">
        <v>357621000</v>
      </c>
      <c r="W3695" s="67">
        <v>355275000</v>
      </c>
      <c r="X3695" s="67">
        <v>352947000</v>
      </c>
      <c r="Y3695" s="67">
        <v>350638000</v>
      </c>
      <c r="Z3695" s="67">
        <v>348348000</v>
      </c>
      <c r="AA3695" s="67">
        <v>346075000</v>
      </c>
      <c r="AB3695" s="67">
        <v>343821000</v>
      </c>
      <c r="AC3695" s="67">
        <v>341585000</v>
      </c>
      <c r="AD3695" s="67">
        <v>339367000</v>
      </c>
      <c r="AE3695" s="67">
        <v>337167000</v>
      </c>
      <c r="AF3695" s="67">
        <v>334984000</v>
      </c>
      <c r="AG3695" s="67">
        <v>332819000</v>
      </c>
      <c r="AH3695" s="67">
        <v>330671000</v>
      </c>
      <c r="AI3695" s="67">
        <v>328540000</v>
      </c>
    </row>
    <row r="3696" spans="1:35" hidden="1" x14ac:dyDescent="0.25">
      <c r="A3696" s="67">
        <v>9131</v>
      </c>
      <c r="B3696" s="67" t="s">
        <v>511</v>
      </c>
      <c r="C3696" s="67" t="s">
        <v>450</v>
      </c>
      <c r="D3696" s="67" t="s">
        <v>323</v>
      </c>
      <c r="E3696" s="67">
        <v>88244600</v>
      </c>
      <c r="F3696" s="67">
        <v>88742500</v>
      </c>
      <c r="G3696" s="67">
        <v>89222500</v>
      </c>
      <c r="H3696" s="67">
        <v>89684100</v>
      </c>
      <c r="I3696" s="67">
        <v>90126900</v>
      </c>
      <c r="J3696" s="67">
        <v>90550600</v>
      </c>
      <c r="K3696" s="67">
        <v>90954800</v>
      </c>
      <c r="L3696" s="67">
        <v>91339200</v>
      </c>
      <c r="M3696" s="67">
        <v>91725500</v>
      </c>
      <c r="N3696" s="67">
        <v>92113700</v>
      </c>
      <c r="O3696" s="67">
        <v>92503800</v>
      </c>
      <c r="P3696" s="67">
        <v>92896000</v>
      </c>
      <c r="Q3696" s="67">
        <v>93290000</v>
      </c>
      <c r="R3696" s="67">
        <v>93686100</v>
      </c>
      <c r="S3696" s="67">
        <v>94084100</v>
      </c>
      <c r="T3696" s="67">
        <v>94484100</v>
      </c>
      <c r="U3696" s="67">
        <v>94886100</v>
      </c>
      <c r="V3696" s="67">
        <v>95290200</v>
      </c>
      <c r="W3696" s="67">
        <v>95696200</v>
      </c>
      <c r="X3696" s="67">
        <v>96104300</v>
      </c>
      <c r="Y3696" s="67">
        <v>96514400</v>
      </c>
      <c r="Z3696" s="67">
        <v>96926600</v>
      </c>
      <c r="AA3696" s="67">
        <v>97340800</v>
      </c>
      <c r="AB3696" s="67">
        <v>97757100</v>
      </c>
      <c r="AC3696" s="67">
        <v>98175500</v>
      </c>
      <c r="AD3696" s="67">
        <v>98596000</v>
      </c>
      <c r="AE3696" s="67">
        <v>99018500</v>
      </c>
      <c r="AF3696" s="67">
        <v>99443200</v>
      </c>
      <c r="AG3696" s="67">
        <v>99870100</v>
      </c>
      <c r="AH3696" s="67">
        <v>100299000</v>
      </c>
      <c r="AI3696" s="67">
        <v>100730000</v>
      </c>
    </row>
    <row r="3697" spans="1:35" hidden="1" x14ac:dyDescent="0.25">
      <c r="A3697" s="67">
        <v>9132</v>
      </c>
      <c r="B3697" s="67" t="s">
        <v>511</v>
      </c>
      <c r="C3697" s="67" t="s">
        <v>451</v>
      </c>
      <c r="D3697" s="67" t="s">
        <v>323</v>
      </c>
      <c r="E3697" s="67">
        <v>366679000</v>
      </c>
      <c r="F3697" s="67">
        <v>373029000</v>
      </c>
      <c r="G3697" s="67">
        <v>378905000</v>
      </c>
      <c r="H3697" s="67">
        <v>384276000</v>
      </c>
      <c r="I3697" s="67">
        <v>389112000</v>
      </c>
      <c r="J3697" s="67">
        <v>393386000</v>
      </c>
      <c r="K3697" s="67">
        <v>397074000</v>
      </c>
      <c r="L3697" s="67">
        <v>400153000</v>
      </c>
      <c r="M3697" s="67">
        <v>403260000</v>
      </c>
      <c r="N3697" s="67">
        <v>406396000</v>
      </c>
      <c r="O3697" s="67">
        <v>409559000</v>
      </c>
      <c r="P3697" s="67">
        <v>412751000</v>
      </c>
      <c r="Q3697" s="67">
        <v>415971000</v>
      </c>
      <c r="R3697" s="67">
        <v>419221000</v>
      </c>
      <c r="S3697" s="67">
        <v>422500000</v>
      </c>
      <c r="T3697" s="67">
        <v>425808000</v>
      </c>
      <c r="U3697" s="67">
        <v>429146000</v>
      </c>
      <c r="V3697" s="67">
        <v>432515000</v>
      </c>
      <c r="W3697" s="67">
        <v>435913000</v>
      </c>
      <c r="X3697" s="67">
        <v>439342000</v>
      </c>
      <c r="Y3697" s="67">
        <v>442802000</v>
      </c>
      <c r="Z3697" s="67">
        <v>446293000</v>
      </c>
      <c r="AA3697" s="67">
        <v>449816000</v>
      </c>
      <c r="AB3697" s="67">
        <v>453370000</v>
      </c>
      <c r="AC3697" s="67">
        <v>456956000</v>
      </c>
      <c r="AD3697" s="67">
        <v>460574000</v>
      </c>
      <c r="AE3697" s="67">
        <v>464225000</v>
      </c>
      <c r="AF3697" s="67">
        <v>467909000</v>
      </c>
      <c r="AG3697" s="67">
        <v>471626000</v>
      </c>
      <c r="AH3697" s="67">
        <v>475377000</v>
      </c>
      <c r="AI3697" s="67">
        <v>479161000</v>
      </c>
    </row>
    <row r="3698" spans="1:35" hidden="1" x14ac:dyDescent="0.25">
      <c r="A3698" s="67">
        <v>9133</v>
      </c>
      <c r="B3698" s="67" t="s">
        <v>511</v>
      </c>
      <c r="C3698" s="67" t="s">
        <v>452</v>
      </c>
      <c r="D3698" s="67" t="s">
        <v>323</v>
      </c>
      <c r="E3698" s="67">
        <v>64159300</v>
      </c>
      <c r="F3698" s="67">
        <v>64113500</v>
      </c>
      <c r="G3698" s="67">
        <v>64235500</v>
      </c>
      <c r="H3698" s="67">
        <v>64526100</v>
      </c>
      <c r="I3698" s="67">
        <v>64987300</v>
      </c>
      <c r="J3698" s="67">
        <v>65623000</v>
      </c>
      <c r="K3698" s="67">
        <v>66438700</v>
      </c>
      <c r="L3698" s="67">
        <v>67441700</v>
      </c>
      <c r="M3698" s="67">
        <v>68462700</v>
      </c>
      <c r="N3698" s="67">
        <v>69502000</v>
      </c>
      <c r="O3698" s="67">
        <v>70560100</v>
      </c>
      <c r="P3698" s="67">
        <v>71637300</v>
      </c>
      <c r="Q3698" s="67">
        <v>72733800</v>
      </c>
      <c r="R3698" s="67">
        <v>73850100</v>
      </c>
      <c r="S3698" s="67">
        <v>74986400</v>
      </c>
      <c r="T3698" s="67">
        <v>76143300</v>
      </c>
      <c r="U3698" s="67">
        <v>77320900</v>
      </c>
      <c r="V3698" s="67">
        <v>78519700</v>
      </c>
      <c r="W3698" s="67">
        <v>79740100</v>
      </c>
      <c r="X3698" s="67">
        <v>80982500</v>
      </c>
      <c r="Y3698" s="67">
        <v>82247300</v>
      </c>
      <c r="Z3698" s="67">
        <v>83534800</v>
      </c>
      <c r="AA3698" s="67">
        <v>84845500</v>
      </c>
      <c r="AB3698" s="67">
        <v>86179700</v>
      </c>
      <c r="AC3698" s="67">
        <v>87538000</v>
      </c>
      <c r="AD3698" s="67">
        <v>88920800</v>
      </c>
      <c r="AE3698" s="67">
        <v>90328400</v>
      </c>
      <c r="AF3698" s="67">
        <v>91761400</v>
      </c>
      <c r="AG3698" s="67">
        <v>93220200</v>
      </c>
      <c r="AH3698" s="67">
        <v>94705200</v>
      </c>
      <c r="AI3698" s="67">
        <v>96216900</v>
      </c>
    </row>
    <row r="3699" spans="1:35" hidden="1" x14ac:dyDescent="0.25">
      <c r="A3699" s="67">
        <v>9134</v>
      </c>
      <c r="B3699" s="67" t="s">
        <v>511</v>
      </c>
      <c r="C3699" s="67" t="s">
        <v>453</v>
      </c>
      <c r="D3699" s="67" t="s">
        <v>323</v>
      </c>
      <c r="E3699" s="67">
        <v>281609000</v>
      </c>
      <c r="F3699" s="67">
        <v>285734000</v>
      </c>
      <c r="G3699" s="67">
        <v>289758000</v>
      </c>
      <c r="H3699" s="67">
        <v>293672000</v>
      </c>
      <c r="I3699" s="67">
        <v>297469000</v>
      </c>
      <c r="J3699" s="67">
        <v>301142000</v>
      </c>
      <c r="K3699" s="67">
        <v>304684000</v>
      </c>
      <c r="L3699" s="67">
        <v>308086000</v>
      </c>
      <c r="M3699" s="67">
        <v>311534000</v>
      </c>
      <c r="N3699" s="67">
        <v>315026000</v>
      </c>
      <c r="O3699" s="67">
        <v>318563000</v>
      </c>
      <c r="P3699" s="67">
        <v>322146000</v>
      </c>
      <c r="Q3699" s="67">
        <v>325776000</v>
      </c>
      <c r="R3699" s="67">
        <v>329453000</v>
      </c>
      <c r="S3699" s="67">
        <v>333178000</v>
      </c>
      <c r="T3699" s="67">
        <v>336952000</v>
      </c>
      <c r="U3699" s="67">
        <v>340774000</v>
      </c>
      <c r="V3699" s="67">
        <v>344646000</v>
      </c>
      <c r="W3699" s="67">
        <v>348568000</v>
      </c>
      <c r="X3699" s="67">
        <v>352542000</v>
      </c>
      <c r="Y3699" s="67">
        <v>356567000</v>
      </c>
      <c r="Z3699" s="67">
        <v>360644000</v>
      </c>
      <c r="AA3699" s="67">
        <v>364775000</v>
      </c>
      <c r="AB3699" s="67">
        <v>368959000</v>
      </c>
      <c r="AC3699" s="67">
        <v>373197000</v>
      </c>
      <c r="AD3699" s="67">
        <v>377491000</v>
      </c>
      <c r="AE3699" s="67">
        <v>381840000</v>
      </c>
      <c r="AF3699" s="67">
        <v>386246000</v>
      </c>
      <c r="AG3699" s="67">
        <v>390709000</v>
      </c>
      <c r="AH3699" s="67">
        <v>395231000</v>
      </c>
      <c r="AI3699" s="67">
        <v>399811000</v>
      </c>
    </row>
    <row r="3700" spans="1:35" hidden="1" x14ac:dyDescent="0.25">
      <c r="A3700" s="67">
        <v>9135</v>
      </c>
      <c r="B3700" s="67" t="s">
        <v>511</v>
      </c>
      <c r="C3700" s="67" t="s">
        <v>454</v>
      </c>
      <c r="D3700" s="67" t="s">
        <v>323</v>
      </c>
      <c r="E3700" s="67">
        <v>11423400</v>
      </c>
      <c r="F3700" s="67">
        <v>11773900</v>
      </c>
      <c r="G3700" s="67">
        <v>12061100</v>
      </c>
      <c r="H3700" s="67">
        <v>12278400</v>
      </c>
      <c r="I3700" s="67">
        <v>12420700</v>
      </c>
      <c r="J3700" s="67">
        <v>12484200</v>
      </c>
      <c r="K3700" s="67">
        <v>12467100</v>
      </c>
      <c r="L3700" s="67">
        <v>12369000</v>
      </c>
      <c r="M3700" s="67">
        <v>12271800</v>
      </c>
      <c r="N3700" s="67">
        <v>12175500</v>
      </c>
      <c r="O3700" s="67">
        <v>12080000</v>
      </c>
      <c r="P3700" s="67">
        <v>11985500</v>
      </c>
      <c r="Q3700" s="67">
        <v>11891700</v>
      </c>
      <c r="R3700" s="67">
        <v>11798800</v>
      </c>
      <c r="S3700" s="67">
        <v>11706700</v>
      </c>
      <c r="T3700" s="67">
        <v>11615500</v>
      </c>
      <c r="U3700" s="67">
        <v>11525100</v>
      </c>
      <c r="V3700" s="67">
        <v>11435500</v>
      </c>
      <c r="W3700" s="67">
        <v>11346700</v>
      </c>
      <c r="X3700" s="67">
        <v>11258700</v>
      </c>
      <c r="Y3700" s="67">
        <v>11171500</v>
      </c>
      <c r="Z3700" s="67">
        <v>11085100</v>
      </c>
      <c r="AA3700" s="67">
        <v>10999400</v>
      </c>
      <c r="AB3700" s="67">
        <v>10914600</v>
      </c>
      <c r="AC3700" s="67">
        <v>10830500</v>
      </c>
      <c r="AD3700" s="67">
        <v>10747100</v>
      </c>
      <c r="AE3700" s="67">
        <v>10664500</v>
      </c>
      <c r="AF3700" s="67">
        <v>10582700</v>
      </c>
      <c r="AG3700" s="67">
        <v>10501600</v>
      </c>
      <c r="AH3700" s="67">
        <v>10421200</v>
      </c>
      <c r="AI3700" s="67">
        <v>10341500</v>
      </c>
    </row>
    <row r="3701" spans="1:35" hidden="1" x14ac:dyDescent="0.25">
      <c r="A3701" s="67">
        <v>9136</v>
      </c>
      <c r="B3701" s="67" t="s">
        <v>511</v>
      </c>
      <c r="C3701" s="67" t="s">
        <v>455</v>
      </c>
      <c r="D3701" s="67" t="s">
        <v>323</v>
      </c>
      <c r="E3701" s="67">
        <v>576564000</v>
      </c>
      <c r="F3701" s="67">
        <v>586129000</v>
      </c>
      <c r="G3701" s="67">
        <v>595089000</v>
      </c>
      <c r="H3701" s="67">
        <v>603401000</v>
      </c>
      <c r="I3701" s="67">
        <v>611029000</v>
      </c>
      <c r="J3701" s="67">
        <v>617937000</v>
      </c>
      <c r="K3701" s="67">
        <v>624093000</v>
      </c>
      <c r="L3701" s="67">
        <v>629467000</v>
      </c>
      <c r="M3701" s="67">
        <v>634894000</v>
      </c>
      <c r="N3701" s="67">
        <v>640375000</v>
      </c>
      <c r="O3701" s="67">
        <v>645912000</v>
      </c>
      <c r="P3701" s="67">
        <v>651503000</v>
      </c>
      <c r="Q3701" s="67">
        <v>657151000</v>
      </c>
      <c r="R3701" s="67">
        <v>662855000</v>
      </c>
      <c r="S3701" s="67">
        <v>668616000</v>
      </c>
      <c r="T3701" s="67">
        <v>674435000</v>
      </c>
      <c r="U3701" s="67">
        <v>680312000</v>
      </c>
      <c r="V3701" s="67">
        <v>686247000</v>
      </c>
      <c r="W3701" s="67">
        <v>692242000</v>
      </c>
      <c r="X3701" s="67">
        <v>698297000</v>
      </c>
      <c r="Y3701" s="67">
        <v>704413000</v>
      </c>
      <c r="Z3701" s="67">
        <v>710590000</v>
      </c>
      <c r="AA3701" s="67">
        <v>716828000</v>
      </c>
      <c r="AB3701" s="67">
        <v>723129000</v>
      </c>
      <c r="AC3701" s="67">
        <v>729493000</v>
      </c>
      <c r="AD3701" s="67">
        <v>735920000</v>
      </c>
      <c r="AE3701" s="67">
        <v>742412000</v>
      </c>
      <c r="AF3701" s="67">
        <v>748969000</v>
      </c>
      <c r="AG3701" s="67">
        <v>755591000</v>
      </c>
      <c r="AH3701" s="67">
        <v>762279000</v>
      </c>
      <c r="AI3701" s="67">
        <v>769035000</v>
      </c>
    </row>
    <row r="3702" spans="1:35" hidden="1" x14ac:dyDescent="0.25">
      <c r="A3702" s="67">
        <v>9137</v>
      </c>
      <c r="B3702" s="67" t="s">
        <v>511</v>
      </c>
      <c r="C3702" s="67" t="s">
        <v>456</v>
      </c>
      <c r="D3702" s="67" t="s">
        <v>323</v>
      </c>
      <c r="E3702" s="67">
        <v>20187300</v>
      </c>
      <c r="F3702" s="67">
        <v>20439000</v>
      </c>
      <c r="G3702" s="67">
        <v>20637500</v>
      </c>
      <c r="H3702" s="67">
        <v>20780500</v>
      </c>
      <c r="I3702" s="67">
        <v>20866400</v>
      </c>
      <c r="J3702" s="67">
        <v>20894400</v>
      </c>
      <c r="K3702" s="67">
        <v>20863900</v>
      </c>
      <c r="L3702" s="67">
        <v>20774900</v>
      </c>
      <c r="M3702" s="67">
        <v>20686400</v>
      </c>
      <c r="N3702" s="67">
        <v>20598400</v>
      </c>
      <c r="O3702" s="67">
        <v>20510800</v>
      </c>
      <c r="P3702" s="67">
        <v>20423600</v>
      </c>
      <c r="Q3702" s="67">
        <v>20336900</v>
      </c>
      <c r="R3702" s="67">
        <v>20250600</v>
      </c>
      <c r="S3702" s="67">
        <v>20164700</v>
      </c>
      <c r="T3702" s="67">
        <v>20079300</v>
      </c>
      <c r="U3702" s="67">
        <v>19994200</v>
      </c>
      <c r="V3702" s="67">
        <v>19909700</v>
      </c>
      <c r="W3702" s="67">
        <v>19825500</v>
      </c>
      <c r="X3702" s="67">
        <v>19741800</v>
      </c>
      <c r="Y3702" s="67">
        <v>19658400</v>
      </c>
      <c r="Z3702" s="67">
        <v>19575500</v>
      </c>
      <c r="AA3702" s="67">
        <v>19493000</v>
      </c>
      <c r="AB3702" s="67">
        <v>19410900</v>
      </c>
      <c r="AC3702" s="67">
        <v>19329300</v>
      </c>
      <c r="AD3702" s="67">
        <v>19248000</v>
      </c>
      <c r="AE3702" s="67">
        <v>19167200</v>
      </c>
      <c r="AF3702" s="67">
        <v>19086700</v>
      </c>
      <c r="AG3702" s="67">
        <v>19006700</v>
      </c>
      <c r="AH3702" s="67">
        <v>18927000</v>
      </c>
      <c r="AI3702" s="67">
        <v>18847800</v>
      </c>
    </row>
    <row r="3703" spans="1:35" hidden="1" x14ac:dyDescent="0.25">
      <c r="A3703" s="67">
        <v>9138</v>
      </c>
      <c r="B3703" s="67" t="s">
        <v>511</v>
      </c>
      <c r="C3703" s="67" t="s">
        <v>457</v>
      </c>
      <c r="D3703" s="67" t="s">
        <v>323</v>
      </c>
      <c r="E3703" s="67">
        <v>104810000</v>
      </c>
      <c r="F3703" s="67">
        <v>106426000</v>
      </c>
      <c r="G3703" s="67">
        <v>107918000</v>
      </c>
      <c r="H3703" s="67">
        <v>109278000</v>
      </c>
      <c r="I3703" s="67">
        <v>110500000</v>
      </c>
      <c r="J3703" s="67">
        <v>111578000</v>
      </c>
      <c r="K3703" s="67">
        <v>112506000</v>
      </c>
      <c r="L3703" s="67">
        <v>113280000</v>
      </c>
      <c r="M3703" s="67">
        <v>114059000</v>
      </c>
      <c r="N3703" s="67">
        <v>114845000</v>
      </c>
      <c r="O3703" s="67">
        <v>115637000</v>
      </c>
      <c r="P3703" s="67">
        <v>116435000</v>
      </c>
      <c r="Q3703" s="67">
        <v>117240000</v>
      </c>
      <c r="R3703" s="67">
        <v>118051000</v>
      </c>
      <c r="S3703" s="67">
        <v>118868000</v>
      </c>
      <c r="T3703" s="67">
        <v>119692000</v>
      </c>
      <c r="U3703" s="67">
        <v>120523000</v>
      </c>
      <c r="V3703" s="67">
        <v>121360000</v>
      </c>
      <c r="W3703" s="67">
        <v>122205000</v>
      </c>
      <c r="X3703" s="67">
        <v>123055000</v>
      </c>
      <c r="Y3703" s="67">
        <v>123913000</v>
      </c>
      <c r="Z3703" s="67">
        <v>124778000</v>
      </c>
      <c r="AA3703" s="67">
        <v>125649000</v>
      </c>
      <c r="AB3703" s="67">
        <v>126527000</v>
      </c>
      <c r="AC3703" s="67">
        <v>127413000</v>
      </c>
      <c r="AD3703" s="67">
        <v>128305000</v>
      </c>
      <c r="AE3703" s="67">
        <v>129205000</v>
      </c>
      <c r="AF3703" s="67">
        <v>130112000</v>
      </c>
      <c r="AG3703" s="67">
        <v>131026000</v>
      </c>
      <c r="AH3703" s="67">
        <v>131947000</v>
      </c>
      <c r="AI3703" s="67">
        <v>132876000</v>
      </c>
    </row>
    <row r="3704" spans="1:35" hidden="1" x14ac:dyDescent="0.25">
      <c r="A3704" s="67">
        <v>9139</v>
      </c>
      <c r="B3704" s="67" t="s">
        <v>511</v>
      </c>
      <c r="C3704" s="67" t="s">
        <v>458</v>
      </c>
      <c r="D3704" s="67" t="s">
        <v>323</v>
      </c>
      <c r="E3704" s="67">
        <v>700025000</v>
      </c>
      <c r="F3704" s="67">
        <v>714359000</v>
      </c>
      <c r="G3704" s="67">
        <v>727203000</v>
      </c>
      <c r="H3704" s="67">
        <v>738442000</v>
      </c>
      <c r="I3704" s="67">
        <v>747977000</v>
      </c>
      <c r="J3704" s="67">
        <v>755720000</v>
      </c>
      <c r="K3704" s="67">
        <v>761596000</v>
      </c>
      <c r="L3704" s="67">
        <v>765549000</v>
      </c>
      <c r="M3704" s="67">
        <v>769526000</v>
      </c>
      <c r="N3704" s="67">
        <v>773527000</v>
      </c>
      <c r="O3704" s="67">
        <v>777551000</v>
      </c>
      <c r="P3704" s="67">
        <v>781600000</v>
      </c>
      <c r="Q3704" s="67">
        <v>785673000</v>
      </c>
      <c r="R3704" s="67">
        <v>789770000</v>
      </c>
      <c r="S3704" s="67">
        <v>793892000</v>
      </c>
      <c r="T3704" s="67">
        <v>798039000</v>
      </c>
      <c r="U3704" s="67">
        <v>802210000</v>
      </c>
      <c r="V3704" s="67">
        <v>806407000</v>
      </c>
      <c r="W3704" s="67">
        <v>810629000</v>
      </c>
      <c r="X3704" s="67">
        <v>814876000</v>
      </c>
      <c r="Y3704" s="67">
        <v>819148000</v>
      </c>
      <c r="Z3704" s="67">
        <v>823447000</v>
      </c>
      <c r="AA3704" s="67">
        <v>827771000</v>
      </c>
      <c r="AB3704" s="67">
        <v>832121000</v>
      </c>
      <c r="AC3704" s="67">
        <v>836497000</v>
      </c>
      <c r="AD3704" s="67">
        <v>840899000</v>
      </c>
      <c r="AE3704" s="67">
        <v>845328000</v>
      </c>
      <c r="AF3704" s="67">
        <v>849783000</v>
      </c>
      <c r="AG3704" s="67">
        <v>854265000</v>
      </c>
      <c r="AH3704" s="67">
        <v>858774000</v>
      </c>
      <c r="AI3704" s="67">
        <v>863310000</v>
      </c>
    </row>
    <row r="3705" spans="1:35" hidden="1" x14ac:dyDescent="0.25">
      <c r="A3705" s="67">
        <v>9140</v>
      </c>
      <c r="B3705" s="67" t="s">
        <v>511</v>
      </c>
      <c r="C3705" s="67" t="s">
        <v>459</v>
      </c>
      <c r="D3705" s="67" t="s">
        <v>323</v>
      </c>
      <c r="E3705" s="67">
        <v>398187000</v>
      </c>
      <c r="F3705" s="67">
        <v>404749000</v>
      </c>
      <c r="G3705" s="67">
        <v>411586000</v>
      </c>
      <c r="H3705" s="67">
        <v>418709000</v>
      </c>
      <c r="I3705" s="67">
        <v>426130000</v>
      </c>
      <c r="J3705" s="67">
        <v>433862000</v>
      </c>
      <c r="K3705" s="67">
        <v>441917000</v>
      </c>
      <c r="L3705" s="67">
        <v>450310000</v>
      </c>
      <c r="M3705" s="67">
        <v>458887000</v>
      </c>
      <c r="N3705" s="67">
        <v>467653000</v>
      </c>
      <c r="O3705" s="67">
        <v>476612000</v>
      </c>
      <c r="P3705" s="67">
        <v>485768000</v>
      </c>
      <c r="Q3705" s="67">
        <v>495125000</v>
      </c>
      <c r="R3705" s="67">
        <v>504688000</v>
      </c>
      <c r="S3705" s="67">
        <v>514462000</v>
      </c>
      <c r="T3705" s="67">
        <v>524450000</v>
      </c>
      <c r="U3705" s="67">
        <v>534658000</v>
      </c>
      <c r="V3705" s="67">
        <v>545091000</v>
      </c>
      <c r="W3705" s="67">
        <v>555754000</v>
      </c>
      <c r="X3705" s="67">
        <v>566651000</v>
      </c>
      <c r="Y3705" s="67">
        <v>577787000</v>
      </c>
      <c r="Z3705" s="67">
        <v>589169000</v>
      </c>
      <c r="AA3705" s="67">
        <v>600801000</v>
      </c>
      <c r="AB3705" s="67">
        <v>612689000</v>
      </c>
      <c r="AC3705" s="67">
        <v>624839000</v>
      </c>
      <c r="AD3705" s="67">
        <v>637256000</v>
      </c>
      <c r="AE3705" s="67">
        <v>649946000</v>
      </c>
      <c r="AF3705" s="67">
        <v>662915000</v>
      </c>
      <c r="AG3705" s="67">
        <v>676169000</v>
      </c>
      <c r="AH3705" s="67">
        <v>689715000</v>
      </c>
      <c r="AI3705" s="67">
        <v>703560000</v>
      </c>
    </row>
    <row r="3706" spans="1:35" hidden="1" x14ac:dyDescent="0.25">
      <c r="A3706" s="67">
        <v>9141</v>
      </c>
      <c r="B3706" s="67" t="s">
        <v>511</v>
      </c>
      <c r="C3706" s="67" t="s">
        <v>460</v>
      </c>
      <c r="D3706" s="67" t="s">
        <v>323</v>
      </c>
      <c r="E3706" s="67">
        <v>1059240000</v>
      </c>
      <c r="F3706" s="67">
        <v>1079710000</v>
      </c>
      <c r="G3706" s="67">
        <v>1100380000</v>
      </c>
      <c r="H3706" s="67">
        <v>1121240000</v>
      </c>
      <c r="I3706" s="67">
        <v>1142300000</v>
      </c>
      <c r="J3706" s="67">
        <v>1163530000</v>
      </c>
      <c r="K3706" s="67">
        <v>1184930000</v>
      </c>
      <c r="L3706" s="67">
        <v>1206490000</v>
      </c>
      <c r="M3706" s="67">
        <v>1228510000</v>
      </c>
      <c r="N3706" s="67">
        <v>1250980000</v>
      </c>
      <c r="O3706" s="67">
        <v>1273930000</v>
      </c>
      <c r="P3706" s="67">
        <v>1297370000</v>
      </c>
      <c r="Q3706" s="67">
        <v>1321290000</v>
      </c>
      <c r="R3706" s="67">
        <v>1345720000</v>
      </c>
      <c r="S3706" s="67">
        <v>1370660000</v>
      </c>
      <c r="T3706" s="67">
        <v>1396120000</v>
      </c>
      <c r="U3706" s="67">
        <v>1422120000</v>
      </c>
      <c r="V3706" s="67">
        <v>1448660000</v>
      </c>
      <c r="W3706" s="67">
        <v>1475760000</v>
      </c>
      <c r="X3706" s="67">
        <v>1503430000</v>
      </c>
      <c r="Y3706" s="67">
        <v>1531690000</v>
      </c>
      <c r="Z3706" s="67">
        <v>1560530000</v>
      </c>
      <c r="AA3706" s="67">
        <v>1589980000</v>
      </c>
      <c r="AB3706" s="67">
        <v>1620050000</v>
      </c>
      <c r="AC3706" s="67">
        <v>1650750000</v>
      </c>
      <c r="AD3706" s="67">
        <v>1682100000</v>
      </c>
      <c r="AE3706" s="67">
        <v>1714100000</v>
      </c>
      <c r="AF3706" s="67">
        <v>1746770000</v>
      </c>
      <c r="AG3706" s="67">
        <v>1780140000</v>
      </c>
      <c r="AH3706" s="67">
        <v>1814200000</v>
      </c>
      <c r="AI3706" s="67">
        <v>1848980000</v>
      </c>
    </row>
    <row r="3707" spans="1:35" hidden="1" x14ac:dyDescent="0.25">
      <c r="A3707" s="67">
        <v>9142</v>
      </c>
      <c r="B3707" s="67" t="s">
        <v>511</v>
      </c>
      <c r="C3707" s="67" t="s">
        <v>461</v>
      </c>
      <c r="D3707" s="67" t="s">
        <v>323</v>
      </c>
      <c r="E3707" s="67">
        <v>204904000</v>
      </c>
      <c r="F3707" s="67">
        <v>208969000</v>
      </c>
      <c r="G3707" s="67">
        <v>212822000</v>
      </c>
      <c r="H3707" s="67">
        <v>216446000</v>
      </c>
      <c r="I3707" s="67">
        <v>219822000</v>
      </c>
      <c r="J3707" s="67">
        <v>222935000</v>
      </c>
      <c r="K3707" s="67">
        <v>225769000</v>
      </c>
      <c r="L3707" s="67">
        <v>228310000</v>
      </c>
      <c r="M3707" s="67">
        <v>230884000</v>
      </c>
      <c r="N3707" s="67">
        <v>233491000</v>
      </c>
      <c r="O3707" s="67">
        <v>236132000</v>
      </c>
      <c r="P3707" s="67">
        <v>238807000</v>
      </c>
      <c r="Q3707" s="67">
        <v>241517000</v>
      </c>
      <c r="R3707" s="67">
        <v>244263000</v>
      </c>
      <c r="S3707" s="67">
        <v>247044000</v>
      </c>
      <c r="T3707" s="67">
        <v>249861000</v>
      </c>
      <c r="U3707" s="67">
        <v>252715000</v>
      </c>
      <c r="V3707" s="67">
        <v>255606000</v>
      </c>
      <c r="W3707" s="67">
        <v>258534000</v>
      </c>
      <c r="X3707" s="67">
        <v>261501000</v>
      </c>
      <c r="Y3707" s="67">
        <v>264506000</v>
      </c>
      <c r="Z3707" s="67">
        <v>267550000</v>
      </c>
      <c r="AA3707" s="67">
        <v>270634000</v>
      </c>
      <c r="AB3707" s="67">
        <v>273758000</v>
      </c>
      <c r="AC3707" s="67">
        <v>276923000</v>
      </c>
      <c r="AD3707" s="67">
        <v>280128000</v>
      </c>
      <c r="AE3707" s="67">
        <v>283376000</v>
      </c>
      <c r="AF3707" s="67">
        <v>286665000</v>
      </c>
      <c r="AG3707" s="67">
        <v>289997000</v>
      </c>
      <c r="AH3707" s="67">
        <v>293373000</v>
      </c>
      <c r="AI3707" s="67">
        <v>296793000</v>
      </c>
    </row>
    <row r="3708" spans="1:35" hidden="1" x14ac:dyDescent="0.25">
      <c r="A3708" s="67">
        <v>9143</v>
      </c>
      <c r="B3708" s="67" t="s">
        <v>511</v>
      </c>
      <c r="C3708" s="67" t="s">
        <v>462</v>
      </c>
      <c r="D3708" s="67" t="s">
        <v>323</v>
      </c>
      <c r="E3708" s="67">
        <v>76923900</v>
      </c>
      <c r="F3708" s="67">
        <v>81291500</v>
      </c>
      <c r="G3708" s="67">
        <v>85286200</v>
      </c>
      <c r="H3708" s="67">
        <v>88811300</v>
      </c>
      <c r="I3708" s="67">
        <v>91776500</v>
      </c>
      <c r="J3708" s="67">
        <v>94101900</v>
      </c>
      <c r="K3708" s="67">
        <v>95721400</v>
      </c>
      <c r="L3708" s="67">
        <v>96585500</v>
      </c>
      <c r="M3708" s="67">
        <v>97458200</v>
      </c>
      <c r="N3708" s="67">
        <v>98339600</v>
      </c>
      <c r="O3708" s="67">
        <v>99229800</v>
      </c>
      <c r="P3708" s="67">
        <v>100129000</v>
      </c>
      <c r="Q3708" s="67">
        <v>101037000</v>
      </c>
      <c r="R3708" s="67">
        <v>101954000</v>
      </c>
      <c r="S3708" s="67">
        <v>102881000</v>
      </c>
      <c r="T3708" s="67">
        <v>103816000</v>
      </c>
      <c r="U3708" s="67">
        <v>104761000</v>
      </c>
      <c r="V3708" s="67">
        <v>105716000</v>
      </c>
      <c r="W3708" s="67">
        <v>106680000</v>
      </c>
      <c r="X3708" s="67">
        <v>107654000</v>
      </c>
      <c r="Y3708" s="67">
        <v>108637000</v>
      </c>
      <c r="Z3708" s="67">
        <v>109630000</v>
      </c>
      <c r="AA3708" s="67">
        <v>110633000</v>
      </c>
      <c r="AB3708" s="67">
        <v>111647000</v>
      </c>
      <c r="AC3708" s="67">
        <v>112670000</v>
      </c>
      <c r="AD3708" s="67">
        <v>113703000</v>
      </c>
      <c r="AE3708" s="67">
        <v>114747000</v>
      </c>
      <c r="AF3708" s="67">
        <v>115802000</v>
      </c>
      <c r="AG3708" s="67">
        <v>116866000</v>
      </c>
      <c r="AH3708" s="67">
        <v>117942000</v>
      </c>
      <c r="AI3708" s="67">
        <v>119028000</v>
      </c>
    </row>
    <row r="3709" spans="1:35" hidden="1" x14ac:dyDescent="0.25">
      <c r="A3709" s="67">
        <v>9144</v>
      </c>
      <c r="B3709" s="67" t="s">
        <v>511</v>
      </c>
      <c r="C3709" s="67" t="s">
        <v>463</v>
      </c>
      <c r="D3709" s="67" t="s">
        <v>323</v>
      </c>
      <c r="E3709" s="67">
        <v>114073000</v>
      </c>
      <c r="F3709" s="67">
        <v>115695000</v>
      </c>
      <c r="G3709" s="67">
        <v>117232000</v>
      </c>
      <c r="H3709" s="67">
        <v>118681000</v>
      </c>
      <c r="I3709" s="67">
        <v>120037000</v>
      </c>
      <c r="J3709" s="67">
        <v>121295000</v>
      </c>
      <c r="K3709" s="67">
        <v>122451000</v>
      </c>
      <c r="L3709" s="67">
        <v>123501000</v>
      </c>
      <c r="M3709" s="67">
        <v>124563000</v>
      </c>
      <c r="N3709" s="67">
        <v>125634000</v>
      </c>
      <c r="O3709" s="67">
        <v>126717000</v>
      </c>
      <c r="P3709" s="67">
        <v>127810000</v>
      </c>
      <c r="Q3709" s="67">
        <v>128914000</v>
      </c>
      <c r="R3709" s="67">
        <v>130029000</v>
      </c>
      <c r="S3709" s="67">
        <v>131156000</v>
      </c>
      <c r="T3709" s="67">
        <v>132293000</v>
      </c>
      <c r="U3709" s="67">
        <v>133442000</v>
      </c>
      <c r="V3709" s="67">
        <v>134603000</v>
      </c>
      <c r="W3709" s="67">
        <v>135775000</v>
      </c>
      <c r="X3709" s="67">
        <v>136959000</v>
      </c>
      <c r="Y3709" s="67">
        <v>138154000</v>
      </c>
      <c r="Z3709" s="67">
        <v>139362000</v>
      </c>
      <c r="AA3709" s="67">
        <v>140581000</v>
      </c>
      <c r="AB3709" s="67">
        <v>141813000</v>
      </c>
      <c r="AC3709" s="67">
        <v>143058000</v>
      </c>
      <c r="AD3709" s="67">
        <v>144314000</v>
      </c>
      <c r="AE3709" s="67">
        <v>145583000</v>
      </c>
      <c r="AF3709" s="67">
        <v>146865000</v>
      </c>
      <c r="AG3709" s="67">
        <v>148160000</v>
      </c>
      <c r="AH3709" s="67">
        <v>149468000</v>
      </c>
      <c r="AI3709" s="67">
        <v>150788000</v>
      </c>
    </row>
    <row r="3710" spans="1:35" hidden="1" x14ac:dyDescent="0.25">
      <c r="A3710" s="67">
        <v>9145</v>
      </c>
      <c r="B3710" s="67" t="s">
        <v>511</v>
      </c>
      <c r="C3710" s="67" t="s">
        <v>464</v>
      </c>
      <c r="D3710" s="67" t="s">
        <v>323</v>
      </c>
      <c r="E3710" s="67">
        <v>2106970000</v>
      </c>
      <c r="F3710" s="67">
        <v>2118620000</v>
      </c>
      <c r="G3710" s="67">
        <v>2131060000</v>
      </c>
      <c r="H3710" s="67">
        <v>2144310000</v>
      </c>
      <c r="I3710" s="67">
        <v>2158380000</v>
      </c>
      <c r="J3710" s="67">
        <v>2173300000</v>
      </c>
      <c r="K3710" s="67">
        <v>2189090000</v>
      </c>
      <c r="L3710" s="67">
        <v>2205750000</v>
      </c>
      <c r="M3710" s="67">
        <v>2222570000</v>
      </c>
      <c r="N3710" s="67">
        <v>2239540000</v>
      </c>
      <c r="O3710" s="67">
        <v>2256660000</v>
      </c>
      <c r="P3710" s="67">
        <v>2273930000</v>
      </c>
      <c r="Q3710" s="67">
        <v>2291360000</v>
      </c>
      <c r="R3710" s="67">
        <v>2308940000</v>
      </c>
      <c r="S3710" s="67">
        <v>2326690000</v>
      </c>
      <c r="T3710" s="67">
        <v>2344590000</v>
      </c>
      <c r="U3710" s="67">
        <v>2362660000</v>
      </c>
      <c r="V3710" s="67">
        <v>2380890000</v>
      </c>
      <c r="W3710" s="67">
        <v>2399280000</v>
      </c>
      <c r="X3710" s="67">
        <v>2417830000</v>
      </c>
      <c r="Y3710" s="67">
        <v>2436560000</v>
      </c>
      <c r="Z3710" s="67">
        <v>2455450000</v>
      </c>
      <c r="AA3710" s="67">
        <v>2474510000</v>
      </c>
      <c r="AB3710" s="67">
        <v>2493750000</v>
      </c>
      <c r="AC3710" s="67">
        <v>2513160000</v>
      </c>
      <c r="AD3710" s="67">
        <v>2532740000</v>
      </c>
      <c r="AE3710" s="67">
        <v>2552500000</v>
      </c>
      <c r="AF3710" s="67">
        <v>2572430000</v>
      </c>
      <c r="AG3710" s="67">
        <v>2592550000</v>
      </c>
      <c r="AH3710" s="67">
        <v>2612850000</v>
      </c>
      <c r="AI3710" s="67">
        <v>2633330000</v>
      </c>
    </row>
    <row r="3711" spans="1:35" hidden="1" x14ac:dyDescent="0.25">
      <c r="A3711" s="67">
        <v>9146</v>
      </c>
      <c r="B3711" s="67" t="s">
        <v>511</v>
      </c>
      <c r="C3711" s="67" t="s">
        <v>465</v>
      </c>
      <c r="D3711" s="67" t="s">
        <v>323</v>
      </c>
      <c r="E3711" s="67">
        <v>2108110000</v>
      </c>
      <c r="F3711" s="67">
        <v>2119990000</v>
      </c>
      <c r="G3711" s="67">
        <v>2135000000</v>
      </c>
      <c r="H3711" s="67">
        <v>2153210000</v>
      </c>
      <c r="I3711" s="67">
        <v>2174720000</v>
      </c>
      <c r="J3711" s="67">
        <v>2199630000</v>
      </c>
      <c r="K3711" s="67">
        <v>2228070000</v>
      </c>
      <c r="L3711" s="67">
        <v>2260180000</v>
      </c>
      <c r="M3711" s="67">
        <v>2292840000</v>
      </c>
      <c r="N3711" s="67">
        <v>2326050000</v>
      </c>
      <c r="O3711" s="67">
        <v>2359830000</v>
      </c>
      <c r="P3711" s="67">
        <v>2394180000</v>
      </c>
      <c r="Q3711" s="67">
        <v>2429110000</v>
      </c>
      <c r="R3711" s="67">
        <v>2464640000</v>
      </c>
      <c r="S3711" s="67">
        <v>2500770000</v>
      </c>
      <c r="T3711" s="67">
        <v>2537520000</v>
      </c>
      <c r="U3711" s="67">
        <v>2574890000</v>
      </c>
      <c r="V3711" s="67">
        <v>2612900000</v>
      </c>
      <c r="W3711" s="67">
        <v>2651550000</v>
      </c>
      <c r="X3711" s="67">
        <v>2690860000</v>
      </c>
      <c r="Y3711" s="67">
        <v>2730840000</v>
      </c>
      <c r="Z3711" s="67">
        <v>2771500000</v>
      </c>
      <c r="AA3711" s="67">
        <v>2812850000</v>
      </c>
      <c r="AB3711" s="67">
        <v>2854900000</v>
      </c>
      <c r="AC3711" s="67">
        <v>2897670000</v>
      </c>
      <c r="AD3711" s="67">
        <v>2941160000</v>
      </c>
      <c r="AE3711" s="67">
        <v>2985390000</v>
      </c>
      <c r="AF3711" s="67">
        <v>3030380000</v>
      </c>
      <c r="AG3711" s="67">
        <v>3076130000</v>
      </c>
      <c r="AH3711" s="67">
        <v>3122660000</v>
      </c>
      <c r="AI3711" s="67">
        <v>3169970000</v>
      </c>
    </row>
    <row r="3712" spans="1:35" hidden="1" x14ac:dyDescent="0.25">
      <c r="A3712" s="67">
        <v>9147</v>
      </c>
      <c r="B3712" s="67" t="s">
        <v>511</v>
      </c>
      <c r="C3712" s="67" t="s">
        <v>466</v>
      </c>
      <c r="D3712" s="67" t="s">
        <v>323</v>
      </c>
      <c r="E3712" s="67">
        <v>6667040</v>
      </c>
      <c r="F3712" s="67">
        <v>6682990</v>
      </c>
      <c r="G3712" s="67">
        <v>6703780</v>
      </c>
      <c r="H3712" s="67">
        <v>6729460</v>
      </c>
      <c r="I3712" s="67">
        <v>6760090</v>
      </c>
      <c r="J3712" s="67">
        <v>6795760</v>
      </c>
      <c r="K3712" s="67">
        <v>6836540</v>
      </c>
      <c r="L3712" s="67">
        <v>6882540</v>
      </c>
      <c r="M3712" s="67">
        <v>6928910</v>
      </c>
      <c r="N3712" s="67">
        <v>6975650</v>
      </c>
      <c r="O3712" s="67">
        <v>7022770</v>
      </c>
      <c r="P3712" s="67">
        <v>7070260</v>
      </c>
      <c r="Q3712" s="67">
        <v>7118130</v>
      </c>
      <c r="R3712" s="67">
        <v>7166390</v>
      </c>
      <c r="S3712" s="67">
        <v>7215030</v>
      </c>
      <c r="T3712" s="67">
        <v>7264060</v>
      </c>
      <c r="U3712" s="67">
        <v>7313480</v>
      </c>
      <c r="V3712" s="67">
        <v>7363300</v>
      </c>
      <c r="W3712" s="67">
        <v>7413510</v>
      </c>
      <c r="X3712" s="67">
        <v>7464130</v>
      </c>
      <c r="Y3712" s="67">
        <v>7515150</v>
      </c>
      <c r="Z3712" s="67">
        <v>7566590</v>
      </c>
      <c r="AA3712" s="67">
        <v>7618430</v>
      </c>
      <c r="AB3712" s="67">
        <v>7670690</v>
      </c>
      <c r="AC3712" s="67">
        <v>7723360</v>
      </c>
      <c r="AD3712" s="67">
        <v>7776460</v>
      </c>
      <c r="AE3712" s="67">
        <v>7829980</v>
      </c>
      <c r="AF3712" s="67">
        <v>7883930</v>
      </c>
      <c r="AG3712" s="67">
        <v>7938310</v>
      </c>
      <c r="AH3712" s="67">
        <v>7993130</v>
      </c>
      <c r="AI3712" s="67">
        <v>8048380</v>
      </c>
    </row>
    <row r="3713" spans="1:35" hidden="1" x14ac:dyDescent="0.25">
      <c r="A3713" s="67">
        <v>9148</v>
      </c>
      <c r="B3713" s="67" t="s">
        <v>511</v>
      </c>
      <c r="C3713" s="67" t="s">
        <v>467</v>
      </c>
      <c r="D3713" s="67" t="s">
        <v>323</v>
      </c>
      <c r="E3713" s="67">
        <v>431634000</v>
      </c>
      <c r="F3713" s="67">
        <v>437071000</v>
      </c>
      <c r="G3713" s="67">
        <v>442681000</v>
      </c>
      <c r="H3713" s="67">
        <v>448468000</v>
      </c>
      <c r="I3713" s="67">
        <v>454439000</v>
      </c>
      <c r="J3713" s="67">
        <v>460599000</v>
      </c>
      <c r="K3713" s="67">
        <v>466954000</v>
      </c>
      <c r="L3713" s="67">
        <v>473510000</v>
      </c>
      <c r="M3713" s="67">
        <v>480174000</v>
      </c>
      <c r="N3713" s="67">
        <v>486947000</v>
      </c>
      <c r="O3713" s="67">
        <v>493831000</v>
      </c>
      <c r="P3713" s="67">
        <v>500827000</v>
      </c>
      <c r="Q3713" s="67">
        <v>507938000</v>
      </c>
      <c r="R3713" s="67">
        <v>515166000</v>
      </c>
      <c r="S3713" s="67">
        <v>522512000</v>
      </c>
      <c r="T3713" s="67">
        <v>529978000</v>
      </c>
      <c r="U3713" s="67">
        <v>537567000</v>
      </c>
      <c r="V3713" s="67">
        <v>545280000</v>
      </c>
      <c r="W3713" s="67">
        <v>553119000</v>
      </c>
      <c r="X3713" s="67">
        <v>561087000</v>
      </c>
      <c r="Y3713" s="67">
        <v>569185000</v>
      </c>
      <c r="Z3713" s="67">
        <v>577416000</v>
      </c>
      <c r="AA3713" s="67">
        <v>585781000</v>
      </c>
      <c r="AB3713" s="67">
        <v>594284000</v>
      </c>
      <c r="AC3713" s="67">
        <v>602926000</v>
      </c>
      <c r="AD3713" s="67">
        <v>611710000</v>
      </c>
      <c r="AE3713" s="67">
        <v>620637000</v>
      </c>
      <c r="AF3713" s="67">
        <v>629711000</v>
      </c>
      <c r="AG3713" s="67">
        <v>638933000</v>
      </c>
      <c r="AH3713" s="67">
        <v>648306000</v>
      </c>
      <c r="AI3713" s="67">
        <v>657833000</v>
      </c>
    </row>
    <row r="3714" spans="1:35" hidden="1" x14ac:dyDescent="0.25">
      <c r="A3714" s="67">
        <v>9149</v>
      </c>
      <c r="B3714" s="67" t="s">
        <v>511</v>
      </c>
      <c r="C3714" s="67" t="s">
        <v>468</v>
      </c>
      <c r="D3714" s="67" t="s">
        <v>323</v>
      </c>
      <c r="E3714" s="67">
        <v>11812400000</v>
      </c>
      <c r="F3714" s="67">
        <v>11994300000</v>
      </c>
      <c r="G3714" s="67">
        <v>12160600000</v>
      </c>
      <c r="H3714" s="67">
        <v>12310300000</v>
      </c>
      <c r="I3714" s="67">
        <v>12442600000</v>
      </c>
      <c r="J3714" s="67">
        <v>12556800000</v>
      </c>
      <c r="K3714" s="67">
        <v>12652200000</v>
      </c>
      <c r="L3714" s="67">
        <v>12728300000</v>
      </c>
      <c r="M3714" s="67">
        <v>12804900000</v>
      </c>
      <c r="N3714" s="67">
        <v>12882000000</v>
      </c>
      <c r="O3714" s="67">
        <v>12959700000</v>
      </c>
      <c r="P3714" s="67">
        <v>13037900000</v>
      </c>
      <c r="Q3714" s="67">
        <v>13116700000</v>
      </c>
      <c r="R3714" s="67">
        <v>13196000000</v>
      </c>
      <c r="S3714" s="67">
        <v>13275900000</v>
      </c>
      <c r="T3714" s="67">
        <v>13356300000</v>
      </c>
      <c r="U3714" s="67">
        <v>13437300000</v>
      </c>
      <c r="V3714" s="67">
        <v>13518800000</v>
      </c>
      <c r="W3714" s="67">
        <v>13601000000</v>
      </c>
      <c r="X3714" s="67">
        <v>13683700000</v>
      </c>
      <c r="Y3714" s="67">
        <v>13767000000</v>
      </c>
      <c r="Z3714" s="67">
        <v>13850800000</v>
      </c>
      <c r="AA3714" s="67">
        <v>13935300000</v>
      </c>
      <c r="AB3714" s="67">
        <v>14020400000</v>
      </c>
      <c r="AC3714" s="67">
        <v>14106000000</v>
      </c>
      <c r="AD3714" s="67">
        <v>14192200000</v>
      </c>
      <c r="AE3714" s="67">
        <v>14279100000</v>
      </c>
      <c r="AF3714" s="67">
        <v>14366500000</v>
      </c>
      <c r="AG3714" s="67">
        <v>14454600000</v>
      </c>
      <c r="AH3714" s="67">
        <v>14543300000</v>
      </c>
      <c r="AI3714" s="67">
        <v>14632600000</v>
      </c>
    </row>
    <row r="3715" spans="1:35" hidden="1" x14ac:dyDescent="0.25">
      <c r="A3715" s="67">
        <v>9150</v>
      </c>
      <c r="B3715" s="67" t="s">
        <v>511</v>
      </c>
      <c r="C3715" s="67" t="s">
        <v>469</v>
      </c>
      <c r="D3715" s="67" t="s">
        <v>323</v>
      </c>
      <c r="E3715" s="67">
        <v>19792500000</v>
      </c>
      <c r="F3715" s="67">
        <v>20453100000</v>
      </c>
      <c r="G3715" s="67">
        <v>21098900000</v>
      </c>
      <c r="H3715" s="67">
        <v>21726200000</v>
      </c>
      <c r="I3715" s="67">
        <v>22331500000</v>
      </c>
      <c r="J3715" s="67">
        <v>22911300000</v>
      </c>
      <c r="K3715" s="67">
        <v>23462100000</v>
      </c>
      <c r="L3715" s="67">
        <v>23980600000</v>
      </c>
      <c r="M3715" s="67">
        <v>24512000000</v>
      </c>
      <c r="N3715" s="67">
        <v>25056700000</v>
      </c>
      <c r="O3715" s="67">
        <v>25615100000</v>
      </c>
      <c r="P3715" s="67">
        <v>26187400000</v>
      </c>
      <c r="Q3715" s="67">
        <v>26774000000</v>
      </c>
      <c r="R3715" s="67">
        <v>27375400000</v>
      </c>
      <c r="S3715" s="67">
        <v>27991700000</v>
      </c>
      <c r="T3715" s="67">
        <v>28623500000</v>
      </c>
      <c r="U3715" s="67">
        <v>29271100000</v>
      </c>
      <c r="V3715" s="67">
        <v>29934900000</v>
      </c>
      <c r="W3715" s="67">
        <v>30615300000</v>
      </c>
      <c r="X3715" s="67">
        <v>31312800000</v>
      </c>
      <c r="Y3715" s="67">
        <v>32027600000</v>
      </c>
      <c r="Z3715" s="67">
        <v>32760400000</v>
      </c>
      <c r="AA3715" s="67">
        <v>33511500000</v>
      </c>
      <c r="AB3715" s="67">
        <v>34281400000</v>
      </c>
      <c r="AC3715" s="67">
        <v>35070600000</v>
      </c>
      <c r="AD3715" s="67">
        <v>35879500000</v>
      </c>
      <c r="AE3715" s="67">
        <v>36708700000</v>
      </c>
      <c r="AF3715" s="67">
        <v>37558600000</v>
      </c>
      <c r="AG3715" s="67">
        <v>38429700000</v>
      </c>
      <c r="AH3715" s="67">
        <v>39322700000</v>
      </c>
      <c r="AI3715" s="67">
        <v>40238000000</v>
      </c>
    </row>
    <row r="3716" spans="1:35" hidden="1" x14ac:dyDescent="0.25">
      <c r="A3716" s="67">
        <v>9151</v>
      </c>
      <c r="B3716" s="67" t="s">
        <v>511</v>
      </c>
      <c r="C3716" s="67" t="s">
        <v>470</v>
      </c>
      <c r="D3716" s="67" t="s">
        <v>323</v>
      </c>
      <c r="E3716" s="67">
        <v>7080480000</v>
      </c>
      <c r="F3716" s="67">
        <v>7186790000</v>
      </c>
      <c r="G3716" s="67">
        <v>7293240000</v>
      </c>
      <c r="H3716" s="67">
        <v>7399760000</v>
      </c>
      <c r="I3716" s="67">
        <v>7506310000</v>
      </c>
      <c r="J3716" s="67">
        <v>7612820000</v>
      </c>
      <c r="K3716" s="67">
        <v>7719220000</v>
      </c>
      <c r="L3716" s="67">
        <v>7825470000</v>
      </c>
      <c r="M3716" s="67">
        <v>7933410000</v>
      </c>
      <c r="N3716" s="67">
        <v>8043070000</v>
      </c>
      <c r="O3716" s="67">
        <v>8154500000</v>
      </c>
      <c r="P3716" s="67">
        <v>8267700000</v>
      </c>
      <c r="Q3716" s="67">
        <v>8382720000</v>
      </c>
      <c r="R3716" s="67">
        <v>8499580000</v>
      </c>
      <c r="S3716" s="67">
        <v>8618300000</v>
      </c>
      <c r="T3716" s="67">
        <v>8738930000</v>
      </c>
      <c r="U3716" s="67">
        <v>8861480000</v>
      </c>
      <c r="V3716" s="67">
        <v>8986000000</v>
      </c>
      <c r="W3716" s="67">
        <v>9112510000</v>
      </c>
      <c r="X3716" s="67">
        <v>9241040000</v>
      </c>
      <c r="Y3716" s="67">
        <v>9371630000</v>
      </c>
      <c r="Z3716" s="67">
        <v>9504310000</v>
      </c>
      <c r="AA3716" s="67">
        <v>9639120000</v>
      </c>
      <c r="AB3716" s="67">
        <v>9776080000</v>
      </c>
      <c r="AC3716" s="67">
        <v>9915230000</v>
      </c>
      <c r="AD3716" s="67">
        <v>10056600000</v>
      </c>
      <c r="AE3716" s="67">
        <v>10200200000</v>
      </c>
      <c r="AF3716" s="67">
        <v>10346200000</v>
      </c>
      <c r="AG3716" s="67">
        <v>10494500000</v>
      </c>
      <c r="AH3716" s="67">
        <v>10645100000</v>
      </c>
      <c r="AI3716" s="67">
        <v>10798200000</v>
      </c>
    </row>
    <row r="3717" spans="1:35" hidden="1" x14ac:dyDescent="0.25">
      <c r="A3717" s="67">
        <v>9152</v>
      </c>
      <c r="B3717" s="67" t="s">
        <v>511</v>
      </c>
      <c r="C3717" s="67" t="s">
        <v>471</v>
      </c>
      <c r="D3717" s="67" t="s">
        <v>323</v>
      </c>
      <c r="E3717" s="67">
        <v>22389100000</v>
      </c>
      <c r="F3717" s="67">
        <v>22955500000</v>
      </c>
      <c r="G3717" s="67">
        <v>23510600000</v>
      </c>
      <c r="H3717" s="67">
        <v>24052300000</v>
      </c>
      <c r="I3717" s="67">
        <v>24578700000</v>
      </c>
      <c r="J3717" s="67">
        <v>25088000000</v>
      </c>
      <c r="K3717" s="67">
        <v>25578100000</v>
      </c>
      <c r="L3717" s="67">
        <v>26047400000</v>
      </c>
      <c r="M3717" s="67">
        <v>26526500000</v>
      </c>
      <c r="N3717" s="67">
        <v>27015700000</v>
      </c>
      <c r="O3717" s="67">
        <v>27515100000</v>
      </c>
      <c r="P3717" s="67">
        <v>28025000000</v>
      </c>
      <c r="Q3717" s="67">
        <v>28545700000</v>
      </c>
      <c r="R3717" s="67">
        <v>29077200000</v>
      </c>
      <c r="S3717" s="67">
        <v>29620000000</v>
      </c>
      <c r="T3717" s="67">
        <v>30174100000</v>
      </c>
      <c r="U3717" s="67">
        <v>30739900000</v>
      </c>
      <c r="V3717" s="67">
        <v>31317500000</v>
      </c>
      <c r="W3717" s="67">
        <v>31907300000</v>
      </c>
      <c r="X3717" s="67">
        <v>32509400000</v>
      </c>
      <c r="Y3717" s="67">
        <v>33124200000</v>
      </c>
      <c r="Z3717" s="67">
        <v>33752000000</v>
      </c>
      <c r="AA3717" s="67">
        <v>34392900000</v>
      </c>
      <c r="AB3717" s="67">
        <v>35047200000</v>
      </c>
      <c r="AC3717" s="67">
        <v>35715300000</v>
      </c>
      <c r="AD3717" s="67">
        <v>36397500000</v>
      </c>
      <c r="AE3717" s="67">
        <v>37093900000</v>
      </c>
      <c r="AF3717" s="67">
        <v>37805000000</v>
      </c>
      <c r="AG3717" s="67">
        <v>38531000000</v>
      </c>
      <c r="AH3717" s="67">
        <v>39272300000</v>
      </c>
      <c r="AI3717" s="67">
        <v>40029100000</v>
      </c>
    </row>
    <row r="3718" spans="1:35" hidden="1" x14ac:dyDescent="0.25">
      <c r="A3718" s="67">
        <v>9153</v>
      </c>
      <c r="B3718" s="67" t="s">
        <v>511</v>
      </c>
      <c r="C3718" s="67" t="s">
        <v>472</v>
      </c>
      <c r="D3718" s="67" t="s">
        <v>323</v>
      </c>
      <c r="E3718" s="67">
        <v>1087250000</v>
      </c>
      <c r="F3718" s="67">
        <v>1108510000</v>
      </c>
      <c r="G3718" s="67">
        <v>1130800000</v>
      </c>
      <c r="H3718" s="67">
        <v>1154170000</v>
      </c>
      <c r="I3718" s="67">
        <v>1178660000</v>
      </c>
      <c r="J3718" s="67">
        <v>1204330000</v>
      </c>
      <c r="K3718" s="67">
        <v>1231240000</v>
      </c>
      <c r="L3718" s="67">
        <v>1259450000</v>
      </c>
      <c r="M3718" s="67">
        <v>1288400000</v>
      </c>
      <c r="N3718" s="67">
        <v>1318120000</v>
      </c>
      <c r="O3718" s="67">
        <v>1348620000</v>
      </c>
      <c r="P3718" s="67">
        <v>1379930000</v>
      </c>
      <c r="Q3718" s="67">
        <v>1412070000</v>
      </c>
      <c r="R3718" s="67">
        <v>1445050000</v>
      </c>
      <c r="S3718" s="67">
        <v>1478910000</v>
      </c>
      <c r="T3718" s="67">
        <v>1513660000</v>
      </c>
      <c r="U3718" s="67">
        <v>1549320000</v>
      </c>
      <c r="V3718" s="67">
        <v>1585930000</v>
      </c>
      <c r="W3718" s="67">
        <v>1623500000</v>
      </c>
      <c r="X3718" s="67">
        <v>1662070000</v>
      </c>
      <c r="Y3718" s="67">
        <v>1701650000</v>
      </c>
      <c r="Z3718" s="67">
        <v>1742280000</v>
      </c>
      <c r="AA3718" s="67">
        <v>1783980000</v>
      </c>
      <c r="AB3718" s="67">
        <v>1826780000</v>
      </c>
      <c r="AC3718" s="67">
        <v>1870710000</v>
      </c>
      <c r="AD3718" s="67">
        <v>1915810000</v>
      </c>
      <c r="AE3718" s="67">
        <v>1962090000</v>
      </c>
      <c r="AF3718" s="67">
        <v>2009590000</v>
      </c>
      <c r="AG3718" s="67">
        <v>2058350000</v>
      </c>
      <c r="AH3718" s="67">
        <v>2108400000</v>
      </c>
      <c r="AI3718" s="67">
        <v>2159760000</v>
      </c>
    </row>
    <row r="3719" spans="1:35" hidden="1" x14ac:dyDescent="0.25">
      <c r="A3719" s="67">
        <v>9154</v>
      </c>
      <c r="B3719" s="67" t="s">
        <v>511</v>
      </c>
      <c r="C3719" s="67" t="s">
        <v>473</v>
      </c>
      <c r="D3719" s="67" t="s">
        <v>323</v>
      </c>
      <c r="E3719" s="67">
        <v>2949550000</v>
      </c>
      <c r="F3719" s="67">
        <v>3037160000</v>
      </c>
      <c r="G3719" s="67">
        <v>3121420000</v>
      </c>
      <c r="H3719" s="67">
        <v>3201830000</v>
      </c>
      <c r="I3719" s="67">
        <v>3277860000</v>
      </c>
      <c r="J3719" s="67">
        <v>3349010000</v>
      </c>
      <c r="K3719" s="67">
        <v>3414810000</v>
      </c>
      <c r="L3719" s="67">
        <v>3474790000</v>
      </c>
      <c r="M3719" s="67">
        <v>3535980000</v>
      </c>
      <c r="N3719" s="67">
        <v>3598390000</v>
      </c>
      <c r="O3719" s="67">
        <v>3662050000</v>
      </c>
      <c r="P3719" s="67">
        <v>3726980000</v>
      </c>
      <c r="Q3719" s="67">
        <v>3793210000</v>
      </c>
      <c r="R3719" s="67">
        <v>3860770000</v>
      </c>
      <c r="S3719" s="67">
        <v>3929680000</v>
      </c>
      <c r="T3719" s="67">
        <v>3999960000</v>
      </c>
      <c r="U3719" s="67">
        <v>4071650000</v>
      </c>
      <c r="V3719" s="67">
        <v>4144780000</v>
      </c>
      <c r="W3719" s="67">
        <v>4219360000</v>
      </c>
      <c r="X3719" s="67">
        <v>4295440000</v>
      </c>
      <c r="Y3719" s="67">
        <v>4373040000</v>
      </c>
      <c r="Z3719" s="67">
        <v>4452190000</v>
      </c>
      <c r="AA3719" s="67">
        <v>4532930000</v>
      </c>
      <c r="AB3719" s="67">
        <v>4615280000</v>
      </c>
      <c r="AC3719" s="67">
        <v>4699270000</v>
      </c>
      <c r="AD3719" s="67">
        <v>4784950000</v>
      </c>
      <c r="AE3719" s="67">
        <v>4872340000</v>
      </c>
      <c r="AF3719" s="67">
        <v>4961480000</v>
      </c>
      <c r="AG3719" s="67">
        <v>5052400000</v>
      </c>
      <c r="AH3719" s="67">
        <v>5145140000</v>
      </c>
      <c r="AI3719" s="67">
        <v>5239730000</v>
      </c>
    </row>
    <row r="3720" spans="1:35" hidden="1" x14ac:dyDescent="0.25">
      <c r="A3720" s="67">
        <v>9155</v>
      </c>
      <c r="B3720" s="67" t="s">
        <v>511</v>
      </c>
      <c r="C3720" s="67" t="s">
        <v>474</v>
      </c>
      <c r="D3720" s="67" t="s">
        <v>323</v>
      </c>
      <c r="E3720" s="67">
        <v>1452510000</v>
      </c>
      <c r="F3720" s="67">
        <v>1608620000</v>
      </c>
      <c r="G3720" s="67">
        <v>1763320000</v>
      </c>
      <c r="H3720" s="67">
        <v>1912220000</v>
      </c>
      <c r="I3720" s="67">
        <v>2050680000</v>
      </c>
      <c r="J3720" s="67">
        <v>2173970000</v>
      </c>
      <c r="K3720" s="67">
        <v>2277560000</v>
      </c>
      <c r="L3720" s="67">
        <v>2357360000</v>
      </c>
      <c r="M3720" s="67">
        <v>2440130000</v>
      </c>
      <c r="N3720" s="67">
        <v>2526000000</v>
      </c>
      <c r="O3720" s="67">
        <v>2615070000</v>
      </c>
      <c r="P3720" s="67">
        <v>2707460000</v>
      </c>
      <c r="Q3720" s="67">
        <v>2803300000</v>
      </c>
      <c r="R3720" s="67">
        <v>2902720000</v>
      </c>
      <c r="S3720" s="67">
        <v>3005840000</v>
      </c>
      <c r="T3720" s="67">
        <v>3112820000</v>
      </c>
      <c r="U3720" s="67">
        <v>3223780000</v>
      </c>
      <c r="V3720" s="67">
        <v>3338880000</v>
      </c>
      <c r="W3720" s="67">
        <v>3458280000</v>
      </c>
      <c r="X3720" s="67">
        <v>3582140000</v>
      </c>
      <c r="Y3720" s="67">
        <v>3710610000</v>
      </c>
      <c r="Z3720" s="67">
        <v>3843880000</v>
      </c>
      <c r="AA3720" s="67">
        <v>3982120000</v>
      </c>
      <c r="AB3720" s="67">
        <v>4125510000</v>
      </c>
      <c r="AC3720" s="67">
        <v>4274260000</v>
      </c>
      <c r="AD3720" s="67">
        <v>4428560000</v>
      </c>
      <c r="AE3720" s="67">
        <v>4588610000</v>
      </c>
      <c r="AF3720" s="67">
        <v>4754640000</v>
      </c>
      <c r="AG3720" s="67">
        <v>4926860000</v>
      </c>
      <c r="AH3720" s="67">
        <v>5105500000</v>
      </c>
      <c r="AI3720" s="67">
        <v>5290810000</v>
      </c>
    </row>
    <row r="3721" spans="1:35" hidden="1" x14ac:dyDescent="0.25">
      <c r="A3721" s="67">
        <v>9156</v>
      </c>
      <c r="B3721" s="67" t="s">
        <v>511</v>
      </c>
      <c r="C3721" s="67" t="s">
        <v>475</v>
      </c>
      <c r="D3721" s="67" t="s">
        <v>323</v>
      </c>
      <c r="E3721" s="67">
        <v>9072700000</v>
      </c>
      <c r="F3721" s="67">
        <v>9160110000</v>
      </c>
      <c r="G3721" s="67">
        <v>9251840000</v>
      </c>
      <c r="H3721" s="67">
        <v>9348020000</v>
      </c>
      <c r="I3721" s="67">
        <v>9448770000</v>
      </c>
      <c r="J3721" s="67">
        <v>9554240000</v>
      </c>
      <c r="K3721" s="67">
        <v>9664580000</v>
      </c>
      <c r="L3721" s="67">
        <v>9779960000</v>
      </c>
      <c r="M3721" s="67">
        <v>9896940000</v>
      </c>
      <c r="N3721" s="67">
        <v>10015600000</v>
      </c>
      <c r="O3721" s="67">
        <v>10135900000</v>
      </c>
      <c r="P3721" s="67">
        <v>10257800000</v>
      </c>
      <c r="Q3721" s="67">
        <v>10381500000</v>
      </c>
      <c r="R3721" s="67">
        <v>10506900000</v>
      </c>
      <c r="S3721" s="67">
        <v>10634100000</v>
      </c>
      <c r="T3721" s="67">
        <v>10763000000</v>
      </c>
      <c r="U3721" s="67">
        <v>10893800000</v>
      </c>
      <c r="V3721" s="67">
        <v>11026400000</v>
      </c>
      <c r="W3721" s="67">
        <v>11160800000</v>
      </c>
      <c r="X3721" s="67">
        <v>11297100000</v>
      </c>
      <c r="Y3721" s="67">
        <v>11435300000</v>
      </c>
      <c r="Z3721" s="67">
        <v>11575500000</v>
      </c>
      <c r="AA3721" s="67">
        <v>11717600000</v>
      </c>
      <c r="AB3721" s="67">
        <v>11861700000</v>
      </c>
      <c r="AC3721" s="67">
        <v>12007900000</v>
      </c>
      <c r="AD3721" s="67">
        <v>12156000000</v>
      </c>
      <c r="AE3721" s="67">
        <v>12306300000</v>
      </c>
      <c r="AF3721" s="67">
        <v>12458700000</v>
      </c>
      <c r="AG3721" s="67">
        <v>12613100000</v>
      </c>
      <c r="AH3721" s="67">
        <v>12769800000</v>
      </c>
      <c r="AI3721" s="67">
        <v>12928600000</v>
      </c>
    </row>
    <row r="3722" spans="1:35" hidden="1" x14ac:dyDescent="0.25">
      <c r="A3722" s="67">
        <v>9157</v>
      </c>
      <c r="B3722" s="67" t="s">
        <v>511</v>
      </c>
      <c r="C3722" s="67" t="s">
        <v>476</v>
      </c>
      <c r="D3722" s="67" t="s">
        <v>323</v>
      </c>
      <c r="E3722" s="67">
        <v>23658000000</v>
      </c>
      <c r="F3722" s="67">
        <v>24109400000</v>
      </c>
      <c r="G3722" s="67">
        <v>24559200000</v>
      </c>
      <c r="H3722" s="67">
        <v>25006800000</v>
      </c>
      <c r="I3722" s="67">
        <v>25451600000</v>
      </c>
      <c r="J3722" s="67">
        <v>25893100000</v>
      </c>
      <c r="K3722" s="67">
        <v>26330800000</v>
      </c>
      <c r="L3722" s="67">
        <v>26764000000</v>
      </c>
      <c r="M3722" s="67">
        <v>27205400000</v>
      </c>
      <c r="N3722" s="67">
        <v>27655200000</v>
      </c>
      <c r="O3722" s="67">
        <v>28113500000</v>
      </c>
      <c r="P3722" s="67">
        <v>28580600000</v>
      </c>
      <c r="Q3722" s="67">
        <v>29056500000</v>
      </c>
      <c r="R3722" s="67">
        <v>29541500000</v>
      </c>
      <c r="S3722" s="67">
        <v>30035700000</v>
      </c>
      <c r="T3722" s="67">
        <v>30539300000</v>
      </c>
      <c r="U3722" s="67">
        <v>31052400000</v>
      </c>
      <c r="V3722" s="67">
        <v>31575300000</v>
      </c>
      <c r="W3722" s="67">
        <v>32108100000</v>
      </c>
      <c r="X3722" s="67">
        <v>32651100000</v>
      </c>
      <c r="Y3722" s="67">
        <v>33204400000</v>
      </c>
      <c r="Z3722" s="67">
        <v>33768100000</v>
      </c>
      <c r="AA3722" s="67">
        <v>34342600000</v>
      </c>
      <c r="AB3722" s="67">
        <v>34928000000</v>
      </c>
      <c r="AC3722" s="67">
        <v>35524600000</v>
      </c>
      <c r="AD3722" s="67">
        <v>36132400000</v>
      </c>
      <c r="AE3722" s="67">
        <v>36751900000</v>
      </c>
      <c r="AF3722" s="67">
        <v>37383000000</v>
      </c>
      <c r="AG3722" s="67">
        <v>38026200000</v>
      </c>
      <c r="AH3722" s="67">
        <v>38681600000</v>
      </c>
      <c r="AI3722" s="67">
        <v>39349500000</v>
      </c>
    </row>
    <row r="3723" spans="1:35" hidden="1" x14ac:dyDescent="0.25">
      <c r="A3723" s="67">
        <v>9158</v>
      </c>
      <c r="B3723" s="67" t="s">
        <v>511</v>
      </c>
      <c r="C3723" s="67" t="s">
        <v>477</v>
      </c>
      <c r="D3723" s="67" t="s">
        <v>323</v>
      </c>
      <c r="E3723" s="67">
        <v>20999600000</v>
      </c>
      <c r="F3723" s="67">
        <v>21552900000</v>
      </c>
      <c r="G3723" s="67">
        <v>22097900000</v>
      </c>
      <c r="H3723" s="67">
        <v>22632700000</v>
      </c>
      <c r="I3723" s="67">
        <v>23155700000</v>
      </c>
      <c r="J3723" s="67">
        <v>23665000000</v>
      </c>
      <c r="K3723" s="67">
        <v>24158900000</v>
      </c>
      <c r="L3723" s="67">
        <v>24635700000</v>
      </c>
      <c r="M3723" s="67">
        <v>25123300000</v>
      </c>
      <c r="N3723" s="67">
        <v>25621800000</v>
      </c>
      <c r="O3723" s="67">
        <v>26131600000</v>
      </c>
      <c r="P3723" s="67">
        <v>26652900000</v>
      </c>
      <c r="Q3723" s="67">
        <v>27186000000</v>
      </c>
      <c r="R3723" s="67">
        <v>27731000000</v>
      </c>
      <c r="S3723" s="67">
        <v>28288400000</v>
      </c>
      <c r="T3723" s="67">
        <v>28858300000</v>
      </c>
      <c r="U3723" s="67">
        <v>29441100000</v>
      </c>
      <c r="V3723" s="67">
        <v>30037100000</v>
      </c>
      <c r="W3723" s="67">
        <v>30646400000</v>
      </c>
      <c r="X3723" s="67">
        <v>31269500000</v>
      </c>
      <c r="Y3723" s="67">
        <v>31906700000</v>
      </c>
      <c r="Z3723" s="67">
        <v>32558200000</v>
      </c>
      <c r="AA3723" s="67">
        <v>33224500000</v>
      </c>
      <c r="AB3723" s="67">
        <v>33905700000</v>
      </c>
      <c r="AC3723" s="67">
        <v>34602400000</v>
      </c>
      <c r="AD3723" s="67">
        <v>35314700000</v>
      </c>
      <c r="AE3723" s="67">
        <v>36043100000</v>
      </c>
      <c r="AF3723" s="67">
        <v>36787900000</v>
      </c>
      <c r="AG3723" s="67">
        <v>37549600000</v>
      </c>
      <c r="AH3723" s="67">
        <v>38328400000</v>
      </c>
      <c r="AI3723" s="67">
        <v>39124700000</v>
      </c>
    </row>
    <row r="3724" spans="1:35" hidden="1" x14ac:dyDescent="0.25">
      <c r="A3724" s="67">
        <v>9159</v>
      </c>
      <c r="B3724" s="67" t="s">
        <v>511</v>
      </c>
      <c r="C3724" s="67" t="s">
        <v>478</v>
      </c>
      <c r="D3724" s="67" t="s">
        <v>323</v>
      </c>
      <c r="E3724" s="67">
        <v>15865700000</v>
      </c>
      <c r="F3724" s="67">
        <v>15923600000</v>
      </c>
      <c r="G3724" s="67">
        <v>15988800000</v>
      </c>
      <c r="H3724" s="67">
        <v>16061600000</v>
      </c>
      <c r="I3724" s="67">
        <v>16141900000</v>
      </c>
      <c r="J3724" s="67">
        <v>16229900000</v>
      </c>
      <c r="K3724" s="67">
        <v>16325700000</v>
      </c>
      <c r="L3724" s="67">
        <v>16429600000</v>
      </c>
      <c r="M3724" s="67">
        <v>16534300000</v>
      </c>
      <c r="N3724" s="67">
        <v>16639700000</v>
      </c>
      <c r="O3724" s="67">
        <v>16745900000</v>
      </c>
      <c r="P3724" s="67">
        <v>16853000000</v>
      </c>
      <c r="Q3724" s="67">
        <v>16960800000</v>
      </c>
      <c r="R3724" s="67">
        <v>17069400000</v>
      </c>
      <c r="S3724" s="67">
        <v>17178900000</v>
      </c>
      <c r="T3724" s="67">
        <v>17289200000</v>
      </c>
      <c r="U3724" s="67">
        <v>17400400000</v>
      </c>
      <c r="V3724" s="67">
        <v>17512300000</v>
      </c>
      <c r="W3724" s="67">
        <v>17625100000</v>
      </c>
      <c r="X3724" s="67">
        <v>17738800000</v>
      </c>
      <c r="Y3724" s="67">
        <v>17853300000</v>
      </c>
      <c r="Z3724" s="67">
        <v>17968700000</v>
      </c>
      <c r="AA3724" s="67">
        <v>18085000000</v>
      </c>
      <c r="AB3724" s="67">
        <v>18202100000</v>
      </c>
      <c r="AC3724" s="67">
        <v>18320200000</v>
      </c>
      <c r="AD3724" s="67">
        <v>18439100000</v>
      </c>
      <c r="AE3724" s="67">
        <v>18558900000</v>
      </c>
      <c r="AF3724" s="67">
        <v>18679600000</v>
      </c>
      <c r="AG3724" s="67">
        <v>18801200000</v>
      </c>
      <c r="AH3724" s="67">
        <v>18923800000</v>
      </c>
      <c r="AI3724" s="67">
        <v>19047200000</v>
      </c>
    </row>
    <row r="3725" spans="1:35" hidden="1" x14ac:dyDescent="0.25">
      <c r="A3725" s="67">
        <v>9160</v>
      </c>
      <c r="B3725" s="67" t="s">
        <v>511</v>
      </c>
      <c r="C3725" s="67" t="s">
        <v>479</v>
      </c>
      <c r="D3725" s="67" t="s">
        <v>323</v>
      </c>
      <c r="E3725" s="67">
        <v>853967000</v>
      </c>
      <c r="F3725" s="67">
        <v>855700000</v>
      </c>
      <c r="G3725" s="67">
        <v>859175000</v>
      </c>
      <c r="H3725" s="67">
        <v>864412000</v>
      </c>
      <c r="I3725" s="67">
        <v>871447000</v>
      </c>
      <c r="J3725" s="67">
        <v>880325000</v>
      </c>
      <c r="K3725" s="67">
        <v>891108000</v>
      </c>
      <c r="L3725" s="67">
        <v>903872000</v>
      </c>
      <c r="M3725" s="67">
        <v>916852000</v>
      </c>
      <c r="N3725" s="67">
        <v>930053000</v>
      </c>
      <c r="O3725" s="67">
        <v>943479000</v>
      </c>
      <c r="P3725" s="67">
        <v>957133000</v>
      </c>
      <c r="Q3725" s="67">
        <v>971019000</v>
      </c>
      <c r="R3725" s="67">
        <v>985141000</v>
      </c>
      <c r="S3725" s="67">
        <v>999504000</v>
      </c>
      <c r="T3725" s="67">
        <v>1014110000</v>
      </c>
      <c r="U3725" s="67">
        <v>1028960000</v>
      </c>
      <c r="V3725" s="67">
        <v>1044070000</v>
      </c>
      <c r="W3725" s="67">
        <v>1059440000</v>
      </c>
      <c r="X3725" s="67">
        <v>1075060000</v>
      </c>
      <c r="Y3725" s="67">
        <v>1090950000</v>
      </c>
      <c r="Z3725" s="67">
        <v>1107110000</v>
      </c>
      <c r="AA3725" s="67">
        <v>1123550000</v>
      </c>
      <c r="AB3725" s="67">
        <v>1140260000</v>
      </c>
      <c r="AC3725" s="67">
        <v>1157260000</v>
      </c>
      <c r="AD3725" s="67">
        <v>1174550000</v>
      </c>
      <c r="AE3725" s="67">
        <v>1192130000</v>
      </c>
      <c r="AF3725" s="67">
        <v>1210010000</v>
      </c>
      <c r="AG3725" s="67">
        <v>1228200000</v>
      </c>
      <c r="AH3725" s="67">
        <v>1246690000</v>
      </c>
      <c r="AI3725" s="67">
        <v>1265500000</v>
      </c>
    </row>
    <row r="3726" spans="1:35" hidden="1" x14ac:dyDescent="0.25">
      <c r="A3726" s="67">
        <v>9161</v>
      </c>
      <c r="B3726" s="67" t="s">
        <v>511</v>
      </c>
      <c r="C3726" s="67" t="s">
        <v>480</v>
      </c>
      <c r="D3726" s="67" t="s">
        <v>323</v>
      </c>
      <c r="E3726" s="67">
        <v>10329400000</v>
      </c>
      <c r="F3726" s="67">
        <v>10577600000</v>
      </c>
      <c r="G3726" s="67">
        <v>10834000000</v>
      </c>
      <c r="H3726" s="67">
        <v>11099100000</v>
      </c>
      <c r="I3726" s="67">
        <v>11373100000</v>
      </c>
      <c r="J3726" s="67">
        <v>11656300000</v>
      </c>
      <c r="K3726" s="67">
        <v>11949100000</v>
      </c>
      <c r="L3726" s="67">
        <v>12251800000</v>
      </c>
      <c r="M3726" s="67">
        <v>12563300000</v>
      </c>
      <c r="N3726" s="67">
        <v>12883800000</v>
      </c>
      <c r="O3726" s="67">
        <v>13213700000</v>
      </c>
      <c r="P3726" s="67">
        <v>13553100000</v>
      </c>
      <c r="Q3726" s="67">
        <v>13902300000</v>
      </c>
      <c r="R3726" s="67">
        <v>14261700000</v>
      </c>
      <c r="S3726" s="67">
        <v>14631500000</v>
      </c>
      <c r="T3726" s="67">
        <v>15012000000</v>
      </c>
      <c r="U3726" s="67">
        <v>15403500000</v>
      </c>
      <c r="V3726" s="67">
        <v>15806400000</v>
      </c>
      <c r="W3726" s="67">
        <v>16221000000</v>
      </c>
      <c r="X3726" s="67">
        <v>16647600000</v>
      </c>
      <c r="Y3726" s="67">
        <v>17086600000</v>
      </c>
      <c r="Z3726" s="67">
        <v>17538300000</v>
      </c>
      <c r="AA3726" s="67">
        <v>18003200000</v>
      </c>
      <c r="AB3726" s="67">
        <v>18481500000</v>
      </c>
      <c r="AC3726" s="67">
        <v>18973600000</v>
      </c>
      <c r="AD3726" s="67">
        <v>19480100000</v>
      </c>
      <c r="AE3726" s="67">
        <v>20001200000</v>
      </c>
      <c r="AF3726" s="67">
        <v>20537400000</v>
      </c>
      <c r="AG3726" s="67">
        <v>21089200000</v>
      </c>
      <c r="AH3726" s="67">
        <v>21657000000</v>
      </c>
      <c r="AI3726" s="67">
        <v>22241300000</v>
      </c>
    </row>
    <row r="3727" spans="1:35" hidden="1" x14ac:dyDescent="0.25">
      <c r="A3727" s="67">
        <v>9162</v>
      </c>
      <c r="B3727" s="67" t="s">
        <v>511</v>
      </c>
      <c r="C3727" s="67" t="s">
        <v>481</v>
      </c>
      <c r="D3727" s="67" t="s">
        <v>323</v>
      </c>
      <c r="E3727" s="67">
        <v>5274710000</v>
      </c>
      <c r="F3727" s="67">
        <v>5381200000</v>
      </c>
      <c r="G3727" s="67">
        <v>5488900000</v>
      </c>
      <c r="H3727" s="67">
        <v>5597780000</v>
      </c>
      <c r="I3727" s="67">
        <v>5707810000</v>
      </c>
      <c r="J3727" s="67">
        <v>5818940000</v>
      </c>
      <c r="K3727" s="67">
        <v>5931150000</v>
      </c>
      <c r="L3727" s="67">
        <v>6044380000</v>
      </c>
      <c r="M3727" s="67">
        <v>6160110000</v>
      </c>
      <c r="N3727" s="67">
        <v>6278380000</v>
      </c>
      <c r="O3727" s="67">
        <v>6399250000</v>
      </c>
      <c r="P3727" s="67">
        <v>6522790000</v>
      </c>
      <c r="Q3727" s="67">
        <v>6649040000</v>
      </c>
      <c r="R3727" s="67">
        <v>6778070000</v>
      </c>
      <c r="S3727" s="67">
        <v>6909930000</v>
      </c>
      <c r="T3727" s="67">
        <v>7044700000</v>
      </c>
      <c r="U3727" s="67">
        <v>7182430000</v>
      </c>
      <c r="V3727" s="67">
        <v>7323200000</v>
      </c>
      <c r="W3727" s="67">
        <v>7467060000</v>
      </c>
      <c r="X3727" s="67">
        <v>7614080000</v>
      </c>
      <c r="Y3727" s="67">
        <v>7764340000</v>
      </c>
      <c r="Z3727" s="67">
        <v>7917900000</v>
      </c>
      <c r="AA3727" s="67">
        <v>8074850000</v>
      </c>
      <c r="AB3727" s="67">
        <v>8235240000</v>
      </c>
      <c r="AC3727" s="67">
        <v>8399170000</v>
      </c>
      <c r="AD3727" s="67">
        <v>8566700000</v>
      </c>
      <c r="AE3727" s="67">
        <v>8737920000</v>
      </c>
      <c r="AF3727" s="67">
        <v>8912900000</v>
      </c>
      <c r="AG3727" s="67">
        <v>9091730000</v>
      </c>
      <c r="AH3727" s="67">
        <v>9274500000</v>
      </c>
      <c r="AI3727" s="67">
        <v>9461290000</v>
      </c>
    </row>
    <row r="3728" spans="1:35" hidden="1" x14ac:dyDescent="0.25">
      <c r="A3728" s="67">
        <v>9038</v>
      </c>
      <c r="B3728" s="67" t="s">
        <v>512</v>
      </c>
      <c r="C3728" s="67" t="s">
        <v>359</v>
      </c>
      <c r="D3728" s="67" t="s">
        <v>323</v>
      </c>
      <c r="E3728" s="67">
        <v>30199.8</v>
      </c>
      <c r="F3728" s="67">
        <v>30698.6</v>
      </c>
      <c r="G3728" s="67">
        <v>31139.8</v>
      </c>
      <c r="H3728" s="67">
        <v>31519.9</v>
      </c>
      <c r="I3728" s="67">
        <v>31836.2</v>
      </c>
      <c r="J3728" s="67">
        <v>32085.8</v>
      </c>
      <c r="K3728" s="67">
        <v>32266.9</v>
      </c>
      <c r="L3728" s="67">
        <v>32377.9</v>
      </c>
      <c r="M3728" s="67">
        <v>32489.3</v>
      </c>
      <c r="N3728" s="67">
        <v>32601.200000000001</v>
      </c>
      <c r="O3728" s="67">
        <v>32713.5</v>
      </c>
      <c r="P3728" s="67">
        <v>32826.199999999997</v>
      </c>
      <c r="Q3728" s="67">
        <v>32939.4</v>
      </c>
      <c r="R3728" s="67">
        <v>33053</v>
      </c>
      <c r="S3728" s="67">
        <v>33167.1</v>
      </c>
      <c r="T3728" s="67">
        <v>33281.699999999997</v>
      </c>
      <c r="U3728" s="67">
        <v>33396.699999999997</v>
      </c>
      <c r="V3728" s="67">
        <v>33512.199999999997</v>
      </c>
      <c r="W3728" s="67">
        <v>33628.1</v>
      </c>
      <c r="X3728" s="67">
        <v>33744.6</v>
      </c>
      <c r="Y3728" s="67">
        <v>33861.4</v>
      </c>
      <c r="Z3728" s="67">
        <v>33978.800000000003</v>
      </c>
      <c r="AA3728" s="67">
        <v>34096.6</v>
      </c>
      <c r="AB3728" s="67">
        <v>34214.800000000003</v>
      </c>
      <c r="AC3728" s="67">
        <v>34333.599999999999</v>
      </c>
      <c r="AD3728" s="67">
        <v>34452.800000000003</v>
      </c>
      <c r="AE3728" s="67">
        <v>34572.5</v>
      </c>
      <c r="AF3728" s="67">
        <v>34692.699999999997</v>
      </c>
      <c r="AG3728" s="67">
        <v>34813.4</v>
      </c>
      <c r="AH3728" s="67">
        <v>34934.5</v>
      </c>
      <c r="AI3728" s="67">
        <v>35056.199999999997</v>
      </c>
    </row>
    <row r="3729" spans="1:35" hidden="1" x14ac:dyDescent="0.25">
      <c r="A3729" s="67">
        <v>9040</v>
      </c>
      <c r="B3729" s="67" t="s">
        <v>512</v>
      </c>
      <c r="C3729" s="67" t="s">
        <v>361</v>
      </c>
      <c r="D3729" s="67" t="s">
        <v>323</v>
      </c>
      <c r="E3729" s="67">
        <v>180.94</v>
      </c>
      <c r="F3729" s="67">
        <v>189.119</v>
      </c>
      <c r="G3729" s="67">
        <v>197.226</v>
      </c>
      <c r="H3729" s="67">
        <v>205.21</v>
      </c>
      <c r="I3729" s="67">
        <v>213.017</v>
      </c>
      <c r="J3729" s="67">
        <v>220.59100000000001</v>
      </c>
      <c r="K3729" s="67">
        <v>227.87799999999999</v>
      </c>
      <c r="L3729" s="67">
        <v>234.821</v>
      </c>
      <c r="M3729" s="67">
        <v>242.001</v>
      </c>
      <c r="N3729" s="67">
        <v>249.42400000000001</v>
      </c>
      <c r="O3729" s="67">
        <v>257.10000000000002</v>
      </c>
      <c r="P3729" s="67">
        <v>265.03699999999998</v>
      </c>
      <c r="Q3729" s="67">
        <v>273.24400000000003</v>
      </c>
      <c r="R3729" s="67">
        <v>281.73</v>
      </c>
      <c r="S3729" s="67">
        <v>290.50400000000002</v>
      </c>
      <c r="T3729" s="67">
        <v>299.577</v>
      </c>
      <c r="U3729" s="67">
        <v>308.95800000000003</v>
      </c>
      <c r="V3729" s="67">
        <v>318.65899999999999</v>
      </c>
      <c r="W3729" s="67">
        <v>328.68900000000002</v>
      </c>
      <c r="X3729" s="67">
        <v>339.06</v>
      </c>
      <c r="Y3729" s="67">
        <v>349.78300000000002</v>
      </c>
      <c r="Z3729" s="67">
        <v>360.87099999999998</v>
      </c>
      <c r="AA3729" s="67">
        <v>372.33699999999999</v>
      </c>
      <c r="AB3729" s="67">
        <v>384.19200000000001</v>
      </c>
      <c r="AC3729" s="67">
        <v>396.45</v>
      </c>
      <c r="AD3729" s="67">
        <v>409.125</v>
      </c>
      <c r="AE3729" s="67">
        <v>422.23099999999999</v>
      </c>
      <c r="AF3729" s="67">
        <v>435.78199999999998</v>
      </c>
      <c r="AG3729" s="67">
        <v>449.79399999999998</v>
      </c>
      <c r="AH3729" s="67">
        <v>464.28300000000002</v>
      </c>
      <c r="AI3729" s="67">
        <v>479.26400000000001</v>
      </c>
    </row>
    <row r="3730" spans="1:35" hidden="1" x14ac:dyDescent="0.25">
      <c r="A3730" s="67">
        <v>9041</v>
      </c>
      <c r="B3730" s="67" t="s">
        <v>512</v>
      </c>
      <c r="C3730" s="67" t="s">
        <v>362</v>
      </c>
      <c r="D3730" s="67" t="s">
        <v>323</v>
      </c>
      <c r="E3730" s="67">
        <v>3854.79</v>
      </c>
      <c r="F3730" s="67">
        <v>3817.28</v>
      </c>
      <c r="G3730" s="67">
        <v>3791.65</v>
      </c>
      <c r="H3730" s="67">
        <v>3777.57</v>
      </c>
      <c r="I3730" s="67">
        <v>3774.85</v>
      </c>
      <c r="J3730" s="67">
        <v>3783.42</v>
      </c>
      <c r="K3730" s="67">
        <v>3803.32</v>
      </c>
      <c r="L3730" s="67">
        <v>3834.74</v>
      </c>
      <c r="M3730" s="67">
        <v>3866.48</v>
      </c>
      <c r="N3730" s="67">
        <v>3898.53</v>
      </c>
      <c r="O3730" s="67">
        <v>3930.91</v>
      </c>
      <c r="P3730" s="67">
        <v>3963.61</v>
      </c>
      <c r="Q3730" s="67">
        <v>3996.64</v>
      </c>
      <c r="R3730" s="67">
        <v>4030</v>
      </c>
      <c r="S3730" s="67">
        <v>4063.7</v>
      </c>
      <c r="T3730" s="67">
        <v>4097.74</v>
      </c>
      <c r="U3730" s="67">
        <v>4132.1099999999997</v>
      </c>
      <c r="V3730" s="67">
        <v>4166.84</v>
      </c>
      <c r="W3730" s="67">
        <v>4201.91</v>
      </c>
      <c r="X3730" s="67">
        <v>4237.33</v>
      </c>
      <c r="Y3730" s="67">
        <v>4273.1099999999997</v>
      </c>
      <c r="Z3730" s="67">
        <v>4309.25</v>
      </c>
      <c r="AA3730" s="67">
        <v>4345.75</v>
      </c>
      <c r="AB3730" s="67">
        <v>4382.62</v>
      </c>
      <c r="AC3730" s="67">
        <v>4419.8599999999997</v>
      </c>
      <c r="AD3730" s="67">
        <v>4457.47</v>
      </c>
      <c r="AE3730" s="67">
        <v>4495.47</v>
      </c>
      <c r="AF3730" s="67">
        <v>4533.84</v>
      </c>
      <c r="AG3730" s="67">
        <v>4572.6000000000004</v>
      </c>
      <c r="AH3730" s="67">
        <v>4611.74</v>
      </c>
      <c r="AI3730" s="67">
        <v>4651.28</v>
      </c>
    </row>
    <row r="3731" spans="1:35" hidden="1" x14ac:dyDescent="0.25">
      <c r="A3731" s="67">
        <v>9042</v>
      </c>
      <c r="B3731" s="67" t="s">
        <v>512</v>
      </c>
      <c r="C3731" s="67" t="s">
        <v>363</v>
      </c>
      <c r="D3731" s="67" t="s">
        <v>323</v>
      </c>
      <c r="E3731" s="67">
        <v>439.161</v>
      </c>
      <c r="F3731" s="67">
        <v>440.36599999999999</v>
      </c>
      <c r="G3731" s="67">
        <v>443.15100000000001</v>
      </c>
      <c r="H3731" s="67">
        <v>447.54700000000003</v>
      </c>
      <c r="I3731" s="67">
        <v>453.60199999999998</v>
      </c>
      <c r="J3731" s="67">
        <v>461.38799999999998</v>
      </c>
      <c r="K3731" s="67">
        <v>471</v>
      </c>
      <c r="L3731" s="67">
        <v>482.55799999999999</v>
      </c>
      <c r="M3731" s="67">
        <v>494.45100000000002</v>
      </c>
      <c r="N3731" s="67">
        <v>506.68900000000002</v>
      </c>
      <c r="O3731" s="67">
        <v>519.28199999999981</v>
      </c>
      <c r="P3731" s="67">
        <v>532.24</v>
      </c>
      <c r="Q3731" s="67">
        <v>545.57400000000018</v>
      </c>
      <c r="R3731" s="67">
        <v>559.29399999999998</v>
      </c>
      <c r="S3731" s="67">
        <v>573.41199999999981</v>
      </c>
      <c r="T3731" s="67">
        <v>587.94000000000005</v>
      </c>
      <c r="U3731" s="67">
        <v>602.88900000000001</v>
      </c>
      <c r="V3731" s="67">
        <v>618.27199999999982</v>
      </c>
      <c r="W3731" s="67">
        <v>634.1</v>
      </c>
      <c r="X3731" s="67">
        <v>650.38800000000003</v>
      </c>
      <c r="Y3731" s="67">
        <v>667.14800000000002</v>
      </c>
      <c r="Z3731" s="67">
        <v>684.39399999999989</v>
      </c>
      <c r="AA3731" s="67">
        <v>702.14</v>
      </c>
      <c r="AB3731" s="67">
        <v>720.40100000000018</v>
      </c>
      <c r="AC3731" s="67">
        <v>739.19200000000001</v>
      </c>
      <c r="AD3731" s="67">
        <v>758.52699999999982</v>
      </c>
      <c r="AE3731" s="67">
        <v>778.423</v>
      </c>
      <c r="AF3731" s="67">
        <v>798.89600000000019</v>
      </c>
      <c r="AG3731" s="67">
        <v>819.96300000000019</v>
      </c>
      <c r="AH3731" s="67">
        <v>841.64100000000019</v>
      </c>
      <c r="AI3731" s="67">
        <v>863.947</v>
      </c>
    </row>
    <row r="3732" spans="1:35" hidden="1" x14ac:dyDescent="0.25">
      <c r="A3732" s="67">
        <v>9043</v>
      </c>
      <c r="B3732" s="67" t="s">
        <v>512</v>
      </c>
      <c r="C3732" s="67" t="s">
        <v>364</v>
      </c>
      <c r="D3732" s="67" t="s">
        <v>323</v>
      </c>
      <c r="E3732" s="67">
        <v>71320.899999999994</v>
      </c>
      <c r="F3732" s="67">
        <v>71842.8</v>
      </c>
      <c r="G3732" s="67">
        <v>72332</v>
      </c>
      <c r="H3732" s="67">
        <v>72787.600000000006</v>
      </c>
      <c r="I3732" s="67">
        <v>73208.7</v>
      </c>
      <c r="J3732" s="67">
        <v>73594.600000000006</v>
      </c>
      <c r="K3732" s="67">
        <v>73944.5</v>
      </c>
      <c r="L3732" s="67">
        <v>74257.899999999994</v>
      </c>
      <c r="M3732" s="67">
        <v>74572.800000000003</v>
      </c>
      <c r="N3732" s="67">
        <v>74889.3</v>
      </c>
      <c r="O3732" s="67">
        <v>75207.399999999994</v>
      </c>
      <c r="P3732" s="67">
        <v>75527.100000000006</v>
      </c>
      <c r="Q3732" s="67">
        <v>75848.399999999994</v>
      </c>
      <c r="R3732" s="67">
        <v>76171.3</v>
      </c>
      <c r="S3732" s="67">
        <v>76495.8</v>
      </c>
      <c r="T3732" s="67">
        <v>76821.899999999994</v>
      </c>
      <c r="U3732" s="67">
        <v>77149.600000000006</v>
      </c>
      <c r="V3732" s="67">
        <v>77479</v>
      </c>
      <c r="W3732" s="67">
        <v>77810.100000000006</v>
      </c>
      <c r="X3732" s="67">
        <v>78142.8</v>
      </c>
      <c r="Y3732" s="67">
        <v>78477.100000000006</v>
      </c>
      <c r="Z3732" s="67">
        <v>78813.2</v>
      </c>
      <c r="AA3732" s="67">
        <v>79150.899999999994</v>
      </c>
      <c r="AB3732" s="67">
        <v>79490.3</v>
      </c>
      <c r="AC3732" s="67">
        <v>79831.399999999994</v>
      </c>
      <c r="AD3732" s="67">
        <v>80174.2</v>
      </c>
      <c r="AE3732" s="67">
        <v>80518.7</v>
      </c>
      <c r="AF3732" s="67">
        <v>80864.899999999994</v>
      </c>
      <c r="AG3732" s="67">
        <v>81212.899999999994</v>
      </c>
      <c r="AH3732" s="67">
        <v>81562.600000000006</v>
      </c>
      <c r="AI3732" s="67">
        <v>81914</v>
      </c>
    </row>
    <row r="3733" spans="1:35" hidden="1" x14ac:dyDescent="0.25">
      <c r="A3733" s="67">
        <v>9044</v>
      </c>
      <c r="B3733" s="67" t="s">
        <v>512</v>
      </c>
      <c r="C3733" s="67" t="s">
        <v>365</v>
      </c>
      <c r="D3733" s="67" t="s">
        <v>323</v>
      </c>
      <c r="E3733" s="67">
        <v>19883.099999999999</v>
      </c>
      <c r="F3733" s="67">
        <v>19801.7</v>
      </c>
      <c r="G3733" s="67">
        <v>19726.099999999999</v>
      </c>
      <c r="H3733" s="67">
        <v>19656</v>
      </c>
      <c r="I3733" s="67">
        <v>19591.400000000001</v>
      </c>
      <c r="J3733" s="67">
        <v>19532.3</v>
      </c>
      <c r="K3733" s="67">
        <v>19478.5</v>
      </c>
      <c r="L3733" s="67">
        <v>19430.099999999999</v>
      </c>
      <c r="M3733" s="67">
        <v>19381.8</v>
      </c>
      <c r="N3733" s="67">
        <v>19333.7</v>
      </c>
      <c r="O3733" s="67">
        <v>19285.7</v>
      </c>
      <c r="P3733" s="67">
        <v>19237.900000000001</v>
      </c>
      <c r="Q3733" s="67">
        <v>19190.2</v>
      </c>
      <c r="R3733" s="67">
        <v>19142.599999999999</v>
      </c>
      <c r="S3733" s="67">
        <v>19095.2</v>
      </c>
      <c r="T3733" s="67">
        <v>19047.900000000001</v>
      </c>
      <c r="U3733" s="67">
        <v>19000.8</v>
      </c>
      <c r="V3733" s="67">
        <v>18953.8</v>
      </c>
      <c r="W3733" s="67">
        <v>18907</v>
      </c>
      <c r="X3733" s="67">
        <v>18860.3</v>
      </c>
      <c r="Y3733" s="67">
        <v>18813.7</v>
      </c>
      <c r="Z3733" s="67">
        <v>18767.3</v>
      </c>
      <c r="AA3733" s="67">
        <v>18721</v>
      </c>
      <c r="AB3733" s="67">
        <v>18674.900000000001</v>
      </c>
      <c r="AC3733" s="67">
        <v>18628.900000000001</v>
      </c>
      <c r="AD3733" s="67">
        <v>18583</v>
      </c>
      <c r="AE3733" s="67">
        <v>18537.3</v>
      </c>
      <c r="AF3733" s="67">
        <v>18491.7</v>
      </c>
      <c r="AG3733" s="67">
        <v>18446.2</v>
      </c>
      <c r="AH3733" s="67">
        <v>18400.900000000001</v>
      </c>
      <c r="AI3733" s="67">
        <v>18355.7</v>
      </c>
    </row>
    <row r="3734" spans="1:35" hidden="1" x14ac:dyDescent="0.25">
      <c r="A3734" s="67">
        <v>9045</v>
      </c>
      <c r="B3734" s="67" t="s">
        <v>512</v>
      </c>
      <c r="C3734" s="67" t="s">
        <v>366</v>
      </c>
      <c r="D3734" s="67" t="s">
        <v>323</v>
      </c>
      <c r="E3734" s="67">
        <v>8677.0400000000009</v>
      </c>
      <c r="F3734" s="67">
        <v>8821.6200000000008</v>
      </c>
      <c r="G3734" s="67">
        <v>8935.67</v>
      </c>
      <c r="H3734" s="67">
        <v>9017.59</v>
      </c>
      <c r="I3734" s="67">
        <v>9066.16</v>
      </c>
      <c r="J3734" s="67">
        <v>9080.61</v>
      </c>
      <c r="K3734" s="67">
        <v>9060.57</v>
      </c>
      <c r="L3734" s="67">
        <v>9006.18</v>
      </c>
      <c r="M3734" s="67">
        <v>8952.16</v>
      </c>
      <c r="N3734" s="67">
        <v>8898.5300000000007</v>
      </c>
      <c r="O3734" s="67">
        <v>8845.27</v>
      </c>
      <c r="P3734" s="67">
        <v>8792.3799999999992</v>
      </c>
      <c r="Q3734" s="67">
        <v>8739.86</v>
      </c>
      <c r="R3734" s="67">
        <v>8687.7099999999991</v>
      </c>
      <c r="S3734" s="67">
        <v>8635.93</v>
      </c>
      <c r="T3734" s="67">
        <v>8584.51</v>
      </c>
      <c r="U3734" s="67">
        <v>8533.44</v>
      </c>
      <c r="V3734" s="67">
        <v>8482.74</v>
      </c>
      <c r="W3734" s="67">
        <v>8432.39</v>
      </c>
      <c r="X3734" s="67">
        <v>8382.39</v>
      </c>
      <c r="Y3734" s="67">
        <v>8332.74</v>
      </c>
      <c r="Z3734" s="67">
        <v>8283.44</v>
      </c>
      <c r="AA3734" s="67">
        <v>8234.49</v>
      </c>
      <c r="AB3734" s="67">
        <v>8185.88</v>
      </c>
      <c r="AC3734" s="67">
        <v>8137.61</v>
      </c>
      <c r="AD3734" s="67">
        <v>8089.67</v>
      </c>
      <c r="AE3734" s="67">
        <v>8042.07</v>
      </c>
      <c r="AF3734" s="67">
        <v>7994.81</v>
      </c>
      <c r="AG3734" s="67">
        <v>7947.87</v>
      </c>
      <c r="AH3734" s="67">
        <v>7901.27</v>
      </c>
      <c r="AI3734" s="67">
        <v>7854.99</v>
      </c>
    </row>
    <row r="3735" spans="1:35" hidden="1" x14ac:dyDescent="0.25">
      <c r="A3735" s="67">
        <v>9046</v>
      </c>
      <c r="B3735" s="67" t="s">
        <v>512</v>
      </c>
      <c r="C3735" s="67" t="s">
        <v>367</v>
      </c>
      <c r="D3735" s="67" t="s">
        <v>323</v>
      </c>
      <c r="E3735" s="67">
        <v>34497.5</v>
      </c>
      <c r="F3735" s="67">
        <v>34474.199999999997</v>
      </c>
      <c r="G3735" s="67">
        <v>34416.400000000001</v>
      </c>
      <c r="H3735" s="67">
        <v>34324.300000000003</v>
      </c>
      <c r="I3735" s="67">
        <v>34198.1</v>
      </c>
      <c r="J3735" s="67">
        <v>34038.199999999997</v>
      </c>
      <c r="K3735" s="67">
        <v>33845.199999999997</v>
      </c>
      <c r="L3735" s="67">
        <v>33619.699999999997</v>
      </c>
      <c r="M3735" s="67">
        <v>33396</v>
      </c>
      <c r="N3735" s="67">
        <v>33174.1</v>
      </c>
      <c r="O3735" s="67">
        <v>32954</v>
      </c>
      <c r="P3735" s="67">
        <v>32735.599999999999</v>
      </c>
      <c r="Q3735" s="67">
        <v>32519</v>
      </c>
      <c r="R3735" s="67">
        <v>32304.1</v>
      </c>
      <c r="S3735" s="67">
        <v>32090.9</v>
      </c>
      <c r="T3735" s="67">
        <v>31879.5</v>
      </c>
      <c r="U3735" s="67">
        <v>31669.7</v>
      </c>
      <c r="V3735" s="67">
        <v>31461.599999999999</v>
      </c>
      <c r="W3735" s="67">
        <v>31255.200000000001</v>
      </c>
      <c r="X3735" s="67">
        <v>31050.400000000001</v>
      </c>
      <c r="Y3735" s="67">
        <v>30847.3</v>
      </c>
      <c r="Z3735" s="67">
        <v>30645.8</v>
      </c>
      <c r="AA3735" s="67">
        <v>30445.9</v>
      </c>
      <c r="AB3735" s="67">
        <v>30247.599999999999</v>
      </c>
      <c r="AC3735" s="67">
        <v>30050.9</v>
      </c>
      <c r="AD3735" s="67">
        <v>29855.7</v>
      </c>
      <c r="AE3735" s="67">
        <v>29662.2</v>
      </c>
      <c r="AF3735" s="67">
        <v>29470.1</v>
      </c>
      <c r="AG3735" s="67">
        <v>29279.599999999999</v>
      </c>
      <c r="AH3735" s="67">
        <v>29090.7</v>
      </c>
      <c r="AI3735" s="67">
        <v>28903.200000000001</v>
      </c>
    </row>
    <row r="3736" spans="1:35" hidden="1" x14ac:dyDescent="0.25">
      <c r="A3736" s="67">
        <v>9047</v>
      </c>
      <c r="B3736" s="67" t="s">
        <v>512</v>
      </c>
      <c r="C3736" s="67" t="s">
        <v>368</v>
      </c>
      <c r="D3736" s="67" t="s">
        <v>323</v>
      </c>
      <c r="E3736" s="67">
        <v>1694.82</v>
      </c>
      <c r="F3736" s="67">
        <v>1704.39</v>
      </c>
      <c r="G3736" s="67">
        <v>1713.61</v>
      </c>
      <c r="H3736" s="67">
        <v>1722.47</v>
      </c>
      <c r="I3736" s="67">
        <v>1730.98</v>
      </c>
      <c r="J3736" s="67">
        <v>1739.11</v>
      </c>
      <c r="K3736" s="67">
        <v>1746.88</v>
      </c>
      <c r="L3736" s="67">
        <v>1754.26</v>
      </c>
      <c r="M3736" s="67">
        <v>1761.68</v>
      </c>
      <c r="N3736" s="67">
        <v>1769.13</v>
      </c>
      <c r="O3736" s="67">
        <v>1776.63</v>
      </c>
      <c r="P3736" s="67">
        <v>1784.16</v>
      </c>
      <c r="Q3736" s="67">
        <v>1791.73</v>
      </c>
      <c r="R3736" s="67">
        <v>1799.33</v>
      </c>
      <c r="S3736" s="67">
        <v>1806.98</v>
      </c>
      <c r="T3736" s="67">
        <v>1814.66</v>
      </c>
      <c r="U3736" s="67">
        <v>1822.38</v>
      </c>
      <c r="V3736" s="67">
        <v>1830.14</v>
      </c>
      <c r="W3736" s="67">
        <v>1837.94</v>
      </c>
      <c r="X3736" s="67">
        <v>1845.78</v>
      </c>
      <c r="Y3736" s="67">
        <v>1853.65</v>
      </c>
      <c r="Z3736" s="67">
        <v>1861.57</v>
      </c>
      <c r="AA3736" s="67">
        <v>1869.53</v>
      </c>
      <c r="AB3736" s="67">
        <v>1877.52</v>
      </c>
      <c r="AC3736" s="67">
        <v>1885.56</v>
      </c>
      <c r="AD3736" s="67">
        <v>1893.63</v>
      </c>
      <c r="AE3736" s="67">
        <v>1901.75</v>
      </c>
      <c r="AF3736" s="67">
        <v>1909.9</v>
      </c>
      <c r="AG3736" s="67">
        <v>1918.1</v>
      </c>
      <c r="AH3736" s="67">
        <v>1926.34</v>
      </c>
      <c r="AI3736" s="67">
        <v>1934.62</v>
      </c>
    </row>
    <row r="3737" spans="1:35" hidden="1" x14ac:dyDescent="0.25">
      <c r="A3737" s="67">
        <v>9048</v>
      </c>
      <c r="B3737" s="67" t="s">
        <v>512</v>
      </c>
      <c r="C3737" s="67" t="s">
        <v>369</v>
      </c>
      <c r="D3737" s="67" t="s">
        <v>323</v>
      </c>
      <c r="E3737" s="67">
        <v>20767.400000000001</v>
      </c>
      <c r="F3737" s="67">
        <v>21127</v>
      </c>
      <c r="G3737" s="67">
        <v>21459.9</v>
      </c>
      <c r="H3737" s="67">
        <v>21764</v>
      </c>
      <c r="I3737" s="67">
        <v>22037.9</v>
      </c>
      <c r="J3737" s="67">
        <v>22280</v>
      </c>
      <c r="K3737" s="67">
        <v>22488.9</v>
      </c>
      <c r="L3737" s="67">
        <v>22663.3</v>
      </c>
      <c r="M3737" s="67">
        <v>22839.3</v>
      </c>
      <c r="N3737" s="67">
        <v>23016.799999999999</v>
      </c>
      <c r="O3737" s="67">
        <v>23196</v>
      </c>
      <c r="P3737" s="67">
        <v>23376.799999999999</v>
      </c>
      <c r="Q3737" s="67">
        <v>23559.200000000001</v>
      </c>
      <c r="R3737" s="67">
        <v>23743.200000000001</v>
      </c>
      <c r="S3737" s="67">
        <v>23928.9</v>
      </c>
      <c r="T3737" s="67">
        <v>24116.3</v>
      </c>
      <c r="U3737" s="67">
        <v>24305.4</v>
      </c>
      <c r="V3737" s="67">
        <v>24496.1</v>
      </c>
      <c r="W3737" s="67">
        <v>24688.6</v>
      </c>
      <c r="X3737" s="67">
        <v>24882.799999999999</v>
      </c>
      <c r="Y3737" s="67">
        <v>25078.799999999999</v>
      </c>
      <c r="Z3737" s="67">
        <v>25276.5</v>
      </c>
      <c r="AA3737" s="67">
        <v>25476</v>
      </c>
      <c r="AB3737" s="67">
        <v>25677.3</v>
      </c>
      <c r="AC3737" s="67">
        <v>25880.400000000001</v>
      </c>
      <c r="AD3737" s="67">
        <v>26085.3</v>
      </c>
      <c r="AE3737" s="67">
        <v>26292.1</v>
      </c>
      <c r="AF3737" s="67">
        <v>26500.799999999999</v>
      </c>
      <c r="AG3737" s="67">
        <v>26711.3</v>
      </c>
      <c r="AH3737" s="67">
        <v>26923.7</v>
      </c>
      <c r="AI3737" s="67">
        <v>27138</v>
      </c>
    </row>
    <row r="3738" spans="1:35" hidden="1" x14ac:dyDescent="0.25">
      <c r="A3738" s="67">
        <v>9049</v>
      </c>
      <c r="B3738" s="67" t="s">
        <v>512</v>
      </c>
      <c r="C3738" s="67" t="s">
        <v>370</v>
      </c>
      <c r="D3738" s="67" t="s">
        <v>323</v>
      </c>
      <c r="E3738" s="67">
        <v>19502.400000000001</v>
      </c>
      <c r="F3738" s="67">
        <v>19488.400000000001</v>
      </c>
      <c r="G3738" s="67">
        <v>19525.5</v>
      </c>
      <c r="H3738" s="67">
        <v>19613.8</v>
      </c>
      <c r="I3738" s="67">
        <v>19754</v>
      </c>
      <c r="J3738" s="67">
        <v>19947.3</v>
      </c>
      <c r="K3738" s="67">
        <v>20195.2</v>
      </c>
      <c r="L3738" s="67">
        <v>20500.099999999999</v>
      </c>
      <c r="M3738" s="67">
        <v>20810.400000000001</v>
      </c>
      <c r="N3738" s="67">
        <v>21126.400000000001</v>
      </c>
      <c r="O3738" s="67">
        <v>21448</v>
      </c>
      <c r="P3738" s="67">
        <v>21775.4</v>
      </c>
      <c r="Q3738" s="67">
        <v>22108.7</v>
      </c>
      <c r="R3738" s="67">
        <v>22448.1</v>
      </c>
      <c r="S3738" s="67">
        <v>22793.5</v>
      </c>
      <c r="T3738" s="67">
        <v>23145.1</v>
      </c>
      <c r="U3738" s="67">
        <v>23503.1</v>
      </c>
      <c r="V3738" s="67">
        <v>23867.5</v>
      </c>
      <c r="W3738" s="67">
        <v>24238.400000000001</v>
      </c>
      <c r="X3738" s="67">
        <v>24616.1</v>
      </c>
      <c r="Y3738" s="67">
        <v>25000.5</v>
      </c>
      <c r="Z3738" s="67">
        <v>25391.9</v>
      </c>
      <c r="AA3738" s="67">
        <v>25790.3</v>
      </c>
      <c r="AB3738" s="67">
        <v>26195.9</v>
      </c>
      <c r="AC3738" s="67">
        <v>26608.7</v>
      </c>
      <c r="AD3738" s="67">
        <v>27029.1</v>
      </c>
      <c r="AE3738" s="67">
        <v>27456.9</v>
      </c>
      <c r="AF3738" s="67">
        <v>27892.5</v>
      </c>
      <c r="AG3738" s="67">
        <v>28335.9</v>
      </c>
      <c r="AH3738" s="67">
        <v>28787.3</v>
      </c>
      <c r="AI3738" s="67">
        <v>29246.9</v>
      </c>
    </row>
    <row r="3739" spans="1:35" hidden="1" x14ac:dyDescent="0.25">
      <c r="A3739" s="67">
        <v>9050</v>
      </c>
      <c r="B3739" s="67" t="s">
        <v>512</v>
      </c>
      <c r="C3739" s="67" t="s">
        <v>371</v>
      </c>
      <c r="D3739" s="67" t="s">
        <v>323</v>
      </c>
      <c r="E3739" s="67">
        <v>22770</v>
      </c>
      <c r="F3739" s="67">
        <v>23103.599999999999</v>
      </c>
      <c r="G3739" s="67">
        <v>23428.9</v>
      </c>
      <c r="H3739" s="67">
        <v>23745.4</v>
      </c>
      <c r="I3739" s="67">
        <v>24052.400000000001</v>
      </c>
      <c r="J3739" s="67">
        <v>24349.4</v>
      </c>
      <c r="K3739" s="67">
        <v>24635.7</v>
      </c>
      <c r="L3739" s="67">
        <v>24910.9</v>
      </c>
      <c r="M3739" s="67">
        <v>25189.599999999999</v>
      </c>
      <c r="N3739" s="67">
        <v>25472</v>
      </c>
      <c r="O3739" s="67">
        <v>25758</v>
      </c>
      <c r="P3739" s="67">
        <v>26047.7</v>
      </c>
      <c r="Q3739" s="67">
        <v>26341.200000000001</v>
      </c>
      <c r="R3739" s="67">
        <v>26638.5</v>
      </c>
      <c r="S3739" s="67">
        <v>26939.7</v>
      </c>
      <c r="T3739" s="67">
        <v>27244.799999999999</v>
      </c>
      <c r="U3739" s="67">
        <v>27553.9</v>
      </c>
      <c r="V3739" s="67">
        <v>27867</v>
      </c>
      <c r="W3739" s="67">
        <v>28184.1</v>
      </c>
      <c r="X3739" s="67">
        <v>28505.4</v>
      </c>
      <c r="Y3739" s="67">
        <v>28830.9</v>
      </c>
      <c r="Z3739" s="67">
        <v>29160.5</v>
      </c>
      <c r="AA3739" s="67">
        <v>29494.5</v>
      </c>
      <c r="AB3739" s="67">
        <v>29832.799999999999</v>
      </c>
      <c r="AC3739" s="67">
        <v>30175.5</v>
      </c>
      <c r="AD3739" s="67">
        <v>30522.7</v>
      </c>
      <c r="AE3739" s="67">
        <v>30874.400000000001</v>
      </c>
      <c r="AF3739" s="67">
        <v>31230.6</v>
      </c>
      <c r="AG3739" s="67">
        <v>31591.5</v>
      </c>
      <c r="AH3739" s="67">
        <v>31957.1</v>
      </c>
      <c r="AI3739" s="67">
        <v>32327.4</v>
      </c>
    </row>
    <row r="3740" spans="1:35" hidden="1" x14ac:dyDescent="0.25">
      <c r="A3740" s="67">
        <v>9051</v>
      </c>
      <c r="B3740" s="67" t="s">
        <v>512</v>
      </c>
      <c r="C3740" s="67" t="s">
        <v>372</v>
      </c>
      <c r="D3740" s="67" t="s">
        <v>323</v>
      </c>
      <c r="E3740" s="67">
        <v>5256.65</v>
      </c>
      <c r="F3740" s="67">
        <v>5417.94</v>
      </c>
      <c r="G3740" s="67">
        <v>5550.09</v>
      </c>
      <c r="H3740" s="67">
        <v>5650.1</v>
      </c>
      <c r="I3740" s="67">
        <v>5715.57</v>
      </c>
      <c r="J3740" s="67">
        <v>5744.81</v>
      </c>
      <c r="K3740" s="67">
        <v>5736.92</v>
      </c>
      <c r="L3740" s="67">
        <v>5691.79</v>
      </c>
      <c r="M3740" s="67">
        <v>5647.06</v>
      </c>
      <c r="N3740" s="67">
        <v>5602.74</v>
      </c>
      <c r="O3740" s="67">
        <v>5558.82</v>
      </c>
      <c r="P3740" s="67">
        <v>5515.29</v>
      </c>
      <c r="Q3740" s="67">
        <v>5472.15</v>
      </c>
      <c r="R3740" s="67">
        <v>5429.4</v>
      </c>
      <c r="S3740" s="67">
        <v>5387.04</v>
      </c>
      <c r="T3740" s="67">
        <v>5345.05</v>
      </c>
      <c r="U3740" s="67">
        <v>5303.45</v>
      </c>
      <c r="V3740" s="67">
        <v>5262.22</v>
      </c>
      <c r="W3740" s="67">
        <v>5221.3599999999997</v>
      </c>
      <c r="X3740" s="67">
        <v>5180.8599999999997</v>
      </c>
      <c r="Y3740" s="67">
        <v>5140.74</v>
      </c>
      <c r="Z3740" s="67">
        <v>5100.97</v>
      </c>
      <c r="AA3740" s="67">
        <v>5061.5600000000004</v>
      </c>
      <c r="AB3740" s="67">
        <v>5022.51</v>
      </c>
      <c r="AC3740" s="67">
        <v>4983.8</v>
      </c>
      <c r="AD3740" s="67">
        <v>4945.45</v>
      </c>
      <c r="AE3740" s="67">
        <v>4907.4399999999996</v>
      </c>
      <c r="AF3740" s="67">
        <v>4869.7700000000004</v>
      </c>
      <c r="AG3740" s="67">
        <v>4832.45</v>
      </c>
      <c r="AH3740" s="67">
        <v>4795.45</v>
      </c>
      <c r="AI3740" s="67">
        <v>4758.8</v>
      </c>
    </row>
    <row r="3741" spans="1:35" hidden="1" x14ac:dyDescent="0.25">
      <c r="A3741" s="67">
        <v>9052</v>
      </c>
      <c r="B3741" s="67" t="s">
        <v>512</v>
      </c>
      <c r="C3741" s="67" t="s">
        <v>373</v>
      </c>
      <c r="D3741" s="67" t="s">
        <v>323</v>
      </c>
      <c r="E3741" s="67">
        <v>12447.2</v>
      </c>
      <c r="F3741" s="67">
        <v>12653.7</v>
      </c>
      <c r="G3741" s="67">
        <v>12847.1</v>
      </c>
      <c r="H3741" s="67">
        <v>13026.6</v>
      </c>
      <c r="I3741" s="67">
        <v>13191.3</v>
      </c>
      <c r="J3741" s="67">
        <v>13340.4</v>
      </c>
      <c r="K3741" s="67">
        <v>13473.3</v>
      </c>
      <c r="L3741" s="67">
        <v>13589.3</v>
      </c>
      <c r="M3741" s="67">
        <v>13706.5</v>
      </c>
      <c r="N3741" s="67">
        <v>13824.8</v>
      </c>
      <c r="O3741" s="67">
        <v>13944.3</v>
      </c>
      <c r="P3741" s="67">
        <v>14065.1</v>
      </c>
      <c r="Q3741" s="67">
        <v>14187</v>
      </c>
      <c r="R3741" s="67">
        <v>14310.1</v>
      </c>
      <c r="S3741" s="67">
        <v>14434.5</v>
      </c>
      <c r="T3741" s="67">
        <v>14560.1</v>
      </c>
      <c r="U3741" s="67">
        <v>14687</v>
      </c>
      <c r="V3741" s="67">
        <v>14815.1</v>
      </c>
      <c r="W3741" s="67">
        <v>14944.6</v>
      </c>
      <c r="X3741" s="67">
        <v>15075.3</v>
      </c>
      <c r="Y3741" s="67">
        <v>15207.3</v>
      </c>
      <c r="Z3741" s="67">
        <v>15340.7</v>
      </c>
      <c r="AA3741" s="67">
        <v>15475.3</v>
      </c>
      <c r="AB3741" s="67">
        <v>15611.4</v>
      </c>
      <c r="AC3741" s="67">
        <v>15748.7</v>
      </c>
      <c r="AD3741" s="67">
        <v>15887.5</v>
      </c>
      <c r="AE3741" s="67">
        <v>16027.7</v>
      </c>
      <c r="AF3741" s="67">
        <v>16169.2</v>
      </c>
      <c r="AG3741" s="67">
        <v>16312.2</v>
      </c>
      <c r="AH3741" s="67">
        <v>16456.599999999999</v>
      </c>
      <c r="AI3741" s="67">
        <v>16602.400000000001</v>
      </c>
    </row>
    <row r="3742" spans="1:35" hidden="1" x14ac:dyDescent="0.25">
      <c r="A3742" s="67">
        <v>9053</v>
      </c>
      <c r="B3742" s="67" t="s">
        <v>512</v>
      </c>
      <c r="C3742" s="67" t="s">
        <v>374</v>
      </c>
      <c r="D3742" s="67" t="s">
        <v>323</v>
      </c>
      <c r="E3742" s="67">
        <v>2276.09</v>
      </c>
      <c r="F3742" s="67">
        <v>2304.48</v>
      </c>
      <c r="G3742" s="67">
        <v>2326.85</v>
      </c>
      <c r="H3742" s="67">
        <v>2342.9699999999998</v>
      </c>
      <c r="I3742" s="67">
        <v>2352.67</v>
      </c>
      <c r="J3742" s="67">
        <v>2355.8200000000002</v>
      </c>
      <c r="K3742" s="67">
        <v>2352.38</v>
      </c>
      <c r="L3742" s="67">
        <v>2342.35</v>
      </c>
      <c r="M3742" s="67">
        <v>2332.37</v>
      </c>
      <c r="N3742" s="67">
        <v>2322.44</v>
      </c>
      <c r="O3742" s="67">
        <v>2312.5700000000002</v>
      </c>
      <c r="P3742" s="67">
        <v>2302.7399999999998</v>
      </c>
      <c r="Q3742" s="67">
        <v>2292.96</v>
      </c>
      <c r="R3742" s="67">
        <v>2283.23</v>
      </c>
      <c r="S3742" s="67">
        <v>2273.5500000000002</v>
      </c>
      <c r="T3742" s="67">
        <v>2263.91</v>
      </c>
      <c r="U3742" s="67">
        <v>2254.33</v>
      </c>
      <c r="V3742" s="67">
        <v>2244.79</v>
      </c>
      <c r="W3742" s="67">
        <v>2235.3000000000002</v>
      </c>
      <c r="X3742" s="67">
        <v>2225.86</v>
      </c>
      <c r="Y3742" s="67">
        <v>2216.46</v>
      </c>
      <c r="Z3742" s="67">
        <v>2207.12</v>
      </c>
      <c r="AA3742" s="67">
        <v>2197.8200000000002</v>
      </c>
      <c r="AB3742" s="67">
        <v>2188.56</v>
      </c>
      <c r="AC3742" s="67">
        <v>2179.35</v>
      </c>
      <c r="AD3742" s="67">
        <v>2170.19</v>
      </c>
      <c r="AE3742" s="67">
        <v>2161.0700000000002</v>
      </c>
      <c r="AF3742" s="67">
        <v>2152</v>
      </c>
      <c r="AG3742" s="67">
        <v>2142.98</v>
      </c>
      <c r="AH3742" s="67">
        <v>2134</v>
      </c>
      <c r="AI3742" s="67">
        <v>2125.06</v>
      </c>
    </row>
    <row r="3743" spans="1:35" hidden="1" x14ac:dyDescent="0.25">
      <c r="A3743" s="67">
        <v>9054</v>
      </c>
      <c r="B3743" s="67" t="s">
        <v>512</v>
      </c>
      <c r="C3743" s="67" t="s">
        <v>375</v>
      </c>
      <c r="D3743" s="67" t="s">
        <v>323</v>
      </c>
      <c r="E3743" s="67">
        <v>9264.93</v>
      </c>
      <c r="F3743" s="67">
        <v>9407.7800000000007</v>
      </c>
      <c r="G3743" s="67">
        <v>9539.65</v>
      </c>
      <c r="H3743" s="67">
        <v>9659.91</v>
      </c>
      <c r="I3743" s="67">
        <v>9767.9500000000007</v>
      </c>
      <c r="J3743" s="67">
        <v>9863.24</v>
      </c>
      <c r="K3743" s="67">
        <v>9945.27</v>
      </c>
      <c r="L3743" s="67">
        <v>10013.6</v>
      </c>
      <c r="M3743" s="67">
        <v>10082.5</v>
      </c>
      <c r="N3743" s="67">
        <v>10152</v>
      </c>
      <c r="O3743" s="67">
        <v>10222</v>
      </c>
      <c r="P3743" s="67">
        <v>10292.5</v>
      </c>
      <c r="Q3743" s="67">
        <v>10363.700000000001</v>
      </c>
      <c r="R3743" s="67">
        <v>10435.4</v>
      </c>
      <c r="S3743" s="67">
        <v>10507.6</v>
      </c>
      <c r="T3743" s="67">
        <v>10580.5</v>
      </c>
      <c r="U3743" s="67">
        <v>10653.9</v>
      </c>
      <c r="V3743" s="67">
        <v>10728</v>
      </c>
      <c r="W3743" s="67">
        <v>10802.6</v>
      </c>
      <c r="X3743" s="67">
        <v>10877.8</v>
      </c>
      <c r="Y3743" s="67">
        <v>10953.6</v>
      </c>
      <c r="Z3743" s="67">
        <v>11030</v>
      </c>
      <c r="AA3743" s="67">
        <v>11107</v>
      </c>
      <c r="AB3743" s="67">
        <v>11184.7</v>
      </c>
      <c r="AC3743" s="67">
        <v>11263</v>
      </c>
      <c r="AD3743" s="67">
        <v>11341.9</v>
      </c>
      <c r="AE3743" s="67">
        <v>11421.4</v>
      </c>
      <c r="AF3743" s="67">
        <v>11501.5</v>
      </c>
      <c r="AG3743" s="67">
        <v>11582.3</v>
      </c>
      <c r="AH3743" s="67">
        <v>11663.8</v>
      </c>
      <c r="AI3743" s="67">
        <v>11745.9</v>
      </c>
    </row>
    <row r="3744" spans="1:35" hidden="1" x14ac:dyDescent="0.25">
      <c r="A3744" s="67">
        <v>9055</v>
      </c>
      <c r="B3744" s="67" t="s">
        <v>512</v>
      </c>
      <c r="C3744" s="67" t="s">
        <v>376</v>
      </c>
      <c r="D3744" s="67" t="s">
        <v>323</v>
      </c>
      <c r="E3744" s="67">
        <v>55926</v>
      </c>
      <c r="F3744" s="67">
        <v>57071.1</v>
      </c>
      <c r="G3744" s="67">
        <v>58097.2</v>
      </c>
      <c r="H3744" s="67">
        <v>58995.199999999997</v>
      </c>
      <c r="I3744" s="67">
        <v>59756.9</v>
      </c>
      <c r="J3744" s="67">
        <v>60375.5</v>
      </c>
      <c r="K3744" s="67">
        <v>60845</v>
      </c>
      <c r="L3744" s="67">
        <v>61160.800000000003</v>
      </c>
      <c r="M3744" s="67">
        <v>61478.5</v>
      </c>
      <c r="N3744" s="67">
        <v>61798.1</v>
      </c>
      <c r="O3744" s="67">
        <v>62119.6</v>
      </c>
      <c r="P3744" s="67">
        <v>62443</v>
      </c>
      <c r="Q3744" s="67">
        <v>62768.4</v>
      </c>
      <c r="R3744" s="67">
        <v>63095.8</v>
      </c>
      <c r="S3744" s="67">
        <v>63425.1</v>
      </c>
      <c r="T3744" s="67">
        <v>63756.4</v>
      </c>
      <c r="U3744" s="67">
        <v>64089.7</v>
      </c>
      <c r="V3744" s="67">
        <v>64424.9</v>
      </c>
      <c r="W3744" s="67">
        <v>64762.2</v>
      </c>
      <c r="X3744" s="67">
        <v>65101.5</v>
      </c>
      <c r="Y3744" s="67">
        <v>65442.9</v>
      </c>
      <c r="Z3744" s="67">
        <v>65786.3</v>
      </c>
      <c r="AA3744" s="67">
        <v>66131.7</v>
      </c>
      <c r="AB3744" s="67">
        <v>66479.199999999997</v>
      </c>
      <c r="AC3744" s="67">
        <v>66828.800000000003</v>
      </c>
      <c r="AD3744" s="67">
        <v>67180.600000000006</v>
      </c>
      <c r="AE3744" s="67">
        <v>67534.399999999994</v>
      </c>
      <c r="AF3744" s="67">
        <v>67890.3</v>
      </c>
      <c r="AG3744" s="67">
        <v>68248.399999999994</v>
      </c>
      <c r="AH3744" s="67">
        <v>68608.600000000006</v>
      </c>
      <c r="AI3744" s="67">
        <v>68971</v>
      </c>
    </row>
    <row r="3745" spans="1:35" hidden="1" x14ac:dyDescent="0.25">
      <c r="A3745" s="67">
        <v>9056</v>
      </c>
      <c r="B3745" s="67" t="s">
        <v>512</v>
      </c>
      <c r="C3745" s="67" t="s">
        <v>377</v>
      </c>
      <c r="D3745" s="67" t="s">
        <v>323</v>
      </c>
      <c r="E3745" s="67">
        <v>60253.3</v>
      </c>
      <c r="F3745" s="67">
        <v>61246.3</v>
      </c>
      <c r="G3745" s="67">
        <v>62280.9</v>
      </c>
      <c r="H3745" s="67">
        <v>63358.8</v>
      </c>
      <c r="I3745" s="67">
        <v>64481.8</v>
      </c>
      <c r="J3745" s="67">
        <v>65651.7</v>
      </c>
      <c r="K3745" s="67">
        <v>66870.600000000006</v>
      </c>
      <c r="L3745" s="67">
        <v>68140.600000000006</v>
      </c>
      <c r="M3745" s="67">
        <v>69438.5</v>
      </c>
      <c r="N3745" s="67">
        <v>70765</v>
      </c>
      <c r="O3745" s="67">
        <v>72120.600000000006</v>
      </c>
      <c r="P3745" s="67">
        <v>73506</v>
      </c>
      <c r="Q3745" s="67">
        <v>74922</v>
      </c>
      <c r="R3745" s="67">
        <v>76369.100000000006</v>
      </c>
      <c r="S3745" s="67">
        <v>77848</v>
      </c>
      <c r="T3745" s="67">
        <v>79359.399999999994</v>
      </c>
      <c r="U3745" s="67">
        <v>80904.2</v>
      </c>
      <c r="V3745" s="67">
        <v>82482.899999999994</v>
      </c>
      <c r="W3745" s="67">
        <v>84096.3</v>
      </c>
      <c r="X3745" s="67">
        <v>85745.2</v>
      </c>
      <c r="Y3745" s="67">
        <v>87430.399999999994</v>
      </c>
      <c r="Z3745" s="67">
        <v>89152.7</v>
      </c>
      <c r="AA3745" s="67">
        <v>90912.8</v>
      </c>
      <c r="AB3745" s="67">
        <v>92711.7</v>
      </c>
      <c r="AC3745" s="67">
        <v>94550.2</v>
      </c>
      <c r="AD3745" s="67">
        <v>96429.1</v>
      </c>
      <c r="AE3745" s="67">
        <v>98349.3</v>
      </c>
      <c r="AF3745" s="67">
        <v>100312</v>
      </c>
      <c r="AG3745" s="67">
        <v>102317</v>
      </c>
      <c r="AH3745" s="67">
        <v>104367</v>
      </c>
      <c r="AI3745" s="67">
        <v>106462</v>
      </c>
    </row>
    <row r="3746" spans="1:35" hidden="1" x14ac:dyDescent="0.25">
      <c r="A3746" s="67">
        <v>9057</v>
      </c>
      <c r="B3746" s="67" t="s">
        <v>512</v>
      </c>
      <c r="C3746" s="67" t="s">
        <v>378</v>
      </c>
      <c r="D3746" s="67" t="s">
        <v>323</v>
      </c>
      <c r="E3746" s="67">
        <v>14537.1</v>
      </c>
      <c r="F3746" s="67">
        <v>14818</v>
      </c>
      <c r="G3746" s="67">
        <v>15101.7</v>
      </c>
      <c r="H3746" s="67">
        <v>15388</v>
      </c>
      <c r="I3746" s="67">
        <v>15677</v>
      </c>
      <c r="J3746" s="67">
        <v>15968.3</v>
      </c>
      <c r="K3746" s="67">
        <v>16262</v>
      </c>
      <c r="L3746" s="67">
        <v>16558</v>
      </c>
      <c r="M3746" s="67">
        <v>16860.099999999999</v>
      </c>
      <c r="N3746" s="67">
        <v>17168.599999999999</v>
      </c>
      <c r="O3746" s="67">
        <v>17483.599999999999</v>
      </c>
      <c r="P3746" s="67">
        <v>17805.099999999999</v>
      </c>
      <c r="Q3746" s="67">
        <v>18133.5</v>
      </c>
      <c r="R3746" s="67">
        <v>18468.7</v>
      </c>
      <c r="S3746" s="67">
        <v>18811</v>
      </c>
      <c r="T3746" s="67">
        <v>19160.400000000001</v>
      </c>
      <c r="U3746" s="67">
        <v>19517.2</v>
      </c>
      <c r="V3746" s="67">
        <v>19881.5</v>
      </c>
      <c r="W3746" s="67">
        <v>20253.5</v>
      </c>
      <c r="X3746" s="67">
        <v>20633.2</v>
      </c>
      <c r="Y3746" s="67">
        <v>21021</v>
      </c>
      <c r="Z3746" s="67">
        <v>21416.799999999999</v>
      </c>
      <c r="AA3746" s="67">
        <v>21821</v>
      </c>
      <c r="AB3746" s="67">
        <v>22233.7</v>
      </c>
      <c r="AC3746" s="67">
        <v>22655</v>
      </c>
      <c r="AD3746" s="67">
        <v>23085.200000000001</v>
      </c>
      <c r="AE3746" s="67">
        <v>23524.400000000001</v>
      </c>
      <c r="AF3746" s="67">
        <v>23972.9</v>
      </c>
      <c r="AG3746" s="67">
        <v>24430.7</v>
      </c>
      <c r="AH3746" s="67">
        <v>24898.2</v>
      </c>
      <c r="AI3746" s="67">
        <v>25375.5</v>
      </c>
    </row>
    <row r="3747" spans="1:35" hidden="1" x14ac:dyDescent="0.25">
      <c r="A3747" s="67">
        <v>9058</v>
      </c>
      <c r="B3747" s="67" t="s">
        <v>512</v>
      </c>
      <c r="C3747" s="67" t="s">
        <v>379</v>
      </c>
      <c r="D3747" s="67" t="s">
        <v>323</v>
      </c>
      <c r="E3747" s="67">
        <v>41251.9</v>
      </c>
      <c r="F3747" s="67">
        <v>42070.3</v>
      </c>
      <c r="G3747" s="67">
        <v>42846.1</v>
      </c>
      <c r="H3747" s="67">
        <v>43575.6</v>
      </c>
      <c r="I3747" s="67">
        <v>44255.4</v>
      </c>
      <c r="J3747" s="67">
        <v>44882.1</v>
      </c>
      <c r="K3747" s="67">
        <v>45452.7</v>
      </c>
      <c r="L3747" s="67">
        <v>45964.2</v>
      </c>
      <c r="M3747" s="67">
        <v>46482.3</v>
      </c>
      <c r="N3747" s="67">
        <v>47007.199999999997</v>
      </c>
      <c r="O3747" s="67">
        <v>47538.9</v>
      </c>
      <c r="P3747" s="67">
        <v>48077.5</v>
      </c>
      <c r="Q3747" s="67">
        <v>48623.199999999997</v>
      </c>
      <c r="R3747" s="67">
        <v>49175.9</v>
      </c>
      <c r="S3747" s="67">
        <v>49735.8</v>
      </c>
      <c r="T3747" s="67">
        <v>50302.9</v>
      </c>
      <c r="U3747" s="67">
        <v>50877.5</v>
      </c>
      <c r="V3747" s="67">
        <v>51459.5</v>
      </c>
      <c r="W3747" s="67">
        <v>52049.1</v>
      </c>
      <c r="X3747" s="67">
        <v>52646.3</v>
      </c>
      <c r="Y3747" s="67">
        <v>53251.3</v>
      </c>
      <c r="Z3747" s="67">
        <v>53864.2</v>
      </c>
      <c r="AA3747" s="67">
        <v>54485.1</v>
      </c>
      <c r="AB3747" s="67">
        <v>55114</v>
      </c>
      <c r="AC3747" s="67">
        <v>55751.1</v>
      </c>
      <c r="AD3747" s="67">
        <v>56396.4</v>
      </c>
      <c r="AE3747" s="67">
        <v>57050.2</v>
      </c>
      <c r="AF3747" s="67">
        <v>57712.5</v>
      </c>
      <c r="AG3747" s="67">
        <v>58383.3</v>
      </c>
      <c r="AH3747" s="67">
        <v>59062.9</v>
      </c>
      <c r="AI3747" s="67">
        <v>59751.4</v>
      </c>
    </row>
    <row r="3748" spans="1:35" hidden="1" x14ac:dyDescent="0.25">
      <c r="A3748" s="67">
        <v>9059</v>
      </c>
      <c r="B3748" s="67" t="s">
        <v>512</v>
      </c>
      <c r="C3748" s="67" t="s">
        <v>380</v>
      </c>
      <c r="D3748" s="67" t="s">
        <v>323</v>
      </c>
      <c r="E3748" s="67">
        <v>13435</v>
      </c>
      <c r="F3748" s="67">
        <v>14197.8</v>
      </c>
      <c r="G3748" s="67">
        <v>14895.5</v>
      </c>
      <c r="H3748" s="67">
        <v>15511.1</v>
      </c>
      <c r="I3748" s="67">
        <v>16029</v>
      </c>
      <c r="J3748" s="67">
        <v>16435.2</v>
      </c>
      <c r="K3748" s="67">
        <v>16718</v>
      </c>
      <c r="L3748" s="67">
        <v>16868.900000000001</v>
      </c>
      <c r="M3748" s="67">
        <v>17021.3</v>
      </c>
      <c r="N3748" s="67">
        <v>17175.3</v>
      </c>
      <c r="O3748" s="67">
        <v>17330.8</v>
      </c>
      <c r="P3748" s="67">
        <v>17487.8</v>
      </c>
      <c r="Q3748" s="67">
        <v>17646.400000000001</v>
      </c>
      <c r="R3748" s="67">
        <v>17806.599999999999</v>
      </c>
      <c r="S3748" s="67">
        <v>17968.400000000001</v>
      </c>
      <c r="T3748" s="67">
        <v>18131.8</v>
      </c>
      <c r="U3748" s="67">
        <v>18296.900000000001</v>
      </c>
      <c r="V3748" s="67">
        <v>18463.599999999999</v>
      </c>
      <c r="W3748" s="67">
        <v>18631.900000000001</v>
      </c>
      <c r="X3748" s="67">
        <v>18802</v>
      </c>
      <c r="Y3748" s="67">
        <v>18973.7</v>
      </c>
      <c r="Z3748" s="67">
        <v>19147.2</v>
      </c>
      <c r="AA3748" s="67">
        <v>19322.400000000001</v>
      </c>
      <c r="AB3748" s="67">
        <v>19499.400000000001</v>
      </c>
      <c r="AC3748" s="67">
        <v>19678.099999999999</v>
      </c>
      <c r="AD3748" s="67">
        <v>19858.599999999999</v>
      </c>
      <c r="AE3748" s="67">
        <v>20040.900000000001</v>
      </c>
      <c r="AF3748" s="67">
        <v>20225.099999999999</v>
      </c>
      <c r="AG3748" s="67">
        <v>20411.099999999999</v>
      </c>
      <c r="AH3748" s="67">
        <v>20598.900000000001</v>
      </c>
      <c r="AI3748" s="67">
        <v>20788.599999999999</v>
      </c>
    </row>
    <row r="3749" spans="1:35" hidden="1" x14ac:dyDescent="0.25">
      <c r="A3749" s="67">
        <v>9060</v>
      </c>
      <c r="B3749" s="67" t="s">
        <v>512</v>
      </c>
      <c r="C3749" s="67" t="s">
        <v>381</v>
      </c>
      <c r="D3749" s="67" t="s">
        <v>323</v>
      </c>
      <c r="E3749" s="67">
        <v>5483.26</v>
      </c>
      <c r="F3749" s="67">
        <v>5561.18</v>
      </c>
      <c r="G3749" s="67">
        <v>5635.09</v>
      </c>
      <c r="H3749" s="67">
        <v>5704.73</v>
      </c>
      <c r="I3749" s="67">
        <v>5769.9</v>
      </c>
      <c r="J3749" s="67">
        <v>5830.37</v>
      </c>
      <c r="K3749" s="67">
        <v>5885.94</v>
      </c>
      <c r="L3749" s="67">
        <v>5936.44</v>
      </c>
      <c r="M3749" s="67">
        <v>5987.45</v>
      </c>
      <c r="N3749" s="67">
        <v>6038.96</v>
      </c>
      <c r="O3749" s="67">
        <v>6090.99</v>
      </c>
      <c r="P3749" s="67">
        <v>6143.54</v>
      </c>
      <c r="Q3749" s="67">
        <v>6196.61</v>
      </c>
      <c r="R3749" s="67">
        <v>6250.22</v>
      </c>
      <c r="S3749" s="67">
        <v>6304.36</v>
      </c>
      <c r="T3749" s="67">
        <v>6359.04</v>
      </c>
      <c r="U3749" s="67">
        <v>6414.27</v>
      </c>
      <c r="V3749" s="67">
        <v>6470.05</v>
      </c>
      <c r="W3749" s="67">
        <v>6526.39</v>
      </c>
      <c r="X3749" s="67">
        <v>6583.3</v>
      </c>
      <c r="Y3749" s="67">
        <v>6640.77</v>
      </c>
      <c r="Z3749" s="67">
        <v>6698.82</v>
      </c>
      <c r="AA3749" s="67">
        <v>6757.44</v>
      </c>
      <c r="AB3749" s="67">
        <v>6816.66</v>
      </c>
      <c r="AC3749" s="67">
        <v>6876.46</v>
      </c>
      <c r="AD3749" s="67">
        <v>6936.87</v>
      </c>
      <c r="AE3749" s="67">
        <v>6997.87</v>
      </c>
      <c r="AF3749" s="67">
        <v>7059.49</v>
      </c>
      <c r="AG3749" s="67">
        <v>7121.73</v>
      </c>
      <c r="AH3749" s="67">
        <v>7184.58</v>
      </c>
      <c r="AI3749" s="67">
        <v>7248.07</v>
      </c>
    </row>
    <row r="3750" spans="1:35" hidden="1" x14ac:dyDescent="0.25">
      <c r="A3750" s="67">
        <v>9061</v>
      </c>
      <c r="B3750" s="67" t="s">
        <v>512</v>
      </c>
      <c r="C3750" s="67" t="s">
        <v>382</v>
      </c>
      <c r="D3750" s="67" t="s">
        <v>323</v>
      </c>
      <c r="E3750" s="67">
        <v>43639.5</v>
      </c>
      <c r="F3750" s="67">
        <v>43880.7</v>
      </c>
      <c r="G3750" s="67">
        <v>44138.400000000001</v>
      </c>
      <c r="H3750" s="67">
        <v>44412.800000000003</v>
      </c>
      <c r="I3750" s="67">
        <v>44704.4</v>
      </c>
      <c r="J3750" s="67">
        <v>45013.4</v>
      </c>
      <c r="K3750" s="67">
        <v>45340.3</v>
      </c>
      <c r="L3750" s="67">
        <v>45685.5</v>
      </c>
      <c r="M3750" s="67">
        <v>46033.8</v>
      </c>
      <c r="N3750" s="67">
        <v>46385.2</v>
      </c>
      <c r="O3750" s="67">
        <v>46739.8</v>
      </c>
      <c r="P3750" s="67">
        <v>47097.5</v>
      </c>
      <c r="Q3750" s="67">
        <v>47458.5</v>
      </c>
      <c r="R3750" s="67">
        <v>47822.8</v>
      </c>
      <c r="S3750" s="67">
        <v>48190.3</v>
      </c>
      <c r="T3750" s="67">
        <v>48561.1</v>
      </c>
      <c r="U3750" s="67">
        <v>48935.3</v>
      </c>
      <c r="V3750" s="67">
        <v>49312.800000000003</v>
      </c>
      <c r="W3750" s="67">
        <v>49693.8</v>
      </c>
      <c r="X3750" s="67">
        <v>50078.1</v>
      </c>
      <c r="Y3750" s="67">
        <v>50465.9</v>
      </c>
      <c r="Z3750" s="67">
        <v>50857.2</v>
      </c>
      <c r="AA3750" s="67">
        <v>51252.1</v>
      </c>
      <c r="AB3750" s="67">
        <v>51650.5</v>
      </c>
      <c r="AC3750" s="67">
        <v>52052.4</v>
      </c>
      <c r="AD3750" s="67">
        <v>52458</v>
      </c>
      <c r="AE3750" s="67">
        <v>52867.199999999997</v>
      </c>
      <c r="AF3750" s="67">
        <v>53280.2</v>
      </c>
      <c r="AG3750" s="67">
        <v>53696.800000000003</v>
      </c>
      <c r="AH3750" s="67">
        <v>54117.2</v>
      </c>
      <c r="AI3750" s="67">
        <v>54541.4</v>
      </c>
    </row>
    <row r="3751" spans="1:35" hidden="1" x14ac:dyDescent="0.25">
      <c r="A3751" s="67">
        <v>9062</v>
      </c>
      <c r="B3751" s="67" t="s">
        <v>512</v>
      </c>
      <c r="C3751" s="67" t="s">
        <v>383</v>
      </c>
      <c r="D3751" s="67" t="s">
        <v>323</v>
      </c>
      <c r="E3751" s="67">
        <v>37902.300000000003</v>
      </c>
      <c r="F3751" s="67">
        <v>38115.800000000003</v>
      </c>
      <c r="G3751" s="67">
        <v>38385.699999999997</v>
      </c>
      <c r="H3751" s="67">
        <v>38713.199999999997</v>
      </c>
      <c r="I3751" s="67">
        <v>39099.9</v>
      </c>
      <c r="J3751" s="67">
        <v>39547.800000000003</v>
      </c>
      <c r="K3751" s="67">
        <v>40059.1</v>
      </c>
      <c r="L3751" s="67">
        <v>40636.400000000001</v>
      </c>
      <c r="M3751" s="67">
        <v>41223.5</v>
      </c>
      <c r="N3751" s="67">
        <v>41820.699999999997</v>
      </c>
      <c r="O3751" s="67">
        <v>42427.9</v>
      </c>
      <c r="P3751" s="67">
        <v>43045.5</v>
      </c>
      <c r="Q3751" s="67">
        <v>43673.599999999999</v>
      </c>
      <c r="R3751" s="67">
        <v>44312.4</v>
      </c>
      <c r="S3751" s="67">
        <v>44962.1</v>
      </c>
      <c r="T3751" s="67">
        <v>45622.7</v>
      </c>
      <c r="U3751" s="67">
        <v>46294.6</v>
      </c>
      <c r="V3751" s="67">
        <v>46978</v>
      </c>
      <c r="W3751" s="67">
        <v>47672.9</v>
      </c>
      <c r="X3751" s="67">
        <v>48379.7</v>
      </c>
      <c r="Y3751" s="67">
        <v>49098.5</v>
      </c>
      <c r="Z3751" s="67">
        <v>49829.5</v>
      </c>
      <c r="AA3751" s="67">
        <v>50572.9</v>
      </c>
      <c r="AB3751" s="67">
        <v>51329</v>
      </c>
      <c r="AC3751" s="67">
        <v>52097.9</v>
      </c>
      <c r="AD3751" s="67">
        <v>52879.9</v>
      </c>
      <c r="AE3751" s="67">
        <v>53675.199999999997</v>
      </c>
      <c r="AF3751" s="67">
        <v>54484</v>
      </c>
      <c r="AG3751" s="67">
        <v>55306.5</v>
      </c>
      <c r="AH3751" s="67">
        <v>56143</v>
      </c>
      <c r="AI3751" s="67">
        <v>56993.8</v>
      </c>
    </row>
    <row r="3752" spans="1:35" hidden="1" x14ac:dyDescent="0.25">
      <c r="A3752" s="67">
        <v>9063</v>
      </c>
      <c r="B3752" s="67" t="s">
        <v>512</v>
      </c>
      <c r="C3752" s="67" t="s">
        <v>384</v>
      </c>
      <c r="D3752" s="67" t="s">
        <v>323</v>
      </c>
      <c r="E3752" s="67">
        <v>395.28899999999999</v>
      </c>
      <c r="F3752" s="67">
        <v>396.23399999999998</v>
      </c>
      <c r="G3752" s="67">
        <v>397.46699999999998</v>
      </c>
      <c r="H3752" s="67">
        <v>398.99</v>
      </c>
      <c r="I3752" s="67">
        <v>400.80599999999998</v>
      </c>
      <c r="J3752" s="67">
        <v>402.92</v>
      </c>
      <c r="K3752" s="67">
        <v>405.33800000000002</v>
      </c>
      <c r="L3752" s="67">
        <v>408.06599999999997</v>
      </c>
      <c r="M3752" s="67">
        <v>410.815</v>
      </c>
      <c r="N3752" s="67">
        <v>413.58600000000001</v>
      </c>
      <c r="O3752" s="67">
        <v>416.38</v>
      </c>
      <c r="P3752" s="67">
        <v>419.19600000000003</v>
      </c>
      <c r="Q3752" s="67">
        <v>422.03399999999999</v>
      </c>
      <c r="R3752" s="67">
        <v>424.89499999999998</v>
      </c>
      <c r="S3752" s="67">
        <v>427.779</v>
      </c>
      <c r="T3752" s="67">
        <v>430.68599999999998</v>
      </c>
      <c r="U3752" s="67">
        <v>433.61599999999999</v>
      </c>
      <c r="V3752" s="67">
        <v>436.57</v>
      </c>
      <c r="W3752" s="67">
        <v>439.54700000000003</v>
      </c>
      <c r="X3752" s="67">
        <v>442.548</v>
      </c>
      <c r="Y3752" s="67">
        <v>445.57299999999998</v>
      </c>
      <c r="Z3752" s="67">
        <v>448.6230000000001</v>
      </c>
      <c r="AA3752" s="67">
        <v>451.697</v>
      </c>
      <c r="AB3752" s="67">
        <v>454.79500000000002</v>
      </c>
      <c r="AC3752" s="67">
        <v>457.91800000000001</v>
      </c>
      <c r="AD3752" s="67">
        <v>461.06599999999997</v>
      </c>
      <c r="AE3752" s="67">
        <v>464.23899999999998</v>
      </c>
      <c r="AF3752" s="67">
        <v>467.4380000000001</v>
      </c>
      <c r="AG3752" s="67">
        <v>470.66199999999998</v>
      </c>
      <c r="AH3752" s="67">
        <v>473.91199999999998</v>
      </c>
      <c r="AI3752" s="67">
        <v>477.18900000000002</v>
      </c>
    </row>
    <row r="3753" spans="1:35" hidden="1" x14ac:dyDescent="0.25">
      <c r="A3753" s="67">
        <v>9064</v>
      </c>
      <c r="B3753" s="67" t="s">
        <v>512</v>
      </c>
      <c r="C3753" s="67" t="s">
        <v>385</v>
      </c>
      <c r="D3753" s="67" t="s">
        <v>323</v>
      </c>
      <c r="E3753" s="67">
        <v>26502.9</v>
      </c>
      <c r="F3753" s="67">
        <v>26836.799999999999</v>
      </c>
      <c r="G3753" s="67">
        <v>27181.200000000001</v>
      </c>
      <c r="H3753" s="67">
        <v>27536.6</v>
      </c>
      <c r="I3753" s="67">
        <v>27903.200000000001</v>
      </c>
      <c r="J3753" s="67">
        <v>28281.4</v>
      </c>
      <c r="K3753" s="67">
        <v>28671.599999999999</v>
      </c>
      <c r="L3753" s="67">
        <v>29074.2</v>
      </c>
      <c r="M3753" s="67">
        <v>29483.4</v>
      </c>
      <c r="N3753" s="67">
        <v>29899.200000000001</v>
      </c>
      <c r="O3753" s="67">
        <v>30321.9</v>
      </c>
      <c r="P3753" s="67">
        <v>30751.5</v>
      </c>
      <c r="Q3753" s="67">
        <v>31188.1</v>
      </c>
      <c r="R3753" s="67">
        <v>31631.9</v>
      </c>
      <c r="S3753" s="67">
        <v>32083</v>
      </c>
      <c r="T3753" s="67">
        <v>32541.4</v>
      </c>
      <c r="U3753" s="67">
        <v>33007.4</v>
      </c>
      <c r="V3753" s="67">
        <v>33480.9</v>
      </c>
      <c r="W3753" s="67">
        <v>33962.300000000003</v>
      </c>
      <c r="X3753" s="67">
        <v>34451.5</v>
      </c>
      <c r="Y3753" s="67">
        <v>34948.699999999997</v>
      </c>
      <c r="Z3753" s="67">
        <v>35454.1</v>
      </c>
      <c r="AA3753" s="67">
        <v>35967.800000000003</v>
      </c>
      <c r="AB3753" s="67">
        <v>36489.9</v>
      </c>
      <c r="AC3753" s="67">
        <v>37020.5</v>
      </c>
      <c r="AD3753" s="67">
        <v>37559.800000000003</v>
      </c>
      <c r="AE3753" s="67">
        <v>38108</v>
      </c>
      <c r="AF3753" s="67">
        <v>38665.1</v>
      </c>
      <c r="AG3753" s="67">
        <v>39231.4</v>
      </c>
      <c r="AH3753" s="67">
        <v>39806.9</v>
      </c>
      <c r="AI3753" s="67">
        <v>40391.9</v>
      </c>
    </row>
    <row r="3754" spans="1:35" hidden="1" x14ac:dyDescent="0.25">
      <c r="A3754" s="67">
        <v>9065</v>
      </c>
      <c r="B3754" s="67" t="s">
        <v>512</v>
      </c>
      <c r="C3754" s="67" t="s">
        <v>386</v>
      </c>
      <c r="D3754" s="67" t="s">
        <v>323</v>
      </c>
      <c r="E3754" s="67">
        <v>453600</v>
      </c>
      <c r="F3754" s="67">
        <v>460586</v>
      </c>
      <c r="G3754" s="67">
        <v>466970</v>
      </c>
      <c r="H3754" s="67">
        <v>472719</v>
      </c>
      <c r="I3754" s="67">
        <v>477800</v>
      </c>
      <c r="J3754" s="67">
        <v>482184</v>
      </c>
      <c r="K3754" s="67">
        <v>485848</v>
      </c>
      <c r="L3754" s="67">
        <v>488769</v>
      </c>
      <c r="M3754" s="67">
        <v>491710</v>
      </c>
      <c r="N3754" s="67">
        <v>494672</v>
      </c>
      <c r="O3754" s="67">
        <v>497655</v>
      </c>
      <c r="P3754" s="67">
        <v>500659</v>
      </c>
      <c r="Q3754" s="67">
        <v>503683</v>
      </c>
      <c r="R3754" s="67">
        <v>506729</v>
      </c>
      <c r="S3754" s="67">
        <v>509796</v>
      </c>
      <c r="T3754" s="67">
        <v>512885</v>
      </c>
      <c r="U3754" s="67">
        <v>515995</v>
      </c>
      <c r="V3754" s="67">
        <v>519127</v>
      </c>
      <c r="W3754" s="67">
        <v>522281</v>
      </c>
      <c r="X3754" s="67">
        <v>525457</v>
      </c>
      <c r="Y3754" s="67">
        <v>528656</v>
      </c>
      <c r="Z3754" s="67">
        <v>531876</v>
      </c>
      <c r="AA3754" s="67">
        <v>535120</v>
      </c>
      <c r="AB3754" s="67">
        <v>538385</v>
      </c>
      <c r="AC3754" s="67">
        <v>541674</v>
      </c>
      <c r="AD3754" s="67">
        <v>544986</v>
      </c>
      <c r="AE3754" s="67">
        <v>548321</v>
      </c>
      <c r="AF3754" s="67">
        <v>551679</v>
      </c>
      <c r="AG3754" s="67">
        <v>555061</v>
      </c>
      <c r="AH3754" s="67">
        <v>558467</v>
      </c>
      <c r="AI3754" s="67">
        <v>561896</v>
      </c>
    </row>
    <row r="3755" spans="1:35" hidden="1" x14ac:dyDescent="0.25">
      <c r="A3755" s="67">
        <v>9066</v>
      </c>
      <c r="B3755" s="67" t="s">
        <v>512</v>
      </c>
      <c r="C3755" s="67" t="s">
        <v>387</v>
      </c>
      <c r="D3755" s="67" t="s">
        <v>323</v>
      </c>
      <c r="E3755" s="67">
        <v>1485670</v>
      </c>
      <c r="F3755" s="67">
        <v>1535260</v>
      </c>
      <c r="G3755" s="67">
        <v>1583730</v>
      </c>
      <c r="H3755" s="67">
        <v>1630820</v>
      </c>
      <c r="I3755" s="67">
        <v>1676250</v>
      </c>
      <c r="J3755" s="67">
        <v>1719770</v>
      </c>
      <c r="K3755" s="67">
        <v>1761120</v>
      </c>
      <c r="L3755" s="67">
        <v>1800030</v>
      </c>
      <c r="M3755" s="67">
        <v>1839920</v>
      </c>
      <c r="N3755" s="67">
        <v>1880810</v>
      </c>
      <c r="O3755" s="67">
        <v>1922720</v>
      </c>
      <c r="P3755" s="67">
        <v>1965680</v>
      </c>
      <c r="Q3755" s="67">
        <v>2009720</v>
      </c>
      <c r="R3755" s="67">
        <v>2054850</v>
      </c>
      <c r="S3755" s="67">
        <v>2101120</v>
      </c>
      <c r="T3755" s="67">
        <v>2148540</v>
      </c>
      <c r="U3755" s="67">
        <v>2197150</v>
      </c>
      <c r="V3755" s="67">
        <v>2246980</v>
      </c>
      <c r="W3755" s="67">
        <v>2298050</v>
      </c>
      <c r="X3755" s="67">
        <v>2350410</v>
      </c>
      <c r="Y3755" s="67">
        <v>2404070</v>
      </c>
      <c r="Z3755" s="67">
        <v>2459070</v>
      </c>
      <c r="AA3755" s="67">
        <v>2515450</v>
      </c>
      <c r="AB3755" s="67">
        <v>2573240</v>
      </c>
      <c r="AC3755" s="67">
        <v>2632480</v>
      </c>
      <c r="AD3755" s="67">
        <v>2693200</v>
      </c>
      <c r="AE3755" s="67">
        <v>2755430</v>
      </c>
      <c r="AF3755" s="67">
        <v>2819230</v>
      </c>
      <c r="AG3755" s="67">
        <v>2884620</v>
      </c>
      <c r="AH3755" s="67">
        <v>2951650</v>
      </c>
      <c r="AI3755" s="67">
        <v>3020350</v>
      </c>
    </row>
    <row r="3756" spans="1:35" hidden="1" x14ac:dyDescent="0.25">
      <c r="A3756" s="67">
        <v>9067</v>
      </c>
      <c r="B3756" s="67" t="s">
        <v>512</v>
      </c>
      <c r="C3756" s="67" t="s">
        <v>388</v>
      </c>
      <c r="D3756" s="67" t="s">
        <v>323</v>
      </c>
      <c r="E3756" s="67">
        <v>242744</v>
      </c>
      <c r="F3756" s="67">
        <v>246388</v>
      </c>
      <c r="G3756" s="67">
        <v>250038</v>
      </c>
      <c r="H3756" s="67">
        <v>253690</v>
      </c>
      <c r="I3756" s="67">
        <v>257343</v>
      </c>
      <c r="J3756" s="67">
        <v>260994</v>
      </c>
      <c r="K3756" s="67">
        <v>264642</v>
      </c>
      <c r="L3756" s="67">
        <v>268284</v>
      </c>
      <c r="M3756" s="67">
        <v>271985</v>
      </c>
      <c r="N3756" s="67">
        <v>275745</v>
      </c>
      <c r="O3756" s="67">
        <v>279565</v>
      </c>
      <c r="P3756" s="67">
        <v>283446</v>
      </c>
      <c r="Q3756" s="67">
        <v>287389</v>
      </c>
      <c r="R3756" s="67">
        <v>291395</v>
      </c>
      <c r="S3756" s="67">
        <v>295466</v>
      </c>
      <c r="T3756" s="67">
        <v>299601</v>
      </c>
      <c r="U3756" s="67">
        <v>303803</v>
      </c>
      <c r="V3756" s="67">
        <v>308072</v>
      </c>
      <c r="W3756" s="67">
        <v>312409</v>
      </c>
      <c r="X3756" s="67">
        <v>316815</v>
      </c>
      <c r="Y3756" s="67">
        <v>321293</v>
      </c>
      <c r="Z3756" s="67">
        <v>325841</v>
      </c>
      <c r="AA3756" s="67">
        <v>330463</v>
      </c>
      <c r="AB3756" s="67">
        <v>335158</v>
      </c>
      <c r="AC3756" s="67">
        <v>339929</v>
      </c>
      <c r="AD3756" s="67">
        <v>344776</v>
      </c>
      <c r="AE3756" s="67">
        <v>349700</v>
      </c>
      <c r="AF3756" s="67">
        <v>354703</v>
      </c>
      <c r="AG3756" s="67">
        <v>359787</v>
      </c>
      <c r="AH3756" s="67">
        <v>364951</v>
      </c>
      <c r="AI3756" s="67">
        <v>370199</v>
      </c>
    </row>
    <row r="3757" spans="1:35" hidden="1" x14ac:dyDescent="0.25">
      <c r="A3757" s="67">
        <v>9068</v>
      </c>
      <c r="B3757" s="67" t="s">
        <v>512</v>
      </c>
      <c r="C3757" s="67" t="s">
        <v>389</v>
      </c>
      <c r="D3757" s="67" t="s">
        <v>323</v>
      </c>
      <c r="E3757" s="67">
        <v>894220</v>
      </c>
      <c r="F3757" s="67">
        <v>916845</v>
      </c>
      <c r="G3757" s="67">
        <v>939014</v>
      </c>
      <c r="H3757" s="67">
        <v>960650</v>
      </c>
      <c r="I3757" s="67">
        <v>981675</v>
      </c>
      <c r="J3757" s="67">
        <v>1002010</v>
      </c>
      <c r="K3757" s="67">
        <v>1021590</v>
      </c>
      <c r="L3757" s="67">
        <v>1040330</v>
      </c>
      <c r="M3757" s="67">
        <v>1059470</v>
      </c>
      <c r="N3757" s="67">
        <v>1079010</v>
      </c>
      <c r="O3757" s="67">
        <v>1098950</v>
      </c>
      <c r="P3757" s="67">
        <v>1119320</v>
      </c>
      <c r="Q3757" s="67">
        <v>1140120</v>
      </c>
      <c r="R3757" s="67">
        <v>1161350</v>
      </c>
      <c r="S3757" s="67">
        <v>1183020</v>
      </c>
      <c r="T3757" s="67">
        <v>1205150</v>
      </c>
      <c r="U3757" s="67">
        <v>1227750</v>
      </c>
      <c r="V3757" s="67">
        <v>1250820</v>
      </c>
      <c r="W3757" s="67">
        <v>1274380</v>
      </c>
      <c r="X3757" s="67">
        <v>1298430</v>
      </c>
      <c r="Y3757" s="67">
        <v>1322980</v>
      </c>
      <c r="Z3757" s="67">
        <v>1348060</v>
      </c>
      <c r="AA3757" s="67">
        <v>1373650</v>
      </c>
      <c r="AB3757" s="67">
        <v>1399790</v>
      </c>
      <c r="AC3757" s="67">
        <v>1426470</v>
      </c>
      <c r="AD3757" s="67">
        <v>1453720</v>
      </c>
      <c r="AE3757" s="67">
        <v>1481530</v>
      </c>
      <c r="AF3757" s="67">
        <v>1509930</v>
      </c>
      <c r="AG3757" s="67">
        <v>1538930</v>
      </c>
      <c r="AH3757" s="67">
        <v>1568540</v>
      </c>
      <c r="AI3757" s="67">
        <v>1598760</v>
      </c>
    </row>
    <row r="3758" spans="1:35" hidden="1" x14ac:dyDescent="0.25">
      <c r="A3758" s="67">
        <v>9069</v>
      </c>
      <c r="B3758" s="67" t="s">
        <v>512</v>
      </c>
      <c r="C3758" s="67" t="s">
        <v>390</v>
      </c>
      <c r="D3758" s="67" t="s">
        <v>323</v>
      </c>
      <c r="E3758" s="67">
        <v>135533</v>
      </c>
      <c r="F3758" s="67">
        <v>138184</v>
      </c>
      <c r="G3758" s="67">
        <v>140963</v>
      </c>
      <c r="H3758" s="67">
        <v>143875</v>
      </c>
      <c r="I3758" s="67">
        <v>146928</v>
      </c>
      <c r="J3758" s="67">
        <v>150128</v>
      </c>
      <c r="K3758" s="67">
        <v>153482</v>
      </c>
      <c r="L3758" s="67">
        <v>156999</v>
      </c>
      <c r="M3758" s="67">
        <v>160608</v>
      </c>
      <c r="N3758" s="67">
        <v>164313</v>
      </c>
      <c r="O3758" s="67">
        <v>168115</v>
      </c>
      <c r="P3758" s="67">
        <v>172018</v>
      </c>
      <c r="Q3758" s="67">
        <v>176024</v>
      </c>
      <c r="R3758" s="67">
        <v>180136</v>
      </c>
      <c r="S3758" s="67">
        <v>184356</v>
      </c>
      <c r="T3758" s="67">
        <v>188688</v>
      </c>
      <c r="U3758" s="67">
        <v>193134</v>
      </c>
      <c r="V3758" s="67">
        <v>197697</v>
      </c>
      <c r="W3758" s="67">
        <v>202381</v>
      </c>
      <c r="X3758" s="67">
        <v>207188</v>
      </c>
      <c r="Y3758" s="67">
        <v>212123</v>
      </c>
      <c r="Z3758" s="67">
        <v>217187</v>
      </c>
      <c r="AA3758" s="67">
        <v>222386</v>
      </c>
      <c r="AB3758" s="67">
        <v>227721</v>
      </c>
      <c r="AC3758" s="67">
        <v>233198</v>
      </c>
      <c r="AD3758" s="67">
        <v>238819</v>
      </c>
      <c r="AE3758" s="67">
        <v>244588</v>
      </c>
      <c r="AF3758" s="67">
        <v>250510</v>
      </c>
      <c r="AG3758" s="67">
        <v>256588</v>
      </c>
      <c r="AH3758" s="67">
        <v>262826</v>
      </c>
      <c r="AI3758" s="67">
        <v>269229</v>
      </c>
    </row>
    <row r="3759" spans="1:35" hidden="1" x14ac:dyDescent="0.25">
      <c r="A3759" s="67">
        <v>9070</v>
      </c>
      <c r="B3759" s="67" t="s">
        <v>512</v>
      </c>
      <c r="C3759" s="67" t="s">
        <v>391</v>
      </c>
      <c r="D3759" s="67" t="s">
        <v>323</v>
      </c>
      <c r="E3759" s="67">
        <v>39993.800000000003</v>
      </c>
      <c r="F3759" s="67">
        <v>41181.699999999997</v>
      </c>
      <c r="G3759" s="67">
        <v>42324.4</v>
      </c>
      <c r="H3759" s="67">
        <v>43414.6</v>
      </c>
      <c r="I3759" s="67">
        <v>44445.5</v>
      </c>
      <c r="J3759" s="67">
        <v>45410.3</v>
      </c>
      <c r="K3759" s="67">
        <v>46302.400000000001</v>
      </c>
      <c r="L3759" s="67">
        <v>47115.8</v>
      </c>
      <c r="M3759" s="67">
        <v>47945.5</v>
      </c>
      <c r="N3759" s="67">
        <v>48791.7</v>
      </c>
      <c r="O3759" s="67">
        <v>49654.9</v>
      </c>
      <c r="P3759" s="67">
        <v>50535.3</v>
      </c>
      <c r="Q3759" s="67">
        <v>51433.4</v>
      </c>
      <c r="R3759" s="67">
        <v>52349.4</v>
      </c>
      <c r="S3759" s="67">
        <v>53283.7</v>
      </c>
      <c r="T3759" s="67">
        <v>54236.7</v>
      </c>
      <c r="U3759" s="67">
        <v>55208.800000000003</v>
      </c>
      <c r="V3759" s="67">
        <v>56200.3</v>
      </c>
      <c r="W3759" s="67">
        <v>57211.6</v>
      </c>
      <c r="X3759" s="67">
        <v>58243.199999999997</v>
      </c>
      <c r="Y3759" s="67">
        <v>59295.4</v>
      </c>
      <c r="Z3759" s="67">
        <v>60368.6</v>
      </c>
      <c r="AA3759" s="67">
        <v>61463.4</v>
      </c>
      <c r="AB3759" s="67">
        <v>62580</v>
      </c>
      <c r="AC3759" s="67">
        <v>63718.9</v>
      </c>
      <c r="AD3759" s="67">
        <v>64880.6</v>
      </c>
      <c r="AE3759" s="67">
        <v>66065.600000000006</v>
      </c>
      <c r="AF3759" s="67">
        <v>67274.2</v>
      </c>
      <c r="AG3759" s="67">
        <v>68507</v>
      </c>
      <c r="AH3759" s="67">
        <v>69764.5</v>
      </c>
      <c r="AI3759" s="67">
        <v>71047.100000000006</v>
      </c>
    </row>
    <row r="3760" spans="1:35" hidden="1" x14ac:dyDescent="0.25">
      <c r="A3760" s="67">
        <v>9071</v>
      </c>
      <c r="B3760" s="67" t="s">
        <v>512</v>
      </c>
      <c r="C3760" s="67" t="s">
        <v>392</v>
      </c>
      <c r="D3760" s="67" t="s">
        <v>323</v>
      </c>
      <c r="E3760" s="67">
        <v>208144</v>
      </c>
      <c r="F3760" s="67">
        <v>230516</v>
      </c>
      <c r="G3760" s="67">
        <v>252684</v>
      </c>
      <c r="H3760" s="67">
        <v>274022</v>
      </c>
      <c r="I3760" s="67">
        <v>293862</v>
      </c>
      <c r="J3760" s="67">
        <v>311530</v>
      </c>
      <c r="K3760" s="67">
        <v>326374</v>
      </c>
      <c r="L3760" s="67">
        <v>337809</v>
      </c>
      <c r="M3760" s="67">
        <v>349671</v>
      </c>
      <c r="N3760" s="67">
        <v>361976</v>
      </c>
      <c r="O3760" s="67">
        <v>374740</v>
      </c>
      <c r="P3760" s="67">
        <v>387979</v>
      </c>
      <c r="Q3760" s="67">
        <v>401713</v>
      </c>
      <c r="R3760" s="67">
        <v>415960</v>
      </c>
      <c r="S3760" s="67">
        <v>430737</v>
      </c>
      <c r="T3760" s="67">
        <v>446067</v>
      </c>
      <c r="U3760" s="67">
        <v>461968</v>
      </c>
      <c r="V3760" s="67">
        <v>478462</v>
      </c>
      <c r="W3760" s="67">
        <v>495572</v>
      </c>
      <c r="X3760" s="67">
        <v>513320</v>
      </c>
      <c r="Y3760" s="67">
        <v>531730</v>
      </c>
      <c r="Z3760" s="67">
        <v>550828</v>
      </c>
      <c r="AA3760" s="67">
        <v>570637</v>
      </c>
      <c r="AB3760" s="67">
        <v>591186</v>
      </c>
      <c r="AC3760" s="67">
        <v>612502</v>
      </c>
      <c r="AD3760" s="67">
        <v>634612</v>
      </c>
      <c r="AE3760" s="67">
        <v>657548</v>
      </c>
      <c r="AF3760" s="67">
        <v>681340</v>
      </c>
      <c r="AG3760" s="67">
        <v>706019</v>
      </c>
      <c r="AH3760" s="67">
        <v>731619</v>
      </c>
      <c r="AI3760" s="67">
        <v>758174</v>
      </c>
    </row>
    <row r="3761" spans="1:35" hidden="1" x14ac:dyDescent="0.25">
      <c r="A3761" s="67">
        <v>9072</v>
      </c>
      <c r="B3761" s="67" t="s">
        <v>512</v>
      </c>
      <c r="C3761" s="67" t="s">
        <v>393</v>
      </c>
      <c r="D3761" s="67" t="s">
        <v>323</v>
      </c>
      <c r="E3761" s="67">
        <v>570396</v>
      </c>
      <c r="F3761" s="67">
        <v>575892</v>
      </c>
      <c r="G3761" s="67">
        <v>581659</v>
      </c>
      <c r="H3761" s="67">
        <v>587705</v>
      </c>
      <c r="I3761" s="67">
        <v>594039</v>
      </c>
      <c r="J3761" s="67">
        <v>600670</v>
      </c>
      <c r="K3761" s="67">
        <v>607608</v>
      </c>
      <c r="L3761" s="67">
        <v>614861</v>
      </c>
      <c r="M3761" s="67">
        <v>622216</v>
      </c>
      <c r="N3761" s="67">
        <v>629674</v>
      </c>
      <c r="O3761" s="67">
        <v>637236</v>
      </c>
      <c r="P3761" s="67">
        <v>644904</v>
      </c>
      <c r="Q3761" s="67">
        <v>652680</v>
      </c>
      <c r="R3761" s="67">
        <v>660564</v>
      </c>
      <c r="S3761" s="67">
        <v>668559</v>
      </c>
      <c r="T3761" s="67">
        <v>676666</v>
      </c>
      <c r="U3761" s="67">
        <v>684886</v>
      </c>
      <c r="V3761" s="67">
        <v>693221</v>
      </c>
      <c r="W3761" s="67">
        <v>701673</v>
      </c>
      <c r="X3761" s="67">
        <v>710243</v>
      </c>
      <c r="Y3761" s="67">
        <v>718934</v>
      </c>
      <c r="Z3761" s="67">
        <v>727746</v>
      </c>
      <c r="AA3761" s="67">
        <v>736681</v>
      </c>
      <c r="AB3761" s="67">
        <v>745741</v>
      </c>
      <c r="AC3761" s="67">
        <v>754929</v>
      </c>
      <c r="AD3761" s="67">
        <v>764245</v>
      </c>
      <c r="AE3761" s="67">
        <v>773691</v>
      </c>
      <c r="AF3761" s="67">
        <v>783269</v>
      </c>
      <c r="AG3761" s="67">
        <v>792982</v>
      </c>
      <c r="AH3761" s="67">
        <v>802831</v>
      </c>
      <c r="AI3761" s="67">
        <v>812817</v>
      </c>
    </row>
    <row r="3762" spans="1:35" hidden="1" x14ac:dyDescent="0.25">
      <c r="A3762" s="67">
        <v>9073</v>
      </c>
      <c r="B3762" s="67" t="s">
        <v>512</v>
      </c>
      <c r="C3762" s="67" t="s">
        <v>394</v>
      </c>
      <c r="D3762" s="67" t="s">
        <v>323</v>
      </c>
      <c r="E3762" s="67">
        <v>231746</v>
      </c>
      <c r="F3762" s="67">
        <v>236168</v>
      </c>
      <c r="G3762" s="67">
        <v>240574</v>
      </c>
      <c r="H3762" s="67">
        <v>244958</v>
      </c>
      <c r="I3762" s="67">
        <v>249316</v>
      </c>
      <c r="J3762" s="67">
        <v>253641</v>
      </c>
      <c r="K3762" s="67">
        <v>257928</v>
      </c>
      <c r="L3762" s="67">
        <v>262172</v>
      </c>
      <c r="M3762" s="67">
        <v>266495</v>
      </c>
      <c r="N3762" s="67">
        <v>270902</v>
      </c>
      <c r="O3762" s="67">
        <v>275391</v>
      </c>
      <c r="P3762" s="67">
        <v>279967</v>
      </c>
      <c r="Q3762" s="67">
        <v>284629</v>
      </c>
      <c r="R3762" s="67">
        <v>289379</v>
      </c>
      <c r="S3762" s="67">
        <v>294220</v>
      </c>
      <c r="T3762" s="67">
        <v>299153</v>
      </c>
      <c r="U3762" s="67">
        <v>304180</v>
      </c>
      <c r="V3762" s="67">
        <v>309302</v>
      </c>
      <c r="W3762" s="67">
        <v>314521</v>
      </c>
      <c r="X3762" s="67">
        <v>319840</v>
      </c>
      <c r="Y3762" s="67">
        <v>325260</v>
      </c>
      <c r="Z3762" s="67">
        <v>330782</v>
      </c>
      <c r="AA3762" s="67">
        <v>336410</v>
      </c>
      <c r="AB3762" s="67">
        <v>342144</v>
      </c>
      <c r="AC3762" s="67">
        <v>347988</v>
      </c>
      <c r="AD3762" s="67">
        <v>353942</v>
      </c>
      <c r="AE3762" s="67">
        <v>360010</v>
      </c>
      <c r="AF3762" s="67">
        <v>366193</v>
      </c>
      <c r="AG3762" s="67">
        <v>372493</v>
      </c>
      <c r="AH3762" s="67">
        <v>378913</v>
      </c>
      <c r="AI3762" s="67">
        <v>385455</v>
      </c>
    </row>
    <row r="3763" spans="1:35" hidden="1" x14ac:dyDescent="0.25">
      <c r="A3763" s="67">
        <v>9074</v>
      </c>
      <c r="B3763" s="67" t="s">
        <v>512</v>
      </c>
      <c r="C3763" s="67" t="s">
        <v>395</v>
      </c>
      <c r="D3763" s="67" t="s">
        <v>323</v>
      </c>
      <c r="E3763" s="67">
        <v>2125210</v>
      </c>
      <c r="F3763" s="67">
        <v>2181210</v>
      </c>
      <c r="G3763" s="67">
        <v>2236360</v>
      </c>
      <c r="H3763" s="67">
        <v>2290480</v>
      </c>
      <c r="I3763" s="67">
        <v>2343410</v>
      </c>
      <c r="J3763" s="67">
        <v>2394960</v>
      </c>
      <c r="K3763" s="67">
        <v>2444940</v>
      </c>
      <c r="L3763" s="67">
        <v>2493200</v>
      </c>
      <c r="M3763" s="67">
        <v>2542540</v>
      </c>
      <c r="N3763" s="67">
        <v>2592990</v>
      </c>
      <c r="O3763" s="67">
        <v>2644580</v>
      </c>
      <c r="P3763" s="67">
        <v>2697340</v>
      </c>
      <c r="Q3763" s="67">
        <v>2751290</v>
      </c>
      <c r="R3763" s="67">
        <v>2806450</v>
      </c>
      <c r="S3763" s="67">
        <v>2862860</v>
      </c>
      <c r="T3763" s="67">
        <v>2920530</v>
      </c>
      <c r="U3763" s="67">
        <v>2979510</v>
      </c>
      <c r="V3763" s="67">
        <v>3039820</v>
      </c>
      <c r="W3763" s="67">
        <v>3101490</v>
      </c>
      <c r="X3763" s="67">
        <v>3164550</v>
      </c>
      <c r="Y3763" s="67">
        <v>3229040</v>
      </c>
      <c r="Z3763" s="67">
        <v>3294970</v>
      </c>
      <c r="AA3763" s="67">
        <v>3362400</v>
      </c>
      <c r="AB3763" s="67">
        <v>3431340</v>
      </c>
      <c r="AC3763" s="67">
        <v>3501840</v>
      </c>
      <c r="AD3763" s="67">
        <v>3573930</v>
      </c>
      <c r="AE3763" s="67">
        <v>3647650</v>
      </c>
      <c r="AF3763" s="67">
        <v>3723030</v>
      </c>
      <c r="AG3763" s="67">
        <v>3800110</v>
      </c>
      <c r="AH3763" s="67">
        <v>3878920</v>
      </c>
      <c r="AI3763" s="67">
        <v>3959520</v>
      </c>
    </row>
    <row r="3764" spans="1:35" hidden="1" x14ac:dyDescent="0.25">
      <c r="A3764" s="67">
        <v>9075</v>
      </c>
      <c r="B3764" s="67" t="s">
        <v>512</v>
      </c>
      <c r="C3764" s="67" t="s">
        <v>396</v>
      </c>
      <c r="D3764" s="67" t="s">
        <v>323</v>
      </c>
      <c r="E3764" s="67">
        <v>1534420</v>
      </c>
      <c r="F3764" s="67">
        <v>1540020</v>
      </c>
      <c r="G3764" s="67">
        <v>1546330</v>
      </c>
      <c r="H3764" s="67">
        <v>1553370</v>
      </c>
      <c r="I3764" s="67">
        <v>1561130</v>
      </c>
      <c r="J3764" s="67">
        <v>1569650</v>
      </c>
      <c r="K3764" s="67">
        <v>1578920</v>
      </c>
      <c r="L3764" s="67">
        <v>1588960</v>
      </c>
      <c r="M3764" s="67">
        <v>1599080</v>
      </c>
      <c r="N3764" s="67">
        <v>1609280</v>
      </c>
      <c r="O3764" s="67">
        <v>1619550</v>
      </c>
      <c r="P3764" s="67">
        <v>1629900</v>
      </c>
      <c r="Q3764" s="67">
        <v>1640330</v>
      </c>
      <c r="R3764" s="67">
        <v>1650840</v>
      </c>
      <c r="S3764" s="67">
        <v>1661430</v>
      </c>
      <c r="T3764" s="67">
        <v>1672100</v>
      </c>
      <c r="U3764" s="67">
        <v>1682850</v>
      </c>
      <c r="V3764" s="67">
        <v>1693670</v>
      </c>
      <c r="W3764" s="67">
        <v>1704590</v>
      </c>
      <c r="X3764" s="67">
        <v>1715580</v>
      </c>
      <c r="Y3764" s="67">
        <v>1726650</v>
      </c>
      <c r="Z3764" s="67">
        <v>1737810</v>
      </c>
      <c r="AA3764" s="67">
        <v>1749060</v>
      </c>
      <c r="AB3764" s="67">
        <v>1760390</v>
      </c>
      <c r="AC3764" s="67">
        <v>1771800</v>
      </c>
      <c r="AD3764" s="67">
        <v>1783300</v>
      </c>
      <c r="AE3764" s="67">
        <v>1794890</v>
      </c>
      <c r="AF3764" s="67">
        <v>1806570</v>
      </c>
      <c r="AG3764" s="67">
        <v>1818330</v>
      </c>
      <c r="AH3764" s="67">
        <v>1830180</v>
      </c>
      <c r="AI3764" s="67">
        <v>1842120</v>
      </c>
    </row>
    <row r="3765" spans="1:35" hidden="1" x14ac:dyDescent="0.25">
      <c r="A3765" s="67">
        <v>9076</v>
      </c>
      <c r="B3765" s="67" t="s">
        <v>512</v>
      </c>
      <c r="C3765" s="67" t="s">
        <v>397</v>
      </c>
      <c r="D3765" s="67" t="s">
        <v>323</v>
      </c>
      <c r="E3765" s="67">
        <v>417163</v>
      </c>
      <c r="F3765" s="67">
        <v>418010</v>
      </c>
      <c r="G3765" s="67">
        <v>419707</v>
      </c>
      <c r="H3765" s="67">
        <v>422266</v>
      </c>
      <c r="I3765" s="67">
        <v>425702</v>
      </c>
      <c r="J3765" s="67">
        <v>430039</v>
      </c>
      <c r="K3765" s="67">
        <v>435306</v>
      </c>
      <c r="L3765" s="67">
        <v>441541</v>
      </c>
      <c r="M3765" s="67">
        <v>447882</v>
      </c>
      <c r="N3765" s="67">
        <v>454331</v>
      </c>
      <c r="O3765" s="67">
        <v>460890</v>
      </c>
      <c r="P3765" s="67">
        <v>467560</v>
      </c>
      <c r="Q3765" s="67">
        <v>474343</v>
      </c>
      <c r="R3765" s="67">
        <v>481242</v>
      </c>
      <c r="S3765" s="67">
        <v>488258</v>
      </c>
      <c r="T3765" s="67">
        <v>495393</v>
      </c>
      <c r="U3765" s="67">
        <v>502649</v>
      </c>
      <c r="V3765" s="67">
        <v>510029</v>
      </c>
      <c r="W3765" s="67">
        <v>517535</v>
      </c>
      <c r="X3765" s="67">
        <v>525168</v>
      </c>
      <c r="Y3765" s="67">
        <v>532930</v>
      </c>
      <c r="Z3765" s="67">
        <v>540825</v>
      </c>
      <c r="AA3765" s="67">
        <v>548854</v>
      </c>
      <c r="AB3765" s="67">
        <v>557019</v>
      </c>
      <c r="AC3765" s="67">
        <v>565323</v>
      </c>
      <c r="AD3765" s="67">
        <v>573769</v>
      </c>
      <c r="AE3765" s="67">
        <v>582358</v>
      </c>
      <c r="AF3765" s="67">
        <v>591092</v>
      </c>
      <c r="AG3765" s="67">
        <v>599976</v>
      </c>
      <c r="AH3765" s="67">
        <v>609010</v>
      </c>
      <c r="AI3765" s="67">
        <v>618198</v>
      </c>
    </row>
    <row r="3766" spans="1:35" hidden="1" x14ac:dyDescent="0.25">
      <c r="A3766" s="67">
        <v>9077</v>
      </c>
      <c r="B3766" s="67" t="s">
        <v>512</v>
      </c>
      <c r="C3766" s="67" t="s">
        <v>398</v>
      </c>
      <c r="D3766" s="67" t="s">
        <v>323</v>
      </c>
      <c r="E3766" s="67">
        <v>1852980</v>
      </c>
      <c r="F3766" s="67">
        <v>1897500</v>
      </c>
      <c r="G3766" s="67">
        <v>1943510</v>
      </c>
      <c r="H3766" s="67">
        <v>1991060</v>
      </c>
      <c r="I3766" s="67">
        <v>2040210</v>
      </c>
      <c r="J3766" s="67">
        <v>2091010</v>
      </c>
      <c r="K3766" s="67">
        <v>2143530</v>
      </c>
      <c r="L3766" s="67">
        <v>2197840</v>
      </c>
      <c r="M3766" s="67">
        <v>2253720</v>
      </c>
      <c r="N3766" s="67">
        <v>2311220</v>
      </c>
      <c r="O3766" s="67">
        <v>2370390</v>
      </c>
      <c r="P3766" s="67">
        <v>2431280</v>
      </c>
      <c r="Q3766" s="67">
        <v>2493930</v>
      </c>
      <c r="R3766" s="67">
        <v>2558390</v>
      </c>
      <c r="S3766" s="67">
        <v>2624730</v>
      </c>
      <c r="T3766" s="67">
        <v>2692990</v>
      </c>
      <c r="U3766" s="67">
        <v>2763230</v>
      </c>
      <c r="V3766" s="67">
        <v>2835510</v>
      </c>
      <c r="W3766" s="67">
        <v>2909880</v>
      </c>
      <c r="X3766" s="67">
        <v>2986410</v>
      </c>
      <c r="Y3766" s="67">
        <v>3065160</v>
      </c>
      <c r="Z3766" s="67">
        <v>3146190</v>
      </c>
      <c r="AA3766" s="67">
        <v>3229580</v>
      </c>
      <c r="AB3766" s="67">
        <v>3315380</v>
      </c>
      <c r="AC3766" s="67">
        <v>3403670</v>
      </c>
      <c r="AD3766" s="67">
        <v>3494520</v>
      </c>
      <c r="AE3766" s="67">
        <v>3588000</v>
      </c>
      <c r="AF3766" s="67">
        <v>3684200</v>
      </c>
      <c r="AG3766" s="67">
        <v>3783180</v>
      </c>
      <c r="AH3766" s="67">
        <v>3885040</v>
      </c>
      <c r="AI3766" s="67">
        <v>3989850</v>
      </c>
    </row>
    <row r="3767" spans="1:35" hidden="1" x14ac:dyDescent="0.25">
      <c r="A3767" s="67">
        <v>9078</v>
      </c>
      <c r="B3767" s="67" t="s">
        <v>512</v>
      </c>
      <c r="C3767" s="67" t="s">
        <v>399</v>
      </c>
      <c r="D3767" s="67" t="s">
        <v>323</v>
      </c>
      <c r="E3767" s="67">
        <v>201608</v>
      </c>
      <c r="F3767" s="67">
        <v>205678</v>
      </c>
      <c r="G3767" s="67">
        <v>209795</v>
      </c>
      <c r="H3767" s="67">
        <v>213956</v>
      </c>
      <c r="I3767" s="67">
        <v>218162</v>
      </c>
      <c r="J3767" s="67">
        <v>222409</v>
      </c>
      <c r="K3767" s="67">
        <v>226698</v>
      </c>
      <c r="L3767" s="67">
        <v>231026</v>
      </c>
      <c r="M3767" s="67">
        <v>235449</v>
      </c>
      <c r="N3767" s="67">
        <v>239970</v>
      </c>
      <c r="O3767" s="67">
        <v>244590</v>
      </c>
      <c r="P3767" s="67">
        <v>249311</v>
      </c>
      <c r="Q3767" s="67">
        <v>254137</v>
      </c>
      <c r="R3767" s="67">
        <v>259069</v>
      </c>
      <c r="S3767" s="67">
        <v>264109</v>
      </c>
      <c r="T3767" s="67">
        <v>269260</v>
      </c>
      <c r="U3767" s="67">
        <v>274524</v>
      </c>
      <c r="V3767" s="67">
        <v>279904</v>
      </c>
      <c r="W3767" s="67">
        <v>285403</v>
      </c>
      <c r="X3767" s="67">
        <v>291022</v>
      </c>
      <c r="Y3767" s="67">
        <v>296766</v>
      </c>
      <c r="Z3767" s="67">
        <v>302635</v>
      </c>
      <c r="AA3767" s="67">
        <v>308634</v>
      </c>
      <c r="AB3767" s="67">
        <v>314764</v>
      </c>
      <c r="AC3767" s="67">
        <v>321030</v>
      </c>
      <c r="AD3767" s="67">
        <v>327433</v>
      </c>
      <c r="AE3767" s="67">
        <v>333977</v>
      </c>
      <c r="AF3767" s="67">
        <v>340665</v>
      </c>
      <c r="AG3767" s="67">
        <v>347501</v>
      </c>
      <c r="AH3767" s="67">
        <v>354486</v>
      </c>
      <c r="AI3767" s="67">
        <v>361626</v>
      </c>
    </row>
    <row r="3768" spans="1:35" hidden="1" x14ac:dyDescent="0.25">
      <c r="A3768" s="67">
        <v>9080</v>
      </c>
      <c r="B3768" s="67" t="s">
        <v>512</v>
      </c>
      <c r="C3768" s="67" t="s">
        <v>400</v>
      </c>
      <c r="D3768" s="67" t="s">
        <v>323</v>
      </c>
      <c r="E3768" s="67">
        <v>754362000</v>
      </c>
      <c r="F3768" s="67">
        <v>766822000</v>
      </c>
      <c r="G3768" s="67">
        <v>777842000</v>
      </c>
      <c r="H3768" s="67">
        <v>787339000</v>
      </c>
      <c r="I3768" s="67">
        <v>795237000</v>
      </c>
      <c r="J3768" s="67">
        <v>801474000</v>
      </c>
      <c r="K3768" s="67">
        <v>805998000</v>
      </c>
      <c r="L3768" s="67">
        <v>808769000</v>
      </c>
      <c r="M3768" s="67">
        <v>811552000</v>
      </c>
      <c r="N3768" s="67">
        <v>814346000</v>
      </c>
      <c r="O3768" s="67">
        <v>817151000</v>
      </c>
      <c r="P3768" s="67">
        <v>819967000</v>
      </c>
      <c r="Q3768" s="67">
        <v>822795000</v>
      </c>
      <c r="R3768" s="67">
        <v>825634000</v>
      </c>
      <c r="S3768" s="67">
        <v>828484000</v>
      </c>
      <c r="T3768" s="67">
        <v>831346000</v>
      </c>
      <c r="U3768" s="67">
        <v>834219000</v>
      </c>
      <c r="V3768" s="67">
        <v>837103000</v>
      </c>
      <c r="W3768" s="67">
        <v>839999000</v>
      </c>
      <c r="X3768" s="67">
        <v>842907000</v>
      </c>
      <c r="Y3768" s="67">
        <v>845826000</v>
      </c>
      <c r="Z3768" s="67">
        <v>848757000</v>
      </c>
      <c r="AA3768" s="67">
        <v>851700000</v>
      </c>
      <c r="AB3768" s="67">
        <v>854655000</v>
      </c>
      <c r="AC3768" s="67">
        <v>857621000</v>
      </c>
      <c r="AD3768" s="67">
        <v>860599000</v>
      </c>
      <c r="AE3768" s="67">
        <v>863589000</v>
      </c>
      <c r="AF3768" s="67">
        <v>866591000</v>
      </c>
      <c r="AG3768" s="67">
        <v>869605000</v>
      </c>
      <c r="AH3768" s="67">
        <v>872631000</v>
      </c>
      <c r="AI3768" s="67">
        <v>875670000</v>
      </c>
    </row>
    <row r="3769" spans="1:35" hidden="1" x14ac:dyDescent="0.25">
      <c r="A3769" s="67">
        <v>9082</v>
      </c>
      <c r="B3769" s="67" t="s">
        <v>512</v>
      </c>
      <c r="C3769" s="67" t="s">
        <v>402</v>
      </c>
      <c r="D3769" s="67" t="s">
        <v>323</v>
      </c>
      <c r="E3769" s="67">
        <v>17979800</v>
      </c>
      <c r="F3769" s="67">
        <v>18792500</v>
      </c>
      <c r="G3769" s="67">
        <v>19598100</v>
      </c>
      <c r="H3769" s="67">
        <v>20391500</v>
      </c>
      <c r="I3769" s="67">
        <v>21167200</v>
      </c>
      <c r="J3769" s="67">
        <v>21919900</v>
      </c>
      <c r="K3769" s="67">
        <v>22643900</v>
      </c>
      <c r="L3769" s="67">
        <v>23333900</v>
      </c>
      <c r="M3769" s="67">
        <v>24047300</v>
      </c>
      <c r="N3769" s="67">
        <v>24785000</v>
      </c>
      <c r="O3769" s="67">
        <v>25547700</v>
      </c>
      <c r="P3769" s="67">
        <v>26336400</v>
      </c>
      <c r="Q3769" s="67">
        <v>27151900</v>
      </c>
      <c r="R3769" s="67">
        <v>27995100</v>
      </c>
      <c r="S3769" s="67">
        <v>28867000</v>
      </c>
      <c r="T3769" s="67">
        <v>29768600</v>
      </c>
      <c r="U3769" s="67">
        <v>30700800</v>
      </c>
      <c r="V3769" s="67">
        <v>31664700</v>
      </c>
      <c r="W3769" s="67">
        <v>32661400</v>
      </c>
      <c r="X3769" s="67">
        <v>33691900</v>
      </c>
      <c r="Y3769" s="67">
        <v>34757500</v>
      </c>
      <c r="Z3769" s="67">
        <v>35859300</v>
      </c>
      <c r="AA3769" s="67">
        <v>36998600</v>
      </c>
      <c r="AB3769" s="67">
        <v>38176600</v>
      </c>
      <c r="AC3769" s="67">
        <v>39394700</v>
      </c>
      <c r="AD3769" s="67">
        <v>40654200</v>
      </c>
      <c r="AE3769" s="67">
        <v>41956500</v>
      </c>
      <c r="AF3769" s="67">
        <v>43303100</v>
      </c>
      <c r="AG3769" s="67">
        <v>44695500</v>
      </c>
      <c r="AH3769" s="67">
        <v>46135200</v>
      </c>
      <c r="AI3769" s="67">
        <v>47623800</v>
      </c>
    </row>
    <row r="3770" spans="1:35" hidden="1" x14ac:dyDescent="0.25">
      <c r="A3770" s="67">
        <v>9083</v>
      </c>
      <c r="B3770" s="67" t="s">
        <v>512</v>
      </c>
      <c r="C3770" s="67" t="s">
        <v>403</v>
      </c>
      <c r="D3770" s="67" t="s">
        <v>323</v>
      </c>
      <c r="E3770" s="67">
        <v>273780000</v>
      </c>
      <c r="F3770" s="67">
        <v>271116000</v>
      </c>
      <c r="G3770" s="67">
        <v>269295000</v>
      </c>
      <c r="H3770" s="67">
        <v>268296000</v>
      </c>
      <c r="I3770" s="67">
        <v>268103000</v>
      </c>
      <c r="J3770" s="67">
        <v>268711000</v>
      </c>
      <c r="K3770" s="67">
        <v>270125000</v>
      </c>
      <c r="L3770" s="67">
        <v>272356000</v>
      </c>
      <c r="M3770" s="67">
        <v>274610000</v>
      </c>
      <c r="N3770" s="67">
        <v>276887000</v>
      </c>
      <c r="O3770" s="67">
        <v>279186000</v>
      </c>
      <c r="P3770" s="67">
        <v>281509000</v>
      </c>
      <c r="Q3770" s="67">
        <v>283855000</v>
      </c>
      <c r="R3770" s="67">
        <v>286224000</v>
      </c>
      <c r="S3770" s="67">
        <v>288617000</v>
      </c>
      <c r="T3770" s="67">
        <v>291035000</v>
      </c>
      <c r="U3770" s="67">
        <v>293476000</v>
      </c>
      <c r="V3770" s="67">
        <v>295943000</v>
      </c>
      <c r="W3770" s="67">
        <v>298433000</v>
      </c>
      <c r="X3770" s="67">
        <v>300949000</v>
      </c>
      <c r="Y3770" s="67">
        <v>303491000</v>
      </c>
      <c r="Z3770" s="67">
        <v>306057000</v>
      </c>
      <c r="AA3770" s="67">
        <v>308650000</v>
      </c>
      <c r="AB3770" s="67">
        <v>311268000</v>
      </c>
      <c r="AC3770" s="67">
        <v>313913000</v>
      </c>
      <c r="AD3770" s="67">
        <v>316585000</v>
      </c>
      <c r="AE3770" s="67">
        <v>319283000</v>
      </c>
      <c r="AF3770" s="67">
        <v>322008000</v>
      </c>
      <c r="AG3770" s="67">
        <v>324761000</v>
      </c>
      <c r="AH3770" s="67">
        <v>327541000</v>
      </c>
      <c r="AI3770" s="67">
        <v>330350000</v>
      </c>
    </row>
    <row r="3771" spans="1:35" hidden="1" x14ac:dyDescent="0.25">
      <c r="A3771" s="67">
        <v>9084</v>
      </c>
      <c r="B3771" s="67" t="s">
        <v>512</v>
      </c>
      <c r="C3771" s="67" t="s">
        <v>404</v>
      </c>
      <c r="D3771" s="67" t="s">
        <v>323</v>
      </c>
      <c r="E3771" s="67">
        <v>32862400</v>
      </c>
      <c r="F3771" s="67">
        <v>32952500</v>
      </c>
      <c r="G3771" s="67">
        <v>33161000</v>
      </c>
      <c r="H3771" s="67">
        <v>33489900</v>
      </c>
      <c r="I3771" s="67">
        <v>33943000</v>
      </c>
      <c r="J3771" s="67">
        <v>34525600</v>
      </c>
      <c r="K3771" s="67">
        <v>35244900</v>
      </c>
      <c r="L3771" s="67">
        <v>36109800</v>
      </c>
      <c r="M3771" s="67">
        <v>36999700</v>
      </c>
      <c r="N3771" s="67">
        <v>37915500</v>
      </c>
      <c r="O3771" s="67">
        <v>38857800</v>
      </c>
      <c r="P3771" s="67">
        <v>39827500</v>
      </c>
      <c r="Q3771" s="67">
        <v>40825200</v>
      </c>
      <c r="R3771" s="67">
        <v>41851900</v>
      </c>
      <c r="S3771" s="67">
        <v>42908400</v>
      </c>
      <c r="T3771" s="67">
        <v>43995500</v>
      </c>
      <c r="U3771" s="67">
        <v>45114200</v>
      </c>
      <c r="V3771" s="67">
        <v>46265200</v>
      </c>
      <c r="W3771" s="67">
        <v>47449700</v>
      </c>
      <c r="X3771" s="67">
        <v>48668500</v>
      </c>
      <c r="Y3771" s="67">
        <v>49922700</v>
      </c>
      <c r="Z3771" s="67">
        <v>51213200</v>
      </c>
      <c r="AA3771" s="67">
        <v>52541100</v>
      </c>
      <c r="AB3771" s="67">
        <v>53907600</v>
      </c>
      <c r="AC3771" s="67">
        <v>55313700</v>
      </c>
      <c r="AD3771" s="67">
        <v>56760500</v>
      </c>
      <c r="AE3771" s="67">
        <v>58249400</v>
      </c>
      <c r="AF3771" s="67">
        <v>59781400</v>
      </c>
      <c r="AG3771" s="67">
        <v>61357800</v>
      </c>
      <c r="AH3771" s="67">
        <v>62979900</v>
      </c>
      <c r="AI3771" s="67">
        <v>64649100</v>
      </c>
    </row>
    <row r="3772" spans="1:35" hidden="1" x14ac:dyDescent="0.25">
      <c r="A3772" s="67">
        <v>9085</v>
      </c>
      <c r="B3772" s="67" t="s">
        <v>512</v>
      </c>
      <c r="C3772" s="67" t="s">
        <v>405</v>
      </c>
      <c r="D3772" s="67" t="s">
        <v>323</v>
      </c>
      <c r="E3772" s="67">
        <v>3657570000</v>
      </c>
      <c r="F3772" s="67">
        <v>3684340000</v>
      </c>
      <c r="G3772" s="67">
        <v>3709430000</v>
      </c>
      <c r="H3772" s="67">
        <v>3732790000</v>
      </c>
      <c r="I3772" s="67">
        <v>3754390000</v>
      </c>
      <c r="J3772" s="67">
        <v>3774180000</v>
      </c>
      <c r="K3772" s="67">
        <v>3792120000</v>
      </c>
      <c r="L3772" s="67">
        <v>3808190000</v>
      </c>
      <c r="M3772" s="67">
        <v>3824340000</v>
      </c>
      <c r="N3772" s="67">
        <v>3840580000</v>
      </c>
      <c r="O3772" s="67">
        <v>3856890000</v>
      </c>
      <c r="P3772" s="67">
        <v>3873280000</v>
      </c>
      <c r="Q3772" s="67">
        <v>3889760000</v>
      </c>
      <c r="R3772" s="67">
        <v>3906320000</v>
      </c>
      <c r="S3772" s="67">
        <v>3922960000</v>
      </c>
      <c r="T3772" s="67">
        <v>3939680000</v>
      </c>
      <c r="U3772" s="67">
        <v>3956490000</v>
      </c>
      <c r="V3772" s="67">
        <v>3973380000</v>
      </c>
      <c r="W3772" s="67">
        <v>3990360000</v>
      </c>
      <c r="X3772" s="67">
        <v>4007420000</v>
      </c>
      <c r="Y3772" s="67">
        <v>4024570000</v>
      </c>
      <c r="Z3772" s="67">
        <v>4041800000</v>
      </c>
      <c r="AA3772" s="67">
        <v>4059120000</v>
      </c>
      <c r="AB3772" s="67">
        <v>4076530000</v>
      </c>
      <c r="AC3772" s="67">
        <v>4094020000</v>
      </c>
      <c r="AD3772" s="67">
        <v>4111600000</v>
      </c>
      <c r="AE3772" s="67">
        <v>4129270000</v>
      </c>
      <c r="AF3772" s="67">
        <v>4147020000</v>
      </c>
      <c r="AG3772" s="67">
        <v>4164870000</v>
      </c>
      <c r="AH3772" s="67">
        <v>4182800000</v>
      </c>
      <c r="AI3772" s="67">
        <v>4200830000</v>
      </c>
    </row>
    <row r="3773" spans="1:35" hidden="1" x14ac:dyDescent="0.25">
      <c r="A3773" s="67">
        <v>9086</v>
      </c>
      <c r="B3773" s="67" t="s">
        <v>512</v>
      </c>
      <c r="C3773" s="67" t="s">
        <v>406</v>
      </c>
      <c r="D3773" s="67" t="s">
        <v>323</v>
      </c>
      <c r="E3773" s="67">
        <v>1115660000</v>
      </c>
      <c r="F3773" s="67">
        <v>1111100000</v>
      </c>
      <c r="G3773" s="67">
        <v>1106850000</v>
      </c>
      <c r="H3773" s="67">
        <v>1102920000</v>
      </c>
      <c r="I3773" s="67">
        <v>1099290000</v>
      </c>
      <c r="J3773" s="67">
        <v>1095980000</v>
      </c>
      <c r="K3773" s="67">
        <v>1092960000</v>
      </c>
      <c r="L3773" s="67">
        <v>1090240000</v>
      </c>
      <c r="M3773" s="67">
        <v>1087540000</v>
      </c>
      <c r="N3773" s="67">
        <v>1084830000</v>
      </c>
      <c r="O3773" s="67">
        <v>1082140000</v>
      </c>
      <c r="P3773" s="67">
        <v>1079460000</v>
      </c>
      <c r="Q3773" s="67">
        <v>1076780000</v>
      </c>
      <c r="R3773" s="67">
        <v>1074110000</v>
      </c>
      <c r="S3773" s="67">
        <v>1071450000</v>
      </c>
      <c r="T3773" s="67">
        <v>1068800000</v>
      </c>
      <c r="U3773" s="67">
        <v>1066160000</v>
      </c>
      <c r="V3773" s="67">
        <v>1063520000</v>
      </c>
      <c r="W3773" s="67">
        <v>1060890000</v>
      </c>
      <c r="X3773" s="67">
        <v>1058270000</v>
      </c>
      <c r="Y3773" s="67">
        <v>1055660000</v>
      </c>
      <c r="Z3773" s="67">
        <v>1053050000</v>
      </c>
      <c r="AA3773" s="67">
        <v>1050460000</v>
      </c>
      <c r="AB3773" s="67">
        <v>1047870000</v>
      </c>
      <c r="AC3773" s="67">
        <v>1045290000</v>
      </c>
      <c r="AD3773" s="67">
        <v>1042710000</v>
      </c>
      <c r="AE3773" s="67">
        <v>1040150000</v>
      </c>
      <c r="AF3773" s="67">
        <v>1037590000</v>
      </c>
      <c r="AG3773" s="67">
        <v>1035040000</v>
      </c>
      <c r="AH3773" s="67">
        <v>1032490000</v>
      </c>
      <c r="AI3773" s="67">
        <v>1029960000</v>
      </c>
    </row>
    <row r="3774" spans="1:35" hidden="1" x14ac:dyDescent="0.25">
      <c r="A3774" s="67">
        <v>9087</v>
      </c>
      <c r="B3774" s="67" t="s">
        <v>512</v>
      </c>
      <c r="C3774" s="67" t="s">
        <v>407</v>
      </c>
      <c r="D3774" s="67" t="s">
        <v>323</v>
      </c>
      <c r="E3774" s="67">
        <v>429500000</v>
      </c>
      <c r="F3774" s="67">
        <v>436657000</v>
      </c>
      <c r="G3774" s="67">
        <v>442302000</v>
      </c>
      <c r="H3774" s="67">
        <v>446357000</v>
      </c>
      <c r="I3774" s="67">
        <v>448761000</v>
      </c>
      <c r="J3774" s="67">
        <v>449476000</v>
      </c>
      <c r="K3774" s="67">
        <v>448484000</v>
      </c>
      <c r="L3774" s="67">
        <v>445792000</v>
      </c>
      <c r="M3774" s="67">
        <v>443118000</v>
      </c>
      <c r="N3774" s="67">
        <v>440463000</v>
      </c>
      <c r="O3774" s="67">
        <v>437827000</v>
      </c>
      <c r="P3774" s="67">
        <v>435209000</v>
      </c>
      <c r="Q3774" s="67">
        <v>432610000</v>
      </c>
      <c r="R3774" s="67">
        <v>430028000</v>
      </c>
      <c r="S3774" s="67">
        <v>427465000</v>
      </c>
      <c r="T3774" s="67">
        <v>424920000</v>
      </c>
      <c r="U3774" s="67">
        <v>422392000</v>
      </c>
      <c r="V3774" s="67">
        <v>419882000</v>
      </c>
      <c r="W3774" s="67">
        <v>417390000</v>
      </c>
      <c r="X3774" s="67">
        <v>414915000</v>
      </c>
      <c r="Y3774" s="67">
        <v>412458000</v>
      </c>
      <c r="Z3774" s="67">
        <v>410018000</v>
      </c>
      <c r="AA3774" s="67">
        <v>407595000</v>
      </c>
      <c r="AB3774" s="67">
        <v>405188000</v>
      </c>
      <c r="AC3774" s="67">
        <v>402799000</v>
      </c>
      <c r="AD3774" s="67">
        <v>400426000</v>
      </c>
      <c r="AE3774" s="67">
        <v>398070000</v>
      </c>
      <c r="AF3774" s="67">
        <v>395731000</v>
      </c>
      <c r="AG3774" s="67">
        <v>393407000</v>
      </c>
      <c r="AH3774" s="67">
        <v>391101000</v>
      </c>
      <c r="AI3774" s="67">
        <v>388810000</v>
      </c>
    </row>
    <row r="3775" spans="1:35" hidden="1" x14ac:dyDescent="0.25">
      <c r="A3775" s="67">
        <v>9088</v>
      </c>
      <c r="B3775" s="67" t="s">
        <v>512</v>
      </c>
      <c r="C3775" s="67" t="s">
        <v>408</v>
      </c>
      <c r="D3775" s="67" t="s">
        <v>323</v>
      </c>
      <c r="E3775" s="67">
        <v>2057740000</v>
      </c>
      <c r="F3775" s="67">
        <v>2056350000</v>
      </c>
      <c r="G3775" s="67">
        <v>2052910000</v>
      </c>
      <c r="H3775" s="67">
        <v>2047410000</v>
      </c>
      <c r="I3775" s="67">
        <v>2039880000</v>
      </c>
      <c r="J3775" s="67">
        <v>2030340000</v>
      </c>
      <c r="K3775" s="67">
        <v>2018830000</v>
      </c>
      <c r="L3775" s="67">
        <v>2005380000</v>
      </c>
      <c r="M3775" s="67">
        <v>1992040000</v>
      </c>
      <c r="N3775" s="67">
        <v>1978800000</v>
      </c>
      <c r="O3775" s="67">
        <v>1965670000</v>
      </c>
      <c r="P3775" s="67">
        <v>1952650000</v>
      </c>
      <c r="Q3775" s="67">
        <v>1939730000</v>
      </c>
      <c r="R3775" s="67">
        <v>1926910000</v>
      </c>
      <c r="S3775" s="67">
        <v>1914190000</v>
      </c>
      <c r="T3775" s="67">
        <v>1901580000</v>
      </c>
      <c r="U3775" s="67">
        <v>1889070000</v>
      </c>
      <c r="V3775" s="67">
        <v>1876650000</v>
      </c>
      <c r="W3775" s="67">
        <v>1864340000</v>
      </c>
      <c r="X3775" s="67">
        <v>1852130000</v>
      </c>
      <c r="Y3775" s="67">
        <v>1840010000</v>
      </c>
      <c r="Z3775" s="67">
        <v>1827990000</v>
      </c>
      <c r="AA3775" s="67">
        <v>1816070000</v>
      </c>
      <c r="AB3775" s="67">
        <v>1804240000</v>
      </c>
      <c r="AC3775" s="67">
        <v>1792500000</v>
      </c>
      <c r="AD3775" s="67">
        <v>1780860000</v>
      </c>
      <c r="AE3775" s="67">
        <v>1769320000</v>
      </c>
      <c r="AF3775" s="67">
        <v>1757860000</v>
      </c>
      <c r="AG3775" s="67">
        <v>1746500000</v>
      </c>
      <c r="AH3775" s="67">
        <v>1735230000</v>
      </c>
      <c r="AI3775" s="67">
        <v>1724050000</v>
      </c>
    </row>
    <row r="3776" spans="1:35" hidden="1" x14ac:dyDescent="0.25">
      <c r="A3776" s="67">
        <v>9089</v>
      </c>
      <c r="B3776" s="67" t="s">
        <v>512</v>
      </c>
      <c r="C3776" s="67" t="s">
        <v>409</v>
      </c>
      <c r="D3776" s="67" t="s">
        <v>323</v>
      </c>
      <c r="E3776" s="67">
        <v>175648000</v>
      </c>
      <c r="F3776" s="67">
        <v>176639000</v>
      </c>
      <c r="G3776" s="67">
        <v>177594000</v>
      </c>
      <c r="H3776" s="67">
        <v>178513000</v>
      </c>
      <c r="I3776" s="67">
        <v>179394000</v>
      </c>
      <c r="J3776" s="67">
        <v>180238000</v>
      </c>
      <c r="K3776" s="67">
        <v>181042000</v>
      </c>
      <c r="L3776" s="67">
        <v>181807000</v>
      </c>
      <c r="M3776" s="67">
        <v>182576000</v>
      </c>
      <c r="N3776" s="67">
        <v>183349000</v>
      </c>
      <c r="O3776" s="67">
        <v>184125000</v>
      </c>
      <c r="P3776" s="67">
        <v>184906000</v>
      </c>
      <c r="Q3776" s="67">
        <v>185690000</v>
      </c>
      <c r="R3776" s="67">
        <v>186479000</v>
      </c>
      <c r="S3776" s="67">
        <v>187271000</v>
      </c>
      <c r="T3776" s="67">
        <v>188067000</v>
      </c>
      <c r="U3776" s="67">
        <v>188867000</v>
      </c>
      <c r="V3776" s="67">
        <v>189672000</v>
      </c>
      <c r="W3776" s="67">
        <v>190480000</v>
      </c>
      <c r="X3776" s="67">
        <v>191292000</v>
      </c>
      <c r="Y3776" s="67">
        <v>192108000</v>
      </c>
      <c r="Z3776" s="67">
        <v>192929000</v>
      </c>
      <c r="AA3776" s="67">
        <v>193753000</v>
      </c>
      <c r="AB3776" s="67">
        <v>194582000</v>
      </c>
      <c r="AC3776" s="67">
        <v>195415000</v>
      </c>
      <c r="AD3776" s="67">
        <v>196252000</v>
      </c>
      <c r="AE3776" s="67">
        <v>197093000</v>
      </c>
      <c r="AF3776" s="67">
        <v>197938000</v>
      </c>
      <c r="AG3776" s="67">
        <v>198788000</v>
      </c>
      <c r="AH3776" s="67">
        <v>199641000</v>
      </c>
      <c r="AI3776" s="67">
        <v>200500000</v>
      </c>
    </row>
    <row r="3777" spans="1:35" hidden="1" x14ac:dyDescent="0.25">
      <c r="A3777" s="67">
        <v>9090</v>
      </c>
      <c r="B3777" s="67" t="s">
        <v>512</v>
      </c>
      <c r="C3777" s="67" t="s">
        <v>410</v>
      </c>
      <c r="D3777" s="67" t="s">
        <v>323</v>
      </c>
      <c r="E3777" s="67">
        <v>1766460000</v>
      </c>
      <c r="F3777" s="67">
        <v>1797050000</v>
      </c>
      <c r="G3777" s="67">
        <v>1825360000</v>
      </c>
      <c r="H3777" s="67">
        <v>1851230000</v>
      </c>
      <c r="I3777" s="67">
        <v>1874530000</v>
      </c>
      <c r="J3777" s="67">
        <v>1895120000</v>
      </c>
      <c r="K3777" s="67">
        <v>1912890000</v>
      </c>
      <c r="L3777" s="67">
        <v>1927720000</v>
      </c>
      <c r="M3777" s="67">
        <v>1942690000</v>
      </c>
      <c r="N3777" s="67">
        <v>1957790000</v>
      </c>
      <c r="O3777" s="67">
        <v>1973030000</v>
      </c>
      <c r="P3777" s="67">
        <v>1988410000</v>
      </c>
      <c r="Q3777" s="67">
        <v>2003930000</v>
      </c>
      <c r="R3777" s="67">
        <v>2019580000</v>
      </c>
      <c r="S3777" s="67">
        <v>2035380000</v>
      </c>
      <c r="T3777" s="67">
        <v>2051310000</v>
      </c>
      <c r="U3777" s="67">
        <v>2067400000</v>
      </c>
      <c r="V3777" s="67">
        <v>2083620000</v>
      </c>
      <c r="W3777" s="67">
        <v>2099990000</v>
      </c>
      <c r="X3777" s="67">
        <v>2116510000</v>
      </c>
      <c r="Y3777" s="67">
        <v>2133180000</v>
      </c>
      <c r="Z3777" s="67">
        <v>2150000000</v>
      </c>
      <c r="AA3777" s="67">
        <v>2166970000</v>
      </c>
      <c r="AB3777" s="67">
        <v>2184090000</v>
      </c>
      <c r="AC3777" s="67">
        <v>2201370000</v>
      </c>
      <c r="AD3777" s="67">
        <v>2218800000</v>
      </c>
      <c r="AE3777" s="67">
        <v>2236390000</v>
      </c>
      <c r="AF3777" s="67">
        <v>2254130000</v>
      </c>
      <c r="AG3777" s="67">
        <v>2272040000</v>
      </c>
      <c r="AH3777" s="67">
        <v>2290110000</v>
      </c>
      <c r="AI3777" s="67">
        <v>2308340000</v>
      </c>
    </row>
    <row r="3778" spans="1:35" hidden="1" x14ac:dyDescent="0.25">
      <c r="A3778" s="67">
        <v>9091</v>
      </c>
      <c r="B3778" s="67" t="s">
        <v>512</v>
      </c>
      <c r="C3778" s="67" t="s">
        <v>411</v>
      </c>
      <c r="D3778" s="67" t="s">
        <v>323</v>
      </c>
      <c r="E3778" s="67">
        <v>1914140000</v>
      </c>
      <c r="F3778" s="67">
        <v>1912770000</v>
      </c>
      <c r="G3778" s="67">
        <v>1916410000</v>
      </c>
      <c r="H3778" s="67">
        <v>1925080000</v>
      </c>
      <c r="I3778" s="67">
        <v>1938840000</v>
      </c>
      <c r="J3778" s="67">
        <v>1957800000</v>
      </c>
      <c r="K3778" s="67">
        <v>1982140000</v>
      </c>
      <c r="L3778" s="67">
        <v>2012060000</v>
      </c>
      <c r="M3778" s="67">
        <v>2042520000</v>
      </c>
      <c r="N3778" s="67">
        <v>2073530000</v>
      </c>
      <c r="O3778" s="67">
        <v>2105100000</v>
      </c>
      <c r="P3778" s="67">
        <v>2137240000</v>
      </c>
      <c r="Q3778" s="67">
        <v>2169950000</v>
      </c>
      <c r="R3778" s="67">
        <v>2203250000</v>
      </c>
      <c r="S3778" s="67">
        <v>2237150000</v>
      </c>
      <c r="T3778" s="67">
        <v>2271670000</v>
      </c>
      <c r="U3778" s="67">
        <v>2306800000</v>
      </c>
      <c r="V3778" s="67">
        <v>2342570000</v>
      </c>
      <c r="W3778" s="67">
        <v>2378980000</v>
      </c>
      <c r="X3778" s="67">
        <v>2416040000</v>
      </c>
      <c r="Y3778" s="67">
        <v>2453770000</v>
      </c>
      <c r="Z3778" s="67">
        <v>2492190000</v>
      </c>
      <c r="AA3778" s="67">
        <v>2531290000</v>
      </c>
      <c r="AB3778" s="67">
        <v>2571100000</v>
      </c>
      <c r="AC3778" s="67">
        <v>2611620000</v>
      </c>
      <c r="AD3778" s="67">
        <v>2652870000</v>
      </c>
      <c r="AE3778" s="67">
        <v>2694870000</v>
      </c>
      <c r="AF3778" s="67">
        <v>2737620000</v>
      </c>
      <c r="AG3778" s="67">
        <v>2781140000</v>
      </c>
      <c r="AH3778" s="67">
        <v>2825450000</v>
      </c>
      <c r="AI3778" s="67">
        <v>2870550000</v>
      </c>
    </row>
    <row r="3779" spans="1:35" hidden="1" x14ac:dyDescent="0.25">
      <c r="A3779" s="67">
        <v>9092</v>
      </c>
      <c r="B3779" s="67" t="s">
        <v>512</v>
      </c>
      <c r="C3779" s="67" t="s">
        <v>412</v>
      </c>
      <c r="D3779" s="67" t="s">
        <v>323</v>
      </c>
      <c r="E3779" s="67">
        <v>1345620000</v>
      </c>
      <c r="F3779" s="67">
        <v>1365330000</v>
      </c>
      <c r="G3779" s="67">
        <v>1384560000</v>
      </c>
      <c r="H3779" s="67">
        <v>1403260000</v>
      </c>
      <c r="I3779" s="67">
        <v>1421410000</v>
      </c>
      <c r="J3779" s="67">
        <v>1438960000</v>
      </c>
      <c r="K3779" s="67">
        <v>1455880000</v>
      </c>
      <c r="L3779" s="67">
        <v>1472140000</v>
      </c>
      <c r="M3779" s="67">
        <v>1488610000</v>
      </c>
      <c r="N3779" s="67">
        <v>1505290000</v>
      </c>
      <c r="O3779" s="67">
        <v>1522200000</v>
      </c>
      <c r="P3779" s="67">
        <v>1539320000</v>
      </c>
      <c r="Q3779" s="67">
        <v>1556660000</v>
      </c>
      <c r="R3779" s="67">
        <v>1574240000</v>
      </c>
      <c r="S3779" s="67">
        <v>1592030000</v>
      </c>
      <c r="T3779" s="67">
        <v>1610060000</v>
      </c>
      <c r="U3779" s="67">
        <v>1628330000</v>
      </c>
      <c r="V3779" s="67">
        <v>1646830000</v>
      </c>
      <c r="W3779" s="67">
        <v>1665570000</v>
      </c>
      <c r="X3779" s="67">
        <v>1684560000</v>
      </c>
      <c r="Y3779" s="67">
        <v>1703790000</v>
      </c>
      <c r="Z3779" s="67">
        <v>1723280000</v>
      </c>
      <c r="AA3779" s="67">
        <v>1743010000</v>
      </c>
      <c r="AB3779" s="67">
        <v>1763010000</v>
      </c>
      <c r="AC3779" s="67">
        <v>1783260000</v>
      </c>
      <c r="AD3779" s="67">
        <v>1803770000</v>
      </c>
      <c r="AE3779" s="67">
        <v>1824560000</v>
      </c>
      <c r="AF3779" s="67">
        <v>1845610000</v>
      </c>
      <c r="AG3779" s="67">
        <v>1866940000</v>
      </c>
      <c r="AH3779" s="67">
        <v>1888540000</v>
      </c>
      <c r="AI3779" s="67">
        <v>1910430000</v>
      </c>
    </row>
    <row r="3780" spans="1:35" hidden="1" x14ac:dyDescent="0.25">
      <c r="A3780" s="67">
        <v>9093</v>
      </c>
      <c r="B3780" s="67" t="s">
        <v>512</v>
      </c>
      <c r="C3780" s="67" t="s">
        <v>413</v>
      </c>
      <c r="D3780" s="67" t="s">
        <v>323</v>
      </c>
      <c r="E3780" s="67">
        <v>333388000</v>
      </c>
      <c r="F3780" s="67">
        <v>343618000</v>
      </c>
      <c r="G3780" s="67">
        <v>351999000</v>
      </c>
      <c r="H3780" s="67">
        <v>358342000</v>
      </c>
      <c r="I3780" s="67">
        <v>362494000</v>
      </c>
      <c r="J3780" s="67">
        <v>364349000</v>
      </c>
      <c r="K3780" s="67">
        <v>363848000</v>
      </c>
      <c r="L3780" s="67">
        <v>360986000</v>
      </c>
      <c r="M3780" s="67">
        <v>358149000</v>
      </c>
      <c r="N3780" s="67">
        <v>355338000</v>
      </c>
      <c r="O3780" s="67">
        <v>352552000</v>
      </c>
      <c r="P3780" s="67">
        <v>349792000</v>
      </c>
      <c r="Q3780" s="67">
        <v>347056000</v>
      </c>
      <c r="R3780" s="67">
        <v>344344000</v>
      </c>
      <c r="S3780" s="67">
        <v>341658000</v>
      </c>
      <c r="T3780" s="67">
        <v>338995000</v>
      </c>
      <c r="U3780" s="67">
        <v>336356000</v>
      </c>
      <c r="V3780" s="67">
        <v>333741000</v>
      </c>
      <c r="W3780" s="67">
        <v>331150000</v>
      </c>
      <c r="X3780" s="67">
        <v>328582000</v>
      </c>
      <c r="Y3780" s="67">
        <v>326037000</v>
      </c>
      <c r="Z3780" s="67">
        <v>323515000</v>
      </c>
      <c r="AA3780" s="67">
        <v>321015000</v>
      </c>
      <c r="AB3780" s="67">
        <v>318538000</v>
      </c>
      <c r="AC3780" s="67">
        <v>316084000</v>
      </c>
      <c r="AD3780" s="67">
        <v>313651000</v>
      </c>
      <c r="AE3780" s="67">
        <v>311241000</v>
      </c>
      <c r="AF3780" s="67">
        <v>308852000</v>
      </c>
      <c r="AG3780" s="67">
        <v>306484000</v>
      </c>
      <c r="AH3780" s="67">
        <v>304138000</v>
      </c>
      <c r="AI3780" s="67">
        <v>301813000</v>
      </c>
    </row>
    <row r="3781" spans="1:35" hidden="1" x14ac:dyDescent="0.25">
      <c r="A3781" s="67">
        <v>9094</v>
      </c>
      <c r="B3781" s="67" t="s">
        <v>512</v>
      </c>
      <c r="C3781" s="67" t="s">
        <v>414</v>
      </c>
      <c r="D3781" s="67" t="s">
        <v>323</v>
      </c>
      <c r="E3781" s="67">
        <v>862022000</v>
      </c>
      <c r="F3781" s="67">
        <v>876323000</v>
      </c>
      <c r="G3781" s="67">
        <v>889719000</v>
      </c>
      <c r="H3781" s="67">
        <v>902147000</v>
      </c>
      <c r="I3781" s="67">
        <v>913552000</v>
      </c>
      <c r="J3781" s="67">
        <v>923880000</v>
      </c>
      <c r="K3781" s="67">
        <v>933083000</v>
      </c>
      <c r="L3781" s="67">
        <v>941117000</v>
      </c>
      <c r="M3781" s="67">
        <v>949231000</v>
      </c>
      <c r="N3781" s="67">
        <v>957427000</v>
      </c>
      <c r="O3781" s="67">
        <v>965704000</v>
      </c>
      <c r="P3781" s="67">
        <v>974064000</v>
      </c>
      <c r="Q3781" s="67">
        <v>982508000</v>
      </c>
      <c r="R3781" s="67">
        <v>991036000</v>
      </c>
      <c r="S3781" s="67">
        <v>999650000</v>
      </c>
      <c r="T3781" s="67">
        <v>1008350000</v>
      </c>
      <c r="U3781" s="67">
        <v>1017140000</v>
      </c>
      <c r="V3781" s="67">
        <v>1026010000</v>
      </c>
      <c r="W3781" s="67">
        <v>1034970000</v>
      </c>
      <c r="X3781" s="67">
        <v>1044030000</v>
      </c>
      <c r="Y3781" s="67">
        <v>1053170000</v>
      </c>
      <c r="Z3781" s="67">
        <v>1062400000</v>
      </c>
      <c r="AA3781" s="67">
        <v>1071730000</v>
      </c>
      <c r="AB3781" s="67">
        <v>1081150000</v>
      </c>
      <c r="AC3781" s="67">
        <v>1090670000</v>
      </c>
      <c r="AD3781" s="67">
        <v>1100280000</v>
      </c>
      <c r="AE3781" s="67">
        <v>1109980000</v>
      </c>
      <c r="AF3781" s="67">
        <v>1119790000</v>
      </c>
      <c r="AG3781" s="67">
        <v>1129690000</v>
      </c>
      <c r="AH3781" s="67">
        <v>1139690000</v>
      </c>
      <c r="AI3781" s="67">
        <v>1149790000</v>
      </c>
    </row>
    <row r="3782" spans="1:35" hidden="1" x14ac:dyDescent="0.25">
      <c r="A3782" s="67">
        <v>9095</v>
      </c>
      <c r="B3782" s="67" t="s">
        <v>512</v>
      </c>
      <c r="C3782" s="67" t="s">
        <v>415</v>
      </c>
      <c r="D3782" s="67" t="s">
        <v>323</v>
      </c>
      <c r="E3782" s="67">
        <v>162347000</v>
      </c>
      <c r="F3782" s="67">
        <v>164372000</v>
      </c>
      <c r="G3782" s="67">
        <v>165967000</v>
      </c>
      <c r="H3782" s="67">
        <v>167117000</v>
      </c>
      <c r="I3782" s="67">
        <v>167809000</v>
      </c>
      <c r="J3782" s="67">
        <v>168034000</v>
      </c>
      <c r="K3782" s="67">
        <v>167788000</v>
      </c>
      <c r="L3782" s="67">
        <v>167073000</v>
      </c>
      <c r="M3782" s="67">
        <v>166361000</v>
      </c>
      <c r="N3782" s="67">
        <v>165653000</v>
      </c>
      <c r="O3782" s="67">
        <v>164949000</v>
      </c>
      <c r="P3782" s="67">
        <v>164247000</v>
      </c>
      <c r="Q3782" s="67">
        <v>163550000</v>
      </c>
      <c r="R3782" s="67">
        <v>162856000</v>
      </c>
      <c r="S3782" s="67">
        <v>162165000</v>
      </c>
      <c r="T3782" s="67">
        <v>161478000</v>
      </c>
      <c r="U3782" s="67">
        <v>160795000</v>
      </c>
      <c r="V3782" s="67">
        <v>160114000</v>
      </c>
      <c r="W3782" s="67">
        <v>159438000</v>
      </c>
      <c r="X3782" s="67">
        <v>158764000</v>
      </c>
      <c r="Y3782" s="67">
        <v>158094000</v>
      </c>
      <c r="Z3782" s="67">
        <v>157427000</v>
      </c>
      <c r="AA3782" s="67">
        <v>156764000</v>
      </c>
      <c r="AB3782" s="67">
        <v>156104000</v>
      </c>
      <c r="AC3782" s="67">
        <v>155447000</v>
      </c>
      <c r="AD3782" s="67">
        <v>154793000</v>
      </c>
      <c r="AE3782" s="67">
        <v>154143000</v>
      </c>
      <c r="AF3782" s="67">
        <v>153496000</v>
      </c>
      <c r="AG3782" s="67">
        <v>152852000</v>
      </c>
      <c r="AH3782" s="67">
        <v>152212000</v>
      </c>
      <c r="AI3782" s="67">
        <v>151574000</v>
      </c>
    </row>
    <row r="3783" spans="1:35" hidden="1" x14ac:dyDescent="0.25">
      <c r="A3783" s="67">
        <v>9096</v>
      </c>
      <c r="B3783" s="67" t="s">
        <v>512</v>
      </c>
      <c r="C3783" s="67" t="s">
        <v>416</v>
      </c>
      <c r="D3783" s="67" t="s">
        <v>323</v>
      </c>
      <c r="E3783" s="67">
        <v>669917000</v>
      </c>
      <c r="F3783" s="67">
        <v>680246000</v>
      </c>
      <c r="G3783" s="67">
        <v>689781000</v>
      </c>
      <c r="H3783" s="67">
        <v>698477000</v>
      </c>
      <c r="I3783" s="67">
        <v>706289000</v>
      </c>
      <c r="J3783" s="67">
        <v>713179000</v>
      </c>
      <c r="K3783" s="67">
        <v>719110000</v>
      </c>
      <c r="L3783" s="67">
        <v>724052000</v>
      </c>
      <c r="M3783" s="67">
        <v>729034000</v>
      </c>
      <c r="N3783" s="67">
        <v>734056000</v>
      </c>
      <c r="O3783" s="67">
        <v>739118000</v>
      </c>
      <c r="P3783" s="67">
        <v>744220000</v>
      </c>
      <c r="Q3783" s="67">
        <v>749364000</v>
      </c>
      <c r="R3783" s="67">
        <v>754548000</v>
      </c>
      <c r="S3783" s="67">
        <v>759774000</v>
      </c>
      <c r="T3783" s="67">
        <v>765041000</v>
      </c>
      <c r="U3783" s="67">
        <v>770351000</v>
      </c>
      <c r="V3783" s="67">
        <v>775704000</v>
      </c>
      <c r="W3783" s="67">
        <v>781099000</v>
      </c>
      <c r="X3783" s="67">
        <v>786537000</v>
      </c>
      <c r="Y3783" s="67">
        <v>792019000</v>
      </c>
      <c r="Z3783" s="67">
        <v>797544000</v>
      </c>
      <c r="AA3783" s="67">
        <v>803114000</v>
      </c>
      <c r="AB3783" s="67">
        <v>808728000</v>
      </c>
      <c r="AC3783" s="67">
        <v>814388000</v>
      </c>
      <c r="AD3783" s="67">
        <v>820092000</v>
      </c>
      <c r="AE3783" s="67">
        <v>825842000</v>
      </c>
      <c r="AF3783" s="67">
        <v>831639000</v>
      </c>
      <c r="AG3783" s="67">
        <v>837481000</v>
      </c>
      <c r="AH3783" s="67">
        <v>843371000</v>
      </c>
      <c r="AI3783" s="67">
        <v>849307000</v>
      </c>
    </row>
    <row r="3784" spans="1:35" hidden="1" x14ac:dyDescent="0.25">
      <c r="A3784" s="67">
        <v>9097</v>
      </c>
      <c r="B3784" s="67" t="s">
        <v>512</v>
      </c>
      <c r="C3784" s="67" t="s">
        <v>417</v>
      </c>
      <c r="D3784" s="67" t="s">
        <v>323</v>
      </c>
      <c r="E3784" s="67">
        <v>3473960000</v>
      </c>
      <c r="F3784" s="67">
        <v>3545090000</v>
      </c>
      <c r="G3784" s="67">
        <v>3608830000</v>
      </c>
      <c r="H3784" s="67">
        <v>3664600000</v>
      </c>
      <c r="I3784" s="67">
        <v>3711920000</v>
      </c>
      <c r="J3784" s="67">
        <v>3750350000</v>
      </c>
      <c r="K3784" s="67">
        <v>3779510000</v>
      </c>
      <c r="L3784" s="67">
        <v>3799130000</v>
      </c>
      <c r="M3784" s="67">
        <v>3818860000</v>
      </c>
      <c r="N3784" s="67">
        <v>3838710000</v>
      </c>
      <c r="O3784" s="67">
        <v>3858690000</v>
      </c>
      <c r="P3784" s="67">
        <v>3878780000</v>
      </c>
      <c r="Q3784" s="67">
        <v>3898990000</v>
      </c>
      <c r="R3784" s="67">
        <v>3919320000</v>
      </c>
      <c r="S3784" s="67">
        <v>3939780000</v>
      </c>
      <c r="T3784" s="67">
        <v>3960360000</v>
      </c>
      <c r="U3784" s="67">
        <v>3981060000</v>
      </c>
      <c r="V3784" s="67">
        <v>4001890000</v>
      </c>
      <c r="W3784" s="67">
        <v>4022840000</v>
      </c>
      <c r="X3784" s="67">
        <v>4043910000</v>
      </c>
      <c r="Y3784" s="67">
        <v>4065120000</v>
      </c>
      <c r="Z3784" s="67">
        <v>4086450000</v>
      </c>
      <c r="AA3784" s="67">
        <v>4107910000</v>
      </c>
      <c r="AB3784" s="67">
        <v>4129490000</v>
      </c>
      <c r="AC3784" s="67">
        <v>4151210000</v>
      </c>
      <c r="AD3784" s="67">
        <v>4173060000</v>
      </c>
      <c r="AE3784" s="67">
        <v>4195040000</v>
      </c>
      <c r="AF3784" s="67">
        <v>4217150000</v>
      </c>
      <c r="AG3784" s="67">
        <v>4239390000</v>
      </c>
      <c r="AH3784" s="67">
        <v>4261760000</v>
      </c>
      <c r="AI3784" s="67">
        <v>4284270000</v>
      </c>
    </row>
    <row r="3785" spans="1:35" hidden="1" x14ac:dyDescent="0.25">
      <c r="A3785" s="67">
        <v>9098</v>
      </c>
      <c r="B3785" s="67" t="s">
        <v>512</v>
      </c>
      <c r="C3785" s="67" t="s">
        <v>418</v>
      </c>
      <c r="D3785" s="67" t="s">
        <v>323</v>
      </c>
      <c r="E3785" s="67">
        <v>6356450000</v>
      </c>
      <c r="F3785" s="67">
        <v>6461200000</v>
      </c>
      <c r="G3785" s="67">
        <v>6570340000</v>
      </c>
      <c r="H3785" s="67">
        <v>6684060000</v>
      </c>
      <c r="I3785" s="67">
        <v>6802530000</v>
      </c>
      <c r="J3785" s="67">
        <v>6925950000</v>
      </c>
      <c r="K3785" s="67">
        <v>7054540000</v>
      </c>
      <c r="L3785" s="67">
        <v>7188520000</v>
      </c>
      <c r="M3785" s="67">
        <v>7325440000</v>
      </c>
      <c r="N3785" s="67">
        <v>7465380000</v>
      </c>
      <c r="O3785" s="67">
        <v>7608390000</v>
      </c>
      <c r="P3785" s="67">
        <v>7754550000</v>
      </c>
      <c r="Q3785" s="67">
        <v>7903920000</v>
      </c>
      <c r="R3785" s="67">
        <v>8056580000</v>
      </c>
      <c r="S3785" s="67">
        <v>8212600000</v>
      </c>
      <c r="T3785" s="67">
        <v>8372050000</v>
      </c>
      <c r="U3785" s="67">
        <v>8535010000</v>
      </c>
      <c r="V3785" s="67">
        <v>8701560000</v>
      </c>
      <c r="W3785" s="67">
        <v>8871770000</v>
      </c>
      <c r="X3785" s="67">
        <v>9045720000</v>
      </c>
      <c r="Y3785" s="67">
        <v>9223500000</v>
      </c>
      <c r="Z3785" s="67">
        <v>9405190000</v>
      </c>
      <c r="AA3785" s="67">
        <v>9590880000</v>
      </c>
      <c r="AB3785" s="67">
        <v>9780660000</v>
      </c>
      <c r="AC3785" s="67">
        <v>9974610000</v>
      </c>
      <c r="AD3785" s="67">
        <v>10172800000</v>
      </c>
      <c r="AE3785" s="67">
        <v>10375400000</v>
      </c>
      <c r="AF3785" s="67">
        <v>10582400000</v>
      </c>
      <c r="AG3785" s="67">
        <v>10794000000</v>
      </c>
      <c r="AH3785" s="67">
        <v>11010300000</v>
      </c>
      <c r="AI3785" s="67">
        <v>11231300000</v>
      </c>
    </row>
    <row r="3786" spans="1:35" hidden="1" x14ac:dyDescent="0.25">
      <c r="A3786" s="67">
        <v>9099</v>
      </c>
      <c r="B3786" s="67" t="s">
        <v>512</v>
      </c>
      <c r="C3786" s="67" t="s">
        <v>419</v>
      </c>
      <c r="D3786" s="67" t="s">
        <v>323</v>
      </c>
      <c r="E3786" s="67">
        <v>1202270000</v>
      </c>
      <c r="F3786" s="67">
        <v>1225510000</v>
      </c>
      <c r="G3786" s="67">
        <v>1248970000</v>
      </c>
      <c r="H3786" s="67">
        <v>1272650000</v>
      </c>
      <c r="I3786" s="67">
        <v>1296540000</v>
      </c>
      <c r="J3786" s="67">
        <v>1320640000</v>
      </c>
      <c r="K3786" s="67">
        <v>1344930000</v>
      </c>
      <c r="L3786" s="67">
        <v>1369400000</v>
      </c>
      <c r="M3786" s="67">
        <v>1394390000</v>
      </c>
      <c r="N3786" s="67">
        <v>1419910000</v>
      </c>
      <c r="O3786" s="67">
        <v>1445960000</v>
      </c>
      <c r="P3786" s="67">
        <v>1472550000</v>
      </c>
      <c r="Q3786" s="67">
        <v>1499710000</v>
      </c>
      <c r="R3786" s="67">
        <v>1527430000</v>
      </c>
      <c r="S3786" s="67">
        <v>1555740000</v>
      </c>
      <c r="T3786" s="67">
        <v>1584640000</v>
      </c>
      <c r="U3786" s="67">
        <v>1614150000</v>
      </c>
      <c r="V3786" s="67">
        <v>1644280000</v>
      </c>
      <c r="W3786" s="67">
        <v>1675040000</v>
      </c>
      <c r="X3786" s="67">
        <v>1706450000</v>
      </c>
      <c r="Y3786" s="67">
        <v>1738510000</v>
      </c>
      <c r="Z3786" s="67">
        <v>1771250000</v>
      </c>
      <c r="AA3786" s="67">
        <v>1804680000</v>
      </c>
      <c r="AB3786" s="67">
        <v>1838810000</v>
      </c>
      <c r="AC3786" s="67">
        <v>1873650000</v>
      </c>
      <c r="AD3786" s="67">
        <v>1909230000</v>
      </c>
      <c r="AE3786" s="67">
        <v>1945560000</v>
      </c>
      <c r="AF3786" s="67">
        <v>1982650000</v>
      </c>
      <c r="AG3786" s="67">
        <v>2020510000</v>
      </c>
      <c r="AH3786" s="67">
        <v>2059170000</v>
      </c>
      <c r="AI3786" s="67">
        <v>2098650000</v>
      </c>
    </row>
    <row r="3787" spans="1:35" hidden="1" x14ac:dyDescent="0.25">
      <c r="A3787" s="67">
        <v>9100</v>
      </c>
      <c r="B3787" s="67" t="s">
        <v>512</v>
      </c>
      <c r="C3787" s="67" t="s">
        <v>420</v>
      </c>
      <c r="D3787" s="67" t="s">
        <v>323</v>
      </c>
      <c r="E3787" s="67">
        <v>3273120000</v>
      </c>
      <c r="F3787" s="67">
        <v>3338050000</v>
      </c>
      <c r="G3787" s="67">
        <v>3399600000</v>
      </c>
      <c r="H3787" s="67">
        <v>3457490000</v>
      </c>
      <c r="I3787" s="67">
        <v>3511430000</v>
      </c>
      <c r="J3787" s="67">
        <v>3561150000</v>
      </c>
      <c r="K3787" s="67">
        <v>3606420000</v>
      </c>
      <c r="L3787" s="67">
        <v>3647010000</v>
      </c>
      <c r="M3787" s="67">
        <v>3688120000</v>
      </c>
      <c r="N3787" s="67">
        <v>3729770000</v>
      </c>
      <c r="O3787" s="67">
        <v>3771950000</v>
      </c>
      <c r="P3787" s="67">
        <v>3814690000</v>
      </c>
      <c r="Q3787" s="67">
        <v>3857980000</v>
      </c>
      <c r="R3787" s="67">
        <v>3901840000</v>
      </c>
      <c r="S3787" s="67">
        <v>3946260000</v>
      </c>
      <c r="T3787" s="67">
        <v>3991260000</v>
      </c>
      <c r="U3787" s="67">
        <v>4036850000</v>
      </c>
      <c r="V3787" s="67">
        <v>4083030000</v>
      </c>
      <c r="W3787" s="67">
        <v>4129810000</v>
      </c>
      <c r="X3787" s="67">
        <v>4177200000</v>
      </c>
      <c r="Y3787" s="67">
        <v>4225200000</v>
      </c>
      <c r="Z3787" s="67">
        <v>4273830000</v>
      </c>
      <c r="AA3787" s="67">
        <v>4323090000</v>
      </c>
      <c r="AB3787" s="67">
        <v>4372990000</v>
      </c>
      <c r="AC3787" s="67">
        <v>4423540000</v>
      </c>
      <c r="AD3787" s="67">
        <v>4474750000</v>
      </c>
      <c r="AE3787" s="67">
        <v>4526620000</v>
      </c>
      <c r="AF3787" s="67">
        <v>4579170000</v>
      </c>
      <c r="AG3787" s="67">
        <v>4632400000</v>
      </c>
      <c r="AH3787" s="67">
        <v>4686320000</v>
      </c>
      <c r="AI3787" s="67">
        <v>4740950000</v>
      </c>
    </row>
    <row r="3788" spans="1:35" hidden="1" x14ac:dyDescent="0.25">
      <c r="A3788" s="67">
        <v>9101</v>
      </c>
      <c r="B3788" s="67" t="s">
        <v>512</v>
      </c>
      <c r="C3788" s="67" t="s">
        <v>421</v>
      </c>
      <c r="D3788" s="67" t="s">
        <v>323</v>
      </c>
      <c r="E3788" s="67">
        <v>905757000</v>
      </c>
      <c r="F3788" s="67">
        <v>957184000</v>
      </c>
      <c r="G3788" s="67">
        <v>1004220000</v>
      </c>
      <c r="H3788" s="67">
        <v>1045730000</v>
      </c>
      <c r="I3788" s="67">
        <v>1080640000</v>
      </c>
      <c r="J3788" s="67">
        <v>1108020000</v>
      </c>
      <c r="K3788" s="67">
        <v>1127090000</v>
      </c>
      <c r="L3788" s="67">
        <v>1137270000</v>
      </c>
      <c r="M3788" s="67">
        <v>1147540000</v>
      </c>
      <c r="N3788" s="67">
        <v>1157920000</v>
      </c>
      <c r="O3788" s="67">
        <v>1168400000</v>
      </c>
      <c r="P3788" s="67">
        <v>1178990000</v>
      </c>
      <c r="Q3788" s="67">
        <v>1189680000</v>
      </c>
      <c r="R3788" s="67">
        <v>1200480000</v>
      </c>
      <c r="S3788" s="67">
        <v>1211390000</v>
      </c>
      <c r="T3788" s="67">
        <v>1222410000</v>
      </c>
      <c r="U3788" s="67">
        <v>1233540000</v>
      </c>
      <c r="V3788" s="67">
        <v>1244770000</v>
      </c>
      <c r="W3788" s="67">
        <v>1256130000</v>
      </c>
      <c r="X3788" s="67">
        <v>1267590000</v>
      </c>
      <c r="Y3788" s="67">
        <v>1279170000</v>
      </c>
      <c r="Z3788" s="67">
        <v>1290860000</v>
      </c>
      <c r="AA3788" s="67">
        <v>1302680000</v>
      </c>
      <c r="AB3788" s="67">
        <v>1314610000</v>
      </c>
      <c r="AC3788" s="67">
        <v>1326650000</v>
      </c>
      <c r="AD3788" s="67">
        <v>1338820000</v>
      </c>
      <c r="AE3788" s="67">
        <v>1351120000</v>
      </c>
      <c r="AF3788" s="67">
        <v>1363530000</v>
      </c>
      <c r="AG3788" s="67">
        <v>1376070000</v>
      </c>
      <c r="AH3788" s="67">
        <v>1388730000</v>
      </c>
      <c r="AI3788" s="67">
        <v>1401520000</v>
      </c>
    </row>
    <row r="3789" spans="1:35" hidden="1" x14ac:dyDescent="0.25">
      <c r="A3789" s="67">
        <v>9102</v>
      </c>
      <c r="B3789" s="67" t="s">
        <v>512</v>
      </c>
      <c r="C3789" s="67" t="s">
        <v>422</v>
      </c>
      <c r="D3789" s="67" t="s">
        <v>323</v>
      </c>
      <c r="E3789" s="67">
        <v>535194000</v>
      </c>
      <c r="F3789" s="67">
        <v>542800000</v>
      </c>
      <c r="G3789" s="67">
        <v>550013000</v>
      </c>
      <c r="H3789" s="67">
        <v>556811000</v>
      </c>
      <c r="I3789" s="67">
        <v>563171000</v>
      </c>
      <c r="J3789" s="67">
        <v>569074000</v>
      </c>
      <c r="K3789" s="67">
        <v>574498000</v>
      </c>
      <c r="L3789" s="67">
        <v>579427000</v>
      </c>
      <c r="M3789" s="67">
        <v>584405000</v>
      </c>
      <c r="N3789" s="67">
        <v>589433000</v>
      </c>
      <c r="O3789" s="67">
        <v>594512000</v>
      </c>
      <c r="P3789" s="67">
        <v>599641000</v>
      </c>
      <c r="Q3789" s="67">
        <v>604821000</v>
      </c>
      <c r="R3789" s="67">
        <v>610053000</v>
      </c>
      <c r="S3789" s="67">
        <v>615338000</v>
      </c>
      <c r="T3789" s="67">
        <v>620675000</v>
      </c>
      <c r="U3789" s="67">
        <v>626066000</v>
      </c>
      <c r="V3789" s="67">
        <v>631510000</v>
      </c>
      <c r="W3789" s="67">
        <v>637009000</v>
      </c>
      <c r="X3789" s="67">
        <v>642563000</v>
      </c>
      <c r="Y3789" s="67">
        <v>648173000</v>
      </c>
      <c r="Z3789" s="67">
        <v>653839000</v>
      </c>
      <c r="AA3789" s="67">
        <v>659561000</v>
      </c>
      <c r="AB3789" s="67">
        <v>665340000</v>
      </c>
      <c r="AC3789" s="67">
        <v>671178000</v>
      </c>
      <c r="AD3789" s="67">
        <v>677074000</v>
      </c>
      <c r="AE3789" s="67">
        <v>683028000</v>
      </c>
      <c r="AF3789" s="67">
        <v>689042000</v>
      </c>
      <c r="AG3789" s="67">
        <v>695117000</v>
      </c>
      <c r="AH3789" s="67">
        <v>701252000</v>
      </c>
      <c r="AI3789" s="67">
        <v>707448000</v>
      </c>
    </row>
    <row r="3790" spans="1:35" hidden="1" x14ac:dyDescent="0.25">
      <c r="A3790" s="67">
        <v>9103</v>
      </c>
      <c r="B3790" s="67" t="s">
        <v>512</v>
      </c>
      <c r="C3790" s="67" t="s">
        <v>423</v>
      </c>
      <c r="D3790" s="67" t="s">
        <v>323</v>
      </c>
      <c r="E3790" s="67">
        <v>2904680000</v>
      </c>
      <c r="F3790" s="67">
        <v>2920740000</v>
      </c>
      <c r="G3790" s="67">
        <v>2937890000</v>
      </c>
      <c r="H3790" s="67">
        <v>2956160000</v>
      </c>
      <c r="I3790" s="67">
        <v>2975560000</v>
      </c>
      <c r="J3790" s="67">
        <v>2996130000</v>
      </c>
      <c r="K3790" s="67">
        <v>3017890000</v>
      </c>
      <c r="L3790" s="67">
        <v>3040870000</v>
      </c>
      <c r="M3790" s="67">
        <v>3064050000</v>
      </c>
      <c r="N3790" s="67">
        <v>3087440000</v>
      </c>
      <c r="O3790" s="67">
        <v>3111040000</v>
      </c>
      <c r="P3790" s="67">
        <v>3134850000</v>
      </c>
      <c r="Q3790" s="67">
        <v>3158880000</v>
      </c>
      <c r="R3790" s="67">
        <v>3183130000</v>
      </c>
      <c r="S3790" s="67">
        <v>3207590000</v>
      </c>
      <c r="T3790" s="67">
        <v>3232270000</v>
      </c>
      <c r="U3790" s="67">
        <v>3257180000</v>
      </c>
      <c r="V3790" s="67">
        <v>3282310000</v>
      </c>
      <c r="W3790" s="67">
        <v>3307660000</v>
      </c>
      <c r="X3790" s="67">
        <v>3333240000</v>
      </c>
      <c r="Y3790" s="67">
        <v>3359060000</v>
      </c>
      <c r="Z3790" s="67">
        <v>3385100000</v>
      </c>
      <c r="AA3790" s="67">
        <v>3411380000</v>
      </c>
      <c r="AB3790" s="67">
        <v>3437900000</v>
      </c>
      <c r="AC3790" s="67">
        <v>3464660000</v>
      </c>
      <c r="AD3790" s="67">
        <v>3491650000</v>
      </c>
      <c r="AE3790" s="67">
        <v>3518890000</v>
      </c>
      <c r="AF3790" s="67">
        <v>3546380000</v>
      </c>
      <c r="AG3790" s="67">
        <v>3574110000</v>
      </c>
      <c r="AH3790" s="67">
        <v>3602090000</v>
      </c>
      <c r="AI3790" s="67">
        <v>3630320000</v>
      </c>
    </row>
    <row r="3791" spans="1:35" hidden="1" x14ac:dyDescent="0.25">
      <c r="A3791" s="67">
        <v>9104</v>
      </c>
      <c r="B3791" s="67" t="s">
        <v>512</v>
      </c>
      <c r="C3791" s="67" t="s">
        <v>424</v>
      </c>
      <c r="D3791" s="67" t="s">
        <v>323</v>
      </c>
      <c r="E3791" s="67">
        <v>5454040000</v>
      </c>
      <c r="F3791" s="67">
        <v>5484770000</v>
      </c>
      <c r="G3791" s="67">
        <v>5523600000</v>
      </c>
      <c r="H3791" s="67">
        <v>5570730000</v>
      </c>
      <c r="I3791" s="67">
        <v>5626380000</v>
      </c>
      <c r="J3791" s="67">
        <v>5690820000</v>
      </c>
      <c r="K3791" s="67">
        <v>5764400000</v>
      </c>
      <c r="L3791" s="67">
        <v>5847470000</v>
      </c>
      <c r="M3791" s="67">
        <v>5931960000</v>
      </c>
      <c r="N3791" s="67">
        <v>6017890000</v>
      </c>
      <c r="O3791" s="67">
        <v>6105270000</v>
      </c>
      <c r="P3791" s="67">
        <v>6194140000</v>
      </c>
      <c r="Q3791" s="67">
        <v>6284520000</v>
      </c>
      <c r="R3791" s="67">
        <v>6376440000</v>
      </c>
      <c r="S3791" s="67">
        <v>6469920000</v>
      </c>
      <c r="T3791" s="67">
        <v>6564990000</v>
      </c>
      <c r="U3791" s="67">
        <v>6661680000</v>
      </c>
      <c r="V3791" s="67">
        <v>6760010000</v>
      </c>
      <c r="W3791" s="67">
        <v>6860010000</v>
      </c>
      <c r="X3791" s="67">
        <v>6961710000</v>
      </c>
      <c r="Y3791" s="67">
        <v>7065140000</v>
      </c>
      <c r="Z3791" s="67">
        <v>7170330000</v>
      </c>
      <c r="AA3791" s="67">
        <v>7277310000</v>
      </c>
      <c r="AB3791" s="67">
        <v>7386110000</v>
      </c>
      <c r="AC3791" s="67">
        <v>7496750000</v>
      </c>
      <c r="AD3791" s="67">
        <v>7609280000</v>
      </c>
      <c r="AE3791" s="67">
        <v>7723720000</v>
      </c>
      <c r="AF3791" s="67">
        <v>7840100000</v>
      </c>
      <c r="AG3791" s="67">
        <v>7958460000</v>
      </c>
      <c r="AH3791" s="67">
        <v>8078840000</v>
      </c>
      <c r="AI3791" s="67">
        <v>8201260000</v>
      </c>
    </row>
    <row r="3792" spans="1:35" hidden="1" x14ac:dyDescent="0.25">
      <c r="A3792" s="67">
        <v>9105</v>
      </c>
      <c r="B3792" s="67" t="s">
        <v>512</v>
      </c>
      <c r="C3792" s="67" t="s">
        <v>425</v>
      </c>
      <c r="D3792" s="67" t="s">
        <v>323</v>
      </c>
      <c r="E3792" s="67">
        <v>42968300</v>
      </c>
      <c r="F3792" s="67">
        <v>43071000</v>
      </c>
      <c r="G3792" s="67">
        <v>43205000</v>
      </c>
      <c r="H3792" s="67">
        <v>43370500</v>
      </c>
      <c r="I3792" s="67">
        <v>43567900</v>
      </c>
      <c r="J3792" s="67">
        <v>43797800</v>
      </c>
      <c r="K3792" s="67">
        <v>44060600</v>
      </c>
      <c r="L3792" s="67">
        <v>44357100</v>
      </c>
      <c r="M3792" s="67">
        <v>44656000</v>
      </c>
      <c r="N3792" s="67">
        <v>44957200</v>
      </c>
      <c r="O3792" s="67">
        <v>45260900</v>
      </c>
      <c r="P3792" s="67">
        <v>45566900</v>
      </c>
      <c r="Q3792" s="67">
        <v>45875500</v>
      </c>
      <c r="R3792" s="67">
        <v>46186500</v>
      </c>
      <c r="S3792" s="67">
        <v>46499900</v>
      </c>
      <c r="T3792" s="67">
        <v>46815900</v>
      </c>
      <c r="U3792" s="67">
        <v>47134500</v>
      </c>
      <c r="V3792" s="67">
        <v>47455500</v>
      </c>
      <c r="W3792" s="67">
        <v>47779200</v>
      </c>
      <c r="X3792" s="67">
        <v>48105400</v>
      </c>
      <c r="Y3792" s="67">
        <v>48434200</v>
      </c>
      <c r="Z3792" s="67">
        <v>48765700</v>
      </c>
      <c r="AA3792" s="67">
        <v>49099800</v>
      </c>
      <c r="AB3792" s="67">
        <v>49436600</v>
      </c>
      <c r="AC3792" s="67">
        <v>49776100</v>
      </c>
      <c r="AD3792" s="67">
        <v>50118300</v>
      </c>
      <c r="AE3792" s="67">
        <v>50463200</v>
      </c>
      <c r="AF3792" s="67">
        <v>50810900</v>
      </c>
      <c r="AG3792" s="67">
        <v>51161400</v>
      </c>
      <c r="AH3792" s="67">
        <v>51514700</v>
      </c>
      <c r="AI3792" s="67">
        <v>51870800</v>
      </c>
    </row>
    <row r="3793" spans="1:35" hidden="1" x14ac:dyDescent="0.25">
      <c r="A3793" s="67">
        <v>9106</v>
      </c>
      <c r="B3793" s="67" t="s">
        <v>512</v>
      </c>
      <c r="C3793" s="67" t="s">
        <v>426</v>
      </c>
      <c r="D3793" s="67" t="s">
        <v>323</v>
      </c>
      <c r="E3793" s="67">
        <v>1622100000</v>
      </c>
      <c r="F3793" s="67">
        <v>1642540000</v>
      </c>
      <c r="G3793" s="67">
        <v>1663620000</v>
      </c>
      <c r="H3793" s="67">
        <v>1685370000</v>
      </c>
      <c r="I3793" s="67">
        <v>1707810000</v>
      </c>
      <c r="J3793" s="67">
        <v>1730960000</v>
      </c>
      <c r="K3793" s="67">
        <v>1754840000</v>
      </c>
      <c r="L3793" s="67">
        <v>1779480000</v>
      </c>
      <c r="M3793" s="67">
        <v>1804520000</v>
      </c>
      <c r="N3793" s="67">
        <v>1829970000</v>
      </c>
      <c r="O3793" s="67">
        <v>1855840000</v>
      </c>
      <c r="P3793" s="67">
        <v>1882130000</v>
      </c>
      <c r="Q3793" s="67">
        <v>1908860000</v>
      </c>
      <c r="R3793" s="67">
        <v>1936020000</v>
      </c>
      <c r="S3793" s="67">
        <v>1963630000</v>
      </c>
      <c r="T3793" s="67">
        <v>1991690000</v>
      </c>
      <c r="U3793" s="67">
        <v>2020200000</v>
      </c>
      <c r="V3793" s="67">
        <v>2049190000</v>
      </c>
      <c r="W3793" s="67">
        <v>2078650000</v>
      </c>
      <c r="X3793" s="67">
        <v>2108590000</v>
      </c>
      <c r="Y3793" s="67">
        <v>2139030000</v>
      </c>
      <c r="Z3793" s="67">
        <v>2169960000</v>
      </c>
      <c r="AA3793" s="67">
        <v>2201400000</v>
      </c>
      <c r="AB3793" s="67">
        <v>2233350000</v>
      </c>
      <c r="AC3793" s="67">
        <v>2265830000</v>
      </c>
      <c r="AD3793" s="67">
        <v>2298840000</v>
      </c>
      <c r="AE3793" s="67">
        <v>2332390000</v>
      </c>
      <c r="AF3793" s="67">
        <v>2366490000</v>
      </c>
      <c r="AG3793" s="67">
        <v>2401140000</v>
      </c>
      <c r="AH3793" s="67">
        <v>2436370000</v>
      </c>
      <c r="AI3793" s="67">
        <v>2472170000</v>
      </c>
    </row>
    <row r="3794" spans="1:35" hidden="1" x14ac:dyDescent="0.25">
      <c r="A3794" s="67">
        <v>9107</v>
      </c>
      <c r="B3794" s="67" t="s">
        <v>512</v>
      </c>
      <c r="C3794" s="67" t="s">
        <v>427</v>
      </c>
      <c r="D3794" s="67" t="s">
        <v>323</v>
      </c>
      <c r="E3794" s="67">
        <v>33798500000</v>
      </c>
      <c r="F3794" s="67">
        <v>34319000000</v>
      </c>
      <c r="G3794" s="67">
        <v>34794700000</v>
      </c>
      <c r="H3794" s="67">
        <v>35223000000</v>
      </c>
      <c r="I3794" s="67">
        <v>35601600000</v>
      </c>
      <c r="J3794" s="67">
        <v>35928300000</v>
      </c>
      <c r="K3794" s="67">
        <v>36201300000</v>
      </c>
      <c r="L3794" s="67">
        <v>36419000000</v>
      </c>
      <c r="M3794" s="67">
        <v>36638100000</v>
      </c>
      <c r="N3794" s="67">
        <v>36858800000</v>
      </c>
      <c r="O3794" s="67">
        <v>37081100000</v>
      </c>
      <c r="P3794" s="67">
        <v>37304900000</v>
      </c>
      <c r="Q3794" s="67">
        <v>37530300000</v>
      </c>
      <c r="R3794" s="67">
        <v>37757200000</v>
      </c>
      <c r="S3794" s="67">
        <v>37985800000</v>
      </c>
      <c r="T3794" s="67">
        <v>38215900000</v>
      </c>
      <c r="U3794" s="67">
        <v>38447700000</v>
      </c>
      <c r="V3794" s="67">
        <v>38681000000</v>
      </c>
      <c r="W3794" s="67">
        <v>38916000000</v>
      </c>
      <c r="X3794" s="67">
        <v>39152700000</v>
      </c>
      <c r="Y3794" s="67">
        <v>39391000000</v>
      </c>
      <c r="Z3794" s="67">
        <v>39631000000</v>
      </c>
      <c r="AA3794" s="67">
        <v>39872600000</v>
      </c>
      <c r="AB3794" s="67">
        <v>40116000000</v>
      </c>
      <c r="AC3794" s="67">
        <v>40361000000</v>
      </c>
      <c r="AD3794" s="67">
        <v>40607800000</v>
      </c>
      <c r="AE3794" s="67">
        <v>40856300000</v>
      </c>
      <c r="AF3794" s="67">
        <v>41106500000</v>
      </c>
      <c r="AG3794" s="67">
        <v>41358500000</v>
      </c>
      <c r="AH3794" s="67">
        <v>41612200000</v>
      </c>
      <c r="AI3794" s="67">
        <v>41867800000</v>
      </c>
    </row>
    <row r="3795" spans="1:35" hidden="1" x14ac:dyDescent="0.25">
      <c r="A3795" s="67">
        <v>9108</v>
      </c>
      <c r="B3795" s="67" t="s">
        <v>512</v>
      </c>
      <c r="C3795" s="67" t="s">
        <v>428</v>
      </c>
      <c r="D3795" s="67" t="s">
        <v>323</v>
      </c>
      <c r="E3795" s="67">
        <v>75208200000</v>
      </c>
      <c r="F3795" s="67">
        <v>77718700000</v>
      </c>
      <c r="G3795" s="67">
        <v>80172400000</v>
      </c>
      <c r="H3795" s="67">
        <v>82556100000</v>
      </c>
      <c r="I3795" s="67">
        <v>84856200000</v>
      </c>
      <c r="J3795" s="67">
        <v>87059300000</v>
      </c>
      <c r="K3795" s="67">
        <v>89152300000</v>
      </c>
      <c r="L3795" s="67">
        <v>91122400000</v>
      </c>
      <c r="M3795" s="67">
        <v>93141700000</v>
      </c>
      <c r="N3795" s="67">
        <v>95211600000</v>
      </c>
      <c r="O3795" s="67">
        <v>97333200000</v>
      </c>
      <c r="P3795" s="67">
        <v>99508000000</v>
      </c>
      <c r="Q3795" s="67">
        <v>101737000000</v>
      </c>
      <c r="R3795" s="67">
        <v>104022000000</v>
      </c>
      <c r="S3795" s="67">
        <v>106364000000</v>
      </c>
      <c r="T3795" s="67">
        <v>108765000000</v>
      </c>
      <c r="U3795" s="67">
        <v>111226000000</v>
      </c>
      <c r="V3795" s="67">
        <v>113748000000</v>
      </c>
      <c r="W3795" s="67">
        <v>116333000000</v>
      </c>
      <c r="X3795" s="67">
        <v>118984000000</v>
      </c>
      <c r="Y3795" s="67">
        <v>121700000000</v>
      </c>
      <c r="Z3795" s="67">
        <v>124484000000</v>
      </c>
      <c r="AA3795" s="67">
        <v>127339000000</v>
      </c>
      <c r="AB3795" s="67">
        <v>130264000000</v>
      </c>
      <c r="AC3795" s="67">
        <v>133263000000</v>
      </c>
      <c r="AD3795" s="67">
        <v>136336000000</v>
      </c>
      <c r="AE3795" s="67">
        <v>139487000000</v>
      </c>
      <c r="AF3795" s="67">
        <v>142717000000</v>
      </c>
      <c r="AG3795" s="67">
        <v>146027000000</v>
      </c>
      <c r="AH3795" s="67">
        <v>149420000000</v>
      </c>
      <c r="AI3795" s="67">
        <v>152898000000</v>
      </c>
    </row>
    <row r="3796" spans="1:35" hidden="1" x14ac:dyDescent="0.25">
      <c r="A3796" s="67">
        <v>9109</v>
      </c>
      <c r="B3796" s="67" t="s">
        <v>512</v>
      </c>
      <c r="C3796" s="67" t="s">
        <v>429</v>
      </c>
      <c r="D3796" s="67" t="s">
        <v>323</v>
      </c>
      <c r="E3796" s="67">
        <v>14063300000</v>
      </c>
      <c r="F3796" s="67">
        <v>14274400000</v>
      </c>
      <c r="G3796" s="67">
        <v>14485900000</v>
      </c>
      <c r="H3796" s="67">
        <v>14697400000</v>
      </c>
      <c r="I3796" s="67">
        <v>14909100000</v>
      </c>
      <c r="J3796" s="67">
        <v>15120600000</v>
      </c>
      <c r="K3796" s="67">
        <v>15332000000</v>
      </c>
      <c r="L3796" s="67">
        <v>15543000000</v>
      </c>
      <c r="M3796" s="67">
        <v>15757400000</v>
      </c>
      <c r="N3796" s="67">
        <v>15975200000</v>
      </c>
      <c r="O3796" s="67">
        <v>16196500000</v>
      </c>
      <c r="P3796" s="67">
        <v>16421300000</v>
      </c>
      <c r="Q3796" s="67">
        <v>16649800000</v>
      </c>
      <c r="R3796" s="67">
        <v>16881900000</v>
      </c>
      <c r="S3796" s="67">
        <v>17117700000</v>
      </c>
      <c r="T3796" s="67">
        <v>17357300000</v>
      </c>
      <c r="U3796" s="67">
        <v>17600700000</v>
      </c>
      <c r="V3796" s="67">
        <v>17848000000</v>
      </c>
      <c r="W3796" s="67">
        <v>18099300000</v>
      </c>
      <c r="X3796" s="67">
        <v>18354600000</v>
      </c>
      <c r="Y3796" s="67">
        <v>18614000000</v>
      </c>
      <c r="Z3796" s="67">
        <v>18877500000</v>
      </c>
      <c r="AA3796" s="67">
        <v>19145300000</v>
      </c>
      <c r="AB3796" s="67">
        <v>19417300000</v>
      </c>
      <c r="AC3796" s="67">
        <v>19693700000</v>
      </c>
      <c r="AD3796" s="67">
        <v>19974500000</v>
      </c>
      <c r="AE3796" s="67">
        <v>20259800000</v>
      </c>
      <c r="AF3796" s="67">
        <v>20549600000</v>
      </c>
      <c r="AG3796" s="67">
        <v>20844100000</v>
      </c>
      <c r="AH3796" s="67">
        <v>21143300000</v>
      </c>
      <c r="AI3796" s="67">
        <v>21447300000</v>
      </c>
    </row>
    <row r="3797" spans="1:35" hidden="1" x14ac:dyDescent="0.25">
      <c r="A3797" s="67">
        <v>9110</v>
      </c>
      <c r="B3797" s="67" t="s">
        <v>512</v>
      </c>
      <c r="C3797" s="67" t="s">
        <v>430</v>
      </c>
      <c r="D3797" s="67" t="s">
        <v>323</v>
      </c>
      <c r="E3797" s="67">
        <v>30778900000</v>
      </c>
      <c r="F3797" s="67">
        <v>31557600000</v>
      </c>
      <c r="G3797" s="67">
        <v>32320700000</v>
      </c>
      <c r="H3797" s="67">
        <v>33065400000</v>
      </c>
      <c r="I3797" s="67">
        <v>33789100000</v>
      </c>
      <c r="J3797" s="67">
        <v>34489100000</v>
      </c>
      <c r="K3797" s="67">
        <v>35163000000</v>
      </c>
      <c r="L3797" s="67">
        <v>35808100000</v>
      </c>
      <c r="M3797" s="67">
        <v>36466700000</v>
      </c>
      <c r="N3797" s="67">
        <v>37139200000</v>
      </c>
      <c r="O3797" s="67">
        <v>37825800000</v>
      </c>
      <c r="P3797" s="67">
        <v>38526800000</v>
      </c>
      <c r="Q3797" s="67">
        <v>39242500000</v>
      </c>
      <c r="R3797" s="67">
        <v>39973300000</v>
      </c>
      <c r="S3797" s="67">
        <v>40719400000</v>
      </c>
      <c r="T3797" s="67">
        <v>41481200000</v>
      </c>
      <c r="U3797" s="67">
        <v>42258900000</v>
      </c>
      <c r="V3797" s="67">
        <v>43053100000</v>
      </c>
      <c r="W3797" s="67">
        <v>43863800000</v>
      </c>
      <c r="X3797" s="67">
        <v>44691600000</v>
      </c>
      <c r="Y3797" s="67">
        <v>45536800000</v>
      </c>
      <c r="Z3797" s="67">
        <v>46399800000</v>
      </c>
      <c r="AA3797" s="67">
        <v>47280800000</v>
      </c>
      <c r="AB3797" s="67">
        <v>48180400000</v>
      </c>
      <c r="AC3797" s="67">
        <v>49098900000</v>
      </c>
      <c r="AD3797" s="67">
        <v>50036600000</v>
      </c>
      <c r="AE3797" s="67">
        <v>50994000000</v>
      </c>
      <c r="AF3797" s="67">
        <v>51971600000</v>
      </c>
      <c r="AG3797" s="67">
        <v>52969700000</v>
      </c>
      <c r="AH3797" s="67">
        <v>53988700000</v>
      </c>
      <c r="AI3797" s="67">
        <v>55029100000</v>
      </c>
    </row>
    <row r="3798" spans="1:35" hidden="1" x14ac:dyDescent="0.25">
      <c r="A3798" s="67">
        <v>9111</v>
      </c>
      <c r="B3798" s="67" t="s">
        <v>512</v>
      </c>
      <c r="C3798" s="67" t="s">
        <v>431</v>
      </c>
      <c r="D3798" s="67" t="s">
        <v>323</v>
      </c>
      <c r="E3798" s="67">
        <v>15236300000</v>
      </c>
      <c r="F3798" s="67">
        <v>15534300000</v>
      </c>
      <c r="G3798" s="67">
        <v>15846700000</v>
      </c>
      <c r="H3798" s="67">
        <v>16174100000</v>
      </c>
      <c r="I3798" s="67">
        <v>16517300000</v>
      </c>
      <c r="J3798" s="67">
        <v>16877000000</v>
      </c>
      <c r="K3798" s="67">
        <v>17254100000</v>
      </c>
      <c r="L3798" s="67">
        <v>17649500000</v>
      </c>
      <c r="M3798" s="67">
        <v>18055200000</v>
      </c>
      <c r="N3798" s="67">
        <v>18471700000</v>
      </c>
      <c r="O3798" s="67">
        <v>18899200000</v>
      </c>
      <c r="P3798" s="67">
        <v>19337900000</v>
      </c>
      <c r="Q3798" s="67">
        <v>19788200000</v>
      </c>
      <c r="R3798" s="67">
        <v>20250500000</v>
      </c>
      <c r="S3798" s="67">
        <v>20724900000</v>
      </c>
      <c r="T3798" s="67">
        <v>21211800000</v>
      </c>
      <c r="U3798" s="67">
        <v>21711600000</v>
      </c>
      <c r="V3798" s="67">
        <v>22224600000</v>
      </c>
      <c r="W3798" s="67">
        <v>22751200000</v>
      </c>
      <c r="X3798" s="67">
        <v>23291600000</v>
      </c>
      <c r="Y3798" s="67">
        <v>23846300000</v>
      </c>
      <c r="Z3798" s="67">
        <v>24415700000</v>
      </c>
      <c r="AA3798" s="67">
        <v>25000100000</v>
      </c>
      <c r="AB3798" s="67">
        <v>25599900000</v>
      </c>
      <c r="AC3798" s="67">
        <v>26215500000</v>
      </c>
      <c r="AD3798" s="67">
        <v>26847400000</v>
      </c>
      <c r="AE3798" s="67">
        <v>27496000000</v>
      </c>
      <c r="AF3798" s="67">
        <v>28161700000</v>
      </c>
      <c r="AG3798" s="67">
        <v>28845000000</v>
      </c>
      <c r="AH3798" s="67">
        <v>29546300000</v>
      </c>
      <c r="AI3798" s="67">
        <v>30266100000</v>
      </c>
    </row>
    <row r="3799" spans="1:35" hidden="1" x14ac:dyDescent="0.25">
      <c r="A3799" s="67">
        <v>9112</v>
      </c>
      <c r="B3799" s="67" t="s">
        <v>512</v>
      </c>
      <c r="C3799" s="67" t="s">
        <v>432</v>
      </c>
      <c r="D3799" s="67" t="s">
        <v>323</v>
      </c>
      <c r="E3799" s="67">
        <v>6141870000</v>
      </c>
      <c r="F3799" s="67">
        <v>6324300000</v>
      </c>
      <c r="G3799" s="67">
        <v>6499770000</v>
      </c>
      <c r="H3799" s="67">
        <v>6667200000</v>
      </c>
      <c r="I3799" s="67">
        <v>6825520000</v>
      </c>
      <c r="J3799" s="67">
        <v>6973680000</v>
      </c>
      <c r="K3799" s="67">
        <v>7110680000</v>
      </c>
      <c r="L3799" s="67">
        <v>7235590000</v>
      </c>
      <c r="M3799" s="67">
        <v>7363010000</v>
      </c>
      <c r="N3799" s="67">
        <v>7492960000</v>
      </c>
      <c r="O3799" s="67">
        <v>7625520000</v>
      </c>
      <c r="P3799" s="67">
        <v>7760730000</v>
      </c>
      <c r="Q3799" s="67">
        <v>7898640000</v>
      </c>
      <c r="R3799" s="67">
        <v>8039310000</v>
      </c>
      <c r="S3799" s="67">
        <v>8182800000</v>
      </c>
      <c r="T3799" s="67">
        <v>8329150000</v>
      </c>
      <c r="U3799" s="67">
        <v>8478440000</v>
      </c>
      <c r="V3799" s="67">
        <v>8630700000</v>
      </c>
      <c r="W3799" s="67">
        <v>8786010000</v>
      </c>
      <c r="X3799" s="67">
        <v>8944430000</v>
      </c>
      <c r="Y3799" s="67">
        <v>9106020000</v>
      </c>
      <c r="Z3799" s="67">
        <v>9270840000</v>
      </c>
      <c r="AA3799" s="67">
        <v>9438950000</v>
      </c>
      <c r="AB3799" s="67">
        <v>9610430000</v>
      </c>
      <c r="AC3799" s="67">
        <v>9785340000</v>
      </c>
      <c r="AD3799" s="67">
        <v>9963740000</v>
      </c>
      <c r="AE3799" s="67">
        <v>10145700000</v>
      </c>
      <c r="AF3799" s="67">
        <v>10331300000</v>
      </c>
      <c r="AG3799" s="67">
        <v>10520700000</v>
      </c>
      <c r="AH3799" s="67">
        <v>10713800000</v>
      </c>
      <c r="AI3799" s="67">
        <v>10910700000</v>
      </c>
    </row>
    <row r="3800" spans="1:35" hidden="1" x14ac:dyDescent="0.25">
      <c r="A3800" s="67">
        <v>9113</v>
      </c>
      <c r="B3800" s="67" t="s">
        <v>512</v>
      </c>
      <c r="C3800" s="67" t="s">
        <v>433</v>
      </c>
      <c r="D3800" s="67" t="s">
        <v>323</v>
      </c>
      <c r="E3800" s="67">
        <v>28727300000</v>
      </c>
      <c r="F3800" s="67">
        <v>31814900000</v>
      </c>
      <c r="G3800" s="67">
        <v>34874500000</v>
      </c>
      <c r="H3800" s="67">
        <v>37819400000</v>
      </c>
      <c r="I3800" s="67">
        <v>40557800000</v>
      </c>
      <c r="J3800" s="67">
        <v>42996200000</v>
      </c>
      <c r="K3800" s="67">
        <v>45044900000</v>
      </c>
      <c r="L3800" s="67">
        <v>46623200000</v>
      </c>
      <c r="M3800" s="67">
        <v>48260300000</v>
      </c>
      <c r="N3800" s="67">
        <v>49958600000</v>
      </c>
      <c r="O3800" s="67">
        <v>51720200000</v>
      </c>
      <c r="P3800" s="67">
        <v>53547500000</v>
      </c>
      <c r="Q3800" s="67">
        <v>55443000000</v>
      </c>
      <c r="R3800" s="67">
        <v>57409200000</v>
      </c>
      <c r="S3800" s="67">
        <v>59448800000</v>
      </c>
      <c r="T3800" s="67">
        <v>61564500000</v>
      </c>
      <c r="U3800" s="67">
        <v>63759100000</v>
      </c>
      <c r="V3800" s="67">
        <v>66035600000</v>
      </c>
      <c r="W3800" s="67">
        <v>68397000000</v>
      </c>
      <c r="X3800" s="67">
        <v>70846500000</v>
      </c>
      <c r="Y3800" s="67">
        <v>73387400000</v>
      </c>
      <c r="Z3800" s="67">
        <v>76023200000</v>
      </c>
      <c r="AA3800" s="67">
        <v>78757200000</v>
      </c>
      <c r="AB3800" s="67">
        <v>81593300000</v>
      </c>
      <c r="AC3800" s="67">
        <v>84535200000</v>
      </c>
      <c r="AD3800" s="67">
        <v>87586800000</v>
      </c>
      <c r="AE3800" s="67">
        <v>90752300000</v>
      </c>
      <c r="AF3800" s="67">
        <v>94036000000</v>
      </c>
      <c r="AG3800" s="67">
        <v>97442100000</v>
      </c>
      <c r="AH3800" s="67">
        <v>100975000000</v>
      </c>
      <c r="AI3800" s="67">
        <v>104640000000</v>
      </c>
    </row>
    <row r="3801" spans="1:35" hidden="1" x14ac:dyDescent="0.25">
      <c r="A3801" s="67">
        <v>9114</v>
      </c>
      <c r="B3801" s="67" t="s">
        <v>512</v>
      </c>
      <c r="C3801" s="67" t="s">
        <v>434</v>
      </c>
      <c r="D3801" s="67" t="s">
        <v>323</v>
      </c>
      <c r="E3801" s="67">
        <v>124344000000</v>
      </c>
      <c r="F3801" s="67">
        <v>125542000000</v>
      </c>
      <c r="G3801" s="67">
        <v>126799000000</v>
      </c>
      <c r="H3801" s="67">
        <v>128118000000</v>
      </c>
      <c r="I3801" s="67">
        <v>129498000000</v>
      </c>
      <c r="J3801" s="67">
        <v>130944000000</v>
      </c>
      <c r="K3801" s="67">
        <v>132456000000</v>
      </c>
      <c r="L3801" s="67">
        <v>134037000000</v>
      </c>
      <c r="M3801" s="67">
        <v>135641000000</v>
      </c>
      <c r="N3801" s="67">
        <v>137267000000</v>
      </c>
      <c r="O3801" s="67">
        <v>138915000000</v>
      </c>
      <c r="P3801" s="67">
        <v>140587000000</v>
      </c>
      <c r="Q3801" s="67">
        <v>142282000000</v>
      </c>
      <c r="R3801" s="67">
        <v>144001000000</v>
      </c>
      <c r="S3801" s="67">
        <v>145743000000</v>
      </c>
      <c r="T3801" s="67">
        <v>147511000000</v>
      </c>
      <c r="U3801" s="67">
        <v>149303000000</v>
      </c>
      <c r="V3801" s="67">
        <v>151120000000</v>
      </c>
      <c r="W3801" s="67">
        <v>152962000000</v>
      </c>
      <c r="X3801" s="67">
        <v>154830000000</v>
      </c>
      <c r="Y3801" s="67">
        <v>156725000000</v>
      </c>
      <c r="Z3801" s="67">
        <v>158646000000</v>
      </c>
      <c r="AA3801" s="67">
        <v>160594000000</v>
      </c>
      <c r="AB3801" s="67">
        <v>162569000000</v>
      </c>
      <c r="AC3801" s="67">
        <v>164572000000</v>
      </c>
      <c r="AD3801" s="67">
        <v>166602000000</v>
      </c>
      <c r="AE3801" s="67">
        <v>168662000000</v>
      </c>
      <c r="AF3801" s="67">
        <v>170750000000</v>
      </c>
      <c r="AG3801" s="67">
        <v>172867000000</v>
      </c>
      <c r="AH3801" s="67">
        <v>175014000000</v>
      </c>
      <c r="AI3801" s="67">
        <v>177191000000</v>
      </c>
    </row>
    <row r="3802" spans="1:35" hidden="1" x14ac:dyDescent="0.25">
      <c r="A3802" s="67">
        <v>9115</v>
      </c>
      <c r="B3802" s="67" t="s">
        <v>512</v>
      </c>
      <c r="C3802" s="67" t="s">
        <v>435</v>
      </c>
      <c r="D3802" s="67" t="s">
        <v>323</v>
      </c>
      <c r="E3802" s="67">
        <v>16725900000</v>
      </c>
      <c r="F3802" s="67">
        <v>17045000000</v>
      </c>
      <c r="G3802" s="67">
        <v>17363000000</v>
      </c>
      <c r="H3802" s="67">
        <v>17679400000</v>
      </c>
      <c r="I3802" s="67">
        <v>17993900000</v>
      </c>
      <c r="J3802" s="67">
        <v>18306100000</v>
      </c>
      <c r="K3802" s="67">
        <v>18615500000</v>
      </c>
      <c r="L3802" s="67">
        <v>18921800000</v>
      </c>
      <c r="M3802" s="67">
        <v>19233800000</v>
      </c>
      <c r="N3802" s="67">
        <v>19551800000</v>
      </c>
      <c r="O3802" s="67">
        <v>19875900000</v>
      </c>
      <c r="P3802" s="67">
        <v>20206100000</v>
      </c>
      <c r="Q3802" s="67">
        <v>20542600000</v>
      </c>
      <c r="R3802" s="67">
        <v>20885400000</v>
      </c>
      <c r="S3802" s="67">
        <v>21234800000</v>
      </c>
      <c r="T3802" s="67">
        <v>21590800000</v>
      </c>
      <c r="U3802" s="67">
        <v>21953600000</v>
      </c>
      <c r="V3802" s="67">
        <v>22323300000</v>
      </c>
      <c r="W3802" s="67">
        <v>22700000000</v>
      </c>
      <c r="X3802" s="67">
        <v>23083900000</v>
      </c>
      <c r="Y3802" s="67">
        <v>23475000000</v>
      </c>
      <c r="Z3802" s="67">
        <v>23873600000</v>
      </c>
      <c r="AA3802" s="67">
        <v>24279800000</v>
      </c>
      <c r="AB3802" s="67">
        <v>24693700000</v>
      </c>
      <c r="AC3802" s="67">
        <v>25115400000</v>
      </c>
      <c r="AD3802" s="67">
        <v>25545200000</v>
      </c>
      <c r="AE3802" s="67">
        <v>25983100000</v>
      </c>
      <c r="AF3802" s="67">
        <v>26429300000</v>
      </c>
      <c r="AG3802" s="67">
        <v>26884000000</v>
      </c>
      <c r="AH3802" s="67">
        <v>27347400000</v>
      </c>
      <c r="AI3802" s="67">
        <v>27819600000</v>
      </c>
    </row>
    <row r="3803" spans="1:35" hidden="1" x14ac:dyDescent="0.25">
      <c r="A3803" s="67">
        <v>9116</v>
      </c>
      <c r="B3803" s="67" t="s">
        <v>512</v>
      </c>
      <c r="C3803" s="67" t="s">
        <v>436</v>
      </c>
      <c r="D3803" s="67" t="s">
        <v>323</v>
      </c>
      <c r="E3803" s="67">
        <v>90332800000</v>
      </c>
      <c r="F3803" s="67">
        <v>92713000000</v>
      </c>
      <c r="G3803" s="67">
        <v>95057200000</v>
      </c>
      <c r="H3803" s="67">
        <v>97357900000</v>
      </c>
      <c r="I3803" s="67">
        <v>99607500000</v>
      </c>
      <c r="J3803" s="67">
        <v>101798000000</v>
      </c>
      <c r="K3803" s="67">
        <v>103923000000</v>
      </c>
      <c r="L3803" s="67">
        <v>105974000000</v>
      </c>
      <c r="M3803" s="67">
        <v>108071000000</v>
      </c>
      <c r="N3803" s="67">
        <v>110216000000</v>
      </c>
      <c r="O3803" s="67">
        <v>112409000000</v>
      </c>
      <c r="P3803" s="67">
        <v>114651000000</v>
      </c>
      <c r="Q3803" s="67">
        <v>116944000000</v>
      </c>
      <c r="R3803" s="67">
        <v>119289000000</v>
      </c>
      <c r="S3803" s="67">
        <v>121687000000</v>
      </c>
      <c r="T3803" s="67">
        <v>124138000000</v>
      </c>
      <c r="U3803" s="67">
        <v>126645000000</v>
      </c>
      <c r="V3803" s="67">
        <v>129209000000</v>
      </c>
      <c r="W3803" s="67">
        <v>131830000000</v>
      </c>
      <c r="X3803" s="67">
        <v>134511000000</v>
      </c>
      <c r="Y3803" s="67">
        <v>137251000000</v>
      </c>
      <c r="Z3803" s="67">
        <v>140054000000</v>
      </c>
      <c r="AA3803" s="67">
        <v>142920000000</v>
      </c>
      <c r="AB3803" s="67">
        <v>145850000000</v>
      </c>
      <c r="AC3803" s="67">
        <v>148847000000</v>
      </c>
      <c r="AD3803" s="67">
        <v>151911000000</v>
      </c>
      <c r="AE3803" s="67">
        <v>155045000000</v>
      </c>
      <c r="AF3803" s="67">
        <v>158249000000</v>
      </c>
      <c r="AG3803" s="67">
        <v>161525000000</v>
      </c>
      <c r="AH3803" s="67">
        <v>164875000000</v>
      </c>
      <c r="AI3803" s="67">
        <v>168301000000</v>
      </c>
    </row>
    <row r="3804" spans="1:35" hidden="1" x14ac:dyDescent="0.25">
      <c r="A3804" s="67">
        <v>9117</v>
      </c>
      <c r="B3804" s="67" t="s">
        <v>512</v>
      </c>
      <c r="C3804" s="67" t="s">
        <v>437</v>
      </c>
      <c r="D3804" s="67" t="s">
        <v>323</v>
      </c>
      <c r="E3804" s="67">
        <v>119581000000</v>
      </c>
      <c r="F3804" s="67">
        <v>120017000000</v>
      </c>
      <c r="G3804" s="67">
        <v>120509000000</v>
      </c>
      <c r="H3804" s="67">
        <v>121057000000</v>
      </c>
      <c r="I3804" s="67">
        <v>121662000000</v>
      </c>
      <c r="J3804" s="67">
        <v>122326000000</v>
      </c>
      <c r="K3804" s="67">
        <v>123048000000</v>
      </c>
      <c r="L3804" s="67">
        <v>123831000000</v>
      </c>
      <c r="M3804" s="67">
        <v>124620000000</v>
      </c>
      <c r="N3804" s="67">
        <v>125414000000</v>
      </c>
      <c r="O3804" s="67">
        <v>126215000000</v>
      </c>
      <c r="P3804" s="67">
        <v>127022000000</v>
      </c>
      <c r="Q3804" s="67">
        <v>127835000000</v>
      </c>
      <c r="R3804" s="67">
        <v>128654000000</v>
      </c>
      <c r="S3804" s="67">
        <v>129479000000</v>
      </c>
      <c r="T3804" s="67">
        <v>130310000000</v>
      </c>
      <c r="U3804" s="67">
        <v>131148000000</v>
      </c>
      <c r="V3804" s="67">
        <v>131992000000</v>
      </c>
      <c r="W3804" s="67">
        <v>132842000000</v>
      </c>
      <c r="X3804" s="67">
        <v>133699000000</v>
      </c>
      <c r="Y3804" s="67">
        <v>134562000000</v>
      </c>
      <c r="Z3804" s="67">
        <v>135431000000</v>
      </c>
      <c r="AA3804" s="67">
        <v>136308000000</v>
      </c>
      <c r="AB3804" s="67">
        <v>137191000000</v>
      </c>
      <c r="AC3804" s="67">
        <v>138080000000</v>
      </c>
      <c r="AD3804" s="67">
        <v>138976000000</v>
      </c>
      <c r="AE3804" s="67">
        <v>139880000000</v>
      </c>
      <c r="AF3804" s="67">
        <v>140789000000</v>
      </c>
      <c r="AG3804" s="67">
        <v>141706000000</v>
      </c>
      <c r="AH3804" s="67">
        <v>142630000000</v>
      </c>
      <c r="AI3804" s="67">
        <v>143560000000</v>
      </c>
    </row>
    <row r="3805" spans="1:35" hidden="1" x14ac:dyDescent="0.25">
      <c r="A3805" s="67">
        <v>9118</v>
      </c>
      <c r="B3805" s="67" t="s">
        <v>512</v>
      </c>
      <c r="C3805" s="67" t="s">
        <v>438</v>
      </c>
      <c r="D3805" s="67" t="s">
        <v>323</v>
      </c>
      <c r="E3805" s="67">
        <v>23950900000</v>
      </c>
      <c r="F3805" s="67">
        <v>23999500000</v>
      </c>
      <c r="G3805" s="67">
        <v>24096900000</v>
      </c>
      <c r="H3805" s="67">
        <v>24243800000</v>
      </c>
      <c r="I3805" s="67">
        <v>24441100000</v>
      </c>
      <c r="J3805" s="67">
        <v>24690100000</v>
      </c>
      <c r="K3805" s="67">
        <v>24992500000</v>
      </c>
      <c r="L3805" s="67">
        <v>25350500000</v>
      </c>
      <c r="M3805" s="67">
        <v>25714600000</v>
      </c>
      <c r="N3805" s="67">
        <v>26084800000</v>
      </c>
      <c r="O3805" s="67">
        <v>26461400000</v>
      </c>
      <c r="P3805" s="67">
        <v>26844300000</v>
      </c>
      <c r="Q3805" s="67">
        <v>27233800000</v>
      </c>
      <c r="R3805" s="67">
        <v>27629900000</v>
      </c>
      <c r="S3805" s="67">
        <v>28032700000</v>
      </c>
      <c r="T3805" s="67">
        <v>28442300000</v>
      </c>
      <c r="U3805" s="67">
        <v>28859000000</v>
      </c>
      <c r="V3805" s="67">
        <v>29282700000</v>
      </c>
      <c r="W3805" s="67">
        <v>29713600000</v>
      </c>
      <c r="X3805" s="67">
        <v>30151800000</v>
      </c>
      <c r="Y3805" s="67">
        <v>30597500000</v>
      </c>
      <c r="Z3805" s="67">
        <v>31050800000</v>
      </c>
      <c r="AA3805" s="67">
        <v>31511700000</v>
      </c>
      <c r="AB3805" s="67">
        <v>31980500000</v>
      </c>
      <c r="AC3805" s="67">
        <v>32457300000</v>
      </c>
      <c r="AD3805" s="67">
        <v>32942200000</v>
      </c>
      <c r="AE3805" s="67">
        <v>33435300000</v>
      </c>
      <c r="AF3805" s="67">
        <v>33936800000</v>
      </c>
      <c r="AG3805" s="67">
        <v>34446800000</v>
      </c>
      <c r="AH3805" s="67">
        <v>34965500000</v>
      </c>
      <c r="AI3805" s="67">
        <v>35493100000</v>
      </c>
    </row>
    <row r="3806" spans="1:35" hidden="1" x14ac:dyDescent="0.25">
      <c r="A3806" s="67">
        <v>9119</v>
      </c>
      <c r="B3806" s="67" t="s">
        <v>512</v>
      </c>
      <c r="C3806" s="67" t="s">
        <v>439</v>
      </c>
      <c r="D3806" s="67" t="s">
        <v>323</v>
      </c>
      <c r="E3806" s="67">
        <v>98642100000</v>
      </c>
      <c r="F3806" s="67">
        <v>101012000000</v>
      </c>
      <c r="G3806" s="67">
        <v>103462000000</v>
      </c>
      <c r="H3806" s="67">
        <v>105993000000</v>
      </c>
      <c r="I3806" s="67">
        <v>108609000000</v>
      </c>
      <c r="J3806" s="67">
        <v>111314000000</v>
      </c>
      <c r="K3806" s="67">
        <v>114110000000</v>
      </c>
      <c r="L3806" s="67">
        <v>117001000000</v>
      </c>
      <c r="M3806" s="67">
        <v>119975000000</v>
      </c>
      <c r="N3806" s="67">
        <v>123036000000</v>
      </c>
      <c r="O3806" s="67">
        <v>126186000000</v>
      </c>
      <c r="P3806" s="67">
        <v>129427000000</v>
      </c>
      <c r="Q3806" s="67">
        <v>132763000000</v>
      </c>
      <c r="R3806" s="67">
        <v>136194000000</v>
      </c>
      <c r="S3806" s="67">
        <v>139726000000</v>
      </c>
      <c r="T3806" s="67">
        <v>143360000000</v>
      </c>
      <c r="U3806" s="67">
        <v>147099000000</v>
      </c>
      <c r="V3806" s="67">
        <v>150946000000</v>
      </c>
      <c r="W3806" s="67">
        <v>154906000000</v>
      </c>
      <c r="X3806" s="67">
        <v>158980000000</v>
      </c>
      <c r="Y3806" s="67">
        <v>163172000000</v>
      </c>
      <c r="Z3806" s="67">
        <v>167486000000</v>
      </c>
      <c r="AA3806" s="67">
        <v>171924000000</v>
      </c>
      <c r="AB3806" s="67">
        <v>176492000000</v>
      </c>
      <c r="AC3806" s="67">
        <v>181192000000</v>
      </c>
      <c r="AD3806" s="67">
        <v>186028000000</v>
      </c>
      <c r="AE3806" s="67">
        <v>191005000000</v>
      </c>
      <c r="AF3806" s="67">
        <v>196126000000</v>
      </c>
      <c r="AG3806" s="67">
        <v>201395000000</v>
      </c>
      <c r="AH3806" s="67">
        <v>206817000000</v>
      </c>
      <c r="AI3806" s="67">
        <v>212397000000</v>
      </c>
    </row>
    <row r="3807" spans="1:35" hidden="1" x14ac:dyDescent="0.25">
      <c r="A3807" s="67">
        <v>9120</v>
      </c>
      <c r="B3807" s="67" t="s">
        <v>512</v>
      </c>
      <c r="C3807" s="67" t="s">
        <v>440</v>
      </c>
      <c r="D3807" s="67" t="s">
        <v>323</v>
      </c>
      <c r="E3807" s="67">
        <v>14398000000</v>
      </c>
      <c r="F3807" s="67">
        <v>14688700000</v>
      </c>
      <c r="G3807" s="67">
        <v>14982700000</v>
      </c>
      <c r="H3807" s="67">
        <v>15279900000</v>
      </c>
      <c r="I3807" s="67">
        <v>15580200000</v>
      </c>
      <c r="J3807" s="67">
        <v>15883600000</v>
      </c>
      <c r="K3807" s="67">
        <v>16189800000</v>
      </c>
      <c r="L3807" s="67">
        <v>16498900000</v>
      </c>
      <c r="M3807" s="67">
        <v>16814800000</v>
      </c>
      <c r="N3807" s="67">
        <v>17137700000</v>
      </c>
      <c r="O3807" s="67">
        <v>17467600000</v>
      </c>
      <c r="P3807" s="67">
        <v>17804800000</v>
      </c>
      <c r="Q3807" s="67">
        <v>18149400000</v>
      </c>
      <c r="R3807" s="67">
        <v>18501600000</v>
      </c>
      <c r="S3807" s="67">
        <v>18861600000</v>
      </c>
      <c r="T3807" s="67">
        <v>19229400000</v>
      </c>
      <c r="U3807" s="67">
        <v>19605400000</v>
      </c>
      <c r="V3807" s="67">
        <v>19989600000</v>
      </c>
      <c r="W3807" s="67">
        <v>20382300000</v>
      </c>
      <c r="X3807" s="67">
        <v>20783600000</v>
      </c>
      <c r="Y3807" s="67">
        <v>21193800000</v>
      </c>
      <c r="Z3807" s="67">
        <v>21612900000</v>
      </c>
      <c r="AA3807" s="67">
        <v>22041300000</v>
      </c>
      <c r="AB3807" s="67">
        <v>22479200000</v>
      </c>
      <c r="AC3807" s="67">
        <v>22926600000</v>
      </c>
      <c r="AD3807" s="67">
        <v>23383900000</v>
      </c>
      <c r="AE3807" s="67">
        <v>23851300000</v>
      </c>
      <c r="AF3807" s="67">
        <v>24328900000</v>
      </c>
      <c r="AG3807" s="67">
        <v>24817100000</v>
      </c>
      <c r="AH3807" s="67">
        <v>25316000000</v>
      </c>
      <c r="AI3807" s="67">
        <v>25825800000</v>
      </c>
    </row>
    <row r="3808" spans="1:35" hidden="1" x14ac:dyDescent="0.25">
      <c r="A3808" s="67">
        <v>9122</v>
      </c>
      <c r="B3808" s="67" t="s">
        <v>512</v>
      </c>
      <c r="C3808" s="67" t="s">
        <v>441</v>
      </c>
      <c r="D3808" s="67" t="s">
        <v>323</v>
      </c>
      <c r="E3808" s="67">
        <v>2453000000</v>
      </c>
      <c r="F3808" s="67">
        <v>2493520000</v>
      </c>
      <c r="G3808" s="67">
        <v>2529350000</v>
      </c>
      <c r="H3808" s="67">
        <v>2560240000</v>
      </c>
      <c r="I3808" s="67">
        <v>2585920000</v>
      </c>
      <c r="J3808" s="67">
        <v>2606200000</v>
      </c>
      <c r="K3808" s="67">
        <v>2620910000</v>
      </c>
      <c r="L3808" s="67">
        <v>2629920000</v>
      </c>
      <c r="M3808" s="67">
        <v>2638970000</v>
      </c>
      <c r="N3808" s="67">
        <v>2648060000</v>
      </c>
      <c r="O3808" s="67">
        <v>2657180000</v>
      </c>
      <c r="P3808" s="67">
        <v>2666340000</v>
      </c>
      <c r="Q3808" s="67">
        <v>2675530000</v>
      </c>
      <c r="R3808" s="67">
        <v>2684760000</v>
      </c>
      <c r="S3808" s="67">
        <v>2694030000</v>
      </c>
      <c r="T3808" s="67">
        <v>2703340000</v>
      </c>
      <c r="U3808" s="67">
        <v>2712680000</v>
      </c>
      <c r="V3808" s="67">
        <v>2722060000</v>
      </c>
      <c r="W3808" s="67">
        <v>2731480000</v>
      </c>
      <c r="X3808" s="67">
        <v>2740930000</v>
      </c>
      <c r="Y3808" s="67">
        <v>2750420000</v>
      </c>
      <c r="Z3808" s="67">
        <v>2759950000</v>
      </c>
      <c r="AA3808" s="67">
        <v>2769520000</v>
      </c>
      <c r="AB3808" s="67">
        <v>2779130000</v>
      </c>
      <c r="AC3808" s="67">
        <v>2788780000</v>
      </c>
      <c r="AD3808" s="67">
        <v>2798460000</v>
      </c>
      <c r="AE3808" s="67">
        <v>2808180000</v>
      </c>
      <c r="AF3808" s="67">
        <v>2817950000</v>
      </c>
      <c r="AG3808" s="67">
        <v>2827750000</v>
      </c>
      <c r="AH3808" s="67">
        <v>2837590000</v>
      </c>
      <c r="AI3808" s="67">
        <v>2847470000</v>
      </c>
    </row>
    <row r="3809" spans="1:35" hidden="1" x14ac:dyDescent="0.25">
      <c r="A3809" s="67">
        <v>9124</v>
      </c>
      <c r="B3809" s="67" t="s">
        <v>512</v>
      </c>
      <c r="C3809" s="67" t="s">
        <v>443</v>
      </c>
      <c r="D3809" s="67" t="s">
        <v>323</v>
      </c>
      <c r="E3809" s="67">
        <v>73418600</v>
      </c>
      <c r="F3809" s="67">
        <v>76737100</v>
      </c>
      <c r="G3809" s="67">
        <v>80026900</v>
      </c>
      <c r="H3809" s="67">
        <v>83266500</v>
      </c>
      <c r="I3809" s="67">
        <v>86434200</v>
      </c>
      <c r="J3809" s="67">
        <v>89507600</v>
      </c>
      <c r="K3809" s="67">
        <v>92464100</v>
      </c>
      <c r="L3809" s="67">
        <v>95281500</v>
      </c>
      <c r="M3809" s="67">
        <v>98194700</v>
      </c>
      <c r="N3809" s="67">
        <v>101207000</v>
      </c>
      <c r="O3809" s="67">
        <v>104322000</v>
      </c>
      <c r="P3809" s="67">
        <v>107542000</v>
      </c>
      <c r="Q3809" s="67">
        <v>110872000</v>
      </c>
      <c r="R3809" s="67">
        <v>114315000</v>
      </c>
      <c r="S3809" s="67">
        <v>117876000</v>
      </c>
      <c r="T3809" s="67">
        <v>121557000</v>
      </c>
      <c r="U3809" s="67">
        <v>125364000</v>
      </c>
      <c r="V3809" s="67">
        <v>129300000</v>
      </c>
      <c r="W3809" s="67">
        <v>133369000</v>
      </c>
      <c r="X3809" s="67">
        <v>137578000</v>
      </c>
      <c r="Y3809" s="67">
        <v>141929000</v>
      </c>
      <c r="Z3809" s="67">
        <v>146428000</v>
      </c>
      <c r="AA3809" s="67">
        <v>151080000</v>
      </c>
      <c r="AB3809" s="67">
        <v>155890000</v>
      </c>
      <c r="AC3809" s="67">
        <v>160864000</v>
      </c>
      <c r="AD3809" s="67">
        <v>166007000</v>
      </c>
      <c r="AE3809" s="67">
        <v>171325000</v>
      </c>
      <c r="AF3809" s="67">
        <v>176824000</v>
      </c>
      <c r="AG3809" s="67">
        <v>182509000</v>
      </c>
      <c r="AH3809" s="67">
        <v>188388000</v>
      </c>
      <c r="AI3809" s="67">
        <v>194467000</v>
      </c>
    </row>
    <row r="3810" spans="1:35" hidden="1" x14ac:dyDescent="0.25">
      <c r="A3810" s="67">
        <v>9125</v>
      </c>
      <c r="B3810" s="67" t="s">
        <v>512</v>
      </c>
      <c r="C3810" s="67" t="s">
        <v>444</v>
      </c>
      <c r="D3810" s="67" t="s">
        <v>323</v>
      </c>
      <c r="E3810" s="67">
        <v>582612000</v>
      </c>
      <c r="F3810" s="67">
        <v>576943000</v>
      </c>
      <c r="G3810" s="67">
        <v>573069000</v>
      </c>
      <c r="H3810" s="67">
        <v>570942000</v>
      </c>
      <c r="I3810" s="67">
        <v>570531000</v>
      </c>
      <c r="J3810" s="67">
        <v>571826000</v>
      </c>
      <c r="K3810" s="67">
        <v>574834000</v>
      </c>
      <c r="L3810" s="67">
        <v>579583000</v>
      </c>
      <c r="M3810" s="67">
        <v>584380000</v>
      </c>
      <c r="N3810" s="67">
        <v>589224000</v>
      </c>
      <c r="O3810" s="67">
        <v>594118000</v>
      </c>
      <c r="P3810" s="67">
        <v>599060000</v>
      </c>
      <c r="Q3810" s="67">
        <v>604052000</v>
      </c>
      <c r="R3810" s="67">
        <v>609095000</v>
      </c>
      <c r="S3810" s="67">
        <v>614188000</v>
      </c>
      <c r="T3810" s="67">
        <v>619332000</v>
      </c>
      <c r="U3810" s="67">
        <v>624527000</v>
      </c>
      <c r="V3810" s="67">
        <v>629775000</v>
      </c>
      <c r="W3810" s="67">
        <v>635076000</v>
      </c>
      <c r="X3810" s="67">
        <v>640430000</v>
      </c>
      <c r="Y3810" s="67">
        <v>645838000</v>
      </c>
      <c r="Z3810" s="67">
        <v>651300000</v>
      </c>
      <c r="AA3810" s="67">
        <v>656817000</v>
      </c>
      <c r="AB3810" s="67">
        <v>662389000</v>
      </c>
      <c r="AC3810" s="67">
        <v>668018000</v>
      </c>
      <c r="AD3810" s="67">
        <v>673703000</v>
      </c>
      <c r="AE3810" s="67">
        <v>679444000</v>
      </c>
      <c r="AF3810" s="67">
        <v>685244000</v>
      </c>
      <c r="AG3810" s="67">
        <v>691102000</v>
      </c>
      <c r="AH3810" s="67">
        <v>697019000</v>
      </c>
      <c r="AI3810" s="67">
        <v>702995000</v>
      </c>
    </row>
    <row r="3811" spans="1:35" hidden="1" x14ac:dyDescent="0.25">
      <c r="A3811" s="67">
        <v>9126</v>
      </c>
      <c r="B3811" s="67" t="s">
        <v>512</v>
      </c>
      <c r="C3811" s="67" t="s">
        <v>445</v>
      </c>
      <c r="D3811" s="67" t="s">
        <v>323</v>
      </c>
      <c r="E3811" s="67">
        <v>47980900</v>
      </c>
      <c r="F3811" s="67">
        <v>48112500</v>
      </c>
      <c r="G3811" s="67">
        <v>48416900</v>
      </c>
      <c r="H3811" s="67">
        <v>48897100</v>
      </c>
      <c r="I3811" s="67">
        <v>49558600</v>
      </c>
      <c r="J3811" s="67">
        <v>50409300</v>
      </c>
      <c r="K3811" s="67">
        <v>51459500</v>
      </c>
      <c r="L3811" s="67">
        <v>52722300</v>
      </c>
      <c r="M3811" s="67">
        <v>54021700</v>
      </c>
      <c r="N3811" s="67">
        <v>55358700</v>
      </c>
      <c r="O3811" s="67">
        <v>56734600</v>
      </c>
      <c r="P3811" s="67">
        <v>58150300</v>
      </c>
      <c r="Q3811" s="67">
        <v>59607100</v>
      </c>
      <c r="R3811" s="67">
        <v>61106100</v>
      </c>
      <c r="S3811" s="67">
        <v>62648600</v>
      </c>
      <c r="T3811" s="67">
        <v>64235900</v>
      </c>
      <c r="U3811" s="67">
        <v>65869200</v>
      </c>
      <c r="V3811" s="67">
        <v>67549800</v>
      </c>
      <c r="W3811" s="67">
        <v>69279200</v>
      </c>
      <c r="X3811" s="67">
        <v>71058700</v>
      </c>
      <c r="Y3811" s="67">
        <v>72889800</v>
      </c>
      <c r="Z3811" s="67">
        <v>74774100</v>
      </c>
      <c r="AA3811" s="67">
        <v>76712900</v>
      </c>
      <c r="AB3811" s="67">
        <v>78708000</v>
      </c>
      <c r="AC3811" s="67">
        <v>80761000</v>
      </c>
      <c r="AD3811" s="67">
        <v>82873500</v>
      </c>
      <c r="AE3811" s="67">
        <v>85047300</v>
      </c>
      <c r="AF3811" s="67">
        <v>87284100</v>
      </c>
      <c r="AG3811" s="67">
        <v>89585700</v>
      </c>
      <c r="AH3811" s="67">
        <v>91954200</v>
      </c>
      <c r="AI3811" s="67">
        <v>94391300</v>
      </c>
    </row>
    <row r="3812" spans="1:35" hidden="1" x14ac:dyDescent="0.25">
      <c r="A3812" s="67">
        <v>9127</v>
      </c>
      <c r="B3812" s="67" t="s">
        <v>512</v>
      </c>
      <c r="C3812" s="67" t="s">
        <v>446</v>
      </c>
      <c r="D3812" s="67" t="s">
        <v>323</v>
      </c>
      <c r="E3812" s="67">
        <v>9653320000</v>
      </c>
      <c r="F3812" s="67">
        <v>9723960000</v>
      </c>
      <c r="G3812" s="67">
        <v>9790180000</v>
      </c>
      <c r="H3812" s="67">
        <v>9851840000</v>
      </c>
      <c r="I3812" s="67">
        <v>9908830000</v>
      </c>
      <c r="J3812" s="67">
        <v>9961070000</v>
      </c>
      <c r="K3812" s="67">
        <v>10008400000</v>
      </c>
      <c r="L3812" s="67">
        <v>10050800000</v>
      </c>
      <c r="M3812" s="67">
        <v>10093500000</v>
      </c>
      <c r="N3812" s="67">
        <v>10136300000</v>
      </c>
      <c r="O3812" s="67">
        <v>10179400000</v>
      </c>
      <c r="P3812" s="67">
        <v>10222600000</v>
      </c>
      <c r="Q3812" s="67">
        <v>10266100000</v>
      </c>
      <c r="R3812" s="67">
        <v>10309800000</v>
      </c>
      <c r="S3812" s="67">
        <v>10353700000</v>
      </c>
      <c r="T3812" s="67">
        <v>10397900000</v>
      </c>
      <c r="U3812" s="67">
        <v>10442200000</v>
      </c>
      <c r="V3812" s="67">
        <v>10486800000</v>
      </c>
      <c r="W3812" s="67">
        <v>10531600000</v>
      </c>
      <c r="X3812" s="67">
        <v>10576700000</v>
      </c>
      <c r="Y3812" s="67">
        <v>10621900000</v>
      </c>
      <c r="Z3812" s="67">
        <v>10667400000</v>
      </c>
      <c r="AA3812" s="67">
        <v>10713100000</v>
      </c>
      <c r="AB3812" s="67">
        <v>10759100000</v>
      </c>
      <c r="AC3812" s="67">
        <v>10805200000</v>
      </c>
      <c r="AD3812" s="67">
        <v>10851600000</v>
      </c>
      <c r="AE3812" s="67">
        <v>10898200000</v>
      </c>
      <c r="AF3812" s="67">
        <v>10945100000</v>
      </c>
      <c r="AG3812" s="67">
        <v>10992200000</v>
      </c>
      <c r="AH3812" s="67">
        <v>11039500000</v>
      </c>
      <c r="AI3812" s="67">
        <v>11087100000</v>
      </c>
    </row>
    <row r="3813" spans="1:35" hidden="1" x14ac:dyDescent="0.25">
      <c r="A3813" s="67">
        <v>9128</v>
      </c>
      <c r="B3813" s="67" t="s">
        <v>512</v>
      </c>
      <c r="C3813" s="67" t="s">
        <v>447</v>
      </c>
      <c r="D3813" s="67" t="s">
        <v>323</v>
      </c>
      <c r="E3813" s="67">
        <v>1387240000</v>
      </c>
      <c r="F3813" s="67">
        <v>1381570000</v>
      </c>
      <c r="G3813" s="67">
        <v>1376290000</v>
      </c>
      <c r="H3813" s="67">
        <v>1371400000</v>
      </c>
      <c r="I3813" s="67">
        <v>1366890000</v>
      </c>
      <c r="J3813" s="67">
        <v>1362760000</v>
      </c>
      <c r="K3813" s="67">
        <v>1359010000</v>
      </c>
      <c r="L3813" s="67">
        <v>1355640000</v>
      </c>
      <c r="M3813" s="67">
        <v>1352270000</v>
      </c>
      <c r="N3813" s="67">
        <v>1348910000</v>
      </c>
      <c r="O3813" s="67">
        <v>1345560000</v>
      </c>
      <c r="P3813" s="67">
        <v>1342220000</v>
      </c>
      <c r="Q3813" s="67">
        <v>1338900000</v>
      </c>
      <c r="R3813" s="67">
        <v>1335580000</v>
      </c>
      <c r="S3813" s="67">
        <v>1332270000</v>
      </c>
      <c r="T3813" s="67">
        <v>1328970000</v>
      </c>
      <c r="U3813" s="67">
        <v>1325690000</v>
      </c>
      <c r="V3813" s="67">
        <v>1322410000</v>
      </c>
      <c r="W3813" s="67">
        <v>1319140000</v>
      </c>
      <c r="X3813" s="67">
        <v>1315880000</v>
      </c>
      <c r="Y3813" s="67">
        <v>1312630000</v>
      </c>
      <c r="Z3813" s="67">
        <v>1309390000</v>
      </c>
      <c r="AA3813" s="67">
        <v>1306160000</v>
      </c>
      <c r="AB3813" s="67">
        <v>1302940000</v>
      </c>
      <c r="AC3813" s="67">
        <v>1299730000</v>
      </c>
      <c r="AD3813" s="67">
        <v>1296530000</v>
      </c>
      <c r="AE3813" s="67">
        <v>1293340000</v>
      </c>
      <c r="AF3813" s="67">
        <v>1290160000</v>
      </c>
      <c r="AG3813" s="67">
        <v>1286990000</v>
      </c>
      <c r="AH3813" s="67">
        <v>1283830000</v>
      </c>
      <c r="AI3813" s="67">
        <v>1280680000</v>
      </c>
    </row>
    <row r="3814" spans="1:35" hidden="1" x14ac:dyDescent="0.25">
      <c r="A3814" s="67">
        <v>9129</v>
      </c>
      <c r="B3814" s="67" t="s">
        <v>512</v>
      </c>
      <c r="C3814" s="67" t="s">
        <v>448</v>
      </c>
      <c r="D3814" s="67" t="s">
        <v>323</v>
      </c>
      <c r="E3814" s="67">
        <v>534613000</v>
      </c>
      <c r="F3814" s="67">
        <v>543521000</v>
      </c>
      <c r="G3814" s="67">
        <v>550548000</v>
      </c>
      <c r="H3814" s="67">
        <v>555595000</v>
      </c>
      <c r="I3814" s="67">
        <v>558588000</v>
      </c>
      <c r="J3814" s="67">
        <v>559478000</v>
      </c>
      <c r="K3814" s="67">
        <v>558244000</v>
      </c>
      <c r="L3814" s="67">
        <v>554892000</v>
      </c>
      <c r="M3814" s="67">
        <v>551564000</v>
      </c>
      <c r="N3814" s="67">
        <v>548260000</v>
      </c>
      <c r="O3814" s="67">
        <v>544978000</v>
      </c>
      <c r="P3814" s="67">
        <v>541720000</v>
      </c>
      <c r="Q3814" s="67">
        <v>538484000</v>
      </c>
      <c r="R3814" s="67">
        <v>535271000</v>
      </c>
      <c r="S3814" s="67">
        <v>532080000</v>
      </c>
      <c r="T3814" s="67">
        <v>528912000</v>
      </c>
      <c r="U3814" s="67">
        <v>525766000</v>
      </c>
      <c r="V3814" s="67">
        <v>522642000</v>
      </c>
      <c r="W3814" s="67">
        <v>519540000</v>
      </c>
      <c r="X3814" s="67">
        <v>516459000</v>
      </c>
      <c r="Y3814" s="67">
        <v>513400000</v>
      </c>
      <c r="Z3814" s="67">
        <v>510363000</v>
      </c>
      <c r="AA3814" s="67">
        <v>507347000</v>
      </c>
      <c r="AB3814" s="67">
        <v>504352000</v>
      </c>
      <c r="AC3814" s="67">
        <v>501377000</v>
      </c>
      <c r="AD3814" s="67">
        <v>498424000</v>
      </c>
      <c r="AE3814" s="67">
        <v>495491000</v>
      </c>
      <c r="AF3814" s="67">
        <v>492579000</v>
      </c>
      <c r="AG3814" s="67">
        <v>489688000</v>
      </c>
      <c r="AH3814" s="67">
        <v>486816000</v>
      </c>
      <c r="AI3814" s="67">
        <v>483965000</v>
      </c>
    </row>
    <row r="3815" spans="1:35" hidden="1" x14ac:dyDescent="0.25">
      <c r="A3815" s="67">
        <v>9130</v>
      </c>
      <c r="B3815" s="67" t="s">
        <v>512</v>
      </c>
      <c r="C3815" s="67" t="s">
        <v>449</v>
      </c>
      <c r="D3815" s="67" t="s">
        <v>323</v>
      </c>
      <c r="E3815" s="67">
        <v>3562690000</v>
      </c>
      <c r="F3815" s="67">
        <v>3560290000</v>
      </c>
      <c r="G3815" s="67">
        <v>3554320000</v>
      </c>
      <c r="H3815" s="67">
        <v>3544810000</v>
      </c>
      <c r="I3815" s="67">
        <v>3531770000</v>
      </c>
      <c r="J3815" s="67">
        <v>3515260000</v>
      </c>
      <c r="K3815" s="67">
        <v>3495330000</v>
      </c>
      <c r="L3815" s="67">
        <v>3472040000</v>
      </c>
      <c r="M3815" s="67">
        <v>3448940000</v>
      </c>
      <c r="N3815" s="67">
        <v>3426020000</v>
      </c>
      <c r="O3815" s="67">
        <v>3403290000</v>
      </c>
      <c r="P3815" s="67">
        <v>3380740000</v>
      </c>
      <c r="Q3815" s="67">
        <v>3358360000</v>
      </c>
      <c r="R3815" s="67">
        <v>3336170000</v>
      </c>
      <c r="S3815" s="67">
        <v>3314160000</v>
      </c>
      <c r="T3815" s="67">
        <v>3292320000</v>
      </c>
      <c r="U3815" s="67">
        <v>3270660000</v>
      </c>
      <c r="V3815" s="67">
        <v>3249170000</v>
      </c>
      <c r="W3815" s="67">
        <v>3227850000</v>
      </c>
      <c r="X3815" s="67">
        <v>3206700000</v>
      </c>
      <c r="Y3815" s="67">
        <v>3185720000</v>
      </c>
      <c r="Z3815" s="67">
        <v>3164910000</v>
      </c>
      <c r="AA3815" s="67">
        <v>3144270000</v>
      </c>
      <c r="AB3815" s="67">
        <v>3123790000</v>
      </c>
      <c r="AC3815" s="67">
        <v>3103470000</v>
      </c>
      <c r="AD3815" s="67">
        <v>3083320000</v>
      </c>
      <c r="AE3815" s="67">
        <v>3063330000</v>
      </c>
      <c r="AF3815" s="67">
        <v>3043500000</v>
      </c>
      <c r="AG3815" s="67">
        <v>3023820000</v>
      </c>
      <c r="AH3815" s="67">
        <v>3004310000</v>
      </c>
      <c r="AI3815" s="67">
        <v>2984950000</v>
      </c>
    </row>
    <row r="3816" spans="1:35" hidden="1" x14ac:dyDescent="0.25">
      <c r="A3816" s="67">
        <v>9131</v>
      </c>
      <c r="B3816" s="67" t="s">
        <v>512</v>
      </c>
      <c r="C3816" s="67" t="s">
        <v>450</v>
      </c>
      <c r="D3816" s="67" t="s">
        <v>323</v>
      </c>
      <c r="E3816" s="67">
        <v>584354000</v>
      </c>
      <c r="F3816" s="67">
        <v>587652000</v>
      </c>
      <c r="G3816" s="67">
        <v>590830000</v>
      </c>
      <c r="H3816" s="67">
        <v>593887000</v>
      </c>
      <c r="I3816" s="67">
        <v>596819000</v>
      </c>
      <c r="J3816" s="67">
        <v>599625000</v>
      </c>
      <c r="K3816" s="67">
        <v>602301000</v>
      </c>
      <c r="L3816" s="67">
        <v>604847000</v>
      </c>
      <c r="M3816" s="67">
        <v>607405000</v>
      </c>
      <c r="N3816" s="67">
        <v>609976000</v>
      </c>
      <c r="O3816" s="67">
        <v>612559000</v>
      </c>
      <c r="P3816" s="67">
        <v>615156000</v>
      </c>
      <c r="Q3816" s="67">
        <v>617765000</v>
      </c>
      <c r="R3816" s="67">
        <v>620388000</v>
      </c>
      <c r="S3816" s="67">
        <v>623024000</v>
      </c>
      <c r="T3816" s="67">
        <v>625673000</v>
      </c>
      <c r="U3816" s="67">
        <v>628335000</v>
      </c>
      <c r="V3816" s="67">
        <v>631010000</v>
      </c>
      <c r="W3816" s="67">
        <v>633699000</v>
      </c>
      <c r="X3816" s="67">
        <v>636401000</v>
      </c>
      <c r="Y3816" s="67">
        <v>639117000</v>
      </c>
      <c r="Z3816" s="67">
        <v>641847000</v>
      </c>
      <c r="AA3816" s="67">
        <v>644590000</v>
      </c>
      <c r="AB3816" s="67">
        <v>647346000</v>
      </c>
      <c r="AC3816" s="67">
        <v>650117000</v>
      </c>
      <c r="AD3816" s="67">
        <v>652901000</v>
      </c>
      <c r="AE3816" s="67">
        <v>655699000</v>
      </c>
      <c r="AF3816" s="67">
        <v>658512000</v>
      </c>
      <c r="AG3816" s="67">
        <v>661338000</v>
      </c>
      <c r="AH3816" s="67">
        <v>664179000</v>
      </c>
      <c r="AI3816" s="67">
        <v>667033000</v>
      </c>
    </row>
    <row r="3817" spans="1:35" hidden="1" x14ac:dyDescent="0.25">
      <c r="A3817" s="67">
        <v>9132</v>
      </c>
      <c r="B3817" s="67" t="s">
        <v>512</v>
      </c>
      <c r="C3817" s="67" t="s">
        <v>451</v>
      </c>
      <c r="D3817" s="67" t="s">
        <v>323</v>
      </c>
      <c r="E3817" s="67">
        <v>5427290000</v>
      </c>
      <c r="F3817" s="67">
        <v>5521270000</v>
      </c>
      <c r="G3817" s="67">
        <v>5608240000</v>
      </c>
      <c r="H3817" s="67">
        <v>5687740000</v>
      </c>
      <c r="I3817" s="67">
        <v>5759320000</v>
      </c>
      <c r="J3817" s="67">
        <v>5822580000</v>
      </c>
      <c r="K3817" s="67">
        <v>5877160000</v>
      </c>
      <c r="L3817" s="67">
        <v>5922740000</v>
      </c>
      <c r="M3817" s="67">
        <v>5968730000</v>
      </c>
      <c r="N3817" s="67">
        <v>6015140000</v>
      </c>
      <c r="O3817" s="67">
        <v>6061960000</v>
      </c>
      <c r="P3817" s="67">
        <v>6109200000</v>
      </c>
      <c r="Q3817" s="67">
        <v>6156870000</v>
      </c>
      <c r="R3817" s="67">
        <v>6204970000</v>
      </c>
      <c r="S3817" s="67">
        <v>6253500000</v>
      </c>
      <c r="T3817" s="67">
        <v>6302470000</v>
      </c>
      <c r="U3817" s="67">
        <v>6351880000</v>
      </c>
      <c r="V3817" s="67">
        <v>6401730000</v>
      </c>
      <c r="W3817" s="67">
        <v>6452030000</v>
      </c>
      <c r="X3817" s="67">
        <v>6502790000</v>
      </c>
      <c r="Y3817" s="67">
        <v>6554000000</v>
      </c>
      <c r="Z3817" s="67">
        <v>6605670000</v>
      </c>
      <c r="AA3817" s="67">
        <v>6657810000</v>
      </c>
      <c r="AB3817" s="67">
        <v>6710410000</v>
      </c>
      <c r="AC3817" s="67">
        <v>6763490000</v>
      </c>
      <c r="AD3817" s="67">
        <v>6817050000</v>
      </c>
      <c r="AE3817" s="67">
        <v>6871090000</v>
      </c>
      <c r="AF3817" s="67">
        <v>6925620000</v>
      </c>
      <c r="AG3817" s="67">
        <v>6980630000</v>
      </c>
      <c r="AH3817" s="67">
        <v>7036140000</v>
      </c>
      <c r="AI3817" s="67">
        <v>7092160000</v>
      </c>
    </row>
    <row r="3818" spans="1:35" hidden="1" x14ac:dyDescent="0.25">
      <c r="A3818" s="67">
        <v>9133</v>
      </c>
      <c r="B3818" s="67" t="s">
        <v>512</v>
      </c>
      <c r="C3818" s="67" t="s">
        <v>452</v>
      </c>
      <c r="D3818" s="67" t="s">
        <v>323</v>
      </c>
      <c r="E3818" s="67">
        <v>6946850000</v>
      </c>
      <c r="F3818" s="67">
        <v>6941890000</v>
      </c>
      <c r="G3818" s="67">
        <v>6955110000</v>
      </c>
      <c r="H3818" s="67">
        <v>6986560000</v>
      </c>
      <c r="I3818" s="67">
        <v>7036500000</v>
      </c>
      <c r="J3818" s="67">
        <v>7105330000</v>
      </c>
      <c r="K3818" s="67">
        <v>7193650000</v>
      </c>
      <c r="L3818" s="67">
        <v>7302250000</v>
      </c>
      <c r="M3818" s="67">
        <v>7412800000</v>
      </c>
      <c r="N3818" s="67">
        <v>7525340000</v>
      </c>
      <c r="O3818" s="67">
        <v>7639900000</v>
      </c>
      <c r="P3818" s="67">
        <v>7756530000</v>
      </c>
      <c r="Q3818" s="67">
        <v>7875260000</v>
      </c>
      <c r="R3818" s="67">
        <v>7996120000</v>
      </c>
      <c r="S3818" s="67">
        <v>8119160000</v>
      </c>
      <c r="T3818" s="67">
        <v>8244420000</v>
      </c>
      <c r="U3818" s="67">
        <v>8371920000</v>
      </c>
      <c r="V3818" s="67">
        <v>8501730000</v>
      </c>
      <c r="W3818" s="67">
        <v>8633870000</v>
      </c>
      <c r="X3818" s="67">
        <v>8768390000</v>
      </c>
      <c r="Y3818" s="67">
        <v>8905330000</v>
      </c>
      <c r="Z3818" s="67">
        <v>9044730000</v>
      </c>
      <c r="AA3818" s="67">
        <v>9186650000</v>
      </c>
      <c r="AB3818" s="67">
        <v>9331120000</v>
      </c>
      <c r="AC3818" s="67">
        <v>9478190000</v>
      </c>
      <c r="AD3818" s="67">
        <v>9627900000</v>
      </c>
      <c r="AE3818" s="67">
        <v>9780310000</v>
      </c>
      <c r="AF3818" s="67">
        <v>9935470000</v>
      </c>
      <c r="AG3818" s="67">
        <v>10093400000</v>
      </c>
      <c r="AH3818" s="67">
        <v>10254200000</v>
      </c>
      <c r="AI3818" s="67">
        <v>10417900000</v>
      </c>
    </row>
    <row r="3819" spans="1:35" hidden="1" x14ac:dyDescent="0.25">
      <c r="A3819" s="67">
        <v>9134</v>
      </c>
      <c r="B3819" s="67" t="s">
        <v>512</v>
      </c>
      <c r="C3819" s="67" t="s">
        <v>453</v>
      </c>
      <c r="D3819" s="67" t="s">
        <v>323</v>
      </c>
      <c r="E3819" s="67">
        <v>3277030000</v>
      </c>
      <c r="F3819" s="67">
        <v>3325040000</v>
      </c>
      <c r="G3819" s="67">
        <v>3371870000</v>
      </c>
      <c r="H3819" s="67">
        <v>3417410000</v>
      </c>
      <c r="I3819" s="67">
        <v>3461600000</v>
      </c>
      <c r="J3819" s="67">
        <v>3504340000</v>
      </c>
      <c r="K3819" s="67">
        <v>3545550000</v>
      </c>
      <c r="L3819" s="67">
        <v>3585150000</v>
      </c>
      <c r="M3819" s="67">
        <v>3625260000</v>
      </c>
      <c r="N3819" s="67">
        <v>3665900000</v>
      </c>
      <c r="O3819" s="67">
        <v>3707060000</v>
      </c>
      <c r="P3819" s="67">
        <v>3748760000</v>
      </c>
      <c r="Q3819" s="67">
        <v>3791000000</v>
      </c>
      <c r="R3819" s="67">
        <v>3833790000</v>
      </c>
      <c r="S3819" s="67">
        <v>3877140000</v>
      </c>
      <c r="T3819" s="67">
        <v>3921050000</v>
      </c>
      <c r="U3819" s="67">
        <v>3965530000</v>
      </c>
      <c r="V3819" s="67">
        <v>4010590000</v>
      </c>
      <c r="W3819" s="67">
        <v>4056230000</v>
      </c>
      <c r="X3819" s="67">
        <v>4102470000</v>
      </c>
      <c r="Y3819" s="67">
        <v>4149310000</v>
      </c>
      <c r="Z3819" s="67">
        <v>4196750000</v>
      </c>
      <c r="AA3819" s="67">
        <v>4244820000</v>
      </c>
      <c r="AB3819" s="67">
        <v>4293510000</v>
      </c>
      <c r="AC3819" s="67">
        <v>4342830000</v>
      </c>
      <c r="AD3819" s="67">
        <v>4392800000</v>
      </c>
      <c r="AE3819" s="67">
        <v>4443410000</v>
      </c>
      <c r="AF3819" s="67">
        <v>4494680000</v>
      </c>
      <c r="AG3819" s="67">
        <v>4546620000</v>
      </c>
      <c r="AH3819" s="67">
        <v>4599230000</v>
      </c>
      <c r="AI3819" s="67">
        <v>4652530000</v>
      </c>
    </row>
    <row r="3820" spans="1:35" hidden="1" x14ac:dyDescent="0.25">
      <c r="A3820" s="67">
        <v>9135</v>
      </c>
      <c r="B3820" s="67" t="s">
        <v>512</v>
      </c>
      <c r="C3820" s="67" t="s">
        <v>454</v>
      </c>
      <c r="D3820" s="67" t="s">
        <v>323</v>
      </c>
      <c r="E3820" s="67">
        <v>836525000</v>
      </c>
      <c r="F3820" s="67">
        <v>862193000</v>
      </c>
      <c r="G3820" s="67">
        <v>883223000</v>
      </c>
      <c r="H3820" s="67">
        <v>899137000</v>
      </c>
      <c r="I3820" s="67">
        <v>909556000</v>
      </c>
      <c r="J3820" s="67">
        <v>914210000</v>
      </c>
      <c r="K3820" s="67">
        <v>912954000</v>
      </c>
      <c r="L3820" s="67">
        <v>905772000</v>
      </c>
      <c r="M3820" s="67">
        <v>898655000</v>
      </c>
      <c r="N3820" s="67">
        <v>891601000</v>
      </c>
      <c r="O3820" s="67">
        <v>884611000</v>
      </c>
      <c r="P3820" s="67">
        <v>877684000</v>
      </c>
      <c r="Q3820" s="67">
        <v>870819000</v>
      </c>
      <c r="R3820" s="67">
        <v>864016000</v>
      </c>
      <c r="S3820" s="67">
        <v>857275000</v>
      </c>
      <c r="T3820" s="67">
        <v>850593000</v>
      </c>
      <c r="U3820" s="67">
        <v>843973000</v>
      </c>
      <c r="V3820" s="67">
        <v>837411000</v>
      </c>
      <c r="W3820" s="67">
        <v>830909000</v>
      </c>
      <c r="X3820" s="67">
        <v>824465000</v>
      </c>
      <c r="Y3820" s="67">
        <v>818079000</v>
      </c>
      <c r="Z3820" s="67">
        <v>811751000</v>
      </c>
      <c r="AA3820" s="67">
        <v>805480000</v>
      </c>
      <c r="AB3820" s="67">
        <v>799265000</v>
      </c>
      <c r="AC3820" s="67">
        <v>793106000</v>
      </c>
      <c r="AD3820" s="67">
        <v>787002000</v>
      </c>
      <c r="AE3820" s="67">
        <v>780954000</v>
      </c>
      <c r="AF3820" s="67">
        <v>774959000</v>
      </c>
      <c r="AG3820" s="67">
        <v>769019000</v>
      </c>
      <c r="AH3820" s="67">
        <v>763132000</v>
      </c>
      <c r="AI3820" s="67">
        <v>757299000</v>
      </c>
    </row>
    <row r="3821" spans="1:35" hidden="1" x14ac:dyDescent="0.25">
      <c r="A3821" s="67">
        <v>9136</v>
      </c>
      <c r="B3821" s="67" t="s">
        <v>512</v>
      </c>
      <c r="C3821" s="67" t="s">
        <v>455</v>
      </c>
      <c r="D3821" s="67" t="s">
        <v>323</v>
      </c>
      <c r="E3821" s="67">
        <v>2491620000</v>
      </c>
      <c r="F3821" s="67">
        <v>2532950000</v>
      </c>
      <c r="G3821" s="67">
        <v>2571670000</v>
      </c>
      <c r="H3821" s="67">
        <v>2607590000</v>
      </c>
      <c r="I3821" s="67">
        <v>2640560000</v>
      </c>
      <c r="J3821" s="67">
        <v>2670410000</v>
      </c>
      <c r="K3821" s="67">
        <v>2697010000</v>
      </c>
      <c r="L3821" s="67">
        <v>2720230000</v>
      </c>
      <c r="M3821" s="67">
        <v>2743690000</v>
      </c>
      <c r="N3821" s="67">
        <v>2767380000</v>
      </c>
      <c r="O3821" s="67">
        <v>2791300000</v>
      </c>
      <c r="P3821" s="67">
        <v>2815470000</v>
      </c>
      <c r="Q3821" s="67">
        <v>2839870000</v>
      </c>
      <c r="R3821" s="67">
        <v>2864520000</v>
      </c>
      <c r="S3821" s="67">
        <v>2889420000</v>
      </c>
      <c r="T3821" s="67">
        <v>2914560000</v>
      </c>
      <c r="U3821" s="67">
        <v>2939960000</v>
      </c>
      <c r="V3821" s="67">
        <v>2965610000</v>
      </c>
      <c r="W3821" s="67">
        <v>2991520000</v>
      </c>
      <c r="X3821" s="67">
        <v>3017690000</v>
      </c>
      <c r="Y3821" s="67">
        <v>3044110000</v>
      </c>
      <c r="Z3821" s="67">
        <v>3070810000</v>
      </c>
      <c r="AA3821" s="67">
        <v>3097770000</v>
      </c>
      <c r="AB3821" s="67">
        <v>3125000000</v>
      </c>
      <c r="AC3821" s="67">
        <v>3152500000</v>
      </c>
      <c r="AD3821" s="67">
        <v>3180270000</v>
      </c>
      <c r="AE3821" s="67">
        <v>3208330000</v>
      </c>
      <c r="AF3821" s="67">
        <v>3236660000</v>
      </c>
      <c r="AG3821" s="67">
        <v>3265280000</v>
      </c>
      <c r="AH3821" s="67">
        <v>3294180000</v>
      </c>
      <c r="AI3821" s="67">
        <v>3323380000</v>
      </c>
    </row>
    <row r="3822" spans="1:35" hidden="1" x14ac:dyDescent="0.25">
      <c r="A3822" s="67">
        <v>9137</v>
      </c>
      <c r="B3822" s="67" t="s">
        <v>512</v>
      </c>
      <c r="C3822" s="67" t="s">
        <v>456</v>
      </c>
      <c r="D3822" s="67" t="s">
        <v>323</v>
      </c>
      <c r="E3822" s="67">
        <v>216028000</v>
      </c>
      <c r="F3822" s="67">
        <v>218722000</v>
      </c>
      <c r="G3822" s="67">
        <v>220845000</v>
      </c>
      <c r="H3822" s="67">
        <v>222375000</v>
      </c>
      <c r="I3822" s="67">
        <v>223296000</v>
      </c>
      <c r="J3822" s="67">
        <v>223595000</v>
      </c>
      <c r="K3822" s="67">
        <v>223268000</v>
      </c>
      <c r="L3822" s="67">
        <v>222316000</v>
      </c>
      <c r="M3822" s="67">
        <v>221369000</v>
      </c>
      <c r="N3822" s="67">
        <v>220427000</v>
      </c>
      <c r="O3822" s="67">
        <v>219490000</v>
      </c>
      <c r="P3822" s="67">
        <v>218557000</v>
      </c>
      <c r="Q3822" s="67">
        <v>217629000</v>
      </c>
      <c r="R3822" s="67">
        <v>216705000</v>
      </c>
      <c r="S3822" s="67">
        <v>215786000</v>
      </c>
      <c r="T3822" s="67">
        <v>214872000</v>
      </c>
      <c r="U3822" s="67">
        <v>213962000</v>
      </c>
      <c r="V3822" s="67">
        <v>213057000</v>
      </c>
      <c r="W3822" s="67">
        <v>212156000</v>
      </c>
      <c r="X3822" s="67">
        <v>211260000</v>
      </c>
      <c r="Y3822" s="67">
        <v>210368000</v>
      </c>
      <c r="Z3822" s="67">
        <v>209481000</v>
      </c>
      <c r="AA3822" s="67">
        <v>208598000</v>
      </c>
      <c r="AB3822" s="67">
        <v>207720000</v>
      </c>
      <c r="AC3822" s="67">
        <v>206846000</v>
      </c>
      <c r="AD3822" s="67">
        <v>205977000</v>
      </c>
      <c r="AE3822" s="67">
        <v>205111000</v>
      </c>
      <c r="AF3822" s="67">
        <v>204250000</v>
      </c>
      <c r="AG3822" s="67">
        <v>203394000</v>
      </c>
      <c r="AH3822" s="67">
        <v>202541000</v>
      </c>
      <c r="AI3822" s="67">
        <v>201693000</v>
      </c>
    </row>
    <row r="3823" spans="1:35" hidden="1" x14ac:dyDescent="0.25">
      <c r="A3823" s="67">
        <v>9138</v>
      </c>
      <c r="B3823" s="67" t="s">
        <v>512</v>
      </c>
      <c r="C3823" s="67" t="s">
        <v>457</v>
      </c>
      <c r="D3823" s="67" t="s">
        <v>323</v>
      </c>
      <c r="E3823" s="67">
        <v>1114190000</v>
      </c>
      <c r="F3823" s="67">
        <v>1131370000</v>
      </c>
      <c r="G3823" s="67">
        <v>1147230000</v>
      </c>
      <c r="H3823" s="67">
        <v>1161690000</v>
      </c>
      <c r="I3823" s="67">
        <v>1174680000</v>
      </c>
      <c r="J3823" s="67">
        <v>1186140000</v>
      </c>
      <c r="K3823" s="67">
        <v>1196000000</v>
      </c>
      <c r="L3823" s="67">
        <v>1204220000</v>
      </c>
      <c r="M3823" s="67">
        <v>1212510000</v>
      </c>
      <c r="N3823" s="67">
        <v>1220860000</v>
      </c>
      <c r="O3823" s="67">
        <v>1229280000</v>
      </c>
      <c r="P3823" s="67">
        <v>1237770000</v>
      </c>
      <c r="Q3823" s="67">
        <v>1246320000</v>
      </c>
      <c r="R3823" s="67">
        <v>1254940000</v>
      </c>
      <c r="S3823" s="67">
        <v>1263640000</v>
      </c>
      <c r="T3823" s="67">
        <v>1272400000</v>
      </c>
      <c r="U3823" s="67">
        <v>1281230000</v>
      </c>
      <c r="V3823" s="67">
        <v>1290130000</v>
      </c>
      <c r="W3823" s="67">
        <v>1299100000</v>
      </c>
      <c r="X3823" s="67">
        <v>1308150000</v>
      </c>
      <c r="Y3823" s="67">
        <v>1317260000</v>
      </c>
      <c r="Z3823" s="67">
        <v>1326450000</v>
      </c>
      <c r="AA3823" s="67">
        <v>1335720000</v>
      </c>
      <c r="AB3823" s="67">
        <v>1345060000</v>
      </c>
      <c r="AC3823" s="67">
        <v>1354470000</v>
      </c>
      <c r="AD3823" s="67">
        <v>1363960000</v>
      </c>
      <c r="AE3823" s="67">
        <v>1373520000</v>
      </c>
      <c r="AF3823" s="67">
        <v>1383160000</v>
      </c>
      <c r="AG3823" s="67">
        <v>1392880000</v>
      </c>
      <c r="AH3823" s="67">
        <v>1402670000</v>
      </c>
      <c r="AI3823" s="67">
        <v>1412540000</v>
      </c>
    </row>
    <row r="3824" spans="1:35" hidden="1" x14ac:dyDescent="0.25">
      <c r="A3824" s="67">
        <v>9139</v>
      </c>
      <c r="B3824" s="67" t="s">
        <v>512</v>
      </c>
      <c r="C3824" s="67" t="s">
        <v>458</v>
      </c>
      <c r="D3824" s="67" t="s">
        <v>323</v>
      </c>
      <c r="E3824" s="67">
        <v>4970280000</v>
      </c>
      <c r="F3824" s="67">
        <v>5072060000</v>
      </c>
      <c r="G3824" s="67">
        <v>5163250000</v>
      </c>
      <c r="H3824" s="67">
        <v>5243050000</v>
      </c>
      <c r="I3824" s="67">
        <v>5310750000</v>
      </c>
      <c r="J3824" s="67">
        <v>5365720000</v>
      </c>
      <c r="K3824" s="67">
        <v>5407450000</v>
      </c>
      <c r="L3824" s="67">
        <v>5435510000</v>
      </c>
      <c r="M3824" s="67">
        <v>5463750000</v>
      </c>
      <c r="N3824" s="67">
        <v>5492150000</v>
      </c>
      <c r="O3824" s="67">
        <v>5520730000</v>
      </c>
      <c r="P3824" s="67">
        <v>5549470000</v>
      </c>
      <c r="Q3824" s="67">
        <v>5578390000</v>
      </c>
      <c r="R3824" s="67">
        <v>5607480000</v>
      </c>
      <c r="S3824" s="67">
        <v>5636750000</v>
      </c>
      <c r="T3824" s="67">
        <v>5666190000</v>
      </c>
      <c r="U3824" s="67">
        <v>5695810000</v>
      </c>
      <c r="V3824" s="67">
        <v>5725610000</v>
      </c>
      <c r="W3824" s="67">
        <v>5755580000</v>
      </c>
      <c r="X3824" s="67">
        <v>5785740000</v>
      </c>
      <c r="Y3824" s="67">
        <v>5816070000</v>
      </c>
      <c r="Z3824" s="67">
        <v>5846590000</v>
      </c>
      <c r="AA3824" s="67">
        <v>5877290000</v>
      </c>
      <c r="AB3824" s="67">
        <v>5908180000</v>
      </c>
      <c r="AC3824" s="67">
        <v>5939250000</v>
      </c>
      <c r="AD3824" s="67">
        <v>5970510000</v>
      </c>
      <c r="AE3824" s="67">
        <v>6001950000</v>
      </c>
      <c r="AF3824" s="67">
        <v>6033580000</v>
      </c>
      <c r="AG3824" s="67">
        <v>6065410000</v>
      </c>
      <c r="AH3824" s="67">
        <v>6097420000</v>
      </c>
      <c r="AI3824" s="67">
        <v>6129630000</v>
      </c>
    </row>
    <row r="3825" spans="1:35" hidden="1" x14ac:dyDescent="0.25">
      <c r="A3825" s="67">
        <v>9140</v>
      </c>
      <c r="B3825" s="67" t="s">
        <v>512</v>
      </c>
      <c r="C3825" s="67" t="s">
        <v>459</v>
      </c>
      <c r="D3825" s="67" t="s">
        <v>323</v>
      </c>
      <c r="E3825" s="67">
        <v>9258040000</v>
      </c>
      <c r="F3825" s="67">
        <v>9410610000</v>
      </c>
      <c r="G3825" s="67">
        <v>9569570000</v>
      </c>
      <c r="H3825" s="67">
        <v>9735200000</v>
      </c>
      <c r="I3825" s="67">
        <v>9907750000</v>
      </c>
      <c r="J3825" s="67">
        <v>10087500000</v>
      </c>
      <c r="K3825" s="67">
        <v>10274800000</v>
      </c>
      <c r="L3825" s="67">
        <v>10469900000</v>
      </c>
      <c r="M3825" s="67">
        <v>10669400000</v>
      </c>
      <c r="N3825" s="67">
        <v>10873200000</v>
      </c>
      <c r="O3825" s="67">
        <v>11081500000</v>
      </c>
      <c r="P3825" s="67">
        <v>11294300000</v>
      </c>
      <c r="Q3825" s="67">
        <v>11511900000</v>
      </c>
      <c r="R3825" s="67">
        <v>11734300000</v>
      </c>
      <c r="S3825" s="67">
        <v>11961500000</v>
      </c>
      <c r="T3825" s="67">
        <v>12193700000</v>
      </c>
      <c r="U3825" s="67">
        <v>12431100000</v>
      </c>
      <c r="V3825" s="67">
        <v>12673600000</v>
      </c>
      <c r="W3825" s="67">
        <v>12921600000</v>
      </c>
      <c r="X3825" s="67">
        <v>13174900000</v>
      </c>
      <c r="Y3825" s="67">
        <v>13433800000</v>
      </c>
      <c r="Z3825" s="67">
        <v>13698500000</v>
      </c>
      <c r="AA3825" s="67">
        <v>13968900000</v>
      </c>
      <c r="AB3825" s="67">
        <v>14245300000</v>
      </c>
      <c r="AC3825" s="67">
        <v>14527800000</v>
      </c>
      <c r="AD3825" s="67">
        <v>14816500000</v>
      </c>
      <c r="AE3825" s="67">
        <v>15111600000</v>
      </c>
      <c r="AF3825" s="67">
        <v>15413100000</v>
      </c>
      <c r="AG3825" s="67">
        <v>15721300000</v>
      </c>
      <c r="AH3825" s="67">
        <v>16036200000</v>
      </c>
      <c r="AI3825" s="67">
        <v>16358100000</v>
      </c>
    </row>
    <row r="3826" spans="1:35" hidden="1" x14ac:dyDescent="0.25">
      <c r="A3826" s="67">
        <v>9141</v>
      </c>
      <c r="B3826" s="67" t="s">
        <v>512</v>
      </c>
      <c r="C3826" s="67" t="s">
        <v>460</v>
      </c>
      <c r="D3826" s="67" t="s">
        <v>323</v>
      </c>
      <c r="E3826" s="67">
        <v>1400890000</v>
      </c>
      <c r="F3826" s="67">
        <v>1427960000</v>
      </c>
      <c r="G3826" s="67">
        <v>1455300000</v>
      </c>
      <c r="H3826" s="67">
        <v>1482890000</v>
      </c>
      <c r="I3826" s="67">
        <v>1510730000</v>
      </c>
      <c r="J3826" s="67">
        <v>1538810000</v>
      </c>
      <c r="K3826" s="67">
        <v>1567120000</v>
      </c>
      <c r="L3826" s="67">
        <v>1595630000</v>
      </c>
      <c r="M3826" s="67">
        <v>1624750000</v>
      </c>
      <c r="N3826" s="67">
        <v>1654480000</v>
      </c>
      <c r="O3826" s="67">
        <v>1684830000</v>
      </c>
      <c r="P3826" s="67">
        <v>1715820000</v>
      </c>
      <c r="Q3826" s="67">
        <v>1747460000</v>
      </c>
      <c r="R3826" s="67">
        <v>1779770000</v>
      </c>
      <c r="S3826" s="67">
        <v>1812750000</v>
      </c>
      <c r="T3826" s="67">
        <v>1846430000</v>
      </c>
      <c r="U3826" s="67">
        <v>1880810000</v>
      </c>
      <c r="V3826" s="67">
        <v>1915920000</v>
      </c>
      <c r="W3826" s="67">
        <v>1951760000</v>
      </c>
      <c r="X3826" s="67">
        <v>1988350000</v>
      </c>
      <c r="Y3826" s="67">
        <v>2025720000</v>
      </c>
      <c r="Z3826" s="67">
        <v>2063870000</v>
      </c>
      <c r="AA3826" s="67">
        <v>2102820000</v>
      </c>
      <c r="AB3826" s="67">
        <v>2142580000</v>
      </c>
      <c r="AC3826" s="67">
        <v>2183190000</v>
      </c>
      <c r="AD3826" s="67">
        <v>2224640000</v>
      </c>
      <c r="AE3826" s="67">
        <v>2266970000</v>
      </c>
      <c r="AF3826" s="67">
        <v>2310180000</v>
      </c>
      <c r="AG3826" s="67">
        <v>2354300000</v>
      </c>
      <c r="AH3826" s="67">
        <v>2399350000</v>
      </c>
      <c r="AI3826" s="67">
        <v>2445350000</v>
      </c>
    </row>
    <row r="3827" spans="1:35" hidden="1" x14ac:dyDescent="0.25">
      <c r="A3827" s="67">
        <v>9142</v>
      </c>
      <c r="B3827" s="67" t="s">
        <v>512</v>
      </c>
      <c r="C3827" s="67" t="s">
        <v>461</v>
      </c>
      <c r="D3827" s="67" t="s">
        <v>323</v>
      </c>
      <c r="E3827" s="67">
        <v>5292000000</v>
      </c>
      <c r="F3827" s="67">
        <v>5396980000</v>
      </c>
      <c r="G3827" s="67">
        <v>5496500000</v>
      </c>
      <c r="H3827" s="67">
        <v>5590090000</v>
      </c>
      <c r="I3827" s="67">
        <v>5677300000</v>
      </c>
      <c r="J3827" s="67">
        <v>5757700000</v>
      </c>
      <c r="K3827" s="67">
        <v>5830890000</v>
      </c>
      <c r="L3827" s="67">
        <v>5896510000</v>
      </c>
      <c r="M3827" s="67">
        <v>5962980000</v>
      </c>
      <c r="N3827" s="67">
        <v>6030310000</v>
      </c>
      <c r="O3827" s="67">
        <v>6098520000</v>
      </c>
      <c r="P3827" s="67">
        <v>6167620000</v>
      </c>
      <c r="Q3827" s="67">
        <v>6237610000</v>
      </c>
      <c r="R3827" s="67">
        <v>6308520000</v>
      </c>
      <c r="S3827" s="67">
        <v>6380340000</v>
      </c>
      <c r="T3827" s="67">
        <v>6453100000</v>
      </c>
      <c r="U3827" s="67">
        <v>6526810000</v>
      </c>
      <c r="V3827" s="67">
        <v>6601470000</v>
      </c>
      <c r="W3827" s="67">
        <v>6677110000</v>
      </c>
      <c r="X3827" s="67">
        <v>6753730000</v>
      </c>
      <c r="Y3827" s="67">
        <v>6831340000</v>
      </c>
      <c r="Z3827" s="67">
        <v>6909960000</v>
      </c>
      <c r="AA3827" s="67">
        <v>6989610000</v>
      </c>
      <c r="AB3827" s="67">
        <v>7070290000</v>
      </c>
      <c r="AC3827" s="67">
        <v>7152020000</v>
      </c>
      <c r="AD3827" s="67">
        <v>7234810000</v>
      </c>
      <c r="AE3827" s="67">
        <v>7318680000</v>
      </c>
      <c r="AF3827" s="67">
        <v>7403630000</v>
      </c>
      <c r="AG3827" s="67">
        <v>7489700000</v>
      </c>
      <c r="AH3827" s="67">
        <v>7576880000</v>
      </c>
      <c r="AI3827" s="67">
        <v>7665190000</v>
      </c>
    </row>
    <row r="3828" spans="1:35" hidden="1" x14ac:dyDescent="0.25">
      <c r="A3828" s="67">
        <v>9143</v>
      </c>
      <c r="B3828" s="67" t="s">
        <v>512</v>
      </c>
      <c r="C3828" s="67" t="s">
        <v>462</v>
      </c>
      <c r="D3828" s="67" t="s">
        <v>323</v>
      </c>
      <c r="E3828" s="67">
        <v>1763760000</v>
      </c>
      <c r="F3828" s="67">
        <v>1863900000</v>
      </c>
      <c r="G3828" s="67">
        <v>1955490000</v>
      </c>
      <c r="H3828" s="67">
        <v>2036320000</v>
      </c>
      <c r="I3828" s="67">
        <v>2104300000</v>
      </c>
      <c r="J3828" s="67">
        <v>2157620000</v>
      </c>
      <c r="K3828" s="67">
        <v>2194750000</v>
      </c>
      <c r="L3828" s="67">
        <v>2214570000</v>
      </c>
      <c r="M3828" s="67">
        <v>2234580000</v>
      </c>
      <c r="N3828" s="67">
        <v>2254790000</v>
      </c>
      <c r="O3828" s="67">
        <v>2275200000</v>
      </c>
      <c r="P3828" s="67">
        <v>2295810000</v>
      </c>
      <c r="Q3828" s="67">
        <v>2316640000</v>
      </c>
      <c r="R3828" s="67">
        <v>2337670000</v>
      </c>
      <c r="S3828" s="67">
        <v>2358910000</v>
      </c>
      <c r="T3828" s="67">
        <v>2380360000</v>
      </c>
      <c r="U3828" s="67">
        <v>2402030000</v>
      </c>
      <c r="V3828" s="67">
        <v>2423910000</v>
      </c>
      <c r="W3828" s="67">
        <v>2446020000</v>
      </c>
      <c r="X3828" s="67">
        <v>2468340000</v>
      </c>
      <c r="Y3828" s="67">
        <v>2490890000</v>
      </c>
      <c r="Z3828" s="67">
        <v>2513660000</v>
      </c>
      <c r="AA3828" s="67">
        <v>2536660000</v>
      </c>
      <c r="AB3828" s="67">
        <v>2559900000</v>
      </c>
      <c r="AC3828" s="67">
        <v>2583360000</v>
      </c>
      <c r="AD3828" s="67">
        <v>2607060000</v>
      </c>
      <c r="AE3828" s="67">
        <v>2630990000</v>
      </c>
      <c r="AF3828" s="67">
        <v>2655170000</v>
      </c>
      <c r="AG3828" s="67">
        <v>2679580000</v>
      </c>
      <c r="AH3828" s="67">
        <v>2704240000</v>
      </c>
      <c r="AI3828" s="67">
        <v>2729150000</v>
      </c>
    </row>
    <row r="3829" spans="1:35" hidden="1" x14ac:dyDescent="0.25">
      <c r="A3829" s="67">
        <v>9144</v>
      </c>
      <c r="B3829" s="67" t="s">
        <v>512</v>
      </c>
      <c r="C3829" s="67" t="s">
        <v>463</v>
      </c>
      <c r="D3829" s="67" t="s">
        <v>323</v>
      </c>
      <c r="E3829" s="67">
        <v>1023010000</v>
      </c>
      <c r="F3829" s="67">
        <v>1037550000</v>
      </c>
      <c r="G3829" s="67">
        <v>1051340000</v>
      </c>
      <c r="H3829" s="67">
        <v>1064330000</v>
      </c>
      <c r="I3829" s="67">
        <v>1076490000</v>
      </c>
      <c r="J3829" s="67">
        <v>1087770000</v>
      </c>
      <c r="K3829" s="67">
        <v>1098140000</v>
      </c>
      <c r="L3829" s="67">
        <v>1107560000</v>
      </c>
      <c r="M3829" s="67">
        <v>1117080000</v>
      </c>
      <c r="N3829" s="67">
        <v>1126690000</v>
      </c>
      <c r="O3829" s="67">
        <v>1136390000</v>
      </c>
      <c r="P3829" s="67">
        <v>1146200000</v>
      </c>
      <c r="Q3829" s="67">
        <v>1156100000</v>
      </c>
      <c r="R3829" s="67">
        <v>1166100000</v>
      </c>
      <c r="S3829" s="67">
        <v>1176200000</v>
      </c>
      <c r="T3829" s="67">
        <v>1186400000</v>
      </c>
      <c r="U3829" s="67">
        <v>1196710000</v>
      </c>
      <c r="V3829" s="67">
        <v>1207120000</v>
      </c>
      <c r="W3829" s="67">
        <v>1217630000</v>
      </c>
      <c r="X3829" s="67">
        <v>1228240000</v>
      </c>
      <c r="Y3829" s="67">
        <v>1238970000</v>
      </c>
      <c r="Z3829" s="67">
        <v>1249800000</v>
      </c>
      <c r="AA3829" s="67">
        <v>1260730000</v>
      </c>
      <c r="AB3829" s="67">
        <v>1271780000</v>
      </c>
      <c r="AC3829" s="67">
        <v>1282940000</v>
      </c>
      <c r="AD3829" s="67">
        <v>1294210000</v>
      </c>
      <c r="AE3829" s="67">
        <v>1305590000</v>
      </c>
      <c r="AF3829" s="67">
        <v>1317090000</v>
      </c>
      <c r="AG3829" s="67">
        <v>1328700000</v>
      </c>
      <c r="AH3829" s="67">
        <v>1340430000</v>
      </c>
      <c r="AI3829" s="67">
        <v>1352270000</v>
      </c>
    </row>
    <row r="3830" spans="1:35" hidden="1" x14ac:dyDescent="0.25">
      <c r="A3830" s="67">
        <v>9145</v>
      </c>
      <c r="B3830" s="67" t="s">
        <v>512</v>
      </c>
      <c r="C3830" s="67" t="s">
        <v>464</v>
      </c>
      <c r="D3830" s="67" t="s">
        <v>323</v>
      </c>
      <c r="E3830" s="67">
        <v>3937650000</v>
      </c>
      <c r="F3830" s="67">
        <v>3959410000</v>
      </c>
      <c r="G3830" s="67">
        <v>3982660000</v>
      </c>
      <c r="H3830" s="67">
        <v>4007420000</v>
      </c>
      <c r="I3830" s="67">
        <v>4033730000</v>
      </c>
      <c r="J3830" s="67">
        <v>4061620000</v>
      </c>
      <c r="K3830" s="67">
        <v>4091110000</v>
      </c>
      <c r="L3830" s="67">
        <v>4122260000</v>
      </c>
      <c r="M3830" s="67">
        <v>4153690000</v>
      </c>
      <c r="N3830" s="67">
        <v>4185390000</v>
      </c>
      <c r="O3830" s="67">
        <v>4217390000</v>
      </c>
      <c r="P3830" s="67">
        <v>4249670000</v>
      </c>
      <c r="Q3830" s="67">
        <v>4282240000</v>
      </c>
      <c r="R3830" s="67">
        <v>4315110000</v>
      </c>
      <c r="S3830" s="67">
        <v>4348270000</v>
      </c>
      <c r="T3830" s="67">
        <v>4381730000</v>
      </c>
      <c r="U3830" s="67">
        <v>4415490000</v>
      </c>
      <c r="V3830" s="67">
        <v>4449560000</v>
      </c>
      <c r="W3830" s="67">
        <v>4483930000</v>
      </c>
      <c r="X3830" s="67">
        <v>4518610000</v>
      </c>
      <c r="Y3830" s="67">
        <v>4553600000</v>
      </c>
      <c r="Z3830" s="67">
        <v>4588910000</v>
      </c>
      <c r="AA3830" s="67">
        <v>4624540000</v>
      </c>
      <c r="AB3830" s="67">
        <v>4660490000</v>
      </c>
      <c r="AC3830" s="67">
        <v>4696760000</v>
      </c>
      <c r="AD3830" s="67">
        <v>4733350000</v>
      </c>
      <c r="AE3830" s="67">
        <v>4770280000</v>
      </c>
      <c r="AF3830" s="67">
        <v>4807540000</v>
      </c>
      <c r="AG3830" s="67">
        <v>4845130000</v>
      </c>
      <c r="AH3830" s="67">
        <v>4883060000</v>
      </c>
      <c r="AI3830" s="67">
        <v>4921340000</v>
      </c>
    </row>
    <row r="3831" spans="1:35" hidden="1" x14ac:dyDescent="0.25">
      <c r="A3831" s="67">
        <v>9146</v>
      </c>
      <c r="B3831" s="67" t="s">
        <v>512</v>
      </c>
      <c r="C3831" s="67" t="s">
        <v>465</v>
      </c>
      <c r="D3831" s="67" t="s">
        <v>323</v>
      </c>
      <c r="E3831" s="67">
        <v>21111200000</v>
      </c>
      <c r="F3831" s="67">
        <v>21230100000</v>
      </c>
      <c r="G3831" s="67">
        <v>21380400000</v>
      </c>
      <c r="H3831" s="67">
        <v>21562800000</v>
      </c>
      <c r="I3831" s="67">
        <v>21778200000</v>
      </c>
      <c r="J3831" s="67">
        <v>22027700000</v>
      </c>
      <c r="K3831" s="67">
        <v>22312500000</v>
      </c>
      <c r="L3831" s="67">
        <v>22634000000</v>
      </c>
      <c r="M3831" s="67">
        <v>22961100000</v>
      </c>
      <c r="N3831" s="67">
        <v>23293700000</v>
      </c>
      <c r="O3831" s="67">
        <v>23631900000</v>
      </c>
      <c r="P3831" s="67">
        <v>23975900000</v>
      </c>
      <c r="Q3831" s="67">
        <v>24325700000</v>
      </c>
      <c r="R3831" s="67">
        <v>24681500000</v>
      </c>
      <c r="S3831" s="67">
        <v>25043400000</v>
      </c>
      <c r="T3831" s="67">
        <v>25411400000</v>
      </c>
      <c r="U3831" s="67">
        <v>25785600000</v>
      </c>
      <c r="V3831" s="67">
        <v>26166200000</v>
      </c>
      <c r="W3831" s="67">
        <v>26553300000</v>
      </c>
      <c r="X3831" s="67">
        <v>26947000000</v>
      </c>
      <c r="Y3831" s="67">
        <v>27347300000</v>
      </c>
      <c r="Z3831" s="67">
        <v>27754500000</v>
      </c>
      <c r="AA3831" s="67">
        <v>28168600000</v>
      </c>
      <c r="AB3831" s="67">
        <v>28589700000</v>
      </c>
      <c r="AC3831" s="67">
        <v>29017900000</v>
      </c>
      <c r="AD3831" s="67">
        <v>29453500000</v>
      </c>
      <c r="AE3831" s="67">
        <v>29896500000</v>
      </c>
      <c r="AF3831" s="67">
        <v>30347000000</v>
      </c>
      <c r="AG3831" s="67">
        <v>30805100000</v>
      </c>
      <c r="AH3831" s="67">
        <v>31271100000</v>
      </c>
      <c r="AI3831" s="67">
        <v>31744900000</v>
      </c>
    </row>
    <row r="3832" spans="1:35" hidden="1" x14ac:dyDescent="0.25">
      <c r="A3832" s="67">
        <v>9147</v>
      </c>
      <c r="B3832" s="67" t="s">
        <v>512</v>
      </c>
      <c r="C3832" s="67" t="s">
        <v>466</v>
      </c>
      <c r="D3832" s="67" t="s">
        <v>323</v>
      </c>
      <c r="E3832" s="67">
        <v>378105000</v>
      </c>
      <c r="F3832" s="67">
        <v>379009000</v>
      </c>
      <c r="G3832" s="67">
        <v>380188000</v>
      </c>
      <c r="H3832" s="67">
        <v>381644000</v>
      </c>
      <c r="I3832" s="67">
        <v>383382000</v>
      </c>
      <c r="J3832" s="67">
        <v>385404000</v>
      </c>
      <c r="K3832" s="67">
        <v>387717000</v>
      </c>
      <c r="L3832" s="67">
        <v>390326000</v>
      </c>
      <c r="M3832" s="67">
        <v>392956000</v>
      </c>
      <c r="N3832" s="67">
        <v>395607000</v>
      </c>
      <c r="O3832" s="67">
        <v>398279000</v>
      </c>
      <c r="P3832" s="67">
        <v>400972000</v>
      </c>
      <c r="Q3832" s="67">
        <v>403687000</v>
      </c>
      <c r="R3832" s="67">
        <v>406424000</v>
      </c>
      <c r="S3832" s="67">
        <v>409182000</v>
      </c>
      <c r="T3832" s="67">
        <v>411963000</v>
      </c>
      <c r="U3832" s="67">
        <v>414766000</v>
      </c>
      <c r="V3832" s="67">
        <v>417591000</v>
      </c>
      <c r="W3832" s="67">
        <v>420439000</v>
      </c>
      <c r="X3832" s="67">
        <v>423310000</v>
      </c>
      <c r="Y3832" s="67">
        <v>426203000</v>
      </c>
      <c r="Z3832" s="67">
        <v>429120000</v>
      </c>
      <c r="AA3832" s="67">
        <v>432060000</v>
      </c>
      <c r="AB3832" s="67">
        <v>435024000</v>
      </c>
      <c r="AC3832" s="67">
        <v>438011000</v>
      </c>
      <c r="AD3832" s="67">
        <v>441022000</v>
      </c>
      <c r="AE3832" s="67">
        <v>444058000</v>
      </c>
      <c r="AF3832" s="67">
        <v>447117000</v>
      </c>
      <c r="AG3832" s="67">
        <v>450201000</v>
      </c>
      <c r="AH3832" s="67">
        <v>453310000</v>
      </c>
      <c r="AI3832" s="67">
        <v>456444000</v>
      </c>
    </row>
    <row r="3833" spans="1:35" hidden="1" x14ac:dyDescent="0.25">
      <c r="A3833" s="67">
        <v>9148</v>
      </c>
      <c r="B3833" s="67" t="s">
        <v>512</v>
      </c>
      <c r="C3833" s="67" t="s">
        <v>467</v>
      </c>
      <c r="D3833" s="67" t="s">
        <v>323</v>
      </c>
      <c r="E3833" s="67">
        <v>2848360000</v>
      </c>
      <c r="F3833" s="67">
        <v>2884240000</v>
      </c>
      <c r="G3833" s="67">
        <v>2921260000</v>
      </c>
      <c r="H3833" s="67">
        <v>2959450000</v>
      </c>
      <c r="I3833" s="67">
        <v>2998860000</v>
      </c>
      <c r="J3833" s="67">
        <v>3039500000</v>
      </c>
      <c r="K3833" s="67">
        <v>3081440000</v>
      </c>
      <c r="L3833" s="67">
        <v>3124710000</v>
      </c>
      <c r="M3833" s="67">
        <v>3168680000</v>
      </c>
      <c r="N3833" s="67">
        <v>3213370000</v>
      </c>
      <c r="O3833" s="67">
        <v>3258800000</v>
      </c>
      <c r="P3833" s="67">
        <v>3304970000</v>
      </c>
      <c r="Q3833" s="67">
        <v>3351900000</v>
      </c>
      <c r="R3833" s="67">
        <v>3399590000</v>
      </c>
      <c r="S3833" s="67">
        <v>3448070000</v>
      </c>
      <c r="T3833" s="67">
        <v>3497340000</v>
      </c>
      <c r="U3833" s="67">
        <v>3547420000</v>
      </c>
      <c r="V3833" s="67">
        <v>3598310000</v>
      </c>
      <c r="W3833" s="67">
        <v>3650040000</v>
      </c>
      <c r="X3833" s="67">
        <v>3702620000</v>
      </c>
      <c r="Y3833" s="67">
        <v>3756060000</v>
      </c>
      <c r="Z3833" s="67">
        <v>3810380000</v>
      </c>
      <c r="AA3833" s="67">
        <v>3865580000</v>
      </c>
      <c r="AB3833" s="67">
        <v>3921690000</v>
      </c>
      <c r="AC3833" s="67">
        <v>3978720000</v>
      </c>
      <c r="AD3833" s="67">
        <v>4036690000</v>
      </c>
      <c r="AE3833" s="67">
        <v>4095600000</v>
      </c>
      <c r="AF3833" s="67">
        <v>4155480000</v>
      </c>
      <c r="AG3833" s="67">
        <v>4216330000</v>
      </c>
      <c r="AH3833" s="67">
        <v>4278190000</v>
      </c>
      <c r="AI3833" s="67">
        <v>4341060000</v>
      </c>
    </row>
    <row r="3834" spans="1:35" hidden="1" x14ac:dyDescent="0.25">
      <c r="A3834" s="67">
        <v>9149</v>
      </c>
      <c r="B3834" s="67" t="s">
        <v>512</v>
      </c>
      <c r="C3834" s="67" t="s">
        <v>468</v>
      </c>
      <c r="D3834" s="67" t="s">
        <v>323</v>
      </c>
      <c r="E3834" s="67">
        <v>49959600000</v>
      </c>
      <c r="F3834" s="67">
        <v>50729000000</v>
      </c>
      <c r="G3834" s="67">
        <v>51432200000</v>
      </c>
      <c r="H3834" s="67">
        <v>52065300000</v>
      </c>
      <c r="I3834" s="67">
        <v>52624900000</v>
      </c>
      <c r="J3834" s="67">
        <v>53107900000</v>
      </c>
      <c r="K3834" s="67">
        <v>53511400000</v>
      </c>
      <c r="L3834" s="67">
        <v>53833100000</v>
      </c>
      <c r="M3834" s="67">
        <v>54157000000</v>
      </c>
      <c r="N3834" s="67">
        <v>54483300000</v>
      </c>
      <c r="O3834" s="67">
        <v>54811800000</v>
      </c>
      <c r="P3834" s="67">
        <v>55142600000</v>
      </c>
      <c r="Q3834" s="67">
        <v>55475800000</v>
      </c>
      <c r="R3834" s="67">
        <v>55811200000</v>
      </c>
      <c r="S3834" s="67">
        <v>56149100000</v>
      </c>
      <c r="T3834" s="67">
        <v>56489200000</v>
      </c>
      <c r="U3834" s="67">
        <v>56831800000</v>
      </c>
      <c r="V3834" s="67">
        <v>57176800000</v>
      </c>
      <c r="W3834" s="67">
        <v>57524200000</v>
      </c>
      <c r="X3834" s="67">
        <v>57874000000</v>
      </c>
      <c r="Y3834" s="67">
        <v>58226200000</v>
      </c>
      <c r="Z3834" s="67">
        <v>58580900000</v>
      </c>
      <c r="AA3834" s="67">
        <v>58938100000</v>
      </c>
      <c r="AB3834" s="67">
        <v>59297900000</v>
      </c>
      <c r="AC3834" s="67">
        <v>59660100000</v>
      </c>
      <c r="AD3834" s="67">
        <v>60024800000</v>
      </c>
      <c r="AE3834" s="67">
        <v>60392200000</v>
      </c>
      <c r="AF3834" s="67">
        <v>60762000000</v>
      </c>
      <c r="AG3834" s="67">
        <v>61134500000</v>
      </c>
      <c r="AH3834" s="67">
        <v>61509600000</v>
      </c>
      <c r="AI3834" s="67">
        <v>61887300000</v>
      </c>
    </row>
    <row r="3835" spans="1:35" hidden="1" x14ac:dyDescent="0.25">
      <c r="A3835" s="67">
        <v>9150</v>
      </c>
      <c r="B3835" s="67" t="s">
        <v>512</v>
      </c>
      <c r="C3835" s="67" t="s">
        <v>469</v>
      </c>
      <c r="D3835" s="67" t="s">
        <v>323</v>
      </c>
      <c r="E3835" s="67">
        <v>149451000000</v>
      </c>
      <c r="F3835" s="67">
        <v>154440000000</v>
      </c>
      <c r="G3835" s="67">
        <v>159316000000</v>
      </c>
      <c r="H3835" s="67">
        <v>164052000000</v>
      </c>
      <c r="I3835" s="67">
        <v>168623000000</v>
      </c>
      <c r="J3835" s="67">
        <v>173001000000</v>
      </c>
      <c r="K3835" s="67">
        <v>177160000000</v>
      </c>
      <c r="L3835" s="67">
        <v>181075000000</v>
      </c>
      <c r="M3835" s="67">
        <v>185088000000</v>
      </c>
      <c r="N3835" s="67">
        <v>189201000000</v>
      </c>
      <c r="O3835" s="67">
        <v>193417000000</v>
      </c>
      <c r="P3835" s="67">
        <v>197738000000</v>
      </c>
      <c r="Q3835" s="67">
        <v>202168000000</v>
      </c>
      <c r="R3835" s="67">
        <v>206709000000</v>
      </c>
      <c r="S3835" s="67">
        <v>211363000000</v>
      </c>
      <c r="T3835" s="67">
        <v>216133000000</v>
      </c>
      <c r="U3835" s="67">
        <v>221023000000</v>
      </c>
      <c r="V3835" s="67">
        <v>226036000000</v>
      </c>
      <c r="W3835" s="67">
        <v>231173000000</v>
      </c>
      <c r="X3835" s="67">
        <v>236439000000</v>
      </c>
      <c r="Y3835" s="67">
        <v>241838000000</v>
      </c>
      <c r="Z3835" s="67">
        <v>247371000000</v>
      </c>
      <c r="AA3835" s="67">
        <v>253042000000</v>
      </c>
      <c r="AB3835" s="67">
        <v>258856000000</v>
      </c>
      <c r="AC3835" s="67">
        <v>264815000000</v>
      </c>
      <c r="AD3835" s="67">
        <v>270923000000</v>
      </c>
      <c r="AE3835" s="67">
        <v>277183000000</v>
      </c>
      <c r="AF3835" s="67">
        <v>283601000000</v>
      </c>
      <c r="AG3835" s="67">
        <v>290179000000</v>
      </c>
      <c r="AH3835" s="67">
        <v>296922000000</v>
      </c>
      <c r="AI3835" s="67">
        <v>303833000000</v>
      </c>
    </row>
    <row r="3836" spans="1:35" hidden="1" x14ac:dyDescent="0.25">
      <c r="A3836" s="67">
        <v>9151</v>
      </c>
      <c r="B3836" s="67" t="s">
        <v>512</v>
      </c>
      <c r="C3836" s="67" t="s">
        <v>470</v>
      </c>
      <c r="D3836" s="67" t="s">
        <v>323</v>
      </c>
      <c r="E3836" s="67">
        <v>32373900000</v>
      </c>
      <c r="F3836" s="67">
        <v>32860000000</v>
      </c>
      <c r="G3836" s="67">
        <v>33346700000</v>
      </c>
      <c r="H3836" s="67">
        <v>33833800000</v>
      </c>
      <c r="I3836" s="67">
        <v>34321000000</v>
      </c>
      <c r="J3836" s="67">
        <v>34807900000</v>
      </c>
      <c r="K3836" s="67">
        <v>35294400000</v>
      </c>
      <c r="L3836" s="67">
        <v>35780200000</v>
      </c>
      <c r="M3836" s="67">
        <v>36273700000</v>
      </c>
      <c r="N3836" s="67">
        <v>36775200000</v>
      </c>
      <c r="O3836" s="67">
        <v>37284600000</v>
      </c>
      <c r="P3836" s="67">
        <v>37802200000</v>
      </c>
      <c r="Q3836" s="67">
        <v>38328100000</v>
      </c>
      <c r="R3836" s="67">
        <v>38862400000</v>
      </c>
      <c r="S3836" s="67">
        <v>39405300000</v>
      </c>
      <c r="T3836" s="67">
        <v>39956800000</v>
      </c>
      <c r="U3836" s="67">
        <v>40517200000</v>
      </c>
      <c r="V3836" s="67">
        <v>41086500000</v>
      </c>
      <c r="W3836" s="67">
        <v>41664900000</v>
      </c>
      <c r="X3836" s="67">
        <v>42252600000</v>
      </c>
      <c r="Y3836" s="67">
        <v>42849700000</v>
      </c>
      <c r="Z3836" s="67">
        <v>43456400000</v>
      </c>
      <c r="AA3836" s="67">
        <v>44072700000</v>
      </c>
      <c r="AB3836" s="67">
        <v>44698900000</v>
      </c>
      <c r="AC3836" s="67">
        <v>45335200000</v>
      </c>
      <c r="AD3836" s="67">
        <v>45981600000</v>
      </c>
      <c r="AE3836" s="67">
        <v>46638400000</v>
      </c>
      <c r="AF3836" s="67">
        <v>47305600000</v>
      </c>
      <c r="AG3836" s="67">
        <v>47983600000</v>
      </c>
      <c r="AH3836" s="67">
        <v>48672400000</v>
      </c>
      <c r="AI3836" s="67">
        <v>49372200000</v>
      </c>
    </row>
    <row r="3837" spans="1:35" hidden="1" x14ac:dyDescent="0.25">
      <c r="A3837" s="67">
        <v>9152</v>
      </c>
      <c r="B3837" s="67" t="s">
        <v>512</v>
      </c>
      <c r="C3837" s="67" t="s">
        <v>471</v>
      </c>
      <c r="D3837" s="67" t="s">
        <v>323</v>
      </c>
      <c r="E3837" s="67">
        <v>48954100000</v>
      </c>
      <c r="F3837" s="67">
        <v>50192700000</v>
      </c>
      <c r="G3837" s="67">
        <v>51406300000</v>
      </c>
      <c r="H3837" s="67">
        <v>52590800000</v>
      </c>
      <c r="I3837" s="67">
        <v>53741800000</v>
      </c>
      <c r="J3837" s="67">
        <v>54855300000</v>
      </c>
      <c r="K3837" s="67">
        <v>55927100000</v>
      </c>
      <c r="L3837" s="67">
        <v>56953100000</v>
      </c>
      <c r="M3837" s="67">
        <v>58000700000</v>
      </c>
      <c r="N3837" s="67">
        <v>59070300000</v>
      </c>
      <c r="O3837" s="67">
        <v>60162300000</v>
      </c>
      <c r="P3837" s="67">
        <v>61277300000</v>
      </c>
      <c r="Q3837" s="67">
        <v>62415600000</v>
      </c>
      <c r="R3837" s="67">
        <v>63577900000</v>
      </c>
      <c r="S3837" s="67">
        <v>64764600000</v>
      </c>
      <c r="T3837" s="67">
        <v>65976200000</v>
      </c>
      <c r="U3837" s="67">
        <v>67213300000</v>
      </c>
      <c r="V3837" s="67">
        <v>68476300000</v>
      </c>
      <c r="W3837" s="67">
        <v>69765900000</v>
      </c>
      <c r="X3837" s="67">
        <v>71082500000</v>
      </c>
      <c r="Y3837" s="67">
        <v>72426800000</v>
      </c>
      <c r="Z3837" s="67">
        <v>73799300000</v>
      </c>
      <c r="AA3837" s="67">
        <v>75200600000</v>
      </c>
      <c r="AB3837" s="67">
        <v>76631400000</v>
      </c>
      <c r="AC3837" s="67">
        <v>78092200000</v>
      </c>
      <c r="AD3837" s="67">
        <v>79583700000</v>
      </c>
      <c r="AE3837" s="67">
        <v>81106500000</v>
      </c>
      <c r="AF3837" s="67">
        <v>82661300000</v>
      </c>
      <c r="AG3837" s="67">
        <v>84248800000</v>
      </c>
      <c r="AH3837" s="67">
        <v>85869500000</v>
      </c>
      <c r="AI3837" s="67">
        <v>87524400000</v>
      </c>
    </row>
    <row r="3838" spans="1:35" hidden="1" x14ac:dyDescent="0.25">
      <c r="A3838" s="67">
        <v>9153</v>
      </c>
      <c r="B3838" s="67" t="s">
        <v>512</v>
      </c>
      <c r="C3838" s="67" t="s">
        <v>472</v>
      </c>
      <c r="D3838" s="67" t="s">
        <v>323</v>
      </c>
      <c r="E3838" s="67">
        <v>38243100000</v>
      </c>
      <c r="F3838" s="67">
        <v>38991100000</v>
      </c>
      <c r="G3838" s="67">
        <v>39775200000</v>
      </c>
      <c r="H3838" s="67">
        <v>40597000000</v>
      </c>
      <c r="I3838" s="67">
        <v>41458500000</v>
      </c>
      <c r="J3838" s="67">
        <v>42361400000</v>
      </c>
      <c r="K3838" s="67">
        <v>43307900000</v>
      </c>
      <c r="L3838" s="67">
        <v>44300200000</v>
      </c>
      <c r="M3838" s="67">
        <v>45318600000</v>
      </c>
      <c r="N3838" s="67">
        <v>46364000000</v>
      </c>
      <c r="O3838" s="67">
        <v>47436900000</v>
      </c>
      <c r="P3838" s="67">
        <v>48538200000</v>
      </c>
      <c r="Q3838" s="67">
        <v>49668500000</v>
      </c>
      <c r="R3838" s="67">
        <v>50828700000</v>
      </c>
      <c r="S3838" s="67">
        <v>52019500000</v>
      </c>
      <c r="T3838" s="67">
        <v>53241700000</v>
      </c>
      <c r="U3838" s="67">
        <v>54496200000</v>
      </c>
      <c r="V3838" s="67">
        <v>55783900000</v>
      </c>
      <c r="W3838" s="67">
        <v>57105500000</v>
      </c>
      <c r="X3838" s="67">
        <v>58462000000</v>
      </c>
      <c r="Y3838" s="67">
        <v>59854300000</v>
      </c>
      <c r="Z3838" s="67">
        <v>61283400000</v>
      </c>
      <c r="AA3838" s="67">
        <v>62750200000</v>
      </c>
      <c r="AB3838" s="67">
        <v>64255700000</v>
      </c>
      <c r="AC3838" s="67">
        <v>65801000000</v>
      </c>
      <c r="AD3838" s="67">
        <v>67387100000</v>
      </c>
      <c r="AE3838" s="67">
        <v>69015000000</v>
      </c>
      <c r="AF3838" s="67">
        <v>70685900000</v>
      </c>
      <c r="AG3838" s="67">
        <v>72401000000</v>
      </c>
      <c r="AH3838" s="67">
        <v>74161300000</v>
      </c>
      <c r="AI3838" s="67">
        <v>75968100000</v>
      </c>
    </row>
    <row r="3839" spans="1:35" hidden="1" x14ac:dyDescent="0.25">
      <c r="A3839" s="67">
        <v>9154</v>
      </c>
      <c r="B3839" s="67" t="s">
        <v>512</v>
      </c>
      <c r="C3839" s="67" t="s">
        <v>473</v>
      </c>
      <c r="D3839" s="67" t="s">
        <v>323</v>
      </c>
      <c r="E3839" s="67">
        <v>67900000000</v>
      </c>
      <c r="F3839" s="67">
        <v>69916800000</v>
      </c>
      <c r="G3839" s="67">
        <v>71856700000</v>
      </c>
      <c r="H3839" s="67">
        <v>73707700000</v>
      </c>
      <c r="I3839" s="67">
        <v>75457900000</v>
      </c>
      <c r="J3839" s="67">
        <v>77095900000</v>
      </c>
      <c r="K3839" s="67">
        <v>78610500000</v>
      </c>
      <c r="L3839" s="67">
        <v>79991500000</v>
      </c>
      <c r="M3839" s="67">
        <v>81400000000</v>
      </c>
      <c r="N3839" s="67">
        <v>82836800000</v>
      </c>
      <c r="O3839" s="67">
        <v>84302200000</v>
      </c>
      <c r="P3839" s="67">
        <v>85797000000</v>
      </c>
      <c r="Q3839" s="67">
        <v>87321700000</v>
      </c>
      <c r="R3839" s="67">
        <v>88876800000</v>
      </c>
      <c r="S3839" s="67">
        <v>90463100000</v>
      </c>
      <c r="T3839" s="67">
        <v>92081100000</v>
      </c>
      <c r="U3839" s="67">
        <v>93731400000</v>
      </c>
      <c r="V3839" s="67">
        <v>95414800000</v>
      </c>
      <c r="W3839" s="67">
        <v>97131800000</v>
      </c>
      <c r="X3839" s="67">
        <v>98883200000</v>
      </c>
      <c r="Y3839" s="67">
        <v>100670000000</v>
      </c>
      <c r="Z3839" s="67">
        <v>102492000000</v>
      </c>
      <c r="AA3839" s="67">
        <v>104350000000</v>
      </c>
      <c r="AB3839" s="67">
        <v>106246000000</v>
      </c>
      <c r="AC3839" s="67">
        <v>108180000000</v>
      </c>
      <c r="AD3839" s="67">
        <v>110152000000</v>
      </c>
      <c r="AE3839" s="67">
        <v>112164000000</v>
      </c>
      <c r="AF3839" s="67">
        <v>114216000000</v>
      </c>
      <c r="AG3839" s="67">
        <v>116309000000</v>
      </c>
      <c r="AH3839" s="67">
        <v>118444000000</v>
      </c>
      <c r="AI3839" s="67">
        <v>120621000000</v>
      </c>
    </row>
    <row r="3840" spans="1:35" hidden="1" x14ac:dyDescent="0.25">
      <c r="A3840" s="67">
        <v>9155</v>
      </c>
      <c r="B3840" s="67" t="s">
        <v>512</v>
      </c>
      <c r="C3840" s="67" t="s">
        <v>474</v>
      </c>
      <c r="D3840" s="67" t="s">
        <v>323</v>
      </c>
      <c r="E3840" s="67">
        <v>53239100000</v>
      </c>
      <c r="F3840" s="67">
        <v>58961300000</v>
      </c>
      <c r="G3840" s="67">
        <v>64631400000</v>
      </c>
      <c r="H3840" s="67">
        <v>70089200000</v>
      </c>
      <c r="I3840" s="67">
        <v>75164100000</v>
      </c>
      <c r="J3840" s="67">
        <v>79683000000</v>
      </c>
      <c r="K3840" s="67">
        <v>83479800000</v>
      </c>
      <c r="L3840" s="67">
        <v>86404800000</v>
      </c>
      <c r="M3840" s="67">
        <v>89438800000</v>
      </c>
      <c r="N3840" s="67">
        <v>92586100000</v>
      </c>
      <c r="O3840" s="67">
        <v>95850800000</v>
      </c>
      <c r="P3840" s="67">
        <v>99237300000</v>
      </c>
      <c r="Q3840" s="67">
        <v>102750000000</v>
      </c>
      <c r="R3840" s="67">
        <v>106394000000</v>
      </c>
      <c r="S3840" s="67">
        <v>110174000000</v>
      </c>
      <c r="T3840" s="67">
        <v>114095000000</v>
      </c>
      <c r="U3840" s="67">
        <v>118162000000</v>
      </c>
      <c r="V3840" s="67">
        <v>122381000000</v>
      </c>
      <c r="W3840" s="67">
        <v>126757000000</v>
      </c>
      <c r="X3840" s="67">
        <v>131297000000</v>
      </c>
      <c r="Y3840" s="67">
        <v>136006000000</v>
      </c>
      <c r="Z3840" s="67">
        <v>140891000000</v>
      </c>
      <c r="AA3840" s="67">
        <v>145958000000</v>
      </c>
      <c r="AB3840" s="67">
        <v>151213000000</v>
      </c>
      <c r="AC3840" s="67">
        <v>156666000000</v>
      </c>
      <c r="AD3840" s="67">
        <v>162321000000</v>
      </c>
      <c r="AE3840" s="67">
        <v>168188000000</v>
      </c>
      <c r="AF3840" s="67">
        <v>174273000000</v>
      </c>
      <c r="AG3840" s="67">
        <v>180585000000</v>
      </c>
      <c r="AH3840" s="67">
        <v>187133000000</v>
      </c>
      <c r="AI3840" s="67">
        <v>193926000000</v>
      </c>
    </row>
    <row r="3841" spans="1:35" hidden="1" x14ac:dyDescent="0.25">
      <c r="A3841" s="67">
        <v>9156</v>
      </c>
      <c r="B3841" s="67" t="s">
        <v>512</v>
      </c>
      <c r="C3841" s="67" t="s">
        <v>475</v>
      </c>
      <c r="D3841" s="67" t="s">
        <v>323</v>
      </c>
      <c r="E3841" s="67">
        <v>302646000000</v>
      </c>
      <c r="F3841" s="67">
        <v>305562000000</v>
      </c>
      <c r="G3841" s="67">
        <v>308622000000</v>
      </c>
      <c r="H3841" s="67">
        <v>311830000000</v>
      </c>
      <c r="I3841" s="67">
        <v>315191000000</v>
      </c>
      <c r="J3841" s="67">
        <v>318709000000</v>
      </c>
      <c r="K3841" s="67">
        <v>322390000000</v>
      </c>
      <c r="L3841" s="67">
        <v>326239000000</v>
      </c>
      <c r="M3841" s="67">
        <v>330141000000</v>
      </c>
      <c r="N3841" s="67">
        <v>334098000000</v>
      </c>
      <c r="O3841" s="67">
        <v>338111000000</v>
      </c>
      <c r="P3841" s="67">
        <v>342179000000</v>
      </c>
      <c r="Q3841" s="67">
        <v>346305000000</v>
      </c>
      <c r="R3841" s="67">
        <v>350488000000</v>
      </c>
      <c r="S3841" s="67">
        <v>354730000000</v>
      </c>
      <c r="T3841" s="67">
        <v>359032000000</v>
      </c>
      <c r="U3841" s="67">
        <v>363393000000</v>
      </c>
      <c r="V3841" s="67">
        <v>367816000000</v>
      </c>
      <c r="W3841" s="67">
        <v>372300000000</v>
      </c>
      <c r="X3841" s="67">
        <v>376848000000</v>
      </c>
      <c r="Y3841" s="67">
        <v>381459000000</v>
      </c>
      <c r="Z3841" s="67">
        <v>386134000000</v>
      </c>
      <c r="AA3841" s="67">
        <v>390875000000</v>
      </c>
      <c r="AB3841" s="67">
        <v>395682000000</v>
      </c>
      <c r="AC3841" s="67">
        <v>400557000000</v>
      </c>
      <c r="AD3841" s="67">
        <v>405500000000</v>
      </c>
      <c r="AE3841" s="67">
        <v>410512000000</v>
      </c>
      <c r="AF3841" s="67">
        <v>415594000000</v>
      </c>
      <c r="AG3841" s="67">
        <v>420748000000</v>
      </c>
      <c r="AH3841" s="67">
        <v>425973000000</v>
      </c>
      <c r="AI3841" s="67">
        <v>431272000000</v>
      </c>
    </row>
    <row r="3842" spans="1:35" hidden="1" x14ac:dyDescent="0.25">
      <c r="A3842" s="67">
        <v>9157</v>
      </c>
      <c r="B3842" s="67" t="s">
        <v>512</v>
      </c>
      <c r="C3842" s="67" t="s">
        <v>476</v>
      </c>
      <c r="D3842" s="67" t="s">
        <v>323</v>
      </c>
      <c r="E3842" s="67">
        <v>212156000000</v>
      </c>
      <c r="F3842" s="67">
        <v>216204000000</v>
      </c>
      <c r="G3842" s="67">
        <v>220238000000</v>
      </c>
      <c r="H3842" s="67">
        <v>224252000000</v>
      </c>
      <c r="I3842" s="67">
        <v>228241000000</v>
      </c>
      <c r="J3842" s="67">
        <v>232200000000</v>
      </c>
      <c r="K3842" s="67">
        <v>236125000000</v>
      </c>
      <c r="L3842" s="67">
        <v>240010000000</v>
      </c>
      <c r="M3842" s="67">
        <v>243968000000</v>
      </c>
      <c r="N3842" s="67">
        <v>248002000000</v>
      </c>
      <c r="O3842" s="67">
        <v>252112000000</v>
      </c>
      <c r="P3842" s="67">
        <v>256301000000</v>
      </c>
      <c r="Q3842" s="67">
        <v>260569000000</v>
      </c>
      <c r="R3842" s="67">
        <v>264918000000</v>
      </c>
      <c r="S3842" s="67">
        <v>269349000000</v>
      </c>
      <c r="T3842" s="67">
        <v>273865000000</v>
      </c>
      <c r="U3842" s="67">
        <v>278467000000</v>
      </c>
      <c r="V3842" s="67">
        <v>283156000000</v>
      </c>
      <c r="W3842" s="67">
        <v>287934000000</v>
      </c>
      <c r="X3842" s="67">
        <v>292803000000</v>
      </c>
      <c r="Y3842" s="67">
        <v>297765000000</v>
      </c>
      <c r="Z3842" s="67">
        <v>302821000000</v>
      </c>
      <c r="AA3842" s="67">
        <v>307973000000</v>
      </c>
      <c r="AB3842" s="67">
        <v>313222000000</v>
      </c>
      <c r="AC3842" s="67">
        <v>318572000000</v>
      </c>
      <c r="AD3842" s="67">
        <v>324023000000</v>
      </c>
      <c r="AE3842" s="67">
        <v>329578000000</v>
      </c>
      <c r="AF3842" s="67">
        <v>335238000000</v>
      </c>
      <c r="AG3842" s="67">
        <v>341006000000</v>
      </c>
      <c r="AH3842" s="67">
        <v>346883000000</v>
      </c>
      <c r="AI3842" s="67">
        <v>352872000000</v>
      </c>
    </row>
    <row r="3843" spans="1:35" hidden="1" x14ac:dyDescent="0.25">
      <c r="A3843" s="67">
        <v>9158</v>
      </c>
      <c r="B3843" s="67" t="s">
        <v>512</v>
      </c>
      <c r="C3843" s="67" t="s">
        <v>477</v>
      </c>
      <c r="D3843" s="67" t="s">
        <v>323</v>
      </c>
      <c r="E3843" s="67">
        <v>249045000000</v>
      </c>
      <c r="F3843" s="67">
        <v>255607000000</v>
      </c>
      <c r="G3843" s="67">
        <v>262070000000</v>
      </c>
      <c r="H3843" s="67">
        <v>268413000000</v>
      </c>
      <c r="I3843" s="67">
        <v>274615000000</v>
      </c>
      <c r="J3843" s="67">
        <v>280655000000</v>
      </c>
      <c r="K3843" s="67">
        <v>286513000000</v>
      </c>
      <c r="L3843" s="67">
        <v>292168000000</v>
      </c>
      <c r="M3843" s="67">
        <v>297950000000</v>
      </c>
      <c r="N3843" s="67">
        <v>303862000000</v>
      </c>
      <c r="O3843" s="67">
        <v>309908000000</v>
      </c>
      <c r="P3843" s="67">
        <v>316090000000</v>
      </c>
      <c r="Q3843" s="67">
        <v>322412000000</v>
      </c>
      <c r="R3843" s="67">
        <v>328876000000</v>
      </c>
      <c r="S3843" s="67">
        <v>335486000000</v>
      </c>
      <c r="T3843" s="67">
        <v>342246000000</v>
      </c>
      <c r="U3843" s="67">
        <v>349157000000</v>
      </c>
      <c r="V3843" s="67">
        <v>356225000000</v>
      </c>
      <c r="W3843" s="67">
        <v>363451000000</v>
      </c>
      <c r="X3843" s="67">
        <v>370841000000</v>
      </c>
      <c r="Y3843" s="67">
        <v>378398000000</v>
      </c>
      <c r="Z3843" s="67">
        <v>386125000000</v>
      </c>
      <c r="AA3843" s="67">
        <v>394026000000</v>
      </c>
      <c r="AB3843" s="67">
        <v>402105000000</v>
      </c>
      <c r="AC3843" s="67">
        <v>410367000000</v>
      </c>
      <c r="AD3843" s="67">
        <v>418815000000</v>
      </c>
      <c r="AE3843" s="67">
        <v>427453000000</v>
      </c>
      <c r="AF3843" s="67">
        <v>436287000000</v>
      </c>
      <c r="AG3843" s="67">
        <v>445319000000</v>
      </c>
      <c r="AH3843" s="67">
        <v>454555000000</v>
      </c>
      <c r="AI3843" s="67">
        <v>464000000000</v>
      </c>
    </row>
    <row r="3844" spans="1:35" hidden="1" x14ac:dyDescent="0.25">
      <c r="A3844" s="67">
        <v>9159</v>
      </c>
      <c r="B3844" s="67" t="s">
        <v>512</v>
      </c>
      <c r="C3844" s="67" t="s">
        <v>478</v>
      </c>
      <c r="D3844" s="67" t="s">
        <v>323</v>
      </c>
      <c r="E3844" s="67">
        <v>153650000000</v>
      </c>
      <c r="F3844" s="67">
        <v>154210000000</v>
      </c>
      <c r="G3844" s="67">
        <v>154842000000</v>
      </c>
      <c r="H3844" s="67">
        <v>155547000000</v>
      </c>
      <c r="I3844" s="67">
        <v>156325000000</v>
      </c>
      <c r="J3844" s="67">
        <v>157177000000</v>
      </c>
      <c r="K3844" s="67">
        <v>158105000000</v>
      </c>
      <c r="L3844" s="67">
        <v>159111000000</v>
      </c>
      <c r="M3844" s="67">
        <v>160125000000</v>
      </c>
      <c r="N3844" s="67">
        <v>161146000000</v>
      </c>
      <c r="O3844" s="67">
        <v>162174000000</v>
      </c>
      <c r="P3844" s="67">
        <v>163211000000</v>
      </c>
      <c r="Q3844" s="67">
        <v>164255000000</v>
      </c>
      <c r="R3844" s="67">
        <v>165308000000</v>
      </c>
      <c r="S3844" s="67">
        <v>166368000000</v>
      </c>
      <c r="T3844" s="67">
        <v>167436000000</v>
      </c>
      <c r="U3844" s="67">
        <v>168512000000</v>
      </c>
      <c r="V3844" s="67">
        <v>169597000000</v>
      </c>
      <c r="W3844" s="67">
        <v>170689000000</v>
      </c>
      <c r="X3844" s="67">
        <v>171790000000</v>
      </c>
      <c r="Y3844" s="67">
        <v>172899000000</v>
      </c>
      <c r="Z3844" s="67">
        <v>174017000000</v>
      </c>
      <c r="AA3844" s="67">
        <v>175143000000</v>
      </c>
      <c r="AB3844" s="67">
        <v>176277000000</v>
      </c>
      <c r="AC3844" s="67">
        <v>177420000000</v>
      </c>
      <c r="AD3844" s="67">
        <v>178572000000</v>
      </c>
      <c r="AE3844" s="67">
        <v>179732000000</v>
      </c>
      <c r="AF3844" s="67">
        <v>180901000000</v>
      </c>
      <c r="AG3844" s="67">
        <v>182079000000</v>
      </c>
      <c r="AH3844" s="67">
        <v>183266000000</v>
      </c>
      <c r="AI3844" s="67">
        <v>184461000000</v>
      </c>
    </row>
    <row r="3845" spans="1:35" hidden="1" x14ac:dyDescent="0.25">
      <c r="A3845" s="67">
        <v>9160</v>
      </c>
      <c r="B3845" s="67" t="s">
        <v>512</v>
      </c>
      <c r="C3845" s="67" t="s">
        <v>479</v>
      </c>
      <c r="D3845" s="67" t="s">
        <v>323</v>
      </c>
      <c r="E3845" s="67">
        <v>30892600000</v>
      </c>
      <c r="F3845" s="67">
        <v>30955300000</v>
      </c>
      <c r="G3845" s="67">
        <v>31081000000</v>
      </c>
      <c r="H3845" s="67">
        <v>31270400000</v>
      </c>
      <c r="I3845" s="67">
        <v>31524900000</v>
      </c>
      <c r="J3845" s="67">
        <v>31846100000</v>
      </c>
      <c r="K3845" s="67">
        <v>32236100000</v>
      </c>
      <c r="L3845" s="67">
        <v>32697900000</v>
      </c>
      <c r="M3845" s="67">
        <v>33167500000</v>
      </c>
      <c r="N3845" s="67">
        <v>33645000000</v>
      </c>
      <c r="O3845" s="67">
        <v>34130700000</v>
      </c>
      <c r="P3845" s="67">
        <v>34624600000</v>
      </c>
      <c r="Q3845" s="67">
        <v>35127000000</v>
      </c>
      <c r="R3845" s="67">
        <v>35637800000</v>
      </c>
      <c r="S3845" s="67">
        <v>36157400000</v>
      </c>
      <c r="T3845" s="67">
        <v>36685800000</v>
      </c>
      <c r="U3845" s="67">
        <v>37223200000</v>
      </c>
      <c r="V3845" s="67">
        <v>37769700000</v>
      </c>
      <c r="W3845" s="67">
        <v>38325500000</v>
      </c>
      <c r="X3845" s="67">
        <v>38890700000</v>
      </c>
      <c r="Y3845" s="67">
        <v>39465600000</v>
      </c>
      <c r="Z3845" s="67">
        <v>40050200000</v>
      </c>
      <c r="AA3845" s="67">
        <v>40644800000</v>
      </c>
      <c r="AB3845" s="67">
        <v>41249500000</v>
      </c>
      <c r="AC3845" s="67">
        <v>41864400000</v>
      </c>
      <c r="AD3845" s="67">
        <v>42489800000</v>
      </c>
      <c r="AE3845" s="67">
        <v>43125900000</v>
      </c>
      <c r="AF3845" s="67">
        <v>43772700000</v>
      </c>
      <c r="AG3845" s="67">
        <v>44430600000</v>
      </c>
      <c r="AH3845" s="67">
        <v>45099600000</v>
      </c>
      <c r="AI3845" s="67">
        <v>45780000000</v>
      </c>
    </row>
    <row r="3846" spans="1:35" hidden="1" x14ac:dyDescent="0.25">
      <c r="A3846" s="67">
        <v>9161</v>
      </c>
      <c r="B3846" s="67" t="s">
        <v>512</v>
      </c>
      <c r="C3846" s="67" t="s">
        <v>480</v>
      </c>
      <c r="D3846" s="67" t="s">
        <v>323</v>
      </c>
      <c r="E3846" s="67">
        <v>120276000000</v>
      </c>
      <c r="F3846" s="67">
        <v>123166000000</v>
      </c>
      <c r="G3846" s="67">
        <v>126153000000</v>
      </c>
      <c r="H3846" s="67">
        <v>129239000000</v>
      </c>
      <c r="I3846" s="67">
        <v>132429000000</v>
      </c>
      <c r="J3846" s="67">
        <v>135727000000</v>
      </c>
      <c r="K3846" s="67">
        <v>139136000000</v>
      </c>
      <c r="L3846" s="67">
        <v>142661000000</v>
      </c>
      <c r="M3846" s="67">
        <v>146288000000</v>
      </c>
      <c r="N3846" s="67">
        <v>150021000000</v>
      </c>
      <c r="O3846" s="67">
        <v>153861000000</v>
      </c>
      <c r="P3846" s="67">
        <v>157813000000</v>
      </c>
      <c r="Q3846" s="67">
        <v>161880000000</v>
      </c>
      <c r="R3846" s="67">
        <v>166064000000</v>
      </c>
      <c r="S3846" s="67">
        <v>170370000000</v>
      </c>
      <c r="T3846" s="67">
        <v>174801000000</v>
      </c>
      <c r="U3846" s="67">
        <v>179360000000</v>
      </c>
      <c r="V3846" s="67">
        <v>184052000000</v>
      </c>
      <c r="W3846" s="67">
        <v>188879000000</v>
      </c>
      <c r="X3846" s="67">
        <v>193847000000</v>
      </c>
      <c r="Y3846" s="67">
        <v>198958000000</v>
      </c>
      <c r="Z3846" s="67">
        <v>204218000000</v>
      </c>
      <c r="AA3846" s="67">
        <v>209631000000</v>
      </c>
      <c r="AB3846" s="67">
        <v>215200000000</v>
      </c>
      <c r="AC3846" s="67">
        <v>220931000000</v>
      </c>
      <c r="AD3846" s="67">
        <v>226828000000</v>
      </c>
      <c r="AE3846" s="67">
        <v>232896000000</v>
      </c>
      <c r="AF3846" s="67">
        <v>239140000000</v>
      </c>
      <c r="AG3846" s="67">
        <v>245565000000</v>
      </c>
      <c r="AH3846" s="67">
        <v>252176000000</v>
      </c>
      <c r="AI3846" s="67">
        <v>258979000000</v>
      </c>
    </row>
    <row r="3847" spans="1:35" hidden="1" x14ac:dyDescent="0.25">
      <c r="A3847" s="67">
        <v>9162</v>
      </c>
      <c r="B3847" s="67" t="s">
        <v>512</v>
      </c>
      <c r="C3847" s="67" t="s">
        <v>481</v>
      </c>
      <c r="D3847" s="67" t="s">
        <v>323</v>
      </c>
      <c r="E3847" s="67">
        <v>27652900000</v>
      </c>
      <c r="F3847" s="67">
        <v>28211200000</v>
      </c>
      <c r="G3847" s="67">
        <v>28775900000</v>
      </c>
      <c r="H3847" s="67">
        <v>29346700000</v>
      </c>
      <c r="I3847" s="67">
        <v>29923500000</v>
      </c>
      <c r="J3847" s="67">
        <v>30506100000</v>
      </c>
      <c r="K3847" s="67">
        <v>31094400000</v>
      </c>
      <c r="L3847" s="67">
        <v>31688000000</v>
      </c>
      <c r="M3847" s="67">
        <v>32294700000</v>
      </c>
      <c r="N3847" s="67">
        <v>32914700000</v>
      </c>
      <c r="O3847" s="67">
        <v>33548400000</v>
      </c>
      <c r="P3847" s="67">
        <v>34196100000</v>
      </c>
      <c r="Q3847" s="67">
        <v>34857900000</v>
      </c>
      <c r="R3847" s="67">
        <v>35534400000</v>
      </c>
      <c r="S3847" s="67">
        <v>36225700000</v>
      </c>
      <c r="T3847" s="67">
        <v>36932200000</v>
      </c>
      <c r="U3847" s="67">
        <v>37654300000</v>
      </c>
      <c r="V3847" s="67">
        <v>38392300000</v>
      </c>
      <c r="W3847" s="67">
        <v>39146400000</v>
      </c>
      <c r="X3847" s="67">
        <v>39917200000</v>
      </c>
      <c r="Y3847" s="67">
        <v>40705000000</v>
      </c>
      <c r="Z3847" s="67">
        <v>41510000000</v>
      </c>
      <c r="AA3847" s="67">
        <v>42332800000</v>
      </c>
      <c r="AB3847" s="67">
        <v>43173700000</v>
      </c>
      <c r="AC3847" s="67">
        <v>44033100000</v>
      </c>
      <c r="AD3847" s="67">
        <v>44911400000</v>
      </c>
      <c r="AE3847" s="67">
        <v>45809000000</v>
      </c>
      <c r="AF3847" s="67">
        <v>46726400000</v>
      </c>
      <c r="AG3847" s="67">
        <v>47663900000</v>
      </c>
      <c r="AH3847" s="67">
        <v>48622100000</v>
      </c>
      <c r="AI3847" s="67">
        <v>49601300000</v>
      </c>
    </row>
    <row r="3848" spans="1:35" hidden="1" x14ac:dyDescent="0.25">
      <c r="A3848" s="67">
        <v>9038</v>
      </c>
      <c r="B3848" s="67" t="s">
        <v>513</v>
      </c>
      <c r="C3848" s="67" t="s">
        <v>359</v>
      </c>
      <c r="D3848" s="67" t="s">
        <v>323</v>
      </c>
      <c r="E3848" s="67">
        <v>24834.6</v>
      </c>
      <c r="F3848" s="67">
        <v>25244.7</v>
      </c>
      <c r="G3848" s="67">
        <v>25607.5</v>
      </c>
      <c r="H3848" s="67">
        <v>25920.2</v>
      </c>
      <c r="I3848" s="67">
        <v>26180.2</v>
      </c>
      <c r="J3848" s="67">
        <v>26385.5</v>
      </c>
      <c r="K3848" s="67">
        <v>26534.5</v>
      </c>
      <c r="L3848" s="67">
        <v>26625.7</v>
      </c>
      <c r="M3848" s="67">
        <v>26717.3</v>
      </c>
      <c r="N3848" s="67">
        <v>26809.3</v>
      </c>
      <c r="O3848" s="67">
        <v>26901.7</v>
      </c>
      <c r="P3848" s="67">
        <v>26994.400000000001</v>
      </c>
      <c r="Q3848" s="67">
        <v>27087.5</v>
      </c>
      <c r="R3848" s="67">
        <v>27180.9</v>
      </c>
      <c r="S3848" s="67">
        <v>27274.799999999999</v>
      </c>
      <c r="T3848" s="67">
        <v>27369</v>
      </c>
      <c r="U3848" s="67">
        <v>27463.5</v>
      </c>
      <c r="V3848" s="67">
        <v>27558.5</v>
      </c>
      <c r="W3848" s="67">
        <v>27653.9</v>
      </c>
      <c r="X3848" s="67">
        <v>27749.599999999999</v>
      </c>
      <c r="Y3848" s="67">
        <v>27845.7</v>
      </c>
      <c r="Z3848" s="67">
        <v>27942.2</v>
      </c>
      <c r="AA3848" s="67">
        <v>28039.1</v>
      </c>
      <c r="AB3848" s="67">
        <v>28136.3</v>
      </c>
      <c r="AC3848" s="67">
        <v>28234</v>
      </c>
      <c r="AD3848" s="67">
        <v>28332</v>
      </c>
      <c r="AE3848" s="67">
        <v>28430.5</v>
      </c>
      <c r="AF3848" s="67">
        <v>28529.3</v>
      </c>
      <c r="AG3848" s="67">
        <v>28628.5</v>
      </c>
      <c r="AH3848" s="67">
        <v>28728.1</v>
      </c>
      <c r="AI3848" s="67">
        <v>28828.2</v>
      </c>
    </row>
    <row r="3849" spans="1:35" hidden="1" x14ac:dyDescent="0.25">
      <c r="A3849" s="67">
        <v>9039</v>
      </c>
      <c r="B3849" s="67" t="s">
        <v>513</v>
      </c>
      <c r="C3849" s="67" t="s">
        <v>360</v>
      </c>
      <c r="D3849" s="67" t="s">
        <v>323</v>
      </c>
      <c r="E3849" s="67">
        <v>375.45499999999998</v>
      </c>
      <c r="F3849" s="67">
        <v>371.90899999999999</v>
      </c>
      <c r="G3849" s="67">
        <v>368.88499999999999</v>
      </c>
      <c r="H3849" s="67">
        <v>366.36800000000011</v>
      </c>
      <c r="I3849" s="67">
        <v>364.346</v>
      </c>
      <c r="J3849" s="67">
        <v>362.80700000000002</v>
      </c>
      <c r="K3849" s="67">
        <v>361.74400000000003</v>
      </c>
      <c r="L3849" s="67">
        <v>361.15</v>
      </c>
      <c r="M3849" s="67">
        <v>360.55799999999999</v>
      </c>
      <c r="N3849" s="67">
        <v>359.96800000000002</v>
      </c>
      <c r="O3849" s="67">
        <v>359.3780000000001</v>
      </c>
      <c r="P3849" s="67">
        <v>358.78899999999999</v>
      </c>
      <c r="Q3849" s="67">
        <v>358.202</v>
      </c>
      <c r="R3849" s="67">
        <v>357.61599999999999</v>
      </c>
      <c r="S3849" s="67">
        <v>357.03100000000001</v>
      </c>
      <c r="T3849" s="67">
        <v>356.44699999999989</v>
      </c>
      <c r="U3849" s="67">
        <v>355.86500000000001</v>
      </c>
      <c r="V3849" s="67">
        <v>355.28300000000002</v>
      </c>
      <c r="W3849" s="67">
        <v>354.70300000000009</v>
      </c>
      <c r="X3849" s="67">
        <v>354.12400000000002</v>
      </c>
      <c r="Y3849" s="67">
        <v>353.54599999999999</v>
      </c>
      <c r="Z3849" s="67">
        <v>352.96899999999999</v>
      </c>
      <c r="AA3849" s="67">
        <v>352.39300000000009</v>
      </c>
      <c r="AB3849" s="67">
        <v>351.81900000000002</v>
      </c>
      <c r="AC3849" s="67">
        <v>351.245</v>
      </c>
      <c r="AD3849" s="67">
        <v>350.673</v>
      </c>
      <c r="AE3849" s="67">
        <v>350.10199999999998</v>
      </c>
      <c r="AF3849" s="67">
        <v>349.53199999999998</v>
      </c>
      <c r="AG3849" s="67">
        <v>348.96300000000002</v>
      </c>
      <c r="AH3849" s="67">
        <v>348.39600000000002</v>
      </c>
      <c r="AI3849" s="67">
        <v>347.82900000000001</v>
      </c>
    </row>
    <row r="3850" spans="1:35" hidden="1" x14ac:dyDescent="0.25">
      <c r="A3850" s="67">
        <v>9040</v>
      </c>
      <c r="B3850" s="67" t="s">
        <v>513</v>
      </c>
      <c r="C3850" s="67" t="s">
        <v>361</v>
      </c>
      <c r="D3850" s="67" t="s">
        <v>323</v>
      </c>
      <c r="E3850" s="67">
        <v>916.71500000000003</v>
      </c>
      <c r="F3850" s="67">
        <v>958.15099999999995</v>
      </c>
      <c r="G3850" s="67">
        <v>999.22699999999998</v>
      </c>
      <c r="H3850" s="67">
        <v>1039.68</v>
      </c>
      <c r="I3850" s="67">
        <v>1079.23</v>
      </c>
      <c r="J3850" s="67">
        <v>1117.5999999999999</v>
      </c>
      <c r="K3850" s="67">
        <v>1154.52</v>
      </c>
      <c r="L3850" s="67">
        <v>1189.7</v>
      </c>
      <c r="M3850" s="67">
        <v>1226.07</v>
      </c>
      <c r="N3850" s="67">
        <v>1263.68</v>
      </c>
      <c r="O3850" s="67">
        <v>1302.57</v>
      </c>
      <c r="P3850" s="67">
        <v>1342.79</v>
      </c>
      <c r="Q3850" s="67">
        <v>1384.37</v>
      </c>
      <c r="R3850" s="67">
        <v>1427.36</v>
      </c>
      <c r="S3850" s="67">
        <v>1471.81</v>
      </c>
      <c r="T3850" s="67">
        <v>1517.78</v>
      </c>
      <c r="U3850" s="67">
        <v>1565.31</v>
      </c>
      <c r="V3850" s="67">
        <v>1614.45</v>
      </c>
      <c r="W3850" s="67">
        <v>1665.27</v>
      </c>
      <c r="X3850" s="67">
        <v>1717.81</v>
      </c>
      <c r="Y3850" s="67">
        <v>1772.14</v>
      </c>
      <c r="Z3850" s="67">
        <v>1828.32</v>
      </c>
      <c r="AA3850" s="67">
        <v>1886.41</v>
      </c>
      <c r="AB3850" s="67">
        <v>1946.47</v>
      </c>
      <c r="AC3850" s="67">
        <v>2008.58</v>
      </c>
      <c r="AD3850" s="67">
        <v>2072.79</v>
      </c>
      <c r="AE3850" s="67">
        <v>2139.19</v>
      </c>
      <c r="AF3850" s="67">
        <v>2207.85</v>
      </c>
      <c r="AG3850" s="67">
        <v>2278.84</v>
      </c>
      <c r="AH3850" s="67">
        <v>2352.25</v>
      </c>
      <c r="AI3850" s="67">
        <v>2428.15</v>
      </c>
    </row>
    <row r="3851" spans="1:35" hidden="1" x14ac:dyDescent="0.25">
      <c r="A3851" s="67">
        <v>9041</v>
      </c>
      <c r="B3851" s="67" t="s">
        <v>513</v>
      </c>
      <c r="C3851" s="67" t="s">
        <v>362</v>
      </c>
      <c r="D3851" s="67" t="s">
        <v>323</v>
      </c>
      <c r="E3851" s="67">
        <v>4032.9</v>
      </c>
      <c r="F3851" s="67">
        <v>3993.66</v>
      </c>
      <c r="G3851" s="67">
        <v>3966.84</v>
      </c>
      <c r="H3851" s="67">
        <v>3952.12</v>
      </c>
      <c r="I3851" s="67">
        <v>3949.27</v>
      </c>
      <c r="J3851" s="67">
        <v>3958.24</v>
      </c>
      <c r="K3851" s="67">
        <v>3979.06</v>
      </c>
      <c r="L3851" s="67">
        <v>4011.93</v>
      </c>
      <c r="M3851" s="67">
        <v>4045.13</v>
      </c>
      <c r="N3851" s="67">
        <v>4078.67</v>
      </c>
      <c r="O3851" s="67">
        <v>4112.54</v>
      </c>
      <c r="P3851" s="67">
        <v>4146.75</v>
      </c>
      <c r="Q3851" s="67">
        <v>4181.3100000000004</v>
      </c>
      <c r="R3851" s="67">
        <v>4216.21</v>
      </c>
      <c r="S3851" s="67">
        <v>4251.47</v>
      </c>
      <c r="T3851" s="67">
        <v>4287.08</v>
      </c>
      <c r="U3851" s="67">
        <v>4323.04</v>
      </c>
      <c r="V3851" s="67">
        <v>4359.37</v>
      </c>
      <c r="W3851" s="67">
        <v>4396.0600000000004</v>
      </c>
      <c r="X3851" s="67">
        <v>4433.12</v>
      </c>
      <c r="Y3851" s="67">
        <v>4470.5600000000004</v>
      </c>
      <c r="Z3851" s="67">
        <v>4508.3599999999997</v>
      </c>
      <c r="AA3851" s="67">
        <v>4546.55</v>
      </c>
      <c r="AB3851" s="67">
        <v>4585.13</v>
      </c>
      <c r="AC3851" s="67">
        <v>4624.09</v>
      </c>
      <c r="AD3851" s="67">
        <v>4663.4399999999996</v>
      </c>
      <c r="AE3851" s="67">
        <v>4703.18</v>
      </c>
      <c r="AF3851" s="67">
        <v>4743.33</v>
      </c>
      <c r="AG3851" s="67">
        <v>4783.88</v>
      </c>
      <c r="AH3851" s="67">
        <v>4824.84</v>
      </c>
      <c r="AI3851" s="67">
        <v>4866.2</v>
      </c>
    </row>
    <row r="3852" spans="1:35" hidden="1" x14ac:dyDescent="0.25">
      <c r="A3852" s="67">
        <v>9042</v>
      </c>
      <c r="B3852" s="67" t="s">
        <v>513</v>
      </c>
      <c r="C3852" s="67" t="s">
        <v>363</v>
      </c>
      <c r="D3852" s="67" t="s">
        <v>323</v>
      </c>
      <c r="E3852" s="67">
        <v>6068.59</v>
      </c>
      <c r="F3852" s="67">
        <v>6085.24</v>
      </c>
      <c r="G3852" s="67">
        <v>6123.73</v>
      </c>
      <c r="H3852" s="67">
        <v>6184.47</v>
      </c>
      <c r="I3852" s="67">
        <v>6268.14</v>
      </c>
      <c r="J3852" s="67">
        <v>6375.74</v>
      </c>
      <c r="K3852" s="67">
        <v>6508.56</v>
      </c>
      <c r="L3852" s="67">
        <v>6668.28</v>
      </c>
      <c r="M3852" s="67">
        <v>6832.62</v>
      </c>
      <c r="N3852" s="67">
        <v>7001.73</v>
      </c>
      <c r="O3852" s="67">
        <v>7175.75</v>
      </c>
      <c r="P3852" s="67">
        <v>7354.81</v>
      </c>
      <c r="Q3852" s="67">
        <v>7539.06</v>
      </c>
      <c r="R3852" s="67">
        <v>7728.66</v>
      </c>
      <c r="S3852" s="67">
        <v>7923.75</v>
      </c>
      <c r="T3852" s="67">
        <v>8124.51</v>
      </c>
      <c r="U3852" s="67">
        <v>8331.08</v>
      </c>
      <c r="V3852" s="67">
        <v>8543.65</v>
      </c>
      <c r="W3852" s="67">
        <v>8762.3799999999992</v>
      </c>
      <c r="X3852" s="67">
        <v>8987.4500000000007</v>
      </c>
      <c r="Y3852" s="67">
        <v>9219.0499999999993</v>
      </c>
      <c r="Z3852" s="67">
        <v>9457.3700000000008</v>
      </c>
      <c r="AA3852" s="67">
        <v>9702.59</v>
      </c>
      <c r="AB3852" s="67">
        <v>9954.93</v>
      </c>
      <c r="AC3852" s="67">
        <v>10214.6</v>
      </c>
      <c r="AD3852" s="67">
        <v>10481.799999999999</v>
      </c>
      <c r="AE3852" s="67">
        <v>10756.7</v>
      </c>
      <c r="AF3852" s="67">
        <v>11039.6</v>
      </c>
      <c r="AG3852" s="67">
        <v>11330.7</v>
      </c>
      <c r="AH3852" s="67">
        <v>11630.3</v>
      </c>
      <c r="AI3852" s="67">
        <v>11938.5</v>
      </c>
    </row>
    <row r="3853" spans="1:35" hidden="1" x14ac:dyDescent="0.25">
      <c r="A3853" s="67">
        <v>9043</v>
      </c>
      <c r="B3853" s="67" t="s">
        <v>513</v>
      </c>
      <c r="C3853" s="67" t="s">
        <v>364</v>
      </c>
      <c r="D3853" s="67" t="s">
        <v>323</v>
      </c>
      <c r="E3853" s="67">
        <v>73119.399999999994</v>
      </c>
      <c r="F3853" s="67">
        <v>73654.5</v>
      </c>
      <c r="G3853" s="67">
        <v>74156</v>
      </c>
      <c r="H3853" s="67">
        <v>74623.100000000006</v>
      </c>
      <c r="I3853" s="67">
        <v>75054.8</v>
      </c>
      <c r="J3853" s="67">
        <v>75450.399999999994</v>
      </c>
      <c r="K3853" s="67">
        <v>75809.2</v>
      </c>
      <c r="L3853" s="67">
        <v>76130.5</v>
      </c>
      <c r="M3853" s="67">
        <v>76453.399999999994</v>
      </c>
      <c r="N3853" s="67">
        <v>76777.899999999994</v>
      </c>
      <c r="O3853" s="67">
        <v>77104</v>
      </c>
      <c r="P3853" s="67">
        <v>77431.7</v>
      </c>
      <c r="Q3853" s="67">
        <v>77761.100000000006</v>
      </c>
      <c r="R3853" s="67">
        <v>78092.100000000006</v>
      </c>
      <c r="S3853" s="67">
        <v>78424.800000000003</v>
      </c>
      <c r="T3853" s="67">
        <v>78759.100000000006</v>
      </c>
      <c r="U3853" s="67">
        <v>79095.199999999997</v>
      </c>
      <c r="V3853" s="67">
        <v>79432.899999999994</v>
      </c>
      <c r="W3853" s="67">
        <v>79772.3</v>
      </c>
      <c r="X3853" s="67">
        <v>80113.3</v>
      </c>
      <c r="Y3853" s="67">
        <v>80456.100000000006</v>
      </c>
      <c r="Z3853" s="67">
        <v>80800.600000000006</v>
      </c>
      <c r="AA3853" s="67">
        <v>81146.899999999994</v>
      </c>
      <c r="AB3853" s="67">
        <v>81494.8</v>
      </c>
      <c r="AC3853" s="67">
        <v>81844.5</v>
      </c>
      <c r="AD3853" s="67">
        <v>82196</v>
      </c>
      <c r="AE3853" s="67">
        <v>82549.2</v>
      </c>
      <c r="AF3853" s="67">
        <v>82904.100000000006</v>
      </c>
      <c r="AG3853" s="67">
        <v>83260.899999999994</v>
      </c>
      <c r="AH3853" s="67">
        <v>83619.399999999994</v>
      </c>
      <c r="AI3853" s="67">
        <v>83979.7</v>
      </c>
    </row>
    <row r="3854" spans="1:35" hidden="1" x14ac:dyDescent="0.25">
      <c r="A3854" s="67">
        <v>9044</v>
      </c>
      <c r="B3854" s="67" t="s">
        <v>513</v>
      </c>
      <c r="C3854" s="67" t="s">
        <v>365</v>
      </c>
      <c r="D3854" s="67" t="s">
        <v>323</v>
      </c>
      <c r="E3854" s="67">
        <v>6815.21</v>
      </c>
      <c r="F3854" s="67">
        <v>6787.33</v>
      </c>
      <c r="G3854" s="67">
        <v>6761.39</v>
      </c>
      <c r="H3854" s="67">
        <v>6737.37</v>
      </c>
      <c r="I3854" s="67">
        <v>6715.23</v>
      </c>
      <c r="J3854" s="67">
        <v>6694.96</v>
      </c>
      <c r="K3854" s="67">
        <v>6676.54</v>
      </c>
      <c r="L3854" s="67">
        <v>6659.95</v>
      </c>
      <c r="M3854" s="67">
        <v>6643.4</v>
      </c>
      <c r="N3854" s="67">
        <v>6626.9</v>
      </c>
      <c r="O3854" s="67">
        <v>6610.45</v>
      </c>
      <c r="P3854" s="67">
        <v>6594.06</v>
      </c>
      <c r="Q3854" s="67">
        <v>6577.71</v>
      </c>
      <c r="R3854" s="67">
        <v>6561.41</v>
      </c>
      <c r="S3854" s="67">
        <v>6545.16</v>
      </c>
      <c r="T3854" s="67">
        <v>6528.96</v>
      </c>
      <c r="U3854" s="67">
        <v>6512.8</v>
      </c>
      <c r="V3854" s="67">
        <v>6496.7</v>
      </c>
      <c r="W3854" s="67">
        <v>6480.64</v>
      </c>
      <c r="X3854" s="67">
        <v>6464.63</v>
      </c>
      <c r="Y3854" s="67">
        <v>6448.67</v>
      </c>
      <c r="Z3854" s="67">
        <v>6432.76</v>
      </c>
      <c r="AA3854" s="67">
        <v>6416.89</v>
      </c>
      <c r="AB3854" s="67">
        <v>6401.08</v>
      </c>
      <c r="AC3854" s="67">
        <v>6385.31</v>
      </c>
      <c r="AD3854" s="67">
        <v>6369.59</v>
      </c>
      <c r="AE3854" s="67">
        <v>6353.91</v>
      </c>
      <c r="AF3854" s="67">
        <v>6338.28</v>
      </c>
      <c r="AG3854" s="67">
        <v>6322.7</v>
      </c>
      <c r="AH3854" s="67">
        <v>6307.17</v>
      </c>
      <c r="AI3854" s="67">
        <v>6291.68</v>
      </c>
    </row>
    <row r="3855" spans="1:35" hidden="1" x14ac:dyDescent="0.25">
      <c r="A3855" s="67">
        <v>9045</v>
      </c>
      <c r="B3855" s="67" t="s">
        <v>513</v>
      </c>
      <c r="C3855" s="67" t="s">
        <v>366</v>
      </c>
      <c r="D3855" s="67" t="s">
        <v>323</v>
      </c>
      <c r="E3855" s="67">
        <v>14310.3</v>
      </c>
      <c r="F3855" s="67">
        <v>14548.8</v>
      </c>
      <c r="G3855" s="67">
        <v>14736.9</v>
      </c>
      <c r="H3855" s="67">
        <v>14872</v>
      </c>
      <c r="I3855" s="67">
        <v>14952.1</v>
      </c>
      <c r="J3855" s="67">
        <v>14975.9</v>
      </c>
      <c r="K3855" s="67">
        <v>14942.8</v>
      </c>
      <c r="L3855" s="67">
        <v>14853.1</v>
      </c>
      <c r="M3855" s="67">
        <v>14764.1</v>
      </c>
      <c r="N3855" s="67">
        <v>14675.6</v>
      </c>
      <c r="O3855" s="67">
        <v>14587.8</v>
      </c>
      <c r="P3855" s="67">
        <v>14500.5</v>
      </c>
      <c r="Q3855" s="67">
        <v>14413.9</v>
      </c>
      <c r="R3855" s="67">
        <v>14327.9</v>
      </c>
      <c r="S3855" s="67">
        <v>14242.5</v>
      </c>
      <c r="T3855" s="67">
        <v>14157.7</v>
      </c>
      <c r="U3855" s="67">
        <v>14073.5</v>
      </c>
      <c r="V3855" s="67">
        <v>13989.9</v>
      </c>
      <c r="W3855" s="67">
        <v>13906.8</v>
      </c>
      <c r="X3855" s="67">
        <v>13824.4</v>
      </c>
      <c r="Y3855" s="67">
        <v>13742.5</v>
      </c>
      <c r="Z3855" s="67">
        <v>13661.2</v>
      </c>
      <c r="AA3855" s="67">
        <v>13580.5</v>
      </c>
      <c r="AB3855" s="67">
        <v>13500.3</v>
      </c>
      <c r="AC3855" s="67">
        <v>13420.7</v>
      </c>
      <c r="AD3855" s="67">
        <v>13341.6</v>
      </c>
      <c r="AE3855" s="67">
        <v>13263.1</v>
      </c>
      <c r="AF3855" s="67">
        <v>13185.2</v>
      </c>
      <c r="AG3855" s="67">
        <v>13107.8</v>
      </c>
      <c r="AH3855" s="67">
        <v>13030.9</v>
      </c>
      <c r="AI3855" s="67">
        <v>12954.6</v>
      </c>
    </row>
    <row r="3856" spans="1:35" hidden="1" x14ac:dyDescent="0.25">
      <c r="A3856" s="67">
        <v>9046</v>
      </c>
      <c r="B3856" s="67" t="s">
        <v>513</v>
      </c>
      <c r="C3856" s="67" t="s">
        <v>367</v>
      </c>
      <c r="D3856" s="67" t="s">
        <v>323</v>
      </c>
      <c r="E3856" s="67">
        <v>42028.800000000003</v>
      </c>
      <c r="F3856" s="67">
        <v>42000.5</v>
      </c>
      <c r="G3856" s="67">
        <v>41930.1</v>
      </c>
      <c r="H3856" s="67">
        <v>41817.800000000003</v>
      </c>
      <c r="I3856" s="67">
        <v>41664</v>
      </c>
      <c r="J3856" s="67">
        <v>41469.199999999997</v>
      </c>
      <c r="K3856" s="67">
        <v>41234.1</v>
      </c>
      <c r="L3856" s="67">
        <v>40959.4</v>
      </c>
      <c r="M3856" s="67">
        <v>40686.800000000003</v>
      </c>
      <c r="N3856" s="67">
        <v>40416.5</v>
      </c>
      <c r="O3856" s="67">
        <v>40148.300000000003</v>
      </c>
      <c r="P3856" s="67">
        <v>39882.300000000003</v>
      </c>
      <c r="Q3856" s="67">
        <v>39618.400000000001</v>
      </c>
      <c r="R3856" s="67">
        <v>39356.6</v>
      </c>
      <c r="S3856" s="67">
        <v>39096.9</v>
      </c>
      <c r="T3856" s="67">
        <v>38839.300000000003</v>
      </c>
      <c r="U3856" s="67">
        <v>38583.699999999997</v>
      </c>
      <c r="V3856" s="67">
        <v>38330.199999999997</v>
      </c>
      <c r="W3856" s="67">
        <v>38078.699999999997</v>
      </c>
      <c r="X3856" s="67">
        <v>37829.199999999997</v>
      </c>
      <c r="Y3856" s="67">
        <v>37581.699999999997</v>
      </c>
      <c r="Z3856" s="67">
        <v>37336.199999999997</v>
      </c>
      <c r="AA3856" s="67">
        <v>37092.699999999997</v>
      </c>
      <c r="AB3856" s="67">
        <v>36851.1</v>
      </c>
      <c r="AC3856" s="67">
        <v>36611.4</v>
      </c>
      <c r="AD3856" s="67">
        <v>36373.699999999997</v>
      </c>
      <c r="AE3856" s="67">
        <v>36137.9</v>
      </c>
      <c r="AF3856" s="67">
        <v>35903.9</v>
      </c>
      <c r="AG3856" s="67">
        <v>35671.800000000003</v>
      </c>
      <c r="AH3856" s="67">
        <v>35441.599999999999</v>
      </c>
      <c r="AI3856" s="67">
        <v>35213.199999999997</v>
      </c>
    </row>
    <row r="3857" spans="1:35" hidden="1" x14ac:dyDescent="0.25">
      <c r="A3857" s="67">
        <v>9047</v>
      </c>
      <c r="B3857" s="67" t="s">
        <v>513</v>
      </c>
      <c r="C3857" s="67" t="s">
        <v>368</v>
      </c>
      <c r="D3857" s="67" t="s">
        <v>323</v>
      </c>
      <c r="E3857" s="67">
        <v>4911.49</v>
      </c>
      <c r="F3857" s="67">
        <v>4939.2</v>
      </c>
      <c r="G3857" s="67">
        <v>4965.92</v>
      </c>
      <c r="H3857" s="67">
        <v>4991.6099999999997</v>
      </c>
      <c r="I3857" s="67">
        <v>5016.25</v>
      </c>
      <c r="J3857" s="67">
        <v>5039.84</v>
      </c>
      <c r="K3857" s="67">
        <v>5062.33</v>
      </c>
      <c r="L3857" s="67">
        <v>5083.72</v>
      </c>
      <c r="M3857" s="67">
        <v>5105.2299999999996</v>
      </c>
      <c r="N3857" s="67">
        <v>5126.83</v>
      </c>
      <c r="O3857" s="67">
        <v>5148.55</v>
      </c>
      <c r="P3857" s="67">
        <v>5170.37</v>
      </c>
      <c r="Q3857" s="67">
        <v>5192.3100000000004</v>
      </c>
      <c r="R3857" s="67">
        <v>5214.3500000000004</v>
      </c>
      <c r="S3857" s="67">
        <v>5236.5</v>
      </c>
      <c r="T3857" s="67">
        <v>5258.77</v>
      </c>
      <c r="U3857" s="67">
        <v>5281.14</v>
      </c>
      <c r="V3857" s="67">
        <v>5303.63</v>
      </c>
      <c r="W3857" s="67">
        <v>5326.23</v>
      </c>
      <c r="X3857" s="67">
        <v>5348.94</v>
      </c>
      <c r="Y3857" s="67">
        <v>5371.77</v>
      </c>
      <c r="Z3857" s="67">
        <v>5394.71</v>
      </c>
      <c r="AA3857" s="67">
        <v>5417.76</v>
      </c>
      <c r="AB3857" s="67">
        <v>5440.93</v>
      </c>
      <c r="AC3857" s="67">
        <v>5464.22</v>
      </c>
      <c r="AD3857" s="67">
        <v>5487.62</v>
      </c>
      <c r="AE3857" s="67">
        <v>5511.14</v>
      </c>
      <c r="AF3857" s="67">
        <v>5534.78</v>
      </c>
      <c r="AG3857" s="67">
        <v>5558.53</v>
      </c>
      <c r="AH3857" s="67">
        <v>5582.41</v>
      </c>
      <c r="AI3857" s="67">
        <v>5606.4</v>
      </c>
    </row>
    <row r="3858" spans="1:35" hidden="1" x14ac:dyDescent="0.25">
      <c r="A3858" s="67">
        <v>9048</v>
      </c>
      <c r="B3858" s="67" t="s">
        <v>513</v>
      </c>
      <c r="C3858" s="67" t="s">
        <v>369</v>
      </c>
      <c r="D3858" s="67" t="s">
        <v>323</v>
      </c>
      <c r="E3858" s="67">
        <v>46385.1</v>
      </c>
      <c r="F3858" s="67">
        <v>47188.4</v>
      </c>
      <c r="G3858" s="67">
        <v>47931.7</v>
      </c>
      <c r="H3858" s="67">
        <v>48611.199999999997</v>
      </c>
      <c r="I3858" s="67">
        <v>49222.9</v>
      </c>
      <c r="J3858" s="67">
        <v>49763.6</v>
      </c>
      <c r="K3858" s="67">
        <v>50230.1</v>
      </c>
      <c r="L3858" s="67">
        <v>50619.6</v>
      </c>
      <c r="M3858" s="67">
        <v>51012.7</v>
      </c>
      <c r="N3858" s="67">
        <v>51409.3</v>
      </c>
      <c r="O3858" s="67">
        <v>51809.5</v>
      </c>
      <c r="P3858" s="67">
        <v>52213.3</v>
      </c>
      <c r="Q3858" s="67">
        <v>52620.7</v>
      </c>
      <c r="R3858" s="67">
        <v>53031.7</v>
      </c>
      <c r="S3858" s="67">
        <v>53446.5</v>
      </c>
      <c r="T3858" s="67">
        <v>53865</v>
      </c>
      <c r="U3858" s="67">
        <v>54287.3</v>
      </c>
      <c r="V3858" s="67">
        <v>54713.4</v>
      </c>
      <c r="W3858" s="67">
        <v>55143.3</v>
      </c>
      <c r="X3858" s="67">
        <v>55577.1</v>
      </c>
      <c r="Y3858" s="67">
        <v>56014.7</v>
      </c>
      <c r="Z3858" s="67">
        <v>56456.4</v>
      </c>
      <c r="AA3858" s="67">
        <v>56902</v>
      </c>
      <c r="AB3858" s="67">
        <v>57351.6</v>
      </c>
      <c r="AC3858" s="67">
        <v>57805.2</v>
      </c>
      <c r="AD3858" s="67">
        <v>58263</v>
      </c>
      <c r="AE3858" s="67">
        <v>58724.800000000003</v>
      </c>
      <c r="AF3858" s="67">
        <v>59190.8</v>
      </c>
      <c r="AG3858" s="67">
        <v>59661</v>
      </c>
      <c r="AH3858" s="67">
        <v>60135.5</v>
      </c>
      <c r="AI3858" s="67">
        <v>60614.2</v>
      </c>
    </row>
    <row r="3859" spans="1:35" hidden="1" x14ac:dyDescent="0.25">
      <c r="A3859" s="67">
        <v>9049</v>
      </c>
      <c r="B3859" s="67" t="s">
        <v>513</v>
      </c>
      <c r="C3859" s="67" t="s">
        <v>370</v>
      </c>
      <c r="D3859" s="67" t="s">
        <v>323</v>
      </c>
      <c r="E3859" s="67">
        <v>3694.66</v>
      </c>
      <c r="F3859" s="67">
        <v>3692.02</v>
      </c>
      <c r="G3859" s="67">
        <v>3699.05</v>
      </c>
      <c r="H3859" s="67">
        <v>3715.78</v>
      </c>
      <c r="I3859" s="67">
        <v>3742.34</v>
      </c>
      <c r="J3859" s="67">
        <v>3778.95</v>
      </c>
      <c r="K3859" s="67">
        <v>3825.92</v>
      </c>
      <c r="L3859" s="67">
        <v>3883.68</v>
      </c>
      <c r="M3859" s="67">
        <v>3942.47</v>
      </c>
      <c r="N3859" s="67">
        <v>4002.33</v>
      </c>
      <c r="O3859" s="67">
        <v>4063.26</v>
      </c>
      <c r="P3859" s="67">
        <v>4125.29</v>
      </c>
      <c r="Q3859" s="67">
        <v>4188.43</v>
      </c>
      <c r="R3859" s="67">
        <v>4252.71</v>
      </c>
      <c r="S3859" s="67">
        <v>4318.1499999999996</v>
      </c>
      <c r="T3859" s="67">
        <v>4384.7700000000004</v>
      </c>
      <c r="U3859" s="67">
        <v>4452.58</v>
      </c>
      <c r="V3859" s="67">
        <v>4521.62</v>
      </c>
      <c r="W3859" s="67">
        <v>4591.8900000000003</v>
      </c>
      <c r="X3859" s="67">
        <v>4663.4399999999996</v>
      </c>
      <c r="Y3859" s="67">
        <v>4736.2700000000004</v>
      </c>
      <c r="Z3859" s="67">
        <v>4810.41</v>
      </c>
      <c r="AA3859" s="67">
        <v>4885.8900000000003</v>
      </c>
      <c r="AB3859" s="67">
        <v>4962.72</v>
      </c>
      <c r="AC3859" s="67">
        <v>5040.9399999999996</v>
      </c>
      <c r="AD3859" s="67">
        <v>5120.57</v>
      </c>
      <c r="AE3859" s="67">
        <v>5201.63</v>
      </c>
      <c r="AF3859" s="67">
        <v>5284.15</v>
      </c>
      <c r="AG3859" s="67">
        <v>5368.15</v>
      </c>
      <c r="AH3859" s="67">
        <v>5453.67</v>
      </c>
      <c r="AI3859" s="67">
        <v>5540.72</v>
      </c>
    </row>
    <row r="3860" spans="1:35" hidden="1" x14ac:dyDescent="0.25">
      <c r="A3860" s="67">
        <v>9050</v>
      </c>
      <c r="B3860" s="67" t="s">
        <v>513</v>
      </c>
      <c r="C3860" s="67" t="s">
        <v>371</v>
      </c>
      <c r="D3860" s="67" t="s">
        <v>323</v>
      </c>
      <c r="E3860" s="67">
        <v>62782.1</v>
      </c>
      <c r="F3860" s="67">
        <v>63701.9</v>
      </c>
      <c r="G3860" s="67">
        <v>64598.9</v>
      </c>
      <c r="H3860" s="67">
        <v>65471.6</v>
      </c>
      <c r="I3860" s="67">
        <v>66318.100000000006</v>
      </c>
      <c r="J3860" s="67">
        <v>67136.899999999994</v>
      </c>
      <c r="K3860" s="67">
        <v>67926.399999999994</v>
      </c>
      <c r="L3860" s="67">
        <v>68685.100000000006</v>
      </c>
      <c r="M3860" s="67">
        <v>69453.600000000006</v>
      </c>
      <c r="N3860" s="67">
        <v>70232.100000000006</v>
      </c>
      <c r="O3860" s="67">
        <v>71020.7</v>
      </c>
      <c r="P3860" s="67">
        <v>71819.600000000006</v>
      </c>
      <c r="Q3860" s="67">
        <v>72628.800000000003</v>
      </c>
      <c r="R3860" s="67">
        <v>73448.600000000006</v>
      </c>
      <c r="S3860" s="67">
        <v>74279</v>
      </c>
      <c r="T3860" s="67">
        <v>75120.3</v>
      </c>
      <c r="U3860" s="67">
        <v>75972.399999999994</v>
      </c>
      <c r="V3860" s="67">
        <v>76835.7</v>
      </c>
      <c r="W3860" s="67">
        <v>77710.2</v>
      </c>
      <c r="X3860" s="67">
        <v>78596</v>
      </c>
      <c r="Y3860" s="67">
        <v>79493.3</v>
      </c>
      <c r="Z3860" s="67">
        <v>80402.399999999994</v>
      </c>
      <c r="AA3860" s="67">
        <v>81323.199999999997</v>
      </c>
      <c r="AB3860" s="67">
        <v>82256</v>
      </c>
      <c r="AC3860" s="67">
        <v>83200.899999999994</v>
      </c>
      <c r="AD3860" s="67">
        <v>84158.2</v>
      </c>
      <c r="AE3860" s="67">
        <v>85127.8</v>
      </c>
      <c r="AF3860" s="67">
        <v>86110.1</v>
      </c>
      <c r="AG3860" s="67">
        <v>87105.1</v>
      </c>
      <c r="AH3860" s="67">
        <v>88113.1</v>
      </c>
      <c r="AI3860" s="67">
        <v>89134.2</v>
      </c>
    </row>
    <row r="3861" spans="1:35" hidden="1" x14ac:dyDescent="0.25">
      <c r="A3861" s="67">
        <v>9051</v>
      </c>
      <c r="B3861" s="67" t="s">
        <v>513</v>
      </c>
      <c r="C3861" s="67" t="s">
        <v>372</v>
      </c>
      <c r="D3861" s="67" t="s">
        <v>323</v>
      </c>
      <c r="E3861" s="67">
        <v>11369.8</v>
      </c>
      <c r="F3861" s="67">
        <v>11718.7</v>
      </c>
      <c r="G3861" s="67">
        <v>12004.6</v>
      </c>
      <c r="H3861" s="67">
        <v>12220.9</v>
      </c>
      <c r="I3861" s="67">
        <v>12362.5</v>
      </c>
      <c r="J3861" s="67">
        <v>12425.7</v>
      </c>
      <c r="K3861" s="67">
        <v>12408.7</v>
      </c>
      <c r="L3861" s="67">
        <v>12311</v>
      </c>
      <c r="M3861" s="67">
        <v>12214.3</v>
      </c>
      <c r="N3861" s="67">
        <v>12118.4</v>
      </c>
      <c r="O3861" s="67">
        <v>12023.4</v>
      </c>
      <c r="P3861" s="67">
        <v>11929.3</v>
      </c>
      <c r="Q3861" s="67">
        <v>11836</v>
      </c>
      <c r="R3861" s="67">
        <v>11743.5</v>
      </c>
      <c r="S3861" s="67">
        <v>11651.9</v>
      </c>
      <c r="T3861" s="67">
        <v>11561.1</v>
      </c>
      <c r="U3861" s="67">
        <v>11471.1</v>
      </c>
      <c r="V3861" s="67">
        <v>11381.9</v>
      </c>
      <c r="W3861" s="67">
        <v>11293.5</v>
      </c>
      <c r="X3861" s="67">
        <v>11205.9</v>
      </c>
      <c r="Y3861" s="67">
        <v>11119.1</v>
      </c>
      <c r="Z3861" s="67">
        <v>11033.1</v>
      </c>
      <c r="AA3861" s="67">
        <v>10947.9</v>
      </c>
      <c r="AB3861" s="67">
        <v>10863.4</v>
      </c>
      <c r="AC3861" s="67">
        <v>10779.7</v>
      </c>
      <c r="AD3861" s="67">
        <v>10696.7</v>
      </c>
      <c r="AE3861" s="67">
        <v>10614.5</v>
      </c>
      <c r="AF3861" s="67">
        <v>10533.1</v>
      </c>
      <c r="AG3861" s="67">
        <v>10452.299999999999</v>
      </c>
      <c r="AH3861" s="67">
        <v>10372.299999999999</v>
      </c>
      <c r="AI3861" s="67">
        <v>10293</v>
      </c>
    </row>
    <row r="3862" spans="1:35" hidden="1" x14ac:dyDescent="0.25">
      <c r="A3862" s="67">
        <v>9052</v>
      </c>
      <c r="B3862" s="67" t="s">
        <v>513</v>
      </c>
      <c r="C3862" s="67" t="s">
        <v>373</v>
      </c>
      <c r="D3862" s="67" t="s">
        <v>323</v>
      </c>
      <c r="E3862" s="67">
        <v>19769.2</v>
      </c>
      <c r="F3862" s="67">
        <v>20097.099999999999</v>
      </c>
      <c r="G3862" s="67">
        <v>20404.3</v>
      </c>
      <c r="H3862" s="67">
        <v>20689.400000000001</v>
      </c>
      <c r="I3862" s="67">
        <v>20950.900000000001</v>
      </c>
      <c r="J3862" s="67">
        <v>21187.8</v>
      </c>
      <c r="K3862" s="67">
        <v>21398.799999999999</v>
      </c>
      <c r="L3862" s="67">
        <v>21583.1</v>
      </c>
      <c r="M3862" s="67">
        <v>21769.200000000001</v>
      </c>
      <c r="N3862" s="67">
        <v>21957.1</v>
      </c>
      <c r="O3862" s="67">
        <v>22146.9</v>
      </c>
      <c r="P3862" s="67">
        <v>22338.7</v>
      </c>
      <c r="Q3862" s="67">
        <v>22532.3</v>
      </c>
      <c r="R3862" s="67">
        <v>22727.9</v>
      </c>
      <c r="S3862" s="67">
        <v>22925.4</v>
      </c>
      <c r="T3862" s="67">
        <v>23124.9</v>
      </c>
      <c r="U3862" s="67">
        <v>23326.5</v>
      </c>
      <c r="V3862" s="67">
        <v>23530</v>
      </c>
      <c r="W3862" s="67">
        <v>23735.5</v>
      </c>
      <c r="X3862" s="67">
        <v>23943.1</v>
      </c>
      <c r="Y3862" s="67">
        <v>24152.799999999999</v>
      </c>
      <c r="Z3862" s="67">
        <v>24364.6</v>
      </c>
      <c r="AA3862" s="67">
        <v>24578.5</v>
      </c>
      <c r="AB3862" s="67">
        <v>24794.6</v>
      </c>
      <c r="AC3862" s="67">
        <v>25012.799999999999</v>
      </c>
      <c r="AD3862" s="67">
        <v>25233.200000000001</v>
      </c>
      <c r="AE3862" s="67">
        <v>25455.7</v>
      </c>
      <c r="AF3862" s="67">
        <v>25680.6</v>
      </c>
      <c r="AG3862" s="67">
        <v>25907.599999999999</v>
      </c>
      <c r="AH3862" s="67">
        <v>26137</v>
      </c>
      <c r="AI3862" s="67">
        <v>26368.6</v>
      </c>
    </row>
    <row r="3863" spans="1:35" hidden="1" x14ac:dyDescent="0.25">
      <c r="A3863" s="67">
        <v>9053</v>
      </c>
      <c r="B3863" s="67" t="s">
        <v>513</v>
      </c>
      <c r="C3863" s="67" t="s">
        <v>374</v>
      </c>
      <c r="D3863" s="67" t="s">
        <v>323</v>
      </c>
      <c r="E3863" s="67">
        <v>23796.9</v>
      </c>
      <c r="F3863" s="67">
        <v>24093.7</v>
      </c>
      <c r="G3863" s="67">
        <v>24327.599999999999</v>
      </c>
      <c r="H3863" s="67">
        <v>24496.1</v>
      </c>
      <c r="I3863" s="67">
        <v>24597.5</v>
      </c>
      <c r="J3863" s="67">
        <v>24630.400000000001</v>
      </c>
      <c r="K3863" s="67">
        <v>24594.400000000001</v>
      </c>
      <c r="L3863" s="67">
        <v>24489.599999999999</v>
      </c>
      <c r="M3863" s="67">
        <v>24385.3</v>
      </c>
      <c r="N3863" s="67">
        <v>24281.5</v>
      </c>
      <c r="O3863" s="67">
        <v>24178.2</v>
      </c>
      <c r="P3863" s="67">
        <v>24075.5</v>
      </c>
      <c r="Q3863" s="67">
        <v>23973.200000000001</v>
      </c>
      <c r="R3863" s="67">
        <v>23871.5</v>
      </c>
      <c r="S3863" s="67">
        <v>23770.3</v>
      </c>
      <c r="T3863" s="67">
        <v>23669.599999999999</v>
      </c>
      <c r="U3863" s="67">
        <v>23569.3</v>
      </c>
      <c r="V3863" s="67">
        <v>23469.599999999999</v>
      </c>
      <c r="W3863" s="67">
        <v>23370.400000000001</v>
      </c>
      <c r="X3863" s="67">
        <v>23271.7</v>
      </c>
      <c r="Y3863" s="67">
        <v>23173.5</v>
      </c>
      <c r="Z3863" s="67">
        <v>23075.7</v>
      </c>
      <c r="AA3863" s="67">
        <v>22978.5</v>
      </c>
      <c r="AB3863" s="67">
        <v>22881.7</v>
      </c>
      <c r="AC3863" s="67">
        <v>22785.5</v>
      </c>
      <c r="AD3863" s="67">
        <v>22689.7</v>
      </c>
      <c r="AE3863" s="67">
        <v>22594.400000000001</v>
      </c>
      <c r="AF3863" s="67">
        <v>22499.5</v>
      </c>
      <c r="AG3863" s="67">
        <v>22405.200000000001</v>
      </c>
      <c r="AH3863" s="67">
        <v>22311.3</v>
      </c>
      <c r="AI3863" s="67">
        <v>22217.9</v>
      </c>
    </row>
    <row r="3864" spans="1:35" hidden="1" x14ac:dyDescent="0.25">
      <c r="A3864" s="67">
        <v>9054</v>
      </c>
      <c r="B3864" s="67" t="s">
        <v>513</v>
      </c>
      <c r="C3864" s="67" t="s">
        <v>375</v>
      </c>
      <c r="D3864" s="67" t="s">
        <v>323</v>
      </c>
      <c r="E3864" s="67">
        <v>14997.4</v>
      </c>
      <c r="F3864" s="67">
        <v>15228.6</v>
      </c>
      <c r="G3864" s="67">
        <v>15442.1</v>
      </c>
      <c r="H3864" s="67">
        <v>15636.7</v>
      </c>
      <c r="I3864" s="67">
        <v>15811.6</v>
      </c>
      <c r="J3864" s="67">
        <v>15965.9</v>
      </c>
      <c r="K3864" s="67">
        <v>16098.7</v>
      </c>
      <c r="L3864" s="67">
        <v>16209.3</v>
      </c>
      <c r="M3864" s="67">
        <v>16320.8</v>
      </c>
      <c r="N3864" s="67">
        <v>16433.3</v>
      </c>
      <c r="O3864" s="67">
        <v>16546.599999999999</v>
      </c>
      <c r="P3864" s="67">
        <v>16660.8</v>
      </c>
      <c r="Q3864" s="67">
        <v>16775.900000000001</v>
      </c>
      <c r="R3864" s="67">
        <v>16892</v>
      </c>
      <c r="S3864" s="67">
        <v>17009</v>
      </c>
      <c r="T3864" s="67">
        <v>17126.900000000001</v>
      </c>
      <c r="U3864" s="67">
        <v>17245.8</v>
      </c>
      <c r="V3864" s="67">
        <v>17365.599999999999</v>
      </c>
      <c r="W3864" s="67">
        <v>17486.400000000001</v>
      </c>
      <c r="X3864" s="67">
        <v>17608.099999999999</v>
      </c>
      <c r="Y3864" s="67">
        <v>17730.900000000001</v>
      </c>
      <c r="Z3864" s="67">
        <v>17854.599999999999</v>
      </c>
      <c r="AA3864" s="67">
        <v>17979.2</v>
      </c>
      <c r="AB3864" s="67">
        <v>18104.900000000001</v>
      </c>
      <c r="AC3864" s="67">
        <v>18231.599999999999</v>
      </c>
      <c r="AD3864" s="67">
        <v>18359.3</v>
      </c>
      <c r="AE3864" s="67">
        <v>18488.099999999999</v>
      </c>
      <c r="AF3864" s="67">
        <v>18617.8</v>
      </c>
      <c r="AG3864" s="67">
        <v>18748.599999999999</v>
      </c>
      <c r="AH3864" s="67">
        <v>18880.5</v>
      </c>
      <c r="AI3864" s="67">
        <v>19013.400000000001</v>
      </c>
    </row>
    <row r="3865" spans="1:35" hidden="1" x14ac:dyDescent="0.25">
      <c r="A3865" s="67">
        <v>9055</v>
      </c>
      <c r="B3865" s="67" t="s">
        <v>513</v>
      </c>
      <c r="C3865" s="67" t="s">
        <v>376</v>
      </c>
      <c r="D3865" s="67" t="s">
        <v>323</v>
      </c>
      <c r="E3865" s="67">
        <v>114645</v>
      </c>
      <c r="F3865" s="67">
        <v>116993</v>
      </c>
      <c r="G3865" s="67">
        <v>119096</v>
      </c>
      <c r="H3865" s="67">
        <v>120937</v>
      </c>
      <c r="I3865" s="67">
        <v>122498</v>
      </c>
      <c r="J3865" s="67">
        <v>123766</v>
      </c>
      <c r="K3865" s="67">
        <v>124729</v>
      </c>
      <c r="L3865" s="67">
        <v>125376</v>
      </c>
      <c r="M3865" s="67">
        <v>126027</v>
      </c>
      <c r="N3865" s="67">
        <v>126683</v>
      </c>
      <c r="O3865" s="67">
        <v>127342</v>
      </c>
      <c r="P3865" s="67">
        <v>128005</v>
      </c>
      <c r="Q3865" s="67">
        <v>128672</v>
      </c>
      <c r="R3865" s="67">
        <v>129343</v>
      </c>
      <c r="S3865" s="67">
        <v>130018</v>
      </c>
      <c r="T3865" s="67">
        <v>130697</v>
      </c>
      <c r="U3865" s="67">
        <v>131380</v>
      </c>
      <c r="V3865" s="67">
        <v>132068</v>
      </c>
      <c r="W3865" s="67">
        <v>132759</v>
      </c>
      <c r="X3865" s="67">
        <v>133455</v>
      </c>
      <c r="Y3865" s="67">
        <v>134154</v>
      </c>
      <c r="Z3865" s="67">
        <v>134858</v>
      </c>
      <c r="AA3865" s="67">
        <v>135566</v>
      </c>
      <c r="AB3865" s="67">
        <v>136279</v>
      </c>
      <c r="AC3865" s="67">
        <v>136995</v>
      </c>
      <c r="AD3865" s="67">
        <v>137716</v>
      </c>
      <c r="AE3865" s="67">
        <v>138442</v>
      </c>
      <c r="AF3865" s="67">
        <v>139171</v>
      </c>
      <c r="AG3865" s="67">
        <v>139905</v>
      </c>
      <c r="AH3865" s="67">
        <v>140644</v>
      </c>
      <c r="AI3865" s="67">
        <v>141387</v>
      </c>
    </row>
    <row r="3866" spans="1:35" hidden="1" x14ac:dyDescent="0.25">
      <c r="A3866" s="67">
        <v>9056</v>
      </c>
      <c r="B3866" s="67" t="s">
        <v>513</v>
      </c>
      <c r="C3866" s="67" t="s">
        <v>377</v>
      </c>
      <c r="D3866" s="67" t="s">
        <v>323</v>
      </c>
      <c r="E3866" s="67">
        <v>23057.599999999999</v>
      </c>
      <c r="F3866" s="67">
        <v>23437.599999999999</v>
      </c>
      <c r="G3866" s="67">
        <v>23833.5</v>
      </c>
      <c r="H3866" s="67">
        <v>24246</v>
      </c>
      <c r="I3866" s="67">
        <v>24675.7</v>
      </c>
      <c r="J3866" s="67">
        <v>25123.5</v>
      </c>
      <c r="K3866" s="67">
        <v>25589.9</v>
      </c>
      <c r="L3866" s="67">
        <v>26075.9</v>
      </c>
      <c r="M3866" s="67">
        <v>26572.6</v>
      </c>
      <c r="N3866" s="67">
        <v>27080.2</v>
      </c>
      <c r="O3866" s="67">
        <v>27599</v>
      </c>
      <c r="P3866" s="67">
        <v>28129.1</v>
      </c>
      <c r="Q3866" s="67">
        <v>28671</v>
      </c>
      <c r="R3866" s="67">
        <v>29224.799999999999</v>
      </c>
      <c r="S3866" s="67">
        <v>29790.7</v>
      </c>
      <c r="T3866" s="67">
        <v>30369.1</v>
      </c>
      <c r="U3866" s="67">
        <v>30960.2</v>
      </c>
      <c r="V3866" s="67">
        <v>31564.400000000001</v>
      </c>
      <c r="W3866" s="67">
        <v>32181.8</v>
      </c>
      <c r="X3866" s="67">
        <v>32812.800000000003</v>
      </c>
      <c r="Y3866" s="67">
        <v>33457.699999999997</v>
      </c>
      <c r="Z3866" s="67">
        <v>34116.800000000003</v>
      </c>
      <c r="AA3866" s="67">
        <v>34790.300000000003</v>
      </c>
      <c r="AB3866" s="67">
        <v>35478.699999999997</v>
      </c>
      <c r="AC3866" s="67">
        <v>36182.300000000003</v>
      </c>
      <c r="AD3866" s="67">
        <v>36901.300000000003</v>
      </c>
      <c r="AE3866" s="67">
        <v>37636.1</v>
      </c>
      <c r="AF3866" s="67">
        <v>38387.1</v>
      </c>
      <c r="AG3866" s="67">
        <v>39154.6</v>
      </c>
      <c r="AH3866" s="67">
        <v>39939</v>
      </c>
      <c r="AI3866" s="67">
        <v>40740.699999999997</v>
      </c>
    </row>
    <row r="3867" spans="1:35" hidden="1" x14ac:dyDescent="0.25">
      <c r="A3867" s="67">
        <v>9057</v>
      </c>
      <c r="B3867" s="67" t="s">
        <v>513</v>
      </c>
      <c r="C3867" s="67" t="s">
        <v>378</v>
      </c>
      <c r="D3867" s="67" t="s">
        <v>323</v>
      </c>
      <c r="E3867" s="67">
        <v>29080.799999999999</v>
      </c>
      <c r="F3867" s="67">
        <v>29642.799999999999</v>
      </c>
      <c r="G3867" s="67">
        <v>30210.3</v>
      </c>
      <c r="H3867" s="67">
        <v>30783.1</v>
      </c>
      <c r="I3867" s="67">
        <v>31361</v>
      </c>
      <c r="J3867" s="67">
        <v>31943.9</v>
      </c>
      <c r="K3867" s="67">
        <v>32531.4</v>
      </c>
      <c r="L3867" s="67">
        <v>33123.4</v>
      </c>
      <c r="M3867" s="67">
        <v>33727.9</v>
      </c>
      <c r="N3867" s="67">
        <v>34345</v>
      </c>
      <c r="O3867" s="67">
        <v>34975.1</v>
      </c>
      <c r="P3867" s="67">
        <v>35618.400000000001</v>
      </c>
      <c r="Q3867" s="67">
        <v>36275.199999999997</v>
      </c>
      <c r="R3867" s="67">
        <v>36945.800000000003</v>
      </c>
      <c r="S3867" s="67">
        <v>37630.5</v>
      </c>
      <c r="T3867" s="67">
        <v>38329.599999999999</v>
      </c>
      <c r="U3867" s="67">
        <v>39043.4</v>
      </c>
      <c r="V3867" s="67">
        <v>39772.1</v>
      </c>
      <c r="W3867" s="67">
        <v>40516.199999999997</v>
      </c>
      <c r="X3867" s="67">
        <v>41275.800000000003</v>
      </c>
      <c r="Y3867" s="67">
        <v>42051.5</v>
      </c>
      <c r="Z3867" s="67">
        <v>42843.4</v>
      </c>
      <c r="AA3867" s="67">
        <v>43651.9</v>
      </c>
      <c r="AB3867" s="67">
        <v>44477.5</v>
      </c>
      <c r="AC3867" s="67">
        <v>45320.3</v>
      </c>
      <c r="AD3867" s="67">
        <v>46180.9</v>
      </c>
      <c r="AE3867" s="67">
        <v>47059.5</v>
      </c>
      <c r="AF3867" s="67">
        <v>47956.6</v>
      </c>
      <c r="AG3867" s="67">
        <v>48872.5</v>
      </c>
      <c r="AH3867" s="67">
        <v>49807.7</v>
      </c>
      <c r="AI3867" s="67">
        <v>50762.5</v>
      </c>
    </row>
    <row r="3868" spans="1:35" hidden="1" x14ac:dyDescent="0.25">
      <c r="A3868" s="67">
        <v>9058</v>
      </c>
      <c r="B3868" s="67" t="s">
        <v>513</v>
      </c>
      <c r="C3868" s="67" t="s">
        <v>379</v>
      </c>
      <c r="D3868" s="67" t="s">
        <v>323</v>
      </c>
      <c r="E3868" s="67">
        <v>88866.5</v>
      </c>
      <c r="F3868" s="67">
        <v>90629.4</v>
      </c>
      <c r="G3868" s="67">
        <v>92300.7</v>
      </c>
      <c r="H3868" s="67">
        <v>93872.3</v>
      </c>
      <c r="I3868" s="67">
        <v>95336.7</v>
      </c>
      <c r="J3868" s="67">
        <v>96686.8</v>
      </c>
      <c r="K3868" s="67">
        <v>97915.9</v>
      </c>
      <c r="L3868" s="67">
        <v>99017.8</v>
      </c>
      <c r="M3868" s="67">
        <v>100134</v>
      </c>
      <c r="N3868" s="67">
        <v>101265</v>
      </c>
      <c r="O3868" s="67">
        <v>102410</v>
      </c>
      <c r="P3868" s="67">
        <v>103570</v>
      </c>
      <c r="Q3868" s="67">
        <v>104746</v>
      </c>
      <c r="R3868" s="67">
        <v>105936</v>
      </c>
      <c r="S3868" s="67">
        <v>107143</v>
      </c>
      <c r="T3868" s="67">
        <v>108364</v>
      </c>
      <c r="U3868" s="67">
        <v>109602</v>
      </c>
      <c r="V3868" s="67">
        <v>110856</v>
      </c>
      <c r="W3868" s="67">
        <v>112126</v>
      </c>
      <c r="X3868" s="67">
        <v>113413</v>
      </c>
      <c r="Y3868" s="67">
        <v>114716</v>
      </c>
      <c r="Z3868" s="67">
        <v>116036</v>
      </c>
      <c r="AA3868" s="67">
        <v>117374</v>
      </c>
      <c r="AB3868" s="67">
        <v>118729</v>
      </c>
      <c r="AC3868" s="67">
        <v>120101</v>
      </c>
      <c r="AD3868" s="67">
        <v>121491</v>
      </c>
      <c r="AE3868" s="67">
        <v>122900</v>
      </c>
      <c r="AF3868" s="67">
        <v>124326</v>
      </c>
      <c r="AG3868" s="67">
        <v>125772</v>
      </c>
      <c r="AH3868" s="67">
        <v>127236</v>
      </c>
      <c r="AI3868" s="67">
        <v>128719</v>
      </c>
    </row>
    <row r="3869" spans="1:35" hidden="1" x14ac:dyDescent="0.25">
      <c r="A3869" s="67">
        <v>9059</v>
      </c>
      <c r="B3869" s="67" t="s">
        <v>513</v>
      </c>
      <c r="C3869" s="67" t="s">
        <v>380</v>
      </c>
      <c r="D3869" s="67" t="s">
        <v>323</v>
      </c>
      <c r="E3869" s="67">
        <v>145491</v>
      </c>
      <c r="F3869" s="67">
        <v>153751</v>
      </c>
      <c r="G3869" s="67">
        <v>161307</v>
      </c>
      <c r="H3869" s="67">
        <v>167974</v>
      </c>
      <c r="I3869" s="67">
        <v>173582</v>
      </c>
      <c r="J3869" s="67">
        <v>177980</v>
      </c>
      <c r="K3869" s="67">
        <v>181043</v>
      </c>
      <c r="L3869" s="67">
        <v>182678</v>
      </c>
      <c r="M3869" s="67">
        <v>184328</v>
      </c>
      <c r="N3869" s="67">
        <v>185995</v>
      </c>
      <c r="O3869" s="67">
        <v>187679</v>
      </c>
      <c r="P3869" s="67">
        <v>189380</v>
      </c>
      <c r="Q3869" s="67">
        <v>191097</v>
      </c>
      <c r="R3869" s="67">
        <v>192832</v>
      </c>
      <c r="S3869" s="67">
        <v>194584</v>
      </c>
      <c r="T3869" s="67">
        <v>196354</v>
      </c>
      <c r="U3869" s="67">
        <v>198141</v>
      </c>
      <c r="V3869" s="67">
        <v>199947</v>
      </c>
      <c r="W3869" s="67">
        <v>201770</v>
      </c>
      <c r="X3869" s="67">
        <v>203611</v>
      </c>
      <c r="Y3869" s="67">
        <v>205471</v>
      </c>
      <c r="Z3869" s="67">
        <v>207350</v>
      </c>
      <c r="AA3869" s="67">
        <v>209247</v>
      </c>
      <c r="AB3869" s="67">
        <v>211163</v>
      </c>
      <c r="AC3869" s="67">
        <v>213099</v>
      </c>
      <c r="AD3869" s="67">
        <v>215054</v>
      </c>
      <c r="AE3869" s="67">
        <v>217028</v>
      </c>
      <c r="AF3869" s="67">
        <v>219022</v>
      </c>
      <c r="AG3869" s="67">
        <v>221036</v>
      </c>
      <c r="AH3869" s="67">
        <v>223070</v>
      </c>
      <c r="AI3869" s="67">
        <v>225125</v>
      </c>
    </row>
    <row r="3870" spans="1:35" hidden="1" x14ac:dyDescent="0.25">
      <c r="A3870" s="67">
        <v>9060</v>
      </c>
      <c r="B3870" s="67" t="s">
        <v>513</v>
      </c>
      <c r="C3870" s="67" t="s">
        <v>381</v>
      </c>
      <c r="D3870" s="67" t="s">
        <v>323</v>
      </c>
      <c r="E3870" s="67">
        <v>23314</v>
      </c>
      <c r="F3870" s="67">
        <v>23645.4</v>
      </c>
      <c r="G3870" s="67">
        <v>23959.599999999999</v>
      </c>
      <c r="H3870" s="67">
        <v>24255.7</v>
      </c>
      <c r="I3870" s="67">
        <v>24532.799999999999</v>
      </c>
      <c r="J3870" s="67">
        <v>24789.9</v>
      </c>
      <c r="K3870" s="67">
        <v>25026.2</v>
      </c>
      <c r="L3870" s="67">
        <v>25240.9</v>
      </c>
      <c r="M3870" s="67">
        <v>25457.8</v>
      </c>
      <c r="N3870" s="67">
        <v>25676.799999999999</v>
      </c>
      <c r="O3870" s="67">
        <v>25898</v>
      </c>
      <c r="P3870" s="67">
        <v>26121.5</v>
      </c>
      <c r="Q3870" s="67">
        <v>26347.1</v>
      </c>
      <c r="R3870" s="67">
        <v>26575.1</v>
      </c>
      <c r="S3870" s="67">
        <v>26805.3</v>
      </c>
      <c r="T3870" s="67">
        <v>27037.8</v>
      </c>
      <c r="U3870" s="67">
        <v>27272.6</v>
      </c>
      <c r="V3870" s="67">
        <v>27509.8</v>
      </c>
      <c r="W3870" s="67">
        <v>27749.3</v>
      </c>
      <c r="X3870" s="67">
        <v>27991.3</v>
      </c>
      <c r="Y3870" s="67">
        <v>28235.599999999999</v>
      </c>
      <c r="Z3870" s="67">
        <v>28482.400000000001</v>
      </c>
      <c r="AA3870" s="67">
        <v>28731.7</v>
      </c>
      <c r="AB3870" s="67">
        <v>28983.5</v>
      </c>
      <c r="AC3870" s="67">
        <v>29237.8</v>
      </c>
      <c r="AD3870" s="67">
        <v>29494.6</v>
      </c>
      <c r="AE3870" s="67">
        <v>29754</v>
      </c>
      <c r="AF3870" s="67">
        <v>30016</v>
      </c>
      <c r="AG3870" s="67">
        <v>30280.6</v>
      </c>
      <c r="AH3870" s="67">
        <v>30547.8</v>
      </c>
      <c r="AI3870" s="67">
        <v>30817.8</v>
      </c>
    </row>
    <row r="3871" spans="1:35" hidden="1" x14ac:dyDescent="0.25">
      <c r="A3871" s="67">
        <v>9061</v>
      </c>
      <c r="B3871" s="67" t="s">
        <v>513</v>
      </c>
      <c r="C3871" s="67" t="s">
        <v>382</v>
      </c>
      <c r="D3871" s="67" t="s">
        <v>323</v>
      </c>
      <c r="E3871" s="67">
        <v>38911</v>
      </c>
      <c r="F3871" s="67">
        <v>39126.1</v>
      </c>
      <c r="G3871" s="67">
        <v>39355.9</v>
      </c>
      <c r="H3871" s="67">
        <v>39600.6</v>
      </c>
      <c r="I3871" s="67">
        <v>39860.6</v>
      </c>
      <c r="J3871" s="67">
        <v>40136.1</v>
      </c>
      <c r="K3871" s="67">
        <v>40427.599999999999</v>
      </c>
      <c r="L3871" s="67">
        <v>40735.4</v>
      </c>
      <c r="M3871" s="67">
        <v>41045.9</v>
      </c>
      <c r="N3871" s="67">
        <v>41359.300000000003</v>
      </c>
      <c r="O3871" s="67">
        <v>41675.4</v>
      </c>
      <c r="P3871" s="67">
        <v>41994.400000000001</v>
      </c>
      <c r="Q3871" s="67">
        <v>42316.3</v>
      </c>
      <c r="R3871" s="67">
        <v>42641.1</v>
      </c>
      <c r="S3871" s="67">
        <v>42968.800000000003</v>
      </c>
      <c r="T3871" s="67">
        <v>43299.4</v>
      </c>
      <c r="U3871" s="67">
        <v>43633</v>
      </c>
      <c r="V3871" s="67">
        <v>43969.7</v>
      </c>
      <c r="W3871" s="67">
        <v>44309.3</v>
      </c>
      <c r="X3871" s="67">
        <v>44652</v>
      </c>
      <c r="Y3871" s="67">
        <v>44997.8</v>
      </c>
      <c r="Z3871" s="67">
        <v>45346.7</v>
      </c>
      <c r="AA3871" s="67">
        <v>45698.8</v>
      </c>
      <c r="AB3871" s="67">
        <v>46054</v>
      </c>
      <c r="AC3871" s="67">
        <v>46412.4</v>
      </c>
      <c r="AD3871" s="67">
        <v>46774.1</v>
      </c>
      <c r="AE3871" s="67">
        <v>47139</v>
      </c>
      <c r="AF3871" s="67">
        <v>47507.1</v>
      </c>
      <c r="AG3871" s="67">
        <v>47878.6</v>
      </c>
      <c r="AH3871" s="67">
        <v>48253.5</v>
      </c>
      <c r="AI3871" s="67">
        <v>48631.7</v>
      </c>
    </row>
    <row r="3872" spans="1:35" hidden="1" x14ac:dyDescent="0.25">
      <c r="A3872" s="67">
        <v>9062</v>
      </c>
      <c r="B3872" s="67" t="s">
        <v>513</v>
      </c>
      <c r="C3872" s="67" t="s">
        <v>383</v>
      </c>
      <c r="D3872" s="67" t="s">
        <v>323</v>
      </c>
      <c r="E3872" s="67">
        <v>19077.3</v>
      </c>
      <c r="F3872" s="67">
        <v>19184.7</v>
      </c>
      <c r="G3872" s="67">
        <v>19320.599999999999</v>
      </c>
      <c r="H3872" s="67">
        <v>19485.400000000001</v>
      </c>
      <c r="I3872" s="67">
        <v>19680</v>
      </c>
      <c r="J3872" s="67">
        <v>19905.5</v>
      </c>
      <c r="K3872" s="67">
        <v>20162.8</v>
      </c>
      <c r="L3872" s="67">
        <v>20453.400000000001</v>
      </c>
      <c r="M3872" s="67">
        <v>20748.900000000001</v>
      </c>
      <c r="N3872" s="67">
        <v>21049.5</v>
      </c>
      <c r="O3872" s="67">
        <v>21355.1</v>
      </c>
      <c r="P3872" s="67">
        <v>21666</v>
      </c>
      <c r="Q3872" s="67">
        <v>21982.1</v>
      </c>
      <c r="R3872" s="67">
        <v>22303.599999999999</v>
      </c>
      <c r="S3872" s="67">
        <v>22630.6</v>
      </c>
      <c r="T3872" s="67">
        <v>22963.200000000001</v>
      </c>
      <c r="U3872" s="67">
        <v>23301.4</v>
      </c>
      <c r="V3872" s="67">
        <v>23645.3</v>
      </c>
      <c r="W3872" s="67">
        <v>23995.1</v>
      </c>
      <c r="X3872" s="67">
        <v>24350.799999999999</v>
      </c>
      <c r="Y3872" s="67">
        <v>24712.6</v>
      </c>
      <c r="Z3872" s="67">
        <v>25080.5</v>
      </c>
      <c r="AA3872" s="67">
        <v>25454.7</v>
      </c>
      <c r="AB3872" s="67">
        <v>25835.3</v>
      </c>
      <c r="AC3872" s="67">
        <v>26222.3</v>
      </c>
      <c r="AD3872" s="67">
        <v>26615.9</v>
      </c>
      <c r="AE3872" s="67">
        <v>27016.2</v>
      </c>
      <c r="AF3872" s="67">
        <v>27423.3</v>
      </c>
      <c r="AG3872" s="67">
        <v>27837.3</v>
      </c>
      <c r="AH3872" s="67">
        <v>28258.3</v>
      </c>
      <c r="AI3872" s="67">
        <v>28686.5</v>
      </c>
    </row>
    <row r="3873" spans="1:35" hidden="1" x14ac:dyDescent="0.25">
      <c r="A3873" s="67">
        <v>9063</v>
      </c>
      <c r="B3873" s="67" t="s">
        <v>513</v>
      </c>
      <c r="C3873" s="67" t="s">
        <v>384</v>
      </c>
      <c r="D3873" s="67" t="s">
        <v>323</v>
      </c>
      <c r="E3873" s="67">
        <v>2195.27</v>
      </c>
      <c r="F3873" s="67">
        <v>2200.52</v>
      </c>
      <c r="G3873" s="67">
        <v>2207.36</v>
      </c>
      <c r="H3873" s="67">
        <v>2215.8200000000002</v>
      </c>
      <c r="I3873" s="67">
        <v>2225.9</v>
      </c>
      <c r="J3873" s="67">
        <v>2237.65</v>
      </c>
      <c r="K3873" s="67">
        <v>2251.08</v>
      </c>
      <c r="L3873" s="67">
        <v>2266.2199999999998</v>
      </c>
      <c r="M3873" s="67">
        <v>2281.4899999999998</v>
      </c>
      <c r="N3873" s="67">
        <v>2296.88</v>
      </c>
      <c r="O3873" s="67">
        <v>2312.4</v>
      </c>
      <c r="P3873" s="67">
        <v>2328.0300000000002</v>
      </c>
      <c r="Q3873" s="67">
        <v>2343.8000000000002</v>
      </c>
      <c r="R3873" s="67">
        <v>2359.6799999999998</v>
      </c>
      <c r="S3873" s="67">
        <v>2375.6999999999998</v>
      </c>
      <c r="T3873" s="67">
        <v>2391.85</v>
      </c>
      <c r="U3873" s="67">
        <v>2408.12</v>
      </c>
      <c r="V3873" s="67">
        <v>2424.52</v>
      </c>
      <c r="W3873" s="67">
        <v>2441.06</v>
      </c>
      <c r="X3873" s="67">
        <v>2457.7199999999998</v>
      </c>
      <c r="Y3873" s="67">
        <v>2474.52</v>
      </c>
      <c r="Z3873" s="67">
        <v>2491.46</v>
      </c>
      <c r="AA3873" s="67">
        <v>2508.5300000000002</v>
      </c>
      <c r="AB3873" s="67">
        <v>2525.7399999999998</v>
      </c>
      <c r="AC3873" s="67">
        <v>2543.08</v>
      </c>
      <c r="AD3873" s="67">
        <v>2560.56</v>
      </c>
      <c r="AE3873" s="67">
        <v>2578.19</v>
      </c>
      <c r="AF3873" s="67">
        <v>2595.9499999999998</v>
      </c>
      <c r="AG3873" s="67">
        <v>2613.86</v>
      </c>
      <c r="AH3873" s="67">
        <v>2631.91</v>
      </c>
      <c r="AI3873" s="67">
        <v>2650.1</v>
      </c>
    </row>
    <row r="3874" spans="1:35" hidden="1" x14ac:dyDescent="0.25">
      <c r="A3874" s="67">
        <v>9064</v>
      </c>
      <c r="B3874" s="67" t="s">
        <v>513</v>
      </c>
      <c r="C3874" s="67" t="s">
        <v>385</v>
      </c>
      <c r="D3874" s="67" t="s">
        <v>323</v>
      </c>
      <c r="E3874" s="67">
        <v>19256.099999999999</v>
      </c>
      <c r="F3874" s="67">
        <v>19498.7</v>
      </c>
      <c r="G3874" s="67">
        <v>19748.900000000001</v>
      </c>
      <c r="H3874" s="67">
        <v>20007.099999999999</v>
      </c>
      <c r="I3874" s="67">
        <v>20273.5</v>
      </c>
      <c r="J3874" s="67">
        <v>20548.3</v>
      </c>
      <c r="K3874" s="67">
        <v>20831.8</v>
      </c>
      <c r="L3874" s="67">
        <v>21124.3</v>
      </c>
      <c r="M3874" s="67">
        <v>21421.599999999999</v>
      </c>
      <c r="N3874" s="67">
        <v>21723.7</v>
      </c>
      <c r="O3874" s="67">
        <v>22030.799999999999</v>
      </c>
      <c r="P3874" s="67">
        <v>22343</v>
      </c>
      <c r="Q3874" s="67">
        <v>22660.2</v>
      </c>
      <c r="R3874" s="67">
        <v>22982.6</v>
      </c>
      <c r="S3874" s="67">
        <v>23310.400000000001</v>
      </c>
      <c r="T3874" s="67">
        <v>23643.5</v>
      </c>
      <c r="U3874" s="67">
        <v>23982</v>
      </c>
      <c r="V3874" s="67">
        <v>24326.1</v>
      </c>
      <c r="W3874" s="67">
        <v>24675.8</v>
      </c>
      <c r="X3874" s="67">
        <v>25031.3</v>
      </c>
      <c r="Y3874" s="67">
        <v>25392.5</v>
      </c>
      <c r="Z3874" s="67">
        <v>25759.7</v>
      </c>
      <c r="AA3874" s="67">
        <v>26133</v>
      </c>
      <c r="AB3874" s="67">
        <v>26512.3</v>
      </c>
      <c r="AC3874" s="67">
        <v>26897.8</v>
      </c>
      <c r="AD3874" s="67">
        <v>27289.7</v>
      </c>
      <c r="AE3874" s="67">
        <v>27687.9</v>
      </c>
      <c r="AF3874" s="67">
        <v>28092.7</v>
      </c>
      <c r="AG3874" s="67">
        <v>28504.2</v>
      </c>
      <c r="AH3874" s="67">
        <v>28922.3</v>
      </c>
      <c r="AI3874" s="67">
        <v>29347.3</v>
      </c>
    </row>
    <row r="3875" spans="1:35" hidden="1" x14ac:dyDescent="0.25">
      <c r="A3875" s="67">
        <v>9065</v>
      </c>
      <c r="B3875" s="67" t="s">
        <v>513</v>
      </c>
      <c r="C3875" s="67" t="s">
        <v>386</v>
      </c>
      <c r="D3875" s="67" t="s">
        <v>323</v>
      </c>
      <c r="E3875" s="67">
        <v>252643</v>
      </c>
      <c r="F3875" s="67">
        <v>256533</v>
      </c>
      <c r="G3875" s="67">
        <v>260089</v>
      </c>
      <c r="H3875" s="67">
        <v>263291</v>
      </c>
      <c r="I3875" s="67">
        <v>266121</v>
      </c>
      <c r="J3875" s="67">
        <v>268563</v>
      </c>
      <c r="K3875" s="67">
        <v>270604</v>
      </c>
      <c r="L3875" s="67">
        <v>272230</v>
      </c>
      <c r="M3875" s="67">
        <v>273869</v>
      </c>
      <c r="N3875" s="67">
        <v>275519</v>
      </c>
      <c r="O3875" s="67">
        <v>277180</v>
      </c>
      <c r="P3875" s="67">
        <v>278853</v>
      </c>
      <c r="Q3875" s="67">
        <v>280537</v>
      </c>
      <c r="R3875" s="67">
        <v>282234</v>
      </c>
      <c r="S3875" s="67">
        <v>283942</v>
      </c>
      <c r="T3875" s="67">
        <v>285663</v>
      </c>
      <c r="U3875" s="67">
        <v>287395</v>
      </c>
      <c r="V3875" s="67">
        <v>289139</v>
      </c>
      <c r="W3875" s="67">
        <v>290896</v>
      </c>
      <c r="X3875" s="67">
        <v>292665</v>
      </c>
      <c r="Y3875" s="67">
        <v>294446</v>
      </c>
      <c r="Z3875" s="67">
        <v>296240</v>
      </c>
      <c r="AA3875" s="67">
        <v>298046</v>
      </c>
      <c r="AB3875" s="67">
        <v>299865</v>
      </c>
      <c r="AC3875" s="67">
        <v>301697</v>
      </c>
      <c r="AD3875" s="67">
        <v>303542</v>
      </c>
      <c r="AE3875" s="67">
        <v>305399</v>
      </c>
      <c r="AF3875" s="67">
        <v>307270</v>
      </c>
      <c r="AG3875" s="67">
        <v>309153</v>
      </c>
      <c r="AH3875" s="67">
        <v>311050</v>
      </c>
      <c r="AI3875" s="67">
        <v>312960</v>
      </c>
    </row>
    <row r="3876" spans="1:35" hidden="1" x14ac:dyDescent="0.25">
      <c r="A3876" s="67">
        <v>9066</v>
      </c>
      <c r="B3876" s="67" t="s">
        <v>513</v>
      </c>
      <c r="C3876" s="67" t="s">
        <v>387</v>
      </c>
      <c r="D3876" s="67" t="s">
        <v>323</v>
      </c>
      <c r="E3876" s="67">
        <v>945993</v>
      </c>
      <c r="F3876" s="67">
        <v>977570</v>
      </c>
      <c r="G3876" s="67">
        <v>1008430</v>
      </c>
      <c r="H3876" s="67">
        <v>1038420</v>
      </c>
      <c r="I3876" s="67">
        <v>1067350</v>
      </c>
      <c r="J3876" s="67">
        <v>1095060</v>
      </c>
      <c r="K3876" s="67">
        <v>1121390</v>
      </c>
      <c r="L3876" s="67">
        <v>1146170</v>
      </c>
      <c r="M3876" s="67">
        <v>1171570</v>
      </c>
      <c r="N3876" s="67">
        <v>1197600</v>
      </c>
      <c r="O3876" s="67">
        <v>1224290</v>
      </c>
      <c r="P3876" s="67">
        <v>1251640</v>
      </c>
      <c r="Q3876" s="67">
        <v>1279680</v>
      </c>
      <c r="R3876" s="67">
        <v>1308420</v>
      </c>
      <c r="S3876" s="67">
        <v>1337880</v>
      </c>
      <c r="T3876" s="67">
        <v>1368080</v>
      </c>
      <c r="U3876" s="67">
        <v>1399030</v>
      </c>
      <c r="V3876" s="67">
        <v>1430760</v>
      </c>
      <c r="W3876" s="67">
        <v>1463280</v>
      </c>
      <c r="X3876" s="67">
        <v>1496610</v>
      </c>
      <c r="Y3876" s="67">
        <v>1530780</v>
      </c>
      <c r="Z3876" s="67">
        <v>1565800</v>
      </c>
      <c r="AA3876" s="67">
        <v>1601700</v>
      </c>
      <c r="AB3876" s="67">
        <v>1638500</v>
      </c>
      <c r="AC3876" s="67">
        <v>1676220</v>
      </c>
      <c r="AD3876" s="67">
        <v>1714880</v>
      </c>
      <c r="AE3876" s="67">
        <v>1754510</v>
      </c>
      <c r="AF3876" s="67">
        <v>1795130</v>
      </c>
      <c r="AG3876" s="67">
        <v>1836770</v>
      </c>
      <c r="AH3876" s="67">
        <v>1879450</v>
      </c>
      <c r="AI3876" s="67">
        <v>1923200</v>
      </c>
    </row>
    <row r="3877" spans="1:35" hidden="1" x14ac:dyDescent="0.25">
      <c r="A3877" s="67">
        <v>9067</v>
      </c>
      <c r="B3877" s="67" t="s">
        <v>513</v>
      </c>
      <c r="C3877" s="67" t="s">
        <v>388</v>
      </c>
      <c r="D3877" s="67" t="s">
        <v>323</v>
      </c>
      <c r="E3877" s="67">
        <v>234468</v>
      </c>
      <c r="F3877" s="67">
        <v>237989</v>
      </c>
      <c r="G3877" s="67">
        <v>241514</v>
      </c>
      <c r="H3877" s="67">
        <v>245041</v>
      </c>
      <c r="I3877" s="67">
        <v>248569</v>
      </c>
      <c r="J3877" s="67">
        <v>252096</v>
      </c>
      <c r="K3877" s="67">
        <v>255620</v>
      </c>
      <c r="L3877" s="67">
        <v>259138</v>
      </c>
      <c r="M3877" s="67">
        <v>262713</v>
      </c>
      <c r="N3877" s="67">
        <v>266344</v>
      </c>
      <c r="O3877" s="67">
        <v>270034</v>
      </c>
      <c r="P3877" s="67">
        <v>273783</v>
      </c>
      <c r="Q3877" s="67">
        <v>277591</v>
      </c>
      <c r="R3877" s="67">
        <v>281461</v>
      </c>
      <c r="S3877" s="67">
        <v>285393</v>
      </c>
      <c r="T3877" s="67">
        <v>289387</v>
      </c>
      <c r="U3877" s="67">
        <v>293446</v>
      </c>
      <c r="V3877" s="67">
        <v>297569</v>
      </c>
      <c r="W3877" s="67">
        <v>301758</v>
      </c>
      <c r="X3877" s="67">
        <v>306015</v>
      </c>
      <c r="Y3877" s="67">
        <v>310339</v>
      </c>
      <c r="Z3877" s="67">
        <v>314733</v>
      </c>
      <c r="AA3877" s="67">
        <v>319197</v>
      </c>
      <c r="AB3877" s="67">
        <v>323732</v>
      </c>
      <c r="AC3877" s="67">
        <v>328340</v>
      </c>
      <c r="AD3877" s="67">
        <v>333022</v>
      </c>
      <c r="AE3877" s="67">
        <v>337778</v>
      </c>
      <c r="AF3877" s="67">
        <v>342611</v>
      </c>
      <c r="AG3877" s="67">
        <v>347521</v>
      </c>
      <c r="AH3877" s="67">
        <v>352509</v>
      </c>
      <c r="AI3877" s="67">
        <v>357578</v>
      </c>
    </row>
    <row r="3878" spans="1:35" hidden="1" x14ac:dyDescent="0.25">
      <c r="A3878" s="67">
        <v>9068</v>
      </c>
      <c r="B3878" s="67" t="s">
        <v>513</v>
      </c>
      <c r="C3878" s="67" t="s">
        <v>389</v>
      </c>
      <c r="D3878" s="67" t="s">
        <v>323</v>
      </c>
      <c r="E3878" s="67">
        <v>557277</v>
      </c>
      <c r="F3878" s="67">
        <v>571377</v>
      </c>
      <c r="G3878" s="67">
        <v>585192</v>
      </c>
      <c r="H3878" s="67">
        <v>598676</v>
      </c>
      <c r="I3878" s="67">
        <v>611779</v>
      </c>
      <c r="J3878" s="67">
        <v>624455</v>
      </c>
      <c r="K3878" s="67">
        <v>636655</v>
      </c>
      <c r="L3878" s="67">
        <v>648335</v>
      </c>
      <c r="M3878" s="67">
        <v>660260</v>
      </c>
      <c r="N3878" s="67">
        <v>672436</v>
      </c>
      <c r="O3878" s="67">
        <v>684867</v>
      </c>
      <c r="P3878" s="67">
        <v>697560</v>
      </c>
      <c r="Q3878" s="67">
        <v>710519</v>
      </c>
      <c r="R3878" s="67">
        <v>723750</v>
      </c>
      <c r="S3878" s="67">
        <v>737259</v>
      </c>
      <c r="T3878" s="67">
        <v>751051</v>
      </c>
      <c r="U3878" s="67">
        <v>765133</v>
      </c>
      <c r="V3878" s="67">
        <v>779511</v>
      </c>
      <c r="W3878" s="67">
        <v>794191</v>
      </c>
      <c r="X3878" s="67">
        <v>809179</v>
      </c>
      <c r="Y3878" s="67">
        <v>824482</v>
      </c>
      <c r="Z3878" s="67">
        <v>840107</v>
      </c>
      <c r="AA3878" s="67">
        <v>856059</v>
      </c>
      <c r="AB3878" s="67">
        <v>872346</v>
      </c>
      <c r="AC3878" s="67">
        <v>888976</v>
      </c>
      <c r="AD3878" s="67">
        <v>905954</v>
      </c>
      <c r="AE3878" s="67">
        <v>923290</v>
      </c>
      <c r="AF3878" s="67">
        <v>940989</v>
      </c>
      <c r="AG3878" s="67">
        <v>959060</v>
      </c>
      <c r="AH3878" s="67">
        <v>977510</v>
      </c>
      <c r="AI3878" s="67">
        <v>996348</v>
      </c>
    </row>
    <row r="3879" spans="1:35" hidden="1" x14ac:dyDescent="0.25">
      <c r="A3879" s="67">
        <v>9069</v>
      </c>
      <c r="B3879" s="67" t="s">
        <v>513</v>
      </c>
      <c r="C3879" s="67" t="s">
        <v>390</v>
      </c>
      <c r="D3879" s="67" t="s">
        <v>323</v>
      </c>
      <c r="E3879" s="67">
        <v>29323.3</v>
      </c>
      <c r="F3879" s="67">
        <v>29896.9</v>
      </c>
      <c r="G3879" s="67">
        <v>30498</v>
      </c>
      <c r="H3879" s="67">
        <v>31128.2</v>
      </c>
      <c r="I3879" s="67">
        <v>31788.7</v>
      </c>
      <c r="J3879" s="67">
        <v>32481</v>
      </c>
      <c r="K3879" s="67">
        <v>33206.800000000003</v>
      </c>
      <c r="L3879" s="67">
        <v>33967.599999999999</v>
      </c>
      <c r="M3879" s="67">
        <v>34748.5</v>
      </c>
      <c r="N3879" s="67">
        <v>35550.1</v>
      </c>
      <c r="O3879" s="67">
        <v>36372.699999999997</v>
      </c>
      <c r="P3879" s="67">
        <v>37217.1</v>
      </c>
      <c r="Q3879" s="67">
        <v>38083.800000000003</v>
      </c>
      <c r="R3879" s="67">
        <v>38973.4</v>
      </c>
      <c r="S3879" s="67">
        <v>39886.5</v>
      </c>
      <c r="T3879" s="67">
        <v>40823.599999999999</v>
      </c>
      <c r="U3879" s="67">
        <v>41785.599999999999</v>
      </c>
      <c r="V3879" s="67">
        <v>42772.9</v>
      </c>
      <c r="W3879" s="67">
        <v>43786.2</v>
      </c>
      <c r="X3879" s="67">
        <v>44826.3</v>
      </c>
      <c r="Y3879" s="67">
        <v>45893.9</v>
      </c>
      <c r="Z3879" s="67">
        <v>46989.7</v>
      </c>
      <c r="AA3879" s="67">
        <v>48114.400000000001</v>
      </c>
      <c r="AB3879" s="67">
        <v>49268.800000000003</v>
      </c>
      <c r="AC3879" s="67">
        <v>50453.599999999999</v>
      </c>
      <c r="AD3879" s="67">
        <v>51669.7</v>
      </c>
      <c r="AE3879" s="67">
        <v>52918</v>
      </c>
      <c r="AF3879" s="67">
        <v>54199.199999999997</v>
      </c>
      <c r="AG3879" s="67">
        <v>55514.2</v>
      </c>
      <c r="AH3879" s="67">
        <v>56863.9</v>
      </c>
      <c r="AI3879" s="67">
        <v>58249.3</v>
      </c>
    </row>
    <row r="3880" spans="1:35" hidden="1" x14ac:dyDescent="0.25">
      <c r="A3880" s="67">
        <v>9070</v>
      </c>
      <c r="B3880" s="67" t="s">
        <v>513</v>
      </c>
      <c r="C3880" s="67" t="s">
        <v>391</v>
      </c>
      <c r="D3880" s="67" t="s">
        <v>323</v>
      </c>
      <c r="E3880" s="67">
        <v>6842.55</v>
      </c>
      <c r="F3880" s="67">
        <v>7045.79</v>
      </c>
      <c r="G3880" s="67">
        <v>7241.29</v>
      </c>
      <c r="H3880" s="67">
        <v>7427.82</v>
      </c>
      <c r="I3880" s="67">
        <v>7604.19</v>
      </c>
      <c r="J3880" s="67">
        <v>7769.26</v>
      </c>
      <c r="K3880" s="67">
        <v>7921.89</v>
      </c>
      <c r="L3880" s="67">
        <v>8061.05</v>
      </c>
      <c r="M3880" s="67">
        <v>8203</v>
      </c>
      <c r="N3880" s="67">
        <v>8347.7900000000009</v>
      </c>
      <c r="O3880" s="67">
        <v>8495.4699999999993</v>
      </c>
      <c r="P3880" s="67">
        <v>8646.1</v>
      </c>
      <c r="Q3880" s="67">
        <v>8799.75</v>
      </c>
      <c r="R3880" s="67">
        <v>8956.4699999999993</v>
      </c>
      <c r="S3880" s="67">
        <v>9116.32</v>
      </c>
      <c r="T3880" s="67">
        <v>9279.3700000000008</v>
      </c>
      <c r="U3880" s="67">
        <v>9445.68</v>
      </c>
      <c r="V3880" s="67">
        <v>9615.32</v>
      </c>
      <c r="W3880" s="67">
        <v>9788.35</v>
      </c>
      <c r="X3880" s="67">
        <v>9964.84</v>
      </c>
      <c r="Y3880" s="67">
        <v>10144.9</v>
      </c>
      <c r="Z3880" s="67">
        <v>10328.5</v>
      </c>
      <c r="AA3880" s="67">
        <v>10515.8</v>
      </c>
      <c r="AB3880" s="67">
        <v>10706.8</v>
      </c>
      <c r="AC3880" s="67">
        <v>10901.7</v>
      </c>
      <c r="AD3880" s="67">
        <v>11100.4</v>
      </c>
      <c r="AE3880" s="67">
        <v>11303.2</v>
      </c>
      <c r="AF3880" s="67">
        <v>11510</v>
      </c>
      <c r="AG3880" s="67">
        <v>11720.9</v>
      </c>
      <c r="AH3880" s="67">
        <v>11936</v>
      </c>
      <c r="AI3880" s="67">
        <v>12155.5</v>
      </c>
    </row>
    <row r="3881" spans="1:35" hidden="1" x14ac:dyDescent="0.25">
      <c r="A3881" s="67">
        <v>9071</v>
      </c>
      <c r="B3881" s="67" t="s">
        <v>513</v>
      </c>
      <c r="C3881" s="67" t="s">
        <v>392</v>
      </c>
      <c r="D3881" s="67" t="s">
        <v>323</v>
      </c>
      <c r="E3881" s="67">
        <v>63229.9</v>
      </c>
      <c r="F3881" s="67">
        <v>70025.899999999994</v>
      </c>
      <c r="G3881" s="67">
        <v>76760</v>
      </c>
      <c r="H3881" s="67">
        <v>83242.100000000006</v>
      </c>
      <c r="I3881" s="67">
        <v>89269.3</v>
      </c>
      <c r="J3881" s="67">
        <v>94636.3</v>
      </c>
      <c r="K3881" s="67">
        <v>99145.600000000006</v>
      </c>
      <c r="L3881" s="67">
        <v>102619</v>
      </c>
      <c r="M3881" s="67">
        <v>106223</v>
      </c>
      <c r="N3881" s="67">
        <v>109961</v>
      </c>
      <c r="O3881" s="67">
        <v>113838</v>
      </c>
      <c r="P3881" s="67">
        <v>117860</v>
      </c>
      <c r="Q3881" s="67">
        <v>122032</v>
      </c>
      <c r="R3881" s="67">
        <v>126360</v>
      </c>
      <c r="S3881" s="67">
        <v>130849</v>
      </c>
      <c r="T3881" s="67">
        <v>135506</v>
      </c>
      <c r="U3881" s="67">
        <v>140336</v>
      </c>
      <c r="V3881" s="67">
        <v>145347</v>
      </c>
      <c r="W3881" s="67">
        <v>150544</v>
      </c>
      <c r="X3881" s="67">
        <v>155936</v>
      </c>
      <c r="Y3881" s="67">
        <v>161529</v>
      </c>
      <c r="Z3881" s="67">
        <v>167330</v>
      </c>
      <c r="AA3881" s="67">
        <v>173348</v>
      </c>
      <c r="AB3881" s="67">
        <v>179590</v>
      </c>
      <c r="AC3881" s="67">
        <v>186065</v>
      </c>
      <c r="AD3881" s="67">
        <v>192782</v>
      </c>
      <c r="AE3881" s="67">
        <v>199749</v>
      </c>
      <c r="AF3881" s="67">
        <v>206977</v>
      </c>
      <c r="AG3881" s="67">
        <v>214474</v>
      </c>
      <c r="AH3881" s="67">
        <v>222251</v>
      </c>
      <c r="AI3881" s="67">
        <v>230317</v>
      </c>
    </row>
    <row r="3882" spans="1:35" hidden="1" x14ac:dyDescent="0.25">
      <c r="A3882" s="67">
        <v>9072</v>
      </c>
      <c r="B3882" s="67" t="s">
        <v>513</v>
      </c>
      <c r="C3882" s="67" t="s">
        <v>393</v>
      </c>
      <c r="D3882" s="67" t="s">
        <v>323</v>
      </c>
      <c r="E3882" s="67">
        <v>252374</v>
      </c>
      <c r="F3882" s="67">
        <v>254806</v>
      </c>
      <c r="G3882" s="67">
        <v>257357</v>
      </c>
      <c r="H3882" s="67">
        <v>260032</v>
      </c>
      <c r="I3882" s="67">
        <v>262835</v>
      </c>
      <c r="J3882" s="67">
        <v>265769</v>
      </c>
      <c r="K3882" s="67">
        <v>268838</v>
      </c>
      <c r="L3882" s="67">
        <v>272048</v>
      </c>
      <c r="M3882" s="67">
        <v>275302</v>
      </c>
      <c r="N3882" s="67">
        <v>278602</v>
      </c>
      <c r="O3882" s="67">
        <v>281948</v>
      </c>
      <c r="P3882" s="67">
        <v>285340</v>
      </c>
      <c r="Q3882" s="67">
        <v>288781</v>
      </c>
      <c r="R3882" s="67">
        <v>292269</v>
      </c>
      <c r="S3882" s="67">
        <v>295807</v>
      </c>
      <c r="T3882" s="67">
        <v>299393</v>
      </c>
      <c r="U3882" s="67">
        <v>303030</v>
      </c>
      <c r="V3882" s="67">
        <v>306718</v>
      </c>
      <c r="W3882" s="67">
        <v>310458</v>
      </c>
      <c r="X3882" s="67">
        <v>314250</v>
      </c>
      <c r="Y3882" s="67">
        <v>318095</v>
      </c>
      <c r="Z3882" s="67">
        <v>321994</v>
      </c>
      <c r="AA3882" s="67">
        <v>325947</v>
      </c>
      <c r="AB3882" s="67">
        <v>329956</v>
      </c>
      <c r="AC3882" s="67">
        <v>334021</v>
      </c>
      <c r="AD3882" s="67">
        <v>338143</v>
      </c>
      <c r="AE3882" s="67">
        <v>342323</v>
      </c>
      <c r="AF3882" s="67">
        <v>346561</v>
      </c>
      <c r="AG3882" s="67">
        <v>350858</v>
      </c>
      <c r="AH3882" s="67">
        <v>355216</v>
      </c>
      <c r="AI3882" s="67">
        <v>359634</v>
      </c>
    </row>
    <row r="3883" spans="1:35" hidden="1" x14ac:dyDescent="0.25">
      <c r="A3883" s="67">
        <v>9073</v>
      </c>
      <c r="B3883" s="67" t="s">
        <v>513</v>
      </c>
      <c r="C3883" s="67" t="s">
        <v>394</v>
      </c>
      <c r="D3883" s="67" t="s">
        <v>323</v>
      </c>
      <c r="E3883" s="67">
        <v>74793.3</v>
      </c>
      <c r="F3883" s="67">
        <v>76220.399999999994</v>
      </c>
      <c r="G3883" s="67">
        <v>77642.3</v>
      </c>
      <c r="H3883" s="67">
        <v>79057.3</v>
      </c>
      <c r="I3883" s="67">
        <v>80463.7</v>
      </c>
      <c r="J3883" s="67">
        <v>81859.5</v>
      </c>
      <c r="K3883" s="67">
        <v>83243.100000000006</v>
      </c>
      <c r="L3883" s="67">
        <v>84612.6</v>
      </c>
      <c r="M3883" s="67">
        <v>86008.1</v>
      </c>
      <c r="N3883" s="67">
        <v>87430.2</v>
      </c>
      <c r="O3883" s="67">
        <v>88879.2</v>
      </c>
      <c r="P3883" s="67">
        <v>90355.8</v>
      </c>
      <c r="Q3883" s="67">
        <v>91860.4</v>
      </c>
      <c r="R3883" s="67">
        <v>93393.600000000006</v>
      </c>
      <c r="S3883" s="67">
        <v>94956</v>
      </c>
      <c r="T3883" s="67">
        <v>96548</v>
      </c>
      <c r="U3883" s="67">
        <v>98170.3</v>
      </c>
      <c r="V3883" s="67">
        <v>99823.4</v>
      </c>
      <c r="W3883" s="67">
        <v>101508</v>
      </c>
      <c r="X3883" s="67">
        <v>103224</v>
      </c>
      <c r="Y3883" s="67">
        <v>104974</v>
      </c>
      <c r="Z3883" s="67">
        <v>106756</v>
      </c>
      <c r="AA3883" s="67">
        <v>108572</v>
      </c>
      <c r="AB3883" s="67">
        <v>110423</v>
      </c>
      <c r="AC3883" s="67">
        <v>112309</v>
      </c>
      <c r="AD3883" s="67">
        <v>114231</v>
      </c>
      <c r="AE3883" s="67">
        <v>116189</v>
      </c>
      <c r="AF3883" s="67">
        <v>118184</v>
      </c>
      <c r="AG3883" s="67">
        <v>120218</v>
      </c>
      <c r="AH3883" s="67">
        <v>122290</v>
      </c>
      <c r="AI3883" s="67">
        <v>124401</v>
      </c>
    </row>
    <row r="3884" spans="1:35" hidden="1" x14ac:dyDescent="0.25">
      <c r="A3884" s="67">
        <v>9074</v>
      </c>
      <c r="B3884" s="67" t="s">
        <v>513</v>
      </c>
      <c r="C3884" s="67" t="s">
        <v>395</v>
      </c>
      <c r="D3884" s="67" t="s">
        <v>323</v>
      </c>
      <c r="E3884" s="67">
        <v>1113260</v>
      </c>
      <c r="F3884" s="67">
        <v>1142590</v>
      </c>
      <c r="G3884" s="67">
        <v>1171480</v>
      </c>
      <c r="H3884" s="67">
        <v>1199830</v>
      </c>
      <c r="I3884" s="67">
        <v>1227560</v>
      </c>
      <c r="J3884" s="67">
        <v>1254560</v>
      </c>
      <c r="K3884" s="67">
        <v>1280740</v>
      </c>
      <c r="L3884" s="67">
        <v>1306020</v>
      </c>
      <c r="M3884" s="67">
        <v>1331870</v>
      </c>
      <c r="N3884" s="67">
        <v>1358300</v>
      </c>
      <c r="O3884" s="67">
        <v>1385320</v>
      </c>
      <c r="P3884" s="67">
        <v>1412960</v>
      </c>
      <c r="Q3884" s="67">
        <v>1441220</v>
      </c>
      <c r="R3884" s="67">
        <v>1470110</v>
      </c>
      <c r="S3884" s="67">
        <v>1499660</v>
      </c>
      <c r="T3884" s="67">
        <v>1529880</v>
      </c>
      <c r="U3884" s="67">
        <v>1560770</v>
      </c>
      <c r="V3884" s="67">
        <v>1592360</v>
      </c>
      <c r="W3884" s="67">
        <v>1624670</v>
      </c>
      <c r="X3884" s="67">
        <v>1657700</v>
      </c>
      <c r="Y3884" s="67">
        <v>1691480</v>
      </c>
      <c r="Z3884" s="67">
        <v>1726020</v>
      </c>
      <c r="AA3884" s="67">
        <v>1761340</v>
      </c>
      <c r="AB3884" s="67">
        <v>1797450</v>
      </c>
      <c r="AC3884" s="67">
        <v>1834380</v>
      </c>
      <c r="AD3884" s="67">
        <v>1872150</v>
      </c>
      <c r="AE3884" s="67">
        <v>1910760</v>
      </c>
      <c r="AF3884" s="67">
        <v>1950250</v>
      </c>
      <c r="AG3884" s="67">
        <v>1990620</v>
      </c>
      <c r="AH3884" s="67">
        <v>2031910</v>
      </c>
      <c r="AI3884" s="67">
        <v>2074130</v>
      </c>
    </row>
    <row r="3885" spans="1:35" hidden="1" x14ac:dyDescent="0.25">
      <c r="A3885" s="67">
        <v>9075</v>
      </c>
      <c r="B3885" s="67" t="s">
        <v>513</v>
      </c>
      <c r="C3885" s="67" t="s">
        <v>396</v>
      </c>
      <c r="D3885" s="67" t="s">
        <v>323</v>
      </c>
      <c r="E3885" s="67">
        <v>823731</v>
      </c>
      <c r="F3885" s="67">
        <v>826737</v>
      </c>
      <c r="G3885" s="67">
        <v>830126</v>
      </c>
      <c r="H3885" s="67">
        <v>833902</v>
      </c>
      <c r="I3885" s="67">
        <v>838072</v>
      </c>
      <c r="J3885" s="67">
        <v>842641</v>
      </c>
      <c r="K3885" s="67">
        <v>847618</v>
      </c>
      <c r="L3885" s="67">
        <v>853011</v>
      </c>
      <c r="M3885" s="67">
        <v>858444</v>
      </c>
      <c r="N3885" s="67">
        <v>863918</v>
      </c>
      <c r="O3885" s="67">
        <v>869433</v>
      </c>
      <c r="P3885" s="67">
        <v>874990</v>
      </c>
      <c r="Q3885" s="67">
        <v>880589</v>
      </c>
      <c r="R3885" s="67">
        <v>886230</v>
      </c>
      <c r="S3885" s="67">
        <v>891914</v>
      </c>
      <c r="T3885" s="67">
        <v>897641</v>
      </c>
      <c r="U3885" s="67">
        <v>903411</v>
      </c>
      <c r="V3885" s="67">
        <v>909224</v>
      </c>
      <c r="W3885" s="67">
        <v>915082</v>
      </c>
      <c r="X3885" s="67">
        <v>920983</v>
      </c>
      <c r="Y3885" s="67">
        <v>926929</v>
      </c>
      <c r="Z3885" s="67">
        <v>932920</v>
      </c>
      <c r="AA3885" s="67">
        <v>938957</v>
      </c>
      <c r="AB3885" s="67">
        <v>945038</v>
      </c>
      <c r="AC3885" s="67">
        <v>951166</v>
      </c>
      <c r="AD3885" s="67">
        <v>957340</v>
      </c>
      <c r="AE3885" s="67">
        <v>963560</v>
      </c>
      <c r="AF3885" s="67">
        <v>969828</v>
      </c>
      <c r="AG3885" s="67">
        <v>976143</v>
      </c>
      <c r="AH3885" s="67">
        <v>982505</v>
      </c>
      <c r="AI3885" s="67">
        <v>988916</v>
      </c>
    </row>
    <row r="3886" spans="1:35" hidden="1" x14ac:dyDescent="0.25">
      <c r="A3886" s="67">
        <v>9076</v>
      </c>
      <c r="B3886" s="67" t="s">
        <v>513</v>
      </c>
      <c r="C3886" s="67" t="s">
        <v>397</v>
      </c>
      <c r="D3886" s="67" t="s">
        <v>323</v>
      </c>
      <c r="E3886" s="67">
        <v>110375</v>
      </c>
      <c r="F3886" s="67">
        <v>110599</v>
      </c>
      <c r="G3886" s="67">
        <v>111048</v>
      </c>
      <c r="H3886" s="67">
        <v>111725</v>
      </c>
      <c r="I3886" s="67">
        <v>112634</v>
      </c>
      <c r="J3886" s="67">
        <v>113782</v>
      </c>
      <c r="K3886" s="67">
        <v>115175</v>
      </c>
      <c r="L3886" s="67">
        <v>116825</v>
      </c>
      <c r="M3886" s="67">
        <v>118503</v>
      </c>
      <c r="N3886" s="67">
        <v>120209</v>
      </c>
      <c r="O3886" s="67">
        <v>121944</v>
      </c>
      <c r="P3886" s="67">
        <v>123709</v>
      </c>
      <c r="Q3886" s="67">
        <v>125504</v>
      </c>
      <c r="R3886" s="67">
        <v>127329</v>
      </c>
      <c r="S3886" s="67">
        <v>129186</v>
      </c>
      <c r="T3886" s="67">
        <v>131073</v>
      </c>
      <c r="U3886" s="67">
        <v>132993</v>
      </c>
      <c r="V3886" s="67">
        <v>134946</v>
      </c>
      <c r="W3886" s="67">
        <v>136932</v>
      </c>
      <c r="X3886" s="67">
        <v>138951</v>
      </c>
      <c r="Y3886" s="67">
        <v>141005</v>
      </c>
      <c r="Z3886" s="67">
        <v>143094</v>
      </c>
      <c r="AA3886" s="67">
        <v>145218</v>
      </c>
      <c r="AB3886" s="67">
        <v>147379</v>
      </c>
      <c r="AC3886" s="67">
        <v>149576</v>
      </c>
      <c r="AD3886" s="67">
        <v>151810</v>
      </c>
      <c r="AE3886" s="67">
        <v>154083</v>
      </c>
      <c r="AF3886" s="67">
        <v>156394</v>
      </c>
      <c r="AG3886" s="67">
        <v>158745</v>
      </c>
      <c r="AH3886" s="67">
        <v>161135</v>
      </c>
      <c r="AI3886" s="67">
        <v>163566</v>
      </c>
    </row>
    <row r="3887" spans="1:35" hidden="1" x14ac:dyDescent="0.25">
      <c r="A3887" s="67">
        <v>9077</v>
      </c>
      <c r="B3887" s="67" t="s">
        <v>513</v>
      </c>
      <c r="C3887" s="67" t="s">
        <v>398</v>
      </c>
      <c r="D3887" s="67" t="s">
        <v>323</v>
      </c>
      <c r="E3887" s="67">
        <v>929436</v>
      </c>
      <c r="F3887" s="67">
        <v>951768</v>
      </c>
      <c r="G3887" s="67">
        <v>974846</v>
      </c>
      <c r="H3887" s="67">
        <v>998696</v>
      </c>
      <c r="I3887" s="67">
        <v>1023350</v>
      </c>
      <c r="J3887" s="67">
        <v>1048830</v>
      </c>
      <c r="K3887" s="67">
        <v>1075180</v>
      </c>
      <c r="L3887" s="67">
        <v>1102410</v>
      </c>
      <c r="M3887" s="67">
        <v>1130440</v>
      </c>
      <c r="N3887" s="67">
        <v>1159290</v>
      </c>
      <c r="O3887" s="67">
        <v>1188960</v>
      </c>
      <c r="P3887" s="67">
        <v>1219500</v>
      </c>
      <c r="Q3887" s="67">
        <v>1250930</v>
      </c>
      <c r="R3887" s="67">
        <v>1283260</v>
      </c>
      <c r="S3887" s="67">
        <v>1316540</v>
      </c>
      <c r="T3887" s="67">
        <v>1350780</v>
      </c>
      <c r="U3887" s="67">
        <v>1386010</v>
      </c>
      <c r="V3887" s="67">
        <v>1422260</v>
      </c>
      <c r="W3887" s="67">
        <v>1459570</v>
      </c>
      <c r="X3887" s="67">
        <v>1497950</v>
      </c>
      <c r="Y3887" s="67">
        <v>1537450</v>
      </c>
      <c r="Z3887" s="67">
        <v>1578100</v>
      </c>
      <c r="AA3887" s="67">
        <v>1619920</v>
      </c>
      <c r="AB3887" s="67">
        <v>1662960</v>
      </c>
      <c r="AC3887" s="67">
        <v>1707250</v>
      </c>
      <c r="AD3887" s="67">
        <v>1752810</v>
      </c>
      <c r="AE3887" s="67">
        <v>1799710</v>
      </c>
      <c r="AF3887" s="67">
        <v>1847960</v>
      </c>
      <c r="AG3887" s="67">
        <v>1897610</v>
      </c>
      <c r="AH3887" s="67">
        <v>1948700</v>
      </c>
      <c r="AI3887" s="67">
        <v>2001270</v>
      </c>
    </row>
    <row r="3888" spans="1:35" hidden="1" x14ac:dyDescent="0.25">
      <c r="A3888" s="67">
        <v>9078</v>
      </c>
      <c r="B3888" s="67" t="s">
        <v>513</v>
      </c>
      <c r="C3888" s="67" t="s">
        <v>399</v>
      </c>
      <c r="D3888" s="67" t="s">
        <v>323</v>
      </c>
      <c r="E3888" s="67">
        <v>93641.5</v>
      </c>
      <c r="F3888" s="67">
        <v>95532.1</v>
      </c>
      <c r="G3888" s="67">
        <v>97444.1</v>
      </c>
      <c r="H3888" s="67">
        <v>99377.1</v>
      </c>
      <c r="I3888" s="67">
        <v>101330</v>
      </c>
      <c r="J3888" s="67">
        <v>103303</v>
      </c>
      <c r="K3888" s="67">
        <v>105295</v>
      </c>
      <c r="L3888" s="67">
        <v>107306</v>
      </c>
      <c r="M3888" s="67">
        <v>109360</v>
      </c>
      <c r="N3888" s="67">
        <v>111460</v>
      </c>
      <c r="O3888" s="67">
        <v>113606</v>
      </c>
      <c r="P3888" s="67">
        <v>115799</v>
      </c>
      <c r="Q3888" s="67">
        <v>118040</v>
      </c>
      <c r="R3888" s="67">
        <v>120331</v>
      </c>
      <c r="S3888" s="67">
        <v>122672</v>
      </c>
      <c r="T3888" s="67">
        <v>125064</v>
      </c>
      <c r="U3888" s="67">
        <v>127509</v>
      </c>
      <c r="V3888" s="67">
        <v>130008</v>
      </c>
      <c r="W3888" s="67">
        <v>132562</v>
      </c>
      <c r="X3888" s="67">
        <v>135172</v>
      </c>
      <c r="Y3888" s="67">
        <v>137840</v>
      </c>
      <c r="Z3888" s="67">
        <v>140566</v>
      </c>
      <c r="AA3888" s="67">
        <v>143352</v>
      </c>
      <c r="AB3888" s="67">
        <v>146200</v>
      </c>
      <c r="AC3888" s="67">
        <v>149110</v>
      </c>
      <c r="AD3888" s="67">
        <v>152084</v>
      </c>
      <c r="AE3888" s="67">
        <v>155124</v>
      </c>
      <c r="AF3888" s="67">
        <v>158230</v>
      </c>
      <c r="AG3888" s="67">
        <v>161405</v>
      </c>
      <c r="AH3888" s="67">
        <v>164650</v>
      </c>
      <c r="AI3888" s="67">
        <v>167966</v>
      </c>
    </row>
    <row r="3889" spans="1:35" hidden="1" x14ac:dyDescent="0.25">
      <c r="A3889" s="67">
        <v>9080</v>
      </c>
      <c r="B3889" s="67" t="s">
        <v>513</v>
      </c>
      <c r="C3889" s="67" t="s">
        <v>400</v>
      </c>
      <c r="D3889" s="67" t="s">
        <v>323</v>
      </c>
      <c r="E3889" s="67">
        <v>784674000</v>
      </c>
      <c r="F3889" s="67">
        <v>797633000</v>
      </c>
      <c r="G3889" s="67">
        <v>809096000</v>
      </c>
      <c r="H3889" s="67">
        <v>818975000</v>
      </c>
      <c r="I3889" s="67">
        <v>827191000</v>
      </c>
      <c r="J3889" s="67">
        <v>833678000</v>
      </c>
      <c r="K3889" s="67">
        <v>838384000</v>
      </c>
      <c r="L3889" s="67">
        <v>841267000</v>
      </c>
      <c r="M3889" s="67">
        <v>844161000</v>
      </c>
      <c r="N3889" s="67">
        <v>847067000</v>
      </c>
      <c r="O3889" s="67">
        <v>849985000</v>
      </c>
      <c r="P3889" s="67">
        <v>852915000</v>
      </c>
      <c r="Q3889" s="67">
        <v>855856000</v>
      </c>
      <c r="R3889" s="67">
        <v>858809000</v>
      </c>
      <c r="S3889" s="67">
        <v>861773000</v>
      </c>
      <c r="T3889" s="67">
        <v>864750000</v>
      </c>
      <c r="U3889" s="67">
        <v>867739000</v>
      </c>
      <c r="V3889" s="67">
        <v>870739000</v>
      </c>
      <c r="W3889" s="67">
        <v>873752000</v>
      </c>
      <c r="X3889" s="67">
        <v>876776000</v>
      </c>
      <c r="Y3889" s="67">
        <v>879813000</v>
      </c>
      <c r="Z3889" s="67">
        <v>882861000</v>
      </c>
      <c r="AA3889" s="67">
        <v>885922000</v>
      </c>
      <c r="AB3889" s="67">
        <v>888996000</v>
      </c>
      <c r="AC3889" s="67">
        <v>892081000</v>
      </c>
      <c r="AD3889" s="67">
        <v>895179000</v>
      </c>
      <c r="AE3889" s="67">
        <v>898289000</v>
      </c>
      <c r="AF3889" s="67">
        <v>901412000</v>
      </c>
      <c r="AG3889" s="67">
        <v>904547000</v>
      </c>
      <c r="AH3889" s="67">
        <v>907695000</v>
      </c>
      <c r="AI3889" s="67">
        <v>910855000</v>
      </c>
    </row>
    <row r="3890" spans="1:35" hidden="1" x14ac:dyDescent="0.25">
      <c r="A3890" s="67">
        <v>9081</v>
      </c>
      <c r="B3890" s="67" t="s">
        <v>513</v>
      </c>
      <c r="C3890" s="67" t="s">
        <v>401</v>
      </c>
      <c r="D3890" s="67" t="s">
        <v>323</v>
      </c>
      <c r="E3890" s="67">
        <v>32651900</v>
      </c>
      <c r="F3890" s="67">
        <v>32343500</v>
      </c>
      <c r="G3890" s="67">
        <v>32080500</v>
      </c>
      <c r="H3890" s="67">
        <v>31861700</v>
      </c>
      <c r="I3890" s="67">
        <v>31685800</v>
      </c>
      <c r="J3890" s="67">
        <v>31551900</v>
      </c>
      <c r="K3890" s="67">
        <v>31459500</v>
      </c>
      <c r="L3890" s="67">
        <v>31407900</v>
      </c>
      <c r="M3890" s="67">
        <v>31356400</v>
      </c>
      <c r="N3890" s="67">
        <v>31305000</v>
      </c>
      <c r="O3890" s="67">
        <v>31253700</v>
      </c>
      <c r="P3890" s="67">
        <v>31202600</v>
      </c>
      <c r="Q3890" s="67">
        <v>31151500</v>
      </c>
      <c r="R3890" s="67">
        <v>31100500</v>
      </c>
      <c r="S3890" s="67">
        <v>31049600</v>
      </c>
      <c r="T3890" s="67">
        <v>30998900</v>
      </c>
      <c r="U3890" s="67">
        <v>30948200</v>
      </c>
      <c r="V3890" s="67">
        <v>30897600</v>
      </c>
      <c r="W3890" s="67">
        <v>30847200</v>
      </c>
      <c r="X3890" s="67">
        <v>30796800</v>
      </c>
      <c r="Y3890" s="67">
        <v>30746500</v>
      </c>
      <c r="Z3890" s="67">
        <v>30696400</v>
      </c>
      <c r="AA3890" s="67">
        <v>30646300</v>
      </c>
      <c r="AB3890" s="67">
        <v>30596300</v>
      </c>
      <c r="AC3890" s="67">
        <v>30546500</v>
      </c>
      <c r="AD3890" s="67">
        <v>30496700</v>
      </c>
      <c r="AE3890" s="67">
        <v>30447100</v>
      </c>
      <c r="AF3890" s="67">
        <v>30397500</v>
      </c>
      <c r="AG3890" s="67">
        <v>30348000</v>
      </c>
      <c r="AH3890" s="67">
        <v>30298700</v>
      </c>
      <c r="AI3890" s="67">
        <v>30249400</v>
      </c>
    </row>
    <row r="3891" spans="1:35" hidden="1" x14ac:dyDescent="0.25">
      <c r="A3891" s="67">
        <v>9082</v>
      </c>
      <c r="B3891" s="67" t="s">
        <v>513</v>
      </c>
      <c r="C3891" s="67" t="s">
        <v>402</v>
      </c>
      <c r="D3891" s="67" t="s">
        <v>323</v>
      </c>
      <c r="E3891" s="67">
        <v>79723200</v>
      </c>
      <c r="F3891" s="67">
        <v>83326800</v>
      </c>
      <c r="G3891" s="67">
        <v>86899000</v>
      </c>
      <c r="H3891" s="67">
        <v>90416900</v>
      </c>
      <c r="I3891" s="67">
        <v>93856500</v>
      </c>
      <c r="J3891" s="67">
        <v>97193800</v>
      </c>
      <c r="K3891" s="67">
        <v>100404000</v>
      </c>
      <c r="L3891" s="67">
        <v>103464000</v>
      </c>
      <c r="M3891" s="67">
        <v>106627000</v>
      </c>
      <c r="N3891" s="67">
        <v>109898000</v>
      </c>
      <c r="O3891" s="67">
        <v>113280000</v>
      </c>
      <c r="P3891" s="67">
        <v>116777000</v>
      </c>
      <c r="Q3891" s="67">
        <v>120393000</v>
      </c>
      <c r="R3891" s="67">
        <v>124132000</v>
      </c>
      <c r="S3891" s="67">
        <v>127998000</v>
      </c>
      <c r="T3891" s="67">
        <v>131996000</v>
      </c>
      <c r="U3891" s="67">
        <v>136129000</v>
      </c>
      <c r="V3891" s="67">
        <v>140403000</v>
      </c>
      <c r="W3891" s="67">
        <v>144822000</v>
      </c>
      <c r="X3891" s="67">
        <v>149392000</v>
      </c>
      <c r="Y3891" s="67">
        <v>154117000</v>
      </c>
      <c r="Z3891" s="67">
        <v>159002000</v>
      </c>
      <c r="AA3891" s="67">
        <v>164054000</v>
      </c>
      <c r="AB3891" s="67">
        <v>169277000</v>
      </c>
      <c r="AC3891" s="67">
        <v>174678000</v>
      </c>
      <c r="AD3891" s="67">
        <v>180263000</v>
      </c>
      <c r="AE3891" s="67">
        <v>186037000</v>
      </c>
      <c r="AF3891" s="67">
        <v>192008000</v>
      </c>
      <c r="AG3891" s="67">
        <v>198182000</v>
      </c>
      <c r="AH3891" s="67">
        <v>204566000</v>
      </c>
      <c r="AI3891" s="67">
        <v>211167000</v>
      </c>
    </row>
    <row r="3892" spans="1:35" hidden="1" x14ac:dyDescent="0.25">
      <c r="A3892" s="67">
        <v>9083</v>
      </c>
      <c r="B3892" s="67" t="s">
        <v>513</v>
      </c>
      <c r="C3892" s="67" t="s">
        <v>403</v>
      </c>
      <c r="D3892" s="67" t="s">
        <v>323</v>
      </c>
      <c r="E3892" s="67">
        <v>287807000</v>
      </c>
      <c r="F3892" s="67">
        <v>285007000</v>
      </c>
      <c r="G3892" s="67">
        <v>283093000</v>
      </c>
      <c r="H3892" s="67">
        <v>282042000</v>
      </c>
      <c r="I3892" s="67">
        <v>281839000</v>
      </c>
      <c r="J3892" s="67">
        <v>282479000</v>
      </c>
      <c r="K3892" s="67">
        <v>283965000</v>
      </c>
      <c r="L3892" s="67">
        <v>286311000</v>
      </c>
      <c r="M3892" s="67">
        <v>288680000</v>
      </c>
      <c r="N3892" s="67">
        <v>291074000</v>
      </c>
      <c r="O3892" s="67">
        <v>293491000</v>
      </c>
      <c r="P3892" s="67">
        <v>295932000</v>
      </c>
      <c r="Q3892" s="67">
        <v>298399000</v>
      </c>
      <c r="R3892" s="67">
        <v>300889000</v>
      </c>
      <c r="S3892" s="67">
        <v>303405000</v>
      </c>
      <c r="T3892" s="67">
        <v>305947000</v>
      </c>
      <c r="U3892" s="67">
        <v>308513000</v>
      </c>
      <c r="V3892" s="67">
        <v>311106000</v>
      </c>
      <c r="W3892" s="67">
        <v>313724000</v>
      </c>
      <c r="X3892" s="67">
        <v>316369000</v>
      </c>
      <c r="Y3892" s="67">
        <v>319040000</v>
      </c>
      <c r="Z3892" s="67">
        <v>321739000</v>
      </c>
      <c r="AA3892" s="67">
        <v>324464000</v>
      </c>
      <c r="AB3892" s="67">
        <v>327217000</v>
      </c>
      <c r="AC3892" s="67">
        <v>329997000</v>
      </c>
      <c r="AD3892" s="67">
        <v>332805000</v>
      </c>
      <c r="AE3892" s="67">
        <v>335642000</v>
      </c>
      <c r="AF3892" s="67">
        <v>338507000</v>
      </c>
      <c r="AG3892" s="67">
        <v>341401000</v>
      </c>
      <c r="AH3892" s="67">
        <v>344324000</v>
      </c>
      <c r="AI3892" s="67">
        <v>347276000</v>
      </c>
    </row>
    <row r="3893" spans="1:35" hidden="1" x14ac:dyDescent="0.25">
      <c r="A3893" s="67">
        <v>9084</v>
      </c>
      <c r="B3893" s="67" t="s">
        <v>513</v>
      </c>
      <c r="C3893" s="67" t="s">
        <v>404</v>
      </c>
      <c r="D3893" s="67" t="s">
        <v>323</v>
      </c>
      <c r="E3893" s="67">
        <v>472292000</v>
      </c>
      <c r="F3893" s="67">
        <v>473587000</v>
      </c>
      <c r="G3893" s="67">
        <v>476583000</v>
      </c>
      <c r="H3893" s="67">
        <v>481310000</v>
      </c>
      <c r="I3893" s="67">
        <v>487822000</v>
      </c>
      <c r="J3893" s="67">
        <v>496196000</v>
      </c>
      <c r="K3893" s="67">
        <v>506533000</v>
      </c>
      <c r="L3893" s="67">
        <v>518963000</v>
      </c>
      <c r="M3893" s="67">
        <v>531753000</v>
      </c>
      <c r="N3893" s="67">
        <v>544914000</v>
      </c>
      <c r="O3893" s="67">
        <v>558457000</v>
      </c>
      <c r="P3893" s="67">
        <v>572392000</v>
      </c>
      <c r="Q3893" s="67">
        <v>586732000</v>
      </c>
      <c r="R3893" s="67">
        <v>601488000</v>
      </c>
      <c r="S3893" s="67">
        <v>616671000</v>
      </c>
      <c r="T3893" s="67">
        <v>632295000</v>
      </c>
      <c r="U3893" s="67">
        <v>648372000</v>
      </c>
      <c r="V3893" s="67">
        <v>664915000</v>
      </c>
      <c r="W3893" s="67">
        <v>681937000</v>
      </c>
      <c r="X3893" s="67">
        <v>699454000</v>
      </c>
      <c r="Y3893" s="67">
        <v>717478000</v>
      </c>
      <c r="Z3893" s="67">
        <v>736026000</v>
      </c>
      <c r="AA3893" s="67">
        <v>755111000</v>
      </c>
      <c r="AB3893" s="67">
        <v>774749000</v>
      </c>
      <c r="AC3893" s="67">
        <v>794957000</v>
      </c>
      <c r="AD3893" s="67">
        <v>815751000</v>
      </c>
      <c r="AE3893" s="67">
        <v>837148000</v>
      </c>
      <c r="AF3893" s="67">
        <v>859166000</v>
      </c>
      <c r="AG3893" s="67">
        <v>881822000</v>
      </c>
      <c r="AH3893" s="67">
        <v>905135000</v>
      </c>
      <c r="AI3893" s="67">
        <v>929124000</v>
      </c>
    </row>
    <row r="3894" spans="1:35" hidden="1" x14ac:dyDescent="0.25">
      <c r="A3894" s="67">
        <v>9085</v>
      </c>
      <c r="B3894" s="67" t="s">
        <v>513</v>
      </c>
      <c r="C3894" s="67" t="s">
        <v>405</v>
      </c>
      <c r="D3894" s="67" t="s">
        <v>323</v>
      </c>
      <c r="E3894" s="67">
        <v>4004110000</v>
      </c>
      <c r="F3894" s="67">
        <v>4033410000</v>
      </c>
      <c r="G3894" s="67">
        <v>4060870000</v>
      </c>
      <c r="H3894" s="67">
        <v>4086450000</v>
      </c>
      <c r="I3894" s="67">
        <v>4110090000</v>
      </c>
      <c r="J3894" s="67">
        <v>4131760000</v>
      </c>
      <c r="K3894" s="67">
        <v>4151410000</v>
      </c>
      <c r="L3894" s="67">
        <v>4169000000</v>
      </c>
      <c r="M3894" s="67">
        <v>4186680000</v>
      </c>
      <c r="N3894" s="67">
        <v>4204450000</v>
      </c>
      <c r="O3894" s="67">
        <v>4222310000</v>
      </c>
      <c r="P3894" s="67">
        <v>4240250000</v>
      </c>
      <c r="Q3894" s="67">
        <v>4258290000</v>
      </c>
      <c r="R3894" s="67">
        <v>4276420000</v>
      </c>
      <c r="S3894" s="67">
        <v>4294640000</v>
      </c>
      <c r="T3894" s="67">
        <v>4312950000</v>
      </c>
      <c r="U3894" s="67">
        <v>4331350000</v>
      </c>
      <c r="V3894" s="67">
        <v>4349840000</v>
      </c>
      <c r="W3894" s="67">
        <v>4368430000</v>
      </c>
      <c r="X3894" s="67">
        <v>4387100000</v>
      </c>
      <c r="Y3894" s="67">
        <v>4405880000</v>
      </c>
      <c r="Z3894" s="67">
        <v>4424740000</v>
      </c>
      <c r="AA3894" s="67">
        <v>4443700000</v>
      </c>
      <c r="AB3894" s="67">
        <v>4462750000</v>
      </c>
      <c r="AC3894" s="67">
        <v>4481900000</v>
      </c>
      <c r="AD3894" s="67">
        <v>4501150000</v>
      </c>
      <c r="AE3894" s="67">
        <v>4520490000</v>
      </c>
      <c r="AF3894" s="67">
        <v>4539930000</v>
      </c>
      <c r="AG3894" s="67">
        <v>4559470000</v>
      </c>
      <c r="AH3894" s="67">
        <v>4579100000</v>
      </c>
      <c r="AI3894" s="67">
        <v>4598830000</v>
      </c>
    </row>
    <row r="3895" spans="1:35" hidden="1" x14ac:dyDescent="0.25">
      <c r="A3895" s="67">
        <v>9086</v>
      </c>
      <c r="B3895" s="67" t="s">
        <v>513</v>
      </c>
      <c r="C3895" s="67" t="s">
        <v>406</v>
      </c>
      <c r="D3895" s="67" t="s">
        <v>323</v>
      </c>
      <c r="E3895" s="67">
        <v>331468000</v>
      </c>
      <c r="F3895" s="67">
        <v>330113000</v>
      </c>
      <c r="G3895" s="67">
        <v>328851000</v>
      </c>
      <c r="H3895" s="67">
        <v>327683000</v>
      </c>
      <c r="I3895" s="67">
        <v>326606000</v>
      </c>
      <c r="J3895" s="67">
        <v>325620000</v>
      </c>
      <c r="K3895" s="67">
        <v>324724000</v>
      </c>
      <c r="L3895" s="67">
        <v>323917000</v>
      </c>
      <c r="M3895" s="67">
        <v>323112000</v>
      </c>
      <c r="N3895" s="67">
        <v>322310000</v>
      </c>
      <c r="O3895" s="67">
        <v>321510000</v>
      </c>
      <c r="P3895" s="67">
        <v>320712000</v>
      </c>
      <c r="Q3895" s="67">
        <v>319917000</v>
      </c>
      <c r="R3895" s="67">
        <v>319125000</v>
      </c>
      <c r="S3895" s="67">
        <v>318334000</v>
      </c>
      <c r="T3895" s="67">
        <v>317546000</v>
      </c>
      <c r="U3895" s="67">
        <v>316761000</v>
      </c>
      <c r="V3895" s="67">
        <v>315977000</v>
      </c>
      <c r="W3895" s="67">
        <v>315196000</v>
      </c>
      <c r="X3895" s="67">
        <v>314418000</v>
      </c>
      <c r="Y3895" s="67">
        <v>313641000</v>
      </c>
      <c r="Z3895" s="67">
        <v>312867000</v>
      </c>
      <c r="AA3895" s="67">
        <v>312096000</v>
      </c>
      <c r="AB3895" s="67">
        <v>311327000</v>
      </c>
      <c r="AC3895" s="67">
        <v>310560000</v>
      </c>
      <c r="AD3895" s="67">
        <v>309795000</v>
      </c>
      <c r="AE3895" s="67">
        <v>309033000</v>
      </c>
      <c r="AF3895" s="67">
        <v>308272000</v>
      </c>
      <c r="AG3895" s="67">
        <v>307515000</v>
      </c>
      <c r="AH3895" s="67">
        <v>306759000</v>
      </c>
      <c r="AI3895" s="67">
        <v>306006000</v>
      </c>
    </row>
    <row r="3896" spans="1:35" hidden="1" x14ac:dyDescent="0.25">
      <c r="A3896" s="67">
        <v>9087</v>
      </c>
      <c r="B3896" s="67" t="s">
        <v>513</v>
      </c>
      <c r="C3896" s="67" t="s">
        <v>407</v>
      </c>
      <c r="D3896" s="67" t="s">
        <v>323</v>
      </c>
      <c r="E3896" s="67">
        <v>685519000</v>
      </c>
      <c r="F3896" s="67">
        <v>696941000</v>
      </c>
      <c r="G3896" s="67">
        <v>705952000</v>
      </c>
      <c r="H3896" s="67">
        <v>712424000</v>
      </c>
      <c r="I3896" s="67">
        <v>716261000</v>
      </c>
      <c r="J3896" s="67">
        <v>717402000</v>
      </c>
      <c r="K3896" s="67">
        <v>715819000</v>
      </c>
      <c r="L3896" s="67">
        <v>711522000</v>
      </c>
      <c r="M3896" s="67">
        <v>707255000</v>
      </c>
      <c r="N3896" s="67">
        <v>703017000</v>
      </c>
      <c r="O3896" s="67">
        <v>698810000</v>
      </c>
      <c r="P3896" s="67">
        <v>694631000</v>
      </c>
      <c r="Q3896" s="67">
        <v>690482000</v>
      </c>
      <c r="R3896" s="67">
        <v>686362000</v>
      </c>
      <c r="S3896" s="67">
        <v>682271000</v>
      </c>
      <c r="T3896" s="67">
        <v>678208000</v>
      </c>
      <c r="U3896" s="67">
        <v>674174000</v>
      </c>
      <c r="V3896" s="67">
        <v>670168000</v>
      </c>
      <c r="W3896" s="67">
        <v>666191000</v>
      </c>
      <c r="X3896" s="67">
        <v>662241000</v>
      </c>
      <c r="Y3896" s="67">
        <v>658318000</v>
      </c>
      <c r="Z3896" s="67">
        <v>654423000</v>
      </c>
      <c r="AA3896" s="67">
        <v>650556000</v>
      </c>
      <c r="AB3896" s="67">
        <v>646715000</v>
      </c>
      <c r="AC3896" s="67">
        <v>642902000</v>
      </c>
      <c r="AD3896" s="67">
        <v>639115000</v>
      </c>
      <c r="AE3896" s="67">
        <v>635354000</v>
      </c>
      <c r="AF3896" s="67">
        <v>631620000</v>
      </c>
      <c r="AG3896" s="67">
        <v>627912000</v>
      </c>
      <c r="AH3896" s="67">
        <v>624230000</v>
      </c>
      <c r="AI3896" s="67">
        <v>620574000</v>
      </c>
    </row>
    <row r="3897" spans="1:35" hidden="1" x14ac:dyDescent="0.25">
      <c r="A3897" s="67">
        <v>9088</v>
      </c>
      <c r="B3897" s="67" t="s">
        <v>513</v>
      </c>
      <c r="C3897" s="67" t="s">
        <v>408</v>
      </c>
      <c r="D3897" s="67" t="s">
        <v>323</v>
      </c>
      <c r="E3897" s="67">
        <v>2431200000</v>
      </c>
      <c r="F3897" s="67">
        <v>2429560000</v>
      </c>
      <c r="G3897" s="67">
        <v>2425480000</v>
      </c>
      <c r="H3897" s="67">
        <v>2418990000</v>
      </c>
      <c r="I3897" s="67">
        <v>2410090000</v>
      </c>
      <c r="J3897" s="67">
        <v>2398830000</v>
      </c>
      <c r="K3897" s="67">
        <v>2385220000</v>
      </c>
      <c r="L3897" s="67">
        <v>2369330000</v>
      </c>
      <c r="M3897" s="67">
        <v>2353570000</v>
      </c>
      <c r="N3897" s="67">
        <v>2337930000</v>
      </c>
      <c r="O3897" s="67">
        <v>2322420000</v>
      </c>
      <c r="P3897" s="67">
        <v>2307030000</v>
      </c>
      <c r="Q3897" s="67">
        <v>2291760000</v>
      </c>
      <c r="R3897" s="67">
        <v>2276620000</v>
      </c>
      <c r="S3897" s="67">
        <v>2261590000</v>
      </c>
      <c r="T3897" s="67">
        <v>2246690000</v>
      </c>
      <c r="U3897" s="67">
        <v>2231910000</v>
      </c>
      <c r="V3897" s="67">
        <v>2217240000</v>
      </c>
      <c r="W3897" s="67">
        <v>2202700000</v>
      </c>
      <c r="X3897" s="67">
        <v>2188270000</v>
      </c>
      <c r="Y3897" s="67">
        <v>2173950000</v>
      </c>
      <c r="Z3897" s="67">
        <v>2159750000</v>
      </c>
      <c r="AA3897" s="67">
        <v>2145660000</v>
      </c>
      <c r="AB3897" s="67">
        <v>2131690000</v>
      </c>
      <c r="AC3897" s="67">
        <v>2117820000</v>
      </c>
      <c r="AD3897" s="67">
        <v>2104070000</v>
      </c>
      <c r="AE3897" s="67">
        <v>2090430000</v>
      </c>
      <c r="AF3897" s="67">
        <v>2076890000</v>
      </c>
      <c r="AG3897" s="67">
        <v>2063470000</v>
      </c>
      <c r="AH3897" s="67">
        <v>2050150000</v>
      </c>
      <c r="AI3897" s="67">
        <v>2036940000</v>
      </c>
    </row>
    <row r="3898" spans="1:35" hidden="1" x14ac:dyDescent="0.25">
      <c r="A3898" s="67">
        <v>9089</v>
      </c>
      <c r="B3898" s="67" t="s">
        <v>513</v>
      </c>
      <c r="C3898" s="67" t="s">
        <v>409</v>
      </c>
      <c r="D3898" s="67" t="s">
        <v>323</v>
      </c>
      <c r="E3898" s="67">
        <v>691951000</v>
      </c>
      <c r="F3898" s="67">
        <v>695855000</v>
      </c>
      <c r="G3898" s="67">
        <v>699619000</v>
      </c>
      <c r="H3898" s="67">
        <v>703238000</v>
      </c>
      <c r="I3898" s="67">
        <v>706711000</v>
      </c>
      <c r="J3898" s="67">
        <v>710033000</v>
      </c>
      <c r="K3898" s="67">
        <v>713202000</v>
      </c>
      <c r="L3898" s="67">
        <v>716216000</v>
      </c>
      <c r="M3898" s="67">
        <v>719245000</v>
      </c>
      <c r="N3898" s="67">
        <v>722289000</v>
      </c>
      <c r="O3898" s="67">
        <v>725349000</v>
      </c>
      <c r="P3898" s="67">
        <v>728424000</v>
      </c>
      <c r="Q3898" s="67">
        <v>731514000</v>
      </c>
      <c r="R3898" s="67">
        <v>734619000</v>
      </c>
      <c r="S3898" s="67">
        <v>737740000</v>
      </c>
      <c r="T3898" s="67">
        <v>740877000</v>
      </c>
      <c r="U3898" s="67">
        <v>744029000</v>
      </c>
      <c r="V3898" s="67">
        <v>747197000</v>
      </c>
      <c r="W3898" s="67">
        <v>750381000</v>
      </c>
      <c r="X3898" s="67">
        <v>753581000</v>
      </c>
      <c r="Y3898" s="67">
        <v>756797000</v>
      </c>
      <c r="Z3898" s="67">
        <v>760029000</v>
      </c>
      <c r="AA3898" s="67">
        <v>763277000</v>
      </c>
      <c r="AB3898" s="67">
        <v>766541000</v>
      </c>
      <c r="AC3898" s="67">
        <v>769822000</v>
      </c>
      <c r="AD3898" s="67">
        <v>773119000</v>
      </c>
      <c r="AE3898" s="67">
        <v>776432000</v>
      </c>
      <c r="AF3898" s="67">
        <v>779763000</v>
      </c>
      <c r="AG3898" s="67">
        <v>783109000</v>
      </c>
      <c r="AH3898" s="67">
        <v>786473000</v>
      </c>
      <c r="AI3898" s="67">
        <v>789853000</v>
      </c>
    </row>
    <row r="3899" spans="1:35" hidden="1" x14ac:dyDescent="0.25">
      <c r="A3899" s="67">
        <v>9090</v>
      </c>
      <c r="B3899" s="67" t="s">
        <v>513</v>
      </c>
      <c r="C3899" s="67" t="s">
        <v>410</v>
      </c>
      <c r="D3899" s="67" t="s">
        <v>323</v>
      </c>
      <c r="E3899" s="67">
        <v>4945880000</v>
      </c>
      <c r="F3899" s="67">
        <v>5031520000</v>
      </c>
      <c r="G3899" s="67">
        <v>5110780000</v>
      </c>
      <c r="H3899" s="67">
        <v>5183230000</v>
      </c>
      <c r="I3899" s="67">
        <v>5248460000</v>
      </c>
      <c r="J3899" s="67">
        <v>5306110000</v>
      </c>
      <c r="K3899" s="67">
        <v>5355850000</v>
      </c>
      <c r="L3899" s="67">
        <v>5397380000</v>
      </c>
      <c r="M3899" s="67">
        <v>5439290000</v>
      </c>
      <c r="N3899" s="67">
        <v>5481580000</v>
      </c>
      <c r="O3899" s="67">
        <v>5524250000</v>
      </c>
      <c r="P3899" s="67">
        <v>5567310000</v>
      </c>
      <c r="Q3899" s="67">
        <v>5610750000</v>
      </c>
      <c r="R3899" s="67">
        <v>5654580000</v>
      </c>
      <c r="S3899" s="67">
        <v>5698800000</v>
      </c>
      <c r="T3899" s="67">
        <v>5743430000</v>
      </c>
      <c r="U3899" s="67">
        <v>5788450000</v>
      </c>
      <c r="V3899" s="67">
        <v>5833880000</v>
      </c>
      <c r="W3899" s="67">
        <v>5879720000</v>
      </c>
      <c r="X3899" s="67">
        <v>5925980000</v>
      </c>
      <c r="Y3899" s="67">
        <v>5972640000</v>
      </c>
      <c r="Z3899" s="67">
        <v>6019730000</v>
      </c>
      <c r="AA3899" s="67">
        <v>6067250000</v>
      </c>
      <c r="AB3899" s="67">
        <v>6115190000</v>
      </c>
      <c r="AC3899" s="67">
        <v>6163560000</v>
      </c>
      <c r="AD3899" s="67">
        <v>6212360000</v>
      </c>
      <c r="AE3899" s="67">
        <v>6261610000</v>
      </c>
      <c r="AF3899" s="67">
        <v>6311300000</v>
      </c>
      <c r="AG3899" s="67">
        <v>6361440000</v>
      </c>
      <c r="AH3899" s="67">
        <v>6412020000</v>
      </c>
      <c r="AI3899" s="67">
        <v>6463070000</v>
      </c>
    </row>
    <row r="3900" spans="1:35" hidden="1" x14ac:dyDescent="0.25">
      <c r="A3900" s="67">
        <v>9091</v>
      </c>
      <c r="B3900" s="67" t="s">
        <v>513</v>
      </c>
      <c r="C3900" s="67" t="s">
        <v>411</v>
      </c>
      <c r="D3900" s="67" t="s">
        <v>323</v>
      </c>
      <c r="E3900" s="67">
        <v>353449000</v>
      </c>
      <c r="F3900" s="67">
        <v>353197000</v>
      </c>
      <c r="G3900" s="67">
        <v>353869000</v>
      </c>
      <c r="H3900" s="67">
        <v>355470000</v>
      </c>
      <c r="I3900" s="67">
        <v>358010000</v>
      </c>
      <c r="J3900" s="67">
        <v>361512000</v>
      </c>
      <c r="K3900" s="67">
        <v>366006000</v>
      </c>
      <c r="L3900" s="67">
        <v>371531000</v>
      </c>
      <c r="M3900" s="67">
        <v>377156000</v>
      </c>
      <c r="N3900" s="67">
        <v>382882000</v>
      </c>
      <c r="O3900" s="67">
        <v>388711000</v>
      </c>
      <c r="P3900" s="67">
        <v>394645000</v>
      </c>
      <c r="Q3900" s="67">
        <v>400686000</v>
      </c>
      <c r="R3900" s="67">
        <v>406835000</v>
      </c>
      <c r="S3900" s="67">
        <v>413095000</v>
      </c>
      <c r="T3900" s="67">
        <v>419468000</v>
      </c>
      <c r="U3900" s="67">
        <v>425955000</v>
      </c>
      <c r="V3900" s="67">
        <v>432560000</v>
      </c>
      <c r="W3900" s="67">
        <v>439283000</v>
      </c>
      <c r="X3900" s="67">
        <v>446127000</v>
      </c>
      <c r="Y3900" s="67">
        <v>453095000</v>
      </c>
      <c r="Z3900" s="67">
        <v>460187000</v>
      </c>
      <c r="AA3900" s="67">
        <v>467408000</v>
      </c>
      <c r="AB3900" s="67">
        <v>474758000</v>
      </c>
      <c r="AC3900" s="67">
        <v>482241000</v>
      </c>
      <c r="AD3900" s="67">
        <v>489858000</v>
      </c>
      <c r="AE3900" s="67">
        <v>497613000</v>
      </c>
      <c r="AF3900" s="67">
        <v>505507000</v>
      </c>
      <c r="AG3900" s="67">
        <v>513543000</v>
      </c>
      <c r="AH3900" s="67">
        <v>521724000</v>
      </c>
      <c r="AI3900" s="67">
        <v>530052000</v>
      </c>
    </row>
    <row r="3901" spans="1:35" hidden="1" x14ac:dyDescent="0.25">
      <c r="A3901" s="67">
        <v>9092</v>
      </c>
      <c r="B3901" s="67" t="s">
        <v>513</v>
      </c>
      <c r="C3901" s="67" t="s">
        <v>412</v>
      </c>
      <c r="D3901" s="67" t="s">
        <v>323</v>
      </c>
      <c r="E3901" s="67">
        <v>3429340000</v>
      </c>
      <c r="F3901" s="67">
        <v>3479580000</v>
      </c>
      <c r="G3901" s="67">
        <v>3528580000</v>
      </c>
      <c r="H3901" s="67">
        <v>3576250000</v>
      </c>
      <c r="I3901" s="67">
        <v>3622490000</v>
      </c>
      <c r="J3901" s="67">
        <v>3667220000</v>
      </c>
      <c r="K3901" s="67">
        <v>3710340000</v>
      </c>
      <c r="L3901" s="67">
        <v>3751780000</v>
      </c>
      <c r="M3901" s="67">
        <v>3793760000</v>
      </c>
      <c r="N3901" s="67">
        <v>3836280000</v>
      </c>
      <c r="O3901" s="67">
        <v>3879360000</v>
      </c>
      <c r="P3901" s="67">
        <v>3923000000</v>
      </c>
      <c r="Q3901" s="67">
        <v>3967200000</v>
      </c>
      <c r="R3901" s="67">
        <v>4011980000</v>
      </c>
      <c r="S3901" s="67">
        <v>4057340000</v>
      </c>
      <c r="T3901" s="67">
        <v>4103290000</v>
      </c>
      <c r="U3901" s="67">
        <v>4149840000</v>
      </c>
      <c r="V3901" s="67">
        <v>4196990000</v>
      </c>
      <c r="W3901" s="67">
        <v>4244760000</v>
      </c>
      <c r="X3901" s="67">
        <v>4293140000</v>
      </c>
      <c r="Y3901" s="67">
        <v>4342160000</v>
      </c>
      <c r="Z3901" s="67">
        <v>4391810000</v>
      </c>
      <c r="AA3901" s="67">
        <v>4442110000</v>
      </c>
      <c r="AB3901" s="67">
        <v>4493070000</v>
      </c>
      <c r="AC3901" s="67">
        <v>4544680000</v>
      </c>
      <c r="AD3901" s="67">
        <v>4596970000</v>
      </c>
      <c r="AE3901" s="67">
        <v>4649930000</v>
      </c>
      <c r="AF3901" s="67">
        <v>4703590000</v>
      </c>
      <c r="AG3901" s="67">
        <v>4757940000</v>
      </c>
      <c r="AH3901" s="67">
        <v>4813000000</v>
      </c>
      <c r="AI3901" s="67">
        <v>4868770000</v>
      </c>
    </row>
    <row r="3902" spans="1:35" hidden="1" x14ac:dyDescent="0.25">
      <c r="A3902" s="67">
        <v>9093</v>
      </c>
      <c r="B3902" s="67" t="s">
        <v>513</v>
      </c>
      <c r="C3902" s="67" t="s">
        <v>413</v>
      </c>
      <c r="D3902" s="67" t="s">
        <v>323</v>
      </c>
      <c r="E3902" s="67">
        <v>691177000</v>
      </c>
      <c r="F3902" s="67">
        <v>712385000</v>
      </c>
      <c r="G3902" s="67">
        <v>729761000</v>
      </c>
      <c r="H3902" s="67">
        <v>742911000</v>
      </c>
      <c r="I3902" s="67">
        <v>751519000</v>
      </c>
      <c r="J3902" s="67">
        <v>755365000</v>
      </c>
      <c r="K3902" s="67">
        <v>754327000</v>
      </c>
      <c r="L3902" s="67">
        <v>748392000</v>
      </c>
      <c r="M3902" s="67">
        <v>742512000</v>
      </c>
      <c r="N3902" s="67">
        <v>736684000</v>
      </c>
      <c r="O3902" s="67">
        <v>730908000</v>
      </c>
      <c r="P3902" s="67">
        <v>725185000</v>
      </c>
      <c r="Q3902" s="67">
        <v>719513000</v>
      </c>
      <c r="R3902" s="67">
        <v>713892000</v>
      </c>
      <c r="S3902" s="67">
        <v>708321000</v>
      </c>
      <c r="T3902" s="67">
        <v>702801000</v>
      </c>
      <c r="U3902" s="67">
        <v>697331000</v>
      </c>
      <c r="V3902" s="67">
        <v>691909000</v>
      </c>
      <c r="W3902" s="67">
        <v>686537000</v>
      </c>
      <c r="X3902" s="67">
        <v>681213000</v>
      </c>
      <c r="Y3902" s="67">
        <v>675937000</v>
      </c>
      <c r="Z3902" s="67">
        <v>670708000</v>
      </c>
      <c r="AA3902" s="67">
        <v>665526000</v>
      </c>
      <c r="AB3902" s="67">
        <v>660391000</v>
      </c>
      <c r="AC3902" s="67">
        <v>655302000</v>
      </c>
      <c r="AD3902" s="67">
        <v>650259000</v>
      </c>
      <c r="AE3902" s="67">
        <v>645261000</v>
      </c>
      <c r="AF3902" s="67">
        <v>640309000</v>
      </c>
      <c r="AG3902" s="67">
        <v>635401000</v>
      </c>
      <c r="AH3902" s="67">
        <v>630537000</v>
      </c>
      <c r="AI3902" s="67">
        <v>625717000</v>
      </c>
    </row>
    <row r="3903" spans="1:35" hidden="1" x14ac:dyDescent="0.25">
      <c r="A3903" s="67">
        <v>9094</v>
      </c>
      <c r="B3903" s="67" t="s">
        <v>513</v>
      </c>
      <c r="C3903" s="67" t="s">
        <v>414</v>
      </c>
      <c r="D3903" s="67" t="s">
        <v>323</v>
      </c>
      <c r="E3903" s="67">
        <v>1270420000</v>
      </c>
      <c r="F3903" s="67">
        <v>1291490000</v>
      </c>
      <c r="G3903" s="67">
        <v>1311240000</v>
      </c>
      <c r="H3903" s="67">
        <v>1329550000</v>
      </c>
      <c r="I3903" s="67">
        <v>1346360000</v>
      </c>
      <c r="J3903" s="67">
        <v>1361580000</v>
      </c>
      <c r="K3903" s="67">
        <v>1375150000</v>
      </c>
      <c r="L3903" s="67">
        <v>1386990000</v>
      </c>
      <c r="M3903" s="67">
        <v>1398940000</v>
      </c>
      <c r="N3903" s="67">
        <v>1411020000</v>
      </c>
      <c r="O3903" s="67">
        <v>1423220000</v>
      </c>
      <c r="P3903" s="67">
        <v>1435540000</v>
      </c>
      <c r="Q3903" s="67">
        <v>1447990000</v>
      </c>
      <c r="R3903" s="67">
        <v>1460550000</v>
      </c>
      <c r="S3903" s="67">
        <v>1473250000</v>
      </c>
      <c r="T3903" s="67">
        <v>1486070000</v>
      </c>
      <c r="U3903" s="67">
        <v>1499020000</v>
      </c>
      <c r="V3903" s="67">
        <v>1512100000</v>
      </c>
      <c r="W3903" s="67">
        <v>1525310000</v>
      </c>
      <c r="X3903" s="67">
        <v>1538650000</v>
      </c>
      <c r="Y3903" s="67">
        <v>1552120000</v>
      </c>
      <c r="Z3903" s="67">
        <v>1565730000</v>
      </c>
      <c r="AA3903" s="67">
        <v>1579480000</v>
      </c>
      <c r="AB3903" s="67">
        <v>1593360000</v>
      </c>
      <c r="AC3903" s="67">
        <v>1607390000</v>
      </c>
      <c r="AD3903" s="67">
        <v>1621550000</v>
      </c>
      <c r="AE3903" s="67">
        <v>1635850000</v>
      </c>
      <c r="AF3903" s="67">
        <v>1650300000</v>
      </c>
      <c r="AG3903" s="67">
        <v>1664890000</v>
      </c>
      <c r="AH3903" s="67">
        <v>1679630000</v>
      </c>
      <c r="AI3903" s="67">
        <v>1694510000</v>
      </c>
    </row>
    <row r="3904" spans="1:35" hidden="1" x14ac:dyDescent="0.25">
      <c r="A3904" s="67">
        <v>9095</v>
      </c>
      <c r="B3904" s="67" t="s">
        <v>513</v>
      </c>
      <c r="C3904" s="67" t="s">
        <v>415</v>
      </c>
      <c r="D3904" s="67" t="s">
        <v>323</v>
      </c>
      <c r="E3904" s="67">
        <v>1871030000</v>
      </c>
      <c r="F3904" s="67">
        <v>1894360000</v>
      </c>
      <c r="G3904" s="67">
        <v>1912760000</v>
      </c>
      <c r="H3904" s="67">
        <v>1926010000</v>
      </c>
      <c r="I3904" s="67">
        <v>1933980000</v>
      </c>
      <c r="J3904" s="67">
        <v>1936570000</v>
      </c>
      <c r="K3904" s="67">
        <v>1933740000</v>
      </c>
      <c r="L3904" s="67">
        <v>1925500000</v>
      </c>
      <c r="M3904" s="67">
        <v>1917290000</v>
      </c>
      <c r="N3904" s="67">
        <v>1909130000</v>
      </c>
      <c r="O3904" s="67">
        <v>1901010000</v>
      </c>
      <c r="P3904" s="67">
        <v>1892930000</v>
      </c>
      <c r="Q3904" s="67">
        <v>1884900000</v>
      </c>
      <c r="R3904" s="67">
        <v>1876900000</v>
      </c>
      <c r="S3904" s="67">
        <v>1868940000</v>
      </c>
      <c r="T3904" s="67">
        <v>1861020000</v>
      </c>
      <c r="U3904" s="67">
        <v>1853140000</v>
      </c>
      <c r="V3904" s="67">
        <v>1845300000</v>
      </c>
      <c r="W3904" s="67">
        <v>1837500000</v>
      </c>
      <c r="X3904" s="67">
        <v>1829740000</v>
      </c>
      <c r="Y3904" s="67">
        <v>1822010000</v>
      </c>
      <c r="Z3904" s="67">
        <v>1814330000</v>
      </c>
      <c r="AA3904" s="67">
        <v>1806680000</v>
      </c>
      <c r="AB3904" s="67">
        <v>1799080000</v>
      </c>
      <c r="AC3904" s="67">
        <v>1791510000</v>
      </c>
      <c r="AD3904" s="67">
        <v>1783980000</v>
      </c>
      <c r="AE3904" s="67">
        <v>1776480000</v>
      </c>
      <c r="AF3904" s="67">
        <v>1769030000</v>
      </c>
      <c r="AG3904" s="67">
        <v>1761610000</v>
      </c>
      <c r="AH3904" s="67">
        <v>1754220000</v>
      </c>
      <c r="AI3904" s="67">
        <v>1746880000</v>
      </c>
    </row>
    <row r="3905" spans="1:35" hidden="1" x14ac:dyDescent="0.25">
      <c r="A3905" s="67">
        <v>9096</v>
      </c>
      <c r="B3905" s="67" t="s">
        <v>513</v>
      </c>
      <c r="C3905" s="67" t="s">
        <v>416</v>
      </c>
      <c r="D3905" s="67" t="s">
        <v>323</v>
      </c>
      <c r="E3905" s="67">
        <v>925721000</v>
      </c>
      <c r="F3905" s="67">
        <v>939994000</v>
      </c>
      <c r="G3905" s="67">
        <v>953170000</v>
      </c>
      <c r="H3905" s="67">
        <v>965186000</v>
      </c>
      <c r="I3905" s="67">
        <v>975982000</v>
      </c>
      <c r="J3905" s="67">
        <v>985502000</v>
      </c>
      <c r="K3905" s="67">
        <v>993698000</v>
      </c>
      <c r="L3905" s="67">
        <v>1000530000</v>
      </c>
      <c r="M3905" s="67">
        <v>1007410000</v>
      </c>
      <c r="N3905" s="67">
        <v>1014350000</v>
      </c>
      <c r="O3905" s="67">
        <v>1021350000</v>
      </c>
      <c r="P3905" s="67">
        <v>1028400000</v>
      </c>
      <c r="Q3905" s="67">
        <v>1035500000</v>
      </c>
      <c r="R3905" s="67">
        <v>1042670000</v>
      </c>
      <c r="S3905" s="67">
        <v>1049890000</v>
      </c>
      <c r="T3905" s="67">
        <v>1057170000</v>
      </c>
      <c r="U3905" s="67">
        <v>1064510000</v>
      </c>
      <c r="V3905" s="67">
        <v>1071900000</v>
      </c>
      <c r="W3905" s="67">
        <v>1079360000</v>
      </c>
      <c r="X3905" s="67">
        <v>1086870000</v>
      </c>
      <c r="Y3905" s="67">
        <v>1094450000</v>
      </c>
      <c r="Z3905" s="67">
        <v>1102080000</v>
      </c>
      <c r="AA3905" s="67">
        <v>1109780000</v>
      </c>
      <c r="AB3905" s="67">
        <v>1117540000</v>
      </c>
      <c r="AC3905" s="67">
        <v>1125360000</v>
      </c>
      <c r="AD3905" s="67">
        <v>1133240000</v>
      </c>
      <c r="AE3905" s="67">
        <v>1141190000</v>
      </c>
      <c r="AF3905" s="67">
        <v>1149200000</v>
      </c>
      <c r="AG3905" s="67">
        <v>1157270000</v>
      </c>
      <c r="AH3905" s="67">
        <v>1165410000</v>
      </c>
      <c r="AI3905" s="67">
        <v>1173610000</v>
      </c>
    </row>
    <row r="3906" spans="1:35" hidden="1" x14ac:dyDescent="0.25">
      <c r="A3906" s="67">
        <v>9097</v>
      </c>
      <c r="B3906" s="67" t="s">
        <v>513</v>
      </c>
      <c r="C3906" s="67" t="s">
        <v>417</v>
      </c>
      <c r="D3906" s="67" t="s">
        <v>323</v>
      </c>
      <c r="E3906" s="67">
        <v>6743840000</v>
      </c>
      <c r="F3906" s="67">
        <v>6881930000</v>
      </c>
      <c r="G3906" s="67">
        <v>7005660000</v>
      </c>
      <c r="H3906" s="67">
        <v>7113940000</v>
      </c>
      <c r="I3906" s="67">
        <v>7205790000</v>
      </c>
      <c r="J3906" s="67">
        <v>7280380000</v>
      </c>
      <c r="K3906" s="67">
        <v>7336990000</v>
      </c>
      <c r="L3906" s="67">
        <v>7375080000</v>
      </c>
      <c r="M3906" s="67">
        <v>7413390000</v>
      </c>
      <c r="N3906" s="67">
        <v>7451930000</v>
      </c>
      <c r="O3906" s="67">
        <v>7490700000</v>
      </c>
      <c r="P3906" s="67">
        <v>7529700000</v>
      </c>
      <c r="Q3906" s="67">
        <v>7568940000</v>
      </c>
      <c r="R3906" s="67">
        <v>7608410000</v>
      </c>
      <c r="S3906" s="67">
        <v>7648120000</v>
      </c>
      <c r="T3906" s="67">
        <v>7688070000</v>
      </c>
      <c r="U3906" s="67">
        <v>7728260000</v>
      </c>
      <c r="V3906" s="67">
        <v>7768690000</v>
      </c>
      <c r="W3906" s="67">
        <v>7809360000</v>
      </c>
      <c r="X3906" s="67">
        <v>7850270000</v>
      </c>
      <c r="Y3906" s="67">
        <v>7891430000</v>
      </c>
      <c r="Z3906" s="67">
        <v>7932840000</v>
      </c>
      <c r="AA3906" s="67">
        <v>7974500000</v>
      </c>
      <c r="AB3906" s="67">
        <v>8016410000</v>
      </c>
      <c r="AC3906" s="67">
        <v>8058560000</v>
      </c>
      <c r="AD3906" s="67">
        <v>8100970000</v>
      </c>
      <c r="AE3906" s="67">
        <v>8143640000</v>
      </c>
      <c r="AF3906" s="67">
        <v>8186560000</v>
      </c>
      <c r="AG3906" s="67">
        <v>8229740000</v>
      </c>
      <c r="AH3906" s="67">
        <v>8273180000</v>
      </c>
      <c r="AI3906" s="67">
        <v>8316880000</v>
      </c>
    </row>
    <row r="3907" spans="1:35" hidden="1" x14ac:dyDescent="0.25">
      <c r="A3907" s="67">
        <v>9098</v>
      </c>
      <c r="B3907" s="67" t="s">
        <v>513</v>
      </c>
      <c r="C3907" s="67" t="s">
        <v>418</v>
      </c>
      <c r="D3907" s="67" t="s">
        <v>323</v>
      </c>
      <c r="E3907" s="67">
        <v>1731630000</v>
      </c>
      <c r="F3907" s="67">
        <v>1760170000</v>
      </c>
      <c r="G3907" s="67">
        <v>1789900000</v>
      </c>
      <c r="H3907" s="67">
        <v>1820880000</v>
      </c>
      <c r="I3907" s="67">
        <v>1853160000</v>
      </c>
      <c r="J3907" s="67">
        <v>1886780000</v>
      </c>
      <c r="K3907" s="67">
        <v>1921810000</v>
      </c>
      <c r="L3907" s="67">
        <v>1958310000</v>
      </c>
      <c r="M3907" s="67">
        <v>1995610000</v>
      </c>
      <c r="N3907" s="67">
        <v>2033730000</v>
      </c>
      <c r="O3907" s="67">
        <v>2072690000</v>
      </c>
      <c r="P3907" s="67">
        <v>2112510000</v>
      </c>
      <c r="Q3907" s="67">
        <v>2153200000</v>
      </c>
      <c r="R3907" s="67">
        <v>2194790000</v>
      </c>
      <c r="S3907" s="67">
        <v>2237290000</v>
      </c>
      <c r="T3907" s="67">
        <v>2280730000</v>
      </c>
      <c r="U3907" s="67">
        <v>2325120000</v>
      </c>
      <c r="V3907" s="67">
        <v>2370490000</v>
      </c>
      <c r="W3907" s="67">
        <v>2416860000</v>
      </c>
      <c r="X3907" s="67">
        <v>2464250000</v>
      </c>
      <c r="Y3907" s="67">
        <v>2512680000</v>
      </c>
      <c r="Z3907" s="67">
        <v>2562180000</v>
      </c>
      <c r="AA3907" s="67">
        <v>2612760000</v>
      </c>
      <c r="AB3907" s="67">
        <v>2664460000</v>
      </c>
      <c r="AC3907" s="67">
        <v>2717300000</v>
      </c>
      <c r="AD3907" s="67">
        <v>2771300000</v>
      </c>
      <c r="AE3907" s="67">
        <v>2826480000</v>
      </c>
      <c r="AF3907" s="67">
        <v>2882880000</v>
      </c>
      <c r="AG3907" s="67">
        <v>2940530000</v>
      </c>
      <c r="AH3907" s="67">
        <v>2999430000</v>
      </c>
      <c r="AI3907" s="67">
        <v>3059640000</v>
      </c>
    </row>
    <row r="3908" spans="1:35" hidden="1" x14ac:dyDescent="0.25">
      <c r="A3908" s="67">
        <v>9099</v>
      </c>
      <c r="B3908" s="67" t="s">
        <v>513</v>
      </c>
      <c r="C3908" s="67" t="s">
        <v>419</v>
      </c>
      <c r="D3908" s="67" t="s">
        <v>323</v>
      </c>
      <c r="E3908" s="67">
        <v>2080490000</v>
      </c>
      <c r="F3908" s="67">
        <v>2120690000</v>
      </c>
      <c r="G3908" s="67">
        <v>2161290000</v>
      </c>
      <c r="H3908" s="67">
        <v>2202270000</v>
      </c>
      <c r="I3908" s="67">
        <v>2243620000</v>
      </c>
      <c r="J3908" s="67">
        <v>2285310000</v>
      </c>
      <c r="K3908" s="67">
        <v>2327350000</v>
      </c>
      <c r="L3908" s="67">
        <v>2369700000</v>
      </c>
      <c r="M3908" s="67">
        <v>2412940000</v>
      </c>
      <c r="N3908" s="67">
        <v>2457090000</v>
      </c>
      <c r="O3908" s="67">
        <v>2502170000</v>
      </c>
      <c r="P3908" s="67">
        <v>2548190000</v>
      </c>
      <c r="Q3908" s="67">
        <v>2595180000</v>
      </c>
      <c r="R3908" s="67">
        <v>2643160000</v>
      </c>
      <c r="S3908" s="67">
        <v>2692140000</v>
      </c>
      <c r="T3908" s="67">
        <v>2742160000</v>
      </c>
      <c r="U3908" s="67">
        <v>2793220000</v>
      </c>
      <c r="V3908" s="67">
        <v>2845360000</v>
      </c>
      <c r="W3908" s="67">
        <v>2898590000</v>
      </c>
      <c r="X3908" s="67">
        <v>2952940000</v>
      </c>
      <c r="Y3908" s="67">
        <v>3008430000</v>
      </c>
      <c r="Z3908" s="67">
        <v>3065080000</v>
      </c>
      <c r="AA3908" s="67">
        <v>3122930000</v>
      </c>
      <c r="AB3908" s="67">
        <v>3181980000</v>
      </c>
      <c r="AC3908" s="67">
        <v>3242280000</v>
      </c>
      <c r="AD3908" s="67">
        <v>3303850000</v>
      </c>
      <c r="AE3908" s="67">
        <v>3366710000</v>
      </c>
      <c r="AF3908" s="67">
        <v>3430890000</v>
      </c>
      <c r="AG3908" s="67">
        <v>3496420000</v>
      </c>
      <c r="AH3908" s="67">
        <v>3563320000</v>
      </c>
      <c r="AI3908" s="67">
        <v>3631630000</v>
      </c>
    </row>
    <row r="3909" spans="1:35" hidden="1" x14ac:dyDescent="0.25">
      <c r="A3909" s="67">
        <v>9100</v>
      </c>
      <c r="B3909" s="67" t="s">
        <v>513</v>
      </c>
      <c r="C3909" s="67" t="s">
        <v>420</v>
      </c>
      <c r="D3909" s="67" t="s">
        <v>323</v>
      </c>
      <c r="E3909" s="67">
        <v>6148750000</v>
      </c>
      <c r="F3909" s="67">
        <v>6270740000</v>
      </c>
      <c r="G3909" s="67">
        <v>6386370000</v>
      </c>
      <c r="H3909" s="67">
        <v>6495110000</v>
      </c>
      <c r="I3909" s="67">
        <v>6596430000</v>
      </c>
      <c r="J3909" s="67">
        <v>6689850000</v>
      </c>
      <c r="K3909" s="67">
        <v>6774890000</v>
      </c>
      <c r="L3909" s="67">
        <v>6851130000</v>
      </c>
      <c r="M3909" s="67">
        <v>6928360000</v>
      </c>
      <c r="N3909" s="67">
        <v>7006600000</v>
      </c>
      <c r="O3909" s="67">
        <v>7085850000</v>
      </c>
      <c r="P3909" s="67">
        <v>7166130000</v>
      </c>
      <c r="Q3909" s="67">
        <v>7247460000</v>
      </c>
      <c r="R3909" s="67">
        <v>7329840000</v>
      </c>
      <c r="S3909" s="67">
        <v>7413300000</v>
      </c>
      <c r="T3909" s="67">
        <v>7497840000</v>
      </c>
      <c r="U3909" s="67">
        <v>7583480000</v>
      </c>
      <c r="V3909" s="67">
        <v>7670230000</v>
      </c>
      <c r="W3909" s="67">
        <v>7758110000</v>
      </c>
      <c r="X3909" s="67">
        <v>7847130000</v>
      </c>
      <c r="Y3909" s="67">
        <v>7937310000</v>
      </c>
      <c r="Z3909" s="67">
        <v>8028660000</v>
      </c>
      <c r="AA3909" s="67">
        <v>8121200000</v>
      </c>
      <c r="AB3909" s="67">
        <v>8214940000</v>
      </c>
      <c r="AC3909" s="67">
        <v>8309900000</v>
      </c>
      <c r="AD3909" s="67">
        <v>8406100000</v>
      </c>
      <c r="AE3909" s="67">
        <v>8503540000</v>
      </c>
      <c r="AF3909" s="67">
        <v>8602260000</v>
      </c>
      <c r="AG3909" s="67">
        <v>8702250000</v>
      </c>
      <c r="AH3909" s="67">
        <v>8803550000</v>
      </c>
      <c r="AI3909" s="67">
        <v>8906160000</v>
      </c>
    </row>
    <row r="3910" spans="1:35" hidden="1" x14ac:dyDescent="0.25">
      <c r="A3910" s="67">
        <v>9101</v>
      </c>
      <c r="B3910" s="67" t="s">
        <v>513</v>
      </c>
      <c r="C3910" s="67" t="s">
        <v>421</v>
      </c>
      <c r="D3910" s="67" t="s">
        <v>323</v>
      </c>
      <c r="E3910" s="67">
        <v>9735740000</v>
      </c>
      <c r="F3910" s="67">
        <v>10288500000</v>
      </c>
      <c r="G3910" s="67">
        <v>10794100000</v>
      </c>
      <c r="H3910" s="67">
        <v>11240200000</v>
      </c>
      <c r="I3910" s="67">
        <v>11615500000</v>
      </c>
      <c r="J3910" s="67">
        <v>11909900000</v>
      </c>
      <c r="K3910" s="67">
        <v>12114800000</v>
      </c>
      <c r="L3910" s="67">
        <v>12224200000</v>
      </c>
      <c r="M3910" s="67">
        <v>12334600000</v>
      </c>
      <c r="N3910" s="67">
        <v>12446200000</v>
      </c>
      <c r="O3910" s="67">
        <v>12558900000</v>
      </c>
      <c r="P3910" s="67">
        <v>12672700000</v>
      </c>
      <c r="Q3910" s="67">
        <v>12787600000</v>
      </c>
      <c r="R3910" s="67">
        <v>12903700000</v>
      </c>
      <c r="S3910" s="67">
        <v>13020900000</v>
      </c>
      <c r="T3910" s="67">
        <v>13139300000</v>
      </c>
      <c r="U3910" s="67">
        <v>13259000000</v>
      </c>
      <c r="V3910" s="67">
        <v>13379800000</v>
      </c>
      <c r="W3910" s="67">
        <v>13501800000</v>
      </c>
      <c r="X3910" s="67">
        <v>13625000000</v>
      </c>
      <c r="Y3910" s="67">
        <v>13749500000</v>
      </c>
      <c r="Z3910" s="67">
        <v>13875200000</v>
      </c>
      <c r="AA3910" s="67">
        <v>14002100000</v>
      </c>
      <c r="AB3910" s="67">
        <v>14130400000</v>
      </c>
      <c r="AC3910" s="67">
        <v>14259900000</v>
      </c>
      <c r="AD3910" s="67">
        <v>14390700000</v>
      </c>
      <c r="AE3910" s="67">
        <v>14522800000</v>
      </c>
      <c r="AF3910" s="67">
        <v>14656200000</v>
      </c>
      <c r="AG3910" s="67">
        <v>14791000000</v>
      </c>
      <c r="AH3910" s="67">
        <v>14927100000</v>
      </c>
      <c r="AI3910" s="67">
        <v>15064600000</v>
      </c>
    </row>
    <row r="3911" spans="1:35" hidden="1" x14ac:dyDescent="0.25">
      <c r="A3911" s="67">
        <v>9102</v>
      </c>
      <c r="B3911" s="67" t="s">
        <v>513</v>
      </c>
      <c r="C3911" s="67" t="s">
        <v>422</v>
      </c>
      <c r="D3911" s="67" t="s">
        <v>323</v>
      </c>
      <c r="E3911" s="67">
        <v>2485000000</v>
      </c>
      <c r="F3911" s="67">
        <v>2520320000</v>
      </c>
      <c r="G3911" s="67">
        <v>2553810000</v>
      </c>
      <c r="H3911" s="67">
        <v>2585380000</v>
      </c>
      <c r="I3911" s="67">
        <v>2614910000</v>
      </c>
      <c r="J3911" s="67">
        <v>2642310000</v>
      </c>
      <c r="K3911" s="67">
        <v>2667500000</v>
      </c>
      <c r="L3911" s="67">
        <v>2690390000</v>
      </c>
      <c r="M3911" s="67">
        <v>2713500000</v>
      </c>
      <c r="N3911" s="67">
        <v>2736850000</v>
      </c>
      <c r="O3911" s="67">
        <v>2760430000</v>
      </c>
      <c r="P3911" s="67">
        <v>2784240000</v>
      </c>
      <c r="Q3911" s="67">
        <v>2808300000</v>
      </c>
      <c r="R3911" s="67">
        <v>2832590000</v>
      </c>
      <c r="S3911" s="67">
        <v>2857130000</v>
      </c>
      <c r="T3911" s="67">
        <v>2881910000</v>
      </c>
      <c r="U3911" s="67">
        <v>2906940000</v>
      </c>
      <c r="V3911" s="67">
        <v>2932220000</v>
      </c>
      <c r="W3911" s="67">
        <v>2957750000</v>
      </c>
      <c r="X3911" s="67">
        <v>2983540000</v>
      </c>
      <c r="Y3911" s="67">
        <v>3009590000</v>
      </c>
      <c r="Z3911" s="67">
        <v>3035890000</v>
      </c>
      <c r="AA3911" s="67">
        <v>3062460000</v>
      </c>
      <c r="AB3911" s="67">
        <v>3089300000</v>
      </c>
      <c r="AC3911" s="67">
        <v>3116400000</v>
      </c>
      <c r="AD3911" s="67">
        <v>3143780000</v>
      </c>
      <c r="AE3911" s="67">
        <v>3171430000</v>
      </c>
      <c r="AF3911" s="67">
        <v>3199350000</v>
      </c>
      <c r="AG3911" s="67">
        <v>3227560000</v>
      </c>
      <c r="AH3911" s="67">
        <v>3256040000</v>
      </c>
      <c r="AI3911" s="67">
        <v>3284810000</v>
      </c>
    </row>
    <row r="3912" spans="1:35" hidden="1" x14ac:dyDescent="0.25">
      <c r="A3912" s="67">
        <v>9103</v>
      </c>
      <c r="B3912" s="67" t="s">
        <v>513</v>
      </c>
      <c r="C3912" s="67" t="s">
        <v>423</v>
      </c>
      <c r="D3912" s="67" t="s">
        <v>323</v>
      </c>
      <c r="E3912" s="67">
        <v>2168340000</v>
      </c>
      <c r="F3912" s="67">
        <v>2180330000</v>
      </c>
      <c r="G3912" s="67">
        <v>2193130000</v>
      </c>
      <c r="H3912" s="67">
        <v>2206770000</v>
      </c>
      <c r="I3912" s="67">
        <v>2221250000</v>
      </c>
      <c r="J3912" s="67">
        <v>2236610000</v>
      </c>
      <c r="K3912" s="67">
        <v>2252850000</v>
      </c>
      <c r="L3912" s="67">
        <v>2270000000</v>
      </c>
      <c r="M3912" s="67">
        <v>2287310000</v>
      </c>
      <c r="N3912" s="67">
        <v>2304770000</v>
      </c>
      <c r="O3912" s="67">
        <v>2322390000</v>
      </c>
      <c r="P3912" s="67">
        <v>2340170000</v>
      </c>
      <c r="Q3912" s="67">
        <v>2358100000</v>
      </c>
      <c r="R3912" s="67">
        <v>2376200000</v>
      </c>
      <c r="S3912" s="67">
        <v>2394460000</v>
      </c>
      <c r="T3912" s="67">
        <v>2412890000</v>
      </c>
      <c r="U3912" s="67">
        <v>2431480000</v>
      </c>
      <c r="V3912" s="67">
        <v>2450240000</v>
      </c>
      <c r="W3912" s="67">
        <v>2469170000</v>
      </c>
      <c r="X3912" s="67">
        <v>2488260000</v>
      </c>
      <c r="Y3912" s="67">
        <v>2507530000</v>
      </c>
      <c r="Z3912" s="67">
        <v>2526980000</v>
      </c>
      <c r="AA3912" s="67">
        <v>2546600000</v>
      </c>
      <c r="AB3912" s="67">
        <v>2566390000</v>
      </c>
      <c r="AC3912" s="67">
        <v>2586360000</v>
      </c>
      <c r="AD3912" s="67">
        <v>2606520000</v>
      </c>
      <c r="AE3912" s="67">
        <v>2626850000</v>
      </c>
      <c r="AF3912" s="67">
        <v>2647370000</v>
      </c>
      <c r="AG3912" s="67">
        <v>2668070000</v>
      </c>
      <c r="AH3912" s="67">
        <v>2688960000</v>
      </c>
      <c r="AI3912" s="67">
        <v>2710030000</v>
      </c>
    </row>
    <row r="3913" spans="1:35" hidden="1" x14ac:dyDescent="0.25">
      <c r="A3913" s="67">
        <v>9104</v>
      </c>
      <c r="B3913" s="67" t="s">
        <v>513</v>
      </c>
      <c r="C3913" s="67" t="s">
        <v>424</v>
      </c>
      <c r="D3913" s="67" t="s">
        <v>323</v>
      </c>
      <c r="E3913" s="67">
        <v>2370740000</v>
      </c>
      <c r="F3913" s="67">
        <v>2384100000</v>
      </c>
      <c r="G3913" s="67">
        <v>2400980000</v>
      </c>
      <c r="H3913" s="67">
        <v>2421460000</v>
      </c>
      <c r="I3913" s="67">
        <v>2445650000</v>
      </c>
      <c r="J3913" s="67">
        <v>2473660000</v>
      </c>
      <c r="K3913" s="67">
        <v>2505650000</v>
      </c>
      <c r="L3913" s="67">
        <v>2541760000</v>
      </c>
      <c r="M3913" s="67">
        <v>2578480000</v>
      </c>
      <c r="N3913" s="67">
        <v>2615830000</v>
      </c>
      <c r="O3913" s="67">
        <v>2653820000</v>
      </c>
      <c r="P3913" s="67">
        <v>2692450000</v>
      </c>
      <c r="Q3913" s="67">
        <v>2731730000</v>
      </c>
      <c r="R3913" s="67">
        <v>2771690000</v>
      </c>
      <c r="S3913" s="67">
        <v>2812320000</v>
      </c>
      <c r="T3913" s="67">
        <v>2853650000</v>
      </c>
      <c r="U3913" s="67">
        <v>2895670000</v>
      </c>
      <c r="V3913" s="67">
        <v>2938410000</v>
      </c>
      <c r="W3913" s="67">
        <v>2981880000</v>
      </c>
      <c r="X3913" s="67">
        <v>3026090000</v>
      </c>
      <c r="Y3913" s="67">
        <v>3071050000</v>
      </c>
      <c r="Z3913" s="67">
        <v>3116770000</v>
      </c>
      <c r="AA3913" s="67">
        <v>3163270000</v>
      </c>
      <c r="AB3913" s="67">
        <v>3210560000</v>
      </c>
      <c r="AC3913" s="67">
        <v>3258660000</v>
      </c>
      <c r="AD3913" s="67">
        <v>3307570000</v>
      </c>
      <c r="AE3913" s="67">
        <v>3357310000</v>
      </c>
      <c r="AF3913" s="67">
        <v>3407900000</v>
      </c>
      <c r="AG3913" s="67">
        <v>3459350000</v>
      </c>
      <c r="AH3913" s="67">
        <v>3511680000</v>
      </c>
      <c r="AI3913" s="67">
        <v>3564890000</v>
      </c>
    </row>
    <row r="3914" spans="1:35" hidden="1" x14ac:dyDescent="0.25">
      <c r="A3914" s="67">
        <v>9105</v>
      </c>
      <c r="B3914" s="67" t="s">
        <v>513</v>
      </c>
      <c r="C3914" s="67" t="s">
        <v>425</v>
      </c>
      <c r="D3914" s="67" t="s">
        <v>323</v>
      </c>
      <c r="E3914" s="67">
        <v>287653000</v>
      </c>
      <c r="F3914" s="67">
        <v>288341000</v>
      </c>
      <c r="G3914" s="67">
        <v>289238000</v>
      </c>
      <c r="H3914" s="67">
        <v>290346000</v>
      </c>
      <c r="I3914" s="67">
        <v>291668000</v>
      </c>
      <c r="J3914" s="67">
        <v>293206000</v>
      </c>
      <c r="K3914" s="67">
        <v>294966000</v>
      </c>
      <c r="L3914" s="67">
        <v>296951000</v>
      </c>
      <c r="M3914" s="67">
        <v>298951000</v>
      </c>
      <c r="N3914" s="67">
        <v>300968000</v>
      </c>
      <c r="O3914" s="67">
        <v>303001000</v>
      </c>
      <c r="P3914" s="67">
        <v>305050000</v>
      </c>
      <c r="Q3914" s="67">
        <v>307115000</v>
      </c>
      <c r="R3914" s="67">
        <v>309197000</v>
      </c>
      <c r="S3914" s="67">
        <v>311296000</v>
      </c>
      <c r="T3914" s="67">
        <v>313411000</v>
      </c>
      <c r="U3914" s="67">
        <v>315544000</v>
      </c>
      <c r="V3914" s="67">
        <v>317693000</v>
      </c>
      <c r="W3914" s="67">
        <v>319860000</v>
      </c>
      <c r="X3914" s="67">
        <v>322044000</v>
      </c>
      <c r="Y3914" s="67">
        <v>324245000</v>
      </c>
      <c r="Z3914" s="67">
        <v>326464000</v>
      </c>
      <c r="AA3914" s="67">
        <v>328701000</v>
      </c>
      <c r="AB3914" s="67">
        <v>330956000</v>
      </c>
      <c r="AC3914" s="67">
        <v>333228000</v>
      </c>
      <c r="AD3914" s="67">
        <v>335519000</v>
      </c>
      <c r="AE3914" s="67">
        <v>337828000</v>
      </c>
      <c r="AF3914" s="67">
        <v>340156000</v>
      </c>
      <c r="AG3914" s="67">
        <v>342502000</v>
      </c>
      <c r="AH3914" s="67">
        <v>344867000</v>
      </c>
      <c r="AI3914" s="67">
        <v>347251000</v>
      </c>
    </row>
    <row r="3915" spans="1:35" hidden="1" x14ac:dyDescent="0.25">
      <c r="A3915" s="67">
        <v>9106</v>
      </c>
      <c r="B3915" s="67" t="s">
        <v>513</v>
      </c>
      <c r="C3915" s="67" t="s">
        <v>426</v>
      </c>
      <c r="D3915" s="67" t="s">
        <v>323</v>
      </c>
      <c r="E3915" s="67">
        <v>1218090000</v>
      </c>
      <c r="F3915" s="67">
        <v>1233430000</v>
      </c>
      <c r="G3915" s="67">
        <v>1249270000</v>
      </c>
      <c r="H3915" s="67">
        <v>1265600000</v>
      </c>
      <c r="I3915" s="67">
        <v>1282450000</v>
      </c>
      <c r="J3915" s="67">
        <v>1299830000</v>
      </c>
      <c r="K3915" s="67">
        <v>1317770000</v>
      </c>
      <c r="L3915" s="67">
        <v>1336270000</v>
      </c>
      <c r="M3915" s="67">
        <v>1355070000</v>
      </c>
      <c r="N3915" s="67">
        <v>1374190000</v>
      </c>
      <c r="O3915" s="67">
        <v>1393610000</v>
      </c>
      <c r="P3915" s="67">
        <v>1413360000</v>
      </c>
      <c r="Q3915" s="67">
        <v>1433420000</v>
      </c>
      <c r="R3915" s="67">
        <v>1453820000</v>
      </c>
      <c r="S3915" s="67">
        <v>1474550000</v>
      </c>
      <c r="T3915" s="67">
        <v>1495620000</v>
      </c>
      <c r="U3915" s="67">
        <v>1517040000</v>
      </c>
      <c r="V3915" s="67">
        <v>1538800000</v>
      </c>
      <c r="W3915" s="67">
        <v>1560930000</v>
      </c>
      <c r="X3915" s="67">
        <v>1583410000</v>
      </c>
      <c r="Y3915" s="67">
        <v>1606270000</v>
      </c>
      <c r="Z3915" s="67">
        <v>1629490000</v>
      </c>
      <c r="AA3915" s="67">
        <v>1653100000</v>
      </c>
      <c r="AB3915" s="67">
        <v>1677100000</v>
      </c>
      <c r="AC3915" s="67">
        <v>1701490000</v>
      </c>
      <c r="AD3915" s="67">
        <v>1726270000</v>
      </c>
      <c r="AE3915" s="67">
        <v>1751470000</v>
      </c>
      <c r="AF3915" s="67">
        <v>1777070000</v>
      </c>
      <c r="AG3915" s="67">
        <v>1803100000</v>
      </c>
      <c r="AH3915" s="67">
        <v>1829550000</v>
      </c>
      <c r="AI3915" s="67">
        <v>1856440000</v>
      </c>
    </row>
    <row r="3916" spans="1:35" hidden="1" x14ac:dyDescent="0.25">
      <c r="A3916" s="67">
        <v>9107</v>
      </c>
      <c r="B3916" s="67" t="s">
        <v>513</v>
      </c>
      <c r="C3916" s="67" t="s">
        <v>427</v>
      </c>
      <c r="D3916" s="67" t="s">
        <v>323</v>
      </c>
      <c r="E3916" s="67">
        <v>15804500000</v>
      </c>
      <c r="F3916" s="67">
        <v>16047900000</v>
      </c>
      <c r="G3916" s="67">
        <v>16270300000</v>
      </c>
      <c r="H3916" s="67">
        <v>16470600000</v>
      </c>
      <c r="I3916" s="67">
        <v>16647600000</v>
      </c>
      <c r="J3916" s="67">
        <v>16800400000</v>
      </c>
      <c r="K3916" s="67">
        <v>16928100000</v>
      </c>
      <c r="L3916" s="67">
        <v>17029800000</v>
      </c>
      <c r="M3916" s="67">
        <v>17132300000</v>
      </c>
      <c r="N3916" s="67">
        <v>17235500000</v>
      </c>
      <c r="O3916" s="67">
        <v>17339500000</v>
      </c>
      <c r="P3916" s="67">
        <v>17444100000</v>
      </c>
      <c r="Q3916" s="67">
        <v>17549500000</v>
      </c>
      <c r="R3916" s="67">
        <v>17655600000</v>
      </c>
      <c r="S3916" s="67">
        <v>17762500000</v>
      </c>
      <c r="T3916" s="67">
        <v>17870100000</v>
      </c>
      <c r="U3916" s="67">
        <v>17978500000</v>
      </c>
      <c r="V3916" s="67">
        <v>18087600000</v>
      </c>
      <c r="W3916" s="67">
        <v>18197500000</v>
      </c>
      <c r="X3916" s="67">
        <v>18308200000</v>
      </c>
      <c r="Y3916" s="67">
        <v>18419600000</v>
      </c>
      <c r="Z3916" s="67">
        <v>18531800000</v>
      </c>
      <c r="AA3916" s="67">
        <v>18644800000</v>
      </c>
      <c r="AB3916" s="67">
        <v>18758600000</v>
      </c>
      <c r="AC3916" s="67">
        <v>18873200000</v>
      </c>
      <c r="AD3916" s="67">
        <v>18988600000</v>
      </c>
      <c r="AE3916" s="67">
        <v>19104800000</v>
      </c>
      <c r="AF3916" s="67">
        <v>19221800000</v>
      </c>
      <c r="AG3916" s="67">
        <v>19339600000</v>
      </c>
      <c r="AH3916" s="67">
        <v>19458300000</v>
      </c>
      <c r="AI3916" s="67">
        <v>19577800000</v>
      </c>
    </row>
    <row r="3917" spans="1:35" hidden="1" x14ac:dyDescent="0.25">
      <c r="A3917" s="67">
        <v>9108</v>
      </c>
      <c r="B3917" s="67" t="s">
        <v>513</v>
      </c>
      <c r="C3917" s="67" t="s">
        <v>428</v>
      </c>
      <c r="D3917" s="67" t="s">
        <v>323</v>
      </c>
      <c r="E3917" s="67">
        <v>41095100000</v>
      </c>
      <c r="F3917" s="67">
        <v>42466900000</v>
      </c>
      <c r="G3917" s="67">
        <v>43807700000</v>
      </c>
      <c r="H3917" s="67">
        <v>45110200000</v>
      </c>
      <c r="I3917" s="67">
        <v>46367000000</v>
      </c>
      <c r="J3917" s="67">
        <v>47570800000</v>
      </c>
      <c r="K3917" s="67">
        <v>48714500000</v>
      </c>
      <c r="L3917" s="67">
        <v>49790900000</v>
      </c>
      <c r="M3917" s="67">
        <v>50894300000</v>
      </c>
      <c r="N3917" s="67">
        <v>52025300000</v>
      </c>
      <c r="O3917" s="67">
        <v>53184600000</v>
      </c>
      <c r="P3917" s="67">
        <v>54373000000</v>
      </c>
      <c r="Q3917" s="67">
        <v>55591000000</v>
      </c>
      <c r="R3917" s="67">
        <v>56839500000</v>
      </c>
      <c r="S3917" s="67">
        <v>58119300000</v>
      </c>
      <c r="T3917" s="67">
        <v>59431100000</v>
      </c>
      <c r="U3917" s="67">
        <v>60775700000</v>
      </c>
      <c r="V3917" s="67">
        <v>62153900000</v>
      </c>
      <c r="W3917" s="67">
        <v>63566700000</v>
      </c>
      <c r="X3917" s="67">
        <v>65014800000</v>
      </c>
      <c r="Y3917" s="67">
        <v>66499100000</v>
      </c>
      <c r="Z3917" s="67">
        <v>68020500000</v>
      </c>
      <c r="AA3917" s="67">
        <v>69580100000</v>
      </c>
      <c r="AB3917" s="67">
        <v>71178600000</v>
      </c>
      <c r="AC3917" s="67">
        <v>72817200000</v>
      </c>
      <c r="AD3917" s="67">
        <v>74496700000</v>
      </c>
      <c r="AE3917" s="67">
        <v>76218300000</v>
      </c>
      <c r="AF3917" s="67">
        <v>77982900000</v>
      </c>
      <c r="AG3917" s="67">
        <v>79791700000</v>
      </c>
      <c r="AH3917" s="67">
        <v>81645800000</v>
      </c>
      <c r="AI3917" s="67">
        <v>83546200000</v>
      </c>
    </row>
    <row r="3918" spans="1:35" hidden="1" x14ac:dyDescent="0.25">
      <c r="A3918" s="67">
        <v>9109</v>
      </c>
      <c r="B3918" s="67" t="s">
        <v>513</v>
      </c>
      <c r="C3918" s="67" t="s">
        <v>429</v>
      </c>
      <c r="D3918" s="67" t="s">
        <v>323</v>
      </c>
      <c r="E3918" s="67">
        <v>12809400000</v>
      </c>
      <c r="F3918" s="67">
        <v>13001700000</v>
      </c>
      <c r="G3918" s="67">
        <v>13194300000</v>
      </c>
      <c r="H3918" s="67">
        <v>13387000000</v>
      </c>
      <c r="I3918" s="67">
        <v>13579800000</v>
      </c>
      <c r="J3918" s="67">
        <v>13772500000</v>
      </c>
      <c r="K3918" s="67">
        <v>13965000000</v>
      </c>
      <c r="L3918" s="67">
        <v>14157200000</v>
      </c>
      <c r="M3918" s="67">
        <v>14352500000</v>
      </c>
      <c r="N3918" s="67">
        <v>14550900000</v>
      </c>
      <c r="O3918" s="67">
        <v>14752400000</v>
      </c>
      <c r="P3918" s="67">
        <v>14957200000</v>
      </c>
      <c r="Q3918" s="67">
        <v>15165300000</v>
      </c>
      <c r="R3918" s="67">
        <v>15376700000</v>
      </c>
      <c r="S3918" s="67">
        <v>15591500000</v>
      </c>
      <c r="T3918" s="67">
        <v>15809700000</v>
      </c>
      <c r="U3918" s="67">
        <v>16031500000</v>
      </c>
      <c r="V3918" s="67">
        <v>16256700000</v>
      </c>
      <c r="W3918" s="67">
        <v>16485600000</v>
      </c>
      <c r="X3918" s="67">
        <v>16718100000</v>
      </c>
      <c r="Y3918" s="67">
        <v>16954400000</v>
      </c>
      <c r="Z3918" s="67">
        <v>17194400000</v>
      </c>
      <c r="AA3918" s="67">
        <v>17438300000</v>
      </c>
      <c r="AB3918" s="67">
        <v>17686100000</v>
      </c>
      <c r="AC3918" s="67">
        <v>17937800000</v>
      </c>
      <c r="AD3918" s="67">
        <v>18193600000</v>
      </c>
      <c r="AE3918" s="67">
        <v>18453400000</v>
      </c>
      <c r="AF3918" s="67">
        <v>18717500000</v>
      </c>
      <c r="AG3918" s="67">
        <v>18985700000</v>
      </c>
      <c r="AH3918" s="67">
        <v>19258200000</v>
      </c>
      <c r="AI3918" s="67">
        <v>19535100000</v>
      </c>
    </row>
    <row r="3919" spans="1:35" hidden="1" x14ac:dyDescent="0.25">
      <c r="A3919" s="67">
        <v>9110</v>
      </c>
      <c r="B3919" s="67" t="s">
        <v>513</v>
      </c>
      <c r="C3919" s="67" t="s">
        <v>430</v>
      </c>
      <c r="D3919" s="67" t="s">
        <v>323</v>
      </c>
      <c r="E3919" s="67">
        <v>10561800000</v>
      </c>
      <c r="F3919" s="67">
        <v>10829100000</v>
      </c>
      <c r="G3919" s="67">
        <v>11090900000</v>
      </c>
      <c r="H3919" s="67">
        <v>11346500000</v>
      </c>
      <c r="I3919" s="67">
        <v>11594800000</v>
      </c>
      <c r="J3919" s="67">
        <v>11835000000</v>
      </c>
      <c r="K3919" s="67">
        <v>12066300000</v>
      </c>
      <c r="L3919" s="67">
        <v>12287600000</v>
      </c>
      <c r="M3919" s="67">
        <v>12513600000</v>
      </c>
      <c r="N3919" s="67">
        <v>12744400000</v>
      </c>
      <c r="O3919" s="67">
        <v>12980000000</v>
      </c>
      <c r="P3919" s="67">
        <v>13220600000</v>
      </c>
      <c r="Q3919" s="67">
        <v>13466200000</v>
      </c>
      <c r="R3919" s="67">
        <v>13716900000</v>
      </c>
      <c r="S3919" s="67">
        <v>13973000000</v>
      </c>
      <c r="T3919" s="67">
        <v>14234400000</v>
      </c>
      <c r="U3919" s="67">
        <v>14501300000</v>
      </c>
      <c r="V3919" s="67">
        <v>14773800000</v>
      </c>
      <c r="W3919" s="67">
        <v>15052000000</v>
      </c>
      <c r="X3919" s="67">
        <v>15336000000</v>
      </c>
      <c r="Y3919" s="67">
        <v>15626100000</v>
      </c>
      <c r="Z3919" s="67">
        <v>15922200000</v>
      </c>
      <c r="AA3919" s="67">
        <v>16224500000</v>
      </c>
      <c r="AB3919" s="67">
        <v>16533200000</v>
      </c>
      <c r="AC3919" s="67">
        <v>16848400000</v>
      </c>
      <c r="AD3919" s="67">
        <v>17170200000</v>
      </c>
      <c r="AE3919" s="67">
        <v>17498700000</v>
      </c>
      <c r="AF3919" s="67">
        <v>17834200000</v>
      </c>
      <c r="AG3919" s="67">
        <v>18176700000</v>
      </c>
      <c r="AH3919" s="67">
        <v>18526300000</v>
      </c>
      <c r="AI3919" s="67">
        <v>18883400000</v>
      </c>
    </row>
    <row r="3920" spans="1:35" hidden="1" x14ac:dyDescent="0.25">
      <c r="A3920" s="67">
        <v>9111</v>
      </c>
      <c r="B3920" s="67" t="s">
        <v>513</v>
      </c>
      <c r="C3920" s="67" t="s">
        <v>431</v>
      </c>
      <c r="D3920" s="67" t="s">
        <v>323</v>
      </c>
      <c r="E3920" s="67">
        <v>2023710000</v>
      </c>
      <c r="F3920" s="67">
        <v>2063300000</v>
      </c>
      <c r="G3920" s="67">
        <v>2104790000</v>
      </c>
      <c r="H3920" s="67">
        <v>2148280000</v>
      </c>
      <c r="I3920" s="67">
        <v>2193860000</v>
      </c>
      <c r="J3920" s="67">
        <v>2241640000</v>
      </c>
      <c r="K3920" s="67">
        <v>2291730000</v>
      </c>
      <c r="L3920" s="67">
        <v>2344240000</v>
      </c>
      <c r="M3920" s="67">
        <v>2398130000</v>
      </c>
      <c r="N3920" s="67">
        <v>2453450000</v>
      </c>
      <c r="O3920" s="67">
        <v>2510220000</v>
      </c>
      <c r="P3920" s="67">
        <v>2568500000</v>
      </c>
      <c r="Q3920" s="67">
        <v>2628310000</v>
      </c>
      <c r="R3920" s="67">
        <v>2689710000</v>
      </c>
      <c r="S3920" s="67">
        <v>2752720000</v>
      </c>
      <c r="T3920" s="67">
        <v>2817400000</v>
      </c>
      <c r="U3920" s="67">
        <v>2883780000</v>
      </c>
      <c r="V3920" s="67">
        <v>2951920000</v>
      </c>
      <c r="W3920" s="67">
        <v>3021860000</v>
      </c>
      <c r="X3920" s="67">
        <v>3093640000</v>
      </c>
      <c r="Y3920" s="67">
        <v>3167320000</v>
      </c>
      <c r="Z3920" s="67">
        <v>3242940000</v>
      </c>
      <c r="AA3920" s="67">
        <v>3320560000</v>
      </c>
      <c r="AB3920" s="67">
        <v>3400230000</v>
      </c>
      <c r="AC3920" s="67">
        <v>3482000000</v>
      </c>
      <c r="AD3920" s="67">
        <v>3565930000</v>
      </c>
      <c r="AE3920" s="67">
        <v>3652070000</v>
      </c>
      <c r="AF3920" s="67">
        <v>3740490000</v>
      </c>
      <c r="AG3920" s="67">
        <v>3831250000</v>
      </c>
      <c r="AH3920" s="67">
        <v>3924400000</v>
      </c>
      <c r="AI3920" s="67">
        <v>4020010000</v>
      </c>
    </row>
    <row r="3921" spans="1:35" hidden="1" x14ac:dyDescent="0.25">
      <c r="A3921" s="67">
        <v>9112</v>
      </c>
      <c r="B3921" s="67" t="s">
        <v>513</v>
      </c>
      <c r="C3921" s="67" t="s">
        <v>432</v>
      </c>
      <c r="D3921" s="67" t="s">
        <v>323</v>
      </c>
      <c r="E3921" s="67">
        <v>445789000</v>
      </c>
      <c r="F3921" s="67">
        <v>459030000</v>
      </c>
      <c r="G3921" s="67">
        <v>471766000</v>
      </c>
      <c r="H3921" s="67">
        <v>483919000</v>
      </c>
      <c r="I3921" s="67">
        <v>495409000</v>
      </c>
      <c r="J3921" s="67">
        <v>506163000</v>
      </c>
      <c r="K3921" s="67">
        <v>516107000</v>
      </c>
      <c r="L3921" s="67">
        <v>525174000</v>
      </c>
      <c r="M3921" s="67">
        <v>534421000</v>
      </c>
      <c r="N3921" s="67">
        <v>543854000</v>
      </c>
      <c r="O3921" s="67">
        <v>553475000</v>
      </c>
      <c r="P3921" s="67">
        <v>563289000</v>
      </c>
      <c r="Q3921" s="67">
        <v>573299000</v>
      </c>
      <c r="R3921" s="67">
        <v>583509000</v>
      </c>
      <c r="S3921" s="67">
        <v>593924000</v>
      </c>
      <c r="T3921" s="67">
        <v>604546000</v>
      </c>
      <c r="U3921" s="67">
        <v>615381000</v>
      </c>
      <c r="V3921" s="67">
        <v>626433000</v>
      </c>
      <c r="W3921" s="67">
        <v>637706000</v>
      </c>
      <c r="X3921" s="67">
        <v>649205000</v>
      </c>
      <c r="Y3921" s="67">
        <v>660933000</v>
      </c>
      <c r="Z3921" s="67">
        <v>672896000</v>
      </c>
      <c r="AA3921" s="67">
        <v>685098000</v>
      </c>
      <c r="AB3921" s="67">
        <v>697544000</v>
      </c>
      <c r="AC3921" s="67">
        <v>710239000</v>
      </c>
      <c r="AD3921" s="67">
        <v>723188000</v>
      </c>
      <c r="AE3921" s="67">
        <v>736396000</v>
      </c>
      <c r="AF3921" s="67">
        <v>749868000</v>
      </c>
      <c r="AG3921" s="67">
        <v>763610000</v>
      </c>
      <c r="AH3921" s="67">
        <v>777626000</v>
      </c>
      <c r="AI3921" s="67">
        <v>791923000</v>
      </c>
    </row>
    <row r="3922" spans="1:35" hidden="1" x14ac:dyDescent="0.25">
      <c r="A3922" s="67">
        <v>9113</v>
      </c>
      <c r="B3922" s="67" t="s">
        <v>513</v>
      </c>
      <c r="C3922" s="67" t="s">
        <v>433</v>
      </c>
      <c r="D3922" s="67" t="s">
        <v>323</v>
      </c>
      <c r="E3922" s="67">
        <v>5234930000</v>
      </c>
      <c r="F3922" s="67">
        <v>5797590000</v>
      </c>
      <c r="G3922" s="67">
        <v>6355120000</v>
      </c>
      <c r="H3922" s="67">
        <v>6891780000</v>
      </c>
      <c r="I3922" s="67">
        <v>7390790000</v>
      </c>
      <c r="J3922" s="67">
        <v>7835130000</v>
      </c>
      <c r="K3922" s="67">
        <v>8208470000</v>
      </c>
      <c r="L3922" s="67">
        <v>8496070000</v>
      </c>
      <c r="M3922" s="67">
        <v>8794410000</v>
      </c>
      <c r="N3922" s="67">
        <v>9103880000</v>
      </c>
      <c r="O3922" s="67">
        <v>9424890000</v>
      </c>
      <c r="P3922" s="67">
        <v>9757880000</v>
      </c>
      <c r="Q3922" s="67">
        <v>10103300000</v>
      </c>
      <c r="R3922" s="67">
        <v>10461600000</v>
      </c>
      <c r="S3922" s="67">
        <v>10833300000</v>
      </c>
      <c r="T3922" s="67">
        <v>11218800000</v>
      </c>
      <c r="U3922" s="67">
        <v>11618700000</v>
      </c>
      <c r="V3922" s="67">
        <v>12033600000</v>
      </c>
      <c r="W3922" s="67">
        <v>12463900000</v>
      </c>
      <c r="X3922" s="67">
        <v>12910300000</v>
      </c>
      <c r="Y3922" s="67">
        <v>13373300000</v>
      </c>
      <c r="Z3922" s="67">
        <v>13853600000</v>
      </c>
      <c r="AA3922" s="67">
        <v>14351800000</v>
      </c>
      <c r="AB3922" s="67">
        <v>14868600000</v>
      </c>
      <c r="AC3922" s="67">
        <v>15404700000</v>
      </c>
      <c r="AD3922" s="67">
        <v>15960800000</v>
      </c>
      <c r="AE3922" s="67">
        <v>16537700000</v>
      </c>
      <c r="AF3922" s="67">
        <v>17136000000</v>
      </c>
      <c r="AG3922" s="67">
        <v>17756700000</v>
      </c>
      <c r="AH3922" s="67">
        <v>18400600000</v>
      </c>
      <c r="AI3922" s="67">
        <v>19068500000</v>
      </c>
    </row>
    <row r="3923" spans="1:35" hidden="1" x14ac:dyDescent="0.25">
      <c r="A3923" s="67">
        <v>9114</v>
      </c>
      <c r="B3923" s="67" t="s">
        <v>513</v>
      </c>
      <c r="C3923" s="67" t="s">
        <v>434</v>
      </c>
      <c r="D3923" s="67" t="s">
        <v>323</v>
      </c>
      <c r="E3923" s="67">
        <v>21216800000</v>
      </c>
      <c r="F3923" s="67">
        <v>21421200000</v>
      </c>
      <c r="G3923" s="67">
        <v>21635700000</v>
      </c>
      <c r="H3923" s="67">
        <v>21860600000</v>
      </c>
      <c r="I3923" s="67">
        <v>22096300000</v>
      </c>
      <c r="J3923" s="67">
        <v>22342900000</v>
      </c>
      <c r="K3923" s="67">
        <v>22600900000</v>
      </c>
      <c r="L3923" s="67">
        <v>22870700000</v>
      </c>
      <c r="M3923" s="67">
        <v>23144300000</v>
      </c>
      <c r="N3923" s="67">
        <v>23421700000</v>
      </c>
      <c r="O3923" s="67">
        <v>23703000000</v>
      </c>
      <c r="P3923" s="67">
        <v>23988300000</v>
      </c>
      <c r="Q3923" s="67">
        <v>24277500000</v>
      </c>
      <c r="R3923" s="67">
        <v>24570800000</v>
      </c>
      <c r="S3923" s="67">
        <v>24868100000</v>
      </c>
      <c r="T3923" s="67">
        <v>25169700000</v>
      </c>
      <c r="U3923" s="67">
        <v>25475400000</v>
      </c>
      <c r="V3923" s="67">
        <v>25785500000</v>
      </c>
      <c r="W3923" s="67">
        <v>26099900000</v>
      </c>
      <c r="X3923" s="67">
        <v>26418600000</v>
      </c>
      <c r="Y3923" s="67">
        <v>26741900000</v>
      </c>
      <c r="Z3923" s="67">
        <v>27069700000</v>
      </c>
      <c r="AA3923" s="67">
        <v>27402000000</v>
      </c>
      <c r="AB3923" s="67">
        <v>27739100000</v>
      </c>
      <c r="AC3923" s="67">
        <v>28080800000</v>
      </c>
      <c r="AD3923" s="67">
        <v>28427300000</v>
      </c>
      <c r="AE3923" s="67">
        <v>28778700000</v>
      </c>
      <c r="AF3923" s="67">
        <v>29135000000</v>
      </c>
      <c r="AG3923" s="67">
        <v>29496200000</v>
      </c>
      <c r="AH3923" s="67">
        <v>29862600000</v>
      </c>
      <c r="AI3923" s="67">
        <v>30234000000</v>
      </c>
    </row>
    <row r="3924" spans="1:35" hidden="1" x14ac:dyDescent="0.25">
      <c r="A3924" s="67">
        <v>9115</v>
      </c>
      <c r="B3924" s="67" t="s">
        <v>513</v>
      </c>
      <c r="C3924" s="67" t="s">
        <v>435</v>
      </c>
      <c r="D3924" s="67" t="s">
        <v>323</v>
      </c>
      <c r="E3924" s="67">
        <v>3739970000</v>
      </c>
      <c r="F3924" s="67">
        <v>3811330000</v>
      </c>
      <c r="G3924" s="67">
        <v>3882430000</v>
      </c>
      <c r="H3924" s="67">
        <v>3953190000</v>
      </c>
      <c r="I3924" s="67">
        <v>4023510000</v>
      </c>
      <c r="J3924" s="67">
        <v>4093310000</v>
      </c>
      <c r="K3924" s="67">
        <v>4162500000</v>
      </c>
      <c r="L3924" s="67">
        <v>4230980000</v>
      </c>
      <c r="M3924" s="67">
        <v>4300760000</v>
      </c>
      <c r="N3924" s="67">
        <v>4371870000</v>
      </c>
      <c r="O3924" s="67">
        <v>4444330000</v>
      </c>
      <c r="P3924" s="67">
        <v>4518160000</v>
      </c>
      <c r="Q3924" s="67">
        <v>4593400000</v>
      </c>
      <c r="R3924" s="67">
        <v>4670070000</v>
      </c>
      <c r="S3924" s="67">
        <v>4748190000</v>
      </c>
      <c r="T3924" s="67">
        <v>4827800000</v>
      </c>
      <c r="U3924" s="67">
        <v>4908920000</v>
      </c>
      <c r="V3924" s="67">
        <v>4991580000</v>
      </c>
      <c r="W3924" s="67">
        <v>5075810000</v>
      </c>
      <c r="X3924" s="67">
        <v>5161650000</v>
      </c>
      <c r="Y3924" s="67">
        <v>5249110000</v>
      </c>
      <c r="Z3924" s="67">
        <v>5338230000</v>
      </c>
      <c r="AA3924" s="67">
        <v>5429050000</v>
      </c>
      <c r="AB3924" s="67">
        <v>5521600000</v>
      </c>
      <c r="AC3924" s="67">
        <v>5615900000</v>
      </c>
      <c r="AD3924" s="67">
        <v>5712000000</v>
      </c>
      <c r="AE3924" s="67">
        <v>5809920000</v>
      </c>
      <c r="AF3924" s="67">
        <v>5909700000</v>
      </c>
      <c r="AG3924" s="67">
        <v>6011370000</v>
      </c>
      <c r="AH3924" s="67">
        <v>6114980000</v>
      </c>
      <c r="AI3924" s="67">
        <v>6220560000</v>
      </c>
    </row>
    <row r="3925" spans="1:35" hidden="1" x14ac:dyDescent="0.25">
      <c r="A3925" s="67">
        <v>9116</v>
      </c>
      <c r="B3925" s="67" t="s">
        <v>513</v>
      </c>
      <c r="C3925" s="67" t="s">
        <v>436</v>
      </c>
      <c r="D3925" s="67" t="s">
        <v>323</v>
      </c>
      <c r="E3925" s="67">
        <v>24045500000</v>
      </c>
      <c r="F3925" s="67">
        <v>24679000000</v>
      </c>
      <c r="G3925" s="67">
        <v>25303000000</v>
      </c>
      <c r="H3925" s="67">
        <v>25915400000</v>
      </c>
      <c r="I3925" s="67">
        <v>26514200000</v>
      </c>
      <c r="J3925" s="67">
        <v>27097400000</v>
      </c>
      <c r="K3925" s="67">
        <v>27663000000</v>
      </c>
      <c r="L3925" s="67">
        <v>28209000000</v>
      </c>
      <c r="M3925" s="67">
        <v>28767300000</v>
      </c>
      <c r="N3925" s="67">
        <v>29338100000</v>
      </c>
      <c r="O3925" s="67">
        <v>29921900000</v>
      </c>
      <c r="P3925" s="67">
        <v>30518800000</v>
      </c>
      <c r="Q3925" s="67">
        <v>31129100000</v>
      </c>
      <c r="R3925" s="67">
        <v>31753200000</v>
      </c>
      <c r="S3925" s="67">
        <v>32391400000</v>
      </c>
      <c r="T3925" s="67">
        <v>33044000000</v>
      </c>
      <c r="U3925" s="67">
        <v>33711400000</v>
      </c>
      <c r="V3925" s="67">
        <v>34393700000</v>
      </c>
      <c r="W3925" s="67">
        <v>35091500000</v>
      </c>
      <c r="X3925" s="67">
        <v>35805000000</v>
      </c>
      <c r="Y3925" s="67">
        <v>36534600000</v>
      </c>
      <c r="Z3925" s="67">
        <v>37280600000</v>
      </c>
      <c r="AA3925" s="67">
        <v>38043500000</v>
      </c>
      <c r="AB3925" s="67">
        <v>38823500000</v>
      </c>
      <c r="AC3925" s="67">
        <v>39621200000</v>
      </c>
      <c r="AD3925" s="67">
        <v>40436900000</v>
      </c>
      <c r="AE3925" s="67">
        <v>41270900000</v>
      </c>
      <c r="AF3925" s="67">
        <v>42123800000</v>
      </c>
      <c r="AG3925" s="67">
        <v>42995900000</v>
      </c>
      <c r="AH3925" s="67">
        <v>43887600000</v>
      </c>
      <c r="AI3925" s="67">
        <v>44799500000</v>
      </c>
    </row>
    <row r="3926" spans="1:35" hidden="1" x14ac:dyDescent="0.25">
      <c r="A3926" s="67">
        <v>9117</v>
      </c>
      <c r="B3926" s="67" t="s">
        <v>513</v>
      </c>
      <c r="C3926" s="67" t="s">
        <v>437</v>
      </c>
      <c r="D3926" s="67" t="s">
        <v>323</v>
      </c>
      <c r="E3926" s="67">
        <v>48643500000</v>
      </c>
      <c r="F3926" s="67">
        <v>48821000000</v>
      </c>
      <c r="G3926" s="67">
        <v>49021100000</v>
      </c>
      <c r="H3926" s="67">
        <v>49244100000</v>
      </c>
      <c r="I3926" s="67">
        <v>49490300000</v>
      </c>
      <c r="J3926" s="67">
        <v>49760200000</v>
      </c>
      <c r="K3926" s="67">
        <v>50054100000</v>
      </c>
      <c r="L3926" s="67">
        <v>50372500000</v>
      </c>
      <c r="M3926" s="67">
        <v>50693300000</v>
      </c>
      <c r="N3926" s="67">
        <v>51016600000</v>
      </c>
      <c r="O3926" s="67">
        <v>51342300000</v>
      </c>
      <c r="P3926" s="67">
        <v>51670500000</v>
      </c>
      <c r="Q3926" s="67">
        <v>52001100000</v>
      </c>
      <c r="R3926" s="67">
        <v>52334200000</v>
      </c>
      <c r="S3926" s="67">
        <v>52669900000</v>
      </c>
      <c r="T3926" s="67">
        <v>53008000000</v>
      </c>
      <c r="U3926" s="67">
        <v>53348800000</v>
      </c>
      <c r="V3926" s="67">
        <v>53692100000</v>
      </c>
      <c r="W3926" s="67">
        <v>54038000000</v>
      </c>
      <c r="X3926" s="67">
        <v>54386500000</v>
      </c>
      <c r="Y3926" s="67">
        <v>54737600000</v>
      </c>
      <c r="Z3926" s="67">
        <v>55091400000</v>
      </c>
      <c r="AA3926" s="67">
        <v>55447800000</v>
      </c>
      <c r="AB3926" s="67">
        <v>55807000000</v>
      </c>
      <c r="AC3926" s="67">
        <v>56168800000</v>
      </c>
      <c r="AD3926" s="67">
        <v>56533400000</v>
      </c>
      <c r="AE3926" s="67">
        <v>56900800000</v>
      </c>
      <c r="AF3926" s="67">
        <v>57270900000</v>
      </c>
      <c r="AG3926" s="67">
        <v>57643800000</v>
      </c>
      <c r="AH3926" s="67">
        <v>58019500000</v>
      </c>
      <c r="AI3926" s="67">
        <v>58398000000</v>
      </c>
    </row>
    <row r="3927" spans="1:35" hidden="1" x14ac:dyDescent="0.25">
      <c r="A3927" s="67">
        <v>9118</v>
      </c>
      <c r="B3927" s="67" t="s">
        <v>513</v>
      </c>
      <c r="C3927" s="67" t="s">
        <v>438</v>
      </c>
      <c r="D3927" s="67" t="s">
        <v>323</v>
      </c>
      <c r="E3927" s="67">
        <v>4092470000</v>
      </c>
      <c r="F3927" s="67">
        <v>4100780000</v>
      </c>
      <c r="G3927" s="67">
        <v>4117430000</v>
      </c>
      <c r="H3927" s="67">
        <v>4142530000</v>
      </c>
      <c r="I3927" s="67">
        <v>4176240000</v>
      </c>
      <c r="J3927" s="67">
        <v>4218790000</v>
      </c>
      <c r="K3927" s="67">
        <v>4270460000</v>
      </c>
      <c r="L3927" s="67">
        <v>4331630000</v>
      </c>
      <c r="M3927" s="67">
        <v>4393840000</v>
      </c>
      <c r="N3927" s="67">
        <v>4457100000</v>
      </c>
      <c r="O3927" s="67">
        <v>4521440000</v>
      </c>
      <c r="P3927" s="67">
        <v>4586880000</v>
      </c>
      <c r="Q3927" s="67">
        <v>4653420000</v>
      </c>
      <c r="R3927" s="67">
        <v>4721100000</v>
      </c>
      <c r="S3927" s="67">
        <v>4789930000</v>
      </c>
      <c r="T3927" s="67">
        <v>4859930000</v>
      </c>
      <c r="U3927" s="67">
        <v>4931110000</v>
      </c>
      <c r="V3927" s="67">
        <v>5003510000</v>
      </c>
      <c r="W3927" s="67">
        <v>5077140000</v>
      </c>
      <c r="X3927" s="67">
        <v>5152020000</v>
      </c>
      <c r="Y3927" s="67">
        <v>5228180000</v>
      </c>
      <c r="Z3927" s="67">
        <v>5305630000</v>
      </c>
      <c r="AA3927" s="67">
        <v>5384390000</v>
      </c>
      <c r="AB3927" s="67">
        <v>5464500000</v>
      </c>
      <c r="AC3927" s="67">
        <v>5545960000</v>
      </c>
      <c r="AD3927" s="67">
        <v>5628810000</v>
      </c>
      <c r="AE3927" s="67">
        <v>5713070000</v>
      </c>
      <c r="AF3927" s="67">
        <v>5798760000</v>
      </c>
      <c r="AG3927" s="67">
        <v>5885910000</v>
      </c>
      <c r="AH3927" s="67">
        <v>5974540000</v>
      </c>
      <c r="AI3927" s="67">
        <v>6064680000</v>
      </c>
    </row>
    <row r="3928" spans="1:35" hidden="1" x14ac:dyDescent="0.25">
      <c r="A3928" s="67">
        <v>9119</v>
      </c>
      <c r="B3928" s="67" t="s">
        <v>513</v>
      </c>
      <c r="C3928" s="67" t="s">
        <v>439</v>
      </c>
      <c r="D3928" s="67" t="s">
        <v>323</v>
      </c>
      <c r="E3928" s="67">
        <v>46170300000</v>
      </c>
      <c r="F3928" s="67">
        <v>47279600000</v>
      </c>
      <c r="G3928" s="67">
        <v>48426000000</v>
      </c>
      <c r="H3928" s="67">
        <v>49610800000</v>
      </c>
      <c r="I3928" s="67">
        <v>50835400000</v>
      </c>
      <c r="J3928" s="67">
        <v>52101300000</v>
      </c>
      <c r="K3928" s="67">
        <v>53410000000</v>
      </c>
      <c r="L3928" s="67">
        <v>54763100000</v>
      </c>
      <c r="M3928" s="67">
        <v>56155500000</v>
      </c>
      <c r="N3928" s="67">
        <v>57588200000</v>
      </c>
      <c r="O3928" s="67">
        <v>59062500000</v>
      </c>
      <c r="P3928" s="67">
        <v>60579600000</v>
      </c>
      <c r="Q3928" s="67">
        <v>62140600000</v>
      </c>
      <c r="R3928" s="67">
        <v>63746900000</v>
      </c>
      <c r="S3928" s="67">
        <v>65399800000</v>
      </c>
      <c r="T3928" s="67">
        <v>67100700000</v>
      </c>
      <c r="U3928" s="67">
        <v>68850800000</v>
      </c>
      <c r="V3928" s="67">
        <v>70651700000</v>
      </c>
      <c r="W3928" s="67">
        <v>72504900000</v>
      </c>
      <c r="X3928" s="67">
        <v>74411800000</v>
      </c>
      <c r="Y3928" s="67">
        <v>76373900000</v>
      </c>
      <c r="Z3928" s="67">
        <v>78393000000</v>
      </c>
      <c r="AA3928" s="67">
        <v>80470700000</v>
      </c>
      <c r="AB3928" s="67">
        <v>82608500000</v>
      </c>
      <c r="AC3928" s="67">
        <v>84808400000</v>
      </c>
      <c r="AD3928" s="67">
        <v>87072100000</v>
      </c>
      <c r="AE3928" s="67">
        <v>89401400000</v>
      </c>
      <c r="AF3928" s="67">
        <v>91798300000</v>
      </c>
      <c r="AG3928" s="67">
        <v>94264700000</v>
      </c>
      <c r="AH3928" s="67">
        <v>96802600000</v>
      </c>
      <c r="AI3928" s="67">
        <v>99414100000</v>
      </c>
    </row>
    <row r="3929" spans="1:35" hidden="1" x14ac:dyDescent="0.25">
      <c r="A3929" s="67">
        <v>9120</v>
      </c>
      <c r="B3929" s="67" t="s">
        <v>513</v>
      </c>
      <c r="C3929" s="67" t="s">
        <v>440</v>
      </c>
      <c r="D3929" s="67" t="s">
        <v>323</v>
      </c>
      <c r="E3929" s="67">
        <v>3477190000</v>
      </c>
      <c r="F3929" s="67">
        <v>3547390000</v>
      </c>
      <c r="G3929" s="67">
        <v>3618390000</v>
      </c>
      <c r="H3929" s="67">
        <v>3690170000</v>
      </c>
      <c r="I3929" s="67">
        <v>3762700000</v>
      </c>
      <c r="J3929" s="67">
        <v>3835960000</v>
      </c>
      <c r="K3929" s="67">
        <v>3909930000</v>
      </c>
      <c r="L3929" s="67">
        <v>3984580000</v>
      </c>
      <c r="M3929" s="67">
        <v>4060870000</v>
      </c>
      <c r="N3929" s="67">
        <v>4138830000</v>
      </c>
      <c r="O3929" s="67">
        <v>4218520000</v>
      </c>
      <c r="P3929" s="67">
        <v>4299950000</v>
      </c>
      <c r="Q3929" s="67">
        <v>4383180000</v>
      </c>
      <c r="R3929" s="67">
        <v>4468240000</v>
      </c>
      <c r="S3929" s="67">
        <v>4555170000</v>
      </c>
      <c r="T3929" s="67">
        <v>4644010000</v>
      </c>
      <c r="U3929" s="67">
        <v>4734800000</v>
      </c>
      <c r="V3929" s="67">
        <v>4827600000</v>
      </c>
      <c r="W3929" s="67">
        <v>4922430000</v>
      </c>
      <c r="X3929" s="67">
        <v>5019350000</v>
      </c>
      <c r="Y3929" s="67">
        <v>5118410000</v>
      </c>
      <c r="Z3929" s="67">
        <v>5219640000</v>
      </c>
      <c r="AA3929" s="67">
        <v>5323100000</v>
      </c>
      <c r="AB3929" s="67">
        <v>5428840000</v>
      </c>
      <c r="AC3929" s="67">
        <v>5536900000</v>
      </c>
      <c r="AD3929" s="67">
        <v>5647340000</v>
      </c>
      <c r="AE3929" s="67">
        <v>5760210000</v>
      </c>
      <c r="AF3929" s="67">
        <v>5875560000</v>
      </c>
      <c r="AG3929" s="67">
        <v>5993450000</v>
      </c>
      <c r="AH3929" s="67">
        <v>6113940000</v>
      </c>
      <c r="AI3929" s="67">
        <v>6237070000</v>
      </c>
    </row>
    <row r="3930" spans="1:35" hidden="1" x14ac:dyDescent="0.25">
      <c r="A3930" s="67">
        <v>9122</v>
      </c>
      <c r="B3930" s="67" t="s">
        <v>513</v>
      </c>
      <c r="C3930" s="67" t="s">
        <v>441</v>
      </c>
      <c r="D3930" s="67" t="s">
        <v>323</v>
      </c>
      <c r="E3930" s="67">
        <v>2604460000</v>
      </c>
      <c r="F3930" s="67">
        <v>2647480000</v>
      </c>
      <c r="G3930" s="67">
        <v>2685520000</v>
      </c>
      <c r="H3930" s="67">
        <v>2718310000</v>
      </c>
      <c r="I3930" s="67">
        <v>2745580000</v>
      </c>
      <c r="J3930" s="67">
        <v>2767110000</v>
      </c>
      <c r="K3930" s="67">
        <v>2782730000</v>
      </c>
      <c r="L3930" s="67">
        <v>2792300000</v>
      </c>
      <c r="M3930" s="67">
        <v>2801910000</v>
      </c>
      <c r="N3930" s="67">
        <v>2811560000</v>
      </c>
      <c r="O3930" s="67">
        <v>2821240000</v>
      </c>
      <c r="P3930" s="67">
        <v>2830960000</v>
      </c>
      <c r="Q3930" s="67">
        <v>2840730000</v>
      </c>
      <c r="R3930" s="67">
        <v>2850530000</v>
      </c>
      <c r="S3930" s="67">
        <v>2860370000</v>
      </c>
      <c r="T3930" s="67">
        <v>2870250000</v>
      </c>
      <c r="U3930" s="67">
        <v>2880170000</v>
      </c>
      <c r="V3930" s="67">
        <v>2890130000</v>
      </c>
      <c r="W3930" s="67">
        <v>2900130000</v>
      </c>
      <c r="X3930" s="67">
        <v>2910160000</v>
      </c>
      <c r="Y3930" s="67">
        <v>2920240000</v>
      </c>
      <c r="Z3930" s="67">
        <v>2930360000</v>
      </c>
      <c r="AA3930" s="67">
        <v>2940520000</v>
      </c>
      <c r="AB3930" s="67">
        <v>2950720000</v>
      </c>
      <c r="AC3930" s="67">
        <v>2960960000</v>
      </c>
      <c r="AD3930" s="67">
        <v>2971250000</v>
      </c>
      <c r="AE3930" s="67">
        <v>2981570000</v>
      </c>
      <c r="AF3930" s="67">
        <v>2991930000</v>
      </c>
      <c r="AG3930" s="67">
        <v>3002340000</v>
      </c>
      <c r="AH3930" s="67">
        <v>3012790000</v>
      </c>
      <c r="AI3930" s="67">
        <v>3023280000</v>
      </c>
    </row>
    <row r="3931" spans="1:35" hidden="1" x14ac:dyDescent="0.25">
      <c r="A3931" s="67">
        <v>9123</v>
      </c>
      <c r="B3931" s="67" t="s">
        <v>513</v>
      </c>
      <c r="C3931" s="67" t="s">
        <v>442</v>
      </c>
      <c r="D3931" s="67" t="s">
        <v>323</v>
      </c>
      <c r="E3931" s="67">
        <v>852757000</v>
      </c>
      <c r="F3931" s="67">
        <v>844702000</v>
      </c>
      <c r="G3931" s="67">
        <v>837834000</v>
      </c>
      <c r="H3931" s="67">
        <v>832117000</v>
      </c>
      <c r="I3931" s="67">
        <v>827523000</v>
      </c>
      <c r="J3931" s="67">
        <v>824028000</v>
      </c>
      <c r="K3931" s="67">
        <v>821614000</v>
      </c>
      <c r="L3931" s="67">
        <v>820266000</v>
      </c>
      <c r="M3931" s="67">
        <v>818922000</v>
      </c>
      <c r="N3931" s="67">
        <v>817580000</v>
      </c>
      <c r="O3931" s="67">
        <v>816241000</v>
      </c>
      <c r="P3931" s="67">
        <v>814904000</v>
      </c>
      <c r="Q3931" s="67">
        <v>813570000</v>
      </c>
      <c r="R3931" s="67">
        <v>812239000</v>
      </c>
      <c r="S3931" s="67">
        <v>810910000</v>
      </c>
      <c r="T3931" s="67">
        <v>809584000</v>
      </c>
      <c r="U3931" s="67">
        <v>808261000</v>
      </c>
      <c r="V3931" s="67">
        <v>806940000</v>
      </c>
      <c r="W3931" s="67">
        <v>805622000</v>
      </c>
      <c r="X3931" s="67">
        <v>804307000</v>
      </c>
      <c r="Y3931" s="67">
        <v>802994000</v>
      </c>
      <c r="Z3931" s="67">
        <v>801684000</v>
      </c>
      <c r="AA3931" s="67">
        <v>800376000</v>
      </c>
      <c r="AB3931" s="67">
        <v>799072000</v>
      </c>
      <c r="AC3931" s="67">
        <v>797769000</v>
      </c>
      <c r="AD3931" s="67">
        <v>796470000</v>
      </c>
      <c r="AE3931" s="67">
        <v>795173000</v>
      </c>
      <c r="AF3931" s="67">
        <v>793878000</v>
      </c>
      <c r="AG3931" s="67">
        <v>792586000</v>
      </c>
      <c r="AH3931" s="67">
        <v>791297000</v>
      </c>
      <c r="AI3931" s="67">
        <v>790010000</v>
      </c>
    </row>
    <row r="3932" spans="1:35" hidden="1" x14ac:dyDescent="0.25">
      <c r="A3932" s="67">
        <v>9124</v>
      </c>
      <c r="B3932" s="67" t="s">
        <v>513</v>
      </c>
      <c r="C3932" s="67" t="s">
        <v>443</v>
      </c>
      <c r="D3932" s="67" t="s">
        <v>323</v>
      </c>
      <c r="E3932" s="67">
        <v>2082100000</v>
      </c>
      <c r="F3932" s="67">
        <v>2176210000</v>
      </c>
      <c r="G3932" s="67">
        <v>2269500000</v>
      </c>
      <c r="H3932" s="67">
        <v>2361380000</v>
      </c>
      <c r="I3932" s="67">
        <v>2451210000</v>
      </c>
      <c r="J3932" s="67">
        <v>2538370000</v>
      </c>
      <c r="K3932" s="67">
        <v>2622220000</v>
      </c>
      <c r="L3932" s="67">
        <v>2702120000</v>
      </c>
      <c r="M3932" s="67">
        <v>2784730000</v>
      </c>
      <c r="N3932" s="67">
        <v>2870160000</v>
      </c>
      <c r="O3932" s="67">
        <v>2958480000</v>
      </c>
      <c r="P3932" s="67">
        <v>3049820000</v>
      </c>
      <c r="Q3932" s="67">
        <v>3144250000</v>
      </c>
      <c r="R3932" s="67">
        <v>3241900000</v>
      </c>
      <c r="S3932" s="67">
        <v>3342870000</v>
      </c>
      <c r="T3932" s="67">
        <v>3447270000</v>
      </c>
      <c r="U3932" s="67">
        <v>3555220000</v>
      </c>
      <c r="V3932" s="67">
        <v>3666840000</v>
      </c>
      <c r="W3932" s="67">
        <v>3782260000</v>
      </c>
      <c r="X3932" s="67">
        <v>3901600000</v>
      </c>
      <c r="Y3932" s="67">
        <v>4025000000</v>
      </c>
      <c r="Z3932" s="67">
        <v>4152590000</v>
      </c>
      <c r="AA3932" s="67">
        <v>4284520000</v>
      </c>
      <c r="AB3932" s="67">
        <v>4420940000</v>
      </c>
      <c r="AC3932" s="67">
        <v>4562000000</v>
      </c>
      <c r="AD3932" s="67">
        <v>4707850000</v>
      </c>
      <c r="AE3932" s="67">
        <v>4858660000</v>
      </c>
      <c r="AF3932" s="67">
        <v>5014600000</v>
      </c>
      <c r="AG3932" s="67">
        <v>5175840000</v>
      </c>
      <c r="AH3932" s="67">
        <v>5342560000</v>
      </c>
      <c r="AI3932" s="67">
        <v>5514950000</v>
      </c>
    </row>
    <row r="3933" spans="1:35" hidden="1" x14ac:dyDescent="0.25">
      <c r="A3933" s="67">
        <v>9125</v>
      </c>
      <c r="B3933" s="67" t="s">
        <v>513</v>
      </c>
      <c r="C3933" s="67" t="s">
        <v>444</v>
      </c>
      <c r="D3933" s="67" t="s">
        <v>323</v>
      </c>
      <c r="E3933" s="67">
        <v>907775000</v>
      </c>
      <c r="F3933" s="67">
        <v>898942000</v>
      </c>
      <c r="G3933" s="67">
        <v>892906000</v>
      </c>
      <c r="H3933" s="67">
        <v>889591000</v>
      </c>
      <c r="I3933" s="67">
        <v>888951000</v>
      </c>
      <c r="J3933" s="67">
        <v>890968000</v>
      </c>
      <c r="K3933" s="67">
        <v>895656000</v>
      </c>
      <c r="L3933" s="67">
        <v>903055000</v>
      </c>
      <c r="M3933" s="67">
        <v>910529000</v>
      </c>
      <c r="N3933" s="67">
        <v>918077000</v>
      </c>
      <c r="O3933" s="67">
        <v>925702000</v>
      </c>
      <c r="P3933" s="67">
        <v>933403000</v>
      </c>
      <c r="Q3933" s="67">
        <v>941181000</v>
      </c>
      <c r="R3933" s="67">
        <v>949037000</v>
      </c>
      <c r="S3933" s="67">
        <v>956973000</v>
      </c>
      <c r="T3933" s="67">
        <v>964988000</v>
      </c>
      <c r="U3933" s="67">
        <v>973084000</v>
      </c>
      <c r="V3933" s="67">
        <v>981261000</v>
      </c>
      <c r="W3933" s="67">
        <v>989520000</v>
      </c>
      <c r="X3933" s="67">
        <v>997862000</v>
      </c>
      <c r="Y3933" s="67">
        <v>1006290000</v>
      </c>
      <c r="Z3933" s="67">
        <v>1014800000</v>
      </c>
      <c r="AA3933" s="67">
        <v>1023390000</v>
      </c>
      <c r="AB3933" s="67">
        <v>1032080000</v>
      </c>
      <c r="AC3933" s="67">
        <v>1040850000</v>
      </c>
      <c r="AD3933" s="67">
        <v>1049700000</v>
      </c>
      <c r="AE3933" s="67">
        <v>1058650000</v>
      </c>
      <c r="AF3933" s="67">
        <v>1067690000</v>
      </c>
      <c r="AG3933" s="67">
        <v>1076810000</v>
      </c>
      <c r="AH3933" s="67">
        <v>1086030000</v>
      </c>
      <c r="AI3933" s="67">
        <v>1095340000</v>
      </c>
    </row>
    <row r="3934" spans="1:35" hidden="1" x14ac:dyDescent="0.25">
      <c r="A3934" s="67">
        <v>9126</v>
      </c>
      <c r="B3934" s="67" t="s">
        <v>513</v>
      </c>
      <c r="C3934" s="67" t="s">
        <v>445</v>
      </c>
      <c r="D3934" s="67" t="s">
        <v>323</v>
      </c>
      <c r="E3934" s="67">
        <v>556183000</v>
      </c>
      <c r="F3934" s="67">
        <v>557709000</v>
      </c>
      <c r="G3934" s="67">
        <v>561237000</v>
      </c>
      <c r="H3934" s="67">
        <v>566804000</v>
      </c>
      <c r="I3934" s="67">
        <v>574472000</v>
      </c>
      <c r="J3934" s="67">
        <v>584333000</v>
      </c>
      <c r="K3934" s="67">
        <v>596507000</v>
      </c>
      <c r="L3934" s="67">
        <v>611145000</v>
      </c>
      <c r="M3934" s="67">
        <v>626207000</v>
      </c>
      <c r="N3934" s="67">
        <v>641705000</v>
      </c>
      <c r="O3934" s="67">
        <v>657654000</v>
      </c>
      <c r="P3934" s="67">
        <v>674065000</v>
      </c>
      <c r="Q3934" s="67">
        <v>690951000</v>
      </c>
      <c r="R3934" s="67">
        <v>708328000</v>
      </c>
      <c r="S3934" s="67">
        <v>726208000</v>
      </c>
      <c r="T3934" s="67">
        <v>744607000</v>
      </c>
      <c r="U3934" s="67">
        <v>763540000</v>
      </c>
      <c r="V3934" s="67">
        <v>783021000</v>
      </c>
      <c r="W3934" s="67">
        <v>803068000</v>
      </c>
      <c r="X3934" s="67">
        <v>823696000</v>
      </c>
      <c r="Y3934" s="67">
        <v>844922000</v>
      </c>
      <c r="Z3934" s="67">
        <v>866763000</v>
      </c>
      <c r="AA3934" s="67">
        <v>889238000</v>
      </c>
      <c r="AB3934" s="67">
        <v>912365000</v>
      </c>
      <c r="AC3934" s="67">
        <v>936163000</v>
      </c>
      <c r="AD3934" s="67">
        <v>960650000</v>
      </c>
      <c r="AE3934" s="67">
        <v>985848000</v>
      </c>
      <c r="AF3934" s="67">
        <v>1011780000</v>
      </c>
      <c r="AG3934" s="67">
        <v>1038460000</v>
      </c>
      <c r="AH3934" s="67">
        <v>1065910000</v>
      </c>
      <c r="AI3934" s="67">
        <v>1094160000</v>
      </c>
    </row>
    <row r="3935" spans="1:35" hidden="1" x14ac:dyDescent="0.25">
      <c r="A3935" s="67">
        <v>9127</v>
      </c>
      <c r="B3935" s="67" t="s">
        <v>513</v>
      </c>
      <c r="C3935" s="67" t="s">
        <v>446</v>
      </c>
      <c r="D3935" s="67" t="s">
        <v>323</v>
      </c>
      <c r="E3935" s="67">
        <v>9969590000</v>
      </c>
      <c r="F3935" s="67">
        <v>10042500000</v>
      </c>
      <c r="G3935" s="67">
        <v>10110900000</v>
      </c>
      <c r="H3935" s="67">
        <v>10174600000</v>
      </c>
      <c r="I3935" s="67">
        <v>10233500000</v>
      </c>
      <c r="J3935" s="67">
        <v>10287400000</v>
      </c>
      <c r="K3935" s="67">
        <v>10336300000</v>
      </c>
      <c r="L3935" s="67">
        <v>10380100000</v>
      </c>
      <c r="M3935" s="67">
        <v>10424200000</v>
      </c>
      <c r="N3935" s="67">
        <v>10468400000</v>
      </c>
      <c r="O3935" s="67">
        <v>10512900000</v>
      </c>
      <c r="P3935" s="67">
        <v>10557600000</v>
      </c>
      <c r="Q3935" s="67">
        <v>10602500000</v>
      </c>
      <c r="R3935" s="67">
        <v>10647600000</v>
      </c>
      <c r="S3935" s="67">
        <v>10693000000</v>
      </c>
      <c r="T3935" s="67">
        <v>10738500000</v>
      </c>
      <c r="U3935" s="67">
        <v>10784400000</v>
      </c>
      <c r="V3935" s="67">
        <v>10830400000</v>
      </c>
      <c r="W3935" s="67">
        <v>10876700000</v>
      </c>
      <c r="X3935" s="67">
        <v>10923200000</v>
      </c>
      <c r="Y3935" s="67">
        <v>10969900000</v>
      </c>
      <c r="Z3935" s="67">
        <v>11016900000</v>
      </c>
      <c r="AA3935" s="67">
        <v>11064100000</v>
      </c>
      <c r="AB3935" s="67">
        <v>11111500000</v>
      </c>
      <c r="AC3935" s="67">
        <v>11159200000</v>
      </c>
      <c r="AD3935" s="67">
        <v>11207100000</v>
      </c>
      <c r="AE3935" s="67">
        <v>11255300000</v>
      </c>
      <c r="AF3935" s="67">
        <v>11303700000</v>
      </c>
      <c r="AG3935" s="67">
        <v>11352300000</v>
      </c>
      <c r="AH3935" s="67">
        <v>11401200000</v>
      </c>
      <c r="AI3935" s="67">
        <v>11450400000</v>
      </c>
    </row>
    <row r="3936" spans="1:35" hidden="1" x14ac:dyDescent="0.25">
      <c r="A3936" s="67">
        <v>9128</v>
      </c>
      <c r="B3936" s="67" t="s">
        <v>513</v>
      </c>
      <c r="C3936" s="67" t="s">
        <v>447</v>
      </c>
      <c r="D3936" s="67" t="s">
        <v>323</v>
      </c>
      <c r="E3936" s="67">
        <v>459260000</v>
      </c>
      <c r="F3936" s="67">
        <v>457381000</v>
      </c>
      <c r="G3936" s="67">
        <v>455634000</v>
      </c>
      <c r="H3936" s="67">
        <v>454015000</v>
      </c>
      <c r="I3936" s="67">
        <v>452523000</v>
      </c>
      <c r="J3936" s="67">
        <v>451157000</v>
      </c>
      <c r="K3936" s="67">
        <v>449916000</v>
      </c>
      <c r="L3936" s="67">
        <v>448797000</v>
      </c>
      <c r="M3936" s="67">
        <v>447682000</v>
      </c>
      <c r="N3936" s="67">
        <v>446571000</v>
      </c>
      <c r="O3936" s="67">
        <v>445462000</v>
      </c>
      <c r="P3936" s="67">
        <v>444357000</v>
      </c>
      <c r="Q3936" s="67">
        <v>443255000</v>
      </c>
      <c r="R3936" s="67">
        <v>442157000</v>
      </c>
      <c r="S3936" s="67">
        <v>441062000</v>
      </c>
      <c r="T3936" s="67">
        <v>439970000</v>
      </c>
      <c r="U3936" s="67">
        <v>438882000</v>
      </c>
      <c r="V3936" s="67">
        <v>437796000</v>
      </c>
      <c r="W3936" s="67">
        <v>436714000</v>
      </c>
      <c r="X3936" s="67">
        <v>435636000</v>
      </c>
      <c r="Y3936" s="67">
        <v>434560000</v>
      </c>
      <c r="Z3936" s="67">
        <v>433488000</v>
      </c>
      <c r="AA3936" s="67">
        <v>432419000</v>
      </c>
      <c r="AB3936" s="67">
        <v>431353000</v>
      </c>
      <c r="AC3936" s="67">
        <v>430290000</v>
      </c>
      <c r="AD3936" s="67">
        <v>429231000</v>
      </c>
      <c r="AE3936" s="67">
        <v>428174000</v>
      </c>
      <c r="AF3936" s="67">
        <v>427121000</v>
      </c>
      <c r="AG3936" s="67">
        <v>426071000</v>
      </c>
      <c r="AH3936" s="67">
        <v>425024000</v>
      </c>
      <c r="AI3936" s="67">
        <v>423981000</v>
      </c>
    </row>
    <row r="3937" spans="1:35" hidden="1" x14ac:dyDescent="0.25">
      <c r="A3937" s="67">
        <v>9129</v>
      </c>
      <c r="B3937" s="67" t="s">
        <v>513</v>
      </c>
      <c r="C3937" s="67" t="s">
        <v>448</v>
      </c>
      <c r="D3937" s="67" t="s">
        <v>323</v>
      </c>
      <c r="E3937" s="67">
        <v>1180210000</v>
      </c>
      <c r="F3937" s="67">
        <v>1199870000</v>
      </c>
      <c r="G3937" s="67">
        <v>1215380000</v>
      </c>
      <c r="H3937" s="67">
        <v>1226520000</v>
      </c>
      <c r="I3937" s="67">
        <v>1233130000</v>
      </c>
      <c r="J3937" s="67">
        <v>1235100000</v>
      </c>
      <c r="K3937" s="67">
        <v>1232370000</v>
      </c>
      <c r="L3937" s="67">
        <v>1224970000</v>
      </c>
      <c r="M3937" s="67">
        <v>1217630000</v>
      </c>
      <c r="N3937" s="67">
        <v>1210330000</v>
      </c>
      <c r="O3937" s="67">
        <v>1203090000</v>
      </c>
      <c r="P3937" s="67">
        <v>1195890000</v>
      </c>
      <c r="Q3937" s="67">
        <v>1188750000</v>
      </c>
      <c r="R3937" s="67">
        <v>1181660000</v>
      </c>
      <c r="S3937" s="67">
        <v>1174610000</v>
      </c>
      <c r="T3937" s="67">
        <v>1167620000</v>
      </c>
      <c r="U3937" s="67">
        <v>1160670000</v>
      </c>
      <c r="V3937" s="67">
        <v>1153780000</v>
      </c>
      <c r="W3937" s="67">
        <v>1146930000</v>
      </c>
      <c r="X3937" s="67">
        <v>1140130000</v>
      </c>
      <c r="Y3937" s="67">
        <v>1133380000</v>
      </c>
      <c r="Z3937" s="67">
        <v>1126670000</v>
      </c>
      <c r="AA3937" s="67">
        <v>1120010000</v>
      </c>
      <c r="AB3937" s="67">
        <v>1113400000</v>
      </c>
      <c r="AC3937" s="67">
        <v>1106830000</v>
      </c>
      <c r="AD3937" s="67">
        <v>1100310000</v>
      </c>
      <c r="AE3937" s="67">
        <v>1093840000</v>
      </c>
      <c r="AF3937" s="67">
        <v>1087410000</v>
      </c>
      <c r="AG3937" s="67">
        <v>1081030000</v>
      </c>
      <c r="AH3937" s="67">
        <v>1074690000</v>
      </c>
      <c r="AI3937" s="67">
        <v>1068390000</v>
      </c>
    </row>
    <row r="3938" spans="1:35" hidden="1" x14ac:dyDescent="0.25">
      <c r="A3938" s="67">
        <v>9130</v>
      </c>
      <c r="B3938" s="67" t="s">
        <v>513</v>
      </c>
      <c r="C3938" s="67" t="s">
        <v>449</v>
      </c>
      <c r="D3938" s="67" t="s">
        <v>323</v>
      </c>
      <c r="E3938" s="67">
        <v>3495560000</v>
      </c>
      <c r="F3938" s="67">
        <v>3493200000</v>
      </c>
      <c r="G3938" s="67">
        <v>3487350000</v>
      </c>
      <c r="H3938" s="67">
        <v>3478010000</v>
      </c>
      <c r="I3938" s="67">
        <v>3465220000</v>
      </c>
      <c r="J3938" s="67">
        <v>3449020000</v>
      </c>
      <c r="K3938" s="67">
        <v>3429460000</v>
      </c>
      <c r="L3938" s="67">
        <v>3406610000</v>
      </c>
      <c r="M3938" s="67">
        <v>3383950000</v>
      </c>
      <c r="N3938" s="67">
        <v>3361460000</v>
      </c>
      <c r="O3938" s="67">
        <v>3339160000</v>
      </c>
      <c r="P3938" s="67">
        <v>3317030000</v>
      </c>
      <c r="Q3938" s="67">
        <v>3295080000</v>
      </c>
      <c r="R3938" s="67">
        <v>3273310000</v>
      </c>
      <c r="S3938" s="67">
        <v>3251710000</v>
      </c>
      <c r="T3938" s="67">
        <v>3230280000</v>
      </c>
      <c r="U3938" s="67">
        <v>3209030000</v>
      </c>
      <c r="V3938" s="67">
        <v>3187940000</v>
      </c>
      <c r="W3938" s="67">
        <v>3167020000</v>
      </c>
      <c r="X3938" s="67">
        <v>3146270000</v>
      </c>
      <c r="Y3938" s="67">
        <v>3125690000</v>
      </c>
      <c r="Z3938" s="67">
        <v>3105270000</v>
      </c>
      <c r="AA3938" s="67">
        <v>3085020000</v>
      </c>
      <c r="AB3938" s="67">
        <v>3064920000</v>
      </c>
      <c r="AC3938" s="67">
        <v>3044990000</v>
      </c>
      <c r="AD3938" s="67">
        <v>3025220000</v>
      </c>
      <c r="AE3938" s="67">
        <v>3005600000</v>
      </c>
      <c r="AF3938" s="67">
        <v>2986150000</v>
      </c>
      <c r="AG3938" s="67">
        <v>2966840000</v>
      </c>
      <c r="AH3938" s="67">
        <v>2947700000</v>
      </c>
      <c r="AI3938" s="67">
        <v>2928700000</v>
      </c>
    </row>
    <row r="3939" spans="1:35" hidden="1" x14ac:dyDescent="0.25">
      <c r="A3939" s="67">
        <v>9131</v>
      </c>
      <c r="B3939" s="67" t="s">
        <v>513</v>
      </c>
      <c r="C3939" s="67" t="s">
        <v>450</v>
      </c>
      <c r="D3939" s="67" t="s">
        <v>323</v>
      </c>
      <c r="E3939" s="67">
        <v>6130740000</v>
      </c>
      <c r="F3939" s="67">
        <v>6165340000</v>
      </c>
      <c r="G3939" s="67">
        <v>6198680000</v>
      </c>
      <c r="H3939" s="67">
        <v>6230750000</v>
      </c>
      <c r="I3939" s="67">
        <v>6261520000</v>
      </c>
      <c r="J3939" s="67">
        <v>6290950000</v>
      </c>
      <c r="K3939" s="67">
        <v>6319030000</v>
      </c>
      <c r="L3939" s="67">
        <v>6345740000</v>
      </c>
      <c r="M3939" s="67">
        <v>6372580000</v>
      </c>
      <c r="N3939" s="67">
        <v>6399550000</v>
      </c>
      <c r="O3939" s="67">
        <v>6426650000</v>
      </c>
      <c r="P3939" s="67">
        <v>6453900000</v>
      </c>
      <c r="Q3939" s="67">
        <v>6481270000</v>
      </c>
      <c r="R3939" s="67">
        <v>6508790000</v>
      </c>
      <c r="S3939" s="67">
        <v>6536440000</v>
      </c>
      <c r="T3939" s="67">
        <v>6564230000</v>
      </c>
      <c r="U3939" s="67">
        <v>6592160000</v>
      </c>
      <c r="V3939" s="67">
        <v>6620230000</v>
      </c>
      <c r="W3939" s="67">
        <v>6648440000</v>
      </c>
      <c r="X3939" s="67">
        <v>6676790000</v>
      </c>
      <c r="Y3939" s="67">
        <v>6705290000</v>
      </c>
      <c r="Z3939" s="67">
        <v>6733920000</v>
      </c>
      <c r="AA3939" s="67">
        <v>6762700000</v>
      </c>
      <c r="AB3939" s="67">
        <v>6791620000</v>
      </c>
      <c r="AC3939" s="67">
        <v>6820690000</v>
      </c>
      <c r="AD3939" s="67">
        <v>6849900000</v>
      </c>
      <c r="AE3939" s="67">
        <v>6879260000</v>
      </c>
      <c r="AF3939" s="67">
        <v>6908760000</v>
      </c>
      <c r="AG3939" s="67">
        <v>6938420000</v>
      </c>
      <c r="AH3939" s="67">
        <v>6968220000</v>
      </c>
      <c r="AI3939" s="67">
        <v>6998170000</v>
      </c>
    </row>
    <row r="3940" spans="1:35" hidden="1" x14ac:dyDescent="0.25">
      <c r="A3940" s="67">
        <v>9132</v>
      </c>
      <c r="B3940" s="67" t="s">
        <v>513</v>
      </c>
      <c r="C3940" s="67" t="s">
        <v>451</v>
      </c>
      <c r="D3940" s="67" t="s">
        <v>323</v>
      </c>
      <c r="E3940" s="67">
        <v>15925400000</v>
      </c>
      <c r="F3940" s="67">
        <v>16201200000</v>
      </c>
      <c r="G3940" s="67">
        <v>16456400000</v>
      </c>
      <c r="H3940" s="67">
        <v>16689700000</v>
      </c>
      <c r="I3940" s="67">
        <v>16899700000</v>
      </c>
      <c r="J3940" s="67">
        <v>17085300000</v>
      </c>
      <c r="K3940" s="67">
        <v>17245500000</v>
      </c>
      <c r="L3940" s="67">
        <v>17379200000</v>
      </c>
      <c r="M3940" s="67">
        <v>17514200000</v>
      </c>
      <c r="N3940" s="67">
        <v>17650400000</v>
      </c>
      <c r="O3940" s="67">
        <v>17787700000</v>
      </c>
      <c r="P3940" s="67">
        <v>17926400000</v>
      </c>
      <c r="Q3940" s="67">
        <v>18066300000</v>
      </c>
      <c r="R3940" s="67">
        <v>18207400000</v>
      </c>
      <c r="S3940" s="67">
        <v>18349800000</v>
      </c>
      <c r="T3940" s="67">
        <v>18493500000</v>
      </c>
      <c r="U3940" s="67">
        <v>18638500000</v>
      </c>
      <c r="V3940" s="67">
        <v>18784700000</v>
      </c>
      <c r="W3940" s="67">
        <v>18932300000</v>
      </c>
      <c r="X3940" s="67">
        <v>19081300000</v>
      </c>
      <c r="Y3940" s="67">
        <v>19231500000</v>
      </c>
      <c r="Z3940" s="67">
        <v>19383200000</v>
      </c>
      <c r="AA3940" s="67">
        <v>19536200000</v>
      </c>
      <c r="AB3940" s="67">
        <v>19690500000</v>
      </c>
      <c r="AC3940" s="67">
        <v>19846300000</v>
      </c>
      <c r="AD3940" s="67">
        <v>20003400000</v>
      </c>
      <c r="AE3940" s="67">
        <v>20162000000</v>
      </c>
      <c r="AF3940" s="67">
        <v>20322000000</v>
      </c>
      <c r="AG3940" s="67">
        <v>20483400000</v>
      </c>
      <c r="AH3940" s="67">
        <v>20646300000</v>
      </c>
      <c r="AI3940" s="67">
        <v>20810700000</v>
      </c>
    </row>
    <row r="3941" spans="1:35" hidden="1" x14ac:dyDescent="0.25">
      <c r="A3941" s="67">
        <v>9133</v>
      </c>
      <c r="B3941" s="67" t="s">
        <v>513</v>
      </c>
      <c r="C3941" s="67" t="s">
        <v>452</v>
      </c>
      <c r="D3941" s="67" t="s">
        <v>323</v>
      </c>
      <c r="E3941" s="67">
        <v>1399640000</v>
      </c>
      <c r="F3941" s="67">
        <v>1398640000</v>
      </c>
      <c r="G3941" s="67">
        <v>1401310000</v>
      </c>
      <c r="H3941" s="67">
        <v>1407640000</v>
      </c>
      <c r="I3941" s="67">
        <v>1417700000</v>
      </c>
      <c r="J3941" s="67">
        <v>1431570000</v>
      </c>
      <c r="K3941" s="67">
        <v>1449370000</v>
      </c>
      <c r="L3941" s="67">
        <v>1471250000</v>
      </c>
      <c r="M3941" s="67">
        <v>1493520000</v>
      </c>
      <c r="N3941" s="67">
        <v>1516200000</v>
      </c>
      <c r="O3941" s="67">
        <v>1539280000</v>
      </c>
      <c r="P3941" s="67">
        <v>1562780000</v>
      </c>
      <c r="Q3941" s="67">
        <v>1586700000</v>
      </c>
      <c r="R3941" s="67">
        <v>1611050000</v>
      </c>
      <c r="S3941" s="67">
        <v>1635840000</v>
      </c>
      <c r="T3941" s="67">
        <v>1661070000</v>
      </c>
      <c r="U3941" s="67">
        <v>1686760000</v>
      </c>
      <c r="V3941" s="67">
        <v>1712920000</v>
      </c>
      <c r="W3941" s="67">
        <v>1739540000</v>
      </c>
      <c r="X3941" s="67">
        <v>1766640000</v>
      </c>
      <c r="Y3941" s="67">
        <v>1794230000</v>
      </c>
      <c r="Z3941" s="67">
        <v>1822320000</v>
      </c>
      <c r="AA3941" s="67">
        <v>1850910000</v>
      </c>
      <c r="AB3941" s="67">
        <v>1880020000</v>
      </c>
      <c r="AC3941" s="67">
        <v>1909650000</v>
      </c>
      <c r="AD3941" s="67">
        <v>1939820000</v>
      </c>
      <c r="AE3941" s="67">
        <v>1970520000</v>
      </c>
      <c r="AF3941" s="67">
        <v>2001790000</v>
      </c>
      <c r="AG3941" s="67">
        <v>2033610000</v>
      </c>
      <c r="AH3941" s="67">
        <v>2066000000</v>
      </c>
      <c r="AI3941" s="67">
        <v>2098980000</v>
      </c>
    </row>
    <row r="3942" spans="1:35" hidden="1" x14ac:dyDescent="0.25">
      <c r="A3942" s="67">
        <v>9134</v>
      </c>
      <c r="B3942" s="67" t="s">
        <v>513</v>
      </c>
      <c r="C3942" s="67" t="s">
        <v>453</v>
      </c>
      <c r="D3942" s="67" t="s">
        <v>323</v>
      </c>
      <c r="E3942" s="67">
        <v>5488650000</v>
      </c>
      <c r="F3942" s="67">
        <v>5569060000</v>
      </c>
      <c r="G3942" s="67">
        <v>5647490000</v>
      </c>
      <c r="H3942" s="67">
        <v>5723780000</v>
      </c>
      <c r="I3942" s="67">
        <v>5797780000</v>
      </c>
      <c r="J3942" s="67">
        <v>5869370000</v>
      </c>
      <c r="K3942" s="67">
        <v>5938390000</v>
      </c>
      <c r="L3942" s="67">
        <v>6004710000</v>
      </c>
      <c r="M3942" s="67">
        <v>6071900000</v>
      </c>
      <c r="N3942" s="67">
        <v>6139960000</v>
      </c>
      <c r="O3942" s="67">
        <v>6208900000</v>
      </c>
      <c r="P3942" s="67">
        <v>6278740000</v>
      </c>
      <c r="Q3942" s="67">
        <v>6349490000</v>
      </c>
      <c r="R3942" s="67">
        <v>6421160000</v>
      </c>
      <c r="S3942" s="67">
        <v>6493760000</v>
      </c>
      <c r="T3942" s="67">
        <v>6567300000</v>
      </c>
      <c r="U3942" s="67">
        <v>6641800000</v>
      </c>
      <c r="V3942" s="67">
        <v>6717270000</v>
      </c>
      <c r="W3942" s="67">
        <v>6793720000</v>
      </c>
      <c r="X3942" s="67">
        <v>6871160000</v>
      </c>
      <c r="Y3942" s="67">
        <v>6949610000</v>
      </c>
      <c r="Z3942" s="67">
        <v>7029080000</v>
      </c>
      <c r="AA3942" s="67">
        <v>7109590000</v>
      </c>
      <c r="AB3942" s="67">
        <v>7191140000</v>
      </c>
      <c r="AC3942" s="67">
        <v>7273750000</v>
      </c>
      <c r="AD3942" s="67">
        <v>7357430000</v>
      </c>
      <c r="AE3942" s="67">
        <v>7442200000</v>
      </c>
      <c r="AF3942" s="67">
        <v>7528080000</v>
      </c>
      <c r="AG3942" s="67">
        <v>7615070000</v>
      </c>
      <c r="AH3942" s="67">
        <v>7703190000</v>
      </c>
      <c r="AI3942" s="67">
        <v>7792450000</v>
      </c>
    </row>
    <row r="3943" spans="1:35" hidden="1" x14ac:dyDescent="0.25">
      <c r="A3943" s="67">
        <v>9135</v>
      </c>
      <c r="B3943" s="67" t="s">
        <v>513</v>
      </c>
      <c r="C3943" s="67" t="s">
        <v>454</v>
      </c>
      <c r="D3943" s="67" t="s">
        <v>323</v>
      </c>
      <c r="E3943" s="67">
        <v>1216330000</v>
      </c>
      <c r="F3943" s="67">
        <v>1253650000</v>
      </c>
      <c r="G3943" s="67">
        <v>1284230000</v>
      </c>
      <c r="H3943" s="67">
        <v>1307370000</v>
      </c>
      <c r="I3943" s="67">
        <v>1322520000</v>
      </c>
      <c r="J3943" s="67">
        <v>1329290000</v>
      </c>
      <c r="K3943" s="67">
        <v>1327460000</v>
      </c>
      <c r="L3943" s="67">
        <v>1317020000</v>
      </c>
      <c r="M3943" s="67">
        <v>1306670000</v>
      </c>
      <c r="N3943" s="67">
        <v>1296410000</v>
      </c>
      <c r="O3943" s="67">
        <v>1286250000</v>
      </c>
      <c r="P3943" s="67">
        <v>1276180000</v>
      </c>
      <c r="Q3943" s="67">
        <v>1266190000</v>
      </c>
      <c r="R3943" s="67">
        <v>1256300000</v>
      </c>
      <c r="S3943" s="67">
        <v>1246500000</v>
      </c>
      <c r="T3943" s="67">
        <v>1236790000</v>
      </c>
      <c r="U3943" s="67">
        <v>1227160000</v>
      </c>
      <c r="V3943" s="67">
        <v>1217620000</v>
      </c>
      <c r="W3943" s="67">
        <v>1208160000</v>
      </c>
      <c r="X3943" s="67">
        <v>1198790000</v>
      </c>
      <c r="Y3943" s="67">
        <v>1189510000</v>
      </c>
      <c r="Z3943" s="67">
        <v>1180310000</v>
      </c>
      <c r="AA3943" s="67">
        <v>1171190000</v>
      </c>
      <c r="AB3943" s="67">
        <v>1162150000</v>
      </c>
      <c r="AC3943" s="67">
        <v>1153200000</v>
      </c>
      <c r="AD3943" s="67">
        <v>1144320000</v>
      </c>
      <c r="AE3943" s="67">
        <v>1135530000</v>
      </c>
      <c r="AF3943" s="67">
        <v>1126810000</v>
      </c>
      <c r="AG3943" s="67">
        <v>1118170000</v>
      </c>
      <c r="AH3943" s="67">
        <v>1109610000</v>
      </c>
      <c r="AI3943" s="67">
        <v>1101130000</v>
      </c>
    </row>
    <row r="3944" spans="1:35" hidden="1" x14ac:dyDescent="0.25">
      <c r="A3944" s="67">
        <v>9136</v>
      </c>
      <c r="B3944" s="67" t="s">
        <v>513</v>
      </c>
      <c r="C3944" s="67" t="s">
        <v>455</v>
      </c>
      <c r="D3944" s="67" t="s">
        <v>323</v>
      </c>
      <c r="E3944" s="67">
        <v>2658390000</v>
      </c>
      <c r="F3944" s="67">
        <v>2702490000</v>
      </c>
      <c r="G3944" s="67">
        <v>2743800000</v>
      </c>
      <c r="H3944" s="67">
        <v>2782130000</v>
      </c>
      <c r="I3944" s="67">
        <v>2817300000</v>
      </c>
      <c r="J3944" s="67">
        <v>2849150000</v>
      </c>
      <c r="K3944" s="67">
        <v>2877540000</v>
      </c>
      <c r="L3944" s="67">
        <v>2902310000</v>
      </c>
      <c r="M3944" s="67">
        <v>2927330000</v>
      </c>
      <c r="N3944" s="67">
        <v>2952610000</v>
      </c>
      <c r="O3944" s="67">
        <v>2978130000</v>
      </c>
      <c r="P3944" s="67">
        <v>3003920000</v>
      </c>
      <c r="Q3944" s="67">
        <v>3029960000</v>
      </c>
      <c r="R3944" s="67">
        <v>3056260000</v>
      </c>
      <c r="S3944" s="67">
        <v>3082820000</v>
      </c>
      <c r="T3944" s="67">
        <v>3109650000</v>
      </c>
      <c r="U3944" s="67">
        <v>3136740000</v>
      </c>
      <c r="V3944" s="67">
        <v>3164110000</v>
      </c>
      <c r="W3944" s="67">
        <v>3191750000</v>
      </c>
      <c r="X3944" s="67">
        <v>3219670000</v>
      </c>
      <c r="Y3944" s="67">
        <v>3247870000</v>
      </c>
      <c r="Z3944" s="67">
        <v>3276350000</v>
      </c>
      <c r="AA3944" s="67">
        <v>3305110000</v>
      </c>
      <c r="AB3944" s="67">
        <v>3334160000</v>
      </c>
      <c r="AC3944" s="67">
        <v>3363510000</v>
      </c>
      <c r="AD3944" s="67">
        <v>3393140000</v>
      </c>
      <c r="AE3944" s="67">
        <v>3423070000</v>
      </c>
      <c r="AF3944" s="67">
        <v>3453300000</v>
      </c>
      <c r="AG3944" s="67">
        <v>3483840000</v>
      </c>
      <c r="AH3944" s="67">
        <v>3514680000</v>
      </c>
      <c r="AI3944" s="67">
        <v>3545820000</v>
      </c>
    </row>
    <row r="3945" spans="1:35" hidden="1" x14ac:dyDescent="0.25">
      <c r="A3945" s="67">
        <v>9137</v>
      </c>
      <c r="B3945" s="67" t="s">
        <v>513</v>
      </c>
      <c r="C3945" s="67" t="s">
        <v>456</v>
      </c>
      <c r="D3945" s="67" t="s">
        <v>323</v>
      </c>
      <c r="E3945" s="67">
        <v>3166520000</v>
      </c>
      <c r="F3945" s="67">
        <v>3206010000</v>
      </c>
      <c r="G3945" s="67">
        <v>3237130000</v>
      </c>
      <c r="H3945" s="67">
        <v>3259560000</v>
      </c>
      <c r="I3945" s="67">
        <v>3273050000</v>
      </c>
      <c r="J3945" s="67">
        <v>3277440000</v>
      </c>
      <c r="K3945" s="67">
        <v>3272640000</v>
      </c>
      <c r="L3945" s="67">
        <v>3258690000</v>
      </c>
      <c r="M3945" s="67">
        <v>3244810000</v>
      </c>
      <c r="N3945" s="67">
        <v>3231000000</v>
      </c>
      <c r="O3945" s="67">
        <v>3217260000</v>
      </c>
      <c r="P3945" s="67">
        <v>3203590000</v>
      </c>
      <c r="Q3945" s="67">
        <v>3189980000</v>
      </c>
      <c r="R3945" s="67">
        <v>3176450000</v>
      </c>
      <c r="S3945" s="67">
        <v>3162980000</v>
      </c>
      <c r="T3945" s="67">
        <v>3149580000</v>
      </c>
      <c r="U3945" s="67">
        <v>3136240000</v>
      </c>
      <c r="V3945" s="67">
        <v>3122970000</v>
      </c>
      <c r="W3945" s="67">
        <v>3109770000</v>
      </c>
      <c r="X3945" s="67">
        <v>3096640000</v>
      </c>
      <c r="Y3945" s="67">
        <v>3083570000</v>
      </c>
      <c r="Z3945" s="67">
        <v>3070560000</v>
      </c>
      <c r="AA3945" s="67">
        <v>3057620000</v>
      </c>
      <c r="AB3945" s="67">
        <v>3044750000</v>
      </c>
      <c r="AC3945" s="67">
        <v>3031930000</v>
      </c>
      <c r="AD3945" s="67">
        <v>3019190000</v>
      </c>
      <c r="AE3945" s="67">
        <v>3006510000</v>
      </c>
      <c r="AF3945" s="67">
        <v>2993890000</v>
      </c>
      <c r="AG3945" s="67">
        <v>2981330000</v>
      </c>
      <c r="AH3945" s="67">
        <v>2968840000</v>
      </c>
      <c r="AI3945" s="67">
        <v>2956410000</v>
      </c>
    </row>
    <row r="3946" spans="1:35" hidden="1" x14ac:dyDescent="0.25">
      <c r="A3946" s="67">
        <v>9138</v>
      </c>
      <c r="B3946" s="67" t="s">
        <v>513</v>
      </c>
      <c r="C3946" s="67" t="s">
        <v>457</v>
      </c>
      <c r="D3946" s="67" t="s">
        <v>323</v>
      </c>
      <c r="E3946" s="67">
        <v>1467680000</v>
      </c>
      <c r="F3946" s="67">
        <v>1490310000</v>
      </c>
      <c r="G3946" s="67">
        <v>1511200000</v>
      </c>
      <c r="H3946" s="67">
        <v>1530250000</v>
      </c>
      <c r="I3946" s="67">
        <v>1547370000</v>
      </c>
      <c r="J3946" s="67">
        <v>1562460000</v>
      </c>
      <c r="K3946" s="67">
        <v>1575460000</v>
      </c>
      <c r="L3946" s="67">
        <v>1586290000</v>
      </c>
      <c r="M3946" s="67">
        <v>1597200000</v>
      </c>
      <c r="N3946" s="67">
        <v>1608200000</v>
      </c>
      <c r="O3946" s="67">
        <v>1619290000</v>
      </c>
      <c r="P3946" s="67">
        <v>1630470000</v>
      </c>
      <c r="Q3946" s="67">
        <v>1641740000</v>
      </c>
      <c r="R3946" s="67">
        <v>1653100000</v>
      </c>
      <c r="S3946" s="67">
        <v>1664550000</v>
      </c>
      <c r="T3946" s="67">
        <v>1676090000</v>
      </c>
      <c r="U3946" s="67">
        <v>1687720000</v>
      </c>
      <c r="V3946" s="67">
        <v>1699450000</v>
      </c>
      <c r="W3946" s="67">
        <v>1711270000</v>
      </c>
      <c r="X3946" s="67">
        <v>1723180000</v>
      </c>
      <c r="Y3946" s="67">
        <v>1735190000</v>
      </c>
      <c r="Z3946" s="67">
        <v>1747300000</v>
      </c>
      <c r="AA3946" s="67">
        <v>1759500000</v>
      </c>
      <c r="AB3946" s="67">
        <v>1771800000</v>
      </c>
      <c r="AC3946" s="67">
        <v>1784200000</v>
      </c>
      <c r="AD3946" s="67">
        <v>1796700000</v>
      </c>
      <c r="AE3946" s="67">
        <v>1809290000</v>
      </c>
      <c r="AF3946" s="67">
        <v>1821990000</v>
      </c>
      <c r="AG3946" s="67">
        <v>1834790000</v>
      </c>
      <c r="AH3946" s="67">
        <v>1847690000</v>
      </c>
      <c r="AI3946" s="67">
        <v>1860700000</v>
      </c>
    </row>
    <row r="3947" spans="1:35" hidden="1" x14ac:dyDescent="0.25">
      <c r="A3947" s="67">
        <v>9139</v>
      </c>
      <c r="B3947" s="67" t="s">
        <v>513</v>
      </c>
      <c r="C3947" s="67" t="s">
        <v>458</v>
      </c>
      <c r="D3947" s="67" t="s">
        <v>323</v>
      </c>
      <c r="E3947" s="67">
        <v>10884100000</v>
      </c>
      <c r="F3947" s="67">
        <v>11107000000</v>
      </c>
      <c r="G3947" s="67">
        <v>11306700000</v>
      </c>
      <c r="H3947" s="67">
        <v>11481400000</v>
      </c>
      <c r="I3947" s="67">
        <v>11629700000</v>
      </c>
      <c r="J3947" s="67">
        <v>11750100000</v>
      </c>
      <c r="K3947" s="67">
        <v>11841400000</v>
      </c>
      <c r="L3947" s="67">
        <v>11902900000</v>
      </c>
      <c r="M3947" s="67">
        <v>11964700000</v>
      </c>
      <c r="N3947" s="67">
        <v>12026900000</v>
      </c>
      <c r="O3947" s="67">
        <v>12089500000</v>
      </c>
      <c r="P3947" s="67">
        <v>12152400000</v>
      </c>
      <c r="Q3947" s="67">
        <v>12215800000</v>
      </c>
      <c r="R3947" s="67">
        <v>12279500000</v>
      </c>
      <c r="S3947" s="67">
        <v>12343600000</v>
      </c>
      <c r="T3947" s="67">
        <v>12408000000</v>
      </c>
      <c r="U3947" s="67">
        <v>12472900000</v>
      </c>
      <c r="V3947" s="67">
        <v>12538100000</v>
      </c>
      <c r="W3947" s="67">
        <v>12603800000</v>
      </c>
      <c r="X3947" s="67">
        <v>12669800000</v>
      </c>
      <c r="Y3947" s="67">
        <v>12736200000</v>
      </c>
      <c r="Z3947" s="67">
        <v>12803100000</v>
      </c>
      <c r="AA3947" s="67">
        <v>12870300000</v>
      </c>
      <c r="AB3947" s="67">
        <v>12937900000</v>
      </c>
      <c r="AC3947" s="67">
        <v>13006000000</v>
      </c>
      <c r="AD3947" s="67">
        <v>13074400000</v>
      </c>
      <c r="AE3947" s="67">
        <v>13143300000</v>
      </c>
      <c r="AF3947" s="67">
        <v>13212600000</v>
      </c>
      <c r="AG3947" s="67">
        <v>13282300000</v>
      </c>
      <c r="AH3947" s="67">
        <v>13352400000</v>
      </c>
      <c r="AI3947" s="67">
        <v>13422900000</v>
      </c>
    </row>
    <row r="3948" spans="1:35" hidden="1" x14ac:dyDescent="0.25">
      <c r="A3948" s="67">
        <v>9140</v>
      </c>
      <c r="B3948" s="67" t="s">
        <v>513</v>
      </c>
      <c r="C3948" s="67" t="s">
        <v>459</v>
      </c>
      <c r="D3948" s="67" t="s">
        <v>323</v>
      </c>
      <c r="E3948" s="67">
        <v>2459260000</v>
      </c>
      <c r="F3948" s="67">
        <v>2499780000</v>
      </c>
      <c r="G3948" s="67">
        <v>2542010000</v>
      </c>
      <c r="H3948" s="67">
        <v>2586010000</v>
      </c>
      <c r="I3948" s="67">
        <v>2631840000</v>
      </c>
      <c r="J3948" s="67">
        <v>2679590000</v>
      </c>
      <c r="K3948" s="67">
        <v>2729340000</v>
      </c>
      <c r="L3948" s="67">
        <v>2781180000</v>
      </c>
      <c r="M3948" s="67">
        <v>2834150000</v>
      </c>
      <c r="N3948" s="67">
        <v>2888290000</v>
      </c>
      <c r="O3948" s="67">
        <v>2943620000</v>
      </c>
      <c r="P3948" s="67">
        <v>3000170000</v>
      </c>
      <c r="Q3948" s="67">
        <v>3057960000</v>
      </c>
      <c r="R3948" s="67">
        <v>3117020000</v>
      </c>
      <c r="S3948" s="67">
        <v>3177390000</v>
      </c>
      <c r="T3948" s="67">
        <v>3239080000</v>
      </c>
      <c r="U3948" s="67">
        <v>3302130000</v>
      </c>
      <c r="V3948" s="67">
        <v>3366560000</v>
      </c>
      <c r="W3948" s="67">
        <v>3432410000</v>
      </c>
      <c r="X3948" s="67">
        <v>3499710000</v>
      </c>
      <c r="Y3948" s="67">
        <v>3568500000</v>
      </c>
      <c r="Z3948" s="67">
        <v>3638790000</v>
      </c>
      <c r="AA3948" s="67">
        <v>3710630000</v>
      </c>
      <c r="AB3948" s="67">
        <v>3784050000</v>
      </c>
      <c r="AC3948" s="67">
        <v>3859090000</v>
      </c>
      <c r="AD3948" s="67">
        <v>3935780000</v>
      </c>
      <c r="AE3948" s="67">
        <v>4014160000</v>
      </c>
      <c r="AF3948" s="67">
        <v>4094250000</v>
      </c>
      <c r="AG3948" s="67">
        <v>4176120000</v>
      </c>
      <c r="AH3948" s="67">
        <v>4259780000</v>
      </c>
      <c r="AI3948" s="67">
        <v>4345280000</v>
      </c>
    </row>
    <row r="3949" spans="1:35" hidden="1" x14ac:dyDescent="0.25">
      <c r="A3949" s="67">
        <v>9141</v>
      </c>
      <c r="B3949" s="67" t="s">
        <v>513</v>
      </c>
      <c r="C3949" s="67" t="s">
        <v>460</v>
      </c>
      <c r="D3949" s="67" t="s">
        <v>323</v>
      </c>
      <c r="E3949" s="67">
        <v>4538600000</v>
      </c>
      <c r="F3949" s="67">
        <v>4626300000</v>
      </c>
      <c r="G3949" s="67">
        <v>4714860000</v>
      </c>
      <c r="H3949" s="67">
        <v>4804260000</v>
      </c>
      <c r="I3949" s="67">
        <v>4894460000</v>
      </c>
      <c r="J3949" s="67">
        <v>4985430000</v>
      </c>
      <c r="K3949" s="67">
        <v>5077120000</v>
      </c>
      <c r="L3949" s="67">
        <v>5169520000</v>
      </c>
      <c r="M3949" s="67">
        <v>5263850000</v>
      </c>
      <c r="N3949" s="67">
        <v>5360160000</v>
      </c>
      <c r="O3949" s="67">
        <v>5458500000</v>
      </c>
      <c r="P3949" s="67">
        <v>5558900000</v>
      </c>
      <c r="Q3949" s="67">
        <v>5661410000</v>
      </c>
      <c r="R3949" s="67">
        <v>5766070000</v>
      </c>
      <c r="S3949" s="67">
        <v>5872930000</v>
      </c>
      <c r="T3949" s="67">
        <v>5982030000</v>
      </c>
      <c r="U3949" s="67">
        <v>6093430000</v>
      </c>
      <c r="V3949" s="67">
        <v>6207160000</v>
      </c>
      <c r="W3949" s="67">
        <v>6323290000</v>
      </c>
      <c r="X3949" s="67">
        <v>6441850000</v>
      </c>
      <c r="Y3949" s="67">
        <v>6562900000</v>
      </c>
      <c r="Z3949" s="67">
        <v>6686490000</v>
      </c>
      <c r="AA3949" s="67">
        <v>6812680000</v>
      </c>
      <c r="AB3949" s="67">
        <v>6941520000</v>
      </c>
      <c r="AC3949" s="67">
        <v>7073060000</v>
      </c>
      <c r="AD3949" s="67">
        <v>7207370000</v>
      </c>
      <c r="AE3949" s="67">
        <v>7344500000</v>
      </c>
      <c r="AF3949" s="67">
        <v>7484510000</v>
      </c>
      <c r="AG3949" s="67">
        <v>7627450000</v>
      </c>
      <c r="AH3949" s="67">
        <v>7773400000</v>
      </c>
      <c r="AI3949" s="67">
        <v>7922410000</v>
      </c>
    </row>
    <row r="3950" spans="1:35" hidden="1" x14ac:dyDescent="0.25">
      <c r="A3950" s="67">
        <v>9142</v>
      </c>
      <c r="B3950" s="67" t="s">
        <v>513</v>
      </c>
      <c r="C3950" s="67" t="s">
        <v>461</v>
      </c>
      <c r="D3950" s="67" t="s">
        <v>323</v>
      </c>
      <c r="E3950" s="67">
        <v>8244660000</v>
      </c>
      <c r="F3950" s="67">
        <v>8408230000</v>
      </c>
      <c r="G3950" s="67">
        <v>8563280000</v>
      </c>
      <c r="H3950" s="67">
        <v>8709080000</v>
      </c>
      <c r="I3950" s="67">
        <v>8844940000</v>
      </c>
      <c r="J3950" s="67">
        <v>8970200000</v>
      </c>
      <c r="K3950" s="67">
        <v>9084230000</v>
      </c>
      <c r="L3950" s="67">
        <v>9186460000</v>
      </c>
      <c r="M3950" s="67">
        <v>9290020000</v>
      </c>
      <c r="N3950" s="67">
        <v>9394920000</v>
      </c>
      <c r="O3950" s="67">
        <v>9501190000</v>
      </c>
      <c r="P3950" s="67">
        <v>9608840000</v>
      </c>
      <c r="Q3950" s="67">
        <v>9717880000</v>
      </c>
      <c r="R3950" s="67">
        <v>9828350000</v>
      </c>
      <c r="S3950" s="67">
        <v>9940250000</v>
      </c>
      <c r="T3950" s="67">
        <v>10053600000</v>
      </c>
      <c r="U3950" s="67">
        <v>10168400000</v>
      </c>
      <c r="V3950" s="67">
        <v>10284800000</v>
      </c>
      <c r="W3950" s="67">
        <v>10402600000</v>
      </c>
      <c r="X3950" s="67">
        <v>10522000000</v>
      </c>
      <c r="Y3950" s="67">
        <v>10642900000</v>
      </c>
      <c r="Z3950" s="67">
        <v>10765400000</v>
      </c>
      <c r="AA3950" s="67">
        <v>10889500000</v>
      </c>
      <c r="AB3950" s="67">
        <v>11015100000</v>
      </c>
      <c r="AC3950" s="67">
        <v>11142500000</v>
      </c>
      <c r="AD3950" s="67">
        <v>11271500000</v>
      </c>
      <c r="AE3950" s="67">
        <v>11402100000</v>
      </c>
      <c r="AF3950" s="67">
        <v>11534500000</v>
      </c>
      <c r="AG3950" s="67">
        <v>11668600000</v>
      </c>
      <c r="AH3950" s="67">
        <v>11804400000</v>
      </c>
      <c r="AI3950" s="67">
        <v>11942000000</v>
      </c>
    </row>
    <row r="3951" spans="1:35" hidden="1" x14ac:dyDescent="0.25">
      <c r="A3951" s="67">
        <v>9143</v>
      </c>
      <c r="B3951" s="67" t="s">
        <v>513</v>
      </c>
      <c r="C3951" s="67" t="s">
        <v>462</v>
      </c>
      <c r="D3951" s="67" t="s">
        <v>323</v>
      </c>
      <c r="E3951" s="67">
        <v>13045100000</v>
      </c>
      <c r="F3951" s="67">
        <v>13785800000</v>
      </c>
      <c r="G3951" s="67">
        <v>14463200000</v>
      </c>
      <c r="H3951" s="67">
        <v>15061000000</v>
      </c>
      <c r="I3951" s="67">
        <v>15563900000</v>
      </c>
      <c r="J3951" s="67">
        <v>15958200000</v>
      </c>
      <c r="K3951" s="67">
        <v>16232900000</v>
      </c>
      <c r="L3951" s="67">
        <v>16379400000</v>
      </c>
      <c r="M3951" s="67">
        <v>16527400000</v>
      </c>
      <c r="N3951" s="67">
        <v>16676900000</v>
      </c>
      <c r="O3951" s="67">
        <v>16827800000</v>
      </c>
      <c r="P3951" s="67">
        <v>16980300000</v>
      </c>
      <c r="Q3951" s="67">
        <v>17134300000</v>
      </c>
      <c r="R3951" s="67">
        <v>17289900000</v>
      </c>
      <c r="S3951" s="67">
        <v>17447000000</v>
      </c>
      <c r="T3951" s="67">
        <v>17605700000</v>
      </c>
      <c r="U3951" s="67">
        <v>17765900000</v>
      </c>
      <c r="V3951" s="67">
        <v>17927800000</v>
      </c>
      <c r="W3951" s="67">
        <v>18091300000</v>
      </c>
      <c r="X3951" s="67">
        <v>18256400000</v>
      </c>
      <c r="Y3951" s="67">
        <v>18423100000</v>
      </c>
      <c r="Z3951" s="67">
        <v>18591600000</v>
      </c>
      <c r="AA3951" s="67">
        <v>18761700000</v>
      </c>
      <c r="AB3951" s="67">
        <v>18933500000</v>
      </c>
      <c r="AC3951" s="67">
        <v>19107100000</v>
      </c>
      <c r="AD3951" s="67">
        <v>19282300000</v>
      </c>
      <c r="AE3951" s="67">
        <v>19459400000</v>
      </c>
      <c r="AF3951" s="67">
        <v>19638200000</v>
      </c>
      <c r="AG3951" s="67">
        <v>19818700000</v>
      </c>
      <c r="AH3951" s="67">
        <v>20001100000</v>
      </c>
      <c r="AI3951" s="67">
        <v>20185400000</v>
      </c>
    </row>
    <row r="3952" spans="1:35" hidden="1" x14ac:dyDescent="0.25">
      <c r="A3952" s="67">
        <v>9144</v>
      </c>
      <c r="B3952" s="67" t="s">
        <v>513</v>
      </c>
      <c r="C3952" s="67" t="s">
        <v>463</v>
      </c>
      <c r="D3952" s="67" t="s">
        <v>323</v>
      </c>
      <c r="E3952" s="67">
        <v>6704680000</v>
      </c>
      <c r="F3952" s="67">
        <v>6799970000</v>
      </c>
      <c r="G3952" s="67">
        <v>6890340000</v>
      </c>
      <c r="H3952" s="67">
        <v>6975500000</v>
      </c>
      <c r="I3952" s="67">
        <v>7055170000</v>
      </c>
      <c r="J3952" s="67">
        <v>7129120000</v>
      </c>
      <c r="K3952" s="67">
        <v>7197070000</v>
      </c>
      <c r="L3952" s="67">
        <v>7258820000</v>
      </c>
      <c r="M3952" s="67">
        <v>7321180000</v>
      </c>
      <c r="N3952" s="67">
        <v>7384170000</v>
      </c>
      <c r="O3952" s="67">
        <v>7447790000</v>
      </c>
      <c r="P3952" s="67">
        <v>7512050000</v>
      </c>
      <c r="Q3952" s="67">
        <v>7576940000</v>
      </c>
      <c r="R3952" s="67">
        <v>7642490000</v>
      </c>
      <c r="S3952" s="67">
        <v>7708690000</v>
      </c>
      <c r="T3952" s="67">
        <v>7775560000</v>
      </c>
      <c r="U3952" s="67">
        <v>7843090000</v>
      </c>
      <c r="V3952" s="67">
        <v>7911300000</v>
      </c>
      <c r="W3952" s="67">
        <v>7980190000</v>
      </c>
      <c r="X3952" s="67">
        <v>8049760000</v>
      </c>
      <c r="Y3952" s="67">
        <v>8120040000</v>
      </c>
      <c r="Z3952" s="67">
        <v>8191020000</v>
      </c>
      <c r="AA3952" s="67">
        <v>8262700000</v>
      </c>
      <c r="AB3952" s="67">
        <v>8335110000</v>
      </c>
      <c r="AC3952" s="67">
        <v>8408230000</v>
      </c>
      <c r="AD3952" s="67">
        <v>8482090000</v>
      </c>
      <c r="AE3952" s="67">
        <v>8556690000</v>
      </c>
      <c r="AF3952" s="67">
        <v>8632030000</v>
      </c>
      <c r="AG3952" s="67">
        <v>8708130000</v>
      </c>
      <c r="AH3952" s="67">
        <v>8784990000</v>
      </c>
      <c r="AI3952" s="67">
        <v>8862620000</v>
      </c>
    </row>
    <row r="3953" spans="1:35" hidden="1" x14ac:dyDescent="0.25">
      <c r="A3953" s="67">
        <v>9145</v>
      </c>
      <c r="B3953" s="67" t="s">
        <v>513</v>
      </c>
      <c r="C3953" s="67" t="s">
        <v>464</v>
      </c>
      <c r="D3953" s="67" t="s">
        <v>323</v>
      </c>
      <c r="E3953" s="67">
        <v>3125300000</v>
      </c>
      <c r="F3953" s="67">
        <v>3142580000</v>
      </c>
      <c r="G3953" s="67">
        <v>3161030000</v>
      </c>
      <c r="H3953" s="67">
        <v>3180690000</v>
      </c>
      <c r="I3953" s="67">
        <v>3201570000</v>
      </c>
      <c r="J3953" s="67">
        <v>3223700000</v>
      </c>
      <c r="K3953" s="67">
        <v>3247110000</v>
      </c>
      <c r="L3953" s="67">
        <v>3271830000</v>
      </c>
      <c r="M3953" s="67">
        <v>3296770000</v>
      </c>
      <c r="N3953" s="67">
        <v>3321940000</v>
      </c>
      <c r="O3953" s="67">
        <v>3347330000</v>
      </c>
      <c r="P3953" s="67">
        <v>3372960000</v>
      </c>
      <c r="Q3953" s="67">
        <v>3398810000</v>
      </c>
      <c r="R3953" s="67">
        <v>3424900000</v>
      </c>
      <c r="S3953" s="67">
        <v>3451220000</v>
      </c>
      <c r="T3953" s="67">
        <v>3477770000</v>
      </c>
      <c r="U3953" s="67">
        <v>3504570000</v>
      </c>
      <c r="V3953" s="67">
        <v>3531610000</v>
      </c>
      <c r="W3953" s="67">
        <v>3558890000</v>
      </c>
      <c r="X3953" s="67">
        <v>3586410000</v>
      </c>
      <c r="Y3953" s="67">
        <v>3614190000</v>
      </c>
      <c r="Z3953" s="67">
        <v>3642210000</v>
      </c>
      <c r="AA3953" s="67">
        <v>3670490000</v>
      </c>
      <c r="AB3953" s="67">
        <v>3699020000</v>
      </c>
      <c r="AC3953" s="67">
        <v>3727810000</v>
      </c>
      <c r="AD3953" s="67">
        <v>3756850000</v>
      </c>
      <c r="AE3953" s="67">
        <v>3786160000</v>
      </c>
      <c r="AF3953" s="67">
        <v>3815730000</v>
      </c>
      <c r="AG3953" s="67">
        <v>3845570000</v>
      </c>
      <c r="AH3953" s="67">
        <v>3875680000</v>
      </c>
      <c r="AI3953" s="67">
        <v>3906060000</v>
      </c>
    </row>
    <row r="3954" spans="1:35" hidden="1" x14ac:dyDescent="0.25">
      <c r="A3954" s="67">
        <v>9146</v>
      </c>
      <c r="B3954" s="67" t="s">
        <v>513</v>
      </c>
      <c r="C3954" s="67" t="s">
        <v>465</v>
      </c>
      <c r="D3954" s="67" t="s">
        <v>323</v>
      </c>
      <c r="E3954" s="67">
        <v>9109160000</v>
      </c>
      <c r="F3954" s="67">
        <v>9160480000</v>
      </c>
      <c r="G3954" s="67">
        <v>9225340000</v>
      </c>
      <c r="H3954" s="67">
        <v>9304040000</v>
      </c>
      <c r="I3954" s="67">
        <v>9396990000</v>
      </c>
      <c r="J3954" s="67">
        <v>9504620000</v>
      </c>
      <c r="K3954" s="67">
        <v>9627510000</v>
      </c>
      <c r="L3954" s="67">
        <v>9766260000</v>
      </c>
      <c r="M3954" s="67">
        <v>9907370000</v>
      </c>
      <c r="N3954" s="67">
        <v>10050900000</v>
      </c>
      <c r="O3954" s="67">
        <v>10196800000</v>
      </c>
      <c r="P3954" s="67">
        <v>10345300000</v>
      </c>
      <c r="Q3954" s="67">
        <v>10496200000</v>
      </c>
      <c r="R3954" s="67">
        <v>10649700000</v>
      </c>
      <c r="S3954" s="67">
        <v>10805900000</v>
      </c>
      <c r="T3954" s="67">
        <v>10964600000</v>
      </c>
      <c r="U3954" s="67">
        <v>11126100000</v>
      </c>
      <c r="V3954" s="67">
        <v>11290300000</v>
      </c>
      <c r="W3954" s="67">
        <v>11457400000</v>
      </c>
      <c r="X3954" s="67">
        <v>11627200000</v>
      </c>
      <c r="Y3954" s="67">
        <v>11800000000</v>
      </c>
      <c r="Z3954" s="67">
        <v>11975700000</v>
      </c>
      <c r="AA3954" s="67">
        <v>12154300000</v>
      </c>
      <c r="AB3954" s="67">
        <v>12336000000</v>
      </c>
      <c r="AC3954" s="67">
        <v>12520800000</v>
      </c>
      <c r="AD3954" s="67">
        <v>12708800000</v>
      </c>
      <c r="AE3954" s="67">
        <v>12899900000</v>
      </c>
      <c r="AF3954" s="67">
        <v>13094300000</v>
      </c>
      <c r="AG3954" s="67">
        <v>13292000000</v>
      </c>
      <c r="AH3954" s="67">
        <v>13493000000</v>
      </c>
      <c r="AI3954" s="67">
        <v>13697500000</v>
      </c>
    </row>
    <row r="3955" spans="1:35" hidden="1" x14ac:dyDescent="0.25">
      <c r="A3955" s="67">
        <v>9147</v>
      </c>
      <c r="B3955" s="67" t="s">
        <v>513</v>
      </c>
      <c r="C3955" s="67" t="s">
        <v>466</v>
      </c>
      <c r="D3955" s="67" t="s">
        <v>323</v>
      </c>
      <c r="E3955" s="67">
        <v>1357080000</v>
      </c>
      <c r="F3955" s="67">
        <v>1360320000</v>
      </c>
      <c r="G3955" s="67">
        <v>1364550000</v>
      </c>
      <c r="H3955" s="67">
        <v>1369780000</v>
      </c>
      <c r="I3955" s="67">
        <v>1376020000</v>
      </c>
      <c r="J3955" s="67">
        <v>1383280000</v>
      </c>
      <c r="K3955" s="67">
        <v>1391580000</v>
      </c>
      <c r="L3955" s="67">
        <v>1400940000</v>
      </c>
      <c r="M3955" s="67">
        <v>1410380000</v>
      </c>
      <c r="N3955" s="67">
        <v>1419890000</v>
      </c>
      <c r="O3955" s="67">
        <v>1429480000</v>
      </c>
      <c r="P3955" s="67">
        <v>1439150000</v>
      </c>
      <c r="Q3955" s="67">
        <v>1448900000</v>
      </c>
      <c r="R3955" s="67">
        <v>1458720000</v>
      </c>
      <c r="S3955" s="67">
        <v>1468620000</v>
      </c>
      <c r="T3955" s="67">
        <v>1478600000</v>
      </c>
      <c r="U3955" s="67">
        <v>1488660000</v>
      </c>
      <c r="V3955" s="67">
        <v>1498800000</v>
      </c>
      <c r="W3955" s="67">
        <v>1509020000</v>
      </c>
      <c r="X3955" s="67">
        <v>1519320000</v>
      </c>
      <c r="Y3955" s="67">
        <v>1529710000</v>
      </c>
      <c r="Z3955" s="67">
        <v>1540180000</v>
      </c>
      <c r="AA3955" s="67">
        <v>1550730000</v>
      </c>
      <c r="AB3955" s="67">
        <v>1561370000</v>
      </c>
      <c r="AC3955" s="67">
        <v>1572090000</v>
      </c>
      <c r="AD3955" s="67">
        <v>1582900000</v>
      </c>
      <c r="AE3955" s="67">
        <v>1593790000</v>
      </c>
      <c r="AF3955" s="67">
        <v>1604770000</v>
      </c>
      <c r="AG3955" s="67">
        <v>1615840000</v>
      </c>
      <c r="AH3955" s="67">
        <v>1627000000</v>
      </c>
      <c r="AI3955" s="67">
        <v>1638250000</v>
      </c>
    </row>
    <row r="3956" spans="1:35" hidden="1" x14ac:dyDescent="0.25">
      <c r="A3956" s="67">
        <v>9148</v>
      </c>
      <c r="B3956" s="67" t="s">
        <v>513</v>
      </c>
      <c r="C3956" s="67" t="s">
        <v>467</v>
      </c>
      <c r="D3956" s="67" t="s">
        <v>323</v>
      </c>
      <c r="E3956" s="67">
        <v>2138930000</v>
      </c>
      <c r="F3956" s="67">
        <v>2165870000</v>
      </c>
      <c r="G3956" s="67">
        <v>2193670000</v>
      </c>
      <c r="H3956" s="67">
        <v>2222350000</v>
      </c>
      <c r="I3956" s="67">
        <v>2251940000</v>
      </c>
      <c r="J3956" s="67">
        <v>2282460000</v>
      </c>
      <c r="K3956" s="67">
        <v>2313960000</v>
      </c>
      <c r="L3956" s="67">
        <v>2346440000</v>
      </c>
      <c r="M3956" s="67">
        <v>2379470000</v>
      </c>
      <c r="N3956" s="67">
        <v>2413030000</v>
      </c>
      <c r="O3956" s="67">
        <v>2447140000</v>
      </c>
      <c r="P3956" s="67">
        <v>2481810000</v>
      </c>
      <c r="Q3956" s="67">
        <v>2517050000</v>
      </c>
      <c r="R3956" s="67">
        <v>2552870000</v>
      </c>
      <c r="S3956" s="67">
        <v>2589270000</v>
      </c>
      <c r="T3956" s="67">
        <v>2626270000</v>
      </c>
      <c r="U3956" s="67">
        <v>2663870000</v>
      </c>
      <c r="V3956" s="67">
        <v>2702090000</v>
      </c>
      <c r="W3956" s="67">
        <v>2740940000</v>
      </c>
      <c r="X3956" s="67">
        <v>2780420000</v>
      </c>
      <c r="Y3956" s="67">
        <v>2820550000</v>
      </c>
      <c r="Z3956" s="67">
        <v>2861340000</v>
      </c>
      <c r="AA3956" s="67">
        <v>2902800000</v>
      </c>
      <c r="AB3956" s="67">
        <v>2944930000</v>
      </c>
      <c r="AC3956" s="67">
        <v>2987750000</v>
      </c>
      <c r="AD3956" s="67">
        <v>3031280000</v>
      </c>
      <c r="AE3956" s="67">
        <v>3075520000</v>
      </c>
      <c r="AF3956" s="67">
        <v>3120480000</v>
      </c>
      <c r="AG3956" s="67">
        <v>3166180000</v>
      </c>
      <c r="AH3956" s="67">
        <v>3212630000</v>
      </c>
      <c r="AI3956" s="67">
        <v>3259840000</v>
      </c>
    </row>
    <row r="3957" spans="1:35" hidden="1" x14ac:dyDescent="0.25">
      <c r="A3957" s="67">
        <v>9149</v>
      </c>
      <c r="B3957" s="67" t="s">
        <v>513</v>
      </c>
      <c r="C3957" s="67" t="s">
        <v>468</v>
      </c>
      <c r="D3957" s="67" t="s">
        <v>323</v>
      </c>
      <c r="E3957" s="67">
        <v>23556300000</v>
      </c>
      <c r="F3957" s="67">
        <v>23919100000</v>
      </c>
      <c r="G3957" s="67">
        <v>24250600000</v>
      </c>
      <c r="H3957" s="67">
        <v>24549200000</v>
      </c>
      <c r="I3957" s="67">
        <v>24813000000</v>
      </c>
      <c r="J3957" s="67">
        <v>25040700000</v>
      </c>
      <c r="K3957" s="67">
        <v>25231000000</v>
      </c>
      <c r="L3957" s="67">
        <v>25382700000</v>
      </c>
      <c r="M3957" s="67">
        <v>25535400000</v>
      </c>
      <c r="N3957" s="67">
        <v>25689300000</v>
      </c>
      <c r="O3957" s="67">
        <v>25844200000</v>
      </c>
      <c r="P3957" s="67">
        <v>26000100000</v>
      </c>
      <c r="Q3957" s="67">
        <v>26157200000</v>
      </c>
      <c r="R3957" s="67">
        <v>26315400000</v>
      </c>
      <c r="S3957" s="67">
        <v>26474700000</v>
      </c>
      <c r="T3957" s="67">
        <v>26635100000</v>
      </c>
      <c r="U3957" s="67">
        <v>26796600000</v>
      </c>
      <c r="V3957" s="67">
        <v>26959300000</v>
      </c>
      <c r="W3957" s="67">
        <v>27123000000</v>
      </c>
      <c r="X3957" s="67">
        <v>27288000000</v>
      </c>
      <c r="Y3957" s="67">
        <v>27454100000</v>
      </c>
      <c r="Z3957" s="67">
        <v>27621300000</v>
      </c>
      <c r="AA3957" s="67">
        <v>27789800000</v>
      </c>
      <c r="AB3957" s="67">
        <v>27959400000</v>
      </c>
      <c r="AC3957" s="67">
        <v>28130100000</v>
      </c>
      <c r="AD3957" s="67">
        <v>28302100000</v>
      </c>
      <c r="AE3957" s="67">
        <v>28475300000</v>
      </c>
      <c r="AF3957" s="67">
        <v>28649700000</v>
      </c>
      <c r="AG3957" s="67">
        <v>28825400000</v>
      </c>
      <c r="AH3957" s="67">
        <v>29002200000</v>
      </c>
      <c r="AI3957" s="67">
        <v>29180300000</v>
      </c>
    </row>
    <row r="3958" spans="1:35" hidden="1" x14ac:dyDescent="0.25">
      <c r="A3958" s="67">
        <v>9150</v>
      </c>
      <c r="B3958" s="67" t="s">
        <v>513</v>
      </c>
      <c r="C3958" s="67" t="s">
        <v>469</v>
      </c>
      <c r="D3958" s="67" t="s">
        <v>323</v>
      </c>
      <c r="E3958" s="67">
        <v>81222200000</v>
      </c>
      <c r="F3958" s="67">
        <v>83933400000</v>
      </c>
      <c r="G3958" s="67">
        <v>86583400000</v>
      </c>
      <c r="H3958" s="67">
        <v>89157700000</v>
      </c>
      <c r="I3958" s="67">
        <v>91641700000</v>
      </c>
      <c r="J3958" s="67">
        <v>94021000000</v>
      </c>
      <c r="K3958" s="67">
        <v>96281400000</v>
      </c>
      <c r="L3958" s="67">
        <v>98409000000</v>
      </c>
      <c r="M3958" s="67">
        <v>100590000000</v>
      </c>
      <c r="N3958" s="67">
        <v>102825000000</v>
      </c>
      <c r="O3958" s="67">
        <v>105116000000</v>
      </c>
      <c r="P3958" s="67">
        <v>107465000000</v>
      </c>
      <c r="Q3958" s="67">
        <v>109872000000</v>
      </c>
      <c r="R3958" s="67">
        <v>112340000000</v>
      </c>
      <c r="S3958" s="67">
        <v>114870000000</v>
      </c>
      <c r="T3958" s="67">
        <v>117462000000</v>
      </c>
      <c r="U3958" s="67">
        <v>120120000000</v>
      </c>
      <c r="V3958" s="67">
        <v>122844000000</v>
      </c>
      <c r="W3958" s="67">
        <v>125636000000</v>
      </c>
      <c r="X3958" s="67">
        <v>128498000000</v>
      </c>
      <c r="Y3958" s="67">
        <v>131432000000</v>
      </c>
      <c r="Z3958" s="67">
        <v>134439000000</v>
      </c>
      <c r="AA3958" s="67">
        <v>137521000000</v>
      </c>
      <c r="AB3958" s="67">
        <v>140681000000</v>
      </c>
      <c r="AC3958" s="67">
        <v>143919000000</v>
      </c>
      <c r="AD3958" s="67">
        <v>147239000000</v>
      </c>
      <c r="AE3958" s="67">
        <v>150641000000</v>
      </c>
      <c r="AF3958" s="67">
        <v>154129000000</v>
      </c>
      <c r="AG3958" s="67">
        <v>157704000000</v>
      </c>
      <c r="AH3958" s="67">
        <v>161368000000</v>
      </c>
      <c r="AI3958" s="67">
        <v>165124000000</v>
      </c>
    </row>
    <row r="3959" spans="1:35" hidden="1" x14ac:dyDescent="0.25">
      <c r="A3959" s="67">
        <v>9151</v>
      </c>
      <c r="B3959" s="67" t="s">
        <v>513</v>
      </c>
      <c r="C3959" s="67" t="s">
        <v>470</v>
      </c>
      <c r="D3959" s="67" t="s">
        <v>323</v>
      </c>
      <c r="E3959" s="67">
        <v>19101600000</v>
      </c>
      <c r="F3959" s="67">
        <v>19388400000</v>
      </c>
      <c r="G3959" s="67">
        <v>19675600000</v>
      </c>
      <c r="H3959" s="67">
        <v>19963000000</v>
      </c>
      <c r="I3959" s="67">
        <v>20250400000</v>
      </c>
      <c r="J3959" s="67">
        <v>20537800000</v>
      </c>
      <c r="K3959" s="67">
        <v>20824800000</v>
      </c>
      <c r="L3959" s="67">
        <v>21111400000</v>
      </c>
      <c r="M3959" s="67">
        <v>21402600000</v>
      </c>
      <c r="N3959" s="67">
        <v>21698500000</v>
      </c>
      <c r="O3959" s="67">
        <v>21999100000</v>
      </c>
      <c r="P3959" s="67">
        <v>22304500000</v>
      </c>
      <c r="Q3959" s="67">
        <v>22614800000</v>
      </c>
      <c r="R3959" s="67">
        <v>22930000000</v>
      </c>
      <c r="S3959" s="67">
        <v>23250300000</v>
      </c>
      <c r="T3959" s="67">
        <v>23575800000</v>
      </c>
      <c r="U3959" s="67">
        <v>23906400000</v>
      </c>
      <c r="V3959" s="67">
        <v>24242300000</v>
      </c>
      <c r="W3959" s="67">
        <v>24583600000</v>
      </c>
      <c r="X3959" s="67">
        <v>24930400000</v>
      </c>
      <c r="Y3959" s="67">
        <v>25282700000</v>
      </c>
      <c r="Z3959" s="67">
        <v>25640600000</v>
      </c>
      <c r="AA3959" s="67">
        <v>26004300000</v>
      </c>
      <c r="AB3959" s="67">
        <v>26373800000</v>
      </c>
      <c r="AC3959" s="67">
        <v>26749200000</v>
      </c>
      <c r="AD3959" s="67">
        <v>27130600000</v>
      </c>
      <c r="AE3959" s="67">
        <v>27518100000</v>
      </c>
      <c r="AF3959" s="67">
        <v>27911800000</v>
      </c>
      <c r="AG3959" s="67">
        <v>28311800000</v>
      </c>
      <c r="AH3959" s="67">
        <v>28718200000</v>
      </c>
      <c r="AI3959" s="67">
        <v>29131100000</v>
      </c>
    </row>
    <row r="3960" spans="1:35" hidden="1" x14ac:dyDescent="0.25">
      <c r="A3960" s="67">
        <v>9152</v>
      </c>
      <c r="B3960" s="67" t="s">
        <v>513</v>
      </c>
      <c r="C3960" s="67" t="s">
        <v>471</v>
      </c>
      <c r="D3960" s="67" t="s">
        <v>323</v>
      </c>
      <c r="E3960" s="67">
        <v>16798700000</v>
      </c>
      <c r="F3960" s="67">
        <v>17223700000</v>
      </c>
      <c r="G3960" s="67">
        <v>17640200000</v>
      </c>
      <c r="H3960" s="67">
        <v>18046600000</v>
      </c>
      <c r="I3960" s="67">
        <v>18441600000</v>
      </c>
      <c r="J3960" s="67">
        <v>18823700000</v>
      </c>
      <c r="K3960" s="67">
        <v>19191500000</v>
      </c>
      <c r="L3960" s="67">
        <v>19543600000</v>
      </c>
      <c r="M3960" s="67">
        <v>19903100000</v>
      </c>
      <c r="N3960" s="67">
        <v>20270100000</v>
      </c>
      <c r="O3960" s="67">
        <v>20644800000</v>
      </c>
      <c r="P3960" s="67">
        <v>21027400000</v>
      </c>
      <c r="Q3960" s="67">
        <v>21418100000</v>
      </c>
      <c r="R3960" s="67">
        <v>21816900000</v>
      </c>
      <c r="S3960" s="67">
        <v>22224100000</v>
      </c>
      <c r="T3960" s="67">
        <v>22639900000</v>
      </c>
      <c r="U3960" s="67">
        <v>23064400000</v>
      </c>
      <c r="V3960" s="67">
        <v>23497800000</v>
      </c>
      <c r="W3960" s="67">
        <v>23940300000</v>
      </c>
      <c r="X3960" s="67">
        <v>24392100000</v>
      </c>
      <c r="Y3960" s="67">
        <v>24853400000</v>
      </c>
      <c r="Z3960" s="67">
        <v>25324400000</v>
      </c>
      <c r="AA3960" s="67">
        <v>25805300000</v>
      </c>
      <c r="AB3960" s="67">
        <v>26296200000</v>
      </c>
      <c r="AC3960" s="67">
        <v>26797500000</v>
      </c>
      <c r="AD3960" s="67">
        <v>27309300000</v>
      </c>
      <c r="AE3960" s="67">
        <v>27831900000</v>
      </c>
      <c r="AF3960" s="67">
        <v>28365400000</v>
      </c>
      <c r="AG3960" s="67">
        <v>28910100000</v>
      </c>
      <c r="AH3960" s="67">
        <v>29466300000</v>
      </c>
      <c r="AI3960" s="67">
        <v>30034200000</v>
      </c>
    </row>
    <row r="3961" spans="1:35" hidden="1" x14ac:dyDescent="0.25">
      <c r="A3961" s="67">
        <v>9153</v>
      </c>
      <c r="B3961" s="67" t="s">
        <v>513</v>
      </c>
      <c r="C3961" s="67" t="s">
        <v>472</v>
      </c>
      <c r="D3961" s="67" t="s">
        <v>323</v>
      </c>
      <c r="E3961" s="67">
        <v>5173060000</v>
      </c>
      <c r="F3961" s="67">
        <v>5274250000</v>
      </c>
      <c r="G3961" s="67">
        <v>5380310000</v>
      </c>
      <c r="H3961" s="67">
        <v>5491470000</v>
      </c>
      <c r="I3961" s="67">
        <v>5608000000</v>
      </c>
      <c r="J3961" s="67">
        <v>5730140000</v>
      </c>
      <c r="K3961" s="67">
        <v>5858170000</v>
      </c>
      <c r="L3961" s="67">
        <v>5992390000</v>
      </c>
      <c r="M3961" s="67">
        <v>6130150000</v>
      </c>
      <c r="N3961" s="67">
        <v>6271560000</v>
      </c>
      <c r="O3961" s="67">
        <v>6416690000</v>
      </c>
      <c r="P3961" s="67">
        <v>6565660000</v>
      </c>
      <c r="Q3961" s="67">
        <v>6718550000</v>
      </c>
      <c r="R3961" s="67">
        <v>6875490000</v>
      </c>
      <c r="S3961" s="67">
        <v>7036570000</v>
      </c>
      <c r="T3961" s="67">
        <v>7201900000</v>
      </c>
      <c r="U3961" s="67">
        <v>7371590000</v>
      </c>
      <c r="V3961" s="67">
        <v>7545760000</v>
      </c>
      <c r="W3961" s="67">
        <v>7724540000</v>
      </c>
      <c r="X3961" s="67">
        <v>7908030000</v>
      </c>
      <c r="Y3961" s="67">
        <v>8096370000</v>
      </c>
      <c r="Z3961" s="67">
        <v>8289680000</v>
      </c>
      <c r="AA3961" s="67">
        <v>8488090000</v>
      </c>
      <c r="AB3961" s="67">
        <v>8691740000</v>
      </c>
      <c r="AC3961" s="67">
        <v>8900760000</v>
      </c>
      <c r="AD3961" s="67">
        <v>9115310000</v>
      </c>
      <c r="AE3961" s="67">
        <v>9335520000</v>
      </c>
      <c r="AF3961" s="67">
        <v>9561540000</v>
      </c>
      <c r="AG3961" s="67">
        <v>9793530000</v>
      </c>
      <c r="AH3961" s="67">
        <v>10031600000</v>
      </c>
      <c r="AI3961" s="67">
        <v>10276000000</v>
      </c>
    </row>
    <row r="3962" spans="1:35" hidden="1" x14ac:dyDescent="0.25">
      <c r="A3962" s="67">
        <v>9154</v>
      </c>
      <c r="B3962" s="67" t="s">
        <v>513</v>
      </c>
      <c r="C3962" s="67" t="s">
        <v>473</v>
      </c>
      <c r="D3962" s="67" t="s">
        <v>323</v>
      </c>
      <c r="E3962" s="67">
        <v>8240820000</v>
      </c>
      <c r="F3962" s="67">
        <v>8485590000</v>
      </c>
      <c r="G3962" s="67">
        <v>8721030000</v>
      </c>
      <c r="H3962" s="67">
        <v>8945680000</v>
      </c>
      <c r="I3962" s="67">
        <v>9158100000</v>
      </c>
      <c r="J3962" s="67">
        <v>9356890000</v>
      </c>
      <c r="K3962" s="67">
        <v>9540720000</v>
      </c>
      <c r="L3962" s="67">
        <v>9708320000</v>
      </c>
      <c r="M3962" s="67">
        <v>9879270000</v>
      </c>
      <c r="N3962" s="67">
        <v>10053600000</v>
      </c>
      <c r="O3962" s="67">
        <v>10231500000</v>
      </c>
      <c r="P3962" s="67">
        <v>10412900000</v>
      </c>
      <c r="Q3962" s="67">
        <v>10598000000</v>
      </c>
      <c r="R3962" s="67">
        <v>10786700000</v>
      </c>
      <c r="S3962" s="67">
        <v>10979200000</v>
      </c>
      <c r="T3962" s="67">
        <v>11175600000</v>
      </c>
      <c r="U3962" s="67">
        <v>11375900000</v>
      </c>
      <c r="V3962" s="67">
        <v>11580200000</v>
      </c>
      <c r="W3962" s="67">
        <v>11788600000</v>
      </c>
      <c r="X3962" s="67">
        <v>12001100000</v>
      </c>
      <c r="Y3962" s="67">
        <v>12218000000</v>
      </c>
      <c r="Z3962" s="67">
        <v>12439100000</v>
      </c>
      <c r="AA3962" s="67">
        <v>12664700000</v>
      </c>
      <c r="AB3962" s="67">
        <v>12894700000</v>
      </c>
      <c r="AC3962" s="67">
        <v>13129400000</v>
      </c>
      <c r="AD3962" s="67">
        <v>13368800000</v>
      </c>
      <c r="AE3962" s="67">
        <v>13613000000</v>
      </c>
      <c r="AF3962" s="67">
        <v>13862000000</v>
      </c>
      <c r="AG3962" s="67">
        <v>14116000000</v>
      </c>
      <c r="AH3962" s="67">
        <v>14375100000</v>
      </c>
      <c r="AI3962" s="67">
        <v>14639400000</v>
      </c>
    </row>
    <row r="3963" spans="1:35" hidden="1" x14ac:dyDescent="0.25">
      <c r="A3963" s="67">
        <v>9155</v>
      </c>
      <c r="B3963" s="67" t="s">
        <v>513</v>
      </c>
      <c r="C3963" s="67" t="s">
        <v>474</v>
      </c>
      <c r="D3963" s="67" t="s">
        <v>323</v>
      </c>
      <c r="E3963" s="67">
        <v>4736040000</v>
      </c>
      <c r="F3963" s="67">
        <v>5245070000</v>
      </c>
      <c r="G3963" s="67">
        <v>5749470000</v>
      </c>
      <c r="H3963" s="67">
        <v>6234990000</v>
      </c>
      <c r="I3963" s="67">
        <v>6686440000</v>
      </c>
      <c r="J3963" s="67">
        <v>7088440000</v>
      </c>
      <c r="K3963" s="67">
        <v>7426190000</v>
      </c>
      <c r="L3963" s="67">
        <v>7686390000</v>
      </c>
      <c r="M3963" s="67">
        <v>7956290000</v>
      </c>
      <c r="N3963" s="67">
        <v>8236270000</v>
      </c>
      <c r="O3963" s="67">
        <v>8526690000</v>
      </c>
      <c r="P3963" s="67">
        <v>8827940000</v>
      </c>
      <c r="Q3963" s="67">
        <v>9140440000</v>
      </c>
      <c r="R3963" s="67">
        <v>9464600000</v>
      </c>
      <c r="S3963" s="67">
        <v>9800850000</v>
      </c>
      <c r="T3963" s="67">
        <v>10149600000</v>
      </c>
      <c r="U3963" s="67">
        <v>10511400000</v>
      </c>
      <c r="V3963" s="67">
        <v>10886800000</v>
      </c>
      <c r="W3963" s="67">
        <v>11276100000</v>
      </c>
      <c r="X3963" s="67">
        <v>11679900000</v>
      </c>
      <c r="Y3963" s="67">
        <v>12098800000</v>
      </c>
      <c r="Z3963" s="67">
        <v>12533300000</v>
      </c>
      <c r="AA3963" s="67">
        <v>12984100000</v>
      </c>
      <c r="AB3963" s="67">
        <v>13451600000</v>
      </c>
      <c r="AC3963" s="67">
        <v>13936600000</v>
      </c>
      <c r="AD3963" s="67">
        <v>14439700000</v>
      </c>
      <c r="AE3963" s="67">
        <v>14961600000</v>
      </c>
      <c r="AF3963" s="67">
        <v>15503000000</v>
      </c>
      <c r="AG3963" s="67">
        <v>16064500000</v>
      </c>
      <c r="AH3963" s="67">
        <v>16647000000</v>
      </c>
      <c r="AI3963" s="67">
        <v>17251200000</v>
      </c>
    </row>
    <row r="3964" spans="1:35" hidden="1" x14ac:dyDescent="0.25">
      <c r="A3964" s="67">
        <v>9156</v>
      </c>
      <c r="B3964" s="67" t="s">
        <v>513</v>
      </c>
      <c r="C3964" s="67" t="s">
        <v>475</v>
      </c>
      <c r="D3964" s="67" t="s">
        <v>323</v>
      </c>
      <c r="E3964" s="67">
        <v>63341000000</v>
      </c>
      <c r="F3964" s="67">
        <v>63951300000</v>
      </c>
      <c r="G3964" s="67">
        <v>64591700000</v>
      </c>
      <c r="H3964" s="67">
        <v>65263200000</v>
      </c>
      <c r="I3964" s="67">
        <v>65966600000</v>
      </c>
      <c r="J3964" s="67">
        <v>66702900000</v>
      </c>
      <c r="K3964" s="67">
        <v>67473300000</v>
      </c>
      <c r="L3964" s="67">
        <v>68278700000</v>
      </c>
      <c r="M3964" s="67">
        <v>69095500000</v>
      </c>
      <c r="N3964" s="67">
        <v>69923700000</v>
      </c>
      <c r="O3964" s="67">
        <v>70763500000</v>
      </c>
      <c r="P3964" s="67">
        <v>71615000000</v>
      </c>
      <c r="Q3964" s="67">
        <v>72478400000</v>
      </c>
      <c r="R3964" s="67">
        <v>73354000000</v>
      </c>
      <c r="S3964" s="67">
        <v>74241800000</v>
      </c>
      <c r="T3964" s="67">
        <v>75142000000</v>
      </c>
      <c r="U3964" s="67">
        <v>76054800000</v>
      </c>
      <c r="V3964" s="67">
        <v>76980400000</v>
      </c>
      <c r="W3964" s="67">
        <v>77919000000</v>
      </c>
      <c r="X3964" s="67">
        <v>78870700000</v>
      </c>
      <c r="Y3964" s="67">
        <v>79835800000</v>
      </c>
      <c r="Z3964" s="67">
        <v>80814300000</v>
      </c>
      <c r="AA3964" s="67">
        <v>81806500000</v>
      </c>
      <c r="AB3964" s="67">
        <v>82812700000</v>
      </c>
      <c r="AC3964" s="67">
        <v>83832900000</v>
      </c>
      <c r="AD3964" s="67">
        <v>84867400000</v>
      </c>
      <c r="AE3964" s="67">
        <v>85916400000</v>
      </c>
      <c r="AF3964" s="67">
        <v>86980100000</v>
      </c>
      <c r="AG3964" s="67">
        <v>88058600000</v>
      </c>
      <c r="AH3964" s="67">
        <v>89152300000</v>
      </c>
      <c r="AI3964" s="67">
        <v>90261300000</v>
      </c>
    </row>
    <row r="3965" spans="1:35" hidden="1" x14ac:dyDescent="0.25">
      <c r="A3965" s="67">
        <v>9157</v>
      </c>
      <c r="B3965" s="67" t="s">
        <v>513</v>
      </c>
      <c r="C3965" s="67" t="s">
        <v>476</v>
      </c>
      <c r="D3965" s="67" t="s">
        <v>323</v>
      </c>
      <c r="E3965" s="67">
        <v>71829100000</v>
      </c>
      <c r="F3965" s="67">
        <v>73199600000</v>
      </c>
      <c r="G3965" s="67">
        <v>74565200000</v>
      </c>
      <c r="H3965" s="67">
        <v>75924100000</v>
      </c>
      <c r="I3965" s="67">
        <v>77274700000</v>
      </c>
      <c r="J3965" s="67">
        <v>78615300000</v>
      </c>
      <c r="K3965" s="67">
        <v>79944100000</v>
      </c>
      <c r="L3965" s="67">
        <v>81259300000</v>
      </c>
      <c r="M3965" s="67">
        <v>82599500000</v>
      </c>
      <c r="N3965" s="67">
        <v>83965100000</v>
      </c>
      <c r="O3965" s="67">
        <v>85356800000</v>
      </c>
      <c r="P3965" s="67">
        <v>86774800000</v>
      </c>
      <c r="Q3965" s="67">
        <v>88219800000</v>
      </c>
      <c r="R3965" s="67">
        <v>89692300000</v>
      </c>
      <c r="S3965" s="67">
        <v>91192700000</v>
      </c>
      <c r="T3965" s="67">
        <v>92721600000</v>
      </c>
      <c r="U3965" s="67">
        <v>94279600000</v>
      </c>
      <c r="V3965" s="67">
        <v>95867200000</v>
      </c>
      <c r="W3965" s="67">
        <v>97484900000</v>
      </c>
      <c r="X3965" s="67">
        <v>99133400000</v>
      </c>
      <c r="Y3965" s="67">
        <v>100813000000</v>
      </c>
      <c r="Z3965" s="67">
        <v>102525000000</v>
      </c>
      <c r="AA3965" s="67">
        <v>104269000000</v>
      </c>
      <c r="AB3965" s="67">
        <v>106047000000</v>
      </c>
      <c r="AC3965" s="67">
        <v>107858000000</v>
      </c>
      <c r="AD3965" s="67">
        <v>109703000000</v>
      </c>
      <c r="AE3965" s="67">
        <v>111584000000</v>
      </c>
      <c r="AF3965" s="67">
        <v>113500000000</v>
      </c>
      <c r="AG3965" s="67">
        <v>115453000000</v>
      </c>
      <c r="AH3965" s="67">
        <v>117443000000</v>
      </c>
      <c r="AI3965" s="67">
        <v>119471000000</v>
      </c>
    </row>
    <row r="3966" spans="1:35" hidden="1" x14ac:dyDescent="0.25">
      <c r="A3966" s="67">
        <v>9158</v>
      </c>
      <c r="B3966" s="67" t="s">
        <v>513</v>
      </c>
      <c r="C3966" s="67" t="s">
        <v>477</v>
      </c>
      <c r="D3966" s="67" t="s">
        <v>323</v>
      </c>
      <c r="E3966" s="67">
        <v>87488100000</v>
      </c>
      <c r="F3966" s="67">
        <v>89793300000</v>
      </c>
      <c r="G3966" s="67">
        <v>92063700000</v>
      </c>
      <c r="H3966" s="67">
        <v>94291900000</v>
      </c>
      <c r="I3966" s="67">
        <v>96470700000</v>
      </c>
      <c r="J3966" s="67">
        <v>98592700000</v>
      </c>
      <c r="K3966" s="67">
        <v>100650000000</v>
      </c>
      <c r="L3966" s="67">
        <v>102637000000</v>
      </c>
      <c r="M3966" s="67">
        <v>104668000000</v>
      </c>
      <c r="N3966" s="67">
        <v>106745000000</v>
      </c>
      <c r="O3966" s="67">
        <v>108869000000</v>
      </c>
      <c r="P3966" s="67">
        <v>111041000000</v>
      </c>
      <c r="Q3966" s="67">
        <v>113262000000</v>
      </c>
      <c r="R3966" s="67">
        <v>115533000000</v>
      </c>
      <c r="S3966" s="67">
        <v>117855000000</v>
      </c>
      <c r="T3966" s="67">
        <v>120229000000</v>
      </c>
      <c r="U3966" s="67">
        <v>122657000000</v>
      </c>
      <c r="V3966" s="67">
        <v>125140000000</v>
      </c>
      <c r="W3966" s="67">
        <v>127679000000</v>
      </c>
      <c r="X3966" s="67">
        <v>130275000000</v>
      </c>
      <c r="Y3966" s="67">
        <v>132929000000</v>
      </c>
      <c r="Z3966" s="67">
        <v>135644000000</v>
      </c>
      <c r="AA3966" s="67">
        <v>138419000000</v>
      </c>
      <c r="AB3966" s="67">
        <v>141257000000</v>
      </c>
      <c r="AC3966" s="67">
        <v>144160000000</v>
      </c>
      <c r="AD3966" s="67">
        <v>147127000000</v>
      </c>
      <c r="AE3966" s="67">
        <v>150162000000</v>
      </c>
      <c r="AF3966" s="67">
        <v>153265000000</v>
      </c>
      <c r="AG3966" s="67">
        <v>156438000000</v>
      </c>
      <c r="AH3966" s="67">
        <v>159683000000</v>
      </c>
      <c r="AI3966" s="67">
        <v>163001000000</v>
      </c>
    </row>
    <row r="3967" spans="1:35" hidden="1" x14ac:dyDescent="0.25">
      <c r="A3967" s="67">
        <v>9159</v>
      </c>
      <c r="B3967" s="67" t="s">
        <v>513</v>
      </c>
      <c r="C3967" s="67" t="s">
        <v>478</v>
      </c>
      <c r="D3967" s="67" t="s">
        <v>323</v>
      </c>
      <c r="E3967" s="67">
        <v>62502300000</v>
      </c>
      <c r="F3967" s="67">
        <v>62730400000</v>
      </c>
      <c r="G3967" s="67">
        <v>62987500000</v>
      </c>
      <c r="H3967" s="67">
        <v>63274000000</v>
      </c>
      <c r="I3967" s="67">
        <v>63590400000</v>
      </c>
      <c r="J3967" s="67">
        <v>63937100000</v>
      </c>
      <c r="K3967" s="67">
        <v>64314700000</v>
      </c>
      <c r="L3967" s="67">
        <v>64723900000</v>
      </c>
      <c r="M3967" s="67">
        <v>65136100000</v>
      </c>
      <c r="N3967" s="67">
        <v>65551500000</v>
      </c>
      <c r="O3967" s="67">
        <v>65970000000</v>
      </c>
      <c r="P3967" s="67">
        <v>66391600000</v>
      </c>
      <c r="Q3967" s="67">
        <v>66816500000</v>
      </c>
      <c r="R3967" s="67">
        <v>67244500000</v>
      </c>
      <c r="S3967" s="67">
        <v>67675800000</v>
      </c>
      <c r="T3967" s="67">
        <v>68110300000</v>
      </c>
      <c r="U3967" s="67">
        <v>68548100000</v>
      </c>
      <c r="V3967" s="67">
        <v>68989200000</v>
      </c>
      <c r="W3967" s="67">
        <v>69433700000</v>
      </c>
      <c r="X3967" s="67">
        <v>69881400000</v>
      </c>
      <c r="Y3967" s="67">
        <v>70332600000</v>
      </c>
      <c r="Z3967" s="67">
        <v>70787200000</v>
      </c>
      <c r="AA3967" s="67">
        <v>71245200000</v>
      </c>
      <c r="AB3967" s="67">
        <v>71706700000</v>
      </c>
      <c r="AC3967" s="67">
        <v>72171600000</v>
      </c>
      <c r="AD3967" s="67">
        <v>72640100000</v>
      </c>
      <c r="AE3967" s="67">
        <v>73112100000</v>
      </c>
      <c r="AF3967" s="67">
        <v>73587600000</v>
      </c>
      <c r="AG3967" s="67">
        <v>74066800000</v>
      </c>
      <c r="AH3967" s="67">
        <v>74549500000</v>
      </c>
      <c r="AI3967" s="67">
        <v>75035900000</v>
      </c>
    </row>
    <row r="3968" spans="1:35" hidden="1" x14ac:dyDescent="0.25">
      <c r="A3968" s="67">
        <v>9160</v>
      </c>
      <c r="B3968" s="67" t="s">
        <v>513</v>
      </c>
      <c r="C3968" s="67" t="s">
        <v>479</v>
      </c>
      <c r="D3968" s="67" t="s">
        <v>323</v>
      </c>
      <c r="E3968" s="67">
        <v>5278600000</v>
      </c>
      <c r="F3968" s="67">
        <v>5289310000</v>
      </c>
      <c r="G3968" s="67">
        <v>5310790000</v>
      </c>
      <c r="H3968" s="67">
        <v>5343160000</v>
      </c>
      <c r="I3968" s="67">
        <v>5386640000</v>
      </c>
      <c r="J3968" s="67">
        <v>5441520000</v>
      </c>
      <c r="K3968" s="67">
        <v>5508170000</v>
      </c>
      <c r="L3968" s="67">
        <v>5587070000</v>
      </c>
      <c r="M3968" s="67">
        <v>5667310000</v>
      </c>
      <c r="N3968" s="67">
        <v>5748910000</v>
      </c>
      <c r="O3968" s="67">
        <v>5831890000</v>
      </c>
      <c r="P3968" s="67">
        <v>5916290000</v>
      </c>
      <c r="Q3968" s="67">
        <v>6002130000</v>
      </c>
      <c r="R3968" s="67">
        <v>6089420000</v>
      </c>
      <c r="S3968" s="67">
        <v>6178200000</v>
      </c>
      <c r="T3968" s="67">
        <v>6268480000</v>
      </c>
      <c r="U3968" s="67">
        <v>6360300000</v>
      </c>
      <c r="V3968" s="67">
        <v>6453680000</v>
      </c>
      <c r="W3968" s="67">
        <v>6548650000</v>
      </c>
      <c r="X3968" s="67">
        <v>6645240000</v>
      </c>
      <c r="Y3968" s="67">
        <v>6743460000</v>
      </c>
      <c r="Z3968" s="67">
        <v>6843360000</v>
      </c>
      <c r="AA3968" s="67">
        <v>6944950000</v>
      </c>
      <c r="AB3968" s="67">
        <v>7048270000</v>
      </c>
      <c r="AC3968" s="67">
        <v>7153350000</v>
      </c>
      <c r="AD3968" s="67">
        <v>7260210000</v>
      </c>
      <c r="AE3968" s="67">
        <v>7368890000</v>
      </c>
      <c r="AF3968" s="67">
        <v>7479420000</v>
      </c>
      <c r="AG3968" s="67">
        <v>7591830000</v>
      </c>
      <c r="AH3968" s="67">
        <v>7706150000</v>
      </c>
      <c r="AI3968" s="67">
        <v>7822410000</v>
      </c>
    </row>
    <row r="3969" spans="1:35" hidden="1" x14ac:dyDescent="0.25">
      <c r="A3969" s="67">
        <v>9161</v>
      </c>
      <c r="B3969" s="67" t="s">
        <v>513</v>
      </c>
      <c r="C3969" s="67" t="s">
        <v>480</v>
      </c>
      <c r="D3969" s="67" t="s">
        <v>323</v>
      </c>
      <c r="E3969" s="67">
        <v>56296200000</v>
      </c>
      <c r="F3969" s="67">
        <v>57648900000</v>
      </c>
      <c r="G3969" s="67">
        <v>59046700000</v>
      </c>
      <c r="H3969" s="67">
        <v>60491400000</v>
      </c>
      <c r="I3969" s="67">
        <v>61984500000</v>
      </c>
      <c r="J3969" s="67">
        <v>63528000000</v>
      </c>
      <c r="K3969" s="67">
        <v>65123700000</v>
      </c>
      <c r="L3969" s="67">
        <v>66773600000</v>
      </c>
      <c r="M3969" s="67">
        <v>68471400000</v>
      </c>
      <c r="N3969" s="67">
        <v>70218300000</v>
      </c>
      <c r="O3969" s="67">
        <v>72016000000</v>
      </c>
      <c r="P3969" s="67">
        <v>73865700000</v>
      </c>
      <c r="Q3969" s="67">
        <v>75769200000</v>
      </c>
      <c r="R3969" s="67">
        <v>77727800000</v>
      </c>
      <c r="S3969" s="67">
        <v>79743200000</v>
      </c>
      <c r="T3969" s="67">
        <v>81817000000</v>
      </c>
      <c r="U3969" s="67">
        <v>83951000000</v>
      </c>
      <c r="V3969" s="67">
        <v>86146900000</v>
      </c>
      <c r="W3969" s="67">
        <v>88406500000</v>
      </c>
      <c r="X3969" s="67">
        <v>90731600000</v>
      </c>
      <c r="Y3969" s="67">
        <v>93124100000</v>
      </c>
      <c r="Z3969" s="67">
        <v>95586000000</v>
      </c>
      <c r="AA3969" s="67">
        <v>98119300000</v>
      </c>
      <c r="AB3969" s="67">
        <v>100726000000</v>
      </c>
      <c r="AC3969" s="67">
        <v>103408000000</v>
      </c>
      <c r="AD3969" s="67">
        <v>106169000000</v>
      </c>
      <c r="AE3969" s="67">
        <v>109009000000</v>
      </c>
      <c r="AF3969" s="67">
        <v>111931000000</v>
      </c>
      <c r="AG3969" s="67">
        <v>114939000000</v>
      </c>
      <c r="AH3969" s="67">
        <v>118033000000</v>
      </c>
      <c r="AI3969" s="67">
        <v>121217000000</v>
      </c>
    </row>
    <row r="3970" spans="1:35" hidden="1" x14ac:dyDescent="0.25">
      <c r="A3970" s="67">
        <v>9162</v>
      </c>
      <c r="B3970" s="67" t="s">
        <v>513</v>
      </c>
      <c r="C3970" s="67" t="s">
        <v>481</v>
      </c>
      <c r="D3970" s="67" t="s">
        <v>323</v>
      </c>
      <c r="E3970" s="67">
        <v>6678330000</v>
      </c>
      <c r="F3970" s="67">
        <v>6813160000</v>
      </c>
      <c r="G3970" s="67">
        <v>6949520000</v>
      </c>
      <c r="H3970" s="67">
        <v>7087380000</v>
      </c>
      <c r="I3970" s="67">
        <v>7226680000</v>
      </c>
      <c r="J3970" s="67">
        <v>7367390000</v>
      </c>
      <c r="K3970" s="67">
        <v>7509450000</v>
      </c>
      <c r="L3970" s="67">
        <v>7652820000</v>
      </c>
      <c r="M3970" s="67">
        <v>7799340000</v>
      </c>
      <c r="N3970" s="67">
        <v>7949090000</v>
      </c>
      <c r="O3970" s="67">
        <v>8102120000</v>
      </c>
      <c r="P3970" s="67">
        <v>8258530000</v>
      </c>
      <c r="Q3970" s="67">
        <v>8418380000</v>
      </c>
      <c r="R3970" s="67">
        <v>8581740000</v>
      </c>
      <c r="S3970" s="67">
        <v>8748700000</v>
      </c>
      <c r="T3970" s="67">
        <v>8919330000</v>
      </c>
      <c r="U3970" s="67">
        <v>9093710000</v>
      </c>
      <c r="V3970" s="67">
        <v>9271930000</v>
      </c>
      <c r="W3970" s="67">
        <v>9454070000</v>
      </c>
      <c r="X3970" s="67">
        <v>9640220000</v>
      </c>
      <c r="Y3970" s="67">
        <v>9830470000</v>
      </c>
      <c r="Z3970" s="67">
        <v>10024900000</v>
      </c>
      <c r="AA3970" s="67">
        <v>10223600000</v>
      </c>
      <c r="AB3970" s="67">
        <v>10426700000</v>
      </c>
      <c r="AC3970" s="67">
        <v>10634200000</v>
      </c>
      <c r="AD3970" s="67">
        <v>10846300000</v>
      </c>
      <c r="AE3970" s="67">
        <v>11063100000</v>
      </c>
      <c r="AF3970" s="67">
        <v>11284700000</v>
      </c>
      <c r="AG3970" s="67">
        <v>11511100000</v>
      </c>
      <c r="AH3970" s="67">
        <v>11742500000</v>
      </c>
      <c r="AI3970" s="67">
        <v>11979000000</v>
      </c>
    </row>
    <row r="3971" spans="1:35" hidden="1" x14ac:dyDescent="0.25">
      <c r="A3971" s="67">
        <v>9038</v>
      </c>
      <c r="B3971" s="67" t="s">
        <v>514</v>
      </c>
      <c r="C3971" s="67" t="s">
        <v>359</v>
      </c>
      <c r="D3971" s="67" t="s">
        <v>323</v>
      </c>
      <c r="E3971" s="67">
        <v>13504.6</v>
      </c>
      <c r="F3971" s="67">
        <v>13727.6</v>
      </c>
      <c r="G3971" s="67">
        <v>13924.9</v>
      </c>
      <c r="H3971" s="67">
        <v>14094.9</v>
      </c>
      <c r="I3971" s="67">
        <v>14236.3</v>
      </c>
      <c r="J3971" s="67">
        <v>14348</v>
      </c>
      <c r="K3971" s="67">
        <v>14429</v>
      </c>
      <c r="L3971" s="67">
        <v>14478.6</v>
      </c>
      <c r="M3971" s="67">
        <v>14528.4</v>
      </c>
      <c r="N3971" s="67">
        <v>14578.4</v>
      </c>
      <c r="O3971" s="67">
        <v>14628.6</v>
      </c>
      <c r="P3971" s="67">
        <v>14679</v>
      </c>
      <c r="Q3971" s="67">
        <v>14729.7</v>
      </c>
      <c r="R3971" s="67">
        <v>14780.5</v>
      </c>
      <c r="S3971" s="67">
        <v>14831.5</v>
      </c>
      <c r="T3971" s="67">
        <v>14882.7</v>
      </c>
      <c r="U3971" s="67">
        <v>14934.2</v>
      </c>
      <c r="V3971" s="67">
        <v>14985.8</v>
      </c>
      <c r="W3971" s="67">
        <v>15037.7</v>
      </c>
      <c r="X3971" s="67">
        <v>15089.7</v>
      </c>
      <c r="Y3971" s="67">
        <v>15142</v>
      </c>
      <c r="Z3971" s="67">
        <v>15194.4</v>
      </c>
      <c r="AA3971" s="67">
        <v>15247.1</v>
      </c>
      <c r="AB3971" s="67">
        <v>15300</v>
      </c>
      <c r="AC3971" s="67">
        <v>15353.1</v>
      </c>
      <c r="AD3971" s="67">
        <v>15406.4</v>
      </c>
      <c r="AE3971" s="67">
        <v>15460</v>
      </c>
      <c r="AF3971" s="67">
        <v>15513.7</v>
      </c>
      <c r="AG3971" s="67">
        <v>15567.7</v>
      </c>
      <c r="AH3971" s="67">
        <v>15621.8</v>
      </c>
      <c r="AI3971" s="67">
        <v>15676.2</v>
      </c>
    </row>
    <row r="3972" spans="1:35" hidden="1" x14ac:dyDescent="0.25">
      <c r="A3972" s="67">
        <v>9039</v>
      </c>
      <c r="B3972" s="67" t="s">
        <v>514</v>
      </c>
      <c r="C3972" s="67" t="s">
        <v>360</v>
      </c>
      <c r="D3972" s="67" t="s">
        <v>323</v>
      </c>
      <c r="E3972" s="67">
        <v>32.540100000000002</v>
      </c>
      <c r="F3972" s="67">
        <v>32.232700000000001</v>
      </c>
      <c r="G3972" s="67">
        <v>31.970600000000001</v>
      </c>
      <c r="H3972" s="67">
        <v>31.752500000000001</v>
      </c>
      <c r="I3972" s="67">
        <v>31.577200000000001</v>
      </c>
      <c r="J3972" s="67">
        <v>31.443899999999999</v>
      </c>
      <c r="K3972" s="67">
        <v>31.351700000000001</v>
      </c>
      <c r="L3972" s="67">
        <v>31.3003</v>
      </c>
      <c r="M3972" s="67">
        <v>31.248999999999999</v>
      </c>
      <c r="N3972" s="67">
        <v>31.197800000000001</v>
      </c>
      <c r="O3972" s="67">
        <v>31.146699999999999</v>
      </c>
      <c r="P3972" s="67">
        <v>31.095700000000001</v>
      </c>
      <c r="Q3972" s="67">
        <v>31.044799999999999</v>
      </c>
      <c r="R3972" s="67">
        <v>30.994</v>
      </c>
      <c r="S3972" s="67">
        <v>30.943300000000001</v>
      </c>
      <c r="T3972" s="67">
        <v>30.892700000000001</v>
      </c>
      <c r="U3972" s="67">
        <v>30.842199999999998</v>
      </c>
      <c r="V3972" s="67">
        <v>30.791799999999999</v>
      </c>
      <c r="W3972" s="67">
        <v>30.741499999999998</v>
      </c>
      <c r="X3972" s="67">
        <v>30.691299999999998</v>
      </c>
      <c r="Y3972" s="67">
        <v>30.641200000000001</v>
      </c>
      <c r="Z3972" s="67">
        <v>30.591200000000001</v>
      </c>
      <c r="AA3972" s="67">
        <v>30.5413</v>
      </c>
      <c r="AB3972" s="67">
        <v>30.491499999999998</v>
      </c>
      <c r="AC3972" s="67">
        <v>30.441800000000001</v>
      </c>
      <c r="AD3972" s="67">
        <v>30.392299999999999</v>
      </c>
      <c r="AE3972" s="67">
        <v>30.3428</v>
      </c>
      <c r="AF3972" s="67">
        <v>30.293399999999998</v>
      </c>
      <c r="AG3972" s="67">
        <v>30.2441</v>
      </c>
      <c r="AH3972" s="67">
        <v>30.194900000000001</v>
      </c>
      <c r="AI3972" s="67">
        <v>30.145800000000001</v>
      </c>
    </row>
    <row r="3973" spans="1:35" hidden="1" x14ac:dyDescent="0.25">
      <c r="A3973" s="67">
        <v>9040</v>
      </c>
      <c r="B3973" s="67" t="s">
        <v>514</v>
      </c>
      <c r="C3973" s="67" t="s">
        <v>361</v>
      </c>
      <c r="D3973" s="67" t="s">
        <v>323</v>
      </c>
      <c r="E3973" s="67">
        <v>20418.099999999999</v>
      </c>
      <c r="F3973" s="67">
        <v>21341</v>
      </c>
      <c r="G3973" s="67">
        <v>22255.9</v>
      </c>
      <c r="H3973" s="67">
        <v>23156.9</v>
      </c>
      <c r="I3973" s="67">
        <v>24037.8</v>
      </c>
      <c r="J3973" s="67">
        <v>24892.6</v>
      </c>
      <c r="K3973" s="67">
        <v>25714.799999999999</v>
      </c>
      <c r="L3973" s="67">
        <v>26498.3</v>
      </c>
      <c r="M3973" s="67">
        <v>27308.5</v>
      </c>
      <c r="N3973" s="67">
        <v>28146.2</v>
      </c>
      <c r="O3973" s="67">
        <v>29012.400000000001</v>
      </c>
      <c r="P3973" s="67">
        <v>29908.1</v>
      </c>
      <c r="Q3973" s="67">
        <v>30834.2</v>
      </c>
      <c r="R3973" s="67">
        <v>31791.8</v>
      </c>
      <c r="S3973" s="67">
        <v>32781.9</v>
      </c>
      <c r="T3973" s="67">
        <v>33805.699999999997</v>
      </c>
      <c r="U3973" s="67">
        <v>34864.300000000003</v>
      </c>
      <c r="V3973" s="67">
        <v>35958.9</v>
      </c>
      <c r="W3973" s="67">
        <v>37090.800000000003</v>
      </c>
      <c r="X3973" s="67">
        <v>38261.1</v>
      </c>
      <c r="Y3973" s="67">
        <v>39471.199999999997</v>
      </c>
      <c r="Z3973" s="67">
        <v>40722.400000000001</v>
      </c>
      <c r="AA3973" s="67">
        <v>42016.2</v>
      </c>
      <c r="AB3973" s="67">
        <v>43354</v>
      </c>
      <c r="AC3973" s="67">
        <v>44737.3</v>
      </c>
      <c r="AD3973" s="67">
        <v>46167.6</v>
      </c>
      <c r="AE3973" s="67">
        <v>47646.5</v>
      </c>
      <c r="AF3973" s="67">
        <v>49175.7</v>
      </c>
      <c r="AG3973" s="67">
        <v>50756.9</v>
      </c>
      <c r="AH3973" s="67">
        <v>52391.9</v>
      </c>
      <c r="AI3973" s="67">
        <v>54082.400000000001</v>
      </c>
    </row>
    <row r="3974" spans="1:35" hidden="1" x14ac:dyDescent="0.25">
      <c r="A3974" s="67">
        <v>9041</v>
      </c>
      <c r="B3974" s="67" t="s">
        <v>514</v>
      </c>
      <c r="C3974" s="67" t="s">
        <v>362</v>
      </c>
      <c r="D3974" s="67" t="s">
        <v>323</v>
      </c>
      <c r="E3974" s="67">
        <v>2231.13</v>
      </c>
      <c r="F3974" s="67">
        <v>2209.42</v>
      </c>
      <c r="G3974" s="67">
        <v>2194.58</v>
      </c>
      <c r="H3974" s="67">
        <v>2186.4299999999998</v>
      </c>
      <c r="I3974" s="67">
        <v>2184.86</v>
      </c>
      <c r="J3974" s="67">
        <v>2189.8200000000002</v>
      </c>
      <c r="K3974" s="67">
        <v>2201.34</v>
      </c>
      <c r="L3974" s="67">
        <v>2219.5300000000002</v>
      </c>
      <c r="M3974" s="67">
        <v>2237.89</v>
      </c>
      <c r="N3974" s="67">
        <v>2256.4499999999998</v>
      </c>
      <c r="O3974" s="67">
        <v>2275.19</v>
      </c>
      <c r="P3974" s="67">
        <v>2294.11</v>
      </c>
      <c r="Q3974" s="67">
        <v>2313.23</v>
      </c>
      <c r="R3974" s="67">
        <v>2332.54</v>
      </c>
      <c r="S3974" s="67">
        <v>2352.04</v>
      </c>
      <c r="T3974" s="67">
        <v>2371.7399999999998</v>
      </c>
      <c r="U3974" s="67">
        <v>2391.64</v>
      </c>
      <c r="V3974" s="67">
        <v>2411.7399999999998</v>
      </c>
      <c r="W3974" s="67">
        <v>2432.04</v>
      </c>
      <c r="X3974" s="67">
        <v>2452.54</v>
      </c>
      <c r="Y3974" s="67">
        <v>2473.25</v>
      </c>
      <c r="Z3974" s="67">
        <v>2494.17</v>
      </c>
      <c r="AA3974" s="67">
        <v>2515.29</v>
      </c>
      <c r="AB3974" s="67">
        <v>2536.63</v>
      </c>
      <c r="AC3974" s="67">
        <v>2558.19</v>
      </c>
      <c r="AD3974" s="67">
        <v>2579.96</v>
      </c>
      <c r="AE3974" s="67">
        <v>2601.9499999999998</v>
      </c>
      <c r="AF3974" s="67">
        <v>2624.16</v>
      </c>
      <c r="AG3974" s="67">
        <v>2646.59</v>
      </c>
      <c r="AH3974" s="67">
        <v>2669.25</v>
      </c>
      <c r="AI3974" s="67">
        <v>2692.13</v>
      </c>
    </row>
    <row r="3975" spans="1:35" hidden="1" x14ac:dyDescent="0.25">
      <c r="A3975" s="67">
        <v>9042</v>
      </c>
      <c r="B3975" s="67" t="s">
        <v>514</v>
      </c>
      <c r="C3975" s="67" t="s">
        <v>363</v>
      </c>
      <c r="D3975" s="67" t="s">
        <v>323</v>
      </c>
      <c r="E3975" s="67">
        <v>29193.7</v>
      </c>
      <c r="F3975" s="67">
        <v>29273.8</v>
      </c>
      <c r="G3975" s="67">
        <v>29459</v>
      </c>
      <c r="H3975" s="67">
        <v>29751.200000000001</v>
      </c>
      <c r="I3975" s="67">
        <v>30153.7</v>
      </c>
      <c r="J3975" s="67">
        <v>30671.3</v>
      </c>
      <c r="K3975" s="67">
        <v>31310.3</v>
      </c>
      <c r="L3975" s="67">
        <v>32078.6</v>
      </c>
      <c r="M3975" s="67">
        <v>32869.199999999997</v>
      </c>
      <c r="N3975" s="67">
        <v>33682.800000000003</v>
      </c>
      <c r="O3975" s="67">
        <v>34519.9</v>
      </c>
      <c r="P3975" s="67">
        <v>35381.300000000003</v>
      </c>
      <c r="Q3975" s="67">
        <v>36267.699999999997</v>
      </c>
      <c r="R3975" s="67">
        <v>37179.699999999997</v>
      </c>
      <c r="S3975" s="67">
        <v>38118.300000000003</v>
      </c>
      <c r="T3975" s="67">
        <v>39084</v>
      </c>
      <c r="U3975" s="67">
        <v>40077.800000000003</v>
      </c>
      <c r="V3975" s="67">
        <v>41100.300000000003</v>
      </c>
      <c r="W3975" s="67">
        <v>42152.6</v>
      </c>
      <c r="X3975" s="67">
        <v>43235.3</v>
      </c>
      <c r="Y3975" s="67">
        <v>44349.5</v>
      </c>
      <c r="Z3975" s="67">
        <v>45495.9</v>
      </c>
      <c r="AA3975" s="67">
        <v>46675.6</v>
      </c>
      <c r="AB3975" s="67">
        <v>47889.5</v>
      </c>
      <c r="AC3975" s="67">
        <v>49138.7</v>
      </c>
      <c r="AD3975" s="67">
        <v>50424</v>
      </c>
      <c r="AE3975" s="67">
        <v>51746.6</v>
      </c>
      <c r="AF3975" s="67">
        <v>53107.6</v>
      </c>
      <c r="AG3975" s="67">
        <v>54508</v>
      </c>
      <c r="AH3975" s="67">
        <v>55949.1</v>
      </c>
      <c r="AI3975" s="67">
        <v>57431.9</v>
      </c>
    </row>
    <row r="3976" spans="1:35" hidden="1" x14ac:dyDescent="0.25">
      <c r="A3976" s="67">
        <v>9043</v>
      </c>
      <c r="B3976" s="67" t="s">
        <v>514</v>
      </c>
      <c r="C3976" s="67" t="s">
        <v>364</v>
      </c>
      <c r="D3976" s="67" t="s">
        <v>323</v>
      </c>
      <c r="E3976" s="67">
        <v>21322.6</v>
      </c>
      <c r="F3976" s="67">
        <v>21478.6</v>
      </c>
      <c r="G3976" s="67">
        <v>21624.799999999999</v>
      </c>
      <c r="H3976" s="67">
        <v>21761</v>
      </c>
      <c r="I3976" s="67">
        <v>21886.9</v>
      </c>
      <c r="J3976" s="67">
        <v>22002.3</v>
      </c>
      <c r="K3976" s="67">
        <v>22106.9</v>
      </c>
      <c r="L3976" s="67">
        <v>22200.6</v>
      </c>
      <c r="M3976" s="67">
        <v>22294.799999999999</v>
      </c>
      <c r="N3976" s="67">
        <v>22389.4</v>
      </c>
      <c r="O3976" s="67">
        <v>22484.5</v>
      </c>
      <c r="P3976" s="67">
        <v>22580.1</v>
      </c>
      <c r="Q3976" s="67">
        <v>22676.1</v>
      </c>
      <c r="R3976" s="67">
        <v>22772.7</v>
      </c>
      <c r="S3976" s="67">
        <v>22869.7</v>
      </c>
      <c r="T3976" s="67">
        <v>22967.200000000001</v>
      </c>
      <c r="U3976" s="67">
        <v>23065.200000000001</v>
      </c>
      <c r="V3976" s="67">
        <v>23163.599999999999</v>
      </c>
      <c r="W3976" s="67">
        <v>23262.6</v>
      </c>
      <c r="X3976" s="67">
        <v>23362.1</v>
      </c>
      <c r="Y3976" s="67">
        <v>23462</v>
      </c>
      <c r="Z3976" s="67">
        <v>23562.5</v>
      </c>
      <c r="AA3976" s="67">
        <v>23663.5</v>
      </c>
      <c r="AB3976" s="67">
        <v>23764.9</v>
      </c>
      <c r="AC3976" s="67">
        <v>23866.9</v>
      </c>
      <c r="AD3976" s="67">
        <v>23969.4</v>
      </c>
      <c r="AE3976" s="67">
        <v>24072.400000000001</v>
      </c>
      <c r="AF3976" s="67">
        <v>24175.9</v>
      </c>
      <c r="AG3976" s="67">
        <v>24279.9</v>
      </c>
      <c r="AH3976" s="67">
        <v>24384.5</v>
      </c>
      <c r="AI3976" s="67">
        <v>24489.599999999999</v>
      </c>
    </row>
    <row r="3977" spans="1:35" hidden="1" x14ac:dyDescent="0.25">
      <c r="A3977" s="67">
        <v>9044</v>
      </c>
      <c r="B3977" s="67" t="s">
        <v>514</v>
      </c>
      <c r="C3977" s="67" t="s">
        <v>365</v>
      </c>
      <c r="D3977" s="67" t="s">
        <v>323</v>
      </c>
      <c r="E3977" s="67">
        <v>1368.72</v>
      </c>
      <c r="F3977" s="67">
        <v>1363.12</v>
      </c>
      <c r="G3977" s="67">
        <v>1357.91</v>
      </c>
      <c r="H3977" s="67">
        <v>1353.08</v>
      </c>
      <c r="I3977" s="67">
        <v>1348.64</v>
      </c>
      <c r="J3977" s="67">
        <v>1344.57</v>
      </c>
      <c r="K3977" s="67">
        <v>1340.87</v>
      </c>
      <c r="L3977" s="67">
        <v>1337.53</v>
      </c>
      <c r="M3977" s="67">
        <v>1334.21</v>
      </c>
      <c r="N3977" s="67">
        <v>1330.9</v>
      </c>
      <c r="O3977" s="67">
        <v>1327.59</v>
      </c>
      <c r="P3977" s="67">
        <v>1324.3</v>
      </c>
      <c r="Q3977" s="67">
        <v>1321.02</v>
      </c>
      <c r="R3977" s="67">
        <v>1317.74</v>
      </c>
      <c r="S3977" s="67">
        <v>1314.48</v>
      </c>
      <c r="T3977" s="67">
        <v>1311.23</v>
      </c>
      <c r="U3977" s="67">
        <v>1307.98</v>
      </c>
      <c r="V3977" s="67">
        <v>1304.75</v>
      </c>
      <c r="W3977" s="67">
        <v>1301.52</v>
      </c>
      <c r="X3977" s="67">
        <v>1298.31</v>
      </c>
      <c r="Y3977" s="67">
        <v>1295.0999999999999</v>
      </c>
      <c r="Z3977" s="67">
        <v>1291.9100000000001</v>
      </c>
      <c r="AA3977" s="67">
        <v>1288.72</v>
      </c>
      <c r="AB3977" s="67">
        <v>1285.55</v>
      </c>
      <c r="AC3977" s="67">
        <v>1282.3800000000001</v>
      </c>
      <c r="AD3977" s="67">
        <v>1279.22</v>
      </c>
      <c r="AE3977" s="67">
        <v>1276.07</v>
      </c>
      <c r="AF3977" s="67">
        <v>1272.93</v>
      </c>
      <c r="AG3977" s="67">
        <v>1269.8</v>
      </c>
      <c r="AH3977" s="67">
        <v>1266.68</v>
      </c>
      <c r="AI3977" s="67">
        <v>1263.57</v>
      </c>
    </row>
    <row r="3978" spans="1:35" hidden="1" x14ac:dyDescent="0.25">
      <c r="A3978" s="67">
        <v>9045</v>
      </c>
      <c r="B3978" s="67" t="s">
        <v>514</v>
      </c>
      <c r="C3978" s="67" t="s">
        <v>366</v>
      </c>
      <c r="D3978" s="67" t="s">
        <v>323</v>
      </c>
      <c r="E3978" s="67">
        <v>2101.0100000000002</v>
      </c>
      <c r="F3978" s="67">
        <v>2136.02</v>
      </c>
      <c r="G3978" s="67">
        <v>2163.64</v>
      </c>
      <c r="H3978" s="67">
        <v>2183.4699999999998</v>
      </c>
      <c r="I3978" s="67">
        <v>2195.23</v>
      </c>
      <c r="J3978" s="67">
        <v>2198.73</v>
      </c>
      <c r="K3978" s="67">
        <v>2193.88</v>
      </c>
      <c r="L3978" s="67">
        <v>2180.71</v>
      </c>
      <c r="M3978" s="67">
        <v>2167.63</v>
      </c>
      <c r="N3978" s="67">
        <v>2154.64</v>
      </c>
      <c r="O3978" s="67">
        <v>2141.75</v>
      </c>
      <c r="P3978" s="67">
        <v>2128.94</v>
      </c>
      <c r="Q3978" s="67">
        <v>2116.2199999999998</v>
      </c>
      <c r="R3978" s="67">
        <v>2103.6</v>
      </c>
      <c r="S3978" s="67">
        <v>2091.06</v>
      </c>
      <c r="T3978" s="67">
        <v>2078.61</v>
      </c>
      <c r="U3978" s="67">
        <v>2066.2399999999998</v>
      </c>
      <c r="V3978" s="67">
        <v>2053.9699999999998</v>
      </c>
      <c r="W3978" s="67">
        <v>2041.77</v>
      </c>
      <c r="X3978" s="67">
        <v>2029.67</v>
      </c>
      <c r="Y3978" s="67">
        <v>2017.65</v>
      </c>
      <c r="Z3978" s="67">
        <v>2005.71</v>
      </c>
      <c r="AA3978" s="67">
        <v>1993.86</v>
      </c>
      <c r="AB3978" s="67">
        <v>1982.09</v>
      </c>
      <c r="AC3978" s="67">
        <v>1970.4</v>
      </c>
      <c r="AD3978" s="67">
        <v>1958.79</v>
      </c>
      <c r="AE3978" s="67">
        <v>1947.27</v>
      </c>
      <c r="AF3978" s="67">
        <v>1935.82</v>
      </c>
      <c r="AG3978" s="67">
        <v>1924.46</v>
      </c>
      <c r="AH3978" s="67">
        <v>1913.17</v>
      </c>
      <c r="AI3978" s="67">
        <v>1901.97</v>
      </c>
    </row>
    <row r="3979" spans="1:35" hidden="1" x14ac:dyDescent="0.25">
      <c r="A3979" s="67">
        <v>9046</v>
      </c>
      <c r="B3979" s="67" t="s">
        <v>514</v>
      </c>
      <c r="C3979" s="67" t="s">
        <v>367</v>
      </c>
      <c r="D3979" s="67" t="s">
        <v>323</v>
      </c>
      <c r="E3979" s="67">
        <v>5689.32</v>
      </c>
      <c r="F3979" s="67">
        <v>5685.48</v>
      </c>
      <c r="G3979" s="67">
        <v>5675.95</v>
      </c>
      <c r="H3979" s="67">
        <v>5660.75</v>
      </c>
      <c r="I3979" s="67">
        <v>5639.93</v>
      </c>
      <c r="J3979" s="67">
        <v>5613.57</v>
      </c>
      <c r="K3979" s="67">
        <v>5581.73</v>
      </c>
      <c r="L3979" s="67">
        <v>5544.55</v>
      </c>
      <c r="M3979" s="67">
        <v>5507.66</v>
      </c>
      <c r="N3979" s="67">
        <v>5471.06</v>
      </c>
      <c r="O3979" s="67">
        <v>5434.76</v>
      </c>
      <c r="P3979" s="67">
        <v>5398.75</v>
      </c>
      <c r="Q3979" s="67">
        <v>5363.02</v>
      </c>
      <c r="R3979" s="67">
        <v>5327.58</v>
      </c>
      <c r="S3979" s="67">
        <v>5292.43</v>
      </c>
      <c r="T3979" s="67">
        <v>5257.55</v>
      </c>
      <c r="U3979" s="67">
        <v>5222.96</v>
      </c>
      <c r="V3979" s="67">
        <v>5188.6400000000003</v>
      </c>
      <c r="W3979" s="67">
        <v>5154.6000000000004</v>
      </c>
      <c r="X3979" s="67">
        <v>5120.83</v>
      </c>
      <c r="Y3979" s="67">
        <v>5087.33</v>
      </c>
      <c r="Z3979" s="67">
        <v>5054.09</v>
      </c>
      <c r="AA3979" s="67">
        <v>5021.13</v>
      </c>
      <c r="AB3979" s="67">
        <v>4988.42</v>
      </c>
      <c r="AC3979" s="67">
        <v>4955.9799999999996</v>
      </c>
      <c r="AD3979" s="67">
        <v>4923.8</v>
      </c>
      <c r="AE3979" s="67">
        <v>4891.87</v>
      </c>
      <c r="AF3979" s="67">
        <v>4860.2</v>
      </c>
      <c r="AG3979" s="67">
        <v>4828.79</v>
      </c>
      <c r="AH3979" s="67">
        <v>4797.62</v>
      </c>
      <c r="AI3979" s="67">
        <v>4766.71</v>
      </c>
    </row>
    <row r="3980" spans="1:35" hidden="1" x14ac:dyDescent="0.25">
      <c r="A3980" s="67">
        <v>9047</v>
      </c>
      <c r="B3980" s="67" t="s">
        <v>514</v>
      </c>
      <c r="C3980" s="67" t="s">
        <v>368</v>
      </c>
      <c r="D3980" s="67" t="s">
        <v>323</v>
      </c>
      <c r="E3980" s="67">
        <v>2656.53</v>
      </c>
      <c r="F3980" s="67">
        <v>2671.52</v>
      </c>
      <c r="G3980" s="67">
        <v>2685.97</v>
      </c>
      <c r="H3980" s="67">
        <v>2699.86</v>
      </c>
      <c r="I3980" s="67">
        <v>2713.19</v>
      </c>
      <c r="J3980" s="67">
        <v>2725.95</v>
      </c>
      <c r="K3980" s="67">
        <v>2738.12</v>
      </c>
      <c r="L3980" s="67">
        <v>2749.69</v>
      </c>
      <c r="M3980" s="67">
        <v>2761.32</v>
      </c>
      <c r="N3980" s="67">
        <v>2773</v>
      </c>
      <c r="O3980" s="67">
        <v>2784.75</v>
      </c>
      <c r="P3980" s="67">
        <v>2796.55</v>
      </c>
      <c r="Q3980" s="67">
        <v>2808.42</v>
      </c>
      <c r="R3980" s="67">
        <v>2820.34</v>
      </c>
      <c r="S3980" s="67">
        <v>2832.32</v>
      </c>
      <c r="T3980" s="67">
        <v>2844.36</v>
      </c>
      <c r="U3980" s="67">
        <v>2856.47</v>
      </c>
      <c r="V3980" s="67">
        <v>2868.63</v>
      </c>
      <c r="W3980" s="67">
        <v>2880.85</v>
      </c>
      <c r="X3980" s="67">
        <v>2893.14</v>
      </c>
      <c r="Y3980" s="67">
        <v>2905.48</v>
      </c>
      <c r="Z3980" s="67">
        <v>2917.89</v>
      </c>
      <c r="AA3980" s="67">
        <v>2930.36</v>
      </c>
      <c r="AB3980" s="67">
        <v>2942.89</v>
      </c>
      <c r="AC3980" s="67">
        <v>2955.49</v>
      </c>
      <c r="AD3980" s="67">
        <v>2968.15</v>
      </c>
      <c r="AE3980" s="67">
        <v>2980.87</v>
      </c>
      <c r="AF3980" s="67">
        <v>2993.65</v>
      </c>
      <c r="AG3980" s="67">
        <v>3006.5</v>
      </c>
      <c r="AH3980" s="67">
        <v>3019.42</v>
      </c>
      <c r="AI3980" s="67">
        <v>3032.39</v>
      </c>
    </row>
    <row r="3981" spans="1:35" hidden="1" x14ac:dyDescent="0.25">
      <c r="A3981" s="67">
        <v>9048</v>
      </c>
      <c r="B3981" s="67" t="s">
        <v>514</v>
      </c>
      <c r="C3981" s="67" t="s">
        <v>369</v>
      </c>
      <c r="D3981" s="67" t="s">
        <v>323</v>
      </c>
      <c r="E3981" s="67">
        <v>3583.16</v>
      </c>
      <c r="F3981" s="67">
        <v>3645.2</v>
      </c>
      <c r="G3981" s="67">
        <v>3702.62</v>
      </c>
      <c r="H3981" s="67">
        <v>3755.11</v>
      </c>
      <c r="I3981" s="67">
        <v>3802.37</v>
      </c>
      <c r="J3981" s="67">
        <v>3844.13</v>
      </c>
      <c r="K3981" s="67">
        <v>3880.17</v>
      </c>
      <c r="L3981" s="67">
        <v>3910.26</v>
      </c>
      <c r="M3981" s="67">
        <v>3940.62</v>
      </c>
      <c r="N3981" s="67">
        <v>3971.26</v>
      </c>
      <c r="O3981" s="67">
        <v>4002.17</v>
      </c>
      <c r="P3981" s="67">
        <v>4033.36</v>
      </c>
      <c r="Q3981" s="67">
        <v>4064.84</v>
      </c>
      <c r="R3981" s="67">
        <v>4096.59</v>
      </c>
      <c r="S3981" s="67">
        <v>4128.63</v>
      </c>
      <c r="T3981" s="67">
        <v>4160.96</v>
      </c>
      <c r="U3981" s="67">
        <v>4193.58</v>
      </c>
      <c r="V3981" s="67">
        <v>4226.49</v>
      </c>
      <c r="W3981" s="67">
        <v>4259.7</v>
      </c>
      <c r="X3981" s="67">
        <v>4293.21</v>
      </c>
      <c r="Y3981" s="67">
        <v>4327.0200000000004</v>
      </c>
      <c r="Z3981" s="67">
        <v>4361.1400000000003</v>
      </c>
      <c r="AA3981" s="67">
        <v>4395.5600000000004</v>
      </c>
      <c r="AB3981" s="67">
        <v>4430.29</v>
      </c>
      <c r="AC3981" s="67">
        <v>4465.33</v>
      </c>
      <c r="AD3981" s="67">
        <v>4500.6899999999996</v>
      </c>
      <c r="AE3981" s="67">
        <v>4536.37</v>
      </c>
      <c r="AF3981" s="67">
        <v>4572.37</v>
      </c>
      <c r="AG3981" s="67">
        <v>4608.6899999999996</v>
      </c>
      <c r="AH3981" s="67">
        <v>4645.34</v>
      </c>
      <c r="AI3981" s="67">
        <v>4682.32</v>
      </c>
    </row>
    <row r="3982" spans="1:35" hidden="1" x14ac:dyDescent="0.25">
      <c r="A3982" s="67">
        <v>9049</v>
      </c>
      <c r="B3982" s="67" t="s">
        <v>514</v>
      </c>
      <c r="C3982" s="67" t="s">
        <v>370</v>
      </c>
      <c r="D3982" s="67" t="s">
        <v>323</v>
      </c>
      <c r="E3982" s="67">
        <v>403.61300000000011</v>
      </c>
      <c r="F3982" s="67">
        <v>403.32499999999999</v>
      </c>
      <c r="G3982" s="67">
        <v>404.09300000000002</v>
      </c>
      <c r="H3982" s="67">
        <v>405.92099999999999</v>
      </c>
      <c r="I3982" s="67">
        <v>408.822</v>
      </c>
      <c r="J3982" s="67">
        <v>412.82100000000003</v>
      </c>
      <c r="K3982" s="67">
        <v>417.95299999999997</v>
      </c>
      <c r="L3982" s="67">
        <v>424.262</v>
      </c>
      <c r="M3982" s="67">
        <v>430.685</v>
      </c>
      <c r="N3982" s="67">
        <v>437.22399999999999</v>
      </c>
      <c r="O3982" s="67">
        <v>443.88</v>
      </c>
      <c r="P3982" s="67">
        <v>450.65600000000001</v>
      </c>
      <c r="Q3982" s="67">
        <v>457.55399999999997</v>
      </c>
      <c r="R3982" s="67">
        <v>464.57600000000002</v>
      </c>
      <c r="S3982" s="67">
        <v>471.72500000000002</v>
      </c>
      <c r="T3982" s="67">
        <v>479.00200000000001</v>
      </c>
      <c r="U3982" s="67">
        <v>486.41</v>
      </c>
      <c r="V3982" s="67">
        <v>493.952</v>
      </c>
      <c r="W3982" s="67">
        <v>501.62900000000002</v>
      </c>
      <c r="X3982" s="67">
        <v>509.44499999999999</v>
      </c>
      <c r="Y3982" s="67">
        <v>517.40099999999995</v>
      </c>
      <c r="Z3982" s="67">
        <v>525.50099999999998</v>
      </c>
      <c r="AA3982" s="67">
        <v>533.74599999999998</v>
      </c>
      <c r="AB3982" s="67">
        <v>542.14</v>
      </c>
      <c r="AC3982" s="67">
        <v>550.68399999999997</v>
      </c>
      <c r="AD3982" s="67">
        <v>559.38300000000004</v>
      </c>
      <c r="AE3982" s="67">
        <v>568.23800000000006</v>
      </c>
      <c r="AF3982" s="67">
        <v>577.25300000000004</v>
      </c>
      <c r="AG3982" s="67">
        <v>586.42899999999997</v>
      </c>
      <c r="AH3982" s="67">
        <v>595.77099999999996</v>
      </c>
      <c r="AI3982" s="67">
        <v>605.28199999999981</v>
      </c>
    </row>
    <row r="3983" spans="1:35" hidden="1" x14ac:dyDescent="0.25">
      <c r="A3983" s="67">
        <v>9050</v>
      </c>
      <c r="B3983" s="67" t="s">
        <v>514</v>
      </c>
      <c r="C3983" s="67" t="s">
        <v>371</v>
      </c>
      <c r="D3983" s="67" t="s">
        <v>323</v>
      </c>
      <c r="E3983" s="67">
        <v>10772.2</v>
      </c>
      <c r="F3983" s="67">
        <v>10930</v>
      </c>
      <c r="G3983" s="67">
        <v>11083.9</v>
      </c>
      <c r="H3983" s="67">
        <v>11233.6</v>
      </c>
      <c r="I3983" s="67">
        <v>11378.9</v>
      </c>
      <c r="J3983" s="67">
        <v>11519.4</v>
      </c>
      <c r="K3983" s="67">
        <v>11654.8</v>
      </c>
      <c r="L3983" s="67">
        <v>11785</v>
      </c>
      <c r="M3983" s="67">
        <v>11916.9</v>
      </c>
      <c r="N3983" s="67">
        <v>12050.4</v>
      </c>
      <c r="O3983" s="67">
        <v>12185.7</v>
      </c>
      <c r="P3983" s="67">
        <v>12322.8</v>
      </c>
      <c r="Q3983" s="67">
        <v>12461.7</v>
      </c>
      <c r="R3983" s="67">
        <v>12602.3</v>
      </c>
      <c r="S3983" s="67">
        <v>12744.8</v>
      </c>
      <c r="T3983" s="67">
        <v>12889.1</v>
      </c>
      <c r="U3983" s="67">
        <v>13035.4</v>
      </c>
      <c r="V3983" s="67">
        <v>13183.5</v>
      </c>
      <c r="W3983" s="67">
        <v>13333.5</v>
      </c>
      <c r="X3983" s="67">
        <v>13485.5</v>
      </c>
      <c r="Y3983" s="67">
        <v>13639.5</v>
      </c>
      <c r="Z3983" s="67">
        <v>13795.4</v>
      </c>
      <c r="AA3983" s="67">
        <v>13953.4</v>
      </c>
      <c r="AB3983" s="67">
        <v>14113.5</v>
      </c>
      <c r="AC3983" s="67">
        <v>14275.6</v>
      </c>
      <c r="AD3983" s="67">
        <v>14439.9</v>
      </c>
      <c r="AE3983" s="67">
        <v>14606.2</v>
      </c>
      <c r="AF3983" s="67">
        <v>14774.8</v>
      </c>
      <c r="AG3983" s="67">
        <v>14945.5</v>
      </c>
      <c r="AH3983" s="67">
        <v>15118.5</v>
      </c>
      <c r="AI3983" s="67">
        <v>15293.7</v>
      </c>
    </row>
    <row r="3984" spans="1:35" hidden="1" x14ac:dyDescent="0.25">
      <c r="A3984" s="67">
        <v>9051</v>
      </c>
      <c r="B3984" s="67" t="s">
        <v>514</v>
      </c>
      <c r="C3984" s="67" t="s">
        <v>372</v>
      </c>
      <c r="D3984" s="67" t="s">
        <v>323</v>
      </c>
      <c r="E3984" s="67">
        <v>2180.17</v>
      </c>
      <c r="F3984" s="67">
        <v>2247.06</v>
      </c>
      <c r="G3984" s="67">
        <v>2301.87</v>
      </c>
      <c r="H3984" s="67">
        <v>2343.35</v>
      </c>
      <c r="I3984" s="67">
        <v>2370.5</v>
      </c>
      <c r="J3984" s="67">
        <v>2382.63</v>
      </c>
      <c r="K3984" s="67">
        <v>2379.36</v>
      </c>
      <c r="L3984" s="67">
        <v>2360.64</v>
      </c>
      <c r="M3984" s="67">
        <v>2342.09</v>
      </c>
      <c r="N3984" s="67">
        <v>2323.71</v>
      </c>
      <c r="O3984" s="67">
        <v>2305.4899999999998</v>
      </c>
      <c r="P3984" s="67">
        <v>2287.4299999999998</v>
      </c>
      <c r="Q3984" s="67">
        <v>2269.54</v>
      </c>
      <c r="R3984" s="67">
        <v>2251.81</v>
      </c>
      <c r="S3984" s="67">
        <v>2234.2399999999998</v>
      </c>
      <c r="T3984" s="67">
        <v>2216.83</v>
      </c>
      <c r="U3984" s="67">
        <v>2199.58</v>
      </c>
      <c r="V3984" s="67">
        <v>2182.48</v>
      </c>
      <c r="W3984" s="67">
        <v>2165.5300000000002</v>
      </c>
      <c r="X3984" s="67">
        <v>2148.73</v>
      </c>
      <c r="Y3984" s="67">
        <v>2132.09</v>
      </c>
      <c r="Z3984" s="67">
        <v>2115.6</v>
      </c>
      <c r="AA3984" s="67">
        <v>2099.25</v>
      </c>
      <c r="AB3984" s="67">
        <v>2083.06</v>
      </c>
      <c r="AC3984" s="67">
        <v>2067.0100000000002</v>
      </c>
      <c r="AD3984" s="67">
        <v>2051.1</v>
      </c>
      <c r="AE3984" s="67">
        <v>2035.33</v>
      </c>
      <c r="AF3984" s="67">
        <v>2019.71</v>
      </c>
      <c r="AG3984" s="67">
        <v>2004.23</v>
      </c>
      <c r="AH3984" s="67">
        <v>1988.89</v>
      </c>
      <c r="AI3984" s="67">
        <v>1973.68</v>
      </c>
    </row>
    <row r="3985" spans="1:35" hidden="1" x14ac:dyDescent="0.25">
      <c r="A3985" s="67">
        <v>9052</v>
      </c>
      <c r="B3985" s="67" t="s">
        <v>514</v>
      </c>
      <c r="C3985" s="67" t="s">
        <v>373</v>
      </c>
      <c r="D3985" s="67" t="s">
        <v>323</v>
      </c>
      <c r="E3985" s="67">
        <v>5634.75</v>
      </c>
      <c r="F3985" s="67">
        <v>5728.24</v>
      </c>
      <c r="G3985" s="67">
        <v>5815.8</v>
      </c>
      <c r="H3985" s="67">
        <v>5897.04</v>
      </c>
      <c r="I3985" s="67">
        <v>5971.59</v>
      </c>
      <c r="J3985" s="67">
        <v>6039.1</v>
      </c>
      <c r="K3985" s="67">
        <v>6099.26</v>
      </c>
      <c r="L3985" s="67">
        <v>6151.77</v>
      </c>
      <c r="M3985" s="67">
        <v>6204.81</v>
      </c>
      <c r="N3985" s="67">
        <v>6258.38</v>
      </c>
      <c r="O3985" s="67">
        <v>6312.49</v>
      </c>
      <c r="P3985" s="67">
        <v>6367.14</v>
      </c>
      <c r="Q3985" s="67">
        <v>6422.33</v>
      </c>
      <c r="R3985" s="67">
        <v>6478.08</v>
      </c>
      <c r="S3985" s="67">
        <v>6534.38</v>
      </c>
      <c r="T3985" s="67">
        <v>6591.25</v>
      </c>
      <c r="U3985" s="67">
        <v>6648.68</v>
      </c>
      <c r="V3985" s="67">
        <v>6706.69</v>
      </c>
      <c r="W3985" s="67">
        <v>6765.28</v>
      </c>
      <c r="X3985" s="67">
        <v>6824.45</v>
      </c>
      <c r="Y3985" s="67">
        <v>6884.22</v>
      </c>
      <c r="Z3985" s="67">
        <v>6944.59</v>
      </c>
      <c r="AA3985" s="67">
        <v>7005.55</v>
      </c>
      <c r="AB3985" s="67">
        <v>7067.13</v>
      </c>
      <c r="AC3985" s="67">
        <v>7129.33</v>
      </c>
      <c r="AD3985" s="67">
        <v>7192.14</v>
      </c>
      <c r="AE3985" s="67">
        <v>7255.59</v>
      </c>
      <c r="AF3985" s="67">
        <v>7319.66</v>
      </c>
      <c r="AG3985" s="67">
        <v>7384.38</v>
      </c>
      <c r="AH3985" s="67">
        <v>7449.75</v>
      </c>
      <c r="AI3985" s="67">
        <v>7515.77</v>
      </c>
    </row>
    <row r="3986" spans="1:35" hidden="1" x14ac:dyDescent="0.25">
      <c r="A3986" s="67">
        <v>9053</v>
      </c>
      <c r="B3986" s="67" t="s">
        <v>514</v>
      </c>
      <c r="C3986" s="67" t="s">
        <v>374</v>
      </c>
      <c r="D3986" s="67" t="s">
        <v>323</v>
      </c>
      <c r="E3986" s="67">
        <v>3390.61</v>
      </c>
      <c r="F3986" s="67">
        <v>3432.9</v>
      </c>
      <c r="G3986" s="67">
        <v>3466.22</v>
      </c>
      <c r="H3986" s="67">
        <v>3490.24</v>
      </c>
      <c r="I3986" s="67">
        <v>3504.68</v>
      </c>
      <c r="J3986" s="67">
        <v>3509.38</v>
      </c>
      <c r="K3986" s="67">
        <v>3504.25</v>
      </c>
      <c r="L3986" s="67">
        <v>3489.31</v>
      </c>
      <c r="M3986" s="67">
        <v>3474.45</v>
      </c>
      <c r="N3986" s="67">
        <v>3459.66</v>
      </c>
      <c r="O3986" s="67">
        <v>3444.94</v>
      </c>
      <c r="P3986" s="67">
        <v>3430.3</v>
      </c>
      <c r="Q3986" s="67">
        <v>3415.74</v>
      </c>
      <c r="R3986" s="67">
        <v>3401.24</v>
      </c>
      <c r="S3986" s="67">
        <v>3386.82</v>
      </c>
      <c r="T3986" s="67">
        <v>3372.47</v>
      </c>
      <c r="U3986" s="67">
        <v>3358.19</v>
      </c>
      <c r="V3986" s="67">
        <v>3343.98</v>
      </c>
      <c r="W3986" s="67">
        <v>3329.85</v>
      </c>
      <c r="X3986" s="67">
        <v>3315.78</v>
      </c>
      <c r="Y3986" s="67">
        <v>3301.79</v>
      </c>
      <c r="Z3986" s="67">
        <v>3287.86</v>
      </c>
      <c r="AA3986" s="67">
        <v>3274.01</v>
      </c>
      <c r="AB3986" s="67">
        <v>3260.22</v>
      </c>
      <c r="AC3986" s="67">
        <v>3246.5</v>
      </c>
      <c r="AD3986" s="67">
        <v>3232.85</v>
      </c>
      <c r="AE3986" s="67">
        <v>3219.27</v>
      </c>
      <c r="AF3986" s="67">
        <v>3205.76</v>
      </c>
      <c r="AG3986" s="67">
        <v>3192.32</v>
      </c>
      <c r="AH3986" s="67">
        <v>3178.94</v>
      </c>
      <c r="AI3986" s="67">
        <v>3165.63</v>
      </c>
    </row>
    <row r="3987" spans="1:35" hidden="1" x14ac:dyDescent="0.25">
      <c r="A3987" s="67">
        <v>9054</v>
      </c>
      <c r="B3987" s="67" t="s">
        <v>514</v>
      </c>
      <c r="C3987" s="67" t="s">
        <v>375</v>
      </c>
      <c r="D3987" s="67" t="s">
        <v>323</v>
      </c>
      <c r="E3987" s="67">
        <v>619.90599999999995</v>
      </c>
      <c r="F3987" s="67">
        <v>629.46400000000006</v>
      </c>
      <c r="G3987" s="67">
        <v>638.28800000000001</v>
      </c>
      <c r="H3987" s="67">
        <v>646.33400000000017</v>
      </c>
      <c r="I3987" s="67">
        <v>653.56299999999999</v>
      </c>
      <c r="J3987" s="67">
        <v>659.93799999999999</v>
      </c>
      <c r="K3987" s="67">
        <v>665.42700000000002</v>
      </c>
      <c r="L3987" s="67">
        <v>670.0010000000002</v>
      </c>
      <c r="M3987" s="67">
        <v>674.6110000000001</v>
      </c>
      <c r="N3987" s="67">
        <v>679.25699999999995</v>
      </c>
      <c r="O3987" s="67">
        <v>683.94100000000003</v>
      </c>
      <c r="P3987" s="67">
        <v>688.66300000000001</v>
      </c>
      <c r="Q3987" s="67">
        <v>693.42200000000003</v>
      </c>
      <c r="R3987" s="67">
        <v>698.22</v>
      </c>
      <c r="S3987" s="67">
        <v>703.05499999999995</v>
      </c>
      <c r="T3987" s="67">
        <v>707.93</v>
      </c>
      <c r="U3987" s="67">
        <v>712.84300000000019</v>
      </c>
      <c r="V3987" s="67">
        <v>717.79600000000005</v>
      </c>
      <c r="W3987" s="67">
        <v>722.78800000000001</v>
      </c>
      <c r="X3987" s="67">
        <v>727.82</v>
      </c>
      <c r="Y3987" s="67">
        <v>732.89300000000003</v>
      </c>
      <c r="Z3987" s="67">
        <v>738.0060000000002</v>
      </c>
      <c r="AA3987" s="67">
        <v>743.16</v>
      </c>
      <c r="AB3987" s="67">
        <v>748.35500000000002</v>
      </c>
      <c r="AC3987" s="67">
        <v>753.59199999999998</v>
      </c>
      <c r="AD3987" s="67">
        <v>758.87100000000021</v>
      </c>
      <c r="AE3987" s="67">
        <v>764.19200000000001</v>
      </c>
      <c r="AF3987" s="67">
        <v>769.55499999999995</v>
      </c>
      <c r="AG3987" s="67">
        <v>774.96199999999999</v>
      </c>
      <c r="AH3987" s="67">
        <v>780.41100000000017</v>
      </c>
      <c r="AI3987" s="67">
        <v>785.90499999999997</v>
      </c>
    </row>
    <row r="3988" spans="1:35" hidden="1" x14ac:dyDescent="0.25">
      <c r="A3988" s="67">
        <v>9055</v>
      </c>
      <c r="B3988" s="67" t="s">
        <v>514</v>
      </c>
      <c r="C3988" s="67" t="s">
        <v>376</v>
      </c>
      <c r="D3988" s="67" t="s">
        <v>323</v>
      </c>
      <c r="E3988" s="67">
        <v>27111.9</v>
      </c>
      <c r="F3988" s="67">
        <v>27667.1</v>
      </c>
      <c r="G3988" s="67">
        <v>28164.5</v>
      </c>
      <c r="H3988" s="67">
        <v>28599.8</v>
      </c>
      <c r="I3988" s="67">
        <v>28969.1</v>
      </c>
      <c r="J3988" s="67">
        <v>29269</v>
      </c>
      <c r="K3988" s="67">
        <v>29496.6</v>
      </c>
      <c r="L3988" s="67">
        <v>29649.7</v>
      </c>
      <c r="M3988" s="67">
        <v>29803.7</v>
      </c>
      <c r="N3988" s="67">
        <v>29958.6</v>
      </c>
      <c r="O3988" s="67">
        <v>30114.5</v>
      </c>
      <c r="P3988" s="67">
        <v>30271.3</v>
      </c>
      <c r="Q3988" s="67">
        <v>30429</v>
      </c>
      <c r="R3988" s="67">
        <v>30587.7</v>
      </c>
      <c r="S3988" s="67">
        <v>30747.4</v>
      </c>
      <c r="T3988" s="67">
        <v>30908</v>
      </c>
      <c r="U3988" s="67">
        <v>31069.5</v>
      </c>
      <c r="V3988" s="67">
        <v>31232.1</v>
      </c>
      <c r="W3988" s="67">
        <v>31395.599999999999</v>
      </c>
      <c r="X3988" s="67">
        <v>31560.1</v>
      </c>
      <c r="Y3988" s="67">
        <v>31725.5</v>
      </c>
      <c r="Z3988" s="67">
        <v>31892</v>
      </c>
      <c r="AA3988" s="67">
        <v>32059.5</v>
      </c>
      <c r="AB3988" s="67">
        <v>32228</v>
      </c>
      <c r="AC3988" s="67">
        <v>32397.4</v>
      </c>
      <c r="AD3988" s="67">
        <v>32567.9</v>
      </c>
      <c r="AE3988" s="67">
        <v>32739.5</v>
      </c>
      <c r="AF3988" s="67">
        <v>32912</v>
      </c>
      <c r="AG3988" s="67">
        <v>33085.599999999999</v>
      </c>
      <c r="AH3988" s="67">
        <v>33260.199999999997</v>
      </c>
      <c r="AI3988" s="67">
        <v>33435.9</v>
      </c>
    </row>
    <row r="3989" spans="1:35" hidden="1" x14ac:dyDescent="0.25">
      <c r="A3989" s="67">
        <v>9056</v>
      </c>
      <c r="B3989" s="67" t="s">
        <v>514</v>
      </c>
      <c r="C3989" s="67" t="s">
        <v>377</v>
      </c>
      <c r="D3989" s="67" t="s">
        <v>323</v>
      </c>
      <c r="E3989" s="67">
        <v>4269.25</v>
      </c>
      <c r="F3989" s="67">
        <v>4339.6000000000004</v>
      </c>
      <c r="G3989" s="67">
        <v>4412.91</v>
      </c>
      <c r="H3989" s="67">
        <v>4489.28</v>
      </c>
      <c r="I3989" s="67">
        <v>4568.8500000000004</v>
      </c>
      <c r="J3989" s="67">
        <v>4651.75</v>
      </c>
      <c r="K3989" s="67">
        <v>4738.12</v>
      </c>
      <c r="L3989" s="67">
        <v>4828.1000000000004</v>
      </c>
      <c r="M3989" s="67">
        <v>4920.0600000000004</v>
      </c>
      <c r="N3989" s="67">
        <v>5014.05</v>
      </c>
      <c r="O3989" s="67">
        <v>5110.1000000000004</v>
      </c>
      <c r="P3989" s="67">
        <v>5208.2700000000004</v>
      </c>
      <c r="Q3989" s="67">
        <v>5308.59</v>
      </c>
      <c r="R3989" s="67">
        <v>5411.13</v>
      </c>
      <c r="S3989" s="67">
        <v>5515.92</v>
      </c>
      <c r="T3989" s="67">
        <v>5623.01</v>
      </c>
      <c r="U3989" s="67">
        <v>5732.46</v>
      </c>
      <c r="V3989" s="67">
        <v>5844.32</v>
      </c>
      <c r="W3989" s="67">
        <v>5958.64</v>
      </c>
      <c r="X3989" s="67">
        <v>6075.47</v>
      </c>
      <c r="Y3989" s="67">
        <v>6194.88</v>
      </c>
      <c r="Z3989" s="67">
        <v>6316.91</v>
      </c>
      <c r="AA3989" s="67">
        <v>6441.63</v>
      </c>
      <c r="AB3989" s="67">
        <v>6569.09</v>
      </c>
      <c r="AC3989" s="67">
        <v>6699.35</v>
      </c>
      <c r="AD3989" s="67">
        <v>6832.48</v>
      </c>
      <c r="AE3989" s="67">
        <v>6968.54</v>
      </c>
      <c r="AF3989" s="67">
        <v>7107.59</v>
      </c>
      <c r="AG3989" s="67">
        <v>7249.7</v>
      </c>
      <c r="AH3989" s="67">
        <v>7394.94</v>
      </c>
      <c r="AI3989" s="67">
        <v>7543.37</v>
      </c>
    </row>
    <row r="3990" spans="1:35" hidden="1" x14ac:dyDescent="0.25">
      <c r="A3990" s="67">
        <v>9057</v>
      </c>
      <c r="B3990" s="67" t="s">
        <v>514</v>
      </c>
      <c r="C3990" s="67" t="s">
        <v>378</v>
      </c>
      <c r="D3990" s="67" t="s">
        <v>323</v>
      </c>
      <c r="E3990" s="67">
        <v>3789.47</v>
      </c>
      <c r="F3990" s="67">
        <v>3862.69</v>
      </c>
      <c r="G3990" s="67">
        <v>3936.64</v>
      </c>
      <c r="H3990" s="67">
        <v>4011.28</v>
      </c>
      <c r="I3990" s="67">
        <v>4086.59</v>
      </c>
      <c r="J3990" s="67">
        <v>4162.55</v>
      </c>
      <c r="K3990" s="67">
        <v>4239.1099999999997</v>
      </c>
      <c r="L3990" s="67">
        <v>4316.25</v>
      </c>
      <c r="M3990" s="67">
        <v>4395.01</v>
      </c>
      <c r="N3990" s="67">
        <v>4475.43</v>
      </c>
      <c r="O3990" s="67">
        <v>4557.53</v>
      </c>
      <c r="P3990" s="67">
        <v>4641.3599999999997</v>
      </c>
      <c r="Q3990" s="67">
        <v>4726.95</v>
      </c>
      <c r="R3990" s="67">
        <v>4814.34</v>
      </c>
      <c r="S3990" s="67">
        <v>4903.5600000000004</v>
      </c>
      <c r="T3990" s="67">
        <v>4994.66</v>
      </c>
      <c r="U3990" s="67">
        <v>5087.66</v>
      </c>
      <c r="V3990" s="67">
        <v>5182.63</v>
      </c>
      <c r="W3990" s="67">
        <v>5279.58</v>
      </c>
      <c r="X3990" s="67">
        <v>5378.57</v>
      </c>
      <c r="Y3990" s="67">
        <v>5479.64</v>
      </c>
      <c r="Z3990" s="67">
        <v>5582.84</v>
      </c>
      <c r="AA3990" s="67">
        <v>5688.2</v>
      </c>
      <c r="AB3990" s="67">
        <v>5795.77</v>
      </c>
      <c r="AC3990" s="67">
        <v>5905.6</v>
      </c>
      <c r="AD3990" s="67">
        <v>6017.74</v>
      </c>
      <c r="AE3990" s="67">
        <v>6132.23</v>
      </c>
      <c r="AF3990" s="67">
        <v>6249.13</v>
      </c>
      <c r="AG3990" s="67">
        <v>6368.49</v>
      </c>
      <c r="AH3990" s="67">
        <v>6490.34</v>
      </c>
      <c r="AI3990" s="67">
        <v>6614.76</v>
      </c>
    </row>
    <row r="3991" spans="1:35" hidden="1" x14ac:dyDescent="0.25">
      <c r="A3991" s="67">
        <v>9058</v>
      </c>
      <c r="B3991" s="67" t="s">
        <v>514</v>
      </c>
      <c r="C3991" s="67" t="s">
        <v>379</v>
      </c>
      <c r="D3991" s="67" t="s">
        <v>323</v>
      </c>
      <c r="E3991" s="67">
        <v>29873</v>
      </c>
      <c r="F3991" s="67">
        <v>30465.599999999999</v>
      </c>
      <c r="G3991" s="67">
        <v>31027.4</v>
      </c>
      <c r="H3991" s="67">
        <v>31555.7</v>
      </c>
      <c r="I3991" s="67">
        <v>32048</v>
      </c>
      <c r="J3991" s="67">
        <v>32501.8</v>
      </c>
      <c r="K3991" s="67">
        <v>32915</v>
      </c>
      <c r="L3991" s="67">
        <v>33285.4</v>
      </c>
      <c r="M3991" s="67">
        <v>33660.6</v>
      </c>
      <c r="N3991" s="67">
        <v>34040.699999999997</v>
      </c>
      <c r="O3991" s="67">
        <v>34425.699999999997</v>
      </c>
      <c r="P3991" s="67">
        <v>34815.800000000003</v>
      </c>
      <c r="Q3991" s="67">
        <v>35210.9</v>
      </c>
      <c r="R3991" s="67">
        <v>35611.199999999997</v>
      </c>
      <c r="S3991" s="67">
        <v>36016.6</v>
      </c>
      <c r="T3991" s="67">
        <v>36427.300000000003</v>
      </c>
      <c r="U3991" s="67">
        <v>36843.4</v>
      </c>
      <c r="V3991" s="67">
        <v>37264.9</v>
      </c>
      <c r="W3991" s="67">
        <v>37691.800000000003</v>
      </c>
      <c r="X3991" s="67">
        <v>38124.300000000003</v>
      </c>
      <c r="Y3991" s="67">
        <v>38562.5</v>
      </c>
      <c r="Z3991" s="67">
        <v>39006.300000000003</v>
      </c>
      <c r="AA3991" s="67">
        <v>39455.9</v>
      </c>
      <c r="AB3991" s="67">
        <v>39911.300000000003</v>
      </c>
      <c r="AC3991" s="67">
        <v>40372.699999999997</v>
      </c>
      <c r="AD3991" s="67">
        <v>40840</v>
      </c>
      <c r="AE3991" s="67">
        <v>41313.4</v>
      </c>
      <c r="AF3991" s="67">
        <v>41793</v>
      </c>
      <c r="AG3991" s="67">
        <v>42278.8</v>
      </c>
      <c r="AH3991" s="67">
        <v>42771</v>
      </c>
      <c r="AI3991" s="67">
        <v>43269.5</v>
      </c>
    </row>
    <row r="3992" spans="1:35" hidden="1" x14ac:dyDescent="0.25">
      <c r="A3992" s="67">
        <v>9059</v>
      </c>
      <c r="B3992" s="67" t="s">
        <v>514</v>
      </c>
      <c r="C3992" s="67" t="s">
        <v>380</v>
      </c>
      <c r="D3992" s="67" t="s">
        <v>323</v>
      </c>
      <c r="E3992" s="67">
        <v>6722.19</v>
      </c>
      <c r="F3992" s="67">
        <v>7103.86</v>
      </c>
      <c r="G3992" s="67">
        <v>7452.95</v>
      </c>
      <c r="H3992" s="67">
        <v>7760.99</v>
      </c>
      <c r="I3992" s="67">
        <v>8020.12</v>
      </c>
      <c r="J3992" s="67">
        <v>8223.33</v>
      </c>
      <c r="K3992" s="67">
        <v>8364.85</v>
      </c>
      <c r="L3992" s="67">
        <v>8440.36</v>
      </c>
      <c r="M3992" s="67">
        <v>8516.6200000000008</v>
      </c>
      <c r="N3992" s="67">
        <v>8593.65</v>
      </c>
      <c r="O3992" s="67">
        <v>8671.4500000000007</v>
      </c>
      <c r="P3992" s="67">
        <v>8750.02</v>
      </c>
      <c r="Q3992" s="67">
        <v>8829.3799999999992</v>
      </c>
      <c r="R3992" s="67">
        <v>8909.5300000000007</v>
      </c>
      <c r="S3992" s="67">
        <v>8990.49</v>
      </c>
      <c r="T3992" s="67">
        <v>9072.25</v>
      </c>
      <c r="U3992" s="67">
        <v>9154.84</v>
      </c>
      <c r="V3992" s="67">
        <v>9238.25</v>
      </c>
      <c r="W3992" s="67">
        <v>9322.49</v>
      </c>
      <c r="X3992" s="67">
        <v>9407.57</v>
      </c>
      <c r="Y3992" s="67">
        <v>9493.51</v>
      </c>
      <c r="Z3992" s="67">
        <v>9580.2999999999993</v>
      </c>
      <c r="AA3992" s="67">
        <v>9667.9699999999993</v>
      </c>
      <c r="AB3992" s="67">
        <v>9756.51</v>
      </c>
      <c r="AC3992" s="67">
        <v>9845.93</v>
      </c>
      <c r="AD3992" s="67">
        <v>9936.25</v>
      </c>
      <c r="AE3992" s="67">
        <v>10027.5</v>
      </c>
      <c r="AF3992" s="67">
        <v>10119.6</v>
      </c>
      <c r="AG3992" s="67">
        <v>10212.700000000001</v>
      </c>
      <c r="AH3992" s="67">
        <v>10306.700000000001</v>
      </c>
      <c r="AI3992" s="67">
        <v>10401.6</v>
      </c>
    </row>
    <row r="3993" spans="1:35" hidden="1" x14ac:dyDescent="0.25">
      <c r="A3993" s="67">
        <v>9060</v>
      </c>
      <c r="B3993" s="67" t="s">
        <v>514</v>
      </c>
      <c r="C3993" s="67" t="s">
        <v>381</v>
      </c>
      <c r="D3993" s="67" t="s">
        <v>323</v>
      </c>
      <c r="E3993" s="67">
        <v>15312.5</v>
      </c>
      <c r="F3993" s="67">
        <v>15530.1</v>
      </c>
      <c r="G3993" s="67">
        <v>15736.5</v>
      </c>
      <c r="H3993" s="67">
        <v>15931</v>
      </c>
      <c r="I3993" s="67">
        <v>16112.9</v>
      </c>
      <c r="J3993" s="67">
        <v>16281.8</v>
      </c>
      <c r="K3993" s="67">
        <v>16437</v>
      </c>
      <c r="L3993" s="67">
        <v>16578</v>
      </c>
      <c r="M3993" s="67">
        <v>16720.5</v>
      </c>
      <c r="N3993" s="67">
        <v>16864.3</v>
      </c>
      <c r="O3993" s="67">
        <v>17009.599999999999</v>
      </c>
      <c r="P3993" s="67">
        <v>17156.400000000001</v>
      </c>
      <c r="Q3993" s="67">
        <v>17304.599999999999</v>
      </c>
      <c r="R3993" s="67">
        <v>17454.3</v>
      </c>
      <c r="S3993" s="67">
        <v>17605.5</v>
      </c>
      <c r="T3993" s="67">
        <v>17758.2</v>
      </c>
      <c r="U3993" s="67">
        <v>17912.400000000001</v>
      </c>
      <c r="V3993" s="67">
        <v>18068.2</v>
      </c>
      <c r="W3993" s="67">
        <v>18225.5</v>
      </c>
      <c r="X3993" s="67">
        <v>18384.400000000001</v>
      </c>
      <c r="Y3993" s="67">
        <v>18544.900000000001</v>
      </c>
      <c r="Z3993" s="67">
        <v>18707</v>
      </c>
      <c r="AA3993" s="67">
        <v>18870.7</v>
      </c>
      <c r="AB3993" s="67">
        <v>19036.099999999999</v>
      </c>
      <c r="AC3993" s="67">
        <v>19203.099999999999</v>
      </c>
      <c r="AD3993" s="67">
        <v>19371.8</v>
      </c>
      <c r="AE3993" s="67">
        <v>19542.2</v>
      </c>
      <c r="AF3993" s="67">
        <v>19714.2</v>
      </c>
      <c r="AG3993" s="67">
        <v>19888</v>
      </c>
      <c r="AH3993" s="67">
        <v>20063.599999999999</v>
      </c>
      <c r="AI3993" s="67">
        <v>20240.900000000001</v>
      </c>
    </row>
    <row r="3994" spans="1:35" hidden="1" x14ac:dyDescent="0.25">
      <c r="A3994" s="67">
        <v>9061</v>
      </c>
      <c r="B3994" s="67" t="s">
        <v>514</v>
      </c>
      <c r="C3994" s="67" t="s">
        <v>382</v>
      </c>
      <c r="D3994" s="67" t="s">
        <v>323</v>
      </c>
      <c r="E3994" s="67">
        <v>3363.67</v>
      </c>
      <c r="F3994" s="67">
        <v>3382.26</v>
      </c>
      <c r="G3994" s="67">
        <v>3402.12</v>
      </c>
      <c r="H3994" s="67">
        <v>3423.28</v>
      </c>
      <c r="I3994" s="67">
        <v>3445.75</v>
      </c>
      <c r="J3994" s="67">
        <v>3469.57</v>
      </c>
      <c r="K3994" s="67">
        <v>3494.77</v>
      </c>
      <c r="L3994" s="67">
        <v>3521.37</v>
      </c>
      <c r="M3994" s="67">
        <v>3548.22</v>
      </c>
      <c r="N3994" s="67">
        <v>3575.31</v>
      </c>
      <c r="O3994" s="67">
        <v>3602.64</v>
      </c>
      <c r="P3994" s="67">
        <v>3630.21</v>
      </c>
      <c r="Q3994" s="67">
        <v>3658.04</v>
      </c>
      <c r="R3994" s="67">
        <v>3686.11</v>
      </c>
      <c r="S3994" s="67">
        <v>3714.44</v>
      </c>
      <c r="T3994" s="67">
        <v>3743.03</v>
      </c>
      <c r="U3994" s="67">
        <v>3771.87</v>
      </c>
      <c r="V3994" s="67">
        <v>3800.96</v>
      </c>
      <c r="W3994" s="67">
        <v>3830.33</v>
      </c>
      <c r="X3994" s="67">
        <v>3859.95</v>
      </c>
      <c r="Y3994" s="67">
        <v>3889.84</v>
      </c>
      <c r="Z3994" s="67">
        <v>3920.01</v>
      </c>
      <c r="AA3994" s="67">
        <v>3950.44</v>
      </c>
      <c r="AB3994" s="67">
        <v>3981.15</v>
      </c>
      <c r="AC3994" s="67">
        <v>4012.13</v>
      </c>
      <c r="AD3994" s="67">
        <v>4043.39</v>
      </c>
      <c r="AE3994" s="67">
        <v>4074.93</v>
      </c>
      <c r="AF3994" s="67">
        <v>4106.76</v>
      </c>
      <c r="AG3994" s="67">
        <v>4138.88</v>
      </c>
      <c r="AH3994" s="67">
        <v>4171.28</v>
      </c>
      <c r="AI3994" s="67">
        <v>4203.97</v>
      </c>
    </row>
    <row r="3995" spans="1:35" hidden="1" x14ac:dyDescent="0.25">
      <c r="A3995" s="67">
        <v>9062</v>
      </c>
      <c r="B3995" s="67" t="s">
        <v>514</v>
      </c>
      <c r="C3995" s="67" t="s">
        <v>383</v>
      </c>
      <c r="D3995" s="67" t="s">
        <v>323</v>
      </c>
      <c r="E3995" s="67">
        <v>11121.8</v>
      </c>
      <c r="F3995" s="67">
        <v>11184.5</v>
      </c>
      <c r="G3995" s="67">
        <v>11263.7</v>
      </c>
      <c r="H3995" s="67">
        <v>11359.8</v>
      </c>
      <c r="I3995" s="67">
        <v>11473.3</v>
      </c>
      <c r="J3995" s="67">
        <v>11604.7</v>
      </c>
      <c r="K3995" s="67">
        <v>11754.7</v>
      </c>
      <c r="L3995" s="67">
        <v>11924.1</v>
      </c>
      <c r="M3995" s="67">
        <v>12096.4</v>
      </c>
      <c r="N3995" s="67">
        <v>12271.6</v>
      </c>
      <c r="O3995" s="67">
        <v>12449.8</v>
      </c>
      <c r="P3995" s="67">
        <v>12631.1</v>
      </c>
      <c r="Q3995" s="67">
        <v>12815.4</v>
      </c>
      <c r="R3995" s="67">
        <v>13002.8</v>
      </c>
      <c r="S3995" s="67">
        <v>13193.4</v>
      </c>
      <c r="T3995" s="67">
        <v>13387.3</v>
      </c>
      <c r="U3995" s="67">
        <v>13584.5</v>
      </c>
      <c r="V3995" s="67">
        <v>13785</v>
      </c>
      <c r="W3995" s="67">
        <v>13988.9</v>
      </c>
      <c r="X3995" s="67">
        <v>14196.3</v>
      </c>
      <c r="Y3995" s="67">
        <v>14407.2</v>
      </c>
      <c r="Z3995" s="67">
        <v>14621.7</v>
      </c>
      <c r="AA3995" s="67">
        <v>14839.8</v>
      </c>
      <c r="AB3995" s="67">
        <v>15061.7</v>
      </c>
      <c r="AC3995" s="67">
        <v>15287.3</v>
      </c>
      <c r="AD3995" s="67">
        <v>15516.8</v>
      </c>
      <c r="AE3995" s="67">
        <v>15750.1</v>
      </c>
      <c r="AF3995" s="67">
        <v>15987.5</v>
      </c>
      <c r="AG3995" s="67">
        <v>16228.8</v>
      </c>
      <c r="AH3995" s="67">
        <v>16474.3</v>
      </c>
      <c r="AI3995" s="67">
        <v>16724</v>
      </c>
    </row>
    <row r="3996" spans="1:35" hidden="1" x14ac:dyDescent="0.25">
      <c r="A3996" s="67">
        <v>9063</v>
      </c>
      <c r="B3996" s="67" t="s">
        <v>514</v>
      </c>
      <c r="C3996" s="67" t="s">
        <v>384</v>
      </c>
      <c r="D3996" s="67" t="s">
        <v>323</v>
      </c>
      <c r="E3996" s="67">
        <v>2976.77</v>
      </c>
      <c r="F3996" s="67">
        <v>2983.89</v>
      </c>
      <c r="G3996" s="67">
        <v>2993.17</v>
      </c>
      <c r="H3996" s="67">
        <v>3004.64</v>
      </c>
      <c r="I3996" s="67">
        <v>3018.31</v>
      </c>
      <c r="J3996" s="67">
        <v>3034.24</v>
      </c>
      <c r="K3996" s="67">
        <v>3052.45</v>
      </c>
      <c r="L3996" s="67">
        <v>3072.99</v>
      </c>
      <c r="M3996" s="67">
        <v>3093.69</v>
      </c>
      <c r="N3996" s="67">
        <v>3114.56</v>
      </c>
      <c r="O3996" s="67">
        <v>3135.6</v>
      </c>
      <c r="P3996" s="67">
        <v>3156.8</v>
      </c>
      <c r="Q3996" s="67">
        <v>3178.17</v>
      </c>
      <c r="R3996" s="67">
        <v>3199.72</v>
      </c>
      <c r="S3996" s="67">
        <v>3221.44</v>
      </c>
      <c r="T3996" s="67">
        <v>3243.33</v>
      </c>
      <c r="U3996" s="67">
        <v>3265.4</v>
      </c>
      <c r="V3996" s="67">
        <v>3287.64</v>
      </c>
      <c r="W3996" s="67">
        <v>3310.06</v>
      </c>
      <c r="X3996" s="67">
        <v>3332.66</v>
      </c>
      <c r="Y3996" s="67">
        <v>3355.44</v>
      </c>
      <c r="Z3996" s="67">
        <v>3378.4</v>
      </c>
      <c r="AA3996" s="67">
        <v>3401.55</v>
      </c>
      <c r="AB3996" s="67">
        <v>3424.88</v>
      </c>
      <c r="AC3996" s="67">
        <v>3448.4</v>
      </c>
      <c r="AD3996" s="67">
        <v>3472.11</v>
      </c>
      <c r="AE3996" s="67">
        <v>3496.01</v>
      </c>
      <c r="AF3996" s="67">
        <v>3520.1</v>
      </c>
      <c r="AG3996" s="67">
        <v>3544.38</v>
      </c>
      <c r="AH3996" s="67">
        <v>3568.85</v>
      </c>
      <c r="AI3996" s="67">
        <v>3593.52</v>
      </c>
    </row>
    <row r="3997" spans="1:35" hidden="1" x14ac:dyDescent="0.25">
      <c r="A3997" s="67">
        <v>9064</v>
      </c>
      <c r="B3997" s="67" t="s">
        <v>514</v>
      </c>
      <c r="C3997" s="67" t="s">
        <v>385</v>
      </c>
      <c r="D3997" s="67" t="s">
        <v>323</v>
      </c>
      <c r="E3997" s="67">
        <v>4022.58</v>
      </c>
      <c r="F3997" s="67">
        <v>4073.26</v>
      </c>
      <c r="G3997" s="67">
        <v>4125.54</v>
      </c>
      <c r="H3997" s="67">
        <v>4179.47</v>
      </c>
      <c r="I3997" s="67">
        <v>4235.12</v>
      </c>
      <c r="J3997" s="67">
        <v>4292.53</v>
      </c>
      <c r="K3997" s="67">
        <v>4351.75</v>
      </c>
      <c r="L3997" s="67">
        <v>4412.8500000000004</v>
      </c>
      <c r="M3997" s="67">
        <v>4474.95</v>
      </c>
      <c r="N3997" s="67">
        <v>4538.07</v>
      </c>
      <c r="O3997" s="67">
        <v>4602.22</v>
      </c>
      <c r="P3997" s="67">
        <v>4667.43</v>
      </c>
      <c r="Q3997" s="67">
        <v>4733.7</v>
      </c>
      <c r="R3997" s="67">
        <v>4801.0600000000004</v>
      </c>
      <c r="S3997" s="67">
        <v>4869.5200000000004</v>
      </c>
      <c r="T3997" s="67">
        <v>4939.1000000000004</v>
      </c>
      <c r="U3997" s="67">
        <v>5009.82</v>
      </c>
      <c r="V3997" s="67">
        <v>5081.7</v>
      </c>
      <c r="W3997" s="67">
        <v>5154.76</v>
      </c>
      <c r="X3997" s="67">
        <v>5229.01</v>
      </c>
      <c r="Y3997" s="67">
        <v>5304.48</v>
      </c>
      <c r="Z3997" s="67">
        <v>5381.19</v>
      </c>
      <c r="AA3997" s="67">
        <v>5459.15</v>
      </c>
      <c r="AB3997" s="67">
        <v>5538.39</v>
      </c>
      <c r="AC3997" s="67">
        <v>5618.93</v>
      </c>
      <c r="AD3997" s="67">
        <v>5700.79</v>
      </c>
      <c r="AE3997" s="67">
        <v>5783.99</v>
      </c>
      <c r="AF3997" s="67">
        <v>5868.55</v>
      </c>
      <c r="AG3997" s="67">
        <v>5954.5</v>
      </c>
      <c r="AH3997" s="67">
        <v>6041.85</v>
      </c>
      <c r="AI3997" s="67">
        <v>6130.64</v>
      </c>
    </row>
    <row r="3998" spans="1:35" hidden="1" x14ac:dyDescent="0.25">
      <c r="A3998" s="67">
        <v>9065</v>
      </c>
      <c r="B3998" s="67" t="s">
        <v>514</v>
      </c>
      <c r="C3998" s="67" t="s">
        <v>386</v>
      </c>
      <c r="D3998" s="67" t="s">
        <v>323</v>
      </c>
      <c r="E3998" s="67">
        <v>92396.6</v>
      </c>
      <c r="F3998" s="67">
        <v>93819.6</v>
      </c>
      <c r="G3998" s="67">
        <v>95120</v>
      </c>
      <c r="H3998" s="67">
        <v>96291</v>
      </c>
      <c r="I3998" s="67">
        <v>97325.9</v>
      </c>
      <c r="J3998" s="67">
        <v>98219.1</v>
      </c>
      <c r="K3998" s="67">
        <v>98965.3</v>
      </c>
      <c r="L3998" s="67">
        <v>99560.3</v>
      </c>
      <c r="M3998" s="67">
        <v>100159</v>
      </c>
      <c r="N3998" s="67">
        <v>100763</v>
      </c>
      <c r="O3998" s="67">
        <v>101370</v>
      </c>
      <c r="P3998" s="67">
        <v>101982</v>
      </c>
      <c r="Q3998" s="67">
        <v>102598</v>
      </c>
      <c r="R3998" s="67">
        <v>103219</v>
      </c>
      <c r="S3998" s="67">
        <v>103844</v>
      </c>
      <c r="T3998" s="67">
        <v>104473</v>
      </c>
      <c r="U3998" s="67">
        <v>105106</v>
      </c>
      <c r="V3998" s="67">
        <v>105744</v>
      </c>
      <c r="W3998" s="67">
        <v>106387</v>
      </c>
      <c r="X3998" s="67">
        <v>107034</v>
      </c>
      <c r="Y3998" s="67">
        <v>107685</v>
      </c>
      <c r="Z3998" s="67">
        <v>108341</v>
      </c>
      <c r="AA3998" s="67">
        <v>109002</v>
      </c>
      <c r="AB3998" s="67">
        <v>109667</v>
      </c>
      <c r="AC3998" s="67">
        <v>110337</v>
      </c>
      <c r="AD3998" s="67">
        <v>111012</v>
      </c>
      <c r="AE3998" s="67">
        <v>111691</v>
      </c>
      <c r="AF3998" s="67">
        <v>112375</v>
      </c>
      <c r="AG3998" s="67">
        <v>113064</v>
      </c>
      <c r="AH3998" s="67">
        <v>113757</v>
      </c>
      <c r="AI3998" s="67">
        <v>114456</v>
      </c>
    </row>
    <row r="3999" spans="1:35" hidden="1" x14ac:dyDescent="0.25">
      <c r="A3999" s="67">
        <v>9066</v>
      </c>
      <c r="B3999" s="67" t="s">
        <v>514</v>
      </c>
      <c r="C3999" s="67" t="s">
        <v>387</v>
      </c>
      <c r="D3999" s="67" t="s">
        <v>323</v>
      </c>
      <c r="E3999" s="67">
        <v>280269</v>
      </c>
      <c r="F3999" s="67">
        <v>289624</v>
      </c>
      <c r="G3999" s="67">
        <v>298769</v>
      </c>
      <c r="H3999" s="67">
        <v>307651</v>
      </c>
      <c r="I3999" s="67">
        <v>316223</v>
      </c>
      <c r="J3999" s="67">
        <v>324433</v>
      </c>
      <c r="K3999" s="67">
        <v>332233</v>
      </c>
      <c r="L3999" s="67">
        <v>339574</v>
      </c>
      <c r="M3999" s="67">
        <v>347100</v>
      </c>
      <c r="N3999" s="67">
        <v>354813</v>
      </c>
      <c r="O3999" s="67">
        <v>362720</v>
      </c>
      <c r="P3999" s="67">
        <v>370824</v>
      </c>
      <c r="Q3999" s="67">
        <v>379131</v>
      </c>
      <c r="R3999" s="67">
        <v>387646</v>
      </c>
      <c r="S3999" s="67">
        <v>396374</v>
      </c>
      <c r="T3999" s="67">
        <v>405320</v>
      </c>
      <c r="U3999" s="67">
        <v>414490</v>
      </c>
      <c r="V3999" s="67">
        <v>423890</v>
      </c>
      <c r="W3999" s="67">
        <v>433525</v>
      </c>
      <c r="X3999" s="67">
        <v>443401</v>
      </c>
      <c r="Y3999" s="67">
        <v>453524</v>
      </c>
      <c r="Z3999" s="67">
        <v>463900</v>
      </c>
      <c r="AA3999" s="67">
        <v>474536</v>
      </c>
      <c r="AB3999" s="67">
        <v>485439</v>
      </c>
      <c r="AC3999" s="67">
        <v>496613</v>
      </c>
      <c r="AD3999" s="67">
        <v>508068</v>
      </c>
      <c r="AE3999" s="67">
        <v>519809</v>
      </c>
      <c r="AF3999" s="67">
        <v>531844</v>
      </c>
      <c r="AG3999" s="67">
        <v>544180</v>
      </c>
      <c r="AH3999" s="67">
        <v>556825</v>
      </c>
      <c r="AI3999" s="67">
        <v>569786</v>
      </c>
    </row>
    <row r="4000" spans="1:35" hidden="1" x14ac:dyDescent="0.25">
      <c r="A4000" s="67">
        <v>9067</v>
      </c>
      <c r="B4000" s="67" t="s">
        <v>514</v>
      </c>
      <c r="C4000" s="67" t="s">
        <v>388</v>
      </c>
      <c r="D4000" s="67" t="s">
        <v>323</v>
      </c>
      <c r="E4000" s="67">
        <v>58278.3</v>
      </c>
      <c r="F4000" s="67">
        <v>59153.3</v>
      </c>
      <c r="G4000" s="67">
        <v>60029.5</v>
      </c>
      <c r="H4000" s="67">
        <v>60906.3</v>
      </c>
      <c r="I4000" s="67">
        <v>61783.199999999997</v>
      </c>
      <c r="J4000" s="67">
        <v>62659.9</v>
      </c>
      <c r="K4000" s="67">
        <v>63535.7</v>
      </c>
      <c r="L4000" s="67">
        <v>64410.1</v>
      </c>
      <c r="M4000" s="67">
        <v>65298.6</v>
      </c>
      <c r="N4000" s="67">
        <v>66201.2</v>
      </c>
      <c r="O4000" s="67">
        <v>67118.3</v>
      </c>
      <c r="P4000" s="67">
        <v>68050.100000000006</v>
      </c>
      <c r="Q4000" s="67">
        <v>68996.800000000003</v>
      </c>
      <c r="R4000" s="67">
        <v>69958.600000000006</v>
      </c>
      <c r="S4000" s="67">
        <v>70935.8</v>
      </c>
      <c r="T4000" s="67">
        <v>71928.7</v>
      </c>
      <c r="U4000" s="67">
        <v>72937.399999999994</v>
      </c>
      <c r="V4000" s="67">
        <v>73962.3</v>
      </c>
      <c r="W4000" s="67">
        <v>75003.600000000006</v>
      </c>
      <c r="X4000" s="67">
        <v>76061.5</v>
      </c>
      <c r="Y4000" s="67">
        <v>77136.399999999994</v>
      </c>
      <c r="Z4000" s="67">
        <v>78228.5</v>
      </c>
      <c r="AA4000" s="67">
        <v>79338</v>
      </c>
      <c r="AB4000" s="67">
        <v>80465.3</v>
      </c>
      <c r="AC4000" s="67">
        <v>81610.600000000006</v>
      </c>
      <c r="AD4000" s="67">
        <v>82774.3</v>
      </c>
      <c r="AE4000" s="67">
        <v>83956.5</v>
      </c>
      <c r="AF4000" s="67">
        <v>85157.7</v>
      </c>
      <c r="AG4000" s="67">
        <v>86378.1</v>
      </c>
      <c r="AH4000" s="67">
        <v>87618.1</v>
      </c>
      <c r="AI4000" s="67">
        <v>88877.8</v>
      </c>
    </row>
    <row r="4001" spans="1:35" hidden="1" x14ac:dyDescent="0.25">
      <c r="A4001" s="67">
        <v>9068</v>
      </c>
      <c r="B4001" s="67" t="s">
        <v>514</v>
      </c>
      <c r="C4001" s="67" t="s">
        <v>389</v>
      </c>
      <c r="D4001" s="67" t="s">
        <v>323</v>
      </c>
      <c r="E4001" s="67">
        <v>178508</v>
      </c>
      <c r="F4001" s="67">
        <v>183024</v>
      </c>
      <c r="G4001" s="67">
        <v>187450</v>
      </c>
      <c r="H4001" s="67">
        <v>191769</v>
      </c>
      <c r="I4001" s="67">
        <v>195966</v>
      </c>
      <c r="J4001" s="67">
        <v>200026</v>
      </c>
      <c r="K4001" s="67">
        <v>203934</v>
      </c>
      <c r="L4001" s="67">
        <v>207676</v>
      </c>
      <c r="M4001" s="67">
        <v>211495</v>
      </c>
      <c r="N4001" s="67">
        <v>215396</v>
      </c>
      <c r="O4001" s="67">
        <v>219378</v>
      </c>
      <c r="P4001" s="67">
        <v>223443</v>
      </c>
      <c r="Q4001" s="67">
        <v>227594</v>
      </c>
      <c r="R4001" s="67">
        <v>231832</v>
      </c>
      <c r="S4001" s="67">
        <v>236160</v>
      </c>
      <c r="T4001" s="67">
        <v>240578</v>
      </c>
      <c r="U4001" s="67">
        <v>245088</v>
      </c>
      <c r="V4001" s="67">
        <v>249694</v>
      </c>
      <c r="W4001" s="67">
        <v>254396</v>
      </c>
      <c r="X4001" s="67">
        <v>259197</v>
      </c>
      <c r="Y4001" s="67">
        <v>264099</v>
      </c>
      <c r="Z4001" s="67">
        <v>269104</v>
      </c>
      <c r="AA4001" s="67">
        <v>274214</v>
      </c>
      <c r="AB4001" s="67">
        <v>279431</v>
      </c>
      <c r="AC4001" s="67">
        <v>284758</v>
      </c>
      <c r="AD4001" s="67">
        <v>290196</v>
      </c>
      <c r="AE4001" s="67">
        <v>295749</v>
      </c>
      <c r="AF4001" s="67">
        <v>301419</v>
      </c>
      <c r="AG4001" s="67">
        <v>307207</v>
      </c>
      <c r="AH4001" s="67">
        <v>313117</v>
      </c>
      <c r="AI4001" s="67">
        <v>319151</v>
      </c>
    </row>
    <row r="4002" spans="1:35" hidden="1" x14ac:dyDescent="0.25">
      <c r="A4002" s="67">
        <v>9069</v>
      </c>
      <c r="B4002" s="67" t="s">
        <v>514</v>
      </c>
      <c r="C4002" s="67" t="s">
        <v>390</v>
      </c>
      <c r="D4002" s="67" t="s">
        <v>323</v>
      </c>
      <c r="E4002" s="67">
        <v>6464.19</v>
      </c>
      <c r="F4002" s="67">
        <v>6590.63</v>
      </c>
      <c r="G4002" s="67">
        <v>6723.16</v>
      </c>
      <c r="H4002" s="67">
        <v>6862.07</v>
      </c>
      <c r="I4002" s="67">
        <v>7007.68</v>
      </c>
      <c r="J4002" s="67">
        <v>7160.3</v>
      </c>
      <c r="K4002" s="67">
        <v>7320.29</v>
      </c>
      <c r="L4002" s="67">
        <v>7488.01</v>
      </c>
      <c r="M4002" s="67">
        <v>7660.16</v>
      </c>
      <c r="N4002" s="67">
        <v>7836.85</v>
      </c>
      <c r="O4002" s="67">
        <v>8018.21</v>
      </c>
      <c r="P4002" s="67">
        <v>8204.36</v>
      </c>
      <c r="Q4002" s="67">
        <v>8395.42</v>
      </c>
      <c r="R4002" s="67">
        <v>8591.52</v>
      </c>
      <c r="S4002" s="67">
        <v>8792.7999999999993</v>
      </c>
      <c r="T4002" s="67">
        <v>8999.39</v>
      </c>
      <c r="U4002" s="67">
        <v>9211.44</v>
      </c>
      <c r="V4002" s="67">
        <v>9429.09</v>
      </c>
      <c r="W4002" s="67">
        <v>9652.48</v>
      </c>
      <c r="X4002" s="67">
        <v>9881.77</v>
      </c>
      <c r="Y4002" s="67">
        <v>10117.1</v>
      </c>
      <c r="Z4002" s="67">
        <v>10358.700000000001</v>
      </c>
      <c r="AA4002" s="67">
        <v>10606.6</v>
      </c>
      <c r="AB4002" s="67">
        <v>10861.1</v>
      </c>
      <c r="AC4002" s="67">
        <v>11122.3</v>
      </c>
      <c r="AD4002" s="67">
        <v>11390.4</v>
      </c>
      <c r="AE4002" s="67">
        <v>11665.5</v>
      </c>
      <c r="AF4002" s="67">
        <v>11948</v>
      </c>
      <c r="AG4002" s="67">
        <v>12237.9</v>
      </c>
      <c r="AH4002" s="67">
        <v>12535.4</v>
      </c>
      <c r="AI4002" s="67">
        <v>12840.8</v>
      </c>
    </row>
    <row r="4003" spans="1:35" hidden="1" x14ac:dyDescent="0.25">
      <c r="A4003" s="67">
        <v>9070</v>
      </c>
      <c r="B4003" s="67" t="s">
        <v>514</v>
      </c>
      <c r="C4003" s="67" t="s">
        <v>391</v>
      </c>
      <c r="D4003" s="67" t="s">
        <v>323</v>
      </c>
      <c r="E4003" s="67">
        <v>3315.13</v>
      </c>
      <c r="F4003" s="67">
        <v>3413.59</v>
      </c>
      <c r="G4003" s="67">
        <v>3508.31</v>
      </c>
      <c r="H4003" s="67">
        <v>3598.68</v>
      </c>
      <c r="I4003" s="67">
        <v>3684.13</v>
      </c>
      <c r="J4003" s="67">
        <v>3764.1</v>
      </c>
      <c r="K4003" s="67">
        <v>3838.05</v>
      </c>
      <c r="L4003" s="67">
        <v>3905.48</v>
      </c>
      <c r="M4003" s="67">
        <v>3974.25</v>
      </c>
      <c r="N4003" s="67">
        <v>4044.39</v>
      </c>
      <c r="O4003" s="67">
        <v>4115.9399999999996</v>
      </c>
      <c r="P4003" s="67">
        <v>4188.92</v>
      </c>
      <c r="Q4003" s="67">
        <v>4263.3599999999997</v>
      </c>
      <c r="R4003" s="67">
        <v>4339.29</v>
      </c>
      <c r="S4003" s="67">
        <v>4416.74</v>
      </c>
      <c r="T4003" s="67">
        <v>4495.7299999999996</v>
      </c>
      <c r="U4003" s="67">
        <v>4576.3100000000004</v>
      </c>
      <c r="V4003" s="67">
        <v>4658.5</v>
      </c>
      <c r="W4003" s="67">
        <v>4742.33</v>
      </c>
      <c r="X4003" s="67">
        <v>4827.84</v>
      </c>
      <c r="Y4003" s="67">
        <v>4915.05</v>
      </c>
      <c r="Z4003" s="67">
        <v>5004.0200000000004</v>
      </c>
      <c r="AA4003" s="67">
        <v>5094.76</v>
      </c>
      <c r="AB4003" s="67">
        <v>5187.3100000000004</v>
      </c>
      <c r="AC4003" s="67">
        <v>5281.72</v>
      </c>
      <c r="AD4003" s="67">
        <v>5378.02</v>
      </c>
      <c r="AE4003" s="67">
        <v>5476.24</v>
      </c>
      <c r="AF4003" s="67">
        <v>5576.43</v>
      </c>
      <c r="AG4003" s="67">
        <v>5678.62</v>
      </c>
      <c r="AH4003" s="67">
        <v>5782.85</v>
      </c>
      <c r="AI4003" s="67">
        <v>5889.17</v>
      </c>
    </row>
    <row r="4004" spans="1:35" hidden="1" x14ac:dyDescent="0.25">
      <c r="A4004" s="67">
        <v>9071</v>
      </c>
      <c r="B4004" s="67" t="s">
        <v>514</v>
      </c>
      <c r="C4004" s="67" t="s">
        <v>392</v>
      </c>
      <c r="D4004" s="67" t="s">
        <v>323</v>
      </c>
      <c r="E4004" s="67">
        <v>18721.2</v>
      </c>
      <c r="F4004" s="67">
        <v>20733.400000000001</v>
      </c>
      <c r="G4004" s="67">
        <v>22727.200000000001</v>
      </c>
      <c r="H4004" s="67">
        <v>24646.5</v>
      </c>
      <c r="I4004" s="67">
        <v>26431</v>
      </c>
      <c r="J4004" s="67">
        <v>28020.1</v>
      </c>
      <c r="K4004" s="67">
        <v>29355.200000000001</v>
      </c>
      <c r="L4004" s="67">
        <v>30383.7</v>
      </c>
      <c r="M4004" s="67">
        <v>31450.6</v>
      </c>
      <c r="N4004" s="67">
        <v>32557.4</v>
      </c>
      <c r="O4004" s="67">
        <v>33705.4</v>
      </c>
      <c r="P4004" s="67">
        <v>34896.199999999997</v>
      </c>
      <c r="Q4004" s="67">
        <v>36131.5</v>
      </c>
      <c r="R4004" s="67">
        <v>37412.800000000003</v>
      </c>
      <c r="S4004" s="67">
        <v>38742</v>
      </c>
      <c r="T4004" s="67">
        <v>40120.800000000003</v>
      </c>
      <c r="U4004" s="67">
        <v>41551</v>
      </c>
      <c r="V4004" s="67">
        <v>43034.5</v>
      </c>
      <c r="W4004" s="67">
        <v>44573.4</v>
      </c>
      <c r="X4004" s="67">
        <v>46169.8</v>
      </c>
      <c r="Y4004" s="67">
        <v>47825.7</v>
      </c>
      <c r="Z4004" s="67">
        <v>49543.3</v>
      </c>
      <c r="AA4004" s="67">
        <v>51325.1</v>
      </c>
      <c r="AB4004" s="67">
        <v>53173.3</v>
      </c>
      <c r="AC4004" s="67">
        <v>55090.5</v>
      </c>
      <c r="AD4004" s="67">
        <v>57079.199999999997</v>
      </c>
      <c r="AE4004" s="67">
        <v>59142.2</v>
      </c>
      <c r="AF4004" s="67">
        <v>61282</v>
      </c>
      <c r="AG4004" s="67">
        <v>63501.8</v>
      </c>
      <c r="AH4004" s="67">
        <v>65804.3</v>
      </c>
      <c r="AI4004" s="67">
        <v>68192.800000000003</v>
      </c>
    </row>
    <row r="4005" spans="1:35" hidden="1" x14ac:dyDescent="0.25">
      <c r="A4005" s="67">
        <v>9072</v>
      </c>
      <c r="B4005" s="67" t="s">
        <v>514</v>
      </c>
      <c r="C4005" s="67" t="s">
        <v>393</v>
      </c>
      <c r="D4005" s="67" t="s">
        <v>323</v>
      </c>
      <c r="E4005" s="67">
        <v>63611.7</v>
      </c>
      <c r="F4005" s="67">
        <v>64224.6</v>
      </c>
      <c r="G4005" s="67">
        <v>64867.8</v>
      </c>
      <c r="H4005" s="67">
        <v>65542.100000000006</v>
      </c>
      <c r="I4005" s="67">
        <v>66248.5</v>
      </c>
      <c r="J4005" s="67">
        <v>66988</v>
      </c>
      <c r="K4005" s="67">
        <v>67761.7</v>
      </c>
      <c r="L4005" s="67">
        <v>68570.600000000006</v>
      </c>
      <c r="M4005" s="67">
        <v>69390.8</v>
      </c>
      <c r="N4005" s="67">
        <v>70222.5</v>
      </c>
      <c r="O4005" s="67">
        <v>71065.899999999994</v>
      </c>
      <c r="P4005" s="67">
        <v>71921.100000000006</v>
      </c>
      <c r="Q4005" s="67">
        <v>72788.2</v>
      </c>
      <c r="R4005" s="67">
        <v>73667.5</v>
      </c>
      <c r="S4005" s="67">
        <v>74559.100000000006</v>
      </c>
      <c r="T4005" s="67">
        <v>75463.199999999997</v>
      </c>
      <c r="U4005" s="67">
        <v>76379.899999999994</v>
      </c>
      <c r="V4005" s="67">
        <v>77309.5</v>
      </c>
      <c r="W4005" s="67">
        <v>78252</v>
      </c>
      <c r="X4005" s="67">
        <v>79207.8</v>
      </c>
      <c r="Y4005" s="67">
        <v>80177</v>
      </c>
      <c r="Z4005" s="67">
        <v>81159.7</v>
      </c>
      <c r="AA4005" s="67">
        <v>82156.2</v>
      </c>
      <c r="AB4005" s="67">
        <v>83166.600000000006</v>
      </c>
      <c r="AC4005" s="67">
        <v>84191.2</v>
      </c>
      <c r="AD4005" s="67">
        <v>85230.1</v>
      </c>
      <c r="AE4005" s="67">
        <v>86283.6</v>
      </c>
      <c r="AF4005" s="67">
        <v>87351.8</v>
      </c>
      <c r="AG4005" s="67">
        <v>88435</v>
      </c>
      <c r="AH4005" s="67">
        <v>89533.3</v>
      </c>
      <c r="AI4005" s="67">
        <v>90647.1</v>
      </c>
    </row>
    <row r="4006" spans="1:35" hidden="1" x14ac:dyDescent="0.25">
      <c r="A4006" s="67">
        <v>9073</v>
      </c>
      <c r="B4006" s="67" t="s">
        <v>514</v>
      </c>
      <c r="C4006" s="67" t="s">
        <v>394</v>
      </c>
      <c r="D4006" s="67" t="s">
        <v>323</v>
      </c>
      <c r="E4006" s="67">
        <v>24415.3</v>
      </c>
      <c r="F4006" s="67">
        <v>24881.1</v>
      </c>
      <c r="G4006" s="67">
        <v>25345.3</v>
      </c>
      <c r="H4006" s="67">
        <v>25807.200000000001</v>
      </c>
      <c r="I4006" s="67">
        <v>26266.3</v>
      </c>
      <c r="J4006" s="67">
        <v>26722</v>
      </c>
      <c r="K4006" s="67">
        <v>27173.599999999999</v>
      </c>
      <c r="L4006" s="67">
        <v>27620.7</v>
      </c>
      <c r="M4006" s="67">
        <v>28076.2</v>
      </c>
      <c r="N4006" s="67">
        <v>28540.400000000001</v>
      </c>
      <c r="O4006" s="67">
        <v>29013.4</v>
      </c>
      <c r="P4006" s="67">
        <v>29495.4</v>
      </c>
      <c r="Q4006" s="67">
        <v>29986.6</v>
      </c>
      <c r="R4006" s="67">
        <v>30487.1</v>
      </c>
      <c r="S4006" s="67">
        <v>30997.1</v>
      </c>
      <c r="T4006" s="67">
        <v>31516.799999999999</v>
      </c>
      <c r="U4006" s="67">
        <v>32046.400000000001</v>
      </c>
      <c r="V4006" s="67">
        <v>32586</v>
      </c>
      <c r="W4006" s="67">
        <v>33135.9</v>
      </c>
      <c r="X4006" s="67">
        <v>33696.199999999997</v>
      </c>
      <c r="Y4006" s="67">
        <v>34267.199999999997</v>
      </c>
      <c r="Z4006" s="67">
        <v>34849</v>
      </c>
      <c r="AA4006" s="67">
        <v>35441.9</v>
      </c>
      <c r="AB4006" s="67">
        <v>36046.1</v>
      </c>
      <c r="AC4006" s="67">
        <v>36661.699999999997</v>
      </c>
      <c r="AD4006" s="67">
        <v>37289</v>
      </c>
      <c r="AE4006" s="67">
        <v>37928.300000000003</v>
      </c>
      <c r="AF4006" s="67">
        <v>38579.699999999997</v>
      </c>
      <c r="AG4006" s="67">
        <v>39243.4</v>
      </c>
      <c r="AH4006" s="67">
        <v>39919.800000000003</v>
      </c>
      <c r="AI4006" s="67">
        <v>40609</v>
      </c>
    </row>
    <row r="4007" spans="1:35" hidden="1" x14ac:dyDescent="0.25">
      <c r="A4007" s="67">
        <v>9074</v>
      </c>
      <c r="B4007" s="67" t="s">
        <v>514</v>
      </c>
      <c r="C4007" s="67" t="s">
        <v>395</v>
      </c>
      <c r="D4007" s="67" t="s">
        <v>323</v>
      </c>
      <c r="E4007" s="67">
        <v>310241</v>
      </c>
      <c r="F4007" s="67">
        <v>318415</v>
      </c>
      <c r="G4007" s="67">
        <v>326466</v>
      </c>
      <c r="H4007" s="67">
        <v>334367</v>
      </c>
      <c r="I4007" s="67">
        <v>342094</v>
      </c>
      <c r="J4007" s="67">
        <v>349618</v>
      </c>
      <c r="K4007" s="67">
        <v>356916</v>
      </c>
      <c r="L4007" s="67">
        <v>363960</v>
      </c>
      <c r="M4007" s="67">
        <v>371163</v>
      </c>
      <c r="N4007" s="67">
        <v>378528</v>
      </c>
      <c r="O4007" s="67">
        <v>386059</v>
      </c>
      <c r="P4007" s="67">
        <v>393761</v>
      </c>
      <c r="Q4007" s="67">
        <v>401636</v>
      </c>
      <c r="R4007" s="67">
        <v>409689</v>
      </c>
      <c r="S4007" s="67">
        <v>417923</v>
      </c>
      <c r="T4007" s="67">
        <v>426343</v>
      </c>
      <c r="U4007" s="67">
        <v>434953</v>
      </c>
      <c r="V4007" s="67">
        <v>443757</v>
      </c>
      <c r="W4007" s="67">
        <v>452759</v>
      </c>
      <c r="X4007" s="67">
        <v>461965</v>
      </c>
      <c r="Y4007" s="67">
        <v>471378</v>
      </c>
      <c r="Z4007" s="67">
        <v>481004</v>
      </c>
      <c r="AA4007" s="67">
        <v>490847</v>
      </c>
      <c r="AB4007" s="67">
        <v>500911</v>
      </c>
      <c r="AC4007" s="67">
        <v>511203</v>
      </c>
      <c r="AD4007" s="67">
        <v>521727</v>
      </c>
      <c r="AE4007" s="67">
        <v>532488</v>
      </c>
      <c r="AF4007" s="67">
        <v>543492</v>
      </c>
      <c r="AG4007" s="67">
        <v>554744</v>
      </c>
      <c r="AH4007" s="67">
        <v>566250</v>
      </c>
      <c r="AI4007" s="67">
        <v>578015</v>
      </c>
    </row>
    <row r="4008" spans="1:35" hidden="1" x14ac:dyDescent="0.25">
      <c r="A4008" s="67">
        <v>9075</v>
      </c>
      <c r="B4008" s="67" t="s">
        <v>514</v>
      </c>
      <c r="C4008" s="67" t="s">
        <v>396</v>
      </c>
      <c r="D4008" s="67" t="s">
        <v>323</v>
      </c>
      <c r="E4008" s="67">
        <v>382037</v>
      </c>
      <c r="F4008" s="67">
        <v>383431</v>
      </c>
      <c r="G4008" s="67">
        <v>385003</v>
      </c>
      <c r="H4008" s="67">
        <v>386754</v>
      </c>
      <c r="I4008" s="67">
        <v>388688</v>
      </c>
      <c r="J4008" s="67">
        <v>390807</v>
      </c>
      <c r="K4008" s="67">
        <v>393115</v>
      </c>
      <c r="L4008" s="67">
        <v>395616</v>
      </c>
      <c r="M4008" s="67">
        <v>398136</v>
      </c>
      <c r="N4008" s="67">
        <v>400675</v>
      </c>
      <c r="O4008" s="67">
        <v>403233</v>
      </c>
      <c r="P4008" s="67">
        <v>405810</v>
      </c>
      <c r="Q4008" s="67">
        <v>408407</v>
      </c>
      <c r="R4008" s="67">
        <v>411023</v>
      </c>
      <c r="S4008" s="67">
        <v>413659</v>
      </c>
      <c r="T4008" s="67">
        <v>416315</v>
      </c>
      <c r="U4008" s="67">
        <v>418991</v>
      </c>
      <c r="V4008" s="67">
        <v>421688</v>
      </c>
      <c r="W4008" s="67">
        <v>424404</v>
      </c>
      <c r="X4008" s="67">
        <v>427141</v>
      </c>
      <c r="Y4008" s="67">
        <v>429899</v>
      </c>
      <c r="Z4008" s="67">
        <v>432677</v>
      </c>
      <c r="AA4008" s="67">
        <v>435477</v>
      </c>
      <c r="AB4008" s="67">
        <v>438298</v>
      </c>
      <c r="AC4008" s="67">
        <v>441140</v>
      </c>
      <c r="AD4008" s="67">
        <v>444003</v>
      </c>
      <c r="AE4008" s="67">
        <v>446888</v>
      </c>
      <c r="AF4008" s="67">
        <v>449795</v>
      </c>
      <c r="AG4008" s="67">
        <v>452723</v>
      </c>
      <c r="AH4008" s="67">
        <v>455674</v>
      </c>
      <c r="AI4008" s="67">
        <v>458647</v>
      </c>
    </row>
    <row r="4009" spans="1:35" hidden="1" x14ac:dyDescent="0.25">
      <c r="A4009" s="67">
        <v>9076</v>
      </c>
      <c r="B4009" s="67" t="s">
        <v>514</v>
      </c>
      <c r="C4009" s="67" t="s">
        <v>397</v>
      </c>
      <c r="D4009" s="67" t="s">
        <v>323</v>
      </c>
      <c r="E4009" s="67">
        <v>22674</v>
      </c>
      <c r="F4009" s="67">
        <v>22720</v>
      </c>
      <c r="G4009" s="67">
        <v>22812.3</v>
      </c>
      <c r="H4009" s="67">
        <v>22951.3</v>
      </c>
      <c r="I4009" s="67">
        <v>23138.1</v>
      </c>
      <c r="J4009" s="67">
        <v>23373.8</v>
      </c>
      <c r="K4009" s="67">
        <v>23660.1</v>
      </c>
      <c r="L4009" s="67">
        <v>23999</v>
      </c>
      <c r="M4009" s="67">
        <v>24343.7</v>
      </c>
      <c r="N4009" s="67">
        <v>24694.2</v>
      </c>
      <c r="O4009" s="67">
        <v>25050.7</v>
      </c>
      <c r="P4009" s="67">
        <v>25413.200000000001</v>
      </c>
      <c r="Q4009" s="67">
        <v>25781.9</v>
      </c>
      <c r="R4009" s="67">
        <v>26156.9</v>
      </c>
      <c r="S4009" s="67">
        <v>26538.2</v>
      </c>
      <c r="T4009" s="67">
        <v>26926</v>
      </c>
      <c r="U4009" s="67">
        <v>27320.400000000001</v>
      </c>
      <c r="V4009" s="67">
        <v>27721.5</v>
      </c>
      <c r="W4009" s="67">
        <v>28129.5</v>
      </c>
      <c r="X4009" s="67">
        <v>28544.400000000001</v>
      </c>
      <c r="Y4009" s="67">
        <v>28966.3</v>
      </c>
      <c r="Z4009" s="67">
        <v>29395.4</v>
      </c>
      <c r="AA4009" s="67">
        <v>29831.8</v>
      </c>
      <c r="AB4009" s="67">
        <v>30275.599999999999</v>
      </c>
      <c r="AC4009" s="67">
        <v>30726.9</v>
      </c>
      <c r="AD4009" s="67">
        <v>31186</v>
      </c>
      <c r="AE4009" s="67">
        <v>31652.799999999999</v>
      </c>
      <c r="AF4009" s="67">
        <v>32127.599999999999</v>
      </c>
      <c r="AG4009" s="67">
        <v>32610.400000000001</v>
      </c>
      <c r="AH4009" s="67">
        <v>33101.4</v>
      </c>
      <c r="AI4009" s="67">
        <v>33600.800000000003</v>
      </c>
    </row>
    <row r="4010" spans="1:35" hidden="1" x14ac:dyDescent="0.25">
      <c r="A4010" s="67">
        <v>9077</v>
      </c>
      <c r="B4010" s="67" t="s">
        <v>514</v>
      </c>
      <c r="C4010" s="67" t="s">
        <v>398</v>
      </c>
      <c r="D4010" s="67" t="s">
        <v>323</v>
      </c>
      <c r="E4010" s="67">
        <v>223518</v>
      </c>
      <c r="F4010" s="67">
        <v>228889</v>
      </c>
      <c r="G4010" s="67">
        <v>234439</v>
      </c>
      <c r="H4010" s="67">
        <v>240174</v>
      </c>
      <c r="I4010" s="67">
        <v>246103</v>
      </c>
      <c r="J4010" s="67">
        <v>252231</v>
      </c>
      <c r="K4010" s="67">
        <v>258567</v>
      </c>
      <c r="L4010" s="67">
        <v>265117</v>
      </c>
      <c r="M4010" s="67">
        <v>271858</v>
      </c>
      <c r="N4010" s="67">
        <v>278794</v>
      </c>
      <c r="O4010" s="67">
        <v>285931</v>
      </c>
      <c r="P4010" s="67">
        <v>293276</v>
      </c>
      <c r="Q4010" s="67">
        <v>300833</v>
      </c>
      <c r="R4010" s="67">
        <v>308609</v>
      </c>
      <c r="S4010" s="67">
        <v>316611</v>
      </c>
      <c r="T4010" s="67">
        <v>324845</v>
      </c>
      <c r="U4010" s="67">
        <v>333318</v>
      </c>
      <c r="V4010" s="67">
        <v>342037</v>
      </c>
      <c r="W4010" s="67">
        <v>351008</v>
      </c>
      <c r="X4010" s="67">
        <v>360240</v>
      </c>
      <c r="Y4010" s="67">
        <v>369739</v>
      </c>
      <c r="Z4010" s="67">
        <v>379514</v>
      </c>
      <c r="AA4010" s="67">
        <v>389572</v>
      </c>
      <c r="AB4010" s="67">
        <v>399922</v>
      </c>
      <c r="AC4010" s="67">
        <v>410572</v>
      </c>
      <c r="AD4010" s="67">
        <v>421531</v>
      </c>
      <c r="AE4010" s="67">
        <v>432807</v>
      </c>
      <c r="AF4010" s="67">
        <v>444411</v>
      </c>
      <c r="AG4010" s="67">
        <v>456351</v>
      </c>
      <c r="AH4010" s="67">
        <v>468638</v>
      </c>
      <c r="AI4010" s="67">
        <v>481280</v>
      </c>
    </row>
    <row r="4011" spans="1:35" hidden="1" x14ac:dyDescent="0.25">
      <c r="A4011" s="67">
        <v>9078</v>
      </c>
      <c r="B4011" s="67" t="s">
        <v>514</v>
      </c>
      <c r="C4011" s="67" t="s">
        <v>399</v>
      </c>
      <c r="D4011" s="67" t="s">
        <v>323</v>
      </c>
      <c r="E4011" s="67">
        <v>20461.900000000001</v>
      </c>
      <c r="F4011" s="67">
        <v>20875.099999999999</v>
      </c>
      <c r="G4011" s="67">
        <v>21292.9</v>
      </c>
      <c r="H4011" s="67">
        <v>21715.200000000001</v>
      </c>
      <c r="I4011" s="67">
        <v>22142.1</v>
      </c>
      <c r="J4011" s="67">
        <v>22573.200000000001</v>
      </c>
      <c r="K4011" s="67">
        <v>23008.5</v>
      </c>
      <c r="L4011" s="67">
        <v>23447.7</v>
      </c>
      <c r="M4011" s="67">
        <v>23896.7</v>
      </c>
      <c r="N4011" s="67">
        <v>24355.5</v>
      </c>
      <c r="O4011" s="67">
        <v>24824.400000000001</v>
      </c>
      <c r="P4011" s="67">
        <v>25303.599999999999</v>
      </c>
      <c r="Q4011" s="67">
        <v>25793.3</v>
      </c>
      <c r="R4011" s="67">
        <v>26293.9</v>
      </c>
      <c r="S4011" s="67">
        <v>26805.4</v>
      </c>
      <c r="T4011" s="67">
        <v>27328.2</v>
      </c>
      <c r="U4011" s="67">
        <v>27862.5</v>
      </c>
      <c r="V4011" s="67">
        <v>28408.6</v>
      </c>
      <c r="W4011" s="67">
        <v>28966.6</v>
      </c>
      <c r="X4011" s="67">
        <v>29537</v>
      </c>
      <c r="Y4011" s="67">
        <v>30119.9</v>
      </c>
      <c r="Z4011" s="67">
        <v>30715.599999999999</v>
      </c>
      <c r="AA4011" s="67">
        <v>31324.400000000001</v>
      </c>
      <c r="AB4011" s="67">
        <v>31946.6</v>
      </c>
      <c r="AC4011" s="67">
        <v>32582.5</v>
      </c>
      <c r="AD4011" s="67">
        <v>33232.400000000001</v>
      </c>
      <c r="AE4011" s="67">
        <v>33896.6</v>
      </c>
      <c r="AF4011" s="67">
        <v>34575.4</v>
      </c>
      <c r="AG4011" s="67">
        <v>35269.199999999997</v>
      </c>
      <c r="AH4011" s="67">
        <v>35978.199999999997</v>
      </c>
      <c r="AI4011" s="67">
        <v>36702.800000000003</v>
      </c>
    </row>
    <row r="4012" spans="1:35" hidden="1" x14ac:dyDescent="0.25">
      <c r="A4012" s="67">
        <v>9080</v>
      </c>
      <c r="B4012" s="67" t="s">
        <v>514</v>
      </c>
      <c r="C4012" s="67" t="s">
        <v>400</v>
      </c>
      <c r="D4012" s="67" t="s">
        <v>323</v>
      </c>
      <c r="E4012" s="67">
        <v>421405000</v>
      </c>
      <c r="F4012" s="67">
        <v>428365000</v>
      </c>
      <c r="G4012" s="67">
        <v>434521000</v>
      </c>
      <c r="H4012" s="67">
        <v>439826000</v>
      </c>
      <c r="I4012" s="67">
        <v>444239000</v>
      </c>
      <c r="J4012" s="67">
        <v>447723000</v>
      </c>
      <c r="K4012" s="67">
        <v>450250000</v>
      </c>
      <c r="L4012" s="67">
        <v>451798000</v>
      </c>
      <c r="M4012" s="67">
        <v>453353000</v>
      </c>
      <c r="N4012" s="67">
        <v>454913000</v>
      </c>
      <c r="O4012" s="67">
        <v>456480000</v>
      </c>
      <c r="P4012" s="67">
        <v>458054000</v>
      </c>
      <c r="Q4012" s="67">
        <v>459633000</v>
      </c>
      <c r="R4012" s="67">
        <v>461219000</v>
      </c>
      <c r="S4012" s="67">
        <v>462811000</v>
      </c>
      <c r="T4012" s="67">
        <v>464410000</v>
      </c>
      <c r="U4012" s="67">
        <v>466015000</v>
      </c>
      <c r="V4012" s="67">
        <v>467626000</v>
      </c>
      <c r="W4012" s="67">
        <v>469244000</v>
      </c>
      <c r="X4012" s="67">
        <v>470868000</v>
      </c>
      <c r="Y4012" s="67">
        <v>472499000</v>
      </c>
      <c r="Z4012" s="67">
        <v>474136000</v>
      </c>
      <c r="AA4012" s="67">
        <v>475780000</v>
      </c>
      <c r="AB4012" s="67">
        <v>477431000</v>
      </c>
      <c r="AC4012" s="67">
        <v>479088000</v>
      </c>
      <c r="AD4012" s="67">
        <v>480751000</v>
      </c>
      <c r="AE4012" s="67">
        <v>482422000</v>
      </c>
      <c r="AF4012" s="67">
        <v>484099000</v>
      </c>
      <c r="AG4012" s="67">
        <v>485783000</v>
      </c>
      <c r="AH4012" s="67">
        <v>487473000</v>
      </c>
      <c r="AI4012" s="67">
        <v>489170000</v>
      </c>
    </row>
    <row r="4013" spans="1:35" hidden="1" x14ac:dyDescent="0.25">
      <c r="A4013" s="67">
        <v>9081</v>
      </c>
      <c r="B4013" s="67" t="s">
        <v>514</v>
      </c>
      <c r="C4013" s="67" t="s">
        <v>401</v>
      </c>
      <c r="D4013" s="67" t="s">
        <v>323</v>
      </c>
      <c r="E4013" s="67">
        <v>4813780</v>
      </c>
      <c r="F4013" s="67">
        <v>4768310</v>
      </c>
      <c r="G4013" s="67">
        <v>4729540</v>
      </c>
      <c r="H4013" s="67">
        <v>4697270</v>
      </c>
      <c r="I4013" s="67">
        <v>4671340</v>
      </c>
      <c r="J4013" s="67">
        <v>4651610</v>
      </c>
      <c r="K4013" s="67">
        <v>4637980</v>
      </c>
      <c r="L4013" s="67">
        <v>4630380</v>
      </c>
      <c r="M4013" s="67">
        <v>4622790</v>
      </c>
      <c r="N4013" s="67">
        <v>4615210</v>
      </c>
      <c r="O4013" s="67">
        <v>4607650</v>
      </c>
      <c r="P4013" s="67">
        <v>4600110</v>
      </c>
      <c r="Q4013" s="67">
        <v>4592580</v>
      </c>
      <c r="R4013" s="67">
        <v>4585060</v>
      </c>
      <c r="S4013" s="67">
        <v>4577560</v>
      </c>
      <c r="T4013" s="67">
        <v>4570080</v>
      </c>
      <c r="U4013" s="67">
        <v>4562610</v>
      </c>
      <c r="V4013" s="67">
        <v>4555150</v>
      </c>
      <c r="W4013" s="67">
        <v>4547710</v>
      </c>
      <c r="X4013" s="67">
        <v>4540290</v>
      </c>
      <c r="Y4013" s="67">
        <v>4532880</v>
      </c>
      <c r="Z4013" s="67">
        <v>4525480</v>
      </c>
      <c r="AA4013" s="67">
        <v>4518100</v>
      </c>
      <c r="AB4013" s="67">
        <v>4510730</v>
      </c>
      <c r="AC4013" s="67">
        <v>4503380</v>
      </c>
      <c r="AD4013" s="67">
        <v>4496050</v>
      </c>
      <c r="AE4013" s="67">
        <v>4488720</v>
      </c>
      <c r="AF4013" s="67">
        <v>4481420</v>
      </c>
      <c r="AG4013" s="67">
        <v>4474120</v>
      </c>
      <c r="AH4013" s="67">
        <v>4466850</v>
      </c>
      <c r="AI4013" s="67">
        <v>4459580</v>
      </c>
    </row>
    <row r="4014" spans="1:35" hidden="1" x14ac:dyDescent="0.25">
      <c r="A4014" s="67">
        <v>9082</v>
      </c>
      <c r="B4014" s="67" t="s">
        <v>514</v>
      </c>
      <c r="C4014" s="67" t="s">
        <v>402</v>
      </c>
      <c r="D4014" s="67" t="s">
        <v>323</v>
      </c>
      <c r="E4014" s="67">
        <v>3020530000</v>
      </c>
      <c r="F4014" s="67">
        <v>3157060000</v>
      </c>
      <c r="G4014" s="67">
        <v>3292410000</v>
      </c>
      <c r="H4014" s="67">
        <v>3425690000</v>
      </c>
      <c r="I4014" s="67">
        <v>3556010000</v>
      </c>
      <c r="J4014" s="67">
        <v>3682450000</v>
      </c>
      <c r="K4014" s="67">
        <v>3804090000</v>
      </c>
      <c r="L4014" s="67">
        <v>3920000000</v>
      </c>
      <c r="M4014" s="67">
        <v>4039850000</v>
      </c>
      <c r="N4014" s="67">
        <v>4163780000</v>
      </c>
      <c r="O4014" s="67">
        <v>4291920000</v>
      </c>
      <c r="P4014" s="67">
        <v>4424420000</v>
      </c>
      <c r="Q4014" s="67">
        <v>4561420000</v>
      </c>
      <c r="R4014" s="67">
        <v>4703080000</v>
      </c>
      <c r="S4014" s="67">
        <v>4849560000</v>
      </c>
      <c r="T4014" s="67">
        <v>5001010000</v>
      </c>
      <c r="U4014" s="67">
        <v>5157620000</v>
      </c>
      <c r="V4014" s="67">
        <v>5319550000</v>
      </c>
      <c r="W4014" s="67">
        <v>5486990000</v>
      </c>
      <c r="X4014" s="67">
        <v>5660110000</v>
      </c>
      <c r="Y4014" s="67">
        <v>5839130000</v>
      </c>
      <c r="Z4014" s="67">
        <v>6024230000</v>
      </c>
      <c r="AA4014" s="67">
        <v>6215630000</v>
      </c>
      <c r="AB4014" s="67">
        <v>6413530000</v>
      </c>
      <c r="AC4014" s="67">
        <v>6618160000</v>
      </c>
      <c r="AD4014" s="67">
        <v>6829750000</v>
      </c>
      <c r="AE4014" s="67">
        <v>7048530000</v>
      </c>
      <c r="AF4014" s="67">
        <v>7274760000</v>
      </c>
      <c r="AG4014" s="67">
        <v>7508670000</v>
      </c>
      <c r="AH4014" s="67">
        <v>7750540000</v>
      </c>
      <c r="AI4014" s="67">
        <v>8000630000</v>
      </c>
    </row>
    <row r="4015" spans="1:35" hidden="1" x14ac:dyDescent="0.25">
      <c r="A4015" s="67">
        <v>9083</v>
      </c>
      <c r="B4015" s="67" t="s">
        <v>514</v>
      </c>
      <c r="C4015" s="67" t="s">
        <v>403</v>
      </c>
      <c r="D4015" s="67" t="s">
        <v>323</v>
      </c>
      <c r="E4015" s="67">
        <v>148325000</v>
      </c>
      <c r="F4015" s="67">
        <v>146882000</v>
      </c>
      <c r="G4015" s="67">
        <v>145896000</v>
      </c>
      <c r="H4015" s="67">
        <v>145354000</v>
      </c>
      <c r="I4015" s="67">
        <v>145249000</v>
      </c>
      <c r="J4015" s="67">
        <v>145579000</v>
      </c>
      <c r="K4015" s="67">
        <v>146345000</v>
      </c>
      <c r="L4015" s="67">
        <v>147554000</v>
      </c>
      <c r="M4015" s="67">
        <v>148775000</v>
      </c>
      <c r="N4015" s="67">
        <v>150008000</v>
      </c>
      <c r="O4015" s="67">
        <v>151254000</v>
      </c>
      <c r="P4015" s="67">
        <v>152513000</v>
      </c>
      <c r="Q4015" s="67">
        <v>153784000</v>
      </c>
      <c r="R4015" s="67">
        <v>155067000</v>
      </c>
      <c r="S4015" s="67">
        <v>156364000</v>
      </c>
      <c r="T4015" s="67">
        <v>157673000</v>
      </c>
      <c r="U4015" s="67">
        <v>158996000</v>
      </c>
      <c r="V4015" s="67">
        <v>160332000</v>
      </c>
      <c r="W4015" s="67">
        <v>161682000</v>
      </c>
      <c r="X4015" s="67">
        <v>163045000</v>
      </c>
      <c r="Y4015" s="67">
        <v>164422000</v>
      </c>
      <c r="Z4015" s="67">
        <v>165812000</v>
      </c>
      <c r="AA4015" s="67">
        <v>167217000</v>
      </c>
      <c r="AB4015" s="67">
        <v>168635000</v>
      </c>
      <c r="AC4015" s="67">
        <v>170068000</v>
      </c>
      <c r="AD4015" s="67">
        <v>171516000</v>
      </c>
      <c r="AE4015" s="67">
        <v>172977000</v>
      </c>
      <c r="AF4015" s="67">
        <v>174454000</v>
      </c>
      <c r="AG4015" s="67">
        <v>175945000</v>
      </c>
      <c r="AH4015" s="67">
        <v>177452000</v>
      </c>
      <c r="AI4015" s="67">
        <v>178973000</v>
      </c>
    </row>
    <row r="4016" spans="1:35" hidden="1" x14ac:dyDescent="0.25">
      <c r="A4016" s="67">
        <v>9084</v>
      </c>
      <c r="B4016" s="67" t="s">
        <v>514</v>
      </c>
      <c r="C4016" s="67" t="s">
        <v>404</v>
      </c>
      <c r="D4016" s="67" t="s">
        <v>323</v>
      </c>
      <c r="E4016" s="67">
        <v>2257370000</v>
      </c>
      <c r="F4016" s="67">
        <v>2263560000</v>
      </c>
      <c r="G4016" s="67">
        <v>2277880000</v>
      </c>
      <c r="H4016" s="67">
        <v>2300470000</v>
      </c>
      <c r="I4016" s="67">
        <v>2331600000</v>
      </c>
      <c r="J4016" s="67">
        <v>2371620000</v>
      </c>
      <c r="K4016" s="67">
        <v>2421030000</v>
      </c>
      <c r="L4016" s="67">
        <v>2480440000</v>
      </c>
      <c r="M4016" s="67">
        <v>2541570000</v>
      </c>
      <c r="N4016" s="67">
        <v>2604480000</v>
      </c>
      <c r="O4016" s="67">
        <v>2669210000</v>
      </c>
      <c r="P4016" s="67">
        <v>2735810000</v>
      </c>
      <c r="Q4016" s="67">
        <v>2804350000</v>
      </c>
      <c r="R4016" s="67">
        <v>2874880000</v>
      </c>
      <c r="S4016" s="67">
        <v>2947450000</v>
      </c>
      <c r="T4016" s="67">
        <v>3022120000</v>
      </c>
      <c r="U4016" s="67">
        <v>3098960000</v>
      </c>
      <c r="V4016" s="67">
        <v>3178030000</v>
      </c>
      <c r="W4016" s="67">
        <v>3259390000</v>
      </c>
      <c r="X4016" s="67">
        <v>3343120000</v>
      </c>
      <c r="Y4016" s="67">
        <v>3429270000</v>
      </c>
      <c r="Z4016" s="67">
        <v>3517910000</v>
      </c>
      <c r="AA4016" s="67">
        <v>3609130000</v>
      </c>
      <c r="AB4016" s="67">
        <v>3703000000</v>
      </c>
      <c r="AC4016" s="67">
        <v>3799580000</v>
      </c>
      <c r="AD4016" s="67">
        <v>3898970000</v>
      </c>
      <c r="AE4016" s="67">
        <v>4001240000</v>
      </c>
      <c r="AF4016" s="67">
        <v>4106480000</v>
      </c>
      <c r="AG4016" s="67">
        <v>4214760000</v>
      </c>
      <c r="AH4016" s="67">
        <v>4326190000</v>
      </c>
      <c r="AI4016" s="67">
        <v>4440850000</v>
      </c>
    </row>
    <row r="4017" spans="1:35" hidden="1" x14ac:dyDescent="0.25">
      <c r="A4017" s="67">
        <v>9085</v>
      </c>
      <c r="B4017" s="67" t="s">
        <v>514</v>
      </c>
      <c r="C4017" s="67" t="s">
        <v>405</v>
      </c>
      <c r="D4017" s="67" t="s">
        <v>323</v>
      </c>
      <c r="E4017" s="67">
        <v>1011310000</v>
      </c>
      <c r="F4017" s="67">
        <v>1018710000</v>
      </c>
      <c r="G4017" s="67">
        <v>1025640000</v>
      </c>
      <c r="H4017" s="67">
        <v>1032100000</v>
      </c>
      <c r="I4017" s="67">
        <v>1038070000</v>
      </c>
      <c r="J4017" s="67">
        <v>1043550000</v>
      </c>
      <c r="K4017" s="67">
        <v>1048510000</v>
      </c>
      <c r="L4017" s="67">
        <v>1052950000</v>
      </c>
      <c r="M4017" s="67">
        <v>1057420000</v>
      </c>
      <c r="N4017" s="67">
        <v>1061910000</v>
      </c>
      <c r="O4017" s="67">
        <v>1066420000</v>
      </c>
      <c r="P4017" s="67">
        <v>1070950000</v>
      </c>
      <c r="Q4017" s="67">
        <v>1075500000</v>
      </c>
      <c r="R4017" s="67">
        <v>1080080000</v>
      </c>
      <c r="S4017" s="67">
        <v>1084680000</v>
      </c>
      <c r="T4017" s="67">
        <v>1089310000</v>
      </c>
      <c r="U4017" s="67">
        <v>1093960000</v>
      </c>
      <c r="V4017" s="67">
        <v>1098630000</v>
      </c>
      <c r="W4017" s="67">
        <v>1103320000</v>
      </c>
      <c r="X4017" s="67">
        <v>1108040000</v>
      </c>
      <c r="Y4017" s="67">
        <v>1112780000</v>
      </c>
      <c r="Z4017" s="67">
        <v>1117540000</v>
      </c>
      <c r="AA4017" s="67">
        <v>1122330000</v>
      </c>
      <c r="AB4017" s="67">
        <v>1127150000</v>
      </c>
      <c r="AC4017" s="67">
        <v>1131980000</v>
      </c>
      <c r="AD4017" s="67">
        <v>1136840000</v>
      </c>
      <c r="AE4017" s="67">
        <v>1141730000</v>
      </c>
      <c r="AF4017" s="67">
        <v>1146640000</v>
      </c>
      <c r="AG4017" s="67">
        <v>1151570000</v>
      </c>
      <c r="AH4017" s="67">
        <v>1156530000</v>
      </c>
      <c r="AI4017" s="67">
        <v>1161510000</v>
      </c>
    </row>
    <row r="4018" spans="1:35" hidden="1" x14ac:dyDescent="0.25">
      <c r="A4018" s="67">
        <v>9086</v>
      </c>
      <c r="B4018" s="67" t="s">
        <v>514</v>
      </c>
      <c r="C4018" s="67" t="s">
        <v>406</v>
      </c>
      <c r="D4018" s="67" t="s">
        <v>323</v>
      </c>
      <c r="E4018" s="67">
        <v>52301500</v>
      </c>
      <c r="F4018" s="67">
        <v>52087500</v>
      </c>
      <c r="G4018" s="67">
        <v>51888500</v>
      </c>
      <c r="H4018" s="67">
        <v>51704100</v>
      </c>
      <c r="I4018" s="67">
        <v>51534200</v>
      </c>
      <c r="J4018" s="67">
        <v>51378700</v>
      </c>
      <c r="K4018" s="67">
        <v>51237300</v>
      </c>
      <c r="L4018" s="67">
        <v>51109900</v>
      </c>
      <c r="M4018" s="67">
        <v>50983000</v>
      </c>
      <c r="N4018" s="67">
        <v>50856400</v>
      </c>
      <c r="O4018" s="67">
        <v>50730100</v>
      </c>
      <c r="P4018" s="67">
        <v>50604300</v>
      </c>
      <c r="Q4018" s="67">
        <v>50478800</v>
      </c>
      <c r="R4018" s="67">
        <v>50353800</v>
      </c>
      <c r="S4018" s="67">
        <v>50229000</v>
      </c>
      <c r="T4018" s="67">
        <v>50104700</v>
      </c>
      <c r="U4018" s="67">
        <v>49980700</v>
      </c>
      <c r="V4018" s="67">
        <v>49857100</v>
      </c>
      <c r="W4018" s="67">
        <v>49733900</v>
      </c>
      <c r="X4018" s="67">
        <v>49611100</v>
      </c>
      <c r="Y4018" s="67">
        <v>49488600</v>
      </c>
      <c r="Z4018" s="67">
        <v>49366500</v>
      </c>
      <c r="AA4018" s="67">
        <v>49244700</v>
      </c>
      <c r="AB4018" s="67">
        <v>49123300</v>
      </c>
      <c r="AC4018" s="67">
        <v>49002300</v>
      </c>
      <c r="AD4018" s="67">
        <v>48881700</v>
      </c>
      <c r="AE4018" s="67">
        <v>48761400</v>
      </c>
      <c r="AF4018" s="67">
        <v>48641400</v>
      </c>
      <c r="AG4018" s="67">
        <v>48521900</v>
      </c>
      <c r="AH4018" s="67">
        <v>48402600</v>
      </c>
      <c r="AI4018" s="67">
        <v>48283800</v>
      </c>
    </row>
    <row r="4019" spans="1:35" hidden="1" x14ac:dyDescent="0.25">
      <c r="A4019" s="67">
        <v>9087</v>
      </c>
      <c r="B4019" s="67" t="s">
        <v>514</v>
      </c>
      <c r="C4019" s="67" t="s">
        <v>407</v>
      </c>
      <c r="D4019" s="67" t="s">
        <v>323</v>
      </c>
      <c r="E4019" s="67">
        <v>100901000</v>
      </c>
      <c r="F4019" s="67">
        <v>102582000</v>
      </c>
      <c r="G4019" s="67">
        <v>103908000</v>
      </c>
      <c r="H4019" s="67">
        <v>104861000</v>
      </c>
      <c r="I4019" s="67">
        <v>105426000</v>
      </c>
      <c r="J4019" s="67">
        <v>105593000</v>
      </c>
      <c r="K4019" s="67">
        <v>105361000</v>
      </c>
      <c r="L4019" s="67">
        <v>104728000</v>
      </c>
      <c r="M4019" s="67">
        <v>104100000</v>
      </c>
      <c r="N4019" s="67">
        <v>103476000</v>
      </c>
      <c r="O4019" s="67">
        <v>102857000</v>
      </c>
      <c r="P4019" s="67">
        <v>102242000</v>
      </c>
      <c r="Q4019" s="67">
        <v>101631000</v>
      </c>
      <c r="R4019" s="67">
        <v>101025000</v>
      </c>
      <c r="S4019" s="67">
        <v>100423000</v>
      </c>
      <c r="T4019" s="67">
        <v>99824600</v>
      </c>
      <c r="U4019" s="67">
        <v>99230800</v>
      </c>
      <c r="V4019" s="67">
        <v>98641200</v>
      </c>
      <c r="W4019" s="67">
        <v>98055700</v>
      </c>
      <c r="X4019" s="67">
        <v>97474300</v>
      </c>
      <c r="Y4019" s="67">
        <v>96897000</v>
      </c>
      <c r="Z4019" s="67">
        <v>96323700</v>
      </c>
      <c r="AA4019" s="67">
        <v>95754400</v>
      </c>
      <c r="AB4019" s="67">
        <v>95189100</v>
      </c>
      <c r="AC4019" s="67">
        <v>94627800</v>
      </c>
      <c r="AD4019" s="67">
        <v>94070400</v>
      </c>
      <c r="AE4019" s="67">
        <v>93516900</v>
      </c>
      <c r="AF4019" s="67">
        <v>92967300</v>
      </c>
      <c r="AG4019" s="67">
        <v>92421500</v>
      </c>
      <c r="AH4019" s="67">
        <v>91879600</v>
      </c>
      <c r="AI4019" s="67">
        <v>91341400</v>
      </c>
    </row>
    <row r="4020" spans="1:35" hidden="1" x14ac:dyDescent="0.25">
      <c r="A4020" s="67">
        <v>9088</v>
      </c>
      <c r="B4020" s="67" t="s">
        <v>514</v>
      </c>
      <c r="C4020" s="67" t="s">
        <v>408</v>
      </c>
      <c r="D4020" s="67" t="s">
        <v>323</v>
      </c>
      <c r="E4020" s="67">
        <v>344416000</v>
      </c>
      <c r="F4020" s="67">
        <v>344184000</v>
      </c>
      <c r="G4020" s="67">
        <v>343607000</v>
      </c>
      <c r="H4020" s="67">
        <v>342687000</v>
      </c>
      <c r="I4020" s="67">
        <v>341427000</v>
      </c>
      <c r="J4020" s="67">
        <v>339830000</v>
      </c>
      <c r="K4020" s="67">
        <v>337903000</v>
      </c>
      <c r="L4020" s="67">
        <v>335652000</v>
      </c>
      <c r="M4020" s="67">
        <v>333419000</v>
      </c>
      <c r="N4020" s="67">
        <v>331203000</v>
      </c>
      <c r="O4020" s="67">
        <v>329006000</v>
      </c>
      <c r="P4020" s="67">
        <v>326826000</v>
      </c>
      <c r="Q4020" s="67">
        <v>324663000</v>
      </c>
      <c r="R4020" s="67">
        <v>322518000</v>
      </c>
      <c r="S4020" s="67">
        <v>320389000</v>
      </c>
      <c r="T4020" s="67">
        <v>318278000</v>
      </c>
      <c r="U4020" s="67">
        <v>316184000</v>
      </c>
      <c r="V4020" s="67">
        <v>314107000</v>
      </c>
      <c r="W4020" s="67">
        <v>312046000</v>
      </c>
      <c r="X4020" s="67">
        <v>310001000</v>
      </c>
      <c r="Y4020" s="67">
        <v>307973000</v>
      </c>
      <c r="Z4020" s="67">
        <v>305961000</v>
      </c>
      <c r="AA4020" s="67">
        <v>303966000</v>
      </c>
      <c r="AB4020" s="67">
        <v>301986000</v>
      </c>
      <c r="AC4020" s="67">
        <v>300022000</v>
      </c>
      <c r="AD4020" s="67">
        <v>298074000</v>
      </c>
      <c r="AE4020" s="67">
        <v>296141000</v>
      </c>
      <c r="AF4020" s="67">
        <v>294224000</v>
      </c>
      <c r="AG4020" s="67">
        <v>292322000</v>
      </c>
      <c r="AH4020" s="67">
        <v>290435000</v>
      </c>
      <c r="AI4020" s="67">
        <v>288564000</v>
      </c>
    </row>
    <row r="4021" spans="1:35" hidden="1" x14ac:dyDescent="0.25">
      <c r="A4021" s="67">
        <v>9089</v>
      </c>
      <c r="B4021" s="67" t="s">
        <v>514</v>
      </c>
      <c r="C4021" s="67" t="s">
        <v>409</v>
      </c>
      <c r="D4021" s="67" t="s">
        <v>323</v>
      </c>
      <c r="E4021" s="67">
        <v>358341000</v>
      </c>
      <c r="F4021" s="67">
        <v>360363000</v>
      </c>
      <c r="G4021" s="67">
        <v>362312000</v>
      </c>
      <c r="H4021" s="67">
        <v>364187000</v>
      </c>
      <c r="I4021" s="67">
        <v>365985000</v>
      </c>
      <c r="J4021" s="67">
        <v>367705000</v>
      </c>
      <c r="K4021" s="67">
        <v>369347000</v>
      </c>
      <c r="L4021" s="67">
        <v>370907000</v>
      </c>
      <c r="M4021" s="67">
        <v>372476000</v>
      </c>
      <c r="N4021" s="67">
        <v>374053000</v>
      </c>
      <c r="O4021" s="67">
        <v>375637000</v>
      </c>
      <c r="P4021" s="67">
        <v>377229000</v>
      </c>
      <c r="Q4021" s="67">
        <v>378830000</v>
      </c>
      <c r="R4021" s="67">
        <v>380438000</v>
      </c>
      <c r="S4021" s="67">
        <v>382054000</v>
      </c>
      <c r="T4021" s="67">
        <v>383678000</v>
      </c>
      <c r="U4021" s="67">
        <v>385311000</v>
      </c>
      <c r="V4021" s="67">
        <v>386952000</v>
      </c>
      <c r="W4021" s="67">
        <v>388600000</v>
      </c>
      <c r="X4021" s="67">
        <v>390258000</v>
      </c>
      <c r="Y4021" s="67">
        <v>391923000</v>
      </c>
      <c r="Z4021" s="67">
        <v>393597000</v>
      </c>
      <c r="AA4021" s="67">
        <v>395279000</v>
      </c>
      <c r="AB4021" s="67">
        <v>396969000</v>
      </c>
      <c r="AC4021" s="67">
        <v>398668000</v>
      </c>
      <c r="AD4021" s="67">
        <v>400376000</v>
      </c>
      <c r="AE4021" s="67">
        <v>402092000</v>
      </c>
      <c r="AF4021" s="67">
        <v>403816000</v>
      </c>
      <c r="AG4021" s="67">
        <v>405549000</v>
      </c>
      <c r="AH4021" s="67">
        <v>407291000</v>
      </c>
      <c r="AI4021" s="67">
        <v>409042000</v>
      </c>
    </row>
    <row r="4022" spans="1:35" hidden="1" x14ac:dyDescent="0.25">
      <c r="A4022" s="67">
        <v>9090</v>
      </c>
      <c r="B4022" s="67" t="s">
        <v>514</v>
      </c>
      <c r="C4022" s="67" t="s">
        <v>410</v>
      </c>
      <c r="D4022" s="67" t="s">
        <v>323</v>
      </c>
      <c r="E4022" s="67">
        <v>320243000</v>
      </c>
      <c r="F4022" s="67">
        <v>325788000</v>
      </c>
      <c r="G4022" s="67">
        <v>330921000</v>
      </c>
      <c r="H4022" s="67">
        <v>335611000</v>
      </c>
      <c r="I4022" s="67">
        <v>339835000</v>
      </c>
      <c r="J4022" s="67">
        <v>343568000</v>
      </c>
      <c r="K4022" s="67">
        <v>346788000</v>
      </c>
      <c r="L4022" s="67">
        <v>349478000</v>
      </c>
      <c r="M4022" s="67">
        <v>352192000</v>
      </c>
      <c r="N4022" s="67">
        <v>354930000</v>
      </c>
      <c r="O4022" s="67">
        <v>357693000</v>
      </c>
      <c r="P4022" s="67">
        <v>360480000</v>
      </c>
      <c r="Q4022" s="67">
        <v>363293000</v>
      </c>
      <c r="R4022" s="67">
        <v>366131000</v>
      </c>
      <c r="S4022" s="67">
        <v>368995000</v>
      </c>
      <c r="T4022" s="67">
        <v>371884000</v>
      </c>
      <c r="U4022" s="67">
        <v>374799000</v>
      </c>
      <c r="V4022" s="67">
        <v>377741000</v>
      </c>
      <c r="W4022" s="67">
        <v>380709000</v>
      </c>
      <c r="X4022" s="67">
        <v>383704000</v>
      </c>
      <c r="Y4022" s="67">
        <v>386726000</v>
      </c>
      <c r="Z4022" s="67">
        <v>389775000</v>
      </c>
      <c r="AA4022" s="67">
        <v>392851000</v>
      </c>
      <c r="AB4022" s="67">
        <v>395955000</v>
      </c>
      <c r="AC4022" s="67">
        <v>399087000</v>
      </c>
      <c r="AD4022" s="67">
        <v>402248000</v>
      </c>
      <c r="AE4022" s="67">
        <v>405436000</v>
      </c>
      <c r="AF4022" s="67">
        <v>408654000</v>
      </c>
      <c r="AG4022" s="67">
        <v>411900000</v>
      </c>
      <c r="AH4022" s="67">
        <v>415175000</v>
      </c>
      <c r="AI4022" s="67">
        <v>418480000</v>
      </c>
    </row>
    <row r="4023" spans="1:35" hidden="1" x14ac:dyDescent="0.25">
      <c r="A4023" s="67">
        <v>9091</v>
      </c>
      <c r="B4023" s="67" t="s">
        <v>514</v>
      </c>
      <c r="C4023" s="67" t="s">
        <v>411</v>
      </c>
      <c r="D4023" s="67" t="s">
        <v>323</v>
      </c>
      <c r="E4023" s="67">
        <v>27757100</v>
      </c>
      <c r="F4023" s="67">
        <v>27737300</v>
      </c>
      <c r="G4023" s="67">
        <v>27790100</v>
      </c>
      <c r="H4023" s="67">
        <v>27915800</v>
      </c>
      <c r="I4023" s="67">
        <v>28115300</v>
      </c>
      <c r="J4023" s="67">
        <v>28390300</v>
      </c>
      <c r="K4023" s="67">
        <v>28743200</v>
      </c>
      <c r="L4023" s="67">
        <v>29177200</v>
      </c>
      <c r="M4023" s="67">
        <v>29618900</v>
      </c>
      <c r="N4023" s="67">
        <v>30068500</v>
      </c>
      <c r="O4023" s="67">
        <v>30526300</v>
      </c>
      <c r="P4023" s="67">
        <v>30992300</v>
      </c>
      <c r="Q4023" s="67">
        <v>31466700</v>
      </c>
      <c r="R4023" s="67">
        <v>31949600</v>
      </c>
      <c r="S4023" s="67">
        <v>32441200</v>
      </c>
      <c r="T4023" s="67">
        <v>32941700</v>
      </c>
      <c r="U4023" s="67">
        <v>33451200</v>
      </c>
      <c r="V4023" s="67">
        <v>33969800</v>
      </c>
      <c r="W4023" s="67">
        <v>34497800</v>
      </c>
      <c r="X4023" s="67">
        <v>35035300</v>
      </c>
      <c r="Y4023" s="67">
        <v>35582500</v>
      </c>
      <c r="Z4023" s="67">
        <v>36139500</v>
      </c>
      <c r="AA4023" s="67">
        <v>36706500</v>
      </c>
      <c r="AB4023" s="67">
        <v>37283800</v>
      </c>
      <c r="AC4023" s="67">
        <v>37871400</v>
      </c>
      <c r="AD4023" s="67">
        <v>38469600</v>
      </c>
      <c r="AE4023" s="67">
        <v>39078600</v>
      </c>
      <c r="AF4023" s="67">
        <v>39698500</v>
      </c>
      <c r="AG4023" s="67">
        <v>40329700</v>
      </c>
      <c r="AH4023" s="67">
        <v>40972100</v>
      </c>
      <c r="AI4023" s="67">
        <v>41626100</v>
      </c>
    </row>
    <row r="4024" spans="1:35" hidden="1" x14ac:dyDescent="0.25">
      <c r="A4024" s="67">
        <v>9092</v>
      </c>
      <c r="B4024" s="67" t="s">
        <v>514</v>
      </c>
      <c r="C4024" s="67" t="s">
        <v>412</v>
      </c>
      <c r="D4024" s="67" t="s">
        <v>323</v>
      </c>
      <c r="E4024" s="67">
        <v>649513000</v>
      </c>
      <c r="F4024" s="67">
        <v>659029000</v>
      </c>
      <c r="G4024" s="67">
        <v>668309000</v>
      </c>
      <c r="H4024" s="67">
        <v>677337000</v>
      </c>
      <c r="I4024" s="67">
        <v>686095000</v>
      </c>
      <c r="J4024" s="67">
        <v>694566000</v>
      </c>
      <c r="K4024" s="67">
        <v>702734000</v>
      </c>
      <c r="L4024" s="67">
        <v>710582000</v>
      </c>
      <c r="M4024" s="67">
        <v>718533000</v>
      </c>
      <c r="N4024" s="67">
        <v>726587000</v>
      </c>
      <c r="O4024" s="67">
        <v>734745000</v>
      </c>
      <c r="P4024" s="67">
        <v>743010000</v>
      </c>
      <c r="Q4024" s="67">
        <v>751382000</v>
      </c>
      <c r="R4024" s="67">
        <v>759863000</v>
      </c>
      <c r="S4024" s="67">
        <v>768455000</v>
      </c>
      <c r="T4024" s="67">
        <v>777158000</v>
      </c>
      <c r="U4024" s="67">
        <v>785974000</v>
      </c>
      <c r="V4024" s="67">
        <v>794905000</v>
      </c>
      <c r="W4024" s="67">
        <v>803951000</v>
      </c>
      <c r="X4024" s="67">
        <v>813116000</v>
      </c>
      <c r="Y4024" s="67">
        <v>822399000</v>
      </c>
      <c r="Z4024" s="67">
        <v>831804000</v>
      </c>
      <c r="AA4024" s="67">
        <v>841330000</v>
      </c>
      <c r="AB4024" s="67">
        <v>850981000</v>
      </c>
      <c r="AC4024" s="67">
        <v>860756000</v>
      </c>
      <c r="AD4024" s="67">
        <v>870659000</v>
      </c>
      <c r="AE4024" s="67">
        <v>880691000</v>
      </c>
      <c r="AF4024" s="67">
        <v>890853000</v>
      </c>
      <c r="AG4024" s="67">
        <v>901147000</v>
      </c>
      <c r="AH4024" s="67">
        <v>911575000</v>
      </c>
      <c r="AI4024" s="67">
        <v>922139000</v>
      </c>
    </row>
    <row r="4025" spans="1:35" hidden="1" x14ac:dyDescent="0.25">
      <c r="A4025" s="67">
        <v>9093</v>
      </c>
      <c r="B4025" s="67" t="s">
        <v>514</v>
      </c>
      <c r="C4025" s="67" t="s">
        <v>413</v>
      </c>
      <c r="D4025" s="67" t="s">
        <v>323</v>
      </c>
      <c r="E4025" s="67">
        <v>138581000</v>
      </c>
      <c r="F4025" s="67">
        <v>142833000</v>
      </c>
      <c r="G4025" s="67">
        <v>146317000</v>
      </c>
      <c r="H4025" s="67">
        <v>148954000</v>
      </c>
      <c r="I4025" s="67">
        <v>150680000</v>
      </c>
      <c r="J4025" s="67">
        <v>151451000</v>
      </c>
      <c r="K4025" s="67">
        <v>151243000</v>
      </c>
      <c r="L4025" s="67">
        <v>150053000</v>
      </c>
      <c r="M4025" s="67">
        <v>148874000</v>
      </c>
      <c r="N4025" s="67">
        <v>147705000</v>
      </c>
      <c r="O4025" s="67">
        <v>146547000</v>
      </c>
      <c r="P4025" s="67">
        <v>145400000</v>
      </c>
      <c r="Q4025" s="67">
        <v>144262000</v>
      </c>
      <c r="R4025" s="67">
        <v>143135000</v>
      </c>
      <c r="S4025" s="67">
        <v>142019000</v>
      </c>
      <c r="T4025" s="67">
        <v>140912000</v>
      </c>
      <c r="U4025" s="67">
        <v>139815000</v>
      </c>
      <c r="V4025" s="67">
        <v>138728000</v>
      </c>
      <c r="W4025" s="67">
        <v>137651000</v>
      </c>
      <c r="X4025" s="67">
        <v>136583000</v>
      </c>
      <c r="Y4025" s="67">
        <v>135525000</v>
      </c>
      <c r="Z4025" s="67">
        <v>134477000</v>
      </c>
      <c r="AA4025" s="67">
        <v>133438000</v>
      </c>
      <c r="AB4025" s="67">
        <v>132409000</v>
      </c>
      <c r="AC4025" s="67">
        <v>131388000</v>
      </c>
      <c r="AD4025" s="67">
        <v>130377000</v>
      </c>
      <c r="AE4025" s="67">
        <v>129375000</v>
      </c>
      <c r="AF4025" s="67">
        <v>128382000</v>
      </c>
      <c r="AG4025" s="67">
        <v>127398000</v>
      </c>
      <c r="AH4025" s="67">
        <v>126423000</v>
      </c>
      <c r="AI4025" s="67">
        <v>125456000</v>
      </c>
    </row>
    <row r="4026" spans="1:35" hidden="1" x14ac:dyDescent="0.25">
      <c r="A4026" s="67">
        <v>9094</v>
      </c>
      <c r="B4026" s="67" t="s">
        <v>514</v>
      </c>
      <c r="C4026" s="67" t="s">
        <v>414</v>
      </c>
      <c r="D4026" s="67" t="s">
        <v>323</v>
      </c>
      <c r="E4026" s="67">
        <v>326264000</v>
      </c>
      <c r="F4026" s="67">
        <v>331677000</v>
      </c>
      <c r="G4026" s="67">
        <v>336747000</v>
      </c>
      <c r="H4026" s="67">
        <v>341450000</v>
      </c>
      <c r="I4026" s="67">
        <v>345767000</v>
      </c>
      <c r="J4026" s="67">
        <v>349676000</v>
      </c>
      <c r="K4026" s="67">
        <v>353159000</v>
      </c>
      <c r="L4026" s="67">
        <v>356200000</v>
      </c>
      <c r="M4026" s="67">
        <v>359271000</v>
      </c>
      <c r="N4026" s="67">
        <v>362373000</v>
      </c>
      <c r="O4026" s="67">
        <v>365506000</v>
      </c>
      <c r="P4026" s="67">
        <v>368670000</v>
      </c>
      <c r="Q4026" s="67">
        <v>371866000</v>
      </c>
      <c r="R4026" s="67">
        <v>375094000</v>
      </c>
      <c r="S4026" s="67">
        <v>378354000</v>
      </c>
      <c r="T4026" s="67">
        <v>381647000</v>
      </c>
      <c r="U4026" s="67">
        <v>384972000</v>
      </c>
      <c r="V4026" s="67">
        <v>388331000</v>
      </c>
      <c r="W4026" s="67">
        <v>391724000</v>
      </c>
      <c r="X4026" s="67">
        <v>395150000</v>
      </c>
      <c r="Y4026" s="67">
        <v>398611000</v>
      </c>
      <c r="Z4026" s="67">
        <v>402106000</v>
      </c>
      <c r="AA4026" s="67">
        <v>405636000</v>
      </c>
      <c r="AB4026" s="67">
        <v>409202000</v>
      </c>
      <c r="AC4026" s="67">
        <v>412803000</v>
      </c>
      <c r="AD4026" s="67">
        <v>416440000</v>
      </c>
      <c r="AE4026" s="67">
        <v>420113000</v>
      </c>
      <c r="AF4026" s="67">
        <v>423824000</v>
      </c>
      <c r="AG4026" s="67">
        <v>427571000</v>
      </c>
      <c r="AH4026" s="67">
        <v>431356000</v>
      </c>
      <c r="AI4026" s="67">
        <v>435179000</v>
      </c>
    </row>
    <row r="4027" spans="1:35" hidden="1" x14ac:dyDescent="0.25">
      <c r="A4027" s="67">
        <v>9095</v>
      </c>
      <c r="B4027" s="67" t="s">
        <v>514</v>
      </c>
      <c r="C4027" s="67" t="s">
        <v>415</v>
      </c>
      <c r="D4027" s="67" t="s">
        <v>323</v>
      </c>
      <c r="E4027" s="67">
        <v>199237000</v>
      </c>
      <c r="F4027" s="67">
        <v>201722000</v>
      </c>
      <c r="G4027" s="67">
        <v>203680000</v>
      </c>
      <c r="H4027" s="67">
        <v>205092000</v>
      </c>
      <c r="I4027" s="67">
        <v>205940000</v>
      </c>
      <c r="J4027" s="67">
        <v>206216000</v>
      </c>
      <c r="K4027" s="67">
        <v>205915000</v>
      </c>
      <c r="L4027" s="67">
        <v>205037000</v>
      </c>
      <c r="M4027" s="67">
        <v>204164000</v>
      </c>
      <c r="N4027" s="67">
        <v>203295000</v>
      </c>
      <c r="O4027" s="67">
        <v>202430000</v>
      </c>
      <c r="P4027" s="67">
        <v>201570000</v>
      </c>
      <c r="Q4027" s="67">
        <v>200714000</v>
      </c>
      <c r="R4027" s="67">
        <v>199862000</v>
      </c>
      <c r="S4027" s="67">
        <v>199015000</v>
      </c>
      <c r="T4027" s="67">
        <v>198171000</v>
      </c>
      <c r="U4027" s="67">
        <v>197332000</v>
      </c>
      <c r="V4027" s="67">
        <v>196498000</v>
      </c>
      <c r="W4027" s="67">
        <v>195667000</v>
      </c>
      <c r="X4027" s="67">
        <v>194840000</v>
      </c>
      <c r="Y4027" s="67">
        <v>194018000</v>
      </c>
      <c r="Z4027" s="67">
        <v>193200000</v>
      </c>
      <c r="AA4027" s="67">
        <v>192386000</v>
      </c>
      <c r="AB4027" s="67">
        <v>191575000</v>
      </c>
      <c r="AC4027" s="67">
        <v>190769000</v>
      </c>
      <c r="AD4027" s="67">
        <v>189967000</v>
      </c>
      <c r="AE4027" s="67">
        <v>189169000</v>
      </c>
      <c r="AF4027" s="67">
        <v>188375000</v>
      </c>
      <c r="AG4027" s="67">
        <v>187585000</v>
      </c>
      <c r="AH4027" s="67">
        <v>186799000</v>
      </c>
      <c r="AI4027" s="67">
        <v>186017000</v>
      </c>
    </row>
    <row r="4028" spans="1:35" hidden="1" x14ac:dyDescent="0.25">
      <c r="A4028" s="67">
        <v>9096</v>
      </c>
      <c r="B4028" s="67" t="s">
        <v>514</v>
      </c>
      <c r="C4028" s="67" t="s">
        <v>416</v>
      </c>
      <c r="D4028" s="67" t="s">
        <v>323</v>
      </c>
      <c r="E4028" s="67">
        <v>31357700</v>
      </c>
      <c r="F4028" s="67">
        <v>31841200</v>
      </c>
      <c r="G4028" s="67">
        <v>32287500</v>
      </c>
      <c r="H4028" s="67">
        <v>32694500</v>
      </c>
      <c r="I4028" s="67">
        <v>33060200</v>
      </c>
      <c r="J4028" s="67">
        <v>33382700</v>
      </c>
      <c r="K4028" s="67">
        <v>33660300</v>
      </c>
      <c r="L4028" s="67">
        <v>33891700</v>
      </c>
      <c r="M4028" s="67">
        <v>34124900</v>
      </c>
      <c r="N4028" s="67">
        <v>34359900</v>
      </c>
      <c r="O4028" s="67">
        <v>34596900</v>
      </c>
      <c r="P4028" s="67">
        <v>34835700</v>
      </c>
      <c r="Q4028" s="67">
        <v>35076500</v>
      </c>
      <c r="R4028" s="67">
        <v>35319100</v>
      </c>
      <c r="S4028" s="67">
        <v>35563700</v>
      </c>
      <c r="T4028" s="67">
        <v>35810300</v>
      </c>
      <c r="U4028" s="67">
        <v>36058900</v>
      </c>
      <c r="V4028" s="67">
        <v>36309400</v>
      </c>
      <c r="W4028" s="67">
        <v>36561900</v>
      </c>
      <c r="X4028" s="67">
        <v>36816500</v>
      </c>
      <c r="Y4028" s="67">
        <v>37073100</v>
      </c>
      <c r="Z4028" s="67">
        <v>37331700</v>
      </c>
      <c r="AA4028" s="67">
        <v>37592400</v>
      </c>
      <c r="AB4028" s="67">
        <v>37855200</v>
      </c>
      <c r="AC4028" s="67">
        <v>38120100</v>
      </c>
      <c r="AD4028" s="67">
        <v>38387100</v>
      </c>
      <c r="AE4028" s="67">
        <v>38656300</v>
      </c>
      <c r="AF4028" s="67">
        <v>38927600</v>
      </c>
      <c r="AG4028" s="67">
        <v>39201100</v>
      </c>
      <c r="AH4028" s="67">
        <v>39476800</v>
      </c>
      <c r="AI4028" s="67">
        <v>39754600</v>
      </c>
    </row>
    <row r="4029" spans="1:35" hidden="1" x14ac:dyDescent="0.25">
      <c r="A4029" s="67">
        <v>9097</v>
      </c>
      <c r="B4029" s="67" t="s">
        <v>514</v>
      </c>
      <c r="C4029" s="67" t="s">
        <v>417</v>
      </c>
      <c r="D4029" s="67" t="s">
        <v>323</v>
      </c>
      <c r="E4029" s="67">
        <v>1600730000</v>
      </c>
      <c r="F4029" s="67">
        <v>1633510000</v>
      </c>
      <c r="G4029" s="67">
        <v>1662880000</v>
      </c>
      <c r="H4029" s="67">
        <v>1688580000</v>
      </c>
      <c r="I4029" s="67">
        <v>1710380000</v>
      </c>
      <c r="J4029" s="67">
        <v>1728090000</v>
      </c>
      <c r="K4029" s="67">
        <v>1741530000</v>
      </c>
      <c r="L4029" s="67">
        <v>1750570000</v>
      </c>
      <c r="M4029" s="67">
        <v>1759660000</v>
      </c>
      <c r="N4029" s="67">
        <v>1768810000</v>
      </c>
      <c r="O4029" s="67">
        <v>1778010000</v>
      </c>
      <c r="P4029" s="67">
        <v>1787270000</v>
      </c>
      <c r="Q4029" s="67">
        <v>1796580000</v>
      </c>
      <c r="R4029" s="67">
        <v>1805950000</v>
      </c>
      <c r="S4029" s="67">
        <v>1815380000</v>
      </c>
      <c r="T4029" s="67">
        <v>1824860000</v>
      </c>
      <c r="U4029" s="67">
        <v>1834400000</v>
      </c>
      <c r="V4029" s="67">
        <v>1843990000</v>
      </c>
      <c r="W4029" s="67">
        <v>1853650000</v>
      </c>
      <c r="X4029" s="67">
        <v>1863360000</v>
      </c>
      <c r="Y4029" s="67">
        <v>1873130000</v>
      </c>
      <c r="Z4029" s="67">
        <v>1882960000</v>
      </c>
      <c r="AA4029" s="67">
        <v>1892850000</v>
      </c>
      <c r="AB4029" s="67">
        <v>1902790000</v>
      </c>
      <c r="AC4029" s="67">
        <v>1912800000</v>
      </c>
      <c r="AD4029" s="67">
        <v>1922870000</v>
      </c>
      <c r="AE4029" s="67">
        <v>1932990000</v>
      </c>
      <c r="AF4029" s="67">
        <v>1943180000</v>
      </c>
      <c r="AG4029" s="67">
        <v>1953430000</v>
      </c>
      <c r="AH4029" s="67">
        <v>1963740000</v>
      </c>
      <c r="AI4029" s="67">
        <v>1974110000</v>
      </c>
    </row>
    <row r="4030" spans="1:35" hidden="1" x14ac:dyDescent="0.25">
      <c r="A4030" s="67">
        <v>9098</v>
      </c>
      <c r="B4030" s="67" t="s">
        <v>514</v>
      </c>
      <c r="C4030" s="67" t="s">
        <v>418</v>
      </c>
      <c r="D4030" s="67" t="s">
        <v>323</v>
      </c>
      <c r="E4030" s="67">
        <v>323420000</v>
      </c>
      <c r="F4030" s="67">
        <v>328749000</v>
      </c>
      <c r="G4030" s="67">
        <v>334303000</v>
      </c>
      <c r="H4030" s="67">
        <v>340088000</v>
      </c>
      <c r="I4030" s="67">
        <v>346116000</v>
      </c>
      <c r="J4030" s="67">
        <v>352396000</v>
      </c>
      <c r="K4030" s="67">
        <v>358939000</v>
      </c>
      <c r="L4030" s="67">
        <v>365756000</v>
      </c>
      <c r="M4030" s="67">
        <v>372722000</v>
      </c>
      <c r="N4030" s="67">
        <v>379842000</v>
      </c>
      <c r="O4030" s="67">
        <v>387119000</v>
      </c>
      <c r="P4030" s="67">
        <v>394556000</v>
      </c>
      <c r="Q4030" s="67">
        <v>402156000</v>
      </c>
      <c r="R4030" s="67">
        <v>409923000</v>
      </c>
      <c r="S4030" s="67">
        <v>417862000</v>
      </c>
      <c r="T4030" s="67">
        <v>425975000</v>
      </c>
      <c r="U4030" s="67">
        <v>434266000</v>
      </c>
      <c r="V4030" s="67">
        <v>442740000</v>
      </c>
      <c r="W4030" s="67">
        <v>451400000</v>
      </c>
      <c r="X4030" s="67">
        <v>460251000</v>
      </c>
      <c r="Y4030" s="67">
        <v>469297000</v>
      </c>
      <c r="Z4030" s="67">
        <v>478541000</v>
      </c>
      <c r="AA4030" s="67">
        <v>487989000</v>
      </c>
      <c r="AB4030" s="67">
        <v>497645000</v>
      </c>
      <c r="AC4030" s="67">
        <v>507513000</v>
      </c>
      <c r="AD4030" s="67">
        <v>517599000</v>
      </c>
      <c r="AE4030" s="67">
        <v>527906000</v>
      </c>
      <c r="AF4030" s="67">
        <v>538440000</v>
      </c>
      <c r="AG4030" s="67">
        <v>549206000</v>
      </c>
      <c r="AH4030" s="67">
        <v>560208000</v>
      </c>
      <c r="AI4030" s="67">
        <v>571453000</v>
      </c>
    </row>
    <row r="4031" spans="1:35" hidden="1" x14ac:dyDescent="0.25">
      <c r="A4031" s="67">
        <v>9099</v>
      </c>
      <c r="B4031" s="67" t="s">
        <v>514</v>
      </c>
      <c r="C4031" s="67" t="s">
        <v>419</v>
      </c>
      <c r="D4031" s="67" t="s">
        <v>323</v>
      </c>
      <c r="E4031" s="67">
        <v>224175000</v>
      </c>
      <c r="F4031" s="67">
        <v>228507000</v>
      </c>
      <c r="G4031" s="67">
        <v>232882000</v>
      </c>
      <c r="H4031" s="67">
        <v>237298000</v>
      </c>
      <c r="I4031" s="67">
        <v>241753000</v>
      </c>
      <c r="J4031" s="67">
        <v>246246000</v>
      </c>
      <c r="K4031" s="67">
        <v>250775000</v>
      </c>
      <c r="L4031" s="67">
        <v>255339000</v>
      </c>
      <c r="M4031" s="67">
        <v>259998000</v>
      </c>
      <c r="N4031" s="67">
        <v>264755000</v>
      </c>
      <c r="O4031" s="67">
        <v>269612000</v>
      </c>
      <c r="P4031" s="67">
        <v>274571000</v>
      </c>
      <c r="Q4031" s="67">
        <v>279635000</v>
      </c>
      <c r="R4031" s="67">
        <v>284804000</v>
      </c>
      <c r="S4031" s="67">
        <v>290082000</v>
      </c>
      <c r="T4031" s="67">
        <v>295471000</v>
      </c>
      <c r="U4031" s="67">
        <v>300974000</v>
      </c>
      <c r="V4031" s="67">
        <v>306591000</v>
      </c>
      <c r="W4031" s="67">
        <v>312327000</v>
      </c>
      <c r="X4031" s="67">
        <v>318183000</v>
      </c>
      <c r="Y4031" s="67">
        <v>324162000</v>
      </c>
      <c r="Z4031" s="67">
        <v>330267000</v>
      </c>
      <c r="AA4031" s="67">
        <v>336500000</v>
      </c>
      <c r="AB4031" s="67">
        <v>342863000</v>
      </c>
      <c r="AC4031" s="67">
        <v>349361000</v>
      </c>
      <c r="AD4031" s="67">
        <v>355995000</v>
      </c>
      <c r="AE4031" s="67">
        <v>362768000</v>
      </c>
      <c r="AF4031" s="67">
        <v>369683000</v>
      </c>
      <c r="AG4031" s="67">
        <v>376744000</v>
      </c>
      <c r="AH4031" s="67">
        <v>383953000</v>
      </c>
      <c r="AI4031" s="67">
        <v>391313000</v>
      </c>
    </row>
    <row r="4032" spans="1:35" hidden="1" x14ac:dyDescent="0.25">
      <c r="A4032" s="67">
        <v>9100</v>
      </c>
      <c r="B4032" s="67" t="s">
        <v>514</v>
      </c>
      <c r="C4032" s="67" t="s">
        <v>420</v>
      </c>
      <c r="D4032" s="67" t="s">
        <v>323</v>
      </c>
      <c r="E4032" s="67">
        <v>2036520000</v>
      </c>
      <c r="F4032" s="67">
        <v>2076920000</v>
      </c>
      <c r="G4032" s="67">
        <v>2115220000</v>
      </c>
      <c r="H4032" s="67">
        <v>2151240000</v>
      </c>
      <c r="I4032" s="67">
        <v>2184800000</v>
      </c>
      <c r="J4032" s="67">
        <v>2215740000</v>
      </c>
      <c r="K4032" s="67">
        <v>2243900000</v>
      </c>
      <c r="L4032" s="67">
        <v>2269150000</v>
      </c>
      <c r="M4032" s="67">
        <v>2294730000</v>
      </c>
      <c r="N4032" s="67">
        <v>2320650000</v>
      </c>
      <c r="O4032" s="67">
        <v>2346900000</v>
      </c>
      <c r="P4032" s="67">
        <v>2373490000</v>
      </c>
      <c r="Q4032" s="67">
        <v>2400420000</v>
      </c>
      <c r="R4032" s="67">
        <v>2427710000</v>
      </c>
      <c r="S4032" s="67">
        <v>2455350000</v>
      </c>
      <c r="T4032" s="67">
        <v>2483350000</v>
      </c>
      <c r="U4032" s="67">
        <v>2511710000</v>
      </c>
      <c r="V4032" s="67">
        <v>2540450000</v>
      </c>
      <c r="W4032" s="67">
        <v>2569550000</v>
      </c>
      <c r="X4032" s="67">
        <v>2599040000</v>
      </c>
      <c r="Y4032" s="67">
        <v>2628910000</v>
      </c>
      <c r="Z4032" s="67">
        <v>2659160000</v>
      </c>
      <c r="AA4032" s="67">
        <v>2689810000</v>
      </c>
      <c r="AB4032" s="67">
        <v>2720860000</v>
      </c>
      <c r="AC4032" s="67">
        <v>2752310000</v>
      </c>
      <c r="AD4032" s="67">
        <v>2784170000</v>
      </c>
      <c r="AE4032" s="67">
        <v>2816450000</v>
      </c>
      <c r="AF4032" s="67">
        <v>2849140000</v>
      </c>
      <c r="AG4032" s="67">
        <v>2882260000</v>
      </c>
      <c r="AH4032" s="67">
        <v>2915810000</v>
      </c>
      <c r="AI4032" s="67">
        <v>2949800000</v>
      </c>
    </row>
    <row r="4033" spans="1:35" hidden="1" x14ac:dyDescent="0.25">
      <c r="A4033" s="67">
        <v>9101</v>
      </c>
      <c r="B4033" s="67" t="s">
        <v>514</v>
      </c>
      <c r="C4033" s="67" t="s">
        <v>421</v>
      </c>
      <c r="D4033" s="67" t="s">
        <v>323</v>
      </c>
      <c r="E4033" s="67">
        <v>453195000</v>
      </c>
      <c r="F4033" s="67">
        <v>478927000</v>
      </c>
      <c r="G4033" s="67">
        <v>502461000</v>
      </c>
      <c r="H4033" s="67">
        <v>523229000</v>
      </c>
      <c r="I4033" s="67">
        <v>540699000</v>
      </c>
      <c r="J4033" s="67">
        <v>554399000</v>
      </c>
      <c r="K4033" s="67">
        <v>563940000</v>
      </c>
      <c r="L4033" s="67">
        <v>569031000</v>
      </c>
      <c r="M4033" s="67">
        <v>574172000</v>
      </c>
      <c r="N4033" s="67">
        <v>579365000</v>
      </c>
      <c r="O4033" s="67">
        <v>584610000</v>
      </c>
      <c r="P4033" s="67">
        <v>589907000</v>
      </c>
      <c r="Q4033" s="67">
        <v>595258000</v>
      </c>
      <c r="R4033" s="67">
        <v>600661000</v>
      </c>
      <c r="S4033" s="67">
        <v>606119000</v>
      </c>
      <c r="T4033" s="67">
        <v>611632000</v>
      </c>
      <c r="U4033" s="67">
        <v>617199000</v>
      </c>
      <c r="V4033" s="67">
        <v>622822000</v>
      </c>
      <c r="W4033" s="67">
        <v>628502000</v>
      </c>
      <c r="X4033" s="67">
        <v>634238000</v>
      </c>
      <c r="Y4033" s="67">
        <v>640032000</v>
      </c>
      <c r="Z4033" s="67">
        <v>645883000</v>
      </c>
      <c r="AA4033" s="67">
        <v>651793000</v>
      </c>
      <c r="AB4033" s="67">
        <v>657763000</v>
      </c>
      <c r="AC4033" s="67">
        <v>663791000</v>
      </c>
      <c r="AD4033" s="67">
        <v>669881000</v>
      </c>
      <c r="AE4033" s="67">
        <v>676031000</v>
      </c>
      <c r="AF4033" s="67">
        <v>682242000</v>
      </c>
      <c r="AG4033" s="67">
        <v>688516000</v>
      </c>
      <c r="AH4033" s="67">
        <v>694852000</v>
      </c>
      <c r="AI4033" s="67">
        <v>701252000</v>
      </c>
    </row>
    <row r="4034" spans="1:35" hidden="1" x14ac:dyDescent="0.25">
      <c r="A4034" s="67">
        <v>9102</v>
      </c>
      <c r="B4034" s="67" t="s">
        <v>514</v>
      </c>
      <c r="C4034" s="67" t="s">
        <v>422</v>
      </c>
      <c r="D4034" s="67" t="s">
        <v>323</v>
      </c>
      <c r="E4034" s="67">
        <v>1366520000</v>
      </c>
      <c r="F4034" s="67">
        <v>1385950000</v>
      </c>
      <c r="G4034" s="67">
        <v>1404360000</v>
      </c>
      <c r="H4034" s="67">
        <v>1421720000</v>
      </c>
      <c r="I4034" s="67">
        <v>1437960000</v>
      </c>
      <c r="J4034" s="67">
        <v>1453030000</v>
      </c>
      <c r="K4034" s="67">
        <v>1466880000</v>
      </c>
      <c r="L4034" s="67">
        <v>1479470000</v>
      </c>
      <c r="M4034" s="67">
        <v>1492180000</v>
      </c>
      <c r="N4034" s="67">
        <v>1505020000</v>
      </c>
      <c r="O4034" s="67">
        <v>1517980000</v>
      </c>
      <c r="P4034" s="67">
        <v>1531080000</v>
      </c>
      <c r="Q4034" s="67">
        <v>1544310000</v>
      </c>
      <c r="R4034" s="67">
        <v>1557660000</v>
      </c>
      <c r="S4034" s="67">
        <v>1571160000</v>
      </c>
      <c r="T4034" s="67">
        <v>1584790000</v>
      </c>
      <c r="U4034" s="67">
        <v>1598550000</v>
      </c>
      <c r="V4034" s="67">
        <v>1612450000</v>
      </c>
      <c r="W4034" s="67">
        <v>1626490000</v>
      </c>
      <c r="X4034" s="67">
        <v>1640670000</v>
      </c>
      <c r="Y4034" s="67">
        <v>1655000000</v>
      </c>
      <c r="Z4034" s="67">
        <v>1669460000</v>
      </c>
      <c r="AA4034" s="67">
        <v>1684070000</v>
      </c>
      <c r="AB4034" s="67">
        <v>1698830000</v>
      </c>
      <c r="AC4034" s="67">
        <v>1713740000</v>
      </c>
      <c r="AD4034" s="67">
        <v>1728790000</v>
      </c>
      <c r="AE4034" s="67">
        <v>1743990000</v>
      </c>
      <c r="AF4034" s="67">
        <v>1759350000</v>
      </c>
      <c r="AG4034" s="67">
        <v>1774860000</v>
      </c>
      <c r="AH4034" s="67">
        <v>1790520000</v>
      </c>
      <c r="AI4034" s="67">
        <v>1806350000</v>
      </c>
    </row>
    <row r="4035" spans="1:35" hidden="1" x14ac:dyDescent="0.25">
      <c r="A4035" s="67">
        <v>9103</v>
      </c>
      <c r="B4035" s="67" t="s">
        <v>514</v>
      </c>
      <c r="C4035" s="67" t="s">
        <v>423</v>
      </c>
      <c r="D4035" s="67" t="s">
        <v>323</v>
      </c>
      <c r="E4035" s="67">
        <v>211929000</v>
      </c>
      <c r="F4035" s="67">
        <v>213101000</v>
      </c>
      <c r="G4035" s="67">
        <v>214352000</v>
      </c>
      <c r="H4035" s="67">
        <v>215685000</v>
      </c>
      <c r="I4035" s="67">
        <v>217101000</v>
      </c>
      <c r="J4035" s="67">
        <v>218601000</v>
      </c>
      <c r="K4035" s="67">
        <v>220189000</v>
      </c>
      <c r="L4035" s="67">
        <v>221865000</v>
      </c>
      <c r="M4035" s="67">
        <v>223557000</v>
      </c>
      <c r="N4035" s="67">
        <v>225263000</v>
      </c>
      <c r="O4035" s="67">
        <v>226985000</v>
      </c>
      <c r="P4035" s="67">
        <v>228723000</v>
      </c>
      <c r="Q4035" s="67">
        <v>230476000</v>
      </c>
      <c r="R4035" s="67">
        <v>232245000</v>
      </c>
      <c r="S4035" s="67">
        <v>234030000</v>
      </c>
      <c r="T4035" s="67">
        <v>235830000</v>
      </c>
      <c r="U4035" s="67">
        <v>237648000</v>
      </c>
      <c r="V4035" s="67">
        <v>239481000</v>
      </c>
      <c r="W4035" s="67">
        <v>241331000</v>
      </c>
      <c r="X4035" s="67">
        <v>243197000</v>
      </c>
      <c r="Y4035" s="67">
        <v>245081000</v>
      </c>
      <c r="Z4035" s="67">
        <v>246981000</v>
      </c>
      <c r="AA4035" s="67">
        <v>248899000</v>
      </c>
      <c r="AB4035" s="67">
        <v>250833000</v>
      </c>
      <c r="AC4035" s="67">
        <v>252785000</v>
      </c>
      <c r="AD4035" s="67">
        <v>254755000</v>
      </c>
      <c r="AE4035" s="67">
        <v>256743000</v>
      </c>
      <c r="AF4035" s="67">
        <v>258748000</v>
      </c>
      <c r="AG4035" s="67">
        <v>260771000</v>
      </c>
      <c r="AH4035" s="67">
        <v>262813000</v>
      </c>
      <c r="AI4035" s="67">
        <v>264873000</v>
      </c>
    </row>
    <row r="4036" spans="1:35" hidden="1" x14ac:dyDescent="0.25">
      <c r="A4036" s="67">
        <v>9104</v>
      </c>
      <c r="B4036" s="67" t="s">
        <v>514</v>
      </c>
      <c r="C4036" s="67" t="s">
        <v>424</v>
      </c>
      <c r="D4036" s="67" t="s">
        <v>323</v>
      </c>
      <c r="E4036" s="67">
        <v>1445300000</v>
      </c>
      <c r="F4036" s="67">
        <v>1453440000</v>
      </c>
      <c r="G4036" s="67">
        <v>1463730000</v>
      </c>
      <c r="H4036" s="67">
        <v>1476220000</v>
      </c>
      <c r="I4036" s="67">
        <v>1490960000</v>
      </c>
      <c r="J4036" s="67">
        <v>1508040000</v>
      </c>
      <c r="K4036" s="67">
        <v>1527540000</v>
      </c>
      <c r="L4036" s="67">
        <v>1549550000</v>
      </c>
      <c r="M4036" s="67">
        <v>1571940000</v>
      </c>
      <c r="N4036" s="67">
        <v>1594710000</v>
      </c>
      <c r="O4036" s="67">
        <v>1617870000</v>
      </c>
      <c r="P4036" s="67">
        <v>1641420000</v>
      </c>
      <c r="Q4036" s="67">
        <v>1665370000</v>
      </c>
      <c r="R4036" s="67">
        <v>1689730000</v>
      </c>
      <c r="S4036" s="67">
        <v>1714500000</v>
      </c>
      <c r="T4036" s="67">
        <v>1739690000</v>
      </c>
      <c r="U4036" s="67">
        <v>1765320000</v>
      </c>
      <c r="V4036" s="67">
        <v>1791370000</v>
      </c>
      <c r="W4036" s="67">
        <v>1817870000</v>
      </c>
      <c r="X4036" s="67">
        <v>1844820000</v>
      </c>
      <c r="Y4036" s="67">
        <v>1872230000</v>
      </c>
      <c r="Z4036" s="67">
        <v>1900110000</v>
      </c>
      <c r="AA4036" s="67">
        <v>1928450000</v>
      </c>
      <c r="AB4036" s="67">
        <v>1957280000</v>
      </c>
      <c r="AC4036" s="67">
        <v>1986610000</v>
      </c>
      <c r="AD4036" s="67">
        <v>2016420000</v>
      </c>
      <c r="AE4036" s="67">
        <v>2046750000</v>
      </c>
      <c r="AF4036" s="67">
        <v>2077590000</v>
      </c>
      <c r="AG4036" s="67">
        <v>2108960000</v>
      </c>
      <c r="AH4036" s="67">
        <v>2140860000</v>
      </c>
      <c r="AI4036" s="67">
        <v>2173300000</v>
      </c>
    </row>
    <row r="4037" spans="1:35" hidden="1" x14ac:dyDescent="0.25">
      <c r="A4037" s="67">
        <v>9105</v>
      </c>
      <c r="B4037" s="67" t="s">
        <v>514</v>
      </c>
      <c r="C4037" s="67" t="s">
        <v>425</v>
      </c>
      <c r="D4037" s="67" t="s">
        <v>323</v>
      </c>
      <c r="E4037" s="67">
        <v>380199000</v>
      </c>
      <c r="F4037" s="67">
        <v>381108000</v>
      </c>
      <c r="G4037" s="67">
        <v>382294000</v>
      </c>
      <c r="H4037" s="67">
        <v>383758000</v>
      </c>
      <c r="I4037" s="67">
        <v>385505000</v>
      </c>
      <c r="J4037" s="67">
        <v>387539000</v>
      </c>
      <c r="K4037" s="67">
        <v>389865000</v>
      </c>
      <c r="L4037" s="67">
        <v>392488000</v>
      </c>
      <c r="M4037" s="67">
        <v>395132000</v>
      </c>
      <c r="N4037" s="67">
        <v>397798000</v>
      </c>
      <c r="O4037" s="67">
        <v>400485000</v>
      </c>
      <c r="P4037" s="67">
        <v>403193000</v>
      </c>
      <c r="Q4037" s="67">
        <v>405923000</v>
      </c>
      <c r="R4037" s="67">
        <v>408675000</v>
      </c>
      <c r="S4037" s="67">
        <v>411449000</v>
      </c>
      <c r="T4037" s="67">
        <v>414245000</v>
      </c>
      <c r="U4037" s="67">
        <v>417063000</v>
      </c>
      <c r="V4037" s="67">
        <v>419904000</v>
      </c>
      <c r="W4037" s="67">
        <v>422768000</v>
      </c>
      <c r="X4037" s="67">
        <v>425654000</v>
      </c>
      <c r="Y4037" s="67">
        <v>428564000</v>
      </c>
      <c r="Z4037" s="67">
        <v>431497000</v>
      </c>
      <c r="AA4037" s="67">
        <v>434453000</v>
      </c>
      <c r="AB4037" s="67">
        <v>437433000</v>
      </c>
      <c r="AC4037" s="67">
        <v>440437000</v>
      </c>
      <c r="AD4037" s="67">
        <v>443465000</v>
      </c>
      <c r="AE4037" s="67">
        <v>446517000</v>
      </c>
      <c r="AF4037" s="67">
        <v>449594000</v>
      </c>
      <c r="AG4037" s="67">
        <v>452695000</v>
      </c>
      <c r="AH4037" s="67">
        <v>455821000</v>
      </c>
      <c r="AI4037" s="67">
        <v>458972000</v>
      </c>
    </row>
    <row r="4038" spans="1:35" hidden="1" x14ac:dyDescent="0.25">
      <c r="A4038" s="67">
        <v>9106</v>
      </c>
      <c r="B4038" s="67" t="s">
        <v>514</v>
      </c>
      <c r="C4038" s="67" t="s">
        <v>426</v>
      </c>
      <c r="D4038" s="67" t="s">
        <v>323</v>
      </c>
      <c r="E4038" s="67">
        <v>212788000</v>
      </c>
      <c r="F4038" s="67">
        <v>215469000</v>
      </c>
      <c r="G4038" s="67">
        <v>218234000</v>
      </c>
      <c r="H4038" s="67">
        <v>221087000</v>
      </c>
      <c r="I4038" s="67">
        <v>224031000</v>
      </c>
      <c r="J4038" s="67">
        <v>227067000</v>
      </c>
      <c r="K4038" s="67">
        <v>230200000</v>
      </c>
      <c r="L4038" s="67">
        <v>233433000</v>
      </c>
      <c r="M4038" s="67">
        <v>236718000</v>
      </c>
      <c r="N4038" s="67">
        <v>240056000</v>
      </c>
      <c r="O4038" s="67">
        <v>243450000</v>
      </c>
      <c r="P4038" s="67">
        <v>246899000</v>
      </c>
      <c r="Q4038" s="67">
        <v>250405000</v>
      </c>
      <c r="R4038" s="67">
        <v>253968000</v>
      </c>
      <c r="S4038" s="67">
        <v>257589000</v>
      </c>
      <c r="T4038" s="67">
        <v>261270000</v>
      </c>
      <c r="U4038" s="67">
        <v>265011000</v>
      </c>
      <c r="V4038" s="67">
        <v>268814000</v>
      </c>
      <c r="W4038" s="67">
        <v>272678000</v>
      </c>
      <c r="X4038" s="67">
        <v>276606000</v>
      </c>
      <c r="Y4038" s="67">
        <v>280598000</v>
      </c>
      <c r="Z4038" s="67">
        <v>284656000</v>
      </c>
      <c r="AA4038" s="67">
        <v>288780000</v>
      </c>
      <c r="AB4038" s="67">
        <v>292972000</v>
      </c>
      <c r="AC4038" s="67">
        <v>297232000</v>
      </c>
      <c r="AD4038" s="67">
        <v>301562000</v>
      </c>
      <c r="AE4038" s="67">
        <v>305963000</v>
      </c>
      <c r="AF4038" s="67">
        <v>310437000</v>
      </c>
      <c r="AG4038" s="67">
        <v>314983000</v>
      </c>
      <c r="AH4038" s="67">
        <v>319604000</v>
      </c>
      <c r="AI4038" s="67">
        <v>324301000</v>
      </c>
    </row>
    <row r="4039" spans="1:35" hidden="1" x14ac:dyDescent="0.25">
      <c r="A4039" s="67">
        <v>9107</v>
      </c>
      <c r="B4039" s="67" t="s">
        <v>514</v>
      </c>
      <c r="C4039" s="67" t="s">
        <v>427</v>
      </c>
      <c r="D4039" s="67" t="s">
        <v>323</v>
      </c>
      <c r="E4039" s="67">
        <v>5054700000</v>
      </c>
      <c r="F4039" s="67">
        <v>5132540000</v>
      </c>
      <c r="G4039" s="67">
        <v>5203680000</v>
      </c>
      <c r="H4039" s="67">
        <v>5267740000</v>
      </c>
      <c r="I4039" s="67">
        <v>5324360000</v>
      </c>
      <c r="J4039" s="67">
        <v>5373220000</v>
      </c>
      <c r="K4039" s="67">
        <v>5414050000</v>
      </c>
      <c r="L4039" s="67">
        <v>5446600000</v>
      </c>
      <c r="M4039" s="67">
        <v>5479370000</v>
      </c>
      <c r="N4039" s="67">
        <v>5512380000</v>
      </c>
      <c r="O4039" s="67">
        <v>5545620000</v>
      </c>
      <c r="P4039" s="67">
        <v>5579090000</v>
      </c>
      <c r="Q4039" s="67">
        <v>5612800000</v>
      </c>
      <c r="R4039" s="67">
        <v>5646740000</v>
      </c>
      <c r="S4039" s="67">
        <v>5680920000</v>
      </c>
      <c r="T4039" s="67">
        <v>5715340000</v>
      </c>
      <c r="U4039" s="67">
        <v>5750000000</v>
      </c>
      <c r="V4039" s="67">
        <v>5784900000</v>
      </c>
      <c r="W4039" s="67">
        <v>5820040000</v>
      </c>
      <c r="X4039" s="67">
        <v>5855440000</v>
      </c>
      <c r="Y4039" s="67">
        <v>5891080000</v>
      </c>
      <c r="Z4039" s="67">
        <v>5926960000</v>
      </c>
      <c r="AA4039" s="67">
        <v>5963110000</v>
      </c>
      <c r="AB4039" s="67">
        <v>5999500000</v>
      </c>
      <c r="AC4039" s="67">
        <v>6036150000</v>
      </c>
      <c r="AD4039" s="67">
        <v>6073050000</v>
      </c>
      <c r="AE4039" s="67">
        <v>6110220000</v>
      </c>
      <c r="AF4039" s="67">
        <v>6147640000</v>
      </c>
      <c r="AG4039" s="67">
        <v>6185320000</v>
      </c>
      <c r="AH4039" s="67">
        <v>6223270000</v>
      </c>
      <c r="AI4039" s="67">
        <v>6261490000</v>
      </c>
    </row>
    <row r="4040" spans="1:35" hidden="1" x14ac:dyDescent="0.25">
      <c r="A4040" s="67">
        <v>9108</v>
      </c>
      <c r="B4040" s="67" t="s">
        <v>514</v>
      </c>
      <c r="C4040" s="67" t="s">
        <v>428</v>
      </c>
      <c r="D4040" s="67" t="s">
        <v>323</v>
      </c>
      <c r="E4040" s="67">
        <v>10898300000</v>
      </c>
      <c r="F4040" s="67">
        <v>11262100000</v>
      </c>
      <c r="G4040" s="67">
        <v>11617700000</v>
      </c>
      <c r="H4040" s="67">
        <v>11963100000</v>
      </c>
      <c r="I4040" s="67">
        <v>12296400000</v>
      </c>
      <c r="J4040" s="67">
        <v>12615700000</v>
      </c>
      <c r="K4040" s="67">
        <v>12919000000</v>
      </c>
      <c r="L4040" s="67">
        <v>13204400000</v>
      </c>
      <c r="M4040" s="67">
        <v>13497100000</v>
      </c>
      <c r="N4040" s="67">
        <v>13797000000</v>
      </c>
      <c r="O4040" s="67">
        <v>14104400000</v>
      </c>
      <c r="P4040" s="67">
        <v>14419600000</v>
      </c>
      <c r="Q4040" s="67">
        <v>14742600000</v>
      </c>
      <c r="R4040" s="67">
        <v>15073700000</v>
      </c>
      <c r="S4040" s="67">
        <v>15413100000</v>
      </c>
      <c r="T4040" s="67">
        <v>15761000000</v>
      </c>
      <c r="U4040" s="67">
        <v>16117600000</v>
      </c>
      <c r="V4040" s="67">
        <v>16483100000</v>
      </c>
      <c r="W4040" s="67">
        <v>16857700000</v>
      </c>
      <c r="X4040" s="67">
        <v>17241800000</v>
      </c>
      <c r="Y4040" s="67">
        <v>17635400000</v>
      </c>
      <c r="Z4040" s="67">
        <v>18038900000</v>
      </c>
      <c r="AA4040" s="67">
        <v>18452500000</v>
      </c>
      <c r="AB4040" s="67">
        <v>18876400000</v>
      </c>
      <c r="AC4040" s="67">
        <v>19310900000</v>
      </c>
      <c r="AD4040" s="67">
        <v>19756300000</v>
      </c>
      <c r="AE4040" s="67">
        <v>20212900000</v>
      </c>
      <c r="AF4040" s="67">
        <v>20680900000</v>
      </c>
      <c r="AG4040" s="67">
        <v>21160600000</v>
      </c>
      <c r="AH4040" s="67">
        <v>21652300000</v>
      </c>
      <c r="AI4040" s="67">
        <v>22156300000</v>
      </c>
    </row>
    <row r="4041" spans="1:35" hidden="1" x14ac:dyDescent="0.25">
      <c r="A4041" s="67">
        <v>9109</v>
      </c>
      <c r="B4041" s="67" t="s">
        <v>514</v>
      </c>
      <c r="C4041" s="67" t="s">
        <v>429</v>
      </c>
      <c r="D4041" s="67" t="s">
        <v>323</v>
      </c>
      <c r="E4041" s="67">
        <v>3039930000</v>
      </c>
      <c r="F4041" s="67">
        <v>3085580000</v>
      </c>
      <c r="G4041" s="67">
        <v>3131280000</v>
      </c>
      <c r="H4041" s="67">
        <v>3177010000</v>
      </c>
      <c r="I4041" s="67">
        <v>3222760000</v>
      </c>
      <c r="J4041" s="67">
        <v>3268490000</v>
      </c>
      <c r="K4041" s="67">
        <v>3314170000</v>
      </c>
      <c r="L4041" s="67">
        <v>3359780000</v>
      </c>
      <c r="M4041" s="67">
        <v>3406130000</v>
      </c>
      <c r="N4041" s="67">
        <v>3453210000</v>
      </c>
      <c r="O4041" s="67">
        <v>3501050000</v>
      </c>
      <c r="P4041" s="67">
        <v>3549650000</v>
      </c>
      <c r="Q4041" s="67">
        <v>3599040000</v>
      </c>
      <c r="R4041" s="67">
        <v>3649210000</v>
      </c>
      <c r="S4041" s="67">
        <v>3700180000</v>
      </c>
      <c r="T4041" s="67">
        <v>3751970000</v>
      </c>
      <c r="U4041" s="67">
        <v>3804590000</v>
      </c>
      <c r="V4041" s="67">
        <v>3858050000</v>
      </c>
      <c r="W4041" s="67">
        <v>3912360000</v>
      </c>
      <c r="X4041" s="67">
        <v>3967550000</v>
      </c>
      <c r="Y4041" s="67">
        <v>4023620000</v>
      </c>
      <c r="Z4041" s="67">
        <v>4080580000</v>
      </c>
      <c r="AA4041" s="67">
        <v>4138460000</v>
      </c>
      <c r="AB4041" s="67">
        <v>4197260000</v>
      </c>
      <c r="AC4041" s="67">
        <v>4257000000</v>
      </c>
      <c r="AD4041" s="67">
        <v>4317700000</v>
      </c>
      <c r="AE4041" s="67">
        <v>4379370000</v>
      </c>
      <c r="AF4041" s="67">
        <v>4442030000</v>
      </c>
      <c r="AG4041" s="67">
        <v>4505690000</v>
      </c>
      <c r="AH4041" s="67">
        <v>4570370000</v>
      </c>
      <c r="AI4041" s="67">
        <v>4636080000</v>
      </c>
    </row>
    <row r="4042" spans="1:35" hidden="1" x14ac:dyDescent="0.25">
      <c r="A4042" s="67">
        <v>9110</v>
      </c>
      <c r="B4042" s="67" t="s">
        <v>514</v>
      </c>
      <c r="C4042" s="67" t="s">
        <v>430</v>
      </c>
      <c r="D4042" s="67" t="s">
        <v>323</v>
      </c>
      <c r="E4042" s="67">
        <v>3540710000</v>
      </c>
      <c r="F4042" s="67">
        <v>3630300000</v>
      </c>
      <c r="G4042" s="67">
        <v>3718080000</v>
      </c>
      <c r="H4042" s="67">
        <v>3803750000</v>
      </c>
      <c r="I4042" s="67">
        <v>3887000000</v>
      </c>
      <c r="J4042" s="67">
        <v>3967530000</v>
      </c>
      <c r="K4042" s="67">
        <v>4045050000</v>
      </c>
      <c r="L4042" s="67">
        <v>4119260000</v>
      </c>
      <c r="M4042" s="67">
        <v>4195030000</v>
      </c>
      <c r="N4042" s="67">
        <v>4272390000</v>
      </c>
      <c r="O4042" s="67">
        <v>4351370000</v>
      </c>
      <c r="P4042" s="67">
        <v>4432010000</v>
      </c>
      <c r="Q4042" s="67">
        <v>4514350000</v>
      </c>
      <c r="R4042" s="67">
        <v>4598410000</v>
      </c>
      <c r="S4042" s="67">
        <v>4684240000</v>
      </c>
      <c r="T4042" s="67">
        <v>4771880000</v>
      </c>
      <c r="U4042" s="67">
        <v>4861350000</v>
      </c>
      <c r="V4042" s="67">
        <v>4952700000</v>
      </c>
      <c r="W4042" s="67">
        <v>5045970000</v>
      </c>
      <c r="X4042" s="67">
        <v>5141200000</v>
      </c>
      <c r="Y4042" s="67">
        <v>5238430000</v>
      </c>
      <c r="Z4042" s="67">
        <v>5337700000</v>
      </c>
      <c r="AA4042" s="67">
        <v>5439050000</v>
      </c>
      <c r="AB4042" s="67">
        <v>5542540000</v>
      </c>
      <c r="AC4042" s="67">
        <v>5648190000</v>
      </c>
      <c r="AD4042" s="67">
        <v>5756070000</v>
      </c>
      <c r="AE4042" s="67">
        <v>5866210000</v>
      </c>
      <c r="AF4042" s="67">
        <v>5978660000</v>
      </c>
      <c r="AG4042" s="67">
        <v>6093480000</v>
      </c>
      <c r="AH4042" s="67">
        <v>6210710000</v>
      </c>
      <c r="AI4042" s="67">
        <v>6330390000</v>
      </c>
    </row>
    <row r="4043" spans="1:35" hidden="1" x14ac:dyDescent="0.25">
      <c r="A4043" s="67">
        <v>9111</v>
      </c>
      <c r="B4043" s="67" t="s">
        <v>514</v>
      </c>
      <c r="C4043" s="67" t="s">
        <v>431</v>
      </c>
      <c r="D4043" s="67" t="s">
        <v>323</v>
      </c>
      <c r="E4043" s="67">
        <v>291761000</v>
      </c>
      <c r="F4043" s="67">
        <v>297467000</v>
      </c>
      <c r="G4043" s="67">
        <v>303449000</v>
      </c>
      <c r="H4043" s="67">
        <v>309719000</v>
      </c>
      <c r="I4043" s="67">
        <v>316291000</v>
      </c>
      <c r="J4043" s="67">
        <v>323180000</v>
      </c>
      <c r="K4043" s="67">
        <v>330401000</v>
      </c>
      <c r="L4043" s="67">
        <v>337971000</v>
      </c>
      <c r="M4043" s="67">
        <v>345741000</v>
      </c>
      <c r="N4043" s="67">
        <v>353716000</v>
      </c>
      <c r="O4043" s="67">
        <v>361901000</v>
      </c>
      <c r="P4043" s="67">
        <v>370303000</v>
      </c>
      <c r="Q4043" s="67">
        <v>378926000</v>
      </c>
      <c r="R4043" s="67">
        <v>387777000</v>
      </c>
      <c r="S4043" s="67">
        <v>396862000</v>
      </c>
      <c r="T4043" s="67">
        <v>406187000</v>
      </c>
      <c r="U4043" s="67">
        <v>415757000</v>
      </c>
      <c r="V4043" s="67">
        <v>425581000</v>
      </c>
      <c r="W4043" s="67">
        <v>435664000</v>
      </c>
      <c r="X4043" s="67">
        <v>446013000</v>
      </c>
      <c r="Y4043" s="67">
        <v>456635000</v>
      </c>
      <c r="Z4043" s="67">
        <v>467537000</v>
      </c>
      <c r="AA4043" s="67">
        <v>478728000</v>
      </c>
      <c r="AB4043" s="67">
        <v>490214000</v>
      </c>
      <c r="AC4043" s="67">
        <v>502003000</v>
      </c>
      <c r="AD4043" s="67">
        <v>514103000</v>
      </c>
      <c r="AE4043" s="67">
        <v>526523000</v>
      </c>
      <c r="AF4043" s="67">
        <v>539270000</v>
      </c>
      <c r="AG4043" s="67">
        <v>552355000</v>
      </c>
      <c r="AH4043" s="67">
        <v>565784000</v>
      </c>
      <c r="AI4043" s="67">
        <v>579568000</v>
      </c>
    </row>
    <row r="4044" spans="1:35" hidden="1" x14ac:dyDescent="0.25">
      <c r="A4044" s="67">
        <v>9112</v>
      </c>
      <c r="B4044" s="67" t="s">
        <v>514</v>
      </c>
      <c r="C4044" s="67" t="s">
        <v>432</v>
      </c>
      <c r="D4044" s="67" t="s">
        <v>323</v>
      </c>
      <c r="E4044" s="67">
        <v>193588000</v>
      </c>
      <c r="F4044" s="67">
        <v>199338000</v>
      </c>
      <c r="G4044" s="67">
        <v>204869000</v>
      </c>
      <c r="H4044" s="67">
        <v>210146000</v>
      </c>
      <c r="I4044" s="67">
        <v>215136000</v>
      </c>
      <c r="J4044" s="67">
        <v>219806000</v>
      </c>
      <c r="K4044" s="67">
        <v>224124000</v>
      </c>
      <c r="L4044" s="67">
        <v>228061000</v>
      </c>
      <c r="M4044" s="67">
        <v>232077000</v>
      </c>
      <c r="N4044" s="67">
        <v>236174000</v>
      </c>
      <c r="O4044" s="67">
        <v>240352000</v>
      </c>
      <c r="P4044" s="67">
        <v>244613000</v>
      </c>
      <c r="Q4044" s="67">
        <v>248960000</v>
      </c>
      <c r="R4044" s="67">
        <v>253394000</v>
      </c>
      <c r="S4044" s="67">
        <v>257917000</v>
      </c>
      <c r="T4044" s="67">
        <v>262530000</v>
      </c>
      <c r="U4044" s="67">
        <v>267235000</v>
      </c>
      <c r="V4044" s="67">
        <v>272034000</v>
      </c>
      <c r="W4044" s="67">
        <v>276930000</v>
      </c>
      <c r="X4044" s="67">
        <v>281923000</v>
      </c>
      <c r="Y4044" s="67">
        <v>287016000</v>
      </c>
      <c r="Z4044" s="67">
        <v>292211000</v>
      </c>
      <c r="AA4044" s="67">
        <v>297510000</v>
      </c>
      <c r="AB4044" s="67">
        <v>302915000</v>
      </c>
      <c r="AC4044" s="67">
        <v>308428000</v>
      </c>
      <c r="AD4044" s="67">
        <v>314051000</v>
      </c>
      <c r="AE4044" s="67">
        <v>319787000</v>
      </c>
      <c r="AF4044" s="67">
        <v>325637000</v>
      </c>
      <c r="AG4044" s="67">
        <v>331605000</v>
      </c>
      <c r="AH4044" s="67">
        <v>337691000</v>
      </c>
      <c r="AI4044" s="67">
        <v>343900000</v>
      </c>
    </row>
    <row r="4045" spans="1:35" hidden="1" x14ac:dyDescent="0.25">
      <c r="A4045" s="67">
        <v>9113</v>
      </c>
      <c r="B4045" s="67" t="s">
        <v>514</v>
      </c>
      <c r="C4045" s="67" t="s">
        <v>433</v>
      </c>
      <c r="D4045" s="67" t="s">
        <v>323</v>
      </c>
      <c r="E4045" s="67">
        <v>1425630000</v>
      </c>
      <c r="F4045" s="67">
        <v>1578860000</v>
      </c>
      <c r="G4045" s="67">
        <v>1730700000</v>
      </c>
      <c r="H4045" s="67">
        <v>1876840000</v>
      </c>
      <c r="I4045" s="67">
        <v>2012740000</v>
      </c>
      <c r="J4045" s="67">
        <v>2133750000</v>
      </c>
      <c r="K4045" s="67">
        <v>2235420000</v>
      </c>
      <c r="L4045" s="67">
        <v>2313740000</v>
      </c>
      <c r="M4045" s="67">
        <v>2394990000</v>
      </c>
      <c r="N4045" s="67">
        <v>2479270000</v>
      </c>
      <c r="O4045" s="67">
        <v>2566690000</v>
      </c>
      <c r="P4045" s="67">
        <v>2657370000</v>
      </c>
      <c r="Q4045" s="67">
        <v>2751440000</v>
      </c>
      <c r="R4045" s="67">
        <v>2849010000</v>
      </c>
      <c r="S4045" s="67">
        <v>2950230000</v>
      </c>
      <c r="T4045" s="67">
        <v>3055230000</v>
      </c>
      <c r="U4045" s="67">
        <v>3164140000</v>
      </c>
      <c r="V4045" s="67">
        <v>3277110000</v>
      </c>
      <c r="W4045" s="67">
        <v>3394300000</v>
      </c>
      <c r="X4045" s="67">
        <v>3515860000</v>
      </c>
      <c r="Y4045" s="67">
        <v>3641960000</v>
      </c>
      <c r="Z4045" s="67">
        <v>3772760000</v>
      </c>
      <c r="AA4045" s="67">
        <v>3908440000</v>
      </c>
      <c r="AB4045" s="67">
        <v>4049190000</v>
      </c>
      <c r="AC4045" s="67">
        <v>4195180000</v>
      </c>
      <c r="AD4045" s="67">
        <v>4346620000</v>
      </c>
      <c r="AE4045" s="67">
        <v>4503720000</v>
      </c>
      <c r="AF4045" s="67">
        <v>4666670000</v>
      </c>
      <c r="AG4045" s="67">
        <v>4835700000</v>
      </c>
      <c r="AH4045" s="67">
        <v>5011040000</v>
      </c>
      <c r="AI4045" s="67">
        <v>5192930000</v>
      </c>
    </row>
    <row r="4046" spans="1:35" hidden="1" x14ac:dyDescent="0.25">
      <c r="A4046" s="67">
        <v>9114</v>
      </c>
      <c r="B4046" s="67" t="s">
        <v>514</v>
      </c>
      <c r="C4046" s="67" t="s">
        <v>434</v>
      </c>
      <c r="D4046" s="67" t="s">
        <v>323</v>
      </c>
      <c r="E4046" s="67">
        <v>4307500000</v>
      </c>
      <c r="F4046" s="67">
        <v>4349000000</v>
      </c>
      <c r="G4046" s="67">
        <v>4392550000</v>
      </c>
      <c r="H4046" s="67">
        <v>4438210000</v>
      </c>
      <c r="I4046" s="67">
        <v>4486050000</v>
      </c>
      <c r="J4046" s="67">
        <v>4536120000</v>
      </c>
      <c r="K4046" s="67">
        <v>4588510000</v>
      </c>
      <c r="L4046" s="67">
        <v>4643290000</v>
      </c>
      <c r="M4046" s="67">
        <v>4698830000</v>
      </c>
      <c r="N4046" s="67">
        <v>4755150000</v>
      </c>
      <c r="O4046" s="67">
        <v>4812260000</v>
      </c>
      <c r="P4046" s="67">
        <v>4870170000</v>
      </c>
      <c r="Q4046" s="67">
        <v>4928890000</v>
      </c>
      <c r="R4046" s="67">
        <v>4988430000</v>
      </c>
      <c r="S4046" s="67">
        <v>5048800000</v>
      </c>
      <c r="T4046" s="67">
        <v>5110020000</v>
      </c>
      <c r="U4046" s="67">
        <v>5172100000</v>
      </c>
      <c r="V4046" s="67">
        <v>5235050000</v>
      </c>
      <c r="W4046" s="67">
        <v>5298870000</v>
      </c>
      <c r="X4046" s="67">
        <v>5363590000</v>
      </c>
      <c r="Y4046" s="67">
        <v>5429220000</v>
      </c>
      <c r="Z4046" s="67">
        <v>5495770000</v>
      </c>
      <c r="AA4046" s="67">
        <v>5563240000</v>
      </c>
      <c r="AB4046" s="67">
        <v>5631670000</v>
      </c>
      <c r="AC4046" s="67">
        <v>5701050000</v>
      </c>
      <c r="AD4046" s="67">
        <v>5771400000</v>
      </c>
      <c r="AE4046" s="67">
        <v>5842730000</v>
      </c>
      <c r="AF4046" s="67">
        <v>5915070000</v>
      </c>
      <c r="AG4046" s="67">
        <v>5988420000</v>
      </c>
      <c r="AH4046" s="67">
        <v>6062790000</v>
      </c>
      <c r="AI4046" s="67">
        <v>6138210000</v>
      </c>
    </row>
    <row r="4047" spans="1:35" hidden="1" x14ac:dyDescent="0.25">
      <c r="A4047" s="67">
        <v>9115</v>
      </c>
      <c r="B4047" s="67" t="s">
        <v>514</v>
      </c>
      <c r="C4047" s="67" t="s">
        <v>435</v>
      </c>
      <c r="D4047" s="67" t="s">
        <v>323</v>
      </c>
      <c r="E4047" s="67">
        <v>1084100000</v>
      </c>
      <c r="F4047" s="67">
        <v>1104790000</v>
      </c>
      <c r="G4047" s="67">
        <v>1125400000</v>
      </c>
      <c r="H4047" s="67">
        <v>1145910000</v>
      </c>
      <c r="I4047" s="67">
        <v>1166290000</v>
      </c>
      <c r="J4047" s="67">
        <v>1186520000</v>
      </c>
      <c r="K4047" s="67">
        <v>1206580000</v>
      </c>
      <c r="L4047" s="67">
        <v>1226430000</v>
      </c>
      <c r="M4047" s="67">
        <v>1246660000</v>
      </c>
      <c r="N4047" s="67">
        <v>1267270000</v>
      </c>
      <c r="O4047" s="67">
        <v>1288270000</v>
      </c>
      <c r="P4047" s="67">
        <v>1309670000</v>
      </c>
      <c r="Q4047" s="67">
        <v>1331480000</v>
      </c>
      <c r="R4047" s="67">
        <v>1353700000</v>
      </c>
      <c r="S4047" s="67">
        <v>1376350000</v>
      </c>
      <c r="T4047" s="67">
        <v>1399430000</v>
      </c>
      <c r="U4047" s="67">
        <v>1422940000</v>
      </c>
      <c r="V4047" s="67">
        <v>1446900000</v>
      </c>
      <c r="W4047" s="67">
        <v>1471320000</v>
      </c>
      <c r="X4047" s="67">
        <v>1496200000</v>
      </c>
      <c r="Y4047" s="67">
        <v>1521550000</v>
      </c>
      <c r="Z4047" s="67">
        <v>1547390000</v>
      </c>
      <c r="AA4047" s="67">
        <v>1573710000</v>
      </c>
      <c r="AB4047" s="67">
        <v>1600540000</v>
      </c>
      <c r="AC4047" s="67">
        <v>1627870000</v>
      </c>
      <c r="AD4047" s="67">
        <v>1655730000</v>
      </c>
      <c r="AE4047" s="67">
        <v>1684110000</v>
      </c>
      <c r="AF4047" s="67">
        <v>1713040000</v>
      </c>
      <c r="AG4047" s="67">
        <v>1742510000</v>
      </c>
      <c r="AH4047" s="67">
        <v>1772540000</v>
      </c>
      <c r="AI4047" s="67">
        <v>1803140000</v>
      </c>
    </row>
    <row r="4048" spans="1:35" hidden="1" x14ac:dyDescent="0.25">
      <c r="A4048" s="67">
        <v>9116</v>
      </c>
      <c r="B4048" s="67" t="s">
        <v>514</v>
      </c>
      <c r="C4048" s="67" t="s">
        <v>436</v>
      </c>
      <c r="D4048" s="67" t="s">
        <v>323</v>
      </c>
      <c r="E4048" s="67">
        <v>5816700000</v>
      </c>
      <c r="F4048" s="67">
        <v>5969960000</v>
      </c>
      <c r="G4048" s="67">
        <v>6120910000</v>
      </c>
      <c r="H4048" s="67">
        <v>6269060000</v>
      </c>
      <c r="I4048" s="67">
        <v>6413910000</v>
      </c>
      <c r="J4048" s="67">
        <v>6554990000</v>
      </c>
      <c r="K4048" s="67">
        <v>6691810000</v>
      </c>
      <c r="L4048" s="67">
        <v>6823880000</v>
      </c>
      <c r="M4048" s="67">
        <v>6958930000</v>
      </c>
      <c r="N4048" s="67">
        <v>7097020000</v>
      </c>
      <c r="O4048" s="67">
        <v>7238230000</v>
      </c>
      <c r="P4048" s="67">
        <v>7382620000</v>
      </c>
      <c r="Q4048" s="67">
        <v>7530270000</v>
      </c>
      <c r="R4048" s="67">
        <v>7681250000</v>
      </c>
      <c r="S4048" s="67">
        <v>7835640000</v>
      </c>
      <c r="T4048" s="67">
        <v>7993500000</v>
      </c>
      <c r="U4048" s="67">
        <v>8154930000</v>
      </c>
      <c r="V4048" s="67">
        <v>8320000000</v>
      </c>
      <c r="W4048" s="67">
        <v>8488790000</v>
      </c>
      <c r="X4048" s="67">
        <v>8661380000</v>
      </c>
      <c r="Y4048" s="67">
        <v>8837870000</v>
      </c>
      <c r="Z4048" s="67">
        <v>9018350000</v>
      </c>
      <c r="AA4048" s="67">
        <v>9202890000</v>
      </c>
      <c r="AB4048" s="67">
        <v>9391590000</v>
      </c>
      <c r="AC4048" s="67">
        <v>9584550000</v>
      </c>
      <c r="AD4048" s="67">
        <v>9781860000</v>
      </c>
      <c r="AE4048" s="67">
        <v>9983620000</v>
      </c>
      <c r="AF4048" s="67">
        <v>10189900000</v>
      </c>
      <c r="AG4048" s="67">
        <v>10400900000</v>
      </c>
      <c r="AH4048" s="67">
        <v>10616600000</v>
      </c>
      <c r="AI4048" s="67">
        <v>10837200000</v>
      </c>
    </row>
    <row r="4049" spans="1:35" hidden="1" x14ac:dyDescent="0.25">
      <c r="A4049" s="67">
        <v>9117</v>
      </c>
      <c r="B4049" s="67" t="s">
        <v>514</v>
      </c>
      <c r="C4049" s="67" t="s">
        <v>437</v>
      </c>
      <c r="D4049" s="67" t="s">
        <v>323</v>
      </c>
      <c r="E4049" s="67">
        <v>21227200000</v>
      </c>
      <c r="F4049" s="67">
        <v>21304600000</v>
      </c>
      <c r="G4049" s="67">
        <v>21392000000</v>
      </c>
      <c r="H4049" s="67">
        <v>21489300000</v>
      </c>
      <c r="I4049" s="67">
        <v>21596700000</v>
      </c>
      <c r="J4049" s="67">
        <v>21714500000</v>
      </c>
      <c r="K4049" s="67">
        <v>21842700000</v>
      </c>
      <c r="L4049" s="67">
        <v>21981700000</v>
      </c>
      <c r="M4049" s="67">
        <v>22121700000</v>
      </c>
      <c r="N4049" s="67">
        <v>22262800000</v>
      </c>
      <c r="O4049" s="67">
        <v>22404900000</v>
      </c>
      <c r="P4049" s="67">
        <v>22548100000</v>
      </c>
      <c r="Q4049" s="67">
        <v>22692400000</v>
      </c>
      <c r="R4049" s="67">
        <v>22837700000</v>
      </c>
      <c r="S4049" s="67">
        <v>22984200000</v>
      </c>
      <c r="T4049" s="67">
        <v>23131800000</v>
      </c>
      <c r="U4049" s="67">
        <v>23280500000</v>
      </c>
      <c r="V4049" s="67">
        <v>23430300000</v>
      </c>
      <c r="W4049" s="67">
        <v>23581200000</v>
      </c>
      <c r="X4049" s="67">
        <v>23733300000</v>
      </c>
      <c r="Y4049" s="67">
        <v>23886500000</v>
      </c>
      <c r="Z4049" s="67">
        <v>24040900000</v>
      </c>
      <c r="AA4049" s="67">
        <v>24196500000</v>
      </c>
      <c r="AB4049" s="67">
        <v>24353200000</v>
      </c>
      <c r="AC4049" s="67">
        <v>24511100000</v>
      </c>
      <c r="AD4049" s="67">
        <v>24670200000</v>
      </c>
      <c r="AE4049" s="67">
        <v>24830500000</v>
      </c>
      <c r="AF4049" s="67">
        <v>24992000000</v>
      </c>
      <c r="AG4049" s="67">
        <v>25154700000</v>
      </c>
      <c r="AH4049" s="67">
        <v>25318700000</v>
      </c>
      <c r="AI4049" s="67">
        <v>25483900000</v>
      </c>
    </row>
    <row r="4050" spans="1:35" hidden="1" x14ac:dyDescent="0.25">
      <c r="A4050" s="67">
        <v>9118</v>
      </c>
      <c r="B4050" s="67" t="s">
        <v>514</v>
      </c>
      <c r="C4050" s="67" t="s">
        <v>438</v>
      </c>
      <c r="D4050" s="67" t="s">
        <v>323</v>
      </c>
      <c r="E4050" s="67">
        <v>836743000</v>
      </c>
      <c r="F4050" s="67">
        <v>838441000</v>
      </c>
      <c r="G4050" s="67">
        <v>841846000</v>
      </c>
      <c r="H4050" s="67">
        <v>846977000</v>
      </c>
      <c r="I4050" s="67">
        <v>853870000</v>
      </c>
      <c r="J4050" s="67">
        <v>862569000</v>
      </c>
      <c r="K4050" s="67">
        <v>873134000</v>
      </c>
      <c r="L4050" s="67">
        <v>885641000</v>
      </c>
      <c r="M4050" s="67">
        <v>898360000</v>
      </c>
      <c r="N4050" s="67">
        <v>911295000</v>
      </c>
      <c r="O4050" s="67">
        <v>924449000</v>
      </c>
      <c r="P4050" s="67">
        <v>937828000</v>
      </c>
      <c r="Q4050" s="67">
        <v>951434000</v>
      </c>
      <c r="R4050" s="67">
        <v>965271000</v>
      </c>
      <c r="S4050" s="67">
        <v>979344000</v>
      </c>
      <c r="T4050" s="67">
        <v>993656000</v>
      </c>
      <c r="U4050" s="67">
        <v>1008210000</v>
      </c>
      <c r="V4050" s="67">
        <v>1023010000</v>
      </c>
      <c r="W4050" s="67">
        <v>1038070000</v>
      </c>
      <c r="X4050" s="67">
        <v>1053380000</v>
      </c>
      <c r="Y4050" s="67">
        <v>1068950000</v>
      </c>
      <c r="Z4050" s="67">
        <v>1084780000</v>
      </c>
      <c r="AA4050" s="67">
        <v>1100890000</v>
      </c>
      <c r="AB4050" s="67">
        <v>1117270000</v>
      </c>
      <c r="AC4050" s="67">
        <v>1133920000</v>
      </c>
      <c r="AD4050" s="67">
        <v>1150860000</v>
      </c>
      <c r="AE4050" s="67">
        <v>1168090000</v>
      </c>
      <c r="AF4050" s="67">
        <v>1185610000</v>
      </c>
      <c r="AG4050" s="67">
        <v>1203430000</v>
      </c>
      <c r="AH4050" s="67">
        <v>1221550000</v>
      </c>
      <c r="AI4050" s="67">
        <v>1239980000</v>
      </c>
    </row>
    <row r="4051" spans="1:35" hidden="1" x14ac:dyDescent="0.25">
      <c r="A4051" s="67">
        <v>9119</v>
      </c>
      <c r="B4051" s="67" t="s">
        <v>514</v>
      </c>
      <c r="C4051" s="67" t="s">
        <v>439</v>
      </c>
      <c r="D4051" s="67" t="s">
        <v>323</v>
      </c>
      <c r="E4051" s="67">
        <v>11143500000</v>
      </c>
      <c r="F4051" s="67">
        <v>11411300000</v>
      </c>
      <c r="G4051" s="67">
        <v>11687900000</v>
      </c>
      <c r="H4051" s="67">
        <v>11973900000</v>
      </c>
      <c r="I4051" s="67">
        <v>12269500000</v>
      </c>
      <c r="J4051" s="67">
        <v>12575000000</v>
      </c>
      <c r="K4051" s="67">
        <v>12890800000</v>
      </c>
      <c r="L4051" s="67">
        <v>13217400000</v>
      </c>
      <c r="M4051" s="67">
        <v>13553500000</v>
      </c>
      <c r="N4051" s="67">
        <v>13899300000</v>
      </c>
      <c r="O4051" s="67">
        <v>14255100000</v>
      </c>
      <c r="P4051" s="67">
        <v>14621300000</v>
      </c>
      <c r="Q4051" s="67">
        <v>14998000000</v>
      </c>
      <c r="R4051" s="67">
        <v>15385700000</v>
      </c>
      <c r="S4051" s="67">
        <v>15784700000</v>
      </c>
      <c r="T4051" s="67">
        <v>16195200000</v>
      </c>
      <c r="U4051" s="67">
        <v>16617600000</v>
      </c>
      <c r="V4051" s="67">
        <v>17052300000</v>
      </c>
      <c r="W4051" s="67">
        <v>17499500000</v>
      </c>
      <c r="X4051" s="67">
        <v>17959800000</v>
      </c>
      <c r="Y4051" s="67">
        <v>18433300000</v>
      </c>
      <c r="Z4051" s="67">
        <v>18920700000</v>
      </c>
      <c r="AA4051" s="67">
        <v>19422100000</v>
      </c>
      <c r="AB4051" s="67">
        <v>19938100000</v>
      </c>
      <c r="AC4051" s="67">
        <v>20469100000</v>
      </c>
      <c r="AD4051" s="67">
        <v>21015400000</v>
      </c>
      <c r="AE4051" s="67">
        <v>21577600000</v>
      </c>
      <c r="AF4051" s="67">
        <v>22156100000</v>
      </c>
      <c r="AG4051" s="67">
        <v>22751400000</v>
      </c>
      <c r="AH4051" s="67">
        <v>23363900000</v>
      </c>
      <c r="AI4051" s="67">
        <v>23994200000</v>
      </c>
    </row>
    <row r="4052" spans="1:35" hidden="1" x14ac:dyDescent="0.25">
      <c r="A4052" s="67">
        <v>9120</v>
      </c>
      <c r="B4052" s="67" t="s">
        <v>514</v>
      </c>
      <c r="C4052" s="67" t="s">
        <v>440</v>
      </c>
      <c r="D4052" s="67" t="s">
        <v>323</v>
      </c>
      <c r="E4052" s="67">
        <v>646501000</v>
      </c>
      <c r="F4052" s="67">
        <v>659554000</v>
      </c>
      <c r="G4052" s="67">
        <v>672754000</v>
      </c>
      <c r="H4052" s="67">
        <v>686100000</v>
      </c>
      <c r="I4052" s="67">
        <v>699585000</v>
      </c>
      <c r="J4052" s="67">
        <v>713207000</v>
      </c>
      <c r="K4052" s="67">
        <v>726959000</v>
      </c>
      <c r="L4052" s="67">
        <v>740838000</v>
      </c>
      <c r="M4052" s="67">
        <v>755022000</v>
      </c>
      <c r="N4052" s="67">
        <v>769518000</v>
      </c>
      <c r="O4052" s="67">
        <v>784333000</v>
      </c>
      <c r="P4052" s="67">
        <v>799474000</v>
      </c>
      <c r="Q4052" s="67">
        <v>814948000</v>
      </c>
      <c r="R4052" s="67">
        <v>830763000</v>
      </c>
      <c r="S4052" s="67">
        <v>846925000</v>
      </c>
      <c r="T4052" s="67">
        <v>863443000</v>
      </c>
      <c r="U4052" s="67">
        <v>880324000</v>
      </c>
      <c r="V4052" s="67">
        <v>897577000</v>
      </c>
      <c r="W4052" s="67">
        <v>915210000</v>
      </c>
      <c r="X4052" s="67">
        <v>933230000</v>
      </c>
      <c r="Y4052" s="67">
        <v>951647000</v>
      </c>
      <c r="Z4052" s="67">
        <v>970468000</v>
      </c>
      <c r="AA4052" s="67">
        <v>989704000</v>
      </c>
      <c r="AB4052" s="67">
        <v>1009360000</v>
      </c>
      <c r="AC4052" s="67">
        <v>1029460000</v>
      </c>
      <c r="AD4052" s="67">
        <v>1049990000</v>
      </c>
      <c r="AE4052" s="67">
        <v>1070970000</v>
      </c>
      <c r="AF4052" s="67">
        <v>1092420000</v>
      </c>
      <c r="AG4052" s="67">
        <v>1114340000</v>
      </c>
      <c r="AH4052" s="67">
        <v>1136740000</v>
      </c>
      <c r="AI4052" s="67">
        <v>1159640000</v>
      </c>
    </row>
    <row r="4053" spans="1:35" hidden="1" x14ac:dyDescent="0.25">
      <c r="A4053" s="67">
        <v>9122</v>
      </c>
      <c r="B4053" s="67" t="s">
        <v>514</v>
      </c>
      <c r="C4053" s="67" t="s">
        <v>441</v>
      </c>
      <c r="D4053" s="67" t="s">
        <v>323</v>
      </c>
      <c r="E4053" s="67">
        <v>2216670000</v>
      </c>
      <c r="F4053" s="67">
        <v>2253280000</v>
      </c>
      <c r="G4053" s="67">
        <v>2285670000</v>
      </c>
      <c r="H4053" s="67">
        <v>2313570000</v>
      </c>
      <c r="I4053" s="67">
        <v>2336780000</v>
      </c>
      <c r="J4053" s="67">
        <v>2355110000</v>
      </c>
      <c r="K4053" s="67">
        <v>2368400000</v>
      </c>
      <c r="L4053" s="67">
        <v>2376550000</v>
      </c>
      <c r="M4053" s="67">
        <v>2384720000</v>
      </c>
      <c r="N4053" s="67">
        <v>2392930000</v>
      </c>
      <c r="O4053" s="67">
        <v>2401170000</v>
      </c>
      <c r="P4053" s="67">
        <v>2409450000</v>
      </c>
      <c r="Q4053" s="67">
        <v>2417760000</v>
      </c>
      <c r="R4053" s="67">
        <v>2426100000</v>
      </c>
      <c r="S4053" s="67">
        <v>2434480000</v>
      </c>
      <c r="T4053" s="67">
        <v>2442890000</v>
      </c>
      <c r="U4053" s="67">
        <v>2451330000</v>
      </c>
      <c r="V4053" s="67">
        <v>2459800000</v>
      </c>
      <c r="W4053" s="67">
        <v>2468310000</v>
      </c>
      <c r="X4053" s="67">
        <v>2476860000</v>
      </c>
      <c r="Y4053" s="67">
        <v>2485440000</v>
      </c>
      <c r="Z4053" s="67">
        <v>2494050000</v>
      </c>
      <c r="AA4053" s="67">
        <v>2502700000</v>
      </c>
      <c r="AB4053" s="67">
        <v>2511380000</v>
      </c>
      <c r="AC4053" s="67">
        <v>2520090000</v>
      </c>
      <c r="AD4053" s="67">
        <v>2528850000</v>
      </c>
      <c r="AE4053" s="67">
        <v>2537630000</v>
      </c>
      <c r="AF4053" s="67">
        <v>2546450000</v>
      </c>
      <c r="AG4053" s="67">
        <v>2555310000</v>
      </c>
      <c r="AH4053" s="67">
        <v>2564200000</v>
      </c>
      <c r="AI4053" s="67">
        <v>2573130000</v>
      </c>
    </row>
    <row r="4054" spans="1:35" hidden="1" x14ac:dyDescent="0.25">
      <c r="A4054" s="67">
        <v>9123</v>
      </c>
      <c r="B4054" s="67" t="s">
        <v>514</v>
      </c>
      <c r="C4054" s="67" t="s">
        <v>442</v>
      </c>
      <c r="D4054" s="67" t="s">
        <v>323</v>
      </c>
      <c r="E4054" s="67">
        <v>31714000</v>
      </c>
      <c r="F4054" s="67">
        <v>31414400</v>
      </c>
      <c r="G4054" s="67">
        <v>31159000</v>
      </c>
      <c r="H4054" s="67">
        <v>30946400</v>
      </c>
      <c r="I4054" s="67">
        <v>30775500</v>
      </c>
      <c r="J4054" s="67">
        <v>30645600</v>
      </c>
      <c r="K4054" s="67">
        <v>30555800</v>
      </c>
      <c r="L4054" s="67">
        <v>30505600</v>
      </c>
      <c r="M4054" s="67">
        <v>30455600</v>
      </c>
      <c r="N4054" s="67">
        <v>30405700</v>
      </c>
      <c r="O4054" s="67">
        <v>30355900</v>
      </c>
      <c r="P4054" s="67">
        <v>30306200</v>
      </c>
      <c r="Q4054" s="67">
        <v>30256600</v>
      </c>
      <c r="R4054" s="67">
        <v>30207100</v>
      </c>
      <c r="S4054" s="67">
        <v>30157700</v>
      </c>
      <c r="T4054" s="67">
        <v>30108400</v>
      </c>
      <c r="U4054" s="67">
        <v>30059200</v>
      </c>
      <c r="V4054" s="67">
        <v>30010000</v>
      </c>
      <c r="W4054" s="67">
        <v>29961000</v>
      </c>
      <c r="X4054" s="67">
        <v>29912100</v>
      </c>
      <c r="Y4054" s="67">
        <v>29863300</v>
      </c>
      <c r="Z4054" s="67">
        <v>29814600</v>
      </c>
      <c r="AA4054" s="67">
        <v>29765900</v>
      </c>
      <c r="AB4054" s="67">
        <v>29717400</v>
      </c>
      <c r="AC4054" s="67">
        <v>29669000</v>
      </c>
      <c r="AD4054" s="67">
        <v>29620600</v>
      </c>
      <c r="AE4054" s="67">
        <v>29572400</v>
      </c>
      <c r="AF4054" s="67">
        <v>29524300</v>
      </c>
      <c r="AG4054" s="67">
        <v>29476200</v>
      </c>
      <c r="AH4054" s="67">
        <v>29428300</v>
      </c>
      <c r="AI4054" s="67">
        <v>29380400</v>
      </c>
    </row>
    <row r="4055" spans="1:35" hidden="1" x14ac:dyDescent="0.25">
      <c r="A4055" s="67">
        <v>9124</v>
      </c>
      <c r="B4055" s="67" t="s">
        <v>514</v>
      </c>
      <c r="C4055" s="67" t="s">
        <v>443</v>
      </c>
      <c r="D4055" s="67" t="s">
        <v>323</v>
      </c>
      <c r="E4055" s="67">
        <v>19899700000</v>
      </c>
      <c r="F4055" s="67">
        <v>20799200000</v>
      </c>
      <c r="G4055" s="67">
        <v>21690900000</v>
      </c>
      <c r="H4055" s="67">
        <v>22569000000</v>
      </c>
      <c r="I4055" s="67">
        <v>23427600000</v>
      </c>
      <c r="J4055" s="67">
        <v>24260600000</v>
      </c>
      <c r="K4055" s="67">
        <v>25061900000</v>
      </c>
      <c r="L4055" s="67">
        <v>25825600000</v>
      </c>
      <c r="M4055" s="67">
        <v>26615200000</v>
      </c>
      <c r="N4055" s="67">
        <v>27431600000</v>
      </c>
      <c r="O4055" s="67">
        <v>28275800000</v>
      </c>
      <c r="P4055" s="67">
        <v>29148700000</v>
      </c>
      <c r="Q4055" s="67">
        <v>30051300000</v>
      </c>
      <c r="R4055" s="67">
        <v>30984600000</v>
      </c>
      <c r="S4055" s="67">
        <v>31949600000</v>
      </c>
      <c r="T4055" s="67">
        <v>32947400000</v>
      </c>
      <c r="U4055" s="67">
        <v>33979200000</v>
      </c>
      <c r="V4055" s="67">
        <v>35046000000</v>
      </c>
      <c r="W4055" s="67">
        <v>36149100000</v>
      </c>
      <c r="X4055" s="67">
        <v>37289700000</v>
      </c>
      <c r="Y4055" s="67">
        <v>38469100000</v>
      </c>
      <c r="Z4055" s="67">
        <v>39688600000</v>
      </c>
      <c r="AA4055" s="67">
        <v>40949500000</v>
      </c>
      <c r="AB4055" s="67">
        <v>42253300000</v>
      </c>
      <c r="AC4055" s="67">
        <v>43601500000</v>
      </c>
      <c r="AD4055" s="67">
        <v>44995500000</v>
      </c>
      <c r="AE4055" s="67">
        <v>46436800000</v>
      </c>
      <c r="AF4055" s="67">
        <v>47927200000</v>
      </c>
      <c r="AG4055" s="67">
        <v>49468300000</v>
      </c>
      <c r="AH4055" s="67">
        <v>51061700000</v>
      </c>
      <c r="AI4055" s="67">
        <v>52709400000</v>
      </c>
    </row>
    <row r="4056" spans="1:35" hidden="1" x14ac:dyDescent="0.25">
      <c r="A4056" s="67">
        <v>9125</v>
      </c>
      <c r="B4056" s="67" t="s">
        <v>514</v>
      </c>
      <c r="C4056" s="67" t="s">
        <v>444</v>
      </c>
      <c r="D4056" s="67" t="s">
        <v>323</v>
      </c>
      <c r="E4056" s="67">
        <v>452377000</v>
      </c>
      <c r="F4056" s="67">
        <v>447975000</v>
      </c>
      <c r="G4056" s="67">
        <v>444967000</v>
      </c>
      <c r="H4056" s="67">
        <v>443315000</v>
      </c>
      <c r="I4056" s="67">
        <v>442996000</v>
      </c>
      <c r="J4056" s="67">
        <v>444001000</v>
      </c>
      <c r="K4056" s="67">
        <v>446337000</v>
      </c>
      <c r="L4056" s="67">
        <v>450025000</v>
      </c>
      <c r="M4056" s="67">
        <v>453749000</v>
      </c>
      <c r="N4056" s="67">
        <v>457511000</v>
      </c>
      <c r="O4056" s="67">
        <v>461310000</v>
      </c>
      <c r="P4056" s="67">
        <v>465148000</v>
      </c>
      <c r="Q4056" s="67">
        <v>469024000</v>
      </c>
      <c r="R4056" s="67">
        <v>472939000</v>
      </c>
      <c r="S4056" s="67">
        <v>476894000</v>
      </c>
      <c r="T4056" s="67">
        <v>480888000</v>
      </c>
      <c r="U4056" s="67">
        <v>484922000</v>
      </c>
      <c r="V4056" s="67">
        <v>488997000</v>
      </c>
      <c r="W4056" s="67">
        <v>493113000</v>
      </c>
      <c r="X4056" s="67">
        <v>497270000</v>
      </c>
      <c r="Y4056" s="67">
        <v>501469000</v>
      </c>
      <c r="Z4056" s="67">
        <v>505710000</v>
      </c>
      <c r="AA4056" s="67">
        <v>509994000</v>
      </c>
      <c r="AB4056" s="67">
        <v>514321000</v>
      </c>
      <c r="AC4056" s="67">
        <v>518691000</v>
      </c>
      <c r="AD4056" s="67">
        <v>523105000</v>
      </c>
      <c r="AE4056" s="67">
        <v>527563000</v>
      </c>
      <c r="AF4056" s="67">
        <v>532067000</v>
      </c>
      <c r="AG4056" s="67">
        <v>536615000</v>
      </c>
      <c r="AH4056" s="67">
        <v>541209000</v>
      </c>
      <c r="AI4056" s="67">
        <v>545850000</v>
      </c>
    </row>
    <row r="4057" spans="1:35" hidden="1" x14ac:dyDescent="0.25">
      <c r="A4057" s="67">
        <v>9126</v>
      </c>
      <c r="B4057" s="67" t="s">
        <v>514</v>
      </c>
      <c r="C4057" s="67" t="s">
        <v>445</v>
      </c>
      <c r="D4057" s="67" t="s">
        <v>323</v>
      </c>
      <c r="E4057" s="67">
        <v>3033170000</v>
      </c>
      <c r="F4057" s="67">
        <v>3041490000</v>
      </c>
      <c r="G4057" s="67">
        <v>3060730000</v>
      </c>
      <c r="H4057" s="67">
        <v>3091090000</v>
      </c>
      <c r="I4057" s="67">
        <v>3132910000</v>
      </c>
      <c r="J4057" s="67">
        <v>3186680000</v>
      </c>
      <c r="K4057" s="67">
        <v>3253070000</v>
      </c>
      <c r="L4057" s="67">
        <v>3332900000</v>
      </c>
      <c r="M4057" s="67">
        <v>3415040000</v>
      </c>
      <c r="N4057" s="67">
        <v>3499560000</v>
      </c>
      <c r="O4057" s="67">
        <v>3586540000</v>
      </c>
      <c r="P4057" s="67">
        <v>3676040000</v>
      </c>
      <c r="Q4057" s="67">
        <v>3768130000</v>
      </c>
      <c r="R4057" s="67">
        <v>3862890000</v>
      </c>
      <c r="S4057" s="67">
        <v>3960400000</v>
      </c>
      <c r="T4057" s="67">
        <v>4060740000</v>
      </c>
      <c r="U4057" s="67">
        <v>4163990000</v>
      </c>
      <c r="V4057" s="67">
        <v>4270240000</v>
      </c>
      <c r="W4057" s="67">
        <v>4379560000</v>
      </c>
      <c r="X4057" s="67">
        <v>4492050000</v>
      </c>
      <c r="Y4057" s="67">
        <v>4607810000</v>
      </c>
      <c r="Z4057" s="67">
        <v>4726930000</v>
      </c>
      <c r="AA4057" s="67">
        <v>4849490000</v>
      </c>
      <c r="AB4057" s="67">
        <v>4975620000</v>
      </c>
      <c r="AC4057" s="67">
        <v>5105400000</v>
      </c>
      <c r="AD4057" s="67">
        <v>5238940000</v>
      </c>
      <c r="AE4057" s="67">
        <v>5376360000</v>
      </c>
      <c r="AF4057" s="67">
        <v>5517760000</v>
      </c>
      <c r="AG4057" s="67">
        <v>5663260000</v>
      </c>
      <c r="AH4057" s="67">
        <v>5812990000</v>
      </c>
      <c r="AI4057" s="67">
        <v>5967050000</v>
      </c>
    </row>
    <row r="4058" spans="1:35" hidden="1" x14ac:dyDescent="0.25">
      <c r="A4058" s="67">
        <v>9127</v>
      </c>
      <c r="B4058" s="67" t="s">
        <v>514</v>
      </c>
      <c r="C4058" s="67" t="s">
        <v>446</v>
      </c>
      <c r="D4058" s="67" t="s">
        <v>323</v>
      </c>
      <c r="E4058" s="67">
        <v>1764940000</v>
      </c>
      <c r="F4058" s="67">
        <v>1777860000</v>
      </c>
      <c r="G4058" s="67">
        <v>1789970000</v>
      </c>
      <c r="H4058" s="67">
        <v>1801240000</v>
      </c>
      <c r="I4058" s="67">
        <v>1811660000</v>
      </c>
      <c r="J4058" s="67">
        <v>1821210000</v>
      </c>
      <c r="K4058" s="67">
        <v>1829870000</v>
      </c>
      <c r="L4058" s="67">
        <v>1837620000</v>
      </c>
      <c r="M4058" s="67">
        <v>1845420000</v>
      </c>
      <c r="N4058" s="67">
        <v>1853250000</v>
      </c>
      <c r="O4058" s="67">
        <v>1861120000</v>
      </c>
      <c r="P4058" s="67">
        <v>1869030000</v>
      </c>
      <c r="Q4058" s="67">
        <v>1876980000</v>
      </c>
      <c r="R4058" s="67">
        <v>1884970000</v>
      </c>
      <c r="S4058" s="67">
        <v>1893000000</v>
      </c>
      <c r="T4058" s="67">
        <v>1901070000</v>
      </c>
      <c r="U4058" s="67">
        <v>1909190000</v>
      </c>
      <c r="V4058" s="67">
        <v>1917340000</v>
      </c>
      <c r="W4058" s="67">
        <v>1925530000</v>
      </c>
      <c r="X4058" s="67">
        <v>1933760000</v>
      </c>
      <c r="Y4058" s="67">
        <v>1942040000</v>
      </c>
      <c r="Z4058" s="67">
        <v>1950350000</v>
      </c>
      <c r="AA4058" s="67">
        <v>1958710000</v>
      </c>
      <c r="AB4058" s="67">
        <v>1967110000</v>
      </c>
      <c r="AC4058" s="67">
        <v>1975550000</v>
      </c>
      <c r="AD4058" s="67">
        <v>1984030000</v>
      </c>
      <c r="AE4058" s="67">
        <v>1992560000</v>
      </c>
      <c r="AF4058" s="67">
        <v>2001130000</v>
      </c>
      <c r="AG4058" s="67">
        <v>2009740000</v>
      </c>
      <c r="AH4058" s="67">
        <v>2018390000</v>
      </c>
      <c r="AI4058" s="67">
        <v>2027090000</v>
      </c>
    </row>
    <row r="4059" spans="1:35" hidden="1" x14ac:dyDescent="0.25">
      <c r="A4059" s="67">
        <v>9128</v>
      </c>
      <c r="B4059" s="67" t="s">
        <v>514</v>
      </c>
      <c r="C4059" s="67" t="s">
        <v>447</v>
      </c>
      <c r="D4059" s="67" t="s">
        <v>323</v>
      </c>
      <c r="E4059" s="67">
        <v>77459700</v>
      </c>
      <c r="F4059" s="67">
        <v>77142900</v>
      </c>
      <c r="G4059" s="67">
        <v>76848100</v>
      </c>
      <c r="H4059" s="67">
        <v>76575000</v>
      </c>
      <c r="I4059" s="67">
        <v>76323400</v>
      </c>
      <c r="J4059" s="67">
        <v>76093000</v>
      </c>
      <c r="K4059" s="67">
        <v>75883600</v>
      </c>
      <c r="L4059" s="67">
        <v>75695000</v>
      </c>
      <c r="M4059" s="67">
        <v>75507000</v>
      </c>
      <c r="N4059" s="67">
        <v>75319500</v>
      </c>
      <c r="O4059" s="67">
        <v>75132500</v>
      </c>
      <c r="P4059" s="67">
        <v>74946200</v>
      </c>
      <c r="Q4059" s="67">
        <v>74760300</v>
      </c>
      <c r="R4059" s="67">
        <v>74575100</v>
      </c>
      <c r="S4059" s="67">
        <v>74390400</v>
      </c>
      <c r="T4059" s="67">
        <v>74206200</v>
      </c>
      <c r="U4059" s="67">
        <v>74022600</v>
      </c>
      <c r="V4059" s="67">
        <v>73839600</v>
      </c>
      <c r="W4059" s="67">
        <v>73657100</v>
      </c>
      <c r="X4059" s="67">
        <v>73475200</v>
      </c>
      <c r="Y4059" s="67">
        <v>73293800</v>
      </c>
      <c r="Z4059" s="67">
        <v>73112900</v>
      </c>
      <c r="AA4059" s="67">
        <v>72932600</v>
      </c>
      <c r="AB4059" s="67">
        <v>72752800</v>
      </c>
      <c r="AC4059" s="67">
        <v>72573600</v>
      </c>
      <c r="AD4059" s="67">
        <v>72394900</v>
      </c>
      <c r="AE4059" s="67">
        <v>72216700</v>
      </c>
      <c r="AF4059" s="67">
        <v>72039100</v>
      </c>
      <c r="AG4059" s="67">
        <v>71862000</v>
      </c>
      <c r="AH4059" s="67">
        <v>71685400</v>
      </c>
      <c r="AI4059" s="67">
        <v>71509400</v>
      </c>
    </row>
    <row r="4060" spans="1:35" hidden="1" x14ac:dyDescent="0.25">
      <c r="A4060" s="67">
        <v>9129</v>
      </c>
      <c r="B4060" s="67" t="s">
        <v>514</v>
      </c>
      <c r="C4060" s="67" t="s">
        <v>448</v>
      </c>
      <c r="D4060" s="67" t="s">
        <v>323</v>
      </c>
      <c r="E4060" s="67">
        <v>203232000</v>
      </c>
      <c r="F4060" s="67">
        <v>206618000</v>
      </c>
      <c r="G4060" s="67">
        <v>209289000</v>
      </c>
      <c r="H4060" s="67">
        <v>211208000</v>
      </c>
      <c r="I4060" s="67">
        <v>212346000</v>
      </c>
      <c r="J4060" s="67">
        <v>212684000</v>
      </c>
      <c r="K4060" s="67">
        <v>212215000</v>
      </c>
      <c r="L4060" s="67">
        <v>210941000</v>
      </c>
      <c r="M4060" s="67">
        <v>209675000</v>
      </c>
      <c r="N4060" s="67">
        <v>208419000</v>
      </c>
      <c r="O4060" s="67">
        <v>207172000</v>
      </c>
      <c r="P4060" s="67">
        <v>205933000</v>
      </c>
      <c r="Q4060" s="67">
        <v>204703000</v>
      </c>
      <c r="R4060" s="67">
        <v>203482000</v>
      </c>
      <c r="S4060" s="67">
        <v>202269000</v>
      </c>
      <c r="T4060" s="67">
        <v>201064000</v>
      </c>
      <c r="U4060" s="67">
        <v>199868000</v>
      </c>
      <c r="V4060" s="67">
        <v>198681000</v>
      </c>
      <c r="W4060" s="67">
        <v>197501000</v>
      </c>
      <c r="X4060" s="67">
        <v>196330000</v>
      </c>
      <c r="Y4060" s="67">
        <v>195168000</v>
      </c>
      <c r="Z4060" s="67">
        <v>194013000</v>
      </c>
      <c r="AA4060" s="67">
        <v>192866000</v>
      </c>
      <c r="AB4060" s="67">
        <v>191728000</v>
      </c>
      <c r="AC4060" s="67">
        <v>190597000</v>
      </c>
      <c r="AD4060" s="67">
        <v>189474000</v>
      </c>
      <c r="AE4060" s="67">
        <v>188360000</v>
      </c>
      <c r="AF4060" s="67">
        <v>187253000</v>
      </c>
      <c r="AG4060" s="67">
        <v>186153000</v>
      </c>
      <c r="AH4060" s="67">
        <v>185062000</v>
      </c>
      <c r="AI4060" s="67">
        <v>183978000</v>
      </c>
    </row>
    <row r="4061" spans="1:35" hidden="1" x14ac:dyDescent="0.25">
      <c r="A4061" s="67">
        <v>9130</v>
      </c>
      <c r="B4061" s="67" t="s">
        <v>514</v>
      </c>
      <c r="C4061" s="67" t="s">
        <v>449</v>
      </c>
      <c r="D4061" s="67" t="s">
        <v>323</v>
      </c>
      <c r="E4061" s="67">
        <v>935333000</v>
      </c>
      <c r="F4061" s="67">
        <v>934703000</v>
      </c>
      <c r="G4061" s="67">
        <v>933136000</v>
      </c>
      <c r="H4061" s="67">
        <v>930637000</v>
      </c>
      <c r="I4061" s="67">
        <v>927215000</v>
      </c>
      <c r="J4061" s="67">
        <v>922880000</v>
      </c>
      <c r="K4061" s="67">
        <v>917647000</v>
      </c>
      <c r="L4061" s="67">
        <v>911533000</v>
      </c>
      <c r="M4061" s="67">
        <v>905468000</v>
      </c>
      <c r="N4061" s="67">
        <v>899452000</v>
      </c>
      <c r="O4061" s="67">
        <v>893483000</v>
      </c>
      <c r="P4061" s="67">
        <v>887563000</v>
      </c>
      <c r="Q4061" s="67">
        <v>881690000</v>
      </c>
      <c r="R4061" s="67">
        <v>875864000</v>
      </c>
      <c r="S4061" s="67">
        <v>870084000</v>
      </c>
      <c r="T4061" s="67">
        <v>864351000</v>
      </c>
      <c r="U4061" s="67">
        <v>858663000</v>
      </c>
      <c r="V4061" s="67">
        <v>853021000</v>
      </c>
      <c r="W4061" s="67">
        <v>847425000</v>
      </c>
      <c r="X4061" s="67">
        <v>841873000</v>
      </c>
      <c r="Y4061" s="67">
        <v>836365000</v>
      </c>
      <c r="Z4061" s="67">
        <v>830901000</v>
      </c>
      <c r="AA4061" s="67">
        <v>825482000</v>
      </c>
      <c r="AB4061" s="67">
        <v>820105000</v>
      </c>
      <c r="AC4061" s="67">
        <v>814772000</v>
      </c>
      <c r="AD4061" s="67">
        <v>809481000</v>
      </c>
      <c r="AE4061" s="67">
        <v>804232000</v>
      </c>
      <c r="AF4061" s="67">
        <v>799026000</v>
      </c>
      <c r="AG4061" s="67">
        <v>793861000</v>
      </c>
      <c r="AH4061" s="67">
        <v>788738000</v>
      </c>
      <c r="AI4061" s="67">
        <v>783655000</v>
      </c>
    </row>
    <row r="4062" spans="1:35" hidden="1" x14ac:dyDescent="0.25">
      <c r="A4062" s="67">
        <v>9131</v>
      </c>
      <c r="B4062" s="67" t="s">
        <v>514</v>
      </c>
      <c r="C4062" s="67" t="s">
        <v>450</v>
      </c>
      <c r="D4062" s="67" t="s">
        <v>323</v>
      </c>
      <c r="E4062" s="67">
        <v>2097870000</v>
      </c>
      <c r="F4062" s="67">
        <v>2109710000</v>
      </c>
      <c r="G4062" s="67">
        <v>2121120000</v>
      </c>
      <c r="H4062" s="67">
        <v>2132090000</v>
      </c>
      <c r="I4062" s="67">
        <v>2142620000</v>
      </c>
      <c r="J4062" s="67">
        <v>2152690000</v>
      </c>
      <c r="K4062" s="67">
        <v>2162300000</v>
      </c>
      <c r="L4062" s="67">
        <v>2171440000</v>
      </c>
      <c r="M4062" s="67">
        <v>2180620000</v>
      </c>
      <c r="N4062" s="67">
        <v>2189850000</v>
      </c>
      <c r="O4062" s="67">
        <v>2199130000</v>
      </c>
      <c r="P4062" s="67">
        <v>2208450000</v>
      </c>
      <c r="Q4062" s="67">
        <v>2217820000</v>
      </c>
      <c r="R4062" s="67">
        <v>2227240000</v>
      </c>
      <c r="S4062" s="67">
        <v>2236700000</v>
      </c>
      <c r="T4062" s="67">
        <v>2246210000</v>
      </c>
      <c r="U4062" s="67">
        <v>2255760000</v>
      </c>
      <c r="V4062" s="67">
        <v>2265370000</v>
      </c>
      <c r="W4062" s="67">
        <v>2275020000</v>
      </c>
      <c r="X4062" s="67">
        <v>2284720000</v>
      </c>
      <c r="Y4062" s="67">
        <v>2294470000</v>
      </c>
      <c r="Z4062" s="67">
        <v>2304270000</v>
      </c>
      <c r="AA4062" s="67">
        <v>2314120000</v>
      </c>
      <c r="AB4062" s="67">
        <v>2324020000</v>
      </c>
      <c r="AC4062" s="67">
        <v>2333960000</v>
      </c>
      <c r="AD4062" s="67">
        <v>2343960000</v>
      </c>
      <c r="AE4062" s="67">
        <v>2354010000</v>
      </c>
      <c r="AF4062" s="67">
        <v>2364100000</v>
      </c>
      <c r="AG4062" s="67">
        <v>2374250000</v>
      </c>
      <c r="AH4062" s="67">
        <v>2384450000</v>
      </c>
      <c r="AI4062" s="67">
        <v>2394700000</v>
      </c>
    </row>
    <row r="4063" spans="1:35" hidden="1" x14ac:dyDescent="0.25">
      <c r="A4063" s="67">
        <v>9132</v>
      </c>
      <c r="B4063" s="67" t="s">
        <v>514</v>
      </c>
      <c r="C4063" s="67" t="s">
        <v>451</v>
      </c>
      <c r="D4063" s="67" t="s">
        <v>323</v>
      </c>
      <c r="E4063" s="67">
        <v>764931000</v>
      </c>
      <c r="F4063" s="67">
        <v>778177000</v>
      </c>
      <c r="G4063" s="67">
        <v>790436000</v>
      </c>
      <c r="H4063" s="67">
        <v>801640000</v>
      </c>
      <c r="I4063" s="67">
        <v>811729000</v>
      </c>
      <c r="J4063" s="67">
        <v>820645000</v>
      </c>
      <c r="K4063" s="67">
        <v>828338000</v>
      </c>
      <c r="L4063" s="67">
        <v>834762000</v>
      </c>
      <c r="M4063" s="67">
        <v>841244000</v>
      </c>
      <c r="N4063" s="67">
        <v>847784000</v>
      </c>
      <c r="O4063" s="67">
        <v>854383000</v>
      </c>
      <c r="P4063" s="67">
        <v>861042000</v>
      </c>
      <c r="Q4063" s="67">
        <v>867760000</v>
      </c>
      <c r="R4063" s="67">
        <v>874539000</v>
      </c>
      <c r="S4063" s="67">
        <v>881380000</v>
      </c>
      <c r="T4063" s="67">
        <v>888281000</v>
      </c>
      <c r="U4063" s="67">
        <v>895245000</v>
      </c>
      <c r="V4063" s="67">
        <v>902271000</v>
      </c>
      <c r="W4063" s="67">
        <v>909361000</v>
      </c>
      <c r="X4063" s="67">
        <v>916514000</v>
      </c>
      <c r="Y4063" s="67">
        <v>923732000</v>
      </c>
      <c r="Z4063" s="67">
        <v>931015000</v>
      </c>
      <c r="AA4063" s="67">
        <v>938363000</v>
      </c>
      <c r="AB4063" s="67">
        <v>945777000</v>
      </c>
      <c r="AC4063" s="67">
        <v>953259000</v>
      </c>
      <c r="AD4063" s="67">
        <v>960807000</v>
      </c>
      <c r="AE4063" s="67">
        <v>968423000</v>
      </c>
      <c r="AF4063" s="67">
        <v>976108000</v>
      </c>
      <c r="AG4063" s="67">
        <v>983863000</v>
      </c>
      <c r="AH4063" s="67">
        <v>991687000</v>
      </c>
      <c r="AI4063" s="67">
        <v>999581000</v>
      </c>
    </row>
    <row r="4064" spans="1:35" hidden="1" x14ac:dyDescent="0.25">
      <c r="A4064" s="67">
        <v>9133</v>
      </c>
      <c r="B4064" s="67" t="s">
        <v>514</v>
      </c>
      <c r="C4064" s="67" t="s">
        <v>452</v>
      </c>
      <c r="D4064" s="67" t="s">
        <v>323</v>
      </c>
      <c r="E4064" s="67">
        <v>26792600</v>
      </c>
      <c r="F4064" s="67">
        <v>26773500</v>
      </c>
      <c r="G4064" s="67">
        <v>26824400</v>
      </c>
      <c r="H4064" s="67">
        <v>26945800</v>
      </c>
      <c r="I4064" s="67">
        <v>27138400</v>
      </c>
      <c r="J4064" s="67">
        <v>27403800</v>
      </c>
      <c r="K4064" s="67">
        <v>27744500</v>
      </c>
      <c r="L4064" s="67">
        <v>28163300</v>
      </c>
      <c r="M4064" s="67">
        <v>28589700</v>
      </c>
      <c r="N4064" s="67">
        <v>29023700</v>
      </c>
      <c r="O4064" s="67">
        <v>29465600</v>
      </c>
      <c r="P4064" s="67">
        <v>29915400</v>
      </c>
      <c r="Q4064" s="67">
        <v>30373300</v>
      </c>
      <c r="R4064" s="67">
        <v>30839400</v>
      </c>
      <c r="S4064" s="67">
        <v>31314000</v>
      </c>
      <c r="T4064" s="67">
        <v>31797000</v>
      </c>
      <c r="U4064" s="67">
        <v>32288800</v>
      </c>
      <c r="V4064" s="67">
        <v>32789400</v>
      </c>
      <c r="W4064" s="67">
        <v>33299100</v>
      </c>
      <c r="X4064" s="67">
        <v>33817900</v>
      </c>
      <c r="Y4064" s="67">
        <v>34346100</v>
      </c>
      <c r="Z4064" s="67">
        <v>34883700</v>
      </c>
      <c r="AA4064" s="67">
        <v>35431000</v>
      </c>
      <c r="AB4064" s="67">
        <v>35988200</v>
      </c>
      <c r="AC4064" s="67">
        <v>36555400</v>
      </c>
      <c r="AD4064" s="67">
        <v>37132900</v>
      </c>
      <c r="AE4064" s="67">
        <v>37720700</v>
      </c>
      <c r="AF4064" s="67">
        <v>38319100</v>
      </c>
      <c r="AG4064" s="67">
        <v>38928300</v>
      </c>
      <c r="AH4064" s="67">
        <v>39548400</v>
      </c>
      <c r="AI4064" s="67">
        <v>40179700</v>
      </c>
    </row>
    <row r="4065" spans="1:35" hidden="1" x14ac:dyDescent="0.25">
      <c r="A4065" s="67">
        <v>9134</v>
      </c>
      <c r="B4065" s="67" t="s">
        <v>514</v>
      </c>
      <c r="C4065" s="67" t="s">
        <v>453</v>
      </c>
      <c r="D4065" s="67" t="s">
        <v>323</v>
      </c>
      <c r="E4065" s="67">
        <v>1031910000</v>
      </c>
      <c r="F4065" s="67">
        <v>1047030000</v>
      </c>
      <c r="G4065" s="67">
        <v>1061770000</v>
      </c>
      <c r="H4065" s="67">
        <v>1076120000</v>
      </c>
      <c r="I4065" s="67">
        <v>1090030000</v>
      </c>
      <c r="J4065" s="67">
        <v>1103490000</v>
      </c>
      <c r="K4065" s="67">
        <v>1116470000</v>
      </c>
      <c r="L4065" s="67">
        <v>1128940000</v>
      </c>
      <c r="M4065" s="67">
        <v>1141570000</v>
      </c>
      <c r="N4065" s="67">
        <v>1154360000</v>
      </c>
      <c r="O4065" s="67">
        <v>1167320000</v>
      </c>
      <c r="P4065" s="67">
        <v>1180460000</v>
      </c>
      <c r="Q4065" s="67">
        <v>1193760000</v>
      </c>
      <c r="R4065" s="67">
        <v>1207230000</v>
      </c>
      <c r="S4065" s="67">
        <v>1220880000</v>
      </c>
      <c r="T4065" s="67">
        <v>1234710000</v>
      </c>
      <c r="U4065" s="67">
        <v>1248710000</v>
      </c>
      <c r="V4065" s="67">
        <v>1262900000</v>
      </c>
      <c r="W4065" s="67">
        <v>1277280000</v>
      </c>
      <c r="X4065" s="67">
        <v>1291840000</v>
      </c>
      <c r="Y4065" s="67">
        <v>1306580000</v>
      </c>
      <c r="Z4065" s="67">
        <v>1321530000</v>
      </c>
      <c r="AA4065" s="67">
        <v>1336660000</v>
      </c>
      <c r="AB4065" s="67">
        <v>1351990000</v>
      </c>
      <c r="AC4065" s="67">
        <v>1367520000</v>
      </c>
      <c r="AD4065" s="67">
        <v>1383260000</v>
      </c>
      <c r="AE4065" s="67">
        <v>1399200000</v>
      </c>
      <c r="AF4065" s="67">
        <v>1415340000</v>
      </c>
      <c r="AG4065" s="67">
        <v>1431700000</v>
      </c>
      <c r="AH4065" s="67">
        <v>1448260000</v>
      </c>
      <c r="AI4065" s="67">
        <v>1465050000</v>
      </c>
    </row>
    <row r="4066" spans="1:35" hidden="1" x14ac:dyDescent="0.25">
      <c r="A4066" s="67">
        <v>9135</v>
      </c>
      <c r="B4066" s="67" t="s">
        <v>514</v>
      </c>
      <c r="C4066" s="67" t="s">
        <v>454</v>
      </c>
      <c r="D4066" s="67" t="s">
        <v>323</v>
      </c>
      <c r="E4066" s="67">
        <v>262009000</v>
      </c>
      <c r="F4066" s="67">
        <v>270048000</v>
      </c>
      <c r="G4066" s="67">
        <v>276635000</v>
      </c>
      <c r="H4066" s="67">
        <v>281620000</v>
      </c>
      <c r="I4066" s="67">
        <v>284883000</v>
      </c>
      <c r="J4066" s="67">
        <v>286341000</v>
      </c>
      <c r="K4066" s="67">
        <v>285947000</v>
      </c>
      <c r="L4066" s="67">
        <v>283698000</v>
      </c>
      <c r="M4066" s="67">
        <v>281469000</v>
      </c>
      <c r="N4066" s="67">
        <v>279259000</v>
      </c>
      <c r="O4066" s="67">
        <v>277070000</v>
      </c>
      <c r="P4066" s="67">
        <v>274900000</v>
      </c>
      <c r="Q4066" s="67">
        <v>272750000</v>
      </c>
      <c r="R4066" s="67">
        <v>270620000</v>
      </c>
      <c r="S4066" s="67">
        <v>268508000</v>
      </c>
      <c r="T4066" s="67">
        <v>266415000</v>
      </c>
      <c r="U4066" s="67">
        <v>264342000</v>
      </c>
      <c r="V4066" s="67">
        <v>262287000</v>
      </c>
      <c r="W4066" s="67">
        <v>260250000</v>
      </c>
      <c r="X4066" s="67">
        <v>258232000</v>
      </c>
      <c r="Y4066" s="67">
        <v>256232000</v>
      </c>
      <c r="Z4066" s="67">
        <v>254249000</v>
      </c>
      <c r="AA4066" s="67">
        <v>252285000</v>
      </c>
      <c r="AB4066" s="67">
        <v>250339000</v>
      </c>
      <c r="AC4066" s="67">
        <v>248410000</v>
      </c>
      <c r="AD4066" s="67">
        <v>246498000</v>
      </c>
      <c r="AE4066" s="67">
        <v>244603000</v>
      </c>
      <c r="AF4066" s="67">
        <v>242726000</v>
      </c>
      <c r="AG4066" s="67">
        <v>240865000</v>
      </c>
      <c r="AH4066" s="67">
        <v>239022000</v>
      </c>
      <c r="AI4066" s="67">
        <v>237194000</v>
      </c>
    </row>
    <row r="4067" spans="1:35" hidden="1" x14ac:dyDescent="0.25">
      <c r="A4067" s="67">
        <v>9136</v>
      </c>
      <c r="B4067" s="67" t="s">
        <v>514</v>
      </c>
      <c r="C4067" s="67" t="s">
        <v>455</v>
      </c>
      <c r="D4067" s="67" t="s">
        <v>323</v>
      </c>
      <c r="E4067" s="67">
        <v>685173000</v>
      </c>
      <c r="F4067" s="67">
        <v>696540000</v>
      </c>
      <c r="G4067" s="67">
        <v>707187000</v>
      </c>
      <c r="H4067" s="67">
        <v>717066000</v>
      </c>
      <c r="I4067" s="67">
        <v>726131000</v>
      </c>
      <c r="J4067" s="67">
        <v>734340000</v>
      </c>
      <c r="K4067" s="67">
        <v>741655000</v>
      </c>
      <c r="L4067" s="67">
        <v>748041000</v>
      </c>
      <c r="M4067" s="67">
        <v>754490000</v>
      </c>
      <c r="N4067" s="67">
        <v>761005000</v>
      </c>
      <c r="O4067" s="67">
        <v>767584000</v>
      </c>
      <c r="P4067" s="67">
        <v>774229000</v>
      </c>
      <c r="Q4067" s="67">
        <v>780940000</v>
      </c>
      <c r="R4067" s="67">
        <v>787719000</v>
      </c>
      <c r="S4067" s="67">
        <v>794565000</v>
      </c>
      <c r="T4067" s="67">
        <v>801480000</v>
      </c>
      <c r="U4067" s="67">
        <v>808464000</v>
      </c>
      <c r="V4067" s="67">
        <v>815518000</v>
      </c>
      <c r="W4067" s="67">
        <v>822642000</v>
      </c>
      <c r="X4067" s="67">
        <v>829838000</v>
      </c>
      <c r="Y4067" s="67">
        <v>837105000</v>
      </c>
      <c r="Z4067" s="67">
        <v>844445000</v>
      </c>
      <c r="AA4067" s="67">
        <v>851859000</v>
      </c>
      <c r="AB4067" s="67">
        <v>859347000</v>
      </c>
      <c r="AC4067" s="67">
        <v>866909000</v>
      </c>
      <c r="AD4067" s="67">
        <v>874548000</v>
      </c>
      <c r="AE4067" s="67">
        <v>882262000</v>
      </c>
      <c r="AF4067" s="67">
        <v>890054000</v>
      </c>
      <c r="AG4067" s="67">
        <v>897924000</v>
      </c>
      <c r="AH4067" s="67">
        <v>905872000</v>
      </c>
      <c r="AI4067" s="67">
        <v>913900000</v>
      </c>
    </row>
    <row r="4068" spans="1:35" hidden="1" x14ac:dyDescent="0.25">
      <c r="A4068" s="67">
        <v>9137</v>
      </c>
      <c r="B4068" s="67" t="s">
        <v>514</v>
      </c>
      <c r="C4068" s="67" t="s">
        <v>456</v>
      </c>
      <c r="D4068" s="67" t="s">
        <v>323</v>
      </c>
      <c r="E4068" s="67">
        <v>316687000</v>
      </c>
      <c r="F4068" s="67">
        <v>320636000</v>
      </c>
      <c r="G4068" s="67">
        <v>323749000</v>
      </c>
      <c r="H4068" s="67">
        <v>325992000</v>
      </c>
      <c r="I4068" s="67">
        <v>327341000</v>
      </c>
      <c r="J4068" s="67">
        <v>327780000</v>
      </c>
      <c r="K4068" s="67">
        <v>327301000</v>
      </c>
      <c r="L4068" s="67">
        <v>325905000</v>
      </c>
      <c r="M4068" s="67">
        <v>324517000</v>
      </c>
      <c r="N4068" s="67">
        <v>323136000</v>
      </c>
      <c r="O4068" s="67">
        <v>321762000</v>
      </c>
      <c r="P4068" s="67">
        <v>320394000</v>
      </c>
      <c r="Q4068" s="67">
        <v>319034000</v>
      </c>
      <c r="R4068" s="67">
        <v>317680000</v>
      </c>
      <c r="S4068" s="67">
        <v>316333000</v>
      </c>
      <c r="T4068" s="67">
        <v>314992000</v>
      </c>
      <c r="U4068" s="67">
        <v>313659000</v>
      </c>
      <c r="V4068" s="67">
        <v>312332000</v>
      </c>
      <c r="W4068" s="67">
        <v>311011000</v>
      </c>
      <c r="X4068" s="67">
        <v>309698000</v>
      </c>
      <c r="Y4068" s="67">
        <v>308391000</v>
      </c>
      <c r="Z4068" s="67">
        <v>307090000</v>
      </c>
      <c r="AA4068" s="67">
        <v>305796000</v>
      </c>
      <c r="AB4068" s="67">
        <v>304508000</v>
      </c>
      <c r="AC4068" s="67">
        <v>303227000</v>
      </c>
      <c r="AD4068" s="67">
        <v>301952000</v>
      </c>
      <c r="AE4068" s="67">
        <v>300684000</v>
      </c>
      <c r="AF4068" s="67">
        <v>299422000</v>
      </c>
      <c r="AG4068" s="67">
        <v>298166000</v>
      </c>
      <c r="AH4068" s="67">
        <v>296916000</v>
      </c>
      <c r="AI4068" s="67">
        <v>295673000</v>
      </c>
    </row>
    <row r="4069" spans="1:35" hidden="1" x14ac:dyDescent="0.25">
      <c r="A4069" s="67">
        <v>9138</v>
      </c>
      <c r="B4069" s="67" t="s">
        <v>514</v>
      </c>
      <c r="C4069" s="67" t="s">
        <v>457</v>
      </c>
      <c r="D4069" s="67" t="s">
        <v>323</v>
      </c>
      <c r="E4069" s="67">
        <v>7564460</v>
      </c>
      <c r="F4069" s="67">
        <v>7681090</v>
      </c>
      <c r="G4069" s="67">
        <v>7788760</v>
      </c>
      <c r="H4069" s="67">
        <v>7886950</v>
      </c>
      <c r="I4069" s="67">
        <v>7975160</v>
      </c>
      <c r="J4069" s="67">
        <v>8052960</v>
      </c>
      <c r="K4069" s="67">
        <v>8119940</v>
      </c>
      <c r="L4069" s="67">
        <v>8175740</v>
      </c>
      <c r="M4069" s="67">
        <v>8232000</v>
      </c>
      <c r="N4069" s="67">
        <v>8288700</v>
      </c>
      <c r="O4069" s="67">
        <v>8345860</v>
      </c>
      <c r="P4069" s="67">
        <v>8403470</v>
      </c>
      <c r="Q4069" s="67">
        <v>8461550</v>
      </c>
      <c r="R4069" s="67">
        <v>8520090</v>
      </c>
      <c r="S4069" s="67">
        <v>8579100</v>
      </c>
      <c r="T4069" s="67">
        <v>8638580</v>
      </c>
      <c r="U4069" s="67">
        <v>8698530</v>
      </c>
      <c r="V4069" s="67">
        <v>8758970</v>
      </c>
      <c r="W4069" s="67">
        <v>8819890</v>
      </c>
      <c r="X4069" s="67">
        <v>8881290</v>
      </c>
      <c r="Y4069" s="67">
        <v>8943190</v>
      </c>
      <c r="Z4069" s="67">
        <v>9005590</v>
      </c>
      <c r="AA4069" s="67">
        <v>9068480</v>
      </c>
      <c r="AB4069" s="67">
        <v>9131870</v>
      </c>
      <c r="AC4069" s="67">
        <v>9195780</v>
      </c>
      <c r="AD4069" s="67">
        <v>9260190</v>
      </c>
      <c r="AE4069" s="67">
        <v>9325120</v>
      </c>
      <c r="AF4069" s="67">
        <v>9390570</v>
      </c>
      <c r="AG4069" s="67">
        <v>9456540</v>
      </c>
      <c r="AH4069" s="67">
        <v>9523040</v>
      </c>
      <c r="AI4069" s="67">
        <v>9590070</v>
      </c>
    </row>
    <row r="4070" spans="1:35" hidden="1" x14ac:dyDescent="0.25">
      <c r="A4070" s="67">
        <v>9139</v>
      </c>
      <c r="B4070" s="67" t="s">
        <v>514</v>
      </c>
      <c r="C4070" s="67" t="s">
        <v>458</v>
      </c>
      <c r="D4070" s="67" t="s">
        <v>323</v>
      </c>
      <c r="E4070" s="67">
        <v>2604770000</v>
      </c>
      <c r="F4070" s="67">
        <v>2658110000</v>
      </c>
      <c r="G4070" s="67">
        <v>2705900000</v>
      </c>
      <c r="H4070" s="67">
        <v>2747720000</v>
      </c>
      <c r="I4070" s="67">
        <v>2783200000</v>
      </c>
      <c r="J4070" s="67">
        <v>2812010000</v>
      </c>
      <c r="K4070" s="67">
        <v>2833880000</v>
      </c>
      <c r="L4070" s="67">
        <v>2848580000</v>
      </c>
      <c r="M4070" s="67">
        <v>2863380000</v>
      </c>
      <c r="N4070" s="67">
        <v>2878270000</v>
      </c>
      <c r="O4070" s="67">
        <v>2893240000</v>
      </c>
      <c r="P4070" s="67">
        <v>2908310000</v>
      </c>
      <c r="Q4070" s="67">
        <v>2923460000</v>
      </c>
      <c r="R4070" s="67">
        <v>2938710000</v>
      </c>
      <c r="S4070" s="67">
        <v>2954050000</v>
      </c>
      <c r="T4070" s="67">
        <v>2969480000</v>
      </c>
      <c r="U4070" s="67">
        <v>2985000000</v>
      </c>
      <c r="V4070" s="67">
        <v>3000610000</v>
      </c>
      <c r="W4070" s="67">
        <v>3016320000</v>
      </c>
      <c r="X4070" s="67">
        <v>3032130000</v>
      </c>
      <c r="Y4070" s="67">
        <v>3048020000</v>
      </c>
      <c r="Z4070" s="67">
        <v>3064020000</v>
      </c>
      <c r="AA4070" s="67">
        <v>3080110000</v>
      </c>
      <c r="AB4070" s="67">
        <v>3096290000</v>
      </c>
      <c r="AC4070" s="67">
        <v>3112580000</v>
      </c>
      <c r="AD4070" s="67">
        <v>3128960000</v>
      </c>
      <c r="AE4070" s="67">
        <v>3145440000</v>
      </c>
      <c r="AF4070" s="67">
        <v>3162020000</v>
      </c>
      <c r="AG4070" s="67">
        <v>3178690000</v>
      </c>
      <c r="AH4070" s="67">
        <v>3195470000</v>
      </c>
      <c r="AI4070" s="67">
        <v>3212350000</v>
      </c>
    </row>
    <row r="4071" spans="1:35" hidden="1" x14ac:dyDescent="0.25">
      <c r="A4071" s="67">
        <v>9140</v>
      </c>
      <c r="B4071" s="67" t="s">
        <v>514</v>
      </c>
      <c r="C4071" s="67" t="s">
        <v>459</v>
      </c>
      <c r="D4071" s="67" t="s">
        <v>323</v>
      </c>
      <c r="E4071" s="67">
        <v>672292000</v>
      </c>
      <c r="F4071" s="67">
        <v>683371000</v>
      </c>
      <c r="G4071" s="67">
        <v>694915000</v>
      </c>
      <c r="H4071" s="67">
        <v>706942000</v>
      </c>
      <c r="I4071" s="67">
        <v>719472000</v>
      </c>
      <c r="J4071" s="67">
        <v>732526000</v>
      </c>
      <c r="K4071" s="67">
        <v>746127000</v>
      </c>
      <c r="L4071" s="67">
        <v>760296000</v>
      </c>
      <c r="M4071" s="67">
        <v>774778000</v>
      </c>
      <c r="N4071" s="67">
        <v>789578000</v>
      </c>
      <c r="O4071" s="67">
        <v>804704000</v>
      </c>
      <c r="P4071" s="67">
        <v>820163000</v>
      </c>
      <c r="Q4071" s="67">
        <v>835961000</v>
      </c>
      <c r="R4071" s="67">
        <v>852108000</v>
      </c>
      <c r="S4071" s="67">
        <v>868609000</v>
      </c>
      <c r="T4071" s="67">
        <v>885474000</v>
      </c>
      <c r="U4071" s="67">
        <v>902709000</v>
      </c>
      <c r="V4071" s="67">
        <v>920324000</v>
      </c>
      <c r="W4071" s="67">
        <v>938326000</v>
      </c>
      <c r="X4071" s="67">
        <v>956724000</v>
      </c>
      <c r="Y4071" s="67">
        <v>975527000</v>
      </c>
      <c r="Z4071" s="67">
        <v>994744000</v>
      </c>
      <c r="AA4071" s="67">
        <v>1014380000</v>
      </c>
      <c r="AB4071" s="67">
        <v>1034460000</v>
      </c>
      <c r="AC4071" s="67">
        <v>1054970000</v>
      </c>
      <c r="AD4071" s="67">
        <v>1075930000</v>
      </c>
      <c r="AE4071" s="67">
        <v>1097360000</v>
      </c>
      <c r="AF4071" s="67">
        <v>1119260000</v>
      </c>
      <c r="AG4071" s="67">
        <v>1141630000</v>
      </c>
      <c r="AH4071" s="67">
        <v>1164500000</v>
      </c>
      <c r="AI4071" s="67">
        <v>1187880000</v>
      </c>
    </row>
    <row r="4072" spans="1:35" hidden="1" x14ac:dyDescent="0.25">
      <c r="A4072" s="67">
        <v>9141</v>
      </c>
      <c r="B4072" s="67" t="s">
        <v>514</v>
      </c>
      <c r="C4072" s="67" t="s">
        <v>460</v>
      </c>
      <c r="D4072" s="67" t="s">
        <v>323</v>
      </c>
      <c r="E4072" s="67">
        <v>331826000</v>
      </c>
      <c r="F4072" s="67">
        <v>338238000</v>
      </c>
      <c r="G4072" s="67">
        <v>344713000</v>
      </c>
      <c r="H4072" s="67">
        <v>351250000</v>
      </c>
      <c r="I4072" s="67">
        <v>357844000</v>
      </c>
      <c r="J4072" s="67">
        <v>364495000</v>
      </c>
      <c r="K4072" s="67">
        <v>371199000</v>
      </c>
      <c r="L4072" s="67">
        <v>377954000</v>
      </c>
      <c r="M4072" s="67">
        <v>384851000</v>
      </c>
      <c r="N4072" s="67">
        <v>391893000</v>
      </c>
      <c r="O4072" s="67">
        <v>399082000</v>
      </c>
      <c r="P4072" s="67">
        <v>406423000</v>
      </c>
      <c r="Q4072" s="67">
        <v>413917000</v>
      </c>
      <c r="R4072" s="67">
        <v>421569000</v>
      </c>
      <c r="S4072" s="67">
        <v>429382000</v>
      </c>
      <c r="T4072" s="67">
        <v>437359000</v>
      </c>
      <c r="U4072" s="67">
        <v>445503000</v>
      </c>
      <c r="V4072" s="67">
        <v>453819000</v>
      </c>
      <c r="W4072" s="67">
        <v>462309000</v>
      </c>
      <c r="X4072" s="67">
        <v>470977000</v>
      </c>
      <c r="Y4072" s="67">
        <v>479827000</v>
      </c>
      <c r="Z4072" s="67">
        <v>488863000</v>
      </c>
      <c r="AA4072" s="67">
        <v>498089000</v>
      </c>
      <c r="AB4072" s="67">
        <v>507509000</v>
      </c>
      <c r="AC4072" s="67">
        <v>517126000</v>
      </c>
      <c r="AD4072" s="67">
        <v>526946000</v>
      </c>
      <c r="AE4072" s="67">
        <v>536971000</v>
      </c>
      <c r="AF4072" s="67">
        <v>547208000</v>
      </c>
      <c r="AG4072" s="67">
        <v>557659000</v>
      </c>
      <c r="AH4072" s="67">
        <v>568329000</v>
      </c>
      <c r="AI4072" s="67">
        <v>579224000</v>
      </c>
    </row>
    <row r="4073" spans="1:35" hidden="1" x14ac:dyDescent="0.25">
      <c r="A4073" s="67">
        <v>9142</v>
      </c>
      <c r="B4073" s="67" t="s">
        <v>514</v>
      </c>
      <c r="C4073" s="67" t="s">
        <v>461</v>
      </c>
      <c r="D4073" s="67" t="s">
        <v>323</v>
      </c>
      <c r="E4073" s="67">
        <v>3170230000</v>
      </c>
      <c r="F4073" s="67">
        <v>3233120000</v>
      </c>
      <c r="G4073" s="67">
        <v>3292740000</v>
      </c>
      <c r="H4073" s="67">
        <v>3348800000</v>
      </c>
      <c r="I4073" s="67">
        <v>3401050000</v>
      </c>
      <c r="J4073" s="67">
        <v>3449210000</v>
      </c>
      <c r="K4073" s="67">
        <v>3493060000</v>
      </c>
      <c r="L4073" s="67">
        <v>3532370000</v>
      </c>
      <c r="M4073" s="67">
        <v>3572190000</v>
      </c>
      <c r="N4073" s="67">
        <v>3612520000</v>
      </c>
      <c r="O4073" s="67">
        <v>3653380000</v>
      </c>
      <c r="P4073" s="67">
        <v>3694780000</v>
      </c>
      <c r="Q4073" s="67">
        <v>3736710000</v>
      </c>
      <c r="R4073" s="67">
        <v>3779180000</v>
      </c>
      <c r="S4073" s="67">
        <v>3822210000</v>
      </c>
      <c r="T4073" s="67">
        <v>3865800000</v>
      </c>
      <c r="U4073" s="67">
        <v>3909950000</v>
      </c>
      <c r="V4073" s="67">
        <v>3954680000</v>
      </c>
      <c r="W4073" s="67">
        <v>3999990000</v>
      </c>
      <c r="X4073" s="67">
        <v>4045890000</v>
      </c>
      <c r="Y4073" s="67">
        <v>4092390000</v>
      </c>
      <c r="Z4073" s="67">
        <v>4139490000</v>
      </c>
      <c r="AA4073" s="67">
        <v>4187200000</v>
      </c>
      <c r="AB4073" s="67">
        <v>4235530000</v>
      </c>
      <c r="AC4073" s="67">
        <v>4284490000</v>
      </c>
      <c r="AD4073" s="67">
        <v>4334090000</v>
      </c>
      <c r="AE4073" s="67">
        <v>4384330000</v>
      </c>
      <c r="AF4073" s="67">
        <v>4435230000</v>
      </c>
      <c r="AG4073" s="67">
        <v>4486780000</v>
      </c>
      <c r="AH4073" s="67">
        <v>4539010000</v>
      </c>
      <c r="AI4073" s="67">
        <v>4591920000</v>
      </c>
    </row>
    <row r="4074" spans="1:35" hidden="1" x14ac:dyDescent="0.25">
      <c r="A4074" s="67">
        <v>9143</v>
      </c>
      <c r="B4074" s="67" t="s">
        <v>514</v>
      </c>
      <c r="C4074" s="67" t="s">
        <v>462</v>
      </c>
      <c r="D4074" s="67" t="s">
        <v>323</v>
      </c>
      <c r="E4074" s="67">
        <v>882494000</v>
      </c>
      <c r="F4074" s="67">
        <v>932600000</v>
      </c>
      <c r="G4074" s="67">
        <v>978429000</v>
      </c>
      <c r="H4074" s="67">
        <v>1018870000</v>
      </c>
      <c r="I4074" s="67">
        <v>1052890000</v>
      </c>
      <c r="J4074" s="67">
        <v>1079570000</v>
      </c>
      <c r="K4074" s="67">
        <v>1098140000</v>
      </c>
      <c r="L4074" s="67">
        <v>1108060000</v>
      </c>
      <c r="M4074" s="67">
        <v>1118070000</v>
      </c>
      <c r="N4074" s="67">
        <v>1128180000</v>
      </c>
      <c r="O4074" s="67">
        <v>1138390000</v>
      </c>
      <c r="P4074" s="67">
        <v>1148710000</v>
      </c>
      <c r="Q4074" s="67">
        <v>1159130000</v>
      </c>
      <c r="R4074" s="67">
        <v>1169650000</v>
      </c>
      <c r="S4074" s="67">
        <v>1180280000</v>
      </c>
      <c r="T4074" s="67">
        <v>1191010000</v>
      </c>
      <c r="U4074" s="67">
        <v>1201850000</v>
      </c>
      <c r="V4074" s="67">
        <v>1212800000</v>
      </c>
      <c r="W4074" s="67">
        <v>1223860000</v>
      </c>
      <c r="X4074" s="67">
        <v>1235030000</v>
      </c>
      <c r="Y4074" s="67">
        <v>1246320000</v>
      </c>
      <c r="Z4074" s="67">
        <v>1257710000</v>
      </c>
      <c r="AA4074" s="67">
        <v>1269220000</v>
      </c>
      <c r="AB4074" s="67">
        <v>1280840000</v>
      </c>
      <c r="AC4074" s="67">
        <v>1292580000</v>
      </c>
      <c r="AD4074" s="67">
        <v>1304440000</v>
      </c>
      <c r="AE4074" s="67">
        <v>1316420000</v>
      </c>
      <c r="AF4074" s="67">
        <v>1328510000</v>
      </c>
      <c r="AG4074" s="67">
        <v>1340730000</v>
      </c>
      <c r="AH4074" s="67">
        <v>1353070000</v>
      </c>
      <c r="AI4074" s="67">
        <v>1365530000</v>
      </c>
    </row>
    <row r="4075" spans="1:35" hidden="1" x14ac:dyDescent="0.25">
      <c r="A4075" s="67">
        <v>9144</v>
      </c>
      <c r="B4075" s="67" t="s">
        <v>514</v>
      </c>
      <c r="C4075" s="67" t="s">
        <v>463</v>
      </c>
      <c r="D4075" s="67" t="s">
        <v>323</v>
      </c>
      <c r="E4075" s="67">
        <v>1762300000</v>
      </c>
      <c r="F4075" s="67">
        <v>1787350000</v>
      </c>
      <c r="G4075" s="67">
        <v>1811100000</v>
      </c>
      <c r="H4075" s="67">
        <v>1833490000</v>
      </c>
      <c r="I4075" s="67">
        <v>1854430000</v>
      </c>
      <c r="J4075" s="67">
        <v>1873870000</v>
      </c>
      <c r="K4075" s="67">
        <v>1891730000</v>
      </c>
      <c r="L4075" s="67">
        <v>1907960000</v>
      </c>
      <c r="M4075" s="67">
        <v>1924350000</v>
      </c>
      <c r="N4075" s="67">
        <v>1940910000</v>
      </c>
      <c r="O4075" s="67">
        <v>1957630000</v>
      </c>
      <c r="P4075" s="67">
        <v>1974520000</v>
      </c>
      <c r="Q4075" s="67">
        <v>1991580000</v>
      </c>
      <c r="R4075" s="67">
        <v>2008800000</v>
      </c>
      <c r="S4075" s="67">
        <v>2026210000</v>
      </c>
      <c r="T4075" s="67">
        <v>2043780000</v>
      </c>
      <c r="U4075" s="67">
        <v>2061530000</v>
      </c>
      <c r="V4075" s="67">
        <v>2079460000</v>
      </c>
      <c r="W4075" s="67">
        <v>2097570000</v>
      </c>
      <c r="X4075" s="67">
        <v>2115850000</v>
      </c>
      <c r="Y4075" s="67">
        <v>2134330000</v>
      </c>
      <c r="Z4075" s="67">
        <v>2152980000</v>
      </c>
      <c r="AA4075" s="67">
        <v>2171820000</v>
      </c>
      <c r="AB4075" s="67">
        <v>2190860000</v>
      </c>
      <c r="AC4075" s="67">
        <v>2210080000</v>
      </c>
      <c r="AD4075" s="67">
        <v>2229490000</v>
      </c>
      <c r="AE4075" s="67">
        <v>2249100000</v>
      </c>
      <c r="AF4075" s="67">
        <v>2268900000</v>
      </c>
      <c r="AG4075" s="67">
        <v>2288900000</v>
      </c>
      <c r="AH4075" s="67">
        <v>2309110000</v>
      </c>
      <c r="AI4075" s="67">
        <v>2329510000</v>
      </c>
    </row>
    <row r="4076" spans="1:35" hidden="1" x14ac:dyDescent="0.25">
      <c r="A4076" s="67">
        <v>9145</v>
      </c>
      <c r="B4076" s="67" t="s">
        <v>514</v>
      </c>
      <c r="C4076" s="67" t="s">
        <v>464</v>
      </c>
      <c r="D4076" s="67" t="s">
        <v>323</v>
      </c>
      <c r="E4076" s="67">
        <v>358214000</v>
      </c>
      <c r="F4076" s="67">
        <v>360194000</v>
      </c>
      <c r="G4076" s="67">
        <v>362309000</v>
      </c>
      <c r="H4076" s="67">
        <v>364562000</v>
      </c>
      <c r="I4076" s="67">
        <v>366956000</v>
      </c>
      <c r="J4076" s="67">
        <v>369492000</v>
      </c>
      <c r="K4076" s="67">
        <v>372176000</v>
      </c>
      <c r="L4076" s="67">
        <v>375009000</v>
      </c>
      <c r="M4076" s="67">
        <v>377868000</v>
      </c>
      <c r="N4076" s="67">
        <v>380753000</v>
      </c>
      <c r="O4076" s="67">
        <v>383663000</v>
      </c>
      <c r="P4076" s="67">
        <v>386600000</v>
      </c>
      <c r="Q4076" s="67">
        <v>389563000</v>
      </c>
      <c r="R4076" s="67">
        <v>392553000</v>
      </c>
      <c r="S4076" s="67">
        <v>395570000</v>
      </c>
      <c r="T4076" s="67">
        <v>398614000</v>
      </c>
      <c r="U4076" s="67">
        <v>401685000</v>
      </c>
      <c r="V4076" s="67">
        <v>404784000</v>
      </c>
      <c r="W4076" s="67">
        <v>407911000</v>
      </c>
      <c r="X4076" s="67">
        <v>411066000</v>
      </c>
      <c r="Y4076" s="67">
        <v>414249000</v>
      </c>
      <c r="Z4076" s="67">
        <v>417461000</v>
      </c>
      <c r="AA4076" s="67">
        <v>420702000</v>
      </c>
      <c r="AB4076" s="67">
        <v>423973000</v>
      </c>
      <c r="AC4076" s="67">
        <v>427272000</v>
      </c>
      <c r="AD4076" s="67">
        <v>430601000</v>
      </c>
      <c r="AE4076" s="67">
        <v>433961000</v>
      </c>
      <c r="AF4076" s="67">
        <v>437350000</v>
      </c>
      <c r="AG4076" s="67">
        <v>440770000</v>
      </c>
      <c r="AH4076" s="67">
        <v>444221000</v>
      </c>
      <c r="AI4076" s="67">
        <v>447702000</v>
      </c>
    </row>
    <row r="4077" spans="1:35" hidden="1" x14ac:dyDescent="0.25">
      <c r="A4077" s="67">
        <v>9146</v>
      </c>
      <c r="B4077" s="67" t="s">
        <v>514</v>
      </c>
      <c r="C4077" s="67" t="s">
        <v>465</v>
      </c>
      <c r="D4077" s="67" t="s">
        <v>323</v>
      </c>
      <c r="E4077" s="67">
        <v>3785670000</v>
      </c>
      <c r="F4077" s="67">
        <v>3807000000</v>
      </c>
      <c r="G4077" s="67">
        <v>3833960000</v>
      </c>
      <c r="H4077" s="67">
        <v>3866670000</v>
      </c>
      <c r="I4077" s="67">
        <v>3905290000</v>
      </c>
      <c r="J4077" s="67">
        <v>3950020000</v>
      </c>
      <c r="K4077" s="67">
        <v>4001090000</v>
      </c>
      <c r="L4077" s="67">
        <v>4058760000</v>
      </c>
      <c r="M4077" s="67">
        <v>4117400000</v>
      </c>
      <c r="N4077" s="67">
        <v>4177040000</v>
      </c>
      <c r="O4077" s="67">
        <v>4237690000</v>
      </c>
      <c r="P4077" s="67">
        <v>4299380000</v>
      </c>
      <c r="Q4077" s="67">
        <v>4362110000</v>
      </c>
      <c r="R4077" s="67">
        <v>4425920000</v>
      </c>
      <c r="S4077" s="67">
        <v>4490800000</v>
      </c>
      <c r="T4077" s="67">
        <v>4556790000</v>
      </c>
      <c r="U4077" s="67">
        <v>4623900000</v>
      </c>
      <c r="V4077" s="67">
        <v>4692150000</v>
      </c>
      <c r="W4077" s="67">
        <v>4761560000</v>
      </c>
      <c r="X4077" s="67">
        <v>4832150000</v>
      </c>
      <c r="Y4077" s="67">
        <v>4903950000</v>
      </c>
      <c r="Z4077" s="67">
        <v>4976960000</v>
      </c>
      <c r="AA4077" s="67">
        <v>5051210000</v>
      </c>
      <c r="AB4077" s="67">
        <v>5126730000</v>
      </c>
      <c r="AC4077" s="67">
        <v>5203530000</v>
      </c>
      <c r="AD4077" s="67">
        <v>5281630000</v>
      </c>
      <c r="AE4077" s="67">
        <v>5361060000</v>
      </c>
      <c r="AF4077" s="67">
        <v>5441850000</v>
      </c>
      <c r="AG4077" s="67">
        <v>5524000000</v>
      </c>
      <c r="AH4077" s="67">
        <v>5607560000</v>
      </c>
      <c r="AI4077" s="67">
        <v>5692530000</v>
      </c>
    </row>
    <row r="4078" spans="1:35" hidden="1" x14ac:dyDescent="0.25">
      <c r="A4078" s="67">
        <v>9147</v>
      </c>
      <c r="B4078" s="67" t="s">
        <v>514</v>
      </c>
      <c r="C4078" s="67" t="s">
        <v>466</v>
      </c>
      <c r="D4078" s="67" t="s">
        <v>323</v>
      </c>
      <c r="E4078" s="67">
        <v>4888030000</v>
      </c>
      <c r="F4078" s="67">
        <v>4899720000</v>
      </c>
      <c r="G4078" s="67">
        <v>4914960000</v>
      </c>
      <c r="H4078" s="67">
        <v>4933790000</v>
      </c>
      <c r="I4078" s="67">
        <v>4956250000</v>
      </c>
      <c r="J4078" s="67">
        <v>4982390000</v>
      </c>
      <c r="K4078" s="67">
        <v>5012290000</v>
      </c>
      <c r="L4078" s="67">
        <v>5046020000</v>
      </c>
      <c r="M4078" s="67">
        <v>5080020000</v>
      </c>
      <c r="N4078" s="67">
        <v>5114290000</v>
      </c>
      <c r="O4078" s="67">
        <v>5148830000</v>
      </c>
      <c r="P4078" s="67">
        <v>5183650000</v>
      </c>
      <c r="Q4078" s="67">
        <v>5218750000</v>
      </c>
      <c r="R4078" s="67">
        <v>5254130000</v>
      </c>
      <c r="S4078" s="67">
        <v>5289790000</v>
      </c>
      <c r="T4078" s="67">
        <v>5325730000</v>
      </c>
      <c r="U4078" s="67">
        <v>5361970000</v>
      </c>
      <c r="V4078" s="67">
        <v>5398490000</v>
      </c>
      <c r="W4078" s="67">
        <v>5435310000</v>
      </c>
      <c r="X4078" s="67">
        <v>5472420000</v>
      </c>
      <c r="Y4078" s="67">
        <v>5509830000</v>
      </c>
      <c r="Z4078" s="67">
        <v>5547540000</v>
      </c>
      <c r="AA4078" s="67">
        <v>5585550000</v>
      </c>
      <c r="AB4078" s="67">
        <v>5623860000</v>
      </c>
      <c r="AC4078" s="67">
        <v>5662480000</v>
      </c>
      <c r="AD4078" s="67">
        <v>5701410000</v>
      </c>
      <c r="AE4078" s="67">
        <v>5740650000</v>
      </c>
      <c r="AF4078" s="67">
        <v>5780200000</v>
      </c>
      <c r="AG4078" s="67">
        <v>5820070000</v>
      </c>
      <c r="AH4078" s="67">
        <v>5860260000</v>
      </c>
      <c r="AI4078" s="67">
        <v>5900770000</v>
      </c>
    </row>
    <row r="4079" spans="1:35" hidden="1" x14ac:dyDescent="0.25">
      <c r="A4079" s="67">
        <v>9148</v>
      </c>
      <c r="B4079" s="67" t="s">
        <v>514</v>
      </c>
      <c r="C4079" s="67" t="s">
        <v>467</v>
      </c>
      <c r="D4079" s="67" t="s">
        <v>323</v>
      </c>
      <c r="E4079" s="67">
        <v>373649000</v>
      </c>
      <c r="F4079" s="67">
        <v>378356000</v>
      </c>
      <c r="G4079" s="67">
        <v>383212000</v>
      </c>
      <c r="H4079" s="67">
        <v>388222000</v>
      </c>
      <c r="I4079" s="67">
        <v>393391000</v>
      </c>
      <c r="J4079" s="67">
        <v>398723000</v>
      </c>
      <c r="K4079" s="67">
        <v>404225000</v>
      </c>
      <c r="L4079" s="67">
        <v>409900000</v>
      </c>
      <c r="M4079" s="67">
        <v>415669000</v>
      </c>
      <c r="N4079" s="67">
        <v>421532000</v>
      </c>
      <c r="O4079" s="67">
        <v>427491000</v>
      </c>
      <c r="P4079" s="67">
        <v>433547000</v>
      </c>
      <c r="Q4079" s="67">
        <v>439703000</v>
      </c>
      <c r="R4079" s="67">
        <v>445960000</v>
      </c>
      <c r="S4079" s="67">
        <v>452319000</v>
      </c>
      <c r="T4079" s="67">
        <v>458782000</v>
      </c>
      <c r="U4079" s="67">
        <v>465351000</v>
      </c>
      <c r="V4079" s="67">
        <v>472028000</v>
      </c>
      <c r="W4079" s="67">
        <v>478814000</v>
      </c>
      <c r="X4079" s="67">
        <v>485712000</v>
      </c>
      <c r="Y4079" s="67">
        <v>492722000</v>
      </c>
      <c r="Z4079" s="67">
        <v>499847000</v>
      </c>
      <c r="AA4079" s="67">
        <v>507089000</v>
      </c>
      <c r="AB4079" s="67">
        <v>514449000</v>
      </c>
      <c r="AC4079" s="67">
        <v>521931000</v>
      </c>
      <c r="AD4079" s="67">
        <v>529534000</v>
      </c>
      <c r="AE4079" s="67">
        <v>537262000</v>
      </c>
      <c r="AF4079" s="67">
        <v>545117000</v>
      </c>
      <c r="AG4079" s="67">
        <v>553100000</v>
      </c>
      <c r="AH4079" s="67">
        <v>561215000</v>
      </c>
      <c r="AI4079" s="67">
        <v>569462000</v>
      </c>
    </row>
    <row r="4080" spans="1:35" hidden="1" x14ac:dyDescent="0.25">
      <c r="A4080" s="67">
        <v>9149</v>
      </c>
      <c r="B4080" s="67" t="s">
        <v>514</v>
      </c>
      <c r="C4080" s="67" t="s">
        <v>468</v>
      </c>
      <c r="D4080" s="67" t="s">
        <v>323</v>
      </c>
      <c r="E4080" s="67">
        <v>6743770000</v>
      </c>
      <c r="F4080" s="67">
        <v>6847630000</v>
      </c>
      <c r="G4080" s="67">
        <v>6942550000</v>
      </c>
      <c r="H4080" s="67">
        <v>7028010000</v>
      </c>
      <c r="I4080" s="67">
        <v>7103550000</v>
      </c>
      <c r="J4080" s="67">
        <v>7168740000</v>
      </c>
      <c r="K4080" s="67">
        <v>7223200000</v>
      </c>
      <c r="L4080" s="67">
        <v>7266630000</v>
      </c>
      <c r="M4080" s="67">
        <v>7310360000</v>
      </c>
      <c r="N4080" s="67">
        <v>7354400000</v>
      </c>
      <c r="O4080" s="67">
        <v>7398740000</v>
      </c>
      <c r="P4080" s="67">
        <v>7443400000</v>
      </c>
      <c r="Q4080" s="67">
        <v>7488370000</v>
      </c>
      <c r="R4080" s="67">
        <v>7533650000</v>
      </c>
      <c r="S4080" s="67">
        <v>7579250000</v>
      </c>
      <c r="T4080" s="67">
        <v>7625170000</v>
      </c>
      <c r="U4080" s="67">
        <v>7671410000</v>
      </c>
      <c r="V4080" s="67">
        <v>7717980000</v>
      </c>
      <c r="W4080" s="67">
        <v>7764870000</v>
      </c>
      <c r="X4080" s="67">
        <v>7812090000</v>
      </c>
      <c r="Y4080" s="67">
        <v>7859640000</v>
      </c>
      <c r="Z4080" s="67">
        <v>7907520000</v>
      </c>
      <c r="AA4080" s="67">
        <v>7955740000</v>
      </c>
      <c r="AB4080" s="67">
        <v>8004290000</v>
      </c>
      <c r="AC4080" s="67">
        <v>8053190000</v>
      </c>
      <c r="AD4080" s="67">
        <v>8102420000</v>
      </c>
      <c r="AE4080" s="67">
        <v>8152000000</v>
      </c>
      <c r="AF4080" s="67">
        <v>8201930000</v>
      </c>
      <c r="AG4080" s="67">
        <v>8252210000</v>
      </c>
      <c r="AH4080" s="67">
        <v>8302840000</v>
      </c>
      <c r="AI4080" s="67">
        <v>8353830000</v>
      </c>
    </row>
    <row r="4081" spans="1:35" hidden="1" x14ac:dyDescent="0.25">
      <c r="A4081" s="67">
        <v>9150</v>
      </c>
      <c r="B4081" s="67" t="s">
        <v>514</v>
      </c>
      <c r="C4081" s="67" t="s">
        <v>469</v>
      </c>
      <c r="D4081" s="67" t="s">
        <v>323</v>
      </c>
      <c r="E4081" s="67">
        <v>21226300000</v>
      </c>
      <c r="F4081" s="67">
        <v>21934800000</v>
      </c>
      <c r="G4081" s="67">
        <v>22627400000</v>
      </c>
      <c r="H4081" s="67">
        <v>23300100000</v>
      </c>
      <c r="I4081" s="67">
        <v>23949300000</v>
      </c>
      <c r="J4081" s="67">
        <v>24571100000</v>
      </c>
      <c r="K4081" s="67">
        <v>25161800000</v>
      </c>
      <c r="L4081" s="67">
        <v>25717800000</v>
      </c>
      <c r="M4081" s="67">
        <v>26287700000</v>
      </c>
      <c r="N4081" s="67">
        <v>26871900000</v>
      </c>
      <c r="O4081" s="67">
        <v>27470700000</v>
      </c>
      <c r="P4081" s="67">
        <v>28084500000</v>
      </c>
      <c r="Q4081" s="67">
        <v>28713700000</v>
      </c>
      <c r="R4081" s="67">
        <v>29358500000</v>
      </c>
      <c r="S4081" s="67">
        <v>30019600000</v>
      </c>
      <c r="T4081" s="67">
        <v>30697100000</v>
      </c>
      <c r="U4081" s="67">
        <v>31391600000</v>
      </c>
      <c r="V4081" s="67">
        <v>32103500000</v>
      </c>
      <c r="W4081" s="67">
        <v>32833200000</v>
      </c>
      <c r="X4081" s="67">
        <v>33581200000</v>
      </c>
      <c r="Y4081" s="67">
        <v>34347900000</v>
      </c>
      <c r="Z4081" s="67">
        <v>35133700000</v>
      </c>
      <c r="AA4081" s="67">
        <v>35939200000</v>
      </c>
      <c r="AB4081" s="67">
        <v>36764900000</v>
      </c>
      <c r="AC4081" s="67">
        <v>37611200000</v>
      </c>
      <c r="AD4081" s="67">
        <v>38478800000</v>
      </c>
      <c r="AE4081" s="67">
        <v>39368000000</v>
      </c>
      <c r="AF4081" s="67">
        <v>40279400000</v>
      </c>
      <c r="AG4081" s="67">
        <v>41213700000</v>
      </c>
      <c r="AH4081" s="67">
        <v>42171400000</v>
      </c>
      <c r="AI4081" s="67">
        <v>43153000000</v>
      </c>
    </row>
    <row r="4082" spans="1:35" hidden="1" x14ac:dyDescent="0.25">
      <c r="A4082" s="67">
        <v>9151</v>
      </c>
      <c r="B4082" s="67" t="s">
        <v>514</v>
      </c>
      <c r="C4082" s="67" t="s">
        <v>470</v>
      </c>
      <c r="D4082" s="67" t="s">
        <v>323</v>
      </c>
      <c r="E4082" s="67">
        <v>5251590000</v>
      </c>
      <c r="F4082" s="67">
        <v>5330430000</v>
      </c>
      <c r="G4082" s="67">
        <v>5409390000</v>
      </c>
      <c r="H4082" s="67">
        <v>5488400000</v>
      </c>
      <c r="I4082" s="67">
        <v>5567420000</v>
      </c>
      <c r="J4082" s="67">
        <v>5646420000</v>
      </c>
      <c r="K4082" s="67">
        <v>5725340000</v>
      </c>
      <c r="L4082" s="67">
        <v>5804140000</v>
      </c>
      <c r="M4082" s="67">
        <v>5884200000</v>
      </c>
      <c r="N4082" s="67">
        <v>5965540000</v>
      </c>
      <c r="O4082" s="67">
        <v>6048180000</v>
      </c>
      <c r="P4082" s="67">
        <v>6132150000</v>
      </c>
      <c r="Q4082" s="67">
        <v>6217450000</v>
      </c>
      <c r="R4082" s="67">
        <v>6304130000</v>
      </c>
      <c r="S4082" s="67">
        <v>6392180000</v>
      </c>
      <c r="T4082" s="67">
        <v>6481650000</v>
      </c>
      <c r="U4082" s="67">
        <v>6572550000</v>
      </c>
      <c r="V4082" s="67">
        <v>6664910000</v>
      </c>
      <c r="W4082" s="67">
        <v>6758740000</v>
      </c>
      <c r="X4082" s="67">
        <v>6854070000</v>
      </c>
      <c r="Y4082" s="67">
        <v>6950930000</v>
      </c>
      <c r="Z4082" s="67">
        <v>7049340000</v>
      </c>
      <c r="AA4082" s="67">
        <v>7149320000</v>
      </c>
      <c r="AB4082" s="67">
        <v>7250900000</v>
      </c>
      <c r="AC4082" s="67">
        <v>7354110000</v>
      </c>
      <c r="AD4082" s="67">
        <v>7458970000</v>
      </c>
      <c r="AE4082" s="67">
        <v>7565510000</v>
      </c>
      <c r="AF4082" s="67">
        <v>7673750000</v>
      </c>
      <c r="AG4082" s="67">
        <v>7783720000</v>
      </c>
      <c r="AH4082" s="67">
        <v>7895460000</v>
      </c>
      <c r="AI4082" s="67">
        <v>8008980000</v>
      </c>
    </row>
    <row r="4083" spans="1:35" hidden="1" x14ac:dyDescent="0.25">
      <c r="A4083" s="67">
        <v>9152</v>
      </c>
      <c r="B4083" s="67" t="s">
        <v>514</v>
      </c>
      <c r="C4083" s="67" t="s">
        <v>471</v>
      </c>
      <c r="D4083" s="67" t="s">
        <v>323</v>
      </c>
      <c r="E4083" s="67">
        <v>5631540000</v>
      </c>
      <c r="F4083" s="67">
        <v>5774030000</v>
      </c>
      <c r="G4083" s="67">
        <v>5913640000</v>
      </c>
      <c r="H4083" s="67">
        <v>6049890000</v>
      </c>
      <c r="I4083" s="67">
        <v>6182310000</v>
      </c>
      <c r="J4083" s="67">
        <v>6310400000</v>
      </c>
      <c r="K4083" s="67">
        <v>6433690000</v>
      </c>
      <c r="L4083" s="67">
        <v>6551730000</v>
      </c>
      <c r="M4083" s="67">
        <v>6672230000</v>
      </c>
      <c r="N4083" s="67">
        <v>6795270000</v>
      </c>
      <c r="O4083" s="67">
        <v>6920900000</v>
      </c>
      <c r="P4083" s="67">
        <v>7049160000</v>
      </c>
      <c r="Q4083" s="67">
        <v>7180120000</v>
      </c>
      <c r="R4083" s="67">
        <v>7313820000</v>
      </c>
      <c r="S4083" s="67">
        <v>7450340000</v>
      </c>
      <c r="T4083" s="67">
        <v>7589720000</v>
      </c>
      <c r="U4083" s="67">
        <v>7732020000</v>
      </c>
      <c r="V4083" s="67">
        <v>7877320000</v>
      </c>
      <c r="W4083" s="67">
        <v>8025670000</v>
      </c>
      <c r="X4083" s="67">
        <v>8177130000</v>
      </c>
      <c r="Y4083" s="67">
        <v>8331770000</v>
      </c>
      <c r="Z4083" s="67">
        <v>8489660000</v>
      </c>
      <c r="AA4083" s="67">
        <v>8650870000</v>
      </c>
      <c r="AB4083" s="67">
        <v>8815460000</v>
      </c>
      <c r="AC4083" s="67">
        <v>8983510000</v>
      </c>
      <c r="AD4083" s="67">
        <v>9155080000</v>
      </c>
      <c r="AE4083" s="67">
        <v>9330260000</v>
      </c>
      <c r="AF4083" s="67">
        <v>9509120000</v>
      </c>
      <c r="AG4083" s="67">
        <v>9691740000</v>
      </c>
      <c r="AH4083" s="67">
        <v>9878190000</v>
      </c>
      <c r="AI4083" s="67">
        <v>10068600000</v>
      </c>
    </row>
    <row r="4084" spans="1:35" hidden="1" x14ac:dyDescent="0.25">
      <c r="A4084" s="67">
        <v>9153</v>
      </c>
      <c r="B4084" s="67" t="s">
        <v>514</v>
      </c>
      <c r="C4084" s="67" t="s">
        <v>472</v>
      </c>
      <c r="D4084" s="67" t="s">
        <v>323</v>
      </c>
      <c r="E4084" s="67">
        <v>1239610000</v>
      </c>
      <c r="F4084" s="67">
        <v>1263860000</v>
      </c>
      <c r="G4084" s="67">
        <v>1289270000</v>
      </c>
      <c r="H4084" s="67">
        <v>1315910000</v>
      </c>
      <c r="I4084" s="67">
        <v>1343830000</v>
      </c>
      <c r="J4084" s="67">
        <v>1373100000</v>
      </c>
      <c r="K4084" s="67">
        <v>1403780000</v>
      </c>
      <c r="L4084" s="67">
        <v>1435950000</v>
      </c>
      <c r="M4084" s="67">
        <v>1468960000</v>
      </c>
      <c r="N4084" s="67">
        <v>1502840000</v>
      </c>
      <c r="O4084" s="67">
        <v>1537620000</v>
      </c>
      <c r="P4084" s="67">
        <v>1573320000</v>
      </c>
      <c r="Q4084" s="67">
        <v>1609950000</v>
      </c>
      <c r="R4084" s="67">
        <v>1647560000</v>
      </c>
      <c r="S4084" s="67">
        <v>1686160000</v>
      </c>
      <c r="T4084" s="67">
        <v>1725780000</v>
      </c>
      <c r="U4084" s="67">
        <v>1766440000</v>
      </c>
      <c r="V4084" s="67">
        <v>1808180000</v>
      </c>
      <c r="W4084" s="67">
        <v>1851020000</v>
      </c>
      <c r="X4084" s="67">
        <v>1894990000</v>
      </c>
      <c r="Y4084" s="67">
        <v>1940120000</v>
      </c>
      <c r="Z4084" s="67">
        <v>1986440000</v>
      </c>
      <c r="AA4084" s="67">
        <v>2033980000</v>
      </c>
      <c r="AB4084" s="67">
        <v>2082780000</v>
      </c>
      <c r="AC4084" s="67">
        <v>2132870000</v>
      </c>
      <c r="AD4084" s="67">
        <v>2184280000</v>
      </c>
      <c r="AE4084" s="67">
        <v>2237050000</v>
      </c>
      <c r="AF4084" s="67">
        <v>2291210000</v>
      </c>
      <c r="AG4084" s="67">
        <v>2346800000</v>
      </c>
      <c r="AH4084" s="67">
        <v>2403860000</v>
      </c>
      <c r="AI4084" s="67">
        <v>2462430000</v>
      </c>
    </row>
    <row r="4085" spans="1:35" hidden="1" x14ac:dyDescent="0.25">
      <c r="A4085" s="67">
        <v>9154</v>
      </c>
      <c r="B4085" s="67" t="s">
        <v>514</v>
      </c>
      <c r="C4085" s="67" t="s">
        <v>473</v>
      </c>
      <c r="D4085" s="67" t="s">
        <v>323</v>
      </c>
      <c r="E4085" s="67">
        <v>3439760000</v>
      </c>
      <c r="F4085" s="67">
        <v>3541930000</v>
      </c>
      <c r="G4085" s="67">
        <v>3640200000</v>
      </c>
      <c r="H4085" s="67">
        <v>3733970000</v>
      </c>
      <c r="I4085" s="67">
        <v>3822630000</v>
      </c>
      <c r="J4085" s="67">
        <v>3905610000</v>
      </c>
      <c r="K4085" s="67">
        <v>3982340000</v>
      </c>
      <c r="L4085" s="67">
        <v>4052300000</v>
      </c>
      <c r="M4085" s="67">
        <v>4123660000</v>
      </c>
      <c r="N4085" s="67">
        <v>4196440000</v>
      </c>
      <c r="O4085" s="67">
        <v>4270680000</v>
      </c>
      <c r="P4085" s="67">
        <v>4346400000</v>
      </c>
      <c r="Q4085" s="67">
        <v>4423640000</v>
      </c>
      <c r="R4085" s="67">
        <v>4502420000</v>
      </c>
      <c r="S4085" s="67">
        <v>4582780000</v>
      </c>
      <c r="T4085" s="67">
        <v>4664750000</v>
      </c>
      <c r="U4085" s="67">
        <v>4748350000</v>
      </c>
      <c r="V4085" s="67">
        <v>4833630000</v>
      </c>
      <c r="W4085" s="67">
        <v>4920610000</v>
      </c>
      <c r="X4085" s="67">
        <v>5009330000</v>
      </c>
      <c r="Y4085" s="67">
        <v>5099830000</v>
      </c>
      <c r="Z4085" s="67">
        <v>5192140000</v>
      </c>
      <c r="AA4085" s="67">
        <v>5286290000</v>
      </c>
      <c r="AB4085" s="67">
        <v>5382330000</v>
      </c>
      <c r="AC4085" s="67">
        <v>5480280000</v>
      </c>
      <c r="AD4085" s="67">
        <v>5580200000</v>
      </c>
      <c r="AE4085" s="67">
        <v>5682110000</v>
      </c>
      <c r="AF4085" s="67">
        <v>5786070000</v>
      </c>
      <c r="AG4085" s="67">
        <v>5892100000</v>
      </c>
      <c r="AH4085" s="67">
        <v>6000250000</v>
      </c>
      <c r="AI4085" s="67">
        <v>6110570000</v>
      </c>
    </row>
    <row r="4086" spans="1:35" hidden="1" x14ac:dyDescent="0.25">
      <c r="A4086" s="67">
        <v>9155</v>
      </c>
      <c r="B4086" s="67" t="s">
        <v>514</v>
      </c>
      <c r="C4086" s="67" t="s">
        <v>474</v>
      </c>
      <c r="D4086" s="67" t="s">
        <v>323</v>
      </c>
      <c r="E4086" s="67">
        <v>607877000</v>
      </c>
      <c r="F4086" s="67">
        <v>673212000</v>
      </c>
      <c r="G4086" s="67">
        <v>737953000</v>
      </c>
      <c r="H4086" s="67">
        <v>800270000</v>
      </c>
      <c r="I4086" s="67">
        <v>858214000</v>
      </c>
      <c r="J4086" s="67">
        <v>909811000</v>
      </c>
      <c r="K4086" s="67">
        <v>953162000</v>
      </c>
      <c r="L4086" s="67">
        <v>986559000</v>
      </c>
      <c r="M4086" s="67">
        <v>1021200000</v>
      </c>
      <c r="N4086" s="67">
        <v>1057140000</v>
      </c>
      <c r="O4086" s="67">
        <v>1094410000</v>
      </c>
      <c r="P4086" s="67">
        <v>1133080000</v>
      </c>
      <c r="Q4086" s="67">
        <v>1173190000</v>
      </c>
      <c r="R4086" s="67">
        <v>1214790000</v>
      </c>
      <c r="S4086" s="67">
        <v>1257950000</v>
      </c>
      <c r="T4086" s="67">
        <v>1302720000</v>
      </c>
      <c r="U4086" s="67">
        <v>1349160000</v>
      </c>
      <c r="V4086" s="67">
        <v>1397330000</v>
      </c>
      <c r="W4086" s="67">
        <v>1447300000</v>
      </c>
      <c r="X4086" s="67">
        <v>1499130000</v>
      </c>
      <c r="Y4086" s="67">
        <v>1552900000</v>
      </c>
      <c r="Z4086" s="67">
        <v>1608670000</v>
      </c>
      <c r="AA4086" s="67">
        <v>1666520000</v>
      </c>
      <c r="AB4086" s="67">
        <v>1726540000</v>
      </c>
      <c r="AC4086" s="67">
        <v>1788790000</v>
      </c>
      <c r="AD4086" s="67">
        <v>1853360000</v>
      </c>
      <c r="AE4086" s="67">
        <v>1920340000</v>
      </c>
      <c r="AF4086" s="67">
        <v>1989830000</v>
      </c>
      <c r="AG4086" s="67">
        <v>2061900000</v>
      </c>
      <c r="AH4086" s="67">
        <v>2136660000</v>
      </c>
      <c r="AI4086" s="67">
        <v>2214220000</v>
      </c>
    </row>
    <row r="4087" spans="1:35" hidden="1" x14ac:dyDescent="0.25">
      <c r="A4087" s="67">
        <v>9156</v>
      </c>
      <c r="B4087" s="67" t="s">
        <v>514</v>
      </c>
      <c r="C4087" s="67" t="s">
        <v>475</v>
      </c>
      <c r="D4087" s="67" t="s">
        <v>323</v>
      </c>
      <c r="E4087" s="67">
        <v>6981230000</v>
      </c>
      <c r="F4087" s="67">
        <v>7048500000</v>
      </c>
      <c r="G4087" s="67">
        <v>7119080000</v>
      </c>
      <c r="H4087" s="67">
        <v>7193090000</v>
      </c>
      <c r="I4087" s="67">
        <v>7270610000</v>
      </c>
      <c r="J4087" s="67">
        <v>7351770000</v>
      </c>
      <c r="K4087" s="67">
        <v>7436680000</v>
      </c>
      <c r="L4087" s="67">
        <v>7525450000</v>
      </c>
      <c r="M4087" s="67">
        <v>7615470000</v>
      </c>
      <c r="N4087" s="67">
        <v>7706750000</v>
      </c>
      <c r="O4087" s="67">
        <v>7799310000</v>
      </c>
      <c r="P4087" s="67">
        <v>7893160000</v>
      </c>
      <c r="Q4087" s="67">
        <v>7988330000</v>
      </c>
      <c r="R4087" s="67">
        <v>8084830000</v>
      </c>
      <c r="S4087" s="67">
        <v>8182680000</v>
      </c>
      <c r="T4087" s="67">
        <v>8281900000</v>
      </c>
      <c r="U4087" s="67">
        <v>8382510000</v>
      </c>
      <c r="V4087" s="67">
        <v>8484530000</v>
      </c>
      <c r="W4087" s="67">
        <v>8587970000</v>
      </c>
      <c r="X4087" s="67">
        <v>8692870000</v>
      </c>
      <c r="Y4087" s="67">
        <v>8799230000</v>
      </c>
      <c r="Z4087" s="67">
        <v>8907080000</v>
      </c>
      <c r="AA4087" s="67">
        <v>9016440000</v>
      </c>
      <c r="AB4087" s="67">
        <v>9127340000</v>
      </c>
      <c r="AC4087" s="67">
        <v>9239780000</v>
      </c>
      <c r="AD4087" s="67">
        <v>9353800000</v>
      </c>
      <c r="AE4087" s="67">
        <v>9469420000</v>
      </c>
      <c r="AF4087" s="67">
        <v>9586650000</v>
      </c>
      <c r="AG4087" s="67">
        <v>9705530000</v>
      </c>
      <c r="AH4087" s="67">
        <v>9826070000</v>
      </c>
      <c r="AI4087" s="67">
        <v>9948290000</v>
      </c>
    </row>
    <row r="4088" spans="1:35" hidden="1" x14ac:dyDescent="0.25">
      <c r="A4088" s="67">
        <v>9157</v>
      </c>
      <c r="B4088" s="67" t="s">
        <v>514</v>
      </c>
      <c r="C4088" s="67" t="s">
        <v>476</v>
      </c>
      <c r="D4088" s="67" t="s">
        <v>323</v>
      </c>
      <c r="E4088" s="67">
        <v>18880500000</v>
      </c>
      <c r="F4088" s="67">
        <v>19240800000</v>
      </c>
      <c r="G4088" s="67">
        <v>19599700000</v>
      </c>
      <c r="H4088" s="67">
        <v>19956900000</v>
      </c>
      <c r="I4088" s="67">
        <v>20311900000</v>
      </c>
      <c r="J4088" s="67">
        <v>20664300000</v>
      </c>
      <c r="K4088" s="67">
        <v>21013600000</v>
      </c>
      <c r="L4088" s="67">
        <v>21359300000</v>
      </c>
      <c r="M4088" s="67">
        <v>21711600000</v>
      </c>
      <c r="N4088" s="67">
        <v>22070500000</v>
      </c>
      <c r="O4088" s="67">
        <v>22436300000</v>
      </c>
      <c r="P4088" s="67">
        <v>22809100000</v>
      </c>
      <c r="Q4088" s="67">
        <v>23188900000</v>
      </c>
      <c r="R4088" s="67">
        <v>23575900000</v>
      </c>
      <c r="S4088" s="67">
        <v>23970300000</v>
      </c>
      <c r="T4088" s="67">
        <v>24372200000</v>
      </c>
      <c r="U4088" s="67">
        <v>24781700000</v>
      </c>
      <c r="V4088" s="67">
        <v>25199000000</v>
      </c>
      <c r="W4088" s="67">
        <v>25624300000</v>
      </c>
      <c r="X4088" s="67">
        <v>26057600000</v>
      </c>
      <c r="Y4088" s="67">
        <v>26499100000</v>
      </c>
      <c r="Z4088" s="67">
        <v>26949000000</v>
      </c>
      <c r="AA4088" s="67">
        <v>27407500000</v>
      </c>
      <c r="AB4088" s="67">
        <v>27874700000</v>
      </c>
      <c r="AC4088" s="67">
        <v>28350800000</v>
      </c>
      <c r="AD4088" s="67">
        <v>28835900000</v>
      </c>
      <c r="AE4088" s="67">
        <v>29330200000</v>
      </c>
      <c r="AF4088" s="67">
        <v>29834000000</v>
      </c>
      <c r="AG4088" s="67">
        <v>30347300000</v>
      </c>
      <c r="AH4088" s="67">
        <v>30870300000</v>
      </c>
      <c r="AI4088" s="67">
        <v>31403300000</v>
      </c>
    </row>
    <row r="4089" spans="1:35" hidden="1" x14ac:dyDescent="0.25">
      <c r="A4089" s="67">
        <v>9158</v>
      </c>
      <c r="B4089" s="67" t="s">
        <v>514</v>
      </c>
      <c r="C4089" s="67" t="s">
        <v>477</v>
      </c>
      <c r="D4089" s="67" t="s">
        <v>323</v>
      </c>
      <c r="E4089" s="67">
        <v>20812500000</v>
      </c>
      <c r="F4089" s="67">
        <v>21360900000</v>
      </c>
      <c r="G4089" s="67">
        <v>21901000000</v>
      </c>
      <c r="H4089" s="67">
        <v>22431100000</v>
      </c>
      <c r="I4089" s="67">
        <v>22949400000</v>
      </c>
      <c r="J4089" s="67">
        <v>23454200000</v>
      </c>
      <c r="K4089" s="67">
        <v>23943700000</v>
      </c>
      <c r="L4089" s="67">
        <v>24416300000</v>
      </c>
      <c r="M4089" s="67">
        <v>24899500000</v>
      </c>
      <c r="N4089" s="67">
        <v>25393600000</v>
      </c>
      <c r="O4089" s="67">
        <v>25898800000</v>
      </c>
      <c r="P4089" s="67">
        <v>26415500000</v>
      </c>
      <c r="Q4089" s="67">
        <v>26943800000</v>
      </c>
      <c r="R4089" s="67">
        <v>27484000000</v>
      </c>
      <c r="S4089" s="67">
        <v>28036400000</v>
      </c>
      <c r="T4089" s="67">
        <v>28601300000</v>
      </c>
      <c r="U4089" s="67">
        <v>29178900000</v>
      </c>
      <c r="V4089" s="67">
        <v>29769500000</v>
      </c>
      <c r="W4089" s="67">
        <v>30373400000</v>
      </c>
      <c r="X4089" s="67">
        <v>30991000000</v>
      </c>
      <c r="Y4089" s="67">
        <v>31622500000</v>
      </c>
      <c r="Z4089" s="67">
        <v>32268200000</v>
      </c>
      <c r="AA4089" s="67">
        <v>32928500000</v>
      </c>
      <c r="AB4089" s="67">
        <v>33603700000</v>
      </c>
      <c r="AC4089" s="67">
        <v>34294100000</v>
      </c>
      <c r="AD4089" s="67">
        <v>35000100000</v>
      </c>
      <c r="AE4089" s="67">
        <v>35722000000</v>
      </c>
      <c r="AF4089" s="67">
        <v>36460200000</v>
      </c>
      <c r="AG4089" s="67">
        <v>37215000000</v>
      </c>
      <c r="AH4089" s="67">
        <v>37986900000</v>
      </c>
      <c r="AI4089" s="67">
        <v>38776200000</v>
      </c>
    </row>
    <row r="4090" spans="1:35" hidden="1" x14ac:dyDescent="0.25">
      <c r="A4090" s="67">
        <v>9159</v>
      </c>
      <c r="B4090" s="67" t="s">
        <v>514</v>
      </c>
      <c r="C4090" s="67" t="s">
        <v>478</v>
      </c>
      <c r="D4090" s="67" t="s">
        <v>323</v>
      </c>
      <c r="E4090" s="67">
        <v>27274900000</v>
      </c>
      <c r="F4090" s="67">
        <v>27374400000</v>
      </c>
      <c r="G4090" s="67">
        <v>27486600000</v>
      </c>
      <c r="H4090" s="67">
        <v>27611700000</v>
      </c>
      <c r="I4090" s="67">
        <v>27749700000</v>
      </c>
      <c r="J4090" s="67">
        <v>27901000000</v>
      </c>
      <c r="K4090" s="67">
        <v>28065800000</v>
      </c>
      <c r="L4090" s="67">
        <v>28244400000</v>
      </c>
      <c r="M4090" s="67">
        <v>28424300000</v>
      </c>
      <c r="N4090" s="67">
        <v>28605500000</v>
      </c>
      <c r="O4090" s="67">
        <v>28788200000</v>
      </c>
      <c r="P4090" s="67">
        <v>28972200000</v>
      </c>
      <c r="Q4090" s="67">
        <v>29157600000</v>
      </c>
      <c r="R4090" s="67">
        <v>29344300000</v>
      </c>
      <c r="S4090" s="67">
        <v>29532500000</v>
      </c>
      <c r="T4090" s="67">
        <v>29722200000</v>
      </c>
      <c r="U4090" s="67">
        <v>29913200000</v>
      </c>
      <c r="V4090" s="67">
        <v>30105700000</v>
      </c>
      <c r="W4090" s="67">
        <v>30299600000</v>
      </c>
      <c r="X4090" s="67">
        <v>30495100000</v>
      </c>
      <c r="Y4090" s="67">
        <v>30691900000</v>
      </c>
      <c r="Z4090" s="67">
        <v>30890300000</v>
      </c>
      <c r="AA4090" s="67">
        <v>31090200000</v>
      </c>
      <c r="AB4090" s="67">
        <v>31291600000</v>
      </c>
      <c r="AC4090" s="67">
        <v>31494500000</v>
      </c>
      <c r="AD4090" s="67">
        <v>31698900000</v>
      </c>
      <c r="AE4090" s="67">
        <v>31904800000</v>
      </c>
      <c r="AF4090" s="67">
        <v>32112400000</v>
      </c>
      <c r="AG4090" s="67">
        <v>32321500000</v>
      </c>
      <c r="AH4090" s="67">
        <v>32532100000</v>
      </c>
      <c r="AI4090" s="67">
        <v>32744400000</v>
      </c>
    </row>
    <row r="4091" spans="1:35" hidden="1" x14ac:dyDescent="0.25">
      <c r="A4091" s="67">
        <v>9160</v>
      </c>
      <c r="B4091" s="67" t="s">
        <v>514</v>
      </c>
      <c r="C4091" s="67" t="s">
        <v>479</v>
      </c>
      <c r="D4091" s="67" t="s">
        <v>323</v>
      </c>
      <c r="E4091" s="67">
        <v>1079260000</v>
      </c>
      <c r="F4091" s="67">
        <v>1081450000</v>
      </c>
      <c r="G4091" s="67">
        <v>1085840000</v>
      </c>
      <c r="H4091" s="67">
        <v>1092460000</v>
      </c>
      <c r="I4091" s="67">
        <v>1101350000</v>
      </c>
      <c r="J4091" s="67">
        <v>1112570000</v>
      </c>
      <c r="K4091" s="67">
        <v>1126200000</v>
      </c>
      <c r="L4091" s="67">
        <v>1142330000</v>
      </c>
      <c r="M4091" s="67">
        <v>1158730000</v>
      </c>
      <c r="N4091" s="67">
        <v>1175420000</v>
      </c>
      <c r="O4091" s="67">
        <v>1192380000</v>
      </c>
      <c r="P4091" s="67">
        <v>1209640000</v>
      </c>
      <c r="Q4091" s="67">
        <v>1227190000</v>
      </c>
      <c r="R4091" s="67">
        <v>1245040000</v>
      </c>
      <c r="S4091" s="67">
        <v>1263190000</v>
      </c>
      <c r="T4091" s="67">
        <v>1281650000</v>
      </c>
      <c r="U4091" s="67">
        <v>1300420000</v>
      </c>
      <c r="V4091" s="67">
        <v>1319510000</v>
      </c>
      <c r="W4091" s="67">
        <v>1338930000</v>
      </c>
      <c r="X4091" s="67">
        <v>1358680000</v>
      </c>
      <c r="Y4091" s="67">
        <v>1378760000</v>
      </c>
      <c r="Z4091" s="67">
        <v>1399190000</v>
      </c>
      <c r="AA4091" s="67">
        <v>1419960000</v>
      </c>
      <c r="AB4091" s="67">
        <v>1441080000</v>
      </c>
      <c r="AC4091" s="67">
        <v>1462570000</v>
      </c>
      <c r="AD4091" s="67">
        <v>1484420000</v>
      </c>
      <c r="AE4091" s="67">
        <v>1506640000</v>
      </c>
      <c r="AF4091" s="67">
        <v>1529230000</v>
      </c>
      <c r="AG4091" s="67">
        <v>1552220000</v>
      </c>
      <c r="AH4091" s="67">
        <v>1575590000</v>
      </c>
      <c r="AI4091" s="67">
        <v>1599360000</v>
      </c>
    </row>
    <row r="4092" spans="1:35" hidden="1" x14ac:dyDescent="0.25">
      <c r="A4092" s="67">
        <v>9161</v>
      </c>
      <c r="B4092" s="67" t="s">
        <v>514</v>
      </c>
      <c r="C4092" s="67" t="s">
        <v>480</v>
      </c>
      <c r="D4092" s="67" t="s">
        <v>323</v>
      </c>
      <c r="E4092" s="67">
        <v>13587500000</v>
      </c>
      <c r="F4092" s="67">
        <v>13913900000</v>
      </c>
      <c r="G4092" s="67">
        <v>14251300000</v>
      </c>
      <c r="H4092" s="67">
        <v>14600000000</v>
      </c>
      <c r="I4092" s="67">
        <v>14960400000</v>
      </c>
      <c r="J4092" s="67">
        <v>15332900000</v>
      </c>
      <c r="K4092" s="67">
        <v>15718000000</v>
      </c>
      <c r="L4092" s="67">
        <v>16116200000</v>
      </c>
      <c r="M4092" s="67">
        <v>16526000000</v>
      </c>
      <c r="N4092" s="67">
        <v>16947700000</v>
      </c>
      <c r="O4092" s="67">
        <v>17381500000</v>
      </c>
      <c r="P4092" s="67">
        <v>17828000000</v>
      </c>
      <c r="Q4092" s="67">
        <v>18287400000</v>
      </c>
      <c r="R4092" s="67">
        <v>18760100000</v>
      </c>
      <c r="S4092" s="67">
        <v>19246500000</v>
      </c>
      <c r="T4092" s="67">
        <v>19747100000</v>
      </c>
      <c r="U4092" s="67">
        <v>20262100000</v>
      </c>
      <c r="V4092" s="67">
        <v>20792100000</v>
      </c>
      <c r="W4092" s="67">
        <v>21337500000</v>
      </c>
      <c r="X4092" s="67">
        <v>21898700000</v>
      </c>
      <c r="Y4092" s="67">
        <v>22476100000</v>
      </c>
      <c r="Z4092" s="67">
        <v>23070300000</v>
      </c>
      <c r="AA4092" s="67">
        <v>23681700000</v>
      </c>
      <c r="AB4092" s="67">
        <v>24310900000</v>
      </c>
      <c r="AC4092" s="67">
        <v>24958300000</v>
      </c>
      <c r="AD4092" s="67">
        <v>25624500000</v>
      </c>
      <c r="AE4092" s="67">
        <v>26310000000</v>
      </c>
      <c r="AF4092" s="67">
        <v>27015400000</v>
      </c>
      <c r="AG4092" s="67">
        <v>27741200000</v>
      </c>
      <c r="AH4092" s="67">
        <v>28488100000</v>
      </c>
      <c r="AI4092" s="67">
        <v>29256600000</v>
      </c>
    </row>
    <row r="4093" spans="1:35" hidden="1" x14ac:dyDescent="0.25">
      <c r="A4093" s="67">
        <v>9162</v>
      </c>
      <c r="B4093" s="67" t="s">
        <v>514</v>
      </c>
      <c r="C4093" s="67" t="s">
        <v>481</v>
      </c>
      <c r="D4093" s="67" t="s">
        <v>323</v>
      </c>
      <c r="E4093" s="67">
        <v>1241680000</v>
      </c>
      <c r="F4093" s="67">
        <v>1266750000</v>
      </c>
      <c r="G4093" s="67">
        <v>1292100000</v>
      </c>
      <c r="H4093" s="67">
        <v>1317730000</v>
      </c>
      <c r="I4093" s="67">
        <v>1343630000</v>
      </c>
      <c r="J4093" s="67">
        <v>1369790000</v>
      </c>
      <c r="K4093" s="67">
        <v>1396200000</v>
      </c>
      <c r="L4093" s="67">
        <v>1422860000</v>
      </c>
      <c r="M4093" s="67">
        <v>1450100000</v>
      </c>
      <c r="N4093" s="67">
        <v>1477940000</v>
      </c>
      <c r="O4093" s="67">
        <v>1506400000</v>
      </c>
      <c r="P4093" s="67">
        <v>1535480000</v>
      </c>
      <c r="Q4093" s="67">
        <v>1565200000</v>
      </c>
      <c r="R4093" s="67">
        <v>1595570000</v>
      </c>
      <c r="S4093" s="67">
        <v>1626610000</v>
      </c>
      <c r="T4093" s="67">
        <v>1658340000</v>
      </c>
      <c r="U4093" s="67">
        <v>1690760000</v>
      </c>
      <c r="V4093" s="67">
        <v>1723900000</v>
      </c>
      <c r="W4093" s="67">
        <v>1757760000</v>
      </c>
      <c r="X4093" s="67">
        <v>1792370000</v>
      </c>
      <c r="Y4093" s="67">
        <v>1827740000</v>
      </c>
      <c r="Z4093" s="67">
        <v>1863890000</v>
      </c>
      <c r="AA4093" s="67">
        <v>1900840000</v>
      </c>
      <c r="AB4093" s="67">
        <v>1938590000</v>
      </c>
      <c r="AC4093" s="67">
        <v>1977180000</v>
      </c>
      <c r="AD4093" s="67">
        <v>2016620000</v>
      </c>
      <c r="AE4093" s="67">
        <v>2056920000</v>
      </c>
      <c r="AF4093" s="67">
        <v>2098120000</v>
      </c>
      <c r="AG4093" s="67">
        <v>2140210000</v>
      </c>
      <c r="AH4093" s="67">
        <v>2183240000</v>
      </c>
      <c r="AI4093" s="67">
        <v>2227210000</v>
      </c>
    </row>
    <row r="4094" spans="1:35" hidden="1" x14ac:dyDescent="0.25">
      <c r="A4094" s="67">
        <v>9038</v>
      </c>
      <c r="B4094" s="67" t="s">
        <v>515</v>
      </c>
      <c r="C4094" s="67" t="s">
        <v>359</v>
      </c>
      <c r="D4094" s="67" t="s">
        <v>323</v>
      </c>
      <c r="E4094" s="67">
        <v>53485.599999999999</v>
      </c>
      <c r="F4094" s="67">
        <v>54369</v>
      </c>
      <c r="G4094" s="67">
        <v>55150.400000000001</v>
      </c>
      <c r="H4094" s="67">
        <v>55823.7</v>
      </c>
      <c r="I4094" s="67">
        <v>56383.7</v>
      </c>
      <c r="J4094" s="67">
        <v>56825.9</v>
      </c>
      <c r="K4094" s="67">
        <v>57146.7</v>
      </c>
      <c r="L4094" s="67">
        <v>57343.199999999997</v>
      </c>
      <c r="M4094" s="67">
        <v>57540.5</v>
      </c>
      <c r="N4094" s="67">
        <v>57738.6</v>
      </c>
      <c r="O4094" s="67">
        <v>57937.5</v>
      </c>
      <c r="P4094" s="67">
        <v>58137.1</v>
      </c>
      <c r="Q4094" s="67">
        <v>58337.599999999999</v>
      </c>
      <c r="R4094" s="67">
        <v>58538.9</v>
      </c>
      <c r="S4094" s="67">
        <v>58741</v>
      </c>
      <c r="T4094" s="67">
        <v>58943.9</v>
      </c>
      <c r="U4094" s="67">
        <v>59147.6</v>
      </c>
      <c r="V4094" s="67">
        <v>59352.1</v>
      </c>
      <c r="W4094" s="67">
        <v>59557.5</v>
      </c>
      <c r="X4094" s="67">
        <v>59763.6</v>
      </c>
      <c r="Y4094" s="67">
        <v>59970.6</v>
      </c>
      <c r="Z4094" s="67">
        <v>60178.400000000001</v>
      </c>
      <c r="AA4094" s="67">
        <v>60387.1</v>
      </c>
      <c r="AB4094" s="67">
        <v>60596.5</v>
      </c>
      <c r="AC4094" s="67">
        <v>60806.8</v>
      </c>
      <c r="AD4094" s="67">
        <v>61018</v>
      </c>
      <c r="AE4094" s="67">
        <v>61230</v>
      </c>
      <c r="AF4094" s="67">
        <v>61442.9</v>
      </c>
      <c r="AG4094" s="67">
        <v>61656.6</v>
      </c>
      <c r="AH4094" s="67">
        <v>61871.1</v>
      </c>
      <c r="AI4094" s="67">
        <v>62086.5</v>
      </c>
    </row>
    <row r="4095" spans="1:35" hidden="1" x14ac:dyDescent="0.25">
      <c r="A4095" s="67">
        <v>9039</v>
      </c>
      <c r="B4095" s="67" t="s">
        <v>515</v>
      </c>
      <c r="C4095" s="67" t="s">
        <v>360</v>
      </c>
      <c r="D4095" s="67" t="s">
        <v>323</v>
      </c>
      <c r="E4095" s="67">
        <v>0.14719299999999999</v>
      </c>
      <c r="F4095" s="67">
        <v>0.14580299999999999</v>
      </c>
      <c r="G4095" s="67">
        <v>0.144617</v>
      </c>
      <c r="H4095" s="67">
        <v>0.14363100000000001</v>
      </c>
      <c r="I4095" s="67">
        <v>0.14283799999999999</v>
      </c>
      <c r="J4095" s="67">
        <v>0.142234</v>
      </c>
      <c r="K4095" s="67">
        <v>0.141818</v>
      </c>
      <c r="L4095" s="67">
        <v>0.14158499999999999</v>
      </c>
      <c r="M4095" s="67">
        <v>0.14135300000000001</v>
      </c>
      <c r="N4095" s="67">
        <v>0.141121</v>
      </c>
      <c r="O4095" s="67">
        <v>0.14088999999999999</v>
      </c>
      <c r="P4095" s="67">
        <v>0.14065900000000001</v>
      </c>
      <c r="Q4095" s="67">
        <v>0.140429</v>
      </c>
      <c r="R4095" s="67">
        <v>0.14019899999999999</v>
      </c>
      <c r="S4095" s="67">
        <v>0.13997000000000001</v>
      </c>
      <c r="T4095" s="67">
        <v>0.139741</v>
      </c>
      <c r="U4095" s="67">
        <v>0.139513</v>
      </c>
      <c r="V4095" s="67">
        <v>0.13928499999999999</v>
      </c>
      <c r="W4095" s="67">
        <v>0.13905699999999999</v>
      </c>
      <c r="X4095" s="67">
        <v>0.13883000000000001</v>
      </c>
      <c r="Y4095" s="67">
        <v>0.138604</v>
      </c>
      <c r="Z4095" s="67">
        <v>0.138377</v>
      </c>
      <c r="AA4095" s="67">
        <v>0.138152</v>
      </c>
      <c r="AB4095" s="67">
        <v>0.13792699999999999</v>
      </c>
      <c r="AC4095" s="67">
        <v>0.13770199999999999</v>
      </c>
      <c r="AD4095" s="67">
        <v>0.13747699999999999</v>
      </c>
      <c r="AE4095" s="67">
        <v>0.13725399999999999</v>
      </c>
      <c r="AF4095" s="67">
        <v>0.13703000000000001</v>
      </c>
      <c r="AG4095" s="67">
        <v>0.13680700000000001</v>
      </c>
      <c r="AH4095" s="67">
        <v>0.13658500000000001</v>
      </c>
      <c r="AI4095" s="67">
        <v>0.13636200000000001</v>
      </c>
    </row>
    <row r="4096" spans="1:35" hidden="1" x14ac:dyDescent="0.25">
      <c r="A4096" s="67">
        <v>9040</v>
      </c>
      <c r="B4096" s="67" t="s">
        <v>515</v>
      </c>
      <c r="C4096" s="67" t="s">
        <v>361</v>
      </c>
      <c r="D4096" s="67" t="s">
        <v>323</v>
      </c>
      <c r="E4096" s="67">
        <v>0.19528799999999999</v>
      </c>
      <c r="F4096" s="67">
        <v>0.20411499999999999</v>
      </c>
      <c r="G4096" s="67">
        <v>0.212866</v>
      </c>
      <c r="H4096" s="67">
        <v>0.22148300000000001</v>
      </c>
      <c r="I4096" s="67">
        <v>0.229909</v>
      </c>
      <c r="J4096" s="67">
        <v>0.23808399999999999</v>
      </c>
      <c r="K4096" s="67">
        <v>0.245948</v>
      </c>
      <c r="L4096" s="67">
        <v>0.253442</v>
      </c>
      <c r="M4096" s="67">
        <v>0.26119100000000001</v>
      </c>
      <c r="N4096" s="67">
        <v>0.26920300000000003</v>
      </c>
      <c r="O4096" s="67">
        <v>0.27748800000000001</v>
      </c>
      <c r="P4096" s="67">
        <v>0.28605399999999997</v>
      </c>
      <c r="Q4096" s="67">
        <v>0.29491200000000001</v>
      </c>
      <c r="R4096" s="67">
        <v>0.30407099999999998</v>
      </c>
      <c r="S4096" s="67">
        <v>0.31354100000000001</v>
      </c>
      <c r="T4096" s="67">
        <v>0.32333299999999998</v>
      </c>
      <c r="U4096" s="67">
        <v>0.33345799999999998</v>
      </c>
      <c r="V4096" s="67">
        <v>0.34392800000000001</v>
      </c>
      <c r="W4096" s="67">
        <v>0.35475299999999999</v>
      </c>
      <c r="X4096" s="67">
        <v>0.36594599999999999</v>
      </c>
      <c r="Y4096" s="67">
        <v>0.37752000000000002</v>
      </c>
      <c r="Z4096" s="67">
        <v>0.389488</v>
      </c>
      <c r="AA4096" s="67">
        <v>0.401862</v>
      </c>
      <c r="AB4096" s="67">
        <v>0.414657</v>
      </c>
      <c r="AC4096" s="67">
        <v>0.42788700000000002</v>
      </c>
      <c r="AD4096" s="67">
        <v>0.44156699999999999</v>
      </c>
      <c r="AE4096" s="67">
        <v>0.45571299999999998</v>
      </c>
      <c r="AF4096" s="67">
        <v>0.47033900000000001</v>
      </c>
      <c r="AG4096" s="67">
        <v>0.485462</v>
      </c>
      <c r="AH4096" s="67">
        <v>0.50109899999999996</v>
      </c>
      <c r="AI4096" s="67">
        <v>0.51726899999999998</v>
      </c>
    </row>
    <row r="4097" spans="1:35" hidden="1" x14ac:dyDescent="0.25">
      <c r="A4097" s="67">
        <v>9041</v>
      </c>
      <c r="B4097" s="67" t="s">
        <v>515</v>
      </c>
      <c r="C4097" s="67" t="s">
        <v>362</v>
      </c>
      <c r="D4097" s="67" t="s">
        <v>323</v>
      </c>
      <c r="E4097" s="67">
        <v>1646.16</v>
      </c>
      <c r="F4097" s="67">
        <v>1630.14</v>
      </c>
      <c r="G4097" s="67">
        <v>1619.2</v>
      </c>
      <c r="H4097" s="67">
        <v>1613.18</v>
      </c>
      <c r="I4097" s="67">
        <v>1612.02</v>
      </c>
      <c r="J4097" s="67">
        <v>1615.68</v>
      </c>
      <c r="K4097" s="67">
        <v>1624.18</v>
      </c>
      <c r="L4097" s="67">
        <v>1637.6</v>
      </c>
      <c r="M4097" s="67">
        <v>1651.15</v>
      </c>
      <c r="N4097" s="67">
        <v>1664.84</v>
      </c>
      <c r="O4097" s="67">
        <v>1678.67</v>
      </c>
      <c r="P4097" s="67">
        <v>1692.63</v>
      </c>
      <c r="Q4097" s="67">
        <v>1706.74</v>
      </c>
      <c r="R4097" s="67">
        <v>1720.98</v>
      </c>
      <c r="S4097" s="67">
        <v>1735.37</v>
      </c>
      <c r="T4097" s="67">
        <v>1749.91</v>
      </c>
      <c r="U4097" s="67">
        <v>1764.59</v>
      </c>
      <c r="V4097" s="67">
        <v>1779.42</v>
      </c>
      <c r="W4097" s="67">
        <v>1794.39</v>
      </c>
      <c r="X4097" s="67">
        <v>1809.52</v>
      </c>
      <c r="Y4097" s="67">
        <v>1824.8</v>
      </c>
      <c r="Z4097" s="67">
        <v>1840.23</v>
      </c>
      <c r="AA4097" s="67">
        <v>1855.82</v>
      </c>
      <c r="AB4097" s="67">
        <v>1871.57</v>
      </c>
      <c r="AC4097" s="67">
        <v>1887.47</v>
      </c>
      <c r="AD4097" s="67">
        <v>1903.53</v>
      </c>
      <c r="AE4097" s="67">
        <v>1919.76</v>
      </c>
      <c r="AF4097" s="67">
        <v>1936.14</v>
      </c>
      <c r="AG4097" s="67">
        <v>1952.69</v>
      </c>
      <c r="AH4097" s="67">
        <v>1969.41</v>
      </c>
      <c r="AI4097" s="67">
        <v>1986.3</v>
      </c>
    </row>
    <row r="4098" spans="1:35" hidden="1" x14ac:dyDescent="0.25">
      <c r="A4098" s="67">
        <v>9042</v>
      </c>
      <c r="B4098" s="67" t="s">
        <v>515</v>
      </c>
      <c r="C4098" s="67" t="s">
        <v>363</v>
      </c>
      <c r="D4098" s="67" t="s">
        <v>323</v>
      </c>
      <c r="E4098" s="67">
        <v>76.678899999999999</v>
      </c>
      <c r="F4098" s="67">
        <v>76.889300000000006</v>
      </c>
      <c r="G4098" s="67">
        <v>77.375699999999995</v>
      </c>
      <c r="H4098" s="67">
        <v>78.143100000000004</v>
      </c>
      <c r="I4098" s="67">
        <v>79.200299999999999</v>
      </c>
      <c r="J4098" s="67">
        <v>80.559799999999996</v>
      </c>
      <c r="K4098" s="67">
        <v>82.238200000000006</v>
      </c>
      <c r="L4098" s="67">
        <v>84.256200000000007</v>
      </c>
      <c r="M4098" s="67">
        <v>86.332700000000003</v>
      </c>
      <c r="N4098" s="67">
        <v>88.469499999999996</v>
      </c>
      <c r="O4098" s="67">
        <v>90.668300000000002</v>
      </c>
      <c r="P4098" s="67">
        <v>92.930800000000005</v>
      </c>
      <c r="Q4098" s="67">
        <v>95.258899999999997</v>
      </c>
      <c r="R4098" s="67">
        <v>97.654499999999999</v>
      </c>
      <c r="S4098" s="67">
        <v>100.12</v>
      </c>
      <c r="T4098" s="67">
        <v>102.65600000000001</v>
      </c>
      <c r="U4098" s="67">
        <v>105.26600000000001</v>
      </c>
      <c r="V4098" s="67">
        <v>107.952</v>
      </c>
      <c r="W4098" s="67">
        <v>110.71599999999999</v>
      </c>
      <c r="X4098" s="67">
        <v>113.56</v>
      </c>
      <c r="Y4098" s="67">
        <v>116.486</v>
      </c>
      <c r="Z4098" s="67">
        <v>119.497</v>
      </c>
      <c r="AA4098" s="67">
        <v>122.596</v>
      </c>
      <c r="AB4098" s="67">
        <v>125.78400000000001</v>
      </c>
      <c r="AC4098" s="67">
        <v>129.065</v>
      </c>
      <c r="AD4098" s="67">
        <v>132.441</v>
      </c>
      <c r="AE4098" s="67">
        <v>135.91499999999999</v>
      </c>
      <c r="AF4098" s="67">
        <v>139.49</v>
      </c>
      <c r="AG4098" s="67">
        <v>143.16800000000001</v>
      </c>
      <c r="AH4098" s="67">
        <v>146.953</v>
      </c>
      <c r="AI4098" s="67">
        <v>150.84800000000001</v>
      </c>
    </row>
    <row r="4099" spans="1:35" hidden="1" x14ac:dyDescent="0.25">
      <c r="A4099" s="67">
        <v>9043</v>
      </c>
      <c r="B4099" s="67" t="s">
        <v>515</v>
      </c>
      <c r="C4099" s="67" t="s">
        <v>364</v>
      </c>
      <c r="D4099" s="67" t="s">
        <v>323</v>
      </c>
      <c r="E4099" s="67">
        <v>38545.9</v>
      </c>
      <c r="F4099" s="67">
        <v>38828</v>
      </c>
      <c r="G4099" s="67">
        <v>39092.400000000001</v>
      </c>
      <c r="H4099" s="67">
        <v>39338.6</v>
      </c>
      <c r="I4099" s="67">
        <v>39566.199999999997</v>
      </c>
      <c r="J4099" s="67">
        <v>39774.699999999997</v>
      </c>
      <c r="K4099" s="67">
        <v>39963.9</v>
      </c>
      <c r="L4099" s="67">
        <v>40133.199999999997</v>
      </c>
      <c r="M4099" s="67">
        <v>40303.4</v>
      </c>
      <c r="N4099" s="67">
        <v>40474.5</v>
      </c>
      <c r="O4099" s="67">
        <v>40646.400000000001</v>
      </c>
      <c r="P4099" s="67">
        <v>40819.199999999997</v>
      </c>
      <c r="Q4099" s="67">
        <v>40992.800000000003</v>
      </c>
      <c r="R4099" s="67">
        <v>41167.300000000003</v>
      </c>
      <c r="S4099" s="67">
        <v>41342.699999999997</v>
      </c>
      <c r="T4099" s="67">
        <v>41519</v>
      </c>
      <c r="U4099" s="67">
        <v>41696.1</v>
      </c>
      <c r="V4099" s="67">
        <v>41874.1</v>
      </c>
      <c r="W4099" s="67">
        <v>42053</v>
      </c>
      <c r="X4099" s="67">
        <v>42232.800000000003</v>
      </c>
      <c r="Y4099" s="67">
        <v>42413.5</v>
      </c>
      <c r="Z4099" s="67">
        <v>42595.199999999997</v>
      </c>
      <c r="AA4099" s="67">
        <v>42777.7</v>
      </c>
      <c r="AB4099" s="67">
        <v>42961.1</v>
      </c>
      <c r="AC4099" s="67">
        <v>43145.4</v>
      </c>
      <c r="AD4099" s="67">
        <v>43330.7</v>
      </c>
      <c r="AE4099" s="67">
        <v>43516.9</v>
      </c>
      <c r="AF4099" s="67">
        <v>43704</v>
      </c>
      <c r="AG4099" s="67">
        <v>43892.1</v>
      </c>
      <c r="AH4099" s="67">
        <v>44081.1</v>
      </c>
      <c r="AI4099" s="67">
        <v>44271</v>
      </c>
    </row>
    <row r="4100" spans="1:35" hidden="1" x14ac:dyDescent="0.25">
      <c r="A4100" s="67">
        <v>9044</v>
      </c>
      <c r="B4100" s="67" t="s">
        <v>515</v>
      </c>
      <c r="C4100" s="67" t="s">
        <v>365</v>
      </c>
      <c r="D4100" s="67" t="s">
        <v>323</v>
      </c>
      <c r="E4100" s="67">
        <v>2483.06</v>
      </c>
      <c r="F4100" s="67">
        <v>2472.9</v>
      </c>
      <c r="G4100" s="67">
        <v>2463.4499999999998</v>
      </c>
      <c r="H4100" s="67">
        <v>2454.6999999999998</v>
      </c>
      <c r="I4100" s="67">
        <v>2446.64</v>
      </c>
      <c r="J4100" s="67">
        <v>2439.25</v>
      </c>
      <c r="K4100" s="67">
        <v>2432.54</v>
      </c>
      <c r="L4100" s="67">
        <v>2426.4899999999998</v>
      </c>
      <c r="M4100" s="67">
        <v>2420.46</v>
      </c>
      <c r="N4100" s="67">
        <v>2414.4499999999998</v>
      </c>
      <c r="O4100" s="67">
        <v>2408.46</v>
      </c>
      <c r="P4100" s="67">
        <v>2402.4899999999998</v>
      </c>
      <c r="Q4100" s="67">
        <v>2396.5300000000002</v>
      </c>
      <c r="R4100" s="67">
        <v>2390.59</v>
      </c>
      <c r="S4100" s="67">
        <v>2384.67</v>
      </c>
      <c r="T4100" s="67">
        <v>2378.77</v>
      </c>
      <c r="U4100" s="67">
        <v>2372.88</v>
      </c>
      <c r="V4100" s="67">
        <v>2367.0100000000002</v>
      </c>
      <c r="W4100" s="67">
        <v>2361.16</v>
      </c>
      <c r="X4100" s="67">
        <v>2355.33</v>
      </c>
      <c r="Y4100" s="67">
        <v>2349.52</v>
      </c>
      <c r="Z4100" s="67">
        <v>2343.7199999999998</v>
      </c>
      <c r="AA4100" s="67">
        <v>2337.94</v>
      </c>
      <c r="AB4100" s="67">
        <v>2332.1799999999998</v>
      </c>
      <c r="AC4100" s="67">
        <v>2326.4299999999998</v>
      </c>
      <c r="AD4100" s="67">
        <v>2320.6999999999998</v>
      </c>
      <c r="AE4100" s="67">
        <v>2314.9899999999998</v>
      </c>
      <c r="AF4100" s="67">
        <v>2309.3000000000002</v>
      </c>
      <c r="AG4100" s="67">
        <v>2303.62</v>
      </c>
      <c r="AH4100" s="67">
        <v>2297.96</v>
      </c>
      <c r="AI4100" s="67">
        <v>2292.3200000000002</v>
      </c>
    </row>
    <row r="4101" spans="1:35" hidden="1" x14ac:dyDescent="0.25">
      <c r="A4101" s="67">
        <v>9045</v>
      </c>
      <c r="B4101" s="67" t="s">
        <v>515</v>
      </c>
      <c r="C4101" s="67" t="s">
        <v>366</v>
      </c>
      <c r="D4101" s="67" t="s">
        <v>323</v>
      </c>
      <c r="E4101" s="67">
        <v>25639.9</v>
      </c>
      <c r="F4101" s="67">
        <v>26067.1</v>
      </c>
      <c r="G4101" s="67">
        <v>26404.1</v>
      </c>
      <c r="H4101" s="67">
        <v>26646.2</v>
      </c>
      <c r="I4101" s="67">
        <v>26789.7</v>
      </c>
      <c r="J4101" s="67">
        <v>26832.400000000001</v>
      </c>
      <c r="K4101" s="67">
        <v>26773.200000000001</v>
      </c>
      <c r="L4101" s="67">
        <v>26612.400000000001</v>
      </c>
      <c r="M4101" s="67">
        <v>26452.799999999999</v>
      </c>
      <c r="N4101" s="67">
        <v>26294.3</v>
      </c>
      <c r="O4101" s="67">
        <v>26137</v>
      </c>
      <c r="P4101" s="67">
        <v>25980.7</v>
      </c>
      <c r="Q4101" s="67">
        <v>25825.5</v>
      </c>
      <c r="R4101" s="67">
        <v>25671.4</v>
      </c>
      <c r="S4101" s="67">
        <v>25518.400000000001</v>
      </c>
      <c r="T4101" s="67">
        <v>25366.400000000001</v>
      </c>
      <c r="U4101" s="67">
        <v>25215.599999999999</v>
      </c>
      <c r="V4101" s="67">
        <v>25065.7</v>
      </c>
      <c r="W4101" s="67">
        <v>24917</v>
      </c>
      <c r="X4101" s="67">
        <v>24769.200000000001</v>
      </c>
      <c r="Y4101" s="67">
        <v>24622.5</v>
      </c>
      <c r="Z4101" s="67">
        <v>24476.799999999999</v>
      </c>
      <c r="AA4101" s="67">
        <v>24332.2</v>
      </c>
      <c r="AB4101" s="67">
        <v>24188.5</v>
      </c>
      <c r="AC4101" s="67">
        <v>24045.9</v>
      </c>
      <c r="AD4101" s="67">
        <v>23904.3</v>
      </c>
      <c r="AE4101" s="67">
        <v>23763.599999999999</v>
      </c>
      <c r="AF4101" s="67">
        <v>23623.9</v>
      </c>
      <c r="AG4101" s="67">
        <v>23485.3</v>
      </c>
      <c r="AH4101" s="67">
        <v>23347.5</v>
      </c>
      <c r="AI4101" s="67">
        <v>23210.799999999999</v>
      </c>
    </row>
    <row r="4102" spans="1:35" hidden="1" x14ac:dyDescent="0.25">
      <c r="A4102" s="67">
        <v>9046</v>
      </c>
      <c r="B4102" s="67" t="s">
        <v>515</v>
      </c>
      <c r="C4102" s="67" t="s">
        <v>367</v>
      </c>
      <c r="D4102" s="67" t="s">
        <v>323</v>
      </c>
      <c r="E4102" s="67">
        <v>8641.15</v>
      </c>
      <c r="F4102" s="67">
        <v>8635.32</v>
      </c>
      <c r="G4102" s="67">
        <v>8620.85</v>
      </c>
      <c r="H4102" s="67">
        <v>8597.76</v>
      </c>
      <c r="I4102" s="67">
        <v>8566.15</v>
      </c>
      <c r="J4102" s="67">
        <v>8526.1</v>
      </c>
      <c r="K4102" s="67">
        <v>8477.75</v>
      </c>
      <c r="L4102" s="67">
        <v>8421.27</v>
      </c>
      <c r="M4102" s="67">
        <v>8365.24</v>
      </c>
      <c r="N4102" s="67">
        <v>8309.65</v>
      </c>
      <c r="O4102" s="67">
        <v>8254.52</v>
      </c>
      <c r="P4102" s="67">
        <v>8199.82</v>
      </c>
      <c r="Q4102" s="67">
        <v>8145.56</v>
      </c>
      <c r="R4102" s="67">
        <v>8091.73</v>
      </c>
      <c r="S4102" s="67">
        <v>8038.34</v>
      </c>
      <c r="T4102" s="67">
        <v>7985.37</v>
      </c>
      <c r="U4102" s="67">
        <v>7932.83</v>
      </c>
      <c r="V4102" s="67">
        <v>7880.71</v>
      </c>
      <c r="W4102" s="67">
        <v>7829</v>
      </c>
      <c r="X4102" s="67">
        <v>7777.71</v>
      </c>
      <c r="Y4102" s="67">
        <v>7726.82</v>
      </c>
      <c r="Z4102" s="67">
        <v>7676.35</v>
      </c>
      <c r="AA4102" s="67">
        <v>7626.28</v>
      </c>
      <c r="AB4102" s="67">
        <v>7576.61</v>
      </c>
      <c r="AC4102" s="67">
        <v>7527.33</v>
      </c>
      <c r="AD4102" s="67">
        <v>7478.45</v>
      </c>
      <c r="AE4102" s="67">
        <v>7429.96</v>
      </c>
      <c r="AF4102" s="67">
        <v>7381.86</v>
      </c>
      <c r="AG4102" s="67">
        <v>7334.15</v>
      </c>
      <c r="AH4102" s="67">
        <v>7286.81</v>
      </c>
      <c r="AI4102" s="67">
        <v>7239.86</v>
      </c>
    </row>
    <row r="4103" spans="1:35" hidden="1" x14ac:dyDescent="0.25">
      <c r="A4103" s="67">
        <v>9047</v>
      </c>
      <c r="B4103" s="67" t="s">
        <v>515</v>
      </c>
      <c r="C4103" s="67" t="s">
        <v>368</v>
      </c>
      <c r="D4103" s="67" t="s">
        <v>323</v>
      </c>
      <c r="E4103" s="67">
        <v>541.60199999999998</v>
      </c>
      <c r="F4103" s="67">
        <v>544.65800000000002</v>
      </c>
      <c r="G4103" s="67">
        <v>547.60400000000004</v>
      </c>
      <c r="H4103" s="67">
        <v>550.43700000000001</v>
      </c>
      <c r="I4103" s="67">
        <v>553.15499999999997</v>
      </c>
      <c r="J4103" s="67">
        <v>555.755</v>
      </c>
      <c r="K4103" s="67">
        <v>558.23599999999999</v>
      </c>
      <c r="L4103" s="67">
        <v>560.59500000000003</v>
      </c>
      <c r="M4103" s="67">
        <v>562.96600000000001</v>
      </c>
      <c r="N4103" s="67">
        <v>565.34900000000005</v>
      </c>
      <c r="O4103" s="67">
        <v>567.74300000000005</v>
      </c>
      <c r="P4103" s="67">
        <v>570.15</v>
      </c>
      <c r="Q4103" s="67">
        <v>572.56899999999996</v>
      </c>
      <c r="R4103" s="67">
        <v>574.99900000000002</v>
      </c>
      <c r="S4103" s="67">
        <v>577.44200000000001</v>
      </c>
      <c r="T4103" s="67">
        <v>579.89699999999982</v>
      </c>
      <c r="U4103" s="67">
        <v>582.36500000000001</v>
      </c>
      <c r="V4103" s="67">
        <v>584.84500000000003</v>
      </c>
      <c r="W4103" s="67">
        <v>587.33699999999999</v>
      </c>
      <c r="X4103" s="67">
        <v>589.84100000000001</v>
      </c>
      <c r="Y4103" s="67">
        <v>592.35800000000017</v>
      </c>
      <c r="Z4103" s="67">
        <v>594.88800000000003</v>
      </c>
      <c r="AA4103" s="67">
        <v>597.42999999999995</v>
      </c>
      <c r="AB4103" s="67">
        <v>599.98500000000001</v>
      </c>
      <c r="AC4103" s="67">
        <v>602.553</v>
      </c>
      <c r="AD4103" s="67">
        <v>605.13400000000001</v>
      </c>
      <c r="AE4103" s="67">
        <v>607.72800000000018</v>
      </c>
      <c r="AF4103" s="67">
        <v>610.33400000000017</v>
      </c>
      <c r="AG4103" s="67">
        <v>612.95400000000018</v>
      </c>
      <c r="AH4103" s="67">
        <v>615.58600000000001</v>
      </c>
      <c r="AI4103" s="67">
        <v>618.23199999999997</v>
      </c>
    </row>
    <row r="4104" spans="1:35" hidden="1" x14ac:dyDescent="0.25">
      <c r="A4104" s="67">
        <v>9048</v>
      </c>
      <c r="B4104" s="67" t="s">
        <v>515</v>
      </c>
      <c r="C4104" s="67" t="s">
        <v>369</v>
      </c>
      <c r="D4104" s="67" t="s">
        <v>323</v>
      </c>
      <c r="E4104" s="67">
        <v>5325.71</v>
      </c>
      <c r="F4104" s="67">
        <v>5417.94</v>
      </c>
      <c r="G4104" s="67">
        <v>5503.28</v>
      </c>
      <c r="H4104" s="67">
        <v>5581.29</v>
      </c>
      <c r="I4104" s="67">
        <v>5651.53</v>
      </c>
      <c r="J4104" s="67">
        <v>5713.61</v>
      </c>
      <c r="K4104" s="67">
        <v>5767.17</v>
      </c>
      <c r="L4104" s="67">
        <v>5811.9</v>
      </c>
      <c r="M4104" s="67">
        <v>5857.03</v>
      </c>
      <c r="N4104" s="67">
        <v>5902.56</v>
      </c>
      <c r="O4104" s="67">
        <v>5948.51</v>
      </c>
      <c r="P4104" s="67">
        <v>5994.87</v>
      </c>
      <c r="Q4104" s="67">
        <v>6041.64</v>
      </c>
      <c r="R4104" s="67">
        <v>6088.84</v>
      </c>
      <c r="S4104" s="67">
        <v>6136.46</v>
      </c>
      <c r="T4104" s="67">
        <v>6184.52</v>
      </c>
      <c r="U4104" s="67">
        <v>6233</v>
      </c>
      <c r="V4104" s="67">
        <v>6281.92</v>
      </c>
      <c r="W4104" s="67">
        <v>6331.28</v>
      </c>
      <c r="X4104" s="67">
        <v>6381.08</v>
      </c>
      <c r="Y4104" s="67">
        <v>6431.34</v>
      </c>
      <c r="Z4104" s="67">
        <v>6482.04</v>
      </c>
      <c r="AA4104" s="67">
        <v>6533.2</v>
      </c>
      <c r="AB4104" s="67">
        <v>6584.82</v>
      </c>
      <c r="AC4104" s="67">
        <v>6636.91</v>
      </c>
      <c r="AD4104" s="67">
        <v>6689.47</v>
      </c>
      <c r="AE4104" s="67">
        <v>6742.49</v>
      </c>
      <c r="AF4104" s="67">
        <v>6796</v>
      </c>
      <c r="AG4104" s="67">
        <v>6849.99</v>
      </c>
      <c r="AH4104" s="67">
        <v>6904.46</v>
      </c>
      <c r="AI4104" s="67">
        <v>6959.42</v>
      </c>
    </row>
    <row r="4105" spans="1:35" hidden="1" x14ac:dyDescent="0.25">
      <c r="A4105" s="67">
        <v>9049</v>
      </c>
      <c r="B4105" s="67" t="s">
        <v>515</v>
      </c>
      <c r="C4105" s="67" t="s">
        <v>370</v>
      </c>
      <c r="D4105" s="67" t="s">
        <v>323</v>
      </c>
      <c r="E4105" s="67">
        <v>747.69600000000003</v>
      </c>
      <c r="F4105" s="67">
        <v>747.16199999999981</v>
      </c>
      <c r="G4105" s="67">
        <v>748.58500000000004</v>
      </c>
      <c r="H4105" s="67">
        <v>751.97</v>
      </c>
      <c r="I4105" s="67">
        <v>757.34500000000003</v>
      </c>
      <c r="J4105" s="67">
        <v>764.75399999999979</v>
      </c>
      <c r="K4105" s="67">
        <v>774.26</v>
      </c>
      <c r="L4105" s="67">
        <v>785.94799999999998</v>
      </c>
      <c r="M4105" s="67">
        <v>797.846</v>
      </c>
      <c r="N4105" s="67">
        <v>809.95899999999995</v>
      </c>
      <c r="O4105" s="67">
        <v>822.29</v>
      </c>
      <c r="P4105" s="67">
        <v>834.84300000000019</v>
      </c>
      <c r="Q4105" s="67">
        <v>847.62100000000021</v>
      </c>
      <c r="R4105" s="67">
        <v>860.63</v>
      </c>
      <c r="S4105" s="67">
        <v>873.87300000000005</v>
      </c>
      <c r="T4105" s="67">
        <v>887.35399999999981</v>
      </c>
      <c r="U4105" s="67">
        <v>901.07799999999997</v>
      </c>
      <c r="V4105" s="67">
        <v>915.04899999999998</v>
      </c>
      <c r="W4105" s="67">
        <v>929.27099999999996</v>
      </c>
      <c r="X4105" s="67">
        <v>943.75</v>
      </c>
      <c r="Y4105" s="67">
        <v>958.48900000000003</v>
      </c>
      <c r="Z4105" s="67">
        <v>973.49300000000005</v>
      </c>
      <c r="AA4105" s="67">
        <v>988.76800000000003</v>
      </c>
      <c r="AB4105" s="67">
        <v>1004.32</v>
      </c>
      <c r="AC4105" s="67">
        <v>1020.15</v>
      </c>
      <c r="AD4105" s="67">
        <v>1036.26</v>
      </c>
      <c r="AE4105" s="67">
        <v>1052.6600000000001</v>
      </c>
      <c r="AF4105" s="67">
        <v>1069.3599999999999</v>
      </c>
      <c r="AG4105" s="67">
        <v>1086.3599999999999</v>
      </c>
      <c r="AH4105" s="67">
        <v>1103.67</v>
      </c>
      <c r="AI4105" s="67">
        <v>1121.29</v>
      </c>
    </row>
    <row r="4106" spans="1:35" hidden="1" x14ac:dyDescent="0.25">
      <c r="A4106" s="67">
        <v>9050</v>
      </c>
      <c r="B4106" s="67" t="s">
        <v>515</v>
      </c>
      <c r="C4106" s="67" t="s">
        <v>371</v>
      </c>
      <c r="D4106" s="67" t="s">
        <v>323</v>
      </c>
      <c r="E4106" s="67">
        <v>7257.97</v>
      </c>
      <c r="F4106" s="67">
        <v>7364.31</v>
      </c>
      <c r="G4106" s="67">
        <v>7468.02</v>
      </c>
      <c r="H4106" s="67">
        <v>7568.9</v>
      </c>
      <c r="I4106" s="67">
        <v>7666.76</v>
      </c>
      <c r="J4106" s="67">
        <v>7761.42</v>
      </c>
      <c r="K4106" s="67">
        <v>7852.69</v>
      </c>
      <c r="L4106" s="67">
        <v>7940.39</v>
      </c>
      <c r="M4106" s="67">
        <v>8029.24</v>
      </c>
      <c r="N4106" s="67">
        <v>8119.24</v>
      </c>
      <c r="O4106" s="67">
        <v>8210.41</v>
      </c>
      <c r="P4106" s="67">
        <v>8302.76</v>
      </c>
      <c r="Q4106" s="67">
        <v>8396.32</v>
      </c>
      <c r="R4106" s="67">
        <v>8491.09</v>
      </c>
      <c r="S4106" s="67">
        <v>8587.09</v>
      </c>
      <c r="T4106" s="67">
        <v>8684.34</v>
      </c>
      <c r="U4106" s="67">
        <v>8782.86</v>
      </c>
      <c r="V4106" s="67">
        <v>8882.65</v>
      </c>
      <c r="W4106" s="67">
        <v>8983.75</v>
      </c>
      <c r="X4106" s="67">
        <v>9086.16</v>
      </c>
      <c r="Y4106" s="67">
        <v>9189.9</v>
      </c>
      <c r="Z4106" s="67">
        <v>9294.98</v>
      </c>
      <c r="AA4106" s="67">
        <v>9401.44</v>
      </c>
      <c r="AB4106" s="67">
        <v>9509.27</v>
      </c>
      <c r="AC4106" s="67">
        <v>9618.51</v>
      </c>
      <c r="AD4106" s="67">
        <v>9729.17</v>
      </c>
      <c r="AE4106" s="67">
        <v>9841.27</v>
      </c>
      <c r="AF4106" s="67">
        <v>9954.83</v>
      </c>
      <c r="AG4106" s="67">
        <v>10069.9</v>
      </c>
      <c r="AH4106" s="67">
        <v>10186.4</v>
      </c>
      <c r="AI4106" s="67">
        <v>10304.4</v>
      </c>
    </row>
    <row r="4107" spans="1:35" hidden="1" x14ac:dyDescent="0.25">
      <c r="A4107" s="67">
        <v>9051</v>
      </c>
      <c r="B4107" s="67" t="s">
        <v>515</v>
      </c>
      <c r="C4107" s="67" t="s">
        <v>372</v>
      </c>
      <c r="D4107" s="67" t="s">
        <v>323</v>
      </c>
      <c r="E4107" s="67">
        <v>2207</v>
      </c>
      <c r="F4107" s="67">
        <v>2274.7199999999998</v>
      </c>
      <c r="G4107" s="67">
        <v>2330.21</v>
      </c>
      <c r="H4107" s="67">
        <v>2372.1999999999998</v>
      </c>
      <c r="I4107" s="67">
        <v>2399.6799999999998</v>
      </c>
      <c r="J4107" s="67">
        <v>2411.96</v>
      </c>
      <c r="K4107" s="67">
        <v>2408.65</v>
      </c>
      <c r="L4107" s="67">
        <v>2389.6999999999998</v>
      </c>
      <c r="M4107" s="67">
        <v>2370.92</v>
      </c>
      <c r="N4107" s="67">
        <v>2352.31</v>
      </c>
      <c r="O4107" s="67">
        <v>2333.87</v>
      </c>
      <c r="P4107" s="67">
        <v>2315.59</v>
      </c>
      <c r="Q4107" s="67">
        <v>2297.48</v>
      </c>
      <c r="R4107" s="67">
        <v>2279.54</v>
      </c>
      <c r="S4107" s="67">
        <v>2261.75</v>
      </c>
      <c r="T4107" s="67">
        <v>2244.12</v>
      </c>
      <c r="U4107" s="67">
        <v>2226.65</v>
      </c>
      <c r="V4107" s="67">
        <v>2209.34</v>
      </c>
      <c r="W4107" s="67">
        <v>2192.19</v>
      </c>
      <c r="X4107" s="67">
        <v>2175.19</v>
      </c>
      <c r="Y4107" s="67">
        <v>2158.34</v>
      </c>
      <c r="Z4107" s="67">
        <v>2141.64</v>
      </c>
      <c r="AA4107" s="67">
        <v>2125.1</v>
      </c>
      <c r="AB4107" s="67">
        <v>2108.6999999999998</v>
      </c>
      <c r="AC4107" s="67">
        <v>2092.4499999999998</v>
      </c>
      <c r="AD4107" s="67">
        <v>2076.35</v>
      </c>
      <c r="AE4107" s="67">
        <v>2060.39</v>
      </c>
      <c r="AF4107" s="67">
        <v>2044.58</v>
      </c>
      <c r="AG4107" s="67">
        <v>2028.9</v>
      </c>
      <c r="AH4107" s="67">
        <v>2013.37</v>
      </c>
      <c r="AI4107" s="67">
        <v>1997.98</v>
      </c>
    </row>
    <row r="4108" spans="1:35" hidden="1" x14ac:dyDescent="0.25">
      <c r="A4108" s="67">
        <v>9052</v>
      </c>
      <c r="B4108" s="67" t="s">
        <v>515</v>
      </c>
      <c r="C4108" s="67" t="s">
        <v>373</v>
      </c>
      <c r="D4108" s="67" t="s">
        <v>323</v>
      </c>
      <c r="E4108" s="67">
        <v>3533.18</v>
      </c>
      <c r="F4108" s="67">
        <v>3591.79</v>
      </c>
      <c r="G4108" s="67">
        <v>3646.7</v>
      </c>
      <c r="H4108" s="67">
        <v>3697.64</v>
      </c>
      <c r="I4108" s="67">
        <v>3744.38</v>
      </c>
      <c r="J4108" s="67">
        <v>3786.71</v>
      </c>
      <c r="K4108" s="67">
        <v>3824.44</v>
      </c>
      <c r="L4108" s="67">
        <v>3857.36</v>
      </c>
      <c r="M4108" s="67">
        <v>3890.62</v>
      </c>
      <c r="N4108" s="67">
        <v>3924.21</v>
      </c>
      <c r="O4108" s="67">
        <v>3958.14</v>
      </c>
      <c r="P4108" s="67">
        <v>3992.4</v>
      </c>
      <c r="Q4108" s="67">
        <v>4027.01</v>
      </c>
      <c r="R4108" s="67">
        <v>4061.97</v>
      </c>
      <c r="S4108" s="67">
        <v>4097.2700000000004</v>
      </c>
      <c r="T4108" s="67">
        <v>4132.93</v>
      </c>
      <c r="U4108" s="67">
        <v>4168.9399999999996</v>
      </c>
      <c r="V4108" s="67">
        <v>4205.32</v>
      </c>
      <c r="W4108" s="67">
        <v>4242.05</v>
      </c>
      <c r="X4108" s="67">
        <v>4279.16</v>
      </c>
      <c r="Y4108" s="67">
        <v>4316.63</v>
      </c>
      <c r="Z4108" s="67">
        <v>4354.4799999999996</v>
      </c>
      <c r="AA4108" s="67">
        <v>4392.71</v>
      </c>
      <c r="AB4108" s="67">
        <v>4431.33</v>
      </c>
      <c r="AC4108" s="67">
        <v>4470.32</v>
      </c>
      <c r="AD4108" s="67">
        <v>4509.71</v>
      </c>
      <c r="AE4108" s="67">
        <v>4549.49</v>
      </c>
      <c r="AF4108" s="67">
        <v>4589.67</v>
      </c>
      <c r="AG4108" s="67">
        <v>4630.25</v>
      </c>
      <c r="AH4108" s="67">
        <v>4671.24</v>
      </c>
      <c r="AI4108" s="67">
        <v>4712.6400000000003</v>
      </c>
    </row>
    <row r="4109" spans="1:35" hidden="1" x14ac:dyDescent="0.25">
      <c r="A4109" s="67">
        <v>9053</v>
      </c>
      <c r="B4109" s="67" t="s">
        <v>515</v>
      </c>
      <c r="C4109" s="67" t="s">
        <v>374</v>
      </c>
      <c r="D4109" s="67" t="s">
        <v>323</v>
      </c>
      <c r="E4109" s="67">
        <v>4195.45</v>
      </c>
      <c r="F4109" s="67">
        <v>4247.7700000000004</v>
      </c>
      <c r="G4109" s="67">
        <v>4289.01</v>
      </c>
      <c r="H4109" s="67">
        <v>4318.7299999999996</v>
      </c>
      <c r="I4109" s="67">
        <v>4336.6000000000004</v>
      </c>
      <c r="J4109" s="67">
        <v>4342.41</v>
      </c>
      <c r="K4109" s="67">
        <v>4336.0600000000004</v>
      </c>
      <c r="L4109" s="67">
        <v>4317.58</v>
      </c>
      <c r="M4109" s="67">
        <v>4299.1899999999996</v>
      </c>
      <c r="N4109" s="67">
        <v>4280.8900000000003</v>
      </c>
      <c r="O4109" s="67">
        <v>4262.68</v>
      </c>
      <c r="P4109" s="67">
        <v>4244.57</v>
      </c>
      <c r="Q4109" s="67">
        <v>4226.54</v>
      </c>
      <c r="R4109" s="67">
        <v>4208.6000000000004</v>
      </c>
      <c r="S4109" s="67">
        <v>4190.76</v>
      </c>
      <c r="T4109" s="67">
        <v>4173</v>
      </c>
      <c r="U4109" s="67">
        <v>4155.33</v>
      </c>
      <c r="V4109" s="67">
        <v>4137.75</v>
      </c>
      <c r="W4109" s="67">
        <v>4120.26</v>
      </c>
      <c r="X4109" s="67">
        <v>4102.8599999999997</v>
      </c>
      <c r="Y4109" s="67">
        <v>4085.54</v>
      </c>
      <c r="Z4109" s="67">
        <v>4068.31</v>
      </c>
      <c r="AA4109" s="67">
        <v>4051.17</v>
      </c>
      <c r="AB4109" s="67">
        <v>4034.11</v>
      </c>
      <c r="AC4109" s="67">
        <v>4017.14</v>
      </c>
      <c r="AD4109" s="67">
        <v>4000.25</v>
      </c>
      <c r="AE4109" s="67">
        <v>3983.44</v>
      </c>
      <c r="AF4109" s="67">
        <v>3966.72</v>
      </c>
      <c r="AG4109" s="67">
        <v>3950.09</v>
      </c>
      <c r="AH4109" s="67">
        <v>3933.53</v>
      </c>
      <c r="AI4109" s="67">
        <v>3917.06</v>
      </c>
    </row>
    <row r="4110" spans="1:35" hidden="1" x14ac:dyDescent="0.25">
      <c r="A4110" s="67">
        <v>9054</v>
      </c>
      <c r="B4110" s="67" t="s">
        <v>515</v>
      </c>
      <c r="C4110" s="67" t="s">
        <v>375</v>
      </c>
      <c r="D4110" s="67" t="s">
        <v>323</v>
      </c>
      <c r="E4110" s="67">
        <v>5814.13</v>
      </c>
      <c r="F4110" s="67">
        <v>5903.77</v>
      </c>
      <c r="G4110" s="67">
        <v>5986.52</v>
      </c>
      <c r="H4110" s="67">
        <v>6061.99</v>
      </c>
      <c r="I4110" s="67">
        <v>6129.79</v>
      </c>
      <c r="J4110" s="67">
        <v>6189.59</v>
      </c>
      <c r="K4110" s="67">
        <v>6241.07</v>
      </c>
      <c r="L4110" s="67">
        <v>6283.96</v>
      </c>
      <c r="M4110" s="67">
        <v>6327.2</v>
      </c>
      <c r="N4110" s="67">
        <v>6370.78</v>
      </c>
      <c r="O4110" s="67">
        <v>6414.71</v>
      </c>
      <c r="P4110" s="67">
        <v>6459</v>
      </c>
      <c r="Q4110" s="67">
        <v>6503.63</v>
      </c>
      <c r="R4110" s="67">
        <v>6548.63</v>
      </c>
      <c r="S4110" s="67">
        <v>6593.98</v>
      </c>
      <c r="T4110" s="67">
        <v>6639.7</v>
      </c>
      <c r="U4110" s="67">
        <v>6685.78</v>
      </c>
      <c r="V4110" s="67">
        <v>6732.23</v>
      </c>
      <c r="W4110" s="67">
        <v>6779.06</v>
      </c>
      <c r="X4110" s="67">
        <v>6826.26</v>
      </c>
      <c r="Y4110" s="67">
        <v>6873.83</v>
      </c>
      <c r="Z4110" s="67">
        <v>6921.79</v>
      </c>
      <c r="AA4110" s="67">
        <v>6970.13</v>
      </c>
      <c r="AB4110" s="67">
        <v>7018.85</v>
      </c>
      <c r="AC4110" s="67">
        <v>7067.97</v>
      </c>
      <c r="AD4110" s="67">
        <v>7117.48</v>
      </c>
      <c r="AE4110" s="67">
        <v>7167.38</v>
      </c>
      <c r="AF4110" s="67">
        <v>7217.69</v>
      </c>
      <c r="AG4110" s="67">
        <v>7268.39</v>
      </c>
      <c r="AH4110" s="67">
        <v>7319.51</v>
      </c>
      <c r="AI4110" s="67">
        <v>7371.03</v>
      </c>
    </row>
    <row r="4111" spans="1:35" hidden="1" x14ac:dyDescent="0.25">
      <c r="A4111" s="67">
        <v>9055</v>
      </c>
      <c r="B4111" s="67" t="s">
        <v>515</v>
      </c>
      <c r="C4111" s="67" t="s">
        <v>376</v>
      </c>
      <c r="D4111" s="67" t="s">
        <v>323</v>
      </c>
      <c r="E4111" s="67">
        <v>18722.2</v>
      </c>
      <c r="F4111" s="67">
        <v>19105.599999999999</v>
      </c>
      <c r="G4111" s="67">
        <v>19449</v>
      </c>
      <c r="H4111" s="67">
        <v>19749.7</v>
      </c>
      <c r="I4111" s="67">
        <v>20004.7</v>
      </c>
      <c r="J4111" s="67">
        <v>20211.7</v>
      </c>
      <c r="K4111" s="67">
        <v>20368.900000000001</v>
      </c>
      <c r="L4111" s="67">
        <v>20474.599999999999</v>
      </c>
      <c r="M4111" s="67">
        <v>20581</v>
      </c>
      <c r="N4111" s="67">
        <v>20688</v>
      </c>
      <c r="O4111" s="67">
        <v>20795.599999999999</v>
      </c>
      <c r="P4111" s="67">
        <v>20903.900000000001</v>
      </c>
      <c r="Q4111" s="67">
        <v>21012.799999999999</v>
      </c>
      <c r="R4111" s="67">
        <v>21122.400000000001</v>
      </c>
      <c r="S4111" s="67">
        <v>21232.7</v>
      </c>
      <c r="T4111" s="67">
        <v>21343.599999999999</v>
      </c>
      <c r="U4111" s="67">
        <v>21455.1</v>
      </c>
      <c r="V4111" s="67">
        <v>21567.4</v>
      </c>
      <c r="W4111" s="67">
        <v>21680.3</v>
      </c>
      <c r="X4111" s="67">
        <v>21793.9</v>
      </c>
      <c r="Y4111" s="67">
        <v>21908.1</v>
      </c>
      <c r="Z4111" s="67">
        <v>22023.1</v>
      </c>
      <c r="AA4111" s="67">
        <v>22138.7</v>
      </c>
      <c r="AB4111" s="67">
        <v>22255.1</v>
      </c>
      <c r="AC4111" s="67">
        <v>22372.1</v>
      </c>
      <c r="AD4111" s="67">
        <v>22489.9</v>
      </c>
      <c r="AE4111" s="67">
        <v>22608.3</v>
      </c>
      <c r="AF4111" s="67">
        <v>22727.5</v>
      </c>
      <c r="AG4111" s="67">
        <v>22847.3</v>
      </c>
      <c r="AH4111" s="67">
        <v>22967.9</v>
      </c>
      <c r="AI4111" s="67">
        <v>23089.200000000001</v>
      </c>
    </row>
    <row r="4112" spans="1:35" hidden="1" x14ac:dyDescent="0.25">
      <c r="A4112" s="67">
        <v>9056</v>
      </c>
      <c r="B4112" s="67" t="s">
        <v>515</v>
      </c>
      <c r="C4112" s="67" t="s">
        <v>377</v>
      </c>
      <c r="D4112" s="67" t="s">
        <v>323</v>
      </c>
      <c r="E4112" s="67">
        <v>41758.300000000003</v>
      </c>
      <c r="F4112" s="67">
        <v>42446.5</v>
      </c>
      <c r="G4112" s="67">
        <v>43163.5</v>
      </c>
      <c r="H4112" s="67">
        <v>43910.5</v>
      </c>
      <c r="I4112" s="67">
        <v>44688.800000000003</v>
      </c>
      <c r="J4112" s="67">
        <v>45499.6</v>
      </c>
      <c r="K4112" s="67">
        <v>46344.4</v>
      </c>
      <c r="L4112" s="67">
        <v>47224.5</v>
      </c>
      <c r="M4112" s="67">
        <v>48124.1</v>
      </c>
      <c r="N4112" s="67">
        <v>49043.3</v>
      </c>
      <c r="O4112" s="67">
        <v>49982.9</v>
      </c>
      <c r="P4112" s="67">
        <v>50943</v>
      </c>
      <c r="Q4112" s="67">
        <v>51924.3</v>
      </c>
      <c r="R4112" s="67">
        <v>52927.199999999997</v>
      </c>
      <c r="S4112" s="67">
        <v>53952.2</v>
      </c>
      <c r="T4112" s="67">
        <v>54999.7</v>
      </c>
      <c r="U4112" s="67">
        <v>56070.3</v>
      </c>
      <c r="V4112" s="67">
        <v>57164.4</v>
      </c>
      <c r="W4112" s="67">
        <v>58282.6</v>
      </c>
      <c r="X4112" s="67">
        <v>59425.3</v>
      </c>
      <c r="Y4112" s="67">
        <v>60593.3</v>
      </c>
      <c r="Z4112" s="67">
        <v>61786.9</v>
      </c>
      <c r="AA4112" s="67">
        <v>63006.7</v>
      </c>
      <c r="AB4112" s="67">
        <v>64253.5</v>
      </c>
      <c r="AC4112" s="67">
        <v>65527.6</v>
      </c>
      <c r="AD4112" s="67">
        <v>66829.8</v>
      </c>
      <c r="AE4112" s="67">
        <v>68160.600000000006</v>
      </c>
      <c r="AF4112" s="67">
        <v>69520.7</v>
      </c>
      <c r="AG4112" s="67">
        <v>70910.7</v>
      </c>
      <c r="AH4112" s="67">
        <v>72331.3</v>
      </c>
      <c r="AI4112" s="67">
        <v>73783.100000000006</v>
      </c>
    </row>
    <row r="4113" spans="1:35" hidden="1" x14ac:dyDescent="0.25">
      <c r="A4113" s="67">
        <v>9057</v>
      </c>
      <c r="B4113" s="67" t="s">
        <v>515</v>
      </c>
      <c r="C4113" s="67" t="s">
        <v>378</v>
      </c>
      <c r="D4113" s="67" t="s">
        <v>323</v>
      </c>
      <c r="E4113" s="67">
        <v>2883.65</v>
      </c>
      <c r="F4113" s="67">
        <v>2939.37</v>
      </c>
      <c r="G4113" s="67">
        <v>2995.64</v>
      </c>
      <c r="H4113" s="67">
        <v>3052.44</v>
      </c>
      <c r="I4113" s="67">
        <v>3109.75</v>
      </c>
      <c r="J4113" s="67">
        <v>3167.55</v>
      </c>
      <c r="K4113" s="67">
        <v>3225.81</v>
      </c>
      <c r="L4113" s="67">
        <v>3284.51</v>
      </c>
      <c r="M4113" s="67">
        <v>3344.45</v>
      </c>
      <c r="N4113" s="67">
        <v>3405.64</v>
      </c>
      <c r="O4113" s="67">
        <v>3468.12</v>
      </c>
      <c r="P4113" s="67">
        <v>3531.91</v>
      </c>
      <c r="Q4113" s="67">
        <v>3597.04</v>
      </c>
      <c r="R4113" s="67">
        <v>3663.54</v>
      </c>
      <c r="S4113" s="67">
        <v>3731.43</v>
      </c>
      <c r="T4113" s="67">
        <v>3800.75</v>
      </c>
      <c r="U4113" s="67">
        <v>3871.53</v>
      </c>
      <c r="V4113" s="67">
        <v>3943.79</v>
      </c>
      <c r="W4113" s="67">
        <v>4017.57</v>
      </c>
      <c r="X4113" s="67">
        <v>4092.9</v>
      </c>
      <c r="Y4113" s="67">
        <v>4169.8100000000004</v>
      </c>
      <c r="Z4113" s="67">
        <v>4248.34</v>
      </c>
      <c r="AA4113" s="67">
        <v>4328.5200000000004</v>
      </c>
      <c r="AB4113" s="67">
        <v>4410.37</v>
      </c>
      <c r="AC4113" s="67">
        <v>4493.95</v>
      </c>
      <c r="AD4113" s="67">
        <v>4579.29</v>
      </c>
      <c r="AE4113" s="67">
        <v>4666.41</v>
      </c>
      <c r="AF4113" s="67">
        <v>4755.37</v>
      </c>
      <c r="AG4113" s="67">
        <v>4846.1899999999996</v>
      </c>
      <c r="AH4113" s="67">
        <v>4938.92</v>
      </c>
      <c r="AI4113" s="67">
        <v>5033.6000000000004</v>
      </c>
    </row>
    <row r="4114" spans="1:35" hidden="1" x14ac:dyDescent="0.25">
      <c r="A4114" s="67">
        <v>9058</v>
      </c>
      <c r="B4114" s="67" t="s">
        <v>515</v>
      </c>
      <c r="C4114" s="67" t="s">
        <v>379</v>
      </c>
      <c r="D4114" s="67" t="s">
        <v>323</v>
      </c>
      <c r="E4114" s="67">
        <v>15713.9</v>
      </c>
      <c r="F4114" s="67">
        <v>16025.7</v>
      </c>
      <c r="G4114" s="67">
        <v>16321.2</v>
      </c>
      <c r="H4114" s="67">
        <v>16599.099999999999</v>
      </c>
      <c r="I4114" s="67">
        <v>16858</v>
      </c>
      <c r="J4114" s="67">
        <v>17096.8</v>
      </c>
      <c r="K4114" s="67">
        <v>17314.099999999999</v>
      </c>
      <c r="L4114" s="67">
        <v>17508.900000000001</v>
      </c>
      <c r="M4114" s="67">
        <v>17706.3</v>
      </c>
      <c r="N4114" s="67">
        <v>17906.2</v>
      </c>
      <c r="O4114" s="67">
        <v>18108.8</v>
      </c>
      <c r="P4114" s="67">
        <v>18314</v>
      </c>
      <c r="Q4114" s="67">
        <v>18521.8</v>
      </c>
      <c r="R4114" s="67">
        <v>18732.3</v>
      </c>
      <c r="S4114" s="67">
        <v>18945.599999999999</v>
      </c>
      <c r="T4114" s="67">
        <v>19161.7</v>
      </c>
      <c r="U4114" s="67">
        <v>19380.5</v>
      </c>
      <c r="V4114" s="67">
        <v>19602.2</v>
      </c>
      <c r="W4114" s="67">
        <v>19826.8</v>
      </c>
      <c r="X4114" s="67">
        <v>20054.3</v>
      </c>
      <c r="Y4114" s="67">
        <v>20284.8</v>
      </c>
      <c r="Z4114" s="67">
        <v>20518.3</v>
      </c>
      <c r="AA4114" s="67">
        <v>20754.7</v>
      </c>
      <c r="AB4114" s="67">
        <v>20994.3</v>
      </c>
      <c r="AC4114" s="67">
        <v>21237</v>
      </c>
      <c r="AD4114" s="67">
        <v>21482.799999999999</v>
      </c>
      <c r="AE4114" s="67">
        <v>21731.9</v>
      </c>
      <c r="AF4114" s="67">
        <v>21984.2</v>
      </c>
      <c r="AG4114" s="67">
        <v>22239.7</v>
      </c>
      <c r="AH4114" s="67">
        <v>22498.6</v>
      </c>
      <c r="AI4114" s="67">
        <v>22760.799999999999</v>
      </c>
    </row>
    <row r="4115" spans="1:35" hidden="1" x14ac:dyDescent="0.25">
      <c r="A4115" s="67">
        <v>9059</v>
      </c>
      <c r="B4115" s="67" t="s">
        <v>515</v>
      </c>
      <c r="C4115" s="67" t="s">
        <v>380</v>
      </c>
      <c r="D4115" s="67" t="s">
        <v>323</v>
      </c>
      <c r="E4115" s="67">
        <v>7881.77</v>
      </c>
      <c r="F4115" s="67">
        <v>8329.2800000000007</v>
      </c>
      <c r="G4115" s="67">
        <v>8738.59</v>
      </c>
      <c r="H4115" s="67">
        <v>9099.7800000000007</v>
      </c>
      <c r="I4115" s="67">
        <v>9403.6</v>
      </c>
      <c r="J4115" s="67">
        <v>9641.8700000000008</v>
      </c>
      <c r="K4115" s="67">
        <v>9807.7999999999993</v>
      </c>
      <c r="L4115" s="67">
        <v>9896.33</v>
      </c>
      <c r="M4115" s="67">
        <v>9985.75</v>
      </c>
      <c r="N4115" s="67">
        <v>10076.1</v>
      </c>
      <c r="O4115" s="67">
        <v>10167.299999999999</v>
      </c>
      <c r="P4115" s="67">
        <v>10259.4</v>
      </c>
      <c r="Q4115" s="67">
        <v>10352.5</v>
      </c>
      <c r="R4115" s="67">
        <v>10446.4</v>
      </c>
      <c r="S4115" s="67">
        <v>10541.4</v>
      </c>
      <c r="T4115" s="67">
        <v>10637.2</v>
      </c>
      <c r="U4115" s="67">
        <v>10734.1</v>
      </c>
      <c r="V4115" s="67">
        <v>10831.9</v>
      </c>
      <c r="W4115" s="67">
        <v>10930.6</v>
      </c>
      <c r="X4115" s="67">
        <v>11030.4</v>
      </c>
      <c r="Y4115" s="67">
        <v>11131.2</v>
      </c>
      <c r="Z4115" s="67">
        <v>11232.9</v>
      </c>
      <c r="AA4115" s="67">
        <v>11335.7</v>
      </c>
      <c r="AB4115" s="67">
        <v>11439.5</v>
      </c>
      <c r="AC4115" s="67">
        <v>11544.4</v>
      </c>
      <c r="AD4115" s="67">
        <v>11650.3</v>
      </c>
      <c r="AE4115" s="67">
        <v>11757.2</v>
      </c>
      <c r="AF4115" s="67">
        <v>11865.3</v>
      </c>
      <c r="AG4115" s="67">
        <v>11974.4</v>
      </c>
      <c r="AH4115" s="67">
        <v>12084.6</v>
      </c>
      <c r="AI4115" s="67">
        <v>12195.9</v>
      </c>
    </row>
    <row r="4116" spans="1:35" hidden="1" x14ac:dyDescent="0.25">
      <c r="A4116" s="67">
        <v>9060</v>
      </c>
      <c r="B4116" s="67" t="s">
        <v>515</v>
      </c>
      <c r="C4116" s="67" t="s">
        <v>381</v>
      </c>
      <c r="D4116" s="67" t="s">
        <v>323</v>
      </c>
      <c r="E4116" s="67">
        <v>7297.96</v>
      </c>
      <c r="F4116" s="67">
        <v>7401.68</v>
      </c>
      <c r="G4116" s="67">
        <v>7500.04</v>
      </c>
      <c r="H4116" s="67">
        <v>7592.74</v>
      </c>
      <c r="I4116" s="67">
        <v>7679.47</v>
      </c>
      <c r="J4116" s="67">
        <v>7759.95</v>
      </c>
      <c r="K4116" s="67">
        <v>7833.92</v>
      </c>
      <c r="L4116" s="67">
        <v>7901.13</v>
      </c>
      <c r="M4116" s="67">
        <v>7969.02</v>
      </c>
      <c r="N4116" s="67">
        <v>8037.58</v>
      </c>
      <c r="O4116" s="67">
        <v>8106.83</v>
      </c>
      <c r="P4116" s="67">
        <v>8176.77</v>
      </c>
      <c r="Q4116" s="67">
        <v>8247.41</v>
      </c>
      <c r="R4116" s="67">
        <v>8318.75</v>
      </c>
      <c r="S4116" s="67">
        <v>8390.81</v>
      </c>
      <c r="T4116" s="67">
        <v>8463.59</v>
      </c>
      <c r="U4116" s="67">
        <v>8537.1</v>
      </c>
      <c r="V4116" s="67">
        <v>8611.34</v>
      </c>
      <c r="W4116" s="67">
        <v>8686.33</v>
      </c>
      <c r="X4116" s="67">
        <v>8762.07</v>
      </c>
      <c r="Y4116" s="67">
        <v>8838.56</v>
      </c>
      <c r="Z4116" s="67">
        <v>8915.82</v>
      </c>
      <c r="AA4116" s="67">
        <v>8993.85</v>
      </c>
      <c r="AB4116" s="67">
        <v>9072.66</v>
      </c>
      <c r="AC4116" s="67">
        <v>9152.26</v>
      </c>
      <c r="AD4116" s="67">
        <v>9232.65</v>
      </c>
      <c r="AE4116" s="67">
        <v>9313.85</v>
      </c>
      <c r="AF4116" s="67">
        <v>9395.86</v>
      </c>
      <c r="AG4116" s="67">
        <v>9478.69</v>
      </c>
      <c r="AH4116" s="67">
        <v>9562.35</v>
      </c>
      <c r="AI4116" s="67">
        <v>9646.85</v>
      </c>
    </row>
    <row r="4117" spans="1:35" hidden="1" x14ac:dyDescent="0.25">
      <c r="A4117" s="67">
        <v>9061</v>
      </c>
      <c r="B4117" s="67" t="s">
        <v>515</v>
      </c>
      <c r="C4117" s="67" t="s">
        <v>382</v>
      </c>
      <c r="D4117" s="67" t="s">
        <v>323</v>
      </c>
      <c r="E4117" s="67">
        <v>15027.7</v>
      </c>
      <c r="F4117" s="67">
        <v>15110.8</v>
      </c>
      <c r="G4117" s="67">
        <v>15199.5</v>
      </c>
      <c r="H4117" s="67">
        <v>15294.1</v>
      </c>
      <c r="I4117" s="67">
        <v>15394.5</v>
      </c>
      <c r="J4117" s="67">
        <v>15500.9</v>
      </c>
      <c r="K4117" s="67">
        <v>15613.5</v>
      </c>
      <c r="L4117" s="67">
        <v>15732.3</v>
      </c>
      <c r="M4117" s="67">
        <v>15852.3</v>
      </c>
      <c r="N4117" s="67">
        <v>15973.3</v>
      </c>
      <c r="O4117" s="67">
        <v>16095.4</v>
      </c>
      <c r="P4117" s="67">
        <v>16218.6</v>
      </c>
      <c r="Q4117" s="67">
        <v>16342.9</v>
      </c>
      <c r="R4117" s="67">
        <v>16468.3</v>
      </c>
      <c r="S4117" s="67">
        <v>16594.900000000001</v>
      </c>
      <c r="T4117" s="67">
        <v>16722.599999999999</v>
      </c>
      <c r="U4117" s="67">
        <v>16851.400000000001</v>
      </c>
      <c r="V4117" s="67">
        <v>16981.400000000001</v>
      </c>
      <c r="W4117" s="67">
        <v>17112.599999999999</v>
      </c>
      <c r="X4117" s="67">
        <v>17245</v>
      </c>
      <c r="Y4117" s="67">
        <v>17378.5</v>
      </c>
      <c r="Z4117" s="67">
        <v>17513.3</v>
      </c>
      <c r="AA4117" s="67">
        <v>17649.2</v>
      </c>
      <c r="AB4117" s="67">
        <v>17786.400000000001</v>
      </c>
      <c r="AC4117" s="67">
        <v>17924.8</v>
      </c>
      <c r="AD4117" s="67">
        <v>18064.5</v>
      </c>
      <c r="AE4117" s="67">
        <v>18205.400000000001</v>
      </c>
      <c r="AF4117" s="67">
        <v>18347.599999999999</v>
      </c>
      <c r="AG4117" s="67">
        <v>18491.099999999999</v>
      </c>
      <c r="AH4117" s="67">
        <v>18635.900000000001</v>
      </c>
      <c r="AI4117" s="67">
        <v>18781.900000000001</v>
      </c>
    </row>
    <row r="4118" spans="1:35" hidden="1" x14ac:dyDescent="0.25">
      <c r="A4118" s="67">
        <v>9062</v>
      </c>
      <c r="B4118" s="67" t="s">
        <v>515</v>
      </c>
      <c r="C4118" s="67" t="s">
        <v>383</v>
      </c>
      <c r="D4118" s="67" t="s">
        <v>323</v>
      </c>
      <c r="E4118" s="67">
        <v>4927.84</v>
      </c>
      <c r="F4118" s="67">
        <v>4955.6000000000004</v>
      </c>
      <c r="G4118" s="67">
        <v>4990.6899999999996</v>
      </c>
      <c r="H4118" s="67">
        <v>5033.2700000000004</v>
      </c>
      <c r="I4118" s="67">
        <v>5083.55</v>
      </c>
      <c r="J4118" s="67">
        <v>5141.78</v>
      </c>
      <c r="K4118" s="67">
        <v>5208.25</v>
      </c>
      <c r="L4118" s="67">
        <v>5283.31</v>
      </c>
      <c r="M4118" s="67">
        <v>5359.65</v>
      </c>
      <c r="N4118" s="67">
        <v>5437.28</v>
      </c>
      <c r="O4118" s="67">
        <v>5516.24</v>
      </c>
      <c r="P4118" s="67">
        <v>5596.54</v>
      </c>
      <c r="Q4118" s="67">
        <v>5678.2</v>
      </c>
      <c r="R4118" s="67">
        <v>5761.25</v>
      </c>
      <c r="S4118" s="67">
        <v>5845.71</v>
      </c>
      <c r="T4118" s="67">
        <v>5931.61</v>
      </c>
      <c r="U4118" s="67">
        <v>6018.97</v>
      </c>
      <c r="V4118" s="67">
        <v>6107.81</v>
      </c>
      <c r="W4118" s="67">
        <v>6198.16</v>
      </c>
      <c r="X4118" s="67">
        <v>6290.05</v>
      </c>
      <c r="Y4118" s="67">
        <v>6383.5</v>
      </c>
      <c r="Z4118" s="67">
        <v>6478.54</v>
      </c>
      <c r="AA4118" s="67">
        <v>6575.2</v>
      </c>
      <c r="AB4118" s="67">
        <v>6673.5</v>
      </c>
      <c r="AC4118" s="67">
        <v>6773.47</v>
      </c>
      <c r="AD4118" s="67">
        <v>6875.14</v>
      </c>
      <c r="AE4118" s="67">
        <v>6978.54</v>
      </c>
      <c r="AF4118" s="67">
        <v>7083.69</v>
      </c>
      <c r="AG4118" s="67">
        <v>7190.64</v>
      </c>
      <c r="AH4118" s="67">
        <v>7299.4</v>
      </c>
      <c r="AI4118" s="67">
        <v>7410.01</v>
      </c>
    </row>
    <row r="4119" spans="1:35" hidden="1" x14ac:dyDescent="0.25">
      <c r="A4119" s="67">
        <v>9063</v>
      </c>
      <c r="B4119" s="67" t="s">
        <v>515</v>
      </c>
      <c r="C4119" s="67" t="s">
        <v>384</v>
      </c>
      <c r="D4119" s="67" t="s">
        <v>323</v>
      </c>
      <c r="E4119" s="67">
        <v>34.350999999999999</v>
      </c>
      <c r="F4119" s="67">
        <v>34.433199999999999</v>
      </c>
      <c r="G4119" s="67">
        <v>34.540300000000002</v>
      </c>
      <c r="H4119" s="67">
        <v>34.672600000000003</v>
      </c>
      <c r="I4119" s="67">
        <v>34.830500000000001</v>
      </c>
      <c r="J4119" s="67">
        <v>35.014200000000002</v>
      </c>
      <c r="K4119" s="67">
        <v>35.224299999999999</v>
      </c>
      <c r="L4119" s="67">
        <v>35.461399999999998</v>
      </c>
      <c r="M4119" s="67">
        <v>35.700299999999999</v>
      </c>
      <c r="N4119" s="67">
        <v>35.941099999999999</v>
      </c>
      <c r="O4119" s="67">
        <v>36.183900000000001</v>
      </c>
      <c r="P4119" s="67">
        <v>36.428600000000003</v>
      </c>
      <c r="Q4119" s="67">
        <v>36.675199999999997</v>
      </c>
      <c r="R4119" s="67">
        <v>36.9238</v>
      </c>
      <c r="S4119" s="67">
        <v>37.174500000000002</v>
      </c>
      <c r="T4119" s="67">
        <v>37.427100000000003</v>
      </c>
      <c r="U4119" s="67">
        <v>37.681699999999999</v>
      </c>
      <c r="V4119" s="67">
        <v>37.938400000000001</v>
      </c>
      <c r="W4119" s="67">
        <v>38.197099999999999</v>
      </c>
      <c r="X4119" s="67">
        <v>38.457900000000002</v>
      </c>
      <c r="Y4119" s="67">
        <v>38.720799999999997</v>
      </c>
      <c r="Z4119" s="67">
        <v>38.985799999999998</v>
      </c>
      <c r="AA4119" s="67">
        <v>39.252899999999997</v>
      </c>
      <c r="AB4119" s="67">
        <v>39.522199999999998</v>
      </c>
      <c r="AC4119" s="67">
        <v>39.793599999999998</v>
      </c>
      <c r="AD4119" s="67">
        <v>40.067100000000003</v>
      </c>
      <c r="AE4119" s="67">
        <v>40.3429</v>
      </c>
      <c r="AF4119" s="67">
        <v>40.620899999999999</v>
      </c>
      <c r="AG4119" s="67">
        <v>40.9011</v>
      </c>
      <c r="AH4119" s="67">
        <v>41.183500000000002</v>
      </c>
      <c r="AI4119" s="67">
        <v>41.468200000000003</v>
      </c>
    </row>
    <row r="4120" spans="1:35" hidden="1" x14ac:dyDescent="0.25">
      <c r="A4120" s="67">
        <v>9064</v>
      </c>
      <c r="B4120" s="67" t="s">
        <v>515</v>
      </c>
      <c r="C4120" s="67" t="s">
        <v>385</v>
      </c>
      <c r="D4120" s="67" t="s">
        <v>323</v>
      </c>
      <c r="E4120" s="67">
        <v>6233.73</v>
      </c>
      <c r="F4120" s="67">
        <v>6312.26</v>
      </c>
      <c r="G4120" s="67">
        <v>6393.27</v>
      </c>
      <c r="H4120" s="67">
        <v>6476.86</v>
      </c>
      <c r="I4120" s="67">
        <v>6563.09</v>
      </c>
      <c r="J4120" s="67">
        <v>6652.05</v>
      </c>
      <c r="K4120" s="67">
        <v>6743.83</v>
      </c>
      <c r="L4120" s="67">
        <v>6838.52</v>
      </c>
      <c r="M4120" s="67">
        <v>6934.76</v>
      </c>
      <c r="N4120" s="67">
        <v>7032.57</v>
      </c>
      <c r="O4120" s="67">
        <v>7131.99</v>
      </c>
      <c r="P4120" s="67">
        <v>7233.03</v>
      </c>
      <c r="Q4120" s="67">
        <v>7335.73</v>
      </c>
      <c r="R4120" s="67">
        <v>7440.11</v>
      </c>
      <c r="S4120" s="67">
        <v>7546.21</v>
      </c>
      <c r="T4120" s="67">
        <v>7654.04</v>
      </c>
      <c r="U4120" s="67">
        <v>7763.63</v>
      </c>
      <c r="V4120" s="67">
        <v>7875.02</v>
      </c>
      <c r="W4120" s="67">
        <v>7988.24</v>
      </c>
      <c r="X4120" s="67">
        <v>8103.31</v>
      </c>
      <c r="Y4120" s="67">
        <v>8220.27</v>
      </c>
      <c r="Z4120" s="67">
        <v>8339.14</v>
      </c>
      <c r="AA4120" s="67">
        <v>8459.9599999999991</v>
      </c>
      <c r="AB4120" s="67">
        <v>8582.75</v>
      </c>
      <c r="AC4120" s="67">
        <v>8707.56</v>
      </c>
      <c r="AD4120" s="67">
        <v>8834.42</v>
      </c>
      <c r="AE4120" s="67">
        <v>8963.35</v>
      </c>
      <c r="AF4120" s="67">
        <v>9094.39</v>
      </c>
      <c r="AG4120" s="67">
        <v>9227.58</v>
      </c>
      <c r="AH4120" s="67">
        <v>9362.9500000000007</v>
      </c>
      <c r="AI4120" s="67">
        <v>9500.5400000000009</v>
      </c>
    </row>
    <row r="4121" spans="1:35" hidden="1" x14ac:dyDescent="0.25">
      <c r="A4121" s="67">
        <v>9065</v>
      </c>
      <c r="B4121" s="67" t="s">
        <v>515</v>
      </c>
      <c r="C4121" s="67" t="s">
        <v>386</v>
      </c>
      <c r="D4121" s="67" t="s">
        <v>323</v>
      </c>
      <c r="E4121" s="67">
        <v>121467</v>
      </c>
      <c r="F4121" s="67">
        <v>123337</v>
      </c>
      <c r="G4121" s="67">
        <v>125047</v>
      </c>
      <c r="H4121" s="67">
        <v>126586</v>
      </c>
      <c r="I4121" s="67">
        <v>127947</v>
      </c>
      <c r="J4121" s="67">
        <v>129121</v>
      </c>
      <c r="K4121" s="67">
        <v>130102</v>
      </c>
      <c r="L4121" s="67">
        <v>130884</v>
      </c>
      <c r="M4121" s="67">
        <v>131672</v>
      </c>
      <c r="N4121" s="67">
        <v>132465</v>
      </c>
      <c r="O4121" s="67">
        <v>133264</v>
      </c>
      <c r="P4121" s="67">
        <v>134068</v>
      </c>
      <c r="Q4121" s="67">
        <v>134878</v>
      </c>
      <c r="R4121" s="67">
        <v>135694</v>
      </c>
      <c r="S4121" s="67">
        <v>136515</v>
      </c>
      <c r="T4121" s="67">
        <v>137342</v>
      </c>
      <c r="U4121" s="67">
        <v>138175</v>
      </c>
      <c r="V4121" s="67">
        <v>139014</v>
      </c>
      <c r="W4121" s="67">
        <v>139859</v>
      </c>
      <c r="X4121" s="67">
        <v>140709</v>
      </c>
      <c r="Y4121" s="67">
        <v>141565</v>
      </c>
      <c r="Z4121" s="67">
        <v>142428</v>
      </c>
      <c r="AA4121" s="67">
        <v>143296</v>
      </c>
      <c r="AB4121" s="67">
        <v>144171</v>
      </c>
      <c r="AC4121" s="67">
        <v>145052</v>
      </c>
      <c r="AD4121" s="67">
        <v>145938</v>
      </c>
      <c r="AE4121" s="67">
        <v>146831</v>
      </c>
      <c r="AF4121" s="67">
        <v>147731</v>
      </c>
      <c r="AG4121" s="67">
        <v>148636</v>
      </c>
      <c r="AH4121" s="67">
        <v>149548</v>
      </c>
      <c r="AI4121" s="67">
        <v>150467</v>
      </c>
    </row>
    <row r="4122" spans="1:35" hidden="1" x14ac:dyDescent="0.25">
      <c r="A4122" s="67">
        <v>9066</v>
      </c>
      <c r="B4122" s="67" t="s">
        <v>515</v>
      </c>
      <c r="C4122" s="67" t="s">
        <v>387</v>
      </c>
      <c r="D4122" s="67" t="s">
        <v>323</v>
      </c>
      <c r="E4122" s="67">
        <v>341468</v>
      </c>
      <c r="F4122" s="67">
        <v>352867</v>
      </c>
      <c r="G4122" s="67">
        <v>364008</v>
      </c>
      <c r="H4122" s="67">
        <v>374830</v>
      </c>
      <c r="I4122" s="67">
        <v>385273</v>
      </c>
      <c r="J4122" s="67">
        <v>395276</v>
      </c>
      <c r="K4122" s="67">
        <v>404779</v>
      </c>
      <c r="L4122" s="67">
        <v>413724</v>
      </c>
      <c r="M4122" s="67">
        <v>422892</v>
      </c>
      <c r="N4122" s="67">
        <v>432290</v>
      </c>
      <c r="O4122" s="67">
        <v>441923</v>
      </c>
      <c r="P4122" s="67">
        <v>451797</v>
      </c>
      <c r="Q4122" s="67">
        <v>461918</v>
      </c>
      <c r="R4122" s="67">
        <v>472292</v>
      </c>
      <c r="S4122" s="67">
        <v>482926</v>
      </c>
      <c r="T4122" s="67">
        <v>493826</v>
      </c>
      <c r="U4122" s="67">
        <v>504999</v>
      </c>
      <c r="V4122" s="67">
        <v>516451</v>
      </c>
      <c r="W4122" s="67">
        <v>528189</v>
      </c>
      <c r="X4122" s="67">
        <v>540222</v>
      </c>
      <c r="Y4122" s="67">
        <v>552555</v>
      </c>
      <c r="Z4122" s="67">
        <v>565198</v>
      </c>
      <c r="AA4122" s="67">
        <v>578156</v>
      </c>
      <c r="AB4122" s="67">
        <v>591439</v>
      </c>
      <c r="AC4122" s="67">
        <v>605054</v>
      </c>
      <c r="AD4122" s="67">
        <v>619010</v>
      </c>
      <c r="AE4122" s="67">
        <v>633314</v>
      </c>
      <c r="AF4122" s="67">
        <v>647977</v>
      </c>
      <c r="AG4122" s="67">
        <v>663007</v>
      </c>
      <c r="AH4122" s="67">
        <v>678413</v>
      </c>
      <c r="AI4122" s="67">
        <v>694204</v>
      </c>
    </row>
    <row r="4123" spans="1:35" hidden="1" x14ac:dyDescent="0.25">
      <c r="A4123" s="67">
        <v>9067</v>
      </c>
      <c r="B4123" s="67" t="s">
        <v>515</v>
      </c>
      <c r="C4123" s="67" t="s">
        <v>388</v>
      </c>
      <c r="D4123" s="67" t="s">
        <v>323</v>
      </c>
      <c r="E4123" s="67">
        <v>69283.3</v>
      </c>
      <c r="F4123" s="67">
        <v>70323.5</v>
      </c>
      <c r="G4123" s="67">
        <v>71365.100000000006</v>
      </c>
      <c r="H4123" s="67">
        <v>72407.5</v>
      </c>
      <c r="I4123" s="67">
        <v>73450.100000000006</v>
      </c>
      <c r="J4123" s="67">
        <v>74492.3</v>
      </c>
      <c r="K4123" s="67">
        <v>75533.5</v>
      </c>
      <c r="L4123" s="67">
        <v>76573</v>
      </c>
      <c r="M4123" s="67">
        <v>77629.3</v>
      </c>
      <c r="N4123" s="67">
        <v>78702.399999999994</v>
      </c>
      <c r="O4123" s="67">
        <v>79792.600000000006</v>
      </c>
      <c r="P4123" s="67">
        <v>80900.399999999994</v>
      </c>
      <c r="Q4123" s="67">
        <v>82025.8</v>
      </c>
      <c r="R4123" s="67">
        <v>83169.3</v>
      </c>
      <c r="S4123" s="67">
        <v>84331</v>
      </c>
      <c r="T4123" s="67">
        <v>85511.4</v>
      </c>
      <c r="U4123" s="67">
        <v>86710.6</v>
      </c>
      <c r="V4123" s="67">
        <v>87929</v>
      </c>
      <c r="W4123" s="67">
        <v>89166.9</v>
      </c>
      <c r="X4123" s="67">
        <v>90424.6</v>
      </c>
      <c r="Y4123" s="67">
        <v>91702.5</v>
      </c>
      <c r="Z4123" s="67">
        <v>93000.8</v>
      </c>
      <c r="AA4123" s="67">
        <v>94319.8</v>
      </c>
      <c r="AB4123" s="67">
        <v>95660</v>
      </c>
      <c r="AC4123" s="67">
        <v>97021.6</v>
      </c>
      <c r="AD4123" s="67">
        <v>98405</v>
      </c>
      <c r="AE4123" s="67">
        <v>99810.5</v>
      </c>
      <c r="AF4123" s="67">
        <v>101239</v>
      </c>
      <c r="AG4123" s="67">
        <v>102689</v>
      </c>
      <c r="AH4123" s="67">
        <v>104163</v>
      </c>
      <c r="AI4123" s="67">
        <v>105661</v>
      </c>
    </row>
    <row r="4124" spans="1:35" hidden="1" x14ac:dyDescent="0.25">
      <c r="A4124" s="67">
        <v>9068</v>
      </c>
      <c r="B4124" s="67" t="s">
        <v>515</v>
      </c>
      <c r="C4124" s="67" t="s">
        <v>389</v>
      </c>
      <c r="D4124" s="67" t="s">
        <v>323</v>
      </c>
      <c r="E4124" s="67">
        <v>212375</v>
      </c>
      <c r="F4124" s="67">
        <v>217748</v>
      </c>
      <c r="G4124" s="67">
        <v>223013</v>
      </c>
      <c r="H4124" s="67">
        <v>228152</v>
      </c>
      <c r="I4124" s="67">
        <v>233145</v>
      </c>
      <c r="J4124" s="67">
        <v>237976</v>
      </c>
      <c r="K4124" s="67">
        <v>242625</v>
      </c>
      <c r="L4124" s="67">
        <v>247077</v>
      </c>
      <c r="M4124" s="67">
        <v>251621</v>
      </c>
      <c r="N4124" s="67">
        <v>256261</v>
      </c>
      <c r="O4124" s="67">
        <v>260999</v>
      </c>
      <c r="P4124" s="67">
        <v>265836</v>
      </c>
      <c r="Q4124" s="67">
        <v>270774</v>
      </c>
      <c r="R4124" s="67">
        <v>275817</v>
      </c>
      <c r="S4124" s="67">
        <v>280965</v>
      </c>
      <c r="T4124" s="67">
        <v>286221</v>
      </c>
      <c r="U4124" s="67">
        <v>291588</v>
      </c>
      <c r="V4124" s="67">
        <v>297067</v>
      </c>
      <c r="W4124" s="67">
        <v>302661</v>
      </c>
      <c r="X4124" s="67">
        <v>308373</v>
      </c>
      <c r="Y4124" s="67">
        <v>314205</v>
      </c>
      <c r="Z4124" s="67">
        <v>320159</v>
      </c>
      <c r="AA4124" s="67">
        <v>326239</v>
      </c>
      <c r="AB4124" s="67">
        <v>332446</v>
      </c>
      <c r="AC4124" s="67">
        <v>338783</v>
      </c>
      <c r="AD4124" s="67">
        <v>345254</v>
      </c>
      <c r="AE4124" s="67">
        <v>351860</v>
      </c>
      <c r="AF4124" s="67">
        <v>358605</v>
      </c>
      <c r="AG4124" s="67">
        <v>365492</v>
      </c>
      <c r="AH4124" s="67">
        <v>372523</v>
      </c>
      <c r="AI4124" s="67">
        <v>379702</v>
      </c>
    </row>
    <row r="4125" spans="1:35" hidden="1" x14ac:dyDescent="0.25">
      <c r="A4125" s="67">
        <v>9069</v>
      </c>
      <c r="B4125" s="67" t="s">
        <v>515</v>
      </c>
      <c r="C4125" s="67" t="s">
        <v>390</v>
      </c>
      <c r="D4125" s="67" t="s">
        <v>323</v>
      </c>
      <c r="E4125" s="67">
        <v>22206.9</v>
      </c>
      <c r="F4125" s="67">
        <v>22641.200000000001</v>
      </c>
      <c r="G4125" s="67">
        <v>23096.5</v>
      </c>
      <c r="H4125" s="67">
        <v>23573.7</v>
      </c>
      <c r="I4125" s="67">
        <v>24073.9</v>
      </c>
      <c r="J4125" s="67">
        <v>24598.3</v>
      </c>
      <c r="K4125" s="67">
        <v>25147.9</v>
      </c>
      <c r="L4125" s="67">
        <v>25724.1</v>
      </c>
      <c r="M4125" s="67">
        <v>26315.5</v>
      </c>
      <c r="N4125" s="67">
        <v>26922.5</v>
      </c>
      <c r="O4125" s="67">
        <v>27545.5</v>
      </c>
      <c r="P4125" s="67">
        <v>28185</v>
      </c>
      <c r="Q4125" s="67">
        <v>28841.3</v>
      </c>
      <c r="R4125" s="67">
        <v>29515</v>
      </c>
      <c r="S4125" s="67">
        <v>30206.5</v>
      </c>
      <c r="T4125" s="67">
        <v>30916.2</v>
      </c>
      <c r="U4125" s="67">
        <v>31644.7</v>
      </c>
      <c r="V4125" s="67">
        <v>32392.400000000001</v>
      </c>
      <c r="W4125" s="67">
        <v>33159.800000000003</v>
      </c>
      <c r="X4125" s="67">
        <v>33947.5</v>
      </c>
      <c r="Y4125" s="67">
        <v>34756</v>
      </c>
      <c r="Z4125" s="67">
        <v>35585.800000000003</v>
      </c>
      <c r="AA4125" s="67">
        <v>36437.599999999999</v>
      </c>
      <c r="AB4125" s="67">
        <v>37311.800000000003</v>
      </c>
      <c r="AC4125" s="67">
        <v>38209.1</v>
      </c>
      <c r="AD4125" s="67">
        <v>39130.1</v>
      </c>
      <c r="AE4125" s="67">
        <v>40075.4</v>
      </c>
      <c r="AF4125" s="67">
        <v>41045.699999999997</v>
      </c>
      <c r="AG4125" s="67">
        <v>42041.5</v>
      </c>
      <c r="AH4125" s="67">
        <v>43063.7</v>
      </c>
      <c r="AI4125" s="67">
        <v>44112.9</v>
      </c>
    </row>
    <row r="4126" spans="1:35" hidden="1" x14ac:dyDescent="0.25">
      <c r="A4126" s="67">
        <v>9070</v>
      </c>
      <c r="B4126" s="67" t="s">
        <v>515</v>
      </c>
      <c r="C4126" s="67" t="s">
        <v>391</v>
      </c>
      <c r="D4126" s="67" t="s">
        <v>323</v>
      </c>
      <c r="E4126" s="67">
        <v>2926.69</v>
      </c>
      <c r="F4126" s="67">
        <v>3013.62</v>
      </c>
      <c r="G4126" s="67">
        <v>3097.24</v>
      </c>
      <c r="H4126" s="67">
        <v>3177.02</v>
      </c>
      <c r="I4126" s="67">
        <v>3252.46</v>
      </c>
      <c r="J4126" s="67">
        <v>3323.06</v>
      </c>
      <c r="K4126" s="67">
        <v>3388.34</v>
      </c>
      <c r="L4126" s="67">
        <v>3447.87</v>
      </c>
      <c r="M4126" s="67">
        <v>3508.58</v>
      </c>
      <c r="N4126" s="67">
        <v>3570.51</v>
      </c>
      <c r="O4126" s="67">
        <v>3633.67</v>
      </c>
      <c r="P4126" s="67">
        <v>3698.1</v>
      </c>
      <c r="Q4126" s="67">
        <v>3763.82</v>
      </c>
      <c r="R4126" s="67">
        <v>3830.85</v>
      </c>
      <c r="S4126" s="67">
        <v>3899.22</v>
      </c>
      <c r="T4126" s="67">
        <v>3968.96</v>
      </c>
      <c r="U4126" s="67">
        <v>4040.1</v>
      </c>
      <c r="V4126" s="67">
        <v>4112.66</v>
      </c>
      <c r="W4126" s="67">
        <v>4186.66</v>
      </c>
      <c r="X4126" s="67">
        <v>4262.1499999999996</v>
      </c>
      <c r="Y4126" s="67">
        <v>4339.1499999999996</v>
      </c>
      <c r="Z4126" s="67">
        <v>4417.6899999999996</v>
      </c>
      <c r="AA4126" s="67">
        <v>4497.8</v>
      </c>
      <c r="AB4126" s="67">
        <v>4579.51</v>
      </c>
      <c r="AC4126" s="67">
        <v>4662.8599999999997</v>
      </c>
      <c r="AD4126" s="67">
        <v>4747.87</v>
      </c>
      <c r="AE4126" s="67">
        <v>4834.58</v>
      </c>
      <c r="AF4126" s="67">
        <v>4923.03</v>
      </c>
      <c r="AG4126" s="67">
        <v>5013.25</v>
      </c>
      <c r="AH4126" s="67">
        <v>5105.2700000000004</v>
      </c>
      <c r="AI4126" s="67">
        <v>5199.13</v>
      </c>
    </row>
    <row r="4127" spans="1:35" hidden="1" x14ac:dyDescent="0.25">
      <c r="A4127" s="67">
        <v>9071</v>
      </c>
      <c r="B4127" s="67" t="s">
        <v>515</v>
      </c>
      <c r="C4127" s="67" t="s">
        <v>392</v>
      </c>
      <c r="D4127" s="67" t="s">
        <v>323</v>
      </c>
      <c r="E4127" s="67">
        <v>21279.7</v>
      </c>
      <c r="F4127" s="67">
        <v>23566.799999999999</v>
      </c>
      <c r="G4127" s="67">
        <v>25833.1</v>
      </c>
      <c r="H4127" s="67">
        <v>28014.6</v>
      </c>
      <c r="I4127" s="67">
        <v>30043.1</v>
      </c>
      <c r="J4127" s="67">
        <v>31849.3</v>
      </c>
      <c r="K4127" s="67">
        <v>33366.9</v>
      </c>
      <c r="L4127" s="67">
        <v>34536</v>
      </c>
      <c r="M4127" s="67">
        <v>35748.699999999997</v>
      </c>
      <c r="N4127" s="67">
        <v>37006.699999999997</v>
      </c>
      <c r="O4127" s="67">
        <v>38311.599999999999</v>
      </c>
      <c r="P4127" s="67">
        <v>39665.1</v>
      </c>
      <c r="Q4127" s="67">
        <v>41069.199999999997</v>
      </c>
      <c r="R4127" s="67">
        <v>42525.7</v>
      </c>
      <c r="S4127" s="67">
        <v>44036.5</v>
      </c>
      <c r="T4127" s="67">
        <v>45603.7</v>
      </c>
      <c r="U4127" s="67">
        <v>47229.3</v>
      </c>
      <c r="V4127" s="67">
        <v>48915.6</v>
      </c>
      <c r="W4127" s="67">
        <v>50664.9</v>
      </c>
      <c r="X4127" s="67">
        <v>52479.4</v>
      </c>
      <c r="Y4127" s="67">
        <v>54361.5</v>
      </c>
      <c r="Z4127" s="67">
        <v>56313.9</v>
      </c>
      <c r="AA4127" s="67">
        <v>58339.199999999997</v>
      </c>
      <c r="AB4127" s="67">
        <v>60440</v>
      </c>
      <c r="AC4127" s="67">
        <v>62619.199999999997</v>
      </c>
      <c r="AD4127" s="67">
        <v>64879.7</v>
      </c>
      <c r="AE4127" s="67">
        <v>67224.5</v>
      </c>
      <c r="AF4127" s="67">
        <v>69656.899999999994</v>
      </c>
      <c r="AG4127" s="67">
        <v>72179.899999999994</v>
      </c>
      <c r="AH4127" s="67">
        <v>74797.100000000006</v>
      </c>
      <c r="AI4127" s="67">
        <v>77512</v>
      </c>
    </row>
    <row r="4128" spans="1:35" hidden="1" x14ac:dyDescent="0.25">
      <c r="A4128" s="67">
        <v>9072</v>
      </c>
      <c r="B4128" s="67" t="s">
        <v>515</v>
      </c>
      <c r="C4128" s="67" t="s">
        <v>393</v>
      </c>
      <c r="D4128" s="67" t="s">
        <v>323</v>
      </c>
      <c r="E4128" s="67">
        <v>64075.5</v>
      </c>
      <c r="F4128" s="67">
        <v>64692.9</v>
      </c>
      <c r="G4128" s="67">
        <v>65340.800000000003</v>
      </c>
      <c r="H4128" s="67">
        <v>66020</v>
      </c>
      <c r="I4128" s="67">
        <v>66731.600000000006</v>
      </c>
      <c r="J4128" s="67">
        <v>67476.399999999994</v>
      </c>
      <c r="K4128" s="67">
        <v>68255.7</v>
      </c>
      <c r="L4128" s="67">
        <v>69070.5</v>
      </c>
      <c r="M4128" s="67">
        <v>69896.800000000003</v>
      </c>
      <c r="N4128" s="67">
        <v>70734.5</v>
      </c>
      <c r="O4128" s="67">
        <v>71584.100000000006</v>
      </c>
      <c r="P4128" s="67">
        <v>72445.5</v>
      </c>
      <c r="Q4128" s="67">
        <v>73318.899999999994</v>
      </c>
      <c r="R4128" s="67">
        <v>74204.600000000006</v>
      </c>
      <c r="S4128" s="67">
        <v>75102.7</v>
      </c>
      <c r="T4128" s="67">
        <v>76013.399999999994</v>
      </c>
      <c r="U4128" s="67">
        <v>76936.800000000003</v>
      </c>
      <c r="V4128" s="67">
        <v>77873.2</v>
      </c>
      <c r="W4128" s="67">
        <v>78822.600000000006</v>
      </c>
      <c r="X4128" s="67">
        <v>79785.399999999994</v>
      </c>
      <c r="Y4128" s="67">
        <v>80761.600000000006</v>
      </c>
      <c r="Z4128" s="67">
        <v>81751.5</v>
      </c>
      <c r="AA4128" s="67">
        <v>82755.199999999997</v>
      </c>
      <c r="AB4128" s="67">
        <v>83773</v>
      </c>
      <c r="AC4128" s="67">
        <v>84805.1</v>
      </c>
      <c r="AD4128" s="67">
        <v>85851.6</v>
      </c>
      <c r="AE4128" s="67">
        <v>86912.7</v>
      </c>
      <c r="AF4128" s="67">
        <v>87988.7</v>
      </c>
      <c r="AG4128" s="67">
        <v>89079.8</v>
      </c>
      <c r="AH4128" s="67">
        <v>90186.2</v>
      </c>
      <c r="AI4128" s="67">
        <v>91308</v>
      </c>
    </row>
    <row r="4129" spans="1:35" hidden="1" x14ac:dyDescent="0.25">
      <c r="A4129" s="67">
        <v>9073</v>
      </c>
      <c r="B4129" s="67" t="s">
        <v>515</v>
      </c>
      <c r="C4129" s="67" t="s">
        <v>394</v>
      </c>
      <c r="D4129" s="67" t="s">
        <v>323</v>
      </c>
      <c r="E4129" s="67">
        <v>32976</v>
      </c>
      <c r="F4129" s="67">
        <v>33605.199999999997</v>
      </c>
      <c r="G4129" s="67">
        <v>34232.1</v>
      </c>
      <c r="H4129" s="67">
        <v>34856</v>
      </c>
      <c r="I4129" s="67">
        <v>35476</v>
      </c>
      <c r="J4129" s="67">
        <v>36091.4</v>
      </c>
      <c r="K4129" s="67">
        <v>36701.5</v>
      </c>
      <c r="L4129" s="67">
        <v>37305.300000000003</v>
      </c>
      <c r="M4129" s="67">
        <v>37920.5</v>
      </c>
      <c r="N4129" s="67">
        <v>38547.5</v>
      </c>
      <c r="O4129" s="67">
        <v>39186.400000000001</v>
      </c>
      <c r="P4129" s="67">
        <v>39837.4</v>
      </c>
      <c r="Q4129" s="67">
        <v>40500.800000000003</v>
      </c>
      <c r="R4129" s="67">
        <v>41176.699999999997</v>
      </c>
      <c r="S4129" s="67">
        <v>41865.599999999999</v>
      </c>
      <c r="T4129" s="67">
        <v>42567.5</v>
      </c>
      <c r="U4129" s="67">
        <v>43282.8</v>
      </c>
      <c r="V4129" s="67">
        <v>44011.6</v>
      </c>
      <c r="W4129" s="67">
        <v>44754.3</v>
      </c>
      <c r="X4129" s="67">
        <v>45511.1</v>
      </c>
      <c r="Y4129" s="67">
        <v>46282.3</v>
      </c>
      <c r="Z4129" s="67">
        <v>47068.1</v>
      </c>
      <c r="AA4129" s="67">
        <v>47868.9</v>
      </c>
      <c r="AB4129" s="67">
        <v>48684.9</v>
      </c>
      <c r="AC4129" s="67">
        <v>49516.3</v>
      </c>
      <c r="AD4129" s="67">
        <v>50363.6</v>
      </c>
      <c r="AE4129" s="67">
        <v>51227</v>
      </c>
      <c r="AF4129" s="67">
        <v>52106.8</v>
      </c>
      <c r="AG4129" s="67">
        <v>53003.3</v>
      </c>
      <c r="AH4129" s="67">
        <v>53916.800000000003</v>
      </c>
      <c r="AI4129" s="67">
        <v>54847.7</v>
      </c>
    </row>
    <row r="4130" spans="1:35" hidden="1" x14ac:dyDescent="0.25">
      <c r="A4130" s="67">
        <v>9074</v>
      </c>
      <c r="B4130" s="67" t="s">
        <v>515</v>
      </c>
      <c r="C4130" s="67" t="s">
        <v>395</v>
      </c>
      <c r="D4130" s="67" t="s">
        <v>323</v>
      </c>
      <c r="E4130" s="67">
        <v>389756</v>
      </c>
      <c r="F4130" s="67">
        <v>400025</v>
      </c>
      <c r="G4130" s="67">
        <v>410140</v>
      </c>
      <c r="H4130" s="67">
        <v>420066</v>
      </c>
      <c r="I4130" s="67">
        <v>429773</v>
      </c>
      <c r="J4130" s="67">
        <v>439226</v>
      </c>
      <c r="K4130" s="67">
        <v>448393</v>
      </c>
      <c r="L4130" s="67">
        <v>457243</v>
      </c>
      <c r="M4130" s="67">
        <v>466292</v>
      </c>
      <c r="N4130" s="67">
        <v>475545</v>
      </c>
      <c r="O4130" s="67">
        <v>485007</v>
      </c>
      <c r="P4130" s="67">
        <v>494682</v>
      </c>
      <c r="Q4130" s="67">
        <v>504576</v>
      </c>
      <c r="R4130" s="67">
        <v>514692</v>
      </c>
      <c r="S4130" s="67">
        <v>525037</v>
      </c>
      <c r="T4130" s="67">
        <v>535615</v>
      </c>
      <c r="U4130" s="67">
        <v>546432</v>
      </c>
      <c r="V4130" s="67">
        <v>557492</v>
      </c>
      <c r="W4130" s="67">
        <v>568802</v>
      </c>
      <c r="X4130" s="67">
        <v>580367</v>
      </c>
      <c r="Y4130" s="67">
        <v>592193</v>
      </c>
      <c r="Z4130" s="67">
        <v>604286</v>
      </c>
      <c r="AA4130" s="67">
        <v>616651</v>
      </c>
      <c r="AB4130" s="67">
        <v>629296</v>
      </c>
      <c r="AC4130" s="67">
        <v>642225</v>
      </c>
      <c r="AD4130" s="67">
        <v>655446</v>
      </c>
      <c r="AE4130" s="67">
        <v>668965</v>
      </c>
      <c r="AF4130" s="67">
        <v>682789</v>
      </c>
      <c r="AG4130" s="67">
        <v>696925</v>
      </c>
      <c r="AH4130" s="67">
        <v>711380</v>
      </c>
      <c r="AI4130" s="67">
        <v>726161</v>
      </c>
    </row>
    <row r="4131" spans="1:35" hidden="1" x14ac:dyDescent="0.25">
      <c r="A4131" s="67">
        <v>9075</v>
      </c>
      <c r="B4131" s="67" t="s">
        <v>515</v>
      </c>
      <c r="C4131" s="67" t="s">
        <v>396</v>
      </c>
      <c r="D4131" s="67" t="s">
        <v>323</v>
      </c>
      <c r="E4131" s="67">
        <v>301352</v>
      </c>
      <c r="F4131" s="67">
        <v>302452</v>
      </c>
      <c r="G4131" s="67">
        <v>303692</v>
      </c>
      <c r="H4131" s="67">
        <v>305073</v>
      </c>
      <c r="I4131" s="67">
        <v>306599</v>
      </c>
      <c r="J4131" s="67">
        <v>308270</v>
      </c>
      <c r="K4131" s="67">
        <v>310091</v>
      </c>
      <c r="L4131" s="67">
        <v>312064</v>
      </c>
      <c r="M4131" s="67">
        <v>314052</v>
      </c>
      <c r="N4131" s="67">
        <v>316054</v>
      </c>
      <c r="O4131" s="67">
        <v>318072</v>
      </c>
      <c r="P4131" s="67">
        <v>320105</v>
      </c>
      <c r="Q4131" s="67">
        <v>322153</v>
      </c>
      <c r="R4131" s="67">
        <v>324217</v>
      </c>
      <c r="S4131" s="67">
        <v>326296</v>
      </c>
      <c r="T4131" s="67">
        <v>328391</v>
      </c>
      <c r="U4131" s="67">
        <v>330502</v>
      </c>
      <c r="V4131" s="67">
        <v>332629</v>
      </c>
      <c r="W4131" s="67">
        <v>334772</v>
      </c>
      <c r="X4131" s="67">
        <v>336931</v>
      </c>
      <c r="Y4131" s="67">
        <v>339106</v>
      </c>
      <c r="Z4131" s="67">
        <v>341298</v>
      </c>
      <c r="AA4131" s="67">
        <v>343506</v>
      </c>
      <c r="AB4131" s="67">
        <v>345731</v>
      </c>
      <c r="AC4131" s="67">
        <v>347973</v>
      </c>
      <c r="AD4131" s="67">
        <v>350232</v>
      </c>
      <c r="AE4131" s="67">
        <v>352507</v>
      </c>
      <c r="AF4131" s="67">
        <v>354800</v>
      </c>
      <c r="AG4131" s="67">
        <v>357110</v>
      </c>
      <c r="AH4131" s="67">
        <v>359438</v>
      </c>
      <c r="AI4131" s="67">
        <v>361783</v>
      </c>
    </row>
    <row r="4132" spans="1:35" hidden="1" x14ac:dyDescent="0.25">
      <c r="A4132" s="67">
        <v>9076</v>
      </c>
      <c r="B4132" s="67" t="s">
        <v>515</v>
      </c>
      <c r="C4132" s="67" t="s">
        <v>397</v>
      </c>
      <c r="D4132" s="67" t="s">
        <v>323</v>
      </c>
      <c r="E4132" s="67">
        <v>40084</v>
      </c>
      <c r="F4132" s="67">
        <v>40165.4</v>
      </c>
      <c r="G4132" s="67">
        <v>40328.5</v>
      </c>
      <c r="H4132" s="67">
        <v>40574.300000000003</v>
      </c>
      <c r="I4132" s="67">
        <v>40904.5</v>
      </c>
      <c r="J4132" s="67">
        <v>41321.199999999997</v>
      </c>
      <c r="K4132" s="67">
        <v>41827.300000000003</v>
      </c>
      <c r="L4132" s="67">
        <v>42426.5</v>
      </c>
      <c r="M4132" s="67">
        <v>43035.7</v>
      </c>
      <c r="N4132" s="67">
        <v>43655.4</v>
      </c>
      <c r="O4132" s="67">
        <v>44285.599999999999</v>
      </c>
      <c r="P4132" s="67">
        <v>44926.5</v>
      </c>
      <c r="Q4132" s="67">
        <v>45578.3</v>
      </c>
      <c r="R4132" s="67">
        <v>46241.1</v>
      </c>
      <c r="S4132" s="67">
        <v>46915.3</v>
      </c>
      <c r="T4132" s="67">
        <v>47600.9</v>
      </c>
      <c r="U4132" s="67">
        <v>48298.1</v>
      </c>
      <c r="V4132" s="67">
        <v>49007.3</v>
      </c>
      <c r="W4132" s="67">
        <v>49728.4</v>
      </c>
      <c r="X4132" s="67">
        <v>50461.9</v>
      </c>
      <c r="Y4132" s="67">
        <v>51207.7</v>
      </c>
      <c r="Z4132" s="67">
        <v>51966.3</v>
      </c>
      <c r="AA4132" s="67">
        <v>52737.8</v>
      </c>
      <c r="AB4132" s="67">
        <v>53522.400000000001</v>
      </c>
      <c r="AC4132" s="67">
        <v>54320.3</v>
      </c>
      <c r="AD4132" s="67">
        <v>55131.8</v>
      </c>
      <c r="AE4132" s="67">
        <v>55957.1</v>
      </c>
      <c r="AF4132" s="67">
        <v>56796.4</v>
      </c>
      <c r="AG4132" s="67">
        <v>57650</v>
      </c>
      <c r="AH4132" s="67">
        <v>58518.1</v>
      </c>
      <c r="AI4132" s="67">
        <v>59400.9</v>
      </c>
    </row>
    <row r="4133" spans="1:35" hidden="1" x14ac:dyDescent="0.25">
      <c r="A4133" s="67">
        <v>9077</v>
      </c>
      <c r="B4133" s="67" t="s">
        <v>515</v>
      </c>
      <c r="C4133" s="67" t="s">
        <v>398</v>
      </c>
      <c r="D4133" s="67" t="s">
        <v>323</v>
      </c>
      <c r="E4133" s="67">
        <v>300964</v>
      </c>
      <c r="F4133" s="67">
        <v>308195</v>
      </c>
      <c r="G4133" s="67">
        <v>315668</v>
      </c>
      <c r="H4133" s="67">
        <v>323391</v>
      </c>
      <c r="I4133" s="67">
        <v>331374</v>
      </c>
      <c r="J4133" s="67">
        <v>339625</v>
      </c>
      <c r="K4133" s="67">
        <v>348156</v>
      </c>
      <c r="L4133" s="67">
        <v>356977</v>
      </c>
      <c r="M4133" s="67">
        <v>366053</v>
      </c>
      <c r="N4133" s="67">
        <v>375392</v>
      </c>
      <c r="O4133" s="67">
        <v>385002</v>
      </c>
      <c r="P4133" s="67">
        <v>394891</v>
      </c>
      <c r="Q4133" s="67">
        <v>405067</v>
      </c>
      <c r="R4133" s="67">
        <v>415538</v>
      </c>
      <c r="S4133" s="67">
        <v>426313</v>
      </c>
      <c r="T4133" s="67">
        <v>437400</v>
      </c>
      <c r="U4133" s="67">
        <v>448808</v>
      </c>
      <c r="V4133" s="67">
        <v>460547</v>
      </c>
      <c r="W4133" s="67">
        <v>472627</v>
      </c>
      <c r="X4133" s="67">
        <v>485057</v>
      </c>
      <c r="Y4133" s="67">
        <v>497848</v>
      </c>
      <c r="Z4133" s="67">
        <v>511009</v>
      </c>
      <c r="AA4133" s="67">
        <v>524553</v>
      </c>
      <c r="AB4133" s="67">
        <v>538489</v>
      </c>
      <c r="AC4133" s="67">
        <v>552829</v>
      </c>
      <c r="AD4133" s="67">
        <v>567585</v>
      </c>
      <c r="AE4133" s="67">
        <v>582769</v>
      </c>
      <c r="AF4133" s="67">
        <v>598393</v>
      </c>
      <c r="AG4133" s="67">
        <v>614470</v>
      </c>
      <c r="AH4133" s="67">
        <v>631014</v>
      </c>
      <c r="AI4133" s="67">
        <v>648037</v>
      </c>
    </row>
    <row r="4134" spans="1:35" hidden="1" x14ac:dyDescent="0.25">
      <c r="A4134" s="67">
        <v>9078</v>
      </c>
      <c r="B4134" s="67" t="s">
        <v>515</v>
      </c>
      <c r="C4134" s="67" t="s">
        <v>399</v>
      </c>
      <c r="D4134" s="67" t="s">
        <v>323</v>
      </c>
      <c r="E4134" s="67">
        <v>31422.400000000001</v>
      </c>
      <c r="F4134" s="67">
        <v>32056.7</v>
      </c>
      <c r="G4134" s="67">
        <v>32698.400000000001</v>
      </c>
      <c r="H4134" s="67">
        <v>33347</v>
      </c>
      <c r="I4134" s="67">
        <v>34002.400000000001</v>
      </c>
      <c r="J4134" s="67">
        <v>34664.5</v>
      </c>
      <c r="K4134" s="67">
        <v>35332.9</v>
      </c>
      <c r="L4134" s="67">
        <v>36007.5</v>
      </c>
      <c r="M4134" s="67">
        <v>36696.9</v>
      </c>
      <c r="N4134" s="67">
        <v>37401.4</v>
      </c>
      <c r="O4134" s="67">
        <v>38121.5</v>
      </c>
      <c r="P4134" s="67">
        <v>38857.4</v>
      </c>
      <c r="Q4134" s="67">
        <v>39609.5</v>
      </c>
      <c r="R4134" s="67">
        <v>40378.1</v>
      </c>
      <c r="S4134" s="67">
        <v>41163.699999999997</v>
      </c>
      <c r="T4134" s="67">
        <v>41966.5</v>
      </c>
      <c r="U4134" s="67">
        <v>42787</v>
      </c>
      <c r="V4134" s="67">
        <v>43625.599999999999</v>
      </c>
      <c r="W4134" s="67">
        <v>44482.6</v>
      </c>
      <c r="X4134" s="67">
        <v>45358.400000000001</v>
      </c>
      <c r="Y4134" s="67">
        <v>46253.599999999999</v>
      </c>
      <c r="Z4134" s="67">
        <v>47168.4</v>
      </c>
      <c r="AA4134" s="67">
        <v>48103.3</v>
      </c>
      <c r="AB4134" s="67">
        <v>49058.8</v>
      </c>
      <c r="AC4134" s="67">
        <v>50035.3</v>
      </c>
      <c r="AD4134" s="67">
        <v>51033.4</v>
      </c>
      <c r="AE4134" s="67">
        <v>52053.3</v>
      </c>
      <c r="AF4134" s="67">
        <v>53095.7</v>
      </c>
      <c r="AG4134" s="67">
        <v>54161.1</v>
      </c>
      <c r="AH4134" s="67">
        <v>55249.8</v>
      </c>
      <c r="AI4134" s="67">
        <v>56362.6</v>
      </c>
    </row>
    <row r="4135" spans="1:35" hidden="1" x14ac:dyDescent="0.25">
      <c r="A4135" s="67">
        <v>9080</v>
      </c>
      <c r="B4135" s="67" t="s">
        <v>515</v>
      </c>
      <c r="C4135" s="67" t="s">
        <v>400</v>
      </c>
      <c r="D4135" s="67" t="s">
        <v>323</v>
      </c>
      <c r="E4135" s="67">
        <v>1804240000</v>
      </c>
      <c r="F4135" s="67">
        <v>1834040000</v>
      </c>
      <c r="G4135" s="67">
        <v>1860400000</v>
      </c>
      <c r="H4135" s="67">
        <v>1883110000</v>
      </c>
      <c r="I4135" s="67">
        <v>1902000000</v>
      </c>
      <c r="J4135" s="67">
        <v>1916920000</v>
      </c>
      <c r="K4135" s="67">
        <v>1927740000</v>
      </c>
      <c r="L4135" s="67">
        <v>1934370000</v>
      </c>
      <c r="M4135" s="67">
        <v>1941030000</v>
      </c>
      <c r="N4135" s="67">
        <v>1947710000</v>
      </c>
      <c r="O4135" s="67">
        <v>1954420000</v>
      </c>
      <c r="P4135" s="67">
        <v>1961150000</v>
      </c>
      <c r="Q4135" s="67">
        <v>1967920000</v>
      </c>
      <c r="R4135" s="67">
        <v>1974710000</v>
      </c>
      <c r="S4135" s="67">
        <v>1981520000</v>
      </c>
      <c r="T4135" s="67">
        <v>1988370000</v>
      </c>
      <c r="U4135" s="67">
        <v>1995240000</v>
      </c>
      <c r="V4135" s="67">
        <v>2002140000</v>
      </c>
      <c r="W4135" s="67">
        <v>2009070000</v>
      </c>
      <c r="X4135" s="67">
        <v>2016020000</v>
      </c>
      <c r="Y4135" s="67">
        <v>2023000000</v>
      </c>
      <c r="Z4135" s="67">
        <v>2030010000</v>
      </c>
      <c r="AA4135" s="67">
        <v>2037050000</v>
      </c>
      <c r="AB4135" s="67">
        <v>2044120000</v>
      </c>
      <c r="AC4135" s="67">
        <v>2051210000</v>
      </c>
      <c r="AD4135" s="67">
        <v>2058330000</v>
      </c>
      <c r="AE4135" s="67">
        <v>2065490000</v>
      </c>
      <c r="AF4135" s="67">
        <v>2072670000</v>
      </c>
      <c r="AG4135" s="67">
        <v>2079870000</v>
      </c>
      <c r="AH4135" s="67">
        <v>2087110000</v>
      </c>
      <c r="AI4135" s="67">
        <v>2094380000</v>
      </c>
    </row>
    <row r="4136" spans="1:35" hidden="1" x14ac:dyDescent="0.25">
      <c r="A4136" s="67">
        <v>9081</v>
      </c>
      <c r="B4136" s="67" t="s">
        <v>515</v>
      </c>
      <c r="C4136" s="67" t="s">
        <v>401</v>
      </c>
      <c r="D4136" s="67" t="s">
        <v>323</v>
      </c>
      <c r="E4136" s="67">
        <v>26380.3</v>
      </c>
      <c r="F4136" s="67">
        <v>26131.1</v>
      </c>
      <c r="G4136" s="67">
        <v>25918.6</v>
      </c>
      <c r="H4136" s="67">
        <v>25741.8</v>
      </c>
      <c r="I4136" s="67">
        <v>25599.7</v>
      </c>
      <c r="J4136" s="67">
        <v>25491.599999999999</v>
      </c>
      <c r="K4136" s="67">
        <v>25416.9</v>
      </c>
      <c r="L4136" s="67">
        <v>25375.200000000001</v>
      </c>
      <c r="M4136" s="67">
        <v>25333.599999999999</v>
      </c>
      <c r="N4136" s="67">
        <v>25292.1</v>
      </c>
      <c r="O4136" s="67">
        <v>25250.7</v>
      </c>
      <c r="P4136" s="67">
        <v>25209.3</v>
      </c>
      <c r="Q4136" s="67">
        <v>25168</v>
      </c>
      <c r="R4136" s="67">
        <v>25126.9</v>
      </c>
      <c r="S4136" s="67">
        <v>25085.8</v>
      </c>
      <c r="T4136" s="67">
        <v>25044.7</v>
      </c>
      <c r="U4136" s="67">
        <v>25003.8</v>
      </c>
      <c r="V4136" s="67">
        <v>24963</v>
      </c>
      <c r="W4136" s="67">
        <v>24922.2</v>
      </c>
      <c r="X4136" s="67">
        <v>24881.5</v>
      </c>
      <c r="Y4136" s="67">
        <v>24840.9</v>
      </c>
      <c r="Z4136" s="67">
        <v>24800.3</v>
      </c>
      <c r="AA4136" s="67">
        <v>24759.9</v>
      </c>
      <c r="AB4136" s="67">
        <v>24719.5</v>
      </c>
      <c r="AC4136" s="67">
        <v>24679.200000000001</v>
      </c>
      <c r="AD4136" s="67">
        <v>24639</v>
      </c>
      <c r="AE4136" s="67">
        <v>24598.9</v>
      </c>
      <c r="AF4136" s="67">
        <v>24558.9</v>
      </c>
      <c r="AG4136" s="67">
        <v>24518.9</v>
      </c>
      <c r="AH4136" s="67">
        <v>24479</v>
      </c>
      <c r="AI4136" s="67">
        <v>24439.200000000001</v>
      </c>
    </row>
    <row r="4137" spans="1:35" hidden="1" x14ac:dyDescent="0.25">
      <c r="A4137" s="67">
        <v>9082</v>
      </c>
      <c r="B4137" s="67" t="s">
        <v>515</v>
      </c>
      <c r="C4137" s="67" t="s">
        <v>402</v>
      </c>
      <c r="D4137" s="67" t="s">
        <v>323</v>
      </c>
      <c r="E4137" s="67">
        <v>35000</v>
      </c>
      <c r="F4137" s="67">
        <v>36582</v>
      </c>
      <c r="G4137" s="67">
        <v>38150.300000000003</v>
      </c>
      <c r="H4137" s="67">
        <v>39694.699999999997</v>
      </c>
      <c r="I4137" s="67">
        <v>41204.800000000003</v>
      </c>
      <c r="J4137" s="67">
        <v>42669.9</v>
      </c>
      <c r="K4137" s="67">
        <v>44079.4</v>
      </c>
      <c r="L4137" s="67">
        <v>45422.5</v>
      </c>
      <c r="M4137" s="67">
        <v>46811.199999999997</v>
      </c>
      <c r="N4137" s="67">
        <v>48247.199999999997</v>
      </c>
      <c r="O4137" s="67">
        <v>49732</v>
      </c>
      <c r="P4137" s="67">
        <v>51267.3</v>
      </c>
      <c r="Q4137" s="67">
        <v>52854.8</v>
      </c>
      <c r="R4137" s="67">
        <v>54496.3</v>
      </c>
      <c r="S4137" s="67">
        <v>56193.5</v>
      </c>
      <c r="T4137" s="67">
        <v>57948.5</v>
      </c>
      <c r="U4137" s="67">
        <v>59763.199999999997</v>
      </c>
      <c r="V4137" s="67">
        <v>61639.5</v>
      </c>
      <c r="W4137" s="67">
        <v>63579.7</v>
      </c>
      <c r="X4137" s="67">
        <v>65585.8</v>
      </c>
      <c r="Y4137" s="67">
        <v>67660.100000000006</v>
      </c>
      <c r="Z4137" s="67">
        <v>69804.899999999994</v>
      </c>
      <c r="AA4137" s="67">
        <v>72022.7</v>
      </c>
      <c r="AB4137" s="67">
        <v>74315.899999999994</v>
      </c>
      <c r="AC4137" s="67">
        <v>76687</v>
      </c>
      <c r="AD4137" s="67">
        <v>79138.8</v>
      </c>
      <c r="AE4137" s="67">
        <v>81673.899999999994</v>
      </c>
      <c r="AF4137" s="67">
        <v>84295.2</v>
      </c>
      <c r="AG4137" s="67">
        <v>87005.7</v>
      </c>
      <c r="AH4137" s="67">
        <v>89808.3</v>
      </c>
      <c r="AI4137" s="67">
        <v>92706.1</v>
      </c>
    </row>
    <row r="4138" spans="1:35" hidden="1" x14ac:dyDescent="0.25">
      <c r="A4138" s="67">
        <v>9083</v>
      </c>
      <c r="B4138" s="67" t="s">
        <v>515</v>
      </c>
      <c r="C4138" s="67" t="s">
        <v>403</v>
      </c>
      <c r="D4138" s="67" t="s">
        <v>323</v>
      </c>
      <c r="E4138" s="67">
        <v>107659000</v>
      </c>
      <c r="F4138" s="67">
        <v>106611000</v>
      </c>
      <c r="G4138" s="67">
        <v>105895000</v>
      </c>
      <c r="H4138" s="67">
        <v>105502000</v>
      </c>
      <c r="I4138" s="67">
        <v>105426000</v>
      </c>
      <c r="J4138" s="67">
        <v>105665000</v>
      </c>
      <c r="K4138" s="67">
        <v>106221000</v>
      </c>
      <c r="L4138" s="67">
        <v>107099000</v>
      </c>
      <c r="M4138" s="67">
        <v>107985000</v>
      </c>
      <c r="N4138" s="67">
        <v>108880000</v>
      </c>
      <c r="O4138" s="67">
        <v>109785000</v>
      </c>
      <c r="P4138" s="67">
        <v>110698000</v>
      </c>
      <c r="Q4138" s="67">
        <v>111620000</v>
      </c>
      <c r="R4138" s="67">
        <v>112552000</v>
      </c>
      <c r="S4138" s="67">
        <v>113493000</v>
      </c>
      <c r="T4138" s="67">
        <v>114444000</v>
      </c>
      <c r="U4138" s="67">
        <v>115404000</v>
      </c>
      <c r="V4138" s="67">
        <v>116374000</v>
      </c>
      <c r="W4138" s="67">
        <v>117353000</v>
      </c>
      <c r="X4138" s="67">
        <v>118342000</v>
      </c>
      <c r="Y4138" s="67">
        <v>119342000</v>
      </c>
      <c r="Z4138" s="67">
        <v>120351000</v>
      </c>
      <c r="AA4138" s="67">
        <v>121371000</v>
      </c>
      <c r="AB4138" s="67">
        <v>122400000</v>
      </c>
      <c r="AC4138" s="67">
        <v>123440000</v>
      </c>
      <c r="AD4138" s="67">
        <v>124491000</v>
      </c>
      <c r="AE4138" s="67">
        <v>125552000</v>
      </c>
      <c r="AF4138" s="67">
        <v>126623000</v>
      </c>
      <c r="AG4138" s="67">
        <v>127706000</v>
      </c>
      <c r="AH4138" s="67">
        <v>128799000</v>
      </c>
      <c r="AI4138" s="67">
        <v>129904000</v>
      </c>
    </row>
    <row r="4139" spans="1:35" hidden="1" x14ac:dyDescent="0.25">
      <c r="A4139" s="67">
        <v>9084</v>
      </c>
      <c r="B4139" s="67" t="s">
        <v>515</v>
      </c>
      <c r="C4139" s="67" t="s">
        <v>404</v>
      </c>
      <c r="D4139" s="67" t="s">
        <v>323</v>
      </c>
      <c r="E4139" s="67">
        <v>5521510</v>
      </c>
      <c r="F4139" s="67">
        <v>5536660</v>
      </c>
      <c r="G4139" s="67">
        <v>5571680</v>
      </c>
      <c r="H4139" s="67">
        <v>5626940</v>
      </c>
      <c r="I4139" s="67">
        <v>5703070</v>
      </c>
      <c r="J4139" s="67">
        <v>5800970</v>
      </c>
      <c r="K4139" s="67">
        <v>5921820</v>
      </c>
      <c r="L4139" s="67">
        <v>6067130</v>
      </c>
      <c r="M4139" s="67">
        <v>6216660</v>
      </c>
      <c r="N4139" s="67">
        <v>6370530</v>
      </c>
      <c r="O4139" s="67">
        <v>6528850</v>
      </c>
      <c r="P4139" s="67">
        <v>6691770</v>
      </c>
      <c r="Q4139" s="67">
        <v>6859420</v>
      </c>
      <c r="R4139" s="67">
        <v>7031920</v>
      </c>
      <c r="S4139" s="67">
        <v>7209430</v>
      </c>
      <c r="T4139" s="67">
        <v>7392080</v>
      </c>
      <c r="U4139" s="67">
        <v>7580040</v>
      </c>
      <c r="V4139" s="67">
        <v>7773440</v>
      </c>
      <c r="W4139" s="67">
        <v>7972450</v>
      </c>
      <c r="X4139" s="67">
        <v>8177230</v>
      </c>
      <c r="Y4139" s="67">
        <v>8387960</v>
      </c>
      <c r="Z4139" s="67">
        <v>8604790</v>
      </c>
      <c r="AA4139" s="67">
        <v>8827910</v>
      </c>
      <c r="AB4139" s="67">
        <v>9057500</v>
      </c>
      <c r="AC4139" s="67">
        <v>9293750</v>
      </c>
      <c r="AD4139" s="67">
        <v>9536850</v>
      </c>
      <c r="AE4139" s="67">
        <v>9787000</v>
      </c>
      <c r="AF4139" s="67">
        <v>10044400</v>
      </c>
      <c r="AG4139" s="67">
        <v>10309300</v>
      </c>
      <c r="AH4139" s="67">
        <v>10581800</v>
      </c>
      <c r="AI4139" s="67">
        <v>10862300</v>
      </c>
    </row>
    <row r="4140" spans="1:35" hidden="1" x14ac:dyDescent="0.25">
      <c r="A4140" s="67">
        <v>9085</v>
      </c>
      <c r="B4140" s="67" t="s">
        <v>515</v>
      </c>
      <c r="C4140" s="67" t="s">
        <v>405</v>
      </c>
      <c r="D4140" s="67" t="s">
        <v>323</v>
      </c>
      <c r="E4140" s="67">
        <v>1767510000</v>
      </c>
      <c r="F4140" s="67">
        <v>1780450000</v>
      </c>
      <c r="G4140" s="67">
        <v>1792570000</v>
      </c>
      <c r="H4140" s="67">
        <v>1803860000</v>
      </c>
      <c r="I4140" s="67">
        <v>1814300000</v>
      </c>
      <c r="J4140" s="67">
        <v>1823860000</v>
      </c>
      <c r="K4140" s="67">
        <v>1832530000</v>
      </c>
      <c r="L4140" s="67">
        <v>1840300000</v>
      </c>
      <c r="M4140" s="67">
        <v>1848100000</v>
      </c>
      <c r="N4140" s="67">
        <v>1855950000</v>
      </c>
      <c r="O4140" s="67">
        <v>1863830000</v>
      </c>
      <c r="P4140" s="67">
        <v>1871750000</v>
      </c>
      <c r="Q4140" s="67">
        <v>1879710000</v>
      </c>
      <c r="R4140" s="67">
        <v>1887720000</v>
      </c>
      <c r="S4140" s="67">
        <v>1895760000</v>
      </c>
      <c r="T4140" s="67">
        <v>1903840000</v>
      </c>
      <c r="U4140" s="67">
        <v>1911960000</v>
      </c>
      <c r="V4140" s="67">
        <v>1920130000</v>
      </c>
      <c r="W4140" s="67">
        <v>1928330000</v>
      </c>
      <c r="X4140" s="67">
        <v>1936570000</v>
      </c>
      <c r="Y4140" s="67">
        <v>1944860000</v>
      </c>
      <c r="Z4140" s="67">
        <v>1953190000</v>
      </c>
      <c r="AA4140" s="67">
        <v>1961560000</v>
      </c>
      <c r="AB4140" s="67">
        <v>1969970000</v>
      </c>
      <c r="AC4140" s="67">
        <v>1978420000</v>
      </c>
      <c r="AD4140" s="67">
        <v>1986920000</v>
      </c>
      <c r="AE4140" s="67">
        <v>1995460000</v>
      </c>
      <c r="AF4140" s="67">
        <v>2004040000</v>
      </c>
      <c r="AG4140" s="67">
        <v>2012660000</v>
      </c>
      <c r="AH4140" s="67">
        <v>2021330000</v>
      </c>
      <c r="AI4140" s="67">
        <v>2030040000</v>
      </c>
    </row>
    <row r="4141" spans="1:35" hidden="1" x14ac:dyDescent="0.25">
      <c r="A4141" s="67">
        <v>9086</v>
      </c>
      <c r="B4141" s="67" t="s">
        <v>515</v>
      </c>
      <c r="C4141" s="67" t="s">
        <v>406</v>
      </c>
      <c r="D4141" s="67" t="s">
        <v>323</v>
      </c>
      <c r="E4141" s="67">
        <v>105863000</v>
      </c>
      <c r="F4141" s="67">
        <v>105430000</v>
      </c>
      <c r="G4141" s="67">
        <v>105028000</v>
      </c>
      <c r="H4141" s="67">
        <v>104654000</v>
      </c>
      <c r="I4141" s="67">
        <v>104311000</v>
      </c>
      <c r="J4141" s="67">
        <v>103996000</v>
      </c>
      <c r="K4141" s="67">
        <v>103710000</v>
      </c>
      <c r="L4141" s="67">
        <v>103452000</v>
      </c>
      <c r="M4141" s="67">
        <v>103195000</v>
      </c>
      <c r="N4141" s="67">
        <v>102938000</v>
      </c>
      <c r="O4141" s="67">
        <v>102683000</v>
      </c>
      <c r="P4141" s="67">
        <v>102428000</v>
      </c>
      <c r="Q4141" s="67">
        <v>102174000</v>
      </c>
      <c r="R4141" s="67">
        <v>101921000</v>
      </c>
      <c r="S4141" s="67">
        <v>101669000</v>
      </c>
      <c r="T4141" s="67">
        <v>101417000</v>
      </c>
      <c r="U4141" s="67">
        <v>101166000</v>
      </c>
      <c r="V4141" s="67">
        <v>100916000</v>
      </c>
      <c r="W4141" s="67">
        <v>100667000</v>
      </c>
      <c r="X4141" s="67">
        <v>100418000</v>
      </c>
      <c r="Y4141" s="67">
        <v>100170000</v>
      </c>
      <c r="Z4141" s="67">
        <v>99922700</v>
      </c>
      <c r="AA4141" s="67">
        <v>99676300</v>
      </c>
      <c r="AB4141" s="67">
        <v>99430600</v>
      </c>
      <c r="AC4141" s="67">
        <v>99185700</v>
      </c>
      <c r="AD4141" s="67">
        <v>98941400</v>
      </c>
      <c r="AE4141" s="67">
        <v>98697900</v>
      </c>
      <c r="AF4141" s="67">
        <v>98455200</v>
      </c>
      <c r="AG4141" s="67">
        <v>98213100</v>
      </c>
      <c r="AH4141" s="67">
        <v>97971800</v>
      </c>
      <c r="AI4141" s="67">
        <v>97731300</v>
      </c>
    </row>
    <row r="4142" spans="1:35" hidden="1" x14ac:dyDescent="0.25">
      <c r="A4142" s="67">
        <v>9087</v>
      </c>
      <c r="B4142" s="67" t="s">
        <v>515</v>
      </c>
      <c r="C4142" s="67" t="s">
        <v>407</v>
      </c>
      <c r="D4142" s="67" t="s">
        <v>323</v>
      </c>
      <c r="E4142" s="67">
        <v>1407380000</v>
      </c>
      <c r="F4142" s="67">
        <v>1430830000</v>
      </c>
      <c r="G4142" s="67">
        <v>1449330000</v>
      </c>
      <c r="H4142" s="67">
        <v>1462620000</v>
      </c>
      <c r="I4142" s="67">
        <v>1470490000</v>
      </c>
      <c r="J4142" s="67">
        <v>1472840000</v>
      </c>
      <c r="K4142" s="67">
        <v>1469590000</v>
      </c>
      <c r="L4142" s="67">
        <v>1460760000</v>
      </c>
      <c r="M4142" s="67">
        <v>1452000000</v>
      </c>
      <c r="N4142" s="67">
        <v>1443300000</v>
      </c>
      <c r="O4142" s="67">
        <v>1434670000</v>
      </c>
      <c r="P4142" s="67">
        <v>1426090000</v>
      </c>
      <c r="Q4142" s="67">
        <v>1417570000</v>
      </c>
      <c r="R4142" s="67">
        <v>1409110000</v>
      </c>
      <c r="S4142" s="67">
        <v>1400710000</v>
      </c>
      <c r="T4142" s="67">
        <v>1392370000</v>
      </c>
      <c r="U4142" s="67">
        <v>1384090000</v>
      </c>
      <c r="V4142" s="67">
        <v>1375860000</v>
      </c>
      <c r="W4142" s="67">
        <v>1367700000</v>
      </c>
      <c r="X4142" s="67">
        <v>1359590000</v>
      </c>
      <c r="Y4142" s="67">
        <v>1351540000</v>
      </c>
      <c r="Z4142" s="67">
        <v>1343540000</v>
      </c>
      <c r="AA4142" s="67">
        <v>1335600000</v>
      </c>
      <c r="AB4142" s="67">
        <v>1327710000</v>
      </c>
      <c r="AC4142" s="67">
        <v>1319890000</v>
      </c>
      <c r="AD4142" s="67">
        <v>1312110000</v>
      </c>
      <c r="AE4142" s="67">
        <v>1304390000</v>
      </c>
      <c r="AF4142" s="67">
        <v>1296720000</v>
      </c>
      <c r="AG4142" s="67">
        <v>1289110000</v>
      </c>
      <c r="AH4142" s="67">
        <v>1281550000</v>
      </c>
      <c r="AI4142" s="67">
        <v>1274050000</v>
      </c>
    </row>
    <row r="4143" spans="1:35" hidden="1" x14ac:dyDescent="0.25">
      <c r="A4143" s="67">
        <v>9088</v>
      </c>
      <c r="B4143" s="67" t="s">
        <v>515</v>
      </c>
      <c r="C4143" s="67" t="s">
        <v>408</v>
      </c>
      <c r="D4143" s="67" t="s">
        <v>323</v>
      </c>
      <c r="E4143" s="67">
        <v>543103000</v>
      </c>
      <c r="F4143" s="67">
        <v>542737000</v>
      </c>
      <c r="G4143" s="67">
        <v>541827000</v>
      </c>
      <c r="H4143" s="67">
        <v>540377000</v>
      </c>
      <c r="I4143" s="67">
        <v>538389000</v>
      </c>
      <c r="J4143" s="67">
        <v>535872000</v>
      </c>
      <c r="K4143" s="67">
        <v>532834000</v>
      </c>
      <c r="L4143" s="67">
        <v>529284000</v>
      </c>
      <c r="M4143" s="67">
        <v>525762000</v>
      </c>
      <c r="N4143" s="67">
        <v>522269000</v>
      </c>
      <c r="O4143" s="67">
        <v>518803000</v>
      </c>
      <c r="P4143" s="67">
        <v>515365000</v>
      </c>
      <c r="Q4143" s="67">
        <v>511955000</v>
      </c>
      <c r="R4143" s="67">
        <v>508572000</v>
      </c>
      <c r="S4143" s="67">
        <v>505216000</v>
      </c>
      <c r="T4143" s="67">
        <v>501887000</v>
      </c>
      <c r="U4143" s="67">
        <v>498585000</v>
      </c>
      <c r="V4143" s="67">
        <v>495309000</v>
      </c>
      <c r="W4143" s="67">
        <v>492059000</v>
      </c>
      <c r="X4143" s="67">
        <v>488835000</v>
      </c>
      <c r="Y4143" s="67">
        <v>485637000</v>
      </c>
      <c r="Z4143" s="67">
        <v>482465000</v>
      </c>
      <c r="AA4143" s="67">
        <v>479318000</v>
      </c>
      <c r="AB4143" s="67">
        <v>476196000</v>
      </c>
      <c r="AC4143" s="67">
        <v>473099000</v>
      </c>
      <c r="AD4143" s="67">
        <v>470027000</v>
      </c>
      <c r="AE4143" s="67">
        <v>466979000</v>
      </c>
      <c r="AF4143" s="67">
        <v>463956000</v>
      </c>
      <c r="AG4143" s="67">
        <v>460957000</v>
      </c>
      <c r="AH4143" s="67">
        <v>457982000</v>
      </c>
      <c r="AI4143" s="67">
        <v>455031000</v>
      </c>
    </row>
    <row r="4144" spans="1:35" hidden="1" x14ac:dyDescent="0.25">
      <c r="A4144" s="67">
        <v>9089</v>
      </c>
      <c r="B4144" s="67" t="s">
        <v>515</v>
      </c>
      <c r="C4144" s="67" t="s">
        <v>409</v>
      </c>
      <c r="D4144" s="67" t="s">
        <v>323</v>
      </c>
      <c r="E4144" s="67">
        <v>57017700</v>
      </c>
      <c r="F4144" s="67">
        <v>57339500</v>
      </c>
      <c r="G4144" s="67">
        <v>57649600</v>
      </c>
      <c r="H4144" s="67">
        <v>57947900</v>
      </c>
      <c r="I4144" s="67">
        <v>58234000</v>
      </c>
      <c r="J4144" s="67">
        <v>58507700</v>
      </c>
      <c r="K4144" s="67">
        <v>58768900</v>
      </c>
      <c r="L4144" s="67">
        <v>59017300</v>
      </c>
      <c r="M4144" s="67">
        <v>59266900</v>
      </c>
      <c r="N4144" s="67">
        <v>59517700</v>
      </c>
      <c r="O4144" s="67">
        <v>59769800</v>
      </c>
      <c r="P4144" s="67">
        <v>60023200</v>
      </c>
      <c r="Q4144" s="67">
        <v>60277800</v>
      </c>
      <c r="R4144" s="67">
        <v>60533700</v>
      </c>
      <c r="S4144" s="67">
        <v>60790900</v>
      </c>
      <c r="T4144" s="67">
        <v>61049300</v>
      </c>
      <c r="U4144" s="67">
        <v>61309100</v>
      </c>
      <c r="V4144" s="67">
        <v>61570100</v>
      </c>
      <c r="W4144" s="67">
        <v>61832500</v>
      </c>
      <c r="X4144" s="67">
        <v>62096200</v>
      </c>
      <c r="Y4144" s="67">
        <v>62361200</v>
      </c>
      <c r="Z4144" s="67">
        <v>62627500</v>
      </c>
      <c r="AA4144" s="67">
        <v>62895100</v>
      </c>
      <c r="AB4144" s="67">
        <v>63164100</v>
      </c>
      <c r="AC4144" s="67">
        <v>63434400</v>
      </c>
      <c r="AD4144" s="67">
        <v>63706100</v>
      </c>
      <c r="AE4144" s="67">
        <v>63979200</v>
      </c>
      <c r="AF4144" s="67">
        <v>64253600</v>
      </c>
      <c r="AG4144" s="67">
        <v>64529300</v>
      </c>
      <c r="AH4144" s="67">
        <v>64806500</v>
      </c>
      <c r="AI4144" s="67">
        <v>65085000</v>
      </c>
    </row>
    <row r="4145" spans="1:35" hidden="1" x14ac:dyDescent="0.25">
      <c r="A4145" s="67">
        <v>9090</v>
      </c>
      <c r="B4145" s="67" t="s">
        <v>515</v>
      </c>
      <c r="C4145" s="67" t="s">
        <v>410</v>
      </c>
      <c r="D4145" s="67" t="s">
        <v>323</v>
      </c>
      <c r="E4145" s="67">
        <v>386072000</v>
      </c>
      <c r="F4145" s="67">
        <v>392758000</v>
      </c>
      <c r="G4145" s="67">
        <v>398945000</v>
      </c>
      <c r="H4145" s="67">
        <v>404600000</v>
      </c>
      <c r="I4145" s="67">
        <v>409692000</v>
      </c>
      <c r="J4145" s="67">
        <v>414192000</v>
      </c>
      <c r="K4145" s="67">
        <v>418074000</v>
      </c>
      <c r="L4145" s="67">
        <v>421317000</v>
      </c>
      <c r="M4145" s="67">
        <v>424588000</v>
      </c>
      <c r="N4145" s="67">
        <v>427889000</v>
      </c>
      <c r="O4145" s="67">
        <v>431220000</v>
      </c>
      <c r="P4145" s="67">
        <v>434581000</v>
      </c>
      <c r="Q4145" s="67">
        <v>437972000</v>
      </c>
      <c r="R4145" s="67">
        <v>441393000</v>
      </c>
      <c r="S4145" s="67">
        <v>444845000</v>
      </c>
      <c r="T4145" s="67">
        <v>448329000</v>
      </c>
      <c r="U4145" s="67">
        <v>451843000</v>
      </c>
      <c r="V4145" s="67">
        <v>455390000</v>
      </c>
      <c r="W4145" s="67">
        <v>458968000</v>
      </c>
      <c r="X4145" s="67">
        <v>462578000</v>
      </c>
      <c r="Y4145" s="67">
        <v>466221000</v>
      </c>
      <c r="Z4145" s="67">
        <v>469897000</v>
      </c>
      <c r="AA4145" s="67">
        <v>473606000</v>
      </c>
      <c r="AB4145" s="67">
        <v>477348000</v>
      </c>
      <c r="AC4145" s="67">
        <v>481124000</v>
      </c>
      <c r="AD4145" s="67">
        <v>484934000</v>
      </c>
      <c r="AE4145" s="67">
        <v>488778000</v>
      </c>
      <c r="AF4145" s="67">
        <v>492656000</v>
      </c>
      <c r="AG4145" s="67">
        <v>496570000</v>
      </c>
      <c r="AH4145" s="67">
        <v>500519000</v>
      </c>
      <c r="AI4145" s="67">
        <v>504503000</v>
      </c>
    </row>
    <row r="4146" spans="1:35" hidden="1" x14ac:dyDescent="0.25">
      <c r="A4146" s="67">
        <v>9091</v>
      </c>
      <c r="B4146" s="67" t="s">
        <v>515</v>
      </c>
      <c r="C4146" s="67" t="s">
        <v>411</v>
      </c>
      <c r="D4146" s="67" t="s">
        <v>323</v>
      </c>
      <c r="E4146" s="67">
        <v>49306500</v>
      </c>
      <c r="F4146" s="67">
        <v>49271300</v>
      </c>
      <c r="G4146" s="67">
        <v>49365100</v>
      </c>
      <c r="H4146" s="67">
        <v>49588300</v>
      </c>
      <c r="I4146" s="67">
        <v>49942800</v>
      </c>
      <c r="J4146" s="67">
        <v>50431300</v>
      </c>
      <c r="K4146" s="67">
        <v>51058200</v>
      </c>
      <c r="L4146" s="67">
        <v>51829000</v>
      </c>
      <c r="M4146" s="67">
        <v>52613600</v>
      </c>
      <c r="N4146" s="67">
        <v>53412400</v>
      </c>
      <c r="O4146" s="67">
        <v>54225500</v>
      </c>
      <c r="P4146" s="67">
        <v>55053300</v>
      </c>
      <c r="Q4146" s="67">
        <v>55896000</v>
      </c>
      <c r="R4146" s="67">
        <v>56753800</v>
      </c>
      <c r="S4146" s="67">
        <v>57627100</v>
      </c>
      <c r="T4146" s="67">
        <v>58516200</v>
      </c>
      <c r="U4146" s="67">
        <v>59421200</v>
      </c>
      <c r="V4146" s="67">
        <v>60342500</v>
      </c>
      <c r="W4146" s="67">
        <v>61280400</v>
      </c>
      <c r="X4146" s="67">
        <v>62235100</v>
      </c>
      <c r="Y4146" s="67">
        <v>63207100</v>
      </c>
      <c r="Z4146" s="67">
        <v>64196500</v>
      </c>
      <c r="AA4146" s="67">
        <v>65203800</v>
      </c>
      <c r="AB4146" s="67">
        <v>66229200</v>
      </c>
      <c r="AC4146" s="67">
        <v>67273000</v>
      </c>
      <c r="AD4146" s="67">
        <v>68335700</v>
      </c>
      <c r="AE4146" s="67">
        <v>69417500</v>
      </c>
      <c r="AF4146" s="67">
        <v>70518700</v>
      </c>
      <c r="AG4146" s="67">
        <v>71639800</v>
      </c>
      <c r="AH4146" s="67">
        <v>72781000</v>
      </c>
      <c r="AI4146" s="67">
        <v>73942800</v>
      </c>
    </row>
    <row r="4147" spans="1:35" hidden="1" x14ac:dyDescent="0.25">
      <c r="A4147" s="67">
        <v>9092</v>
      </c>
      <c r="B4147" s="67" t="s">
        <v>515</v>
      </c>
      <c r="C4147" s="67" t="s">
        <v>412</v>
      </c>
      <c r="D4147" s="67" t="s">
        <v>323</v>
      </c>
      <c r="E4147" s="67">
        <v>397209000</v>
      </c>
      <c r="F4147" s="67">
        <v>403028000</v>
      </c>
      <c r="G4147" s="67">
        <v>408704000</v>
      </c>
      <c r="H4147" s="67">
        <v>414225000</v>
      </c>
      <c r="I4147" s="67">
        <v>419581000</v>
      </c>
      <c r="J4147" s="67">
        <v>424761000</v>
      </c>
      <c r="K4147" s="67">
        <v>429756000</v>
      </c>
      <c r="L4147" s="67">
        <v>434556000</v>
      </c>
      <c r="M4147" s="67">
        <v>439418000</v>
      </c>
      <c r="N4147" s="67">
        <v>444343000</v>
      </c>
      <c r="O4147" s="67">
        <v>449333000</v>
      </c>
      <c r="P4147" s="67">
        <v>454387000</v>
      </c>
      <c r="Q4147" s="67">
        <v>459507000</v>
      </c>
      <c r="R4147" s="67">
        <v>464694000</v>
      </c>
      <c r="S4147" s="67">
        <v>469948000</v>
      </c>
      <c r="T4147" s="67">
        <v>475270000</v>
      </c>
      <c r="U4147" s="67">
        <v>480662000</v>
      </c>
      <c r="V4147" s="67">
        <v>486123000</v>
      </c>
      <c r="W4147" s="67">
        <v>491656000</v>
      </c>
      <c r="X4147" s="67">
        <v>497260000</v>
      </c>
      <c r="Y4147" s="67">
        <v>502938000</v>
      </c>
      <c r="Z4147" s="67">
        <v>508689000</v>
      </c>
      <c r="AA4147" s="67">
        <v>514515000</v>
      </c>
      <c r="AB4147" s="67">
        <v>520416000</v>
      </c>
      <c r="AC4147" s="67">
        <v>526395000</v>
      </c>
      <c r="AD4147" s="67">
        <v>532451000</v>
      </c>
      <c r="AE4147" s="67">
        <v>538586000</v>
      </c>
      <c r="AF4147" s="67">
        <v>544800000</v>
      </c>
      <c r="AG4147" s="67">
        <v>551096000</v>
      </c>
      <c r="AH4147" s="67">
        <v>557473000</v>
      </c>
      <c r="AI4147" s="67">
        <v>563933000</v>
      </c>
    </row>
    <row r="4148" spans="1:35" hidden="1" x14ac:dyDescent="0.25">
      <c r="A4148" s="67">
        <v>9093</v>
      </c>
      <c r="B4148" s="67" t="s">
        <v>515</v>
      </c>
      <c r="C4148" s="67" t="s">
        <v>413</v>
      </c>
      <c r="D4148" s="67" t="s">
        <v>323</v>
      </c>
      <c r="E4148" s="67">
        <v>139228000</v>
      </c>
      <c r="F4148" s="67">
        <v>143500000</v>
      </c>
      <c r="G4148" s="67">
        <v>147000000</v>
      </c>
      <c r="H4148" s="67">
        <v>149649000</v>
      </c>
      <c r="I4148" s="67">
        <v>151383000</v>
      </c>
      <c r="J4148" s="67">
        <v>152157000</v>
      </c>
      <c r="K4148" s="67">
        <v>151948000</v>
      </c>
      <c r="L4148" s="67">
        <v>150753000</v>
      </c>
      <c r="M4148" s="67">
        <v>149568000</v>
      </c>
      <c r="N4148" s="67">
        <v>148395000</v>
      </c>
      <c r="O4148" s="67">
        <v>147231000</v>
      </c>
      <c r="P4148" s="67">
        <v>146078000</v>
      </c>
      <c r="Q4148" s="67">
        <v>144936000</v>
      </c>
      <c r="R4148" s="67">
        <v>143803000</v>
      </c>
      <c r="S4148" s="67">
        <v>142681000</v>
      </c>
      <c r="T4148" s="67">
        <v>141569000</v>
      </c>
      <c r="U4148" s="67">
        <v>140467000</v>
      </c>
      <c r="V4148" s="67">
        <v>139375000</v>
      </c>
      <c r="W4148" s="67">
        <v>138293000</v>
      </c>
      <c r="X4148" s="67">
        <v>137221000</v>
      </c>
      <c r="Y4148" s="67">
        <v>136158000</v>
      </c>
      <c r="Z4148" s="67">
        <v>135105000</v>
      </c>
      <c r="AA4148" s="67">
        <v>134061000</v>
      </c>
      <c r="AB4148" s="67">
        <v>133026000</v>
      </c>
      <c r="AC4148" s="67">
        <v>132001000</v>
      </c>
      <c r="AD4148" s="67">
        <v>130985000</v>
      </c>
      <c r="AE4148" s="67">
        <v>129979000</v>
      </c>
      <c r="AF4148" s="67">
        <v>128981000</v>
      </c>
      <c r="AG4148" s="67">
        <v>127992000</v>
      </c>
      <c r="AH4148" s="67">
        <v>127013000</v>
      </c>
      <c r="AI4148" s="67">
        <v>126042000</v>
      </c>
    </row>
    <row r="4149" spans="1:35" hidden="1" x14ac:dyDescent="0.25">
      <c r="A4149" s="67">
        <v>9094</v>
      </c>
      <c r="B4149" s="67" t="s">
        <v>515</v>
      </c>
      <c r="C4149" s="67" t="s">
        <v>414</v>
      </c>
      <c r="D4149" s="67" t="s">
        <v>323</v>
      </c>
      <c r="E4149" s="67">
        <v>207491000</v>
      </c>
      <c r="F4149" s="67">
        <v>210933000</v>
      </c>
      <c r="G4149" s="67">
        <v>214157000</v>
      </c>
      <c r="H4149" s="67">
        <v>217149000</v>
      </c>
      <c r="I4149" s="67">
        <v>219894000</v>
      </c>
      <c r="J4149" s="67">
        <v>222380000</v>
      </c>
      <c r="K4149" s="67">
        <v>224595000</v>
      </c>
      <c r="L4149" s="67">
        <v>226529000</v>
      </c>
      <c r="M4149" s="67">
        <v>228482000</v>
      </c>
      <c r="N4149" s="67">
        <v>230455000</v>
      </c>
      <c r="O4149" s="67">
        <v>232447000</v>
      </c>
      <c r="P4149" s="67">
        <v>234459000</v>
      </c>
      <c r="Q4149" s="67">
        <v>236492000</v>
      </c>
      <c r="R4149" s="67">
        <v>238545000</v>
      </c>
      <c r="S4149" s="67">
        <v>240618000</v>
      </c>
      <c r="T4149" s="67">
        <v>242712000</v>
      </c>
      <c r="U4149" s="67">
        <v>244827000</v>
      </c>
      <c r="V4149" s="67">
        <v>246963000</v>
      </c>
      <c r="W4149" s="67">
        <v>249120000</v>
      </c>
      <c r="X4149" s="67">
        <v>251299000</v>
      </c>
      <c r="Y4149" s="67">
        <v>253500000</v>
      </c>
      <c r="Z4149" s="67">
        <v>255723000</v>
      </c>
      <c r="AA4149" s="67">
        <v>257968000</v>
      </c>
      <c r="AB4149" s="67">
        <v>260236000</v>
      </c>
      <c r="AC4149" s="67">
        <v>262526000</v>
      </c>
      <c r="AD4149" s="67">
        <v>264839000</v>
      </c>
      <c r="AE4149" s="67">
        <v>267175000</v>
      </c>
      <c r="AF4149" s="67">
        <v>269535000</v>
      </c>
      <c r="AG4149" s="67">
        <v>271918000</v>
      </c>
      <c r="AH4149" s="67">
        <v>274325000</v>
      </c>
      <c r="AI4149" s="67">
        <v>276756000</v>
      </c>
    </row>
    <row r="4150" spans="1:35" hidden="1" x14ac:dyDescent="0.25">
      <c r="A4150" s="67">
        <v>9095</v>
      </c>
      <c r="B4150" s="67" t="s">
        <v>515</v>
      </c>
      <c r="C4150" s="67" t="s">
        <v>415</v>
      </c>
      <c r="D4150" s="67" t="s">
        <v>323</v>
      </c>
      <c r="E4150" s="67">
        <v>381092000</v>
      </c>
      <c r="F4150" s="67">
        <v>385845000</v>
      </c>
      <c r="G4150" s="67">
        <v>389591000</v>
      </c>
      <c r="H4150" s="67">
        <v>392291000</v>
      </c>
      <c r="I4150" s="67">
        <v>393914000</v>
      </c>
      <c r="J4150" s="67">
        <v>394442000</v>
      </c>
      <c r="K4150" s="67">
        <v>393865000</v>
      </c>
      <c r="L4150" s="67">
        <v>392186000</v>
      </c>
      <c r="M4150" s="67">
        <v>390516000</v>
      </c>
      <c r="N4150" s="67">
        <v>388853000</v>
      </c>
      <c r="O4150" s="67">
        <v>387200000</v>
      </c>
      <c r="P4150" s="67">
        <v>385554000</v>
      </c>
      <c r="Q4150" s="67">
        <v>383917000</v>
      </c>
      <c r="R4150" s="67">
        <v>382287000</v>
      </c>
      <c r="S4150" s="67">
        <v>380666000</v>
      </c>
      <c r="T4150" s="67">
        <v>379054000</v>
      </c>
      <c r="U4150" s="67">
        <v>377449000</v>
      </c>
      <c r="V4150" s="67">
        <v>375852000</v>
      </c>
      <c r="W4150" s="67">
        <v>374263000</v>
      </c>
      <c r="X4150" s="67">
        <v>372682000</v>
      </c>
      <c r="Y4150" s="67">
        <v>371109000</v>
      </c>
      <c r="Z4150" s="67">
        <v>369544000</v>
      </c>
      <c r="AA4150" s="67">
        <v>367987000</v>
      </c>
      <c r="AB4150" s="67">
        <v>366437000</v>
      </c>
      <c r="AC4150" s="67">
        <v>364895000</v>
      </c>
      <c r="AD4150" s="67">
        <v>363361000</v>
      </c>
      <c r="AE4150" s="67">
        <v>361835000</v>
      </c>
      <c r="AF4150" s="67">
        <v>360316000</v>
      </c>
      <c r="AG4150" s="67">
        <v>358805000</v>
      </c>
      <c r="AH4150" s="67">
        <v>357301000</v>
      </c>
      <c r="AI4150" s="67">
        <v>355805000</v>
      </c>
    </row>
    <row r="4151" spans="1:35" hidden="1" x14ac:dyDescent="0.25">
      <c r="A4151" s="67">
        <v>9096</v>
      </c>
      <c r="B4151" s="67" t="s">
        <v>515</v>
      </c>
      <c r="C4151" s="67" t="s">
        <v>416</v>
      </c>
      <c r="D4151" s="67" t="s">
        <v>323</v>
      </c>
      <c r="E4151" s="67">
        <v>409431000</v>
      </c>
      <c r="F4151" s="67">
        <v>415743000</v>
      </c>
      <c r="G4151" s="67">
        <v>421571000</v>
      </c>
      <c r="H4151" s="67">
        <v>426886000</v>
      </c>
      <c r="I4151" s="67">
        <v>431660000</v>
      </c>
      <c r="J4151" s="67">
        <v>435871000</v>
      </c>
      <c r="K4151" s="67">
        <v>439496000</v>
      </c>
      <c r="L4151" s="67">
        <v>442517000</v>
      </c>
      <c r="M4151" s="67">
        <v>445561000</v>
      </c>
      <c r="N4151" s="67">
        <v>448631000</v>
      </c>
      <c r="O4151" s="67">
        <v>451724000</v>
      </c>
      <c r="P4151" s="67">
        <v>454843000</v>
      </c>
      <c r="Q4151" s="67">
        <v>457986000</v>
      </c>
      <c r="R4151" s="67">
        <v>461155000</v>
      </c>
      <c r="S4151" s="67">
        <v>464348000</v>
      </c>
      <c r="T4151" s="67">
        <v>467568000</v>
      </c>
      <c r="U4151" s="67">
        <v>470813000</v>
      </c>
      <c r="V4151" s="67">
        <v>474084000</v>
      </c>
      <c r="W4151" s="67">
        <v>477381000</v>
      </c>
      <c r="X4151" s="67">
        <v>480705000</v>
      </c>
      <c r="Y4151" s="67">
        <v>484055000</v>
      </c>
      <c r="Z4151" s="67">
        <v>487432000</v>
      </c>
      <c r="AA4151" s="67">
        <v>490836000</v>
      </c>
      <c r="AB4151" s="67">
        <v>494268000</v>
      </c>
      <c r="AC4151" s="67">
        <v>497727000</v>
      </c>
      <c r="AD4151" s="67">
        <v>501213000</v>
      </c>
      <c r="AE4151" s="67">
        <v>504727000</v>
      </c>
      <c r="AF4151" s="67">
        <v>508270000</v>
      </c>
      <c r="AG4151" s="67">
        <v>511841000</v>
      </c>
      <c r="AH4151" s="67">
        <v>515440000</v>
      </c>
      <c r="AI4151" s="67">
        <v>519068000</v>
      </c>
    </row>
    <row r="4152" spans="1:35" hidden="1" x14ac:dyDescent="0.25">
      <c r="A4152" s="67">
        <v>9097</v>
      </c>
      <c r="B4152" s="67" t="s">
        <v>515</v>
      </c>
      <c r="C4152" s="67" t="s">
        <v>417</v>
      </c>
      <c r="D4152" s="67" t="s">
        <v>323</v>
      </c>
      <c r="E4152" s="67">
        <v>1087990000</v>
      </c>
      <c r="F4152" s="67">
        <v>1110260000</v>
      </c>
      <c r="G4152" s="67">
        <v>1130230000</v>
      </c>
      <c r="H4152" s="67">
        <v>1147690000</v>
      </c>
      <c r="I4152" s="67">
        <v>1162510000</v>
      </c>
      <c r="J4152" s="67">
        <v>1174550000</v>
      </c>
      <c r="K4152" s="67">
        <v>1183680000</v>
      </c>
      <c r="L4152" s="67">
        <v>1189820000</v>
      </c>
      <c r="M4152" s="67">
        <v>1196000000</v>
      </c>
      <c r="N4152" s="67">
        <v>1202220000</v>
      </c>
      <c r="O4152" s="67">
        <v>1208480000</v>
      </c>
      <c r="P4152" s="67">
        <v>1214770000</v>
      </c>
      <c r="Q4152" s="67">
        <v>1221100000</v>
      </c>
      <c r="R4152" s="67">
        <v>1227470000</v>
      </c>
      <c r="S4152" s="67">
        <v>1233870000</v>
      </c>
      <c r="T4152" s="67">
        <v>1240320000</v>
      </c>
      <c r="U4152" s="67">
        <v>1246800000</v>
      </c>
      <c r="V4152" s="67">
        <v>1253330000</v>
      </c>
      <c r="W4152" s="67">
        <v>1259890000</v>
      </c>
      <c r="X4152" s="67">
        <v>1266490000</v>
      </c>
      <c r="Y4152" s="67">
        <v>1273130000</v>
      </c>
      <c r="Z4152" s="67">
        <v>1279810000</v>
      </c>
      <c r="AA4152" s="67">
        <v>1286530000</v>
      </c>
      <c r="AB4152" s="67">
        <v>1293290000</v>
      </c>
      <c r="AC4152" s="67">
        <v>1300090000</v>
      </c>
      <c r="AD4152" s="67">
        <v>1306930000</v>
      </c>
      <c r="AE4152" s="67">
        <v>1313820000</v>
      </c>
      <c r="AF4152" s="67">
        <v>1320740000</v>
      </c>
      <c r="AG4152" s="67">
        <v>1327710000</v>
      </c>
      <c r="AH4152" s="67">
        <v>1334710000</v>
      </c>
      <c r="AI4152" s="67">
        <v>1341760000</v>
      </c>
    </row>
    <row r="4153" spans="1:35" hidden="1" x14ac:dyDescent="0.25">
      <c r="A4153" s="67">
        <v>9098</v>
      </c>
      <c r="B4153" s="67" t="s">
        <v>515</v>
      </c>
      <c r="C4153" s="67" t="s">
        <v>418</v>
      </c>
      <c r="D4153" s="67" t="s">
        <v>323</v>
      </c>
      <c r="E4153" s="67">
        <v>5571450000</v>
      </c>
      <c r="F4153" s="67">
        <v>5663260000</v>
      </c>
      <c r="G4153" s="67">
        <v>5758930000</v>
      </c>
      <c r="H4153" s="67">
        <v>5858600000</v>
      </c>
      <c r="I4153" s="67">
        <v>5962440000</v>
      </c>
      <c r="J4153" s="67">
        <v>6070620000</v>
      </c>
      <c r="K4153" s="67">
        <v>6183330000</v>
      </c>
      <c r="L4153" s="67">
        <v>6300760000</v>
      </c>
      <c r="M4153" s="67">
        <v>6420770000</v>
      </c>
      <c r="N4153" s="67">
        <v>6543420000</v>
      </c>
      <c r="O4153" s="67">
        <v>6668780000</v>
      </c>
      <c r="P4153" s="67">
        <v>6796880000</v>
      </c>
      <c r="Q4153" s="67">
        <v>6927810000</v>
      </c>
      <c r="R4153" s="67">
        <v>7061620000</v>
      </c>
      <c r="S4153" s="67">
        <v>7198370000</v>
      </c>
      <c r="T4153" s="67">
        <v>7338130000</v>
      </c>
      <c r="U4153" s="67">
        <v>7480970000</v>
      </c>
      <c r="V4153" s="67">
        <v>7626940000</v>
      </c>
      <c r="W4153" s="67">
        <v>7776130000</v>
      </c>
      <c r="X4153" s="67">
        <v>7928600000</v>
      </c>
      <c r="Y4153" s="67">
        <v>8084430000</v>
      </c>
      <c r="Z4153" s="67">
        <v>8243680000</v>
      </c>
      <c r="AA4153" s="67">
        <v>8406440000</v>
      </c>
      <c r="AB4153" s="67">
        <v>8572780000</v>
      </c>
      <c r="AC4153" s="67">
        <v>8742770000</v>
      </c>
      <c r="AD4153" s="67">
        <v>8916510000</v>
      </c>
      <c r="AE4153" s="67">
        <v>9094070000</v>
      </c>
      <c r="AF4153" s="67">
        <v>9275530000</v>
      </c>
      <c r="AG4153" s="67">
        <v>9460990000</v>
      </c>
      <c r="AH4153" s="67">
        <v>9650530000</v>
      </c>
      <c r="AI4153" s="67">
        <v>9844240000</v>
      </c>
    </row>
    <row r="4154" spans="1:35" hidden="1" x14ac:dyDescent="0.25">
      <c r="A4154" s="67">
        <v>9099</v>
      </c>
      <c r="B4154" s="67" t="s">
        <v>515</v>
      </c>
      <c r="C4154" s="67" t="s">
        <v>419</v>
      </c>
      <c r="D4154" s="67" t="s">
        <v>323</v>
      </c>
      <c r="E4154" s="67">
        <v>223701000</v>
      </c>
      <c r="F4154" s="67">
        <v>228023000</v>
      </c>
      <c r="G4154" s="67">
        <v>232389000</v>
      </c>
      <c r="H4154" s="67">
        <v>236795000</v>
      </c>
      <c r="I4154" s="67">
        <v>241241000</v>
      </c>
      <c r="J4154" s="67">
        <v>245724000</v>
      </c>
      <c r="K4154" s="67">
        <v>250244000</v>
      </c>
      <c r="L4154" s="67">
        <v>254798000</v>
      </c>
      <c r="M4154" s="67">
        <v>259447000</v>
      </c>
      <c r="N4154" s="67">
        <v>264194000</v>
      </c>
      <c r="O4154" s="67">
        <v>269041000</v>
      </c>
      <c r="P4154" s="67">
        <v>273990000</v>
      </c>
      <c r="Q4154" s="67">
        <v>279042000</v>
      </c>
      <c r="R4154" s="67">
        <v>284201000</v>
      </c>
      <c r="S4154" s="67">
        <v>289468000</v>
      </c>
      <c r="T4154" s="67">
        <v>294846000</v>
      </c>
      <c r="U4154" s="67">
        <v>300336000</v>
      </c>
      <c r="V4154" s="67">
        <v>305942000</v>
      </c>
      <c r="W4154" s="67">
        <v>311665000</v>
      </c>
      <c r="X4154" s="67">
        <v>317509000</v>
      </c>
      <c r="Y4154" s="67">
        <v>323476000</v>
      </c>
      <c r="Z4154" s="67">
        <v>329567000</v>
      </c>
      <c r="AA4154" s="67">
        <v>335787000</v>
      </c>
      <c r="AB4154" s="67">
        <v>342137000</v>
      </c>
      <c r="AC4154" s="67">
        <v>348621000</v>
      </c>
      <c r="AD4154" s="67">
        <v>355241000</v>
      </c>
      <c r="AE4154" s="67">
        <v>361999000</v>
      </c>
      <c r="AF4154" s="67">
        <v>368900000</v>
      </c>
      <c r="AG4154" s="67">
        <v>375946000</v>
      </c>
      <c r="AH4154" s="67">
        <v>383139000</v>
      </c>
      <c r="AI4154" s="67">
        <v>390484000</v>
      </c>
    </row>
    <row r="4155" spans="1:35" hidden="1" x14ac:dyDescent="0.25">
      <c r="A4155" s="67">
        <v>9100</v>
      </c>
      <c r="B4155" s="67" t="s">
        <v>515</v>
      </c>
      <c r="C4155" s="67" t="s">
        <v>420</v>
      </c>
      <c r="D4155" s="67" t="s">
        <v>323</v>
      </c>
      <c r="E4155" s="67">
        <v>1245690000</v>
      </c>
      <c r="F4155" s="67">
        <v>1270400000</v>
      </c>
      <c r="G4155" s="67">
        <v>1293830000</v>
      </c>
      <c r="H4155" s="67">
        <v>1315860000</v>
      </c>
      <c r="I4155" s="67">
        <v>1336390000</v>
      </c>
      <c r="J4155" s="67">
        <v>1355310000</v>
      </c>
      <c r="K4155" s="67">
        <v>1372540000</v>
      </c>
      <c r="L4155" s="67">
        <v>1387990000</v>
      </c>
      <c r="M4155" s="67">
        <v>1403630000</v>
      </c>
      <c r="N4155" s="67">
        <v>1419480000</v>
      </c>
      <c r="O4155" s="67">
        <v>1435540000</v>
      </c>
      <c r="P4155" s="67">
        <v>1451800000</v>
      </c>
      <c r="Q4155" s="67">
        <v>1468280000</v>
      </c>
      <c r="R4155" s="67">
        <v>1484970000</v>
      </c>
      <c r="S4155" s="67">
        <v>1501880000</v>
      </c>
      <c r="T4155" s="67">
        <v>1519000000</v>
      </c>
      <c r="U4155" s="67">
        <v>1536350000</v>
      </c>
      <c r="V4155" s="67">
        <v>1553930000</v>
      </c>
      <c r="W4155" s="67">
        <v>1571730000</v>
      </c>
      <c r="X4155" s="67">
        <v>1589770000</v>
      </c>
      <c r="Y4155" s="67">
        <v>1608040000</v>
      </c>
      <c r="Z4155" s="67">
        <v>1626540000</v>
      </c>
      <c r="AA4155" s="67">
        <v>1645290000</v>
      </c>
      <c r="AB4155" s="67">
        <v>1664280000</v>
      </c>
      <c r="AC4155" s="67">
        <v>1683520000</v>
      </c>
      <c r="AD4155" s="67">
        <v>1703010000</v>
      </c>
      <c r="AE4155" s="67">
        <v>1722750000</v>
      </c>
      <c r="AF4155" s="67">
        <v>1742750000</v>
      </c>
      <c r="AG4155" s="67">
        <v>1763010000</v>
      </c>
      <c r="AH4155" s="67">
        <v>1783530000</v>
      </c>
      <c r="AI4155" s="67">
        <v>1804320000</v>
      </c>
    </row>
    <row r="4156" spans="1:35" hidden="1" x14ac:dyDescent="0.25">
      <c r="A4156" s="67">
        <v>9101</v>
      </c>
      <c r="B4156" s="67" t="s">
        <v>515</v>
      </c>
      <c r="C4156" s="67" t="s">
        <v>421</v>
      </c>
      <c r="D4156" s="67" t="s">
        <v>323</v>
      </c>
      <c r="E4156" s="67">
        <v>399177000</v>
      </c>
      <c r="F4156" s="67">
        <v>421841000</v>
      </c>
      <c r="G4156" s="67">
        <v>442571000</v>
      </c>
      <c r="H4156" s="67">
        <v>460863000</v>
      </c>
      <c r="I4156" s="67">
        <v>476251000</v>
      </c>
      <c r="J4156" s="67">
        <v>488318000</v>
      </c>
      <c r="K4156" s="67">
        <v>496721000</v>
      </c>
      <c r="L4156" s="67">
        <v>501205000</v>
      </c>
      <c r="M4156" s="67">
        <v>505734000</v>
      </c>
      <c r="N4156" s="67">
        <v>510308000</v>
      </c>
      <c r="O4156" s="67">
        <v>514928000</v>
      </c>
      <c r="P4156" s="67">
        <v>519594000</v>
      </c>
      <c r="Q4156" s="67">
        <v>524306000</v>
      </c>
      <c r="R4156" s="67">
        <v>529066000</v>
      </c>
      <c r="S4156" s="67">
        <v>533873000</v>
      </c>
      <c r="T4156" s="67">
        <v>538729000</v>
      </c>
      <c r="U4156" s="67">
        <v>543632000</v>
      </c>
      <c r="V4156" s="67">
        <v>548585000</v>
      </c>
      <c r="W4156" s="67">
        <v>553588000</v>
      </c>
      <c r="X4156" s="67">
        <v>558640000</v>
      </c>
      <c r="Y4156" s="67">
        <v>563743000</v>
      </c>
      <c r="Z4156" s="67">
        <v>568898000</v>
      </c>
      <c r="AA4156" s="67">
        <v>574103000</v>
      </c>
      <c r="AB4156" s="67">
        <v>579361000</v>
      </c>
      <c r="AC4156" s="67">
        <v>584671000</v>
      </c>
      <c r="AD4156" s="67">
        <v>590034000</v>
      </c>
      <c r="AE4156" s="67">
        <v>595451000</v>
      </c>
      <c r="AF4156" s="67">
        <v>600923000</v>
      </c>
      <c r="AG4156" s="67">
        <v>606448000</v>
      </c>
      <c r="AH4156" s="67">
        <v>612029000</v>
      </c>
      <c r="AI4156" s="67">
        <v>617666000</v>
      </c>
    </row>
    <row r="4157" spans="1:35" hidden="1" x14ac:dyDescent="0.25">
      <c r="A4157" s="67">
        <v>9102</v>
      </c>
      <c r="B4157" s="67" t="s">
        <v>515</v>
      </c>
      <c r="C4157" s="67" t="s">
        <v>422</v>
      </c>
      <c r="D4157" s="67" t="s">
        <v>323</v>
      </c>
      <c r="E4157" s="67">
        <v>626249000</v>
      </c>
      <c r="F4157" s="67">
        <v>635149000</v>
      </c>
      <c r="G4157" s="67">
        <v>643589000</v>
      </c>
      <c r="H4157" s="67">
        <v>651544000</v>
      </c>
      <c r="I4157" s="67">
        <v>658986000</v>
      </c>
      <c r="J4157" s="67">
        <v>665893000</v>
      </c>
      <c r="K4157" s="67">
        <v>672240000</v>
      </c>
      <c r="L4157" s="67">
        <v>678008000</v>
      </c>
      <c r="M4157" s="67">
        <v>683833000</v>
      </c>
      <c r="N4157" s="67">
        <v>689716000</v>
      </c>
      <c r="O4157" s="67">
        <v>695658000</v>
      </c>
      <c r="P4157" s="67">
        <v>701660000</v>
      </c>
      <c r="Q4157" s="67">
        <v>707722000</v>
      </c>
      <c r="R4157" s="67">
        <v>713844000</v>
      </c>
      <c r="S4157" s="67">
        <v>720028000</v>
      </c>
      <c r="T4157" s="67">
        <v>726273000</v>
      </c>
      <c r="U4157" s="67">
        <v>732581000</v>
      </c>
      <c r="V4157" s="67">
        <v>738952000</v>
      </c>
      <c r="W4157" s="67">
        <v>745386000</v>
      </c>
      <c r="X4157" s="67">
        <v>751885000</v>
      </c>
      <c r="Y4157" s="67">
        <v>758449000</v>
      </c>
      <c r="Z4157" s="67">
        <v>765079000</v>
      </c>
      <c r="AA4157" s="67">
        <v>771775000</v>
      </c>
      <c r="AB4157" s="67">
        <v>778538000</v>
      </c>
      <c r="AC4157" s="67">
        <v>785368000</v>
      </c>
      <c r="AD4157" s="67">
        <v>792267000</v>
      </c>
      <c r="AE4157" s="67">
        <v>799235000</v>
      </c>
      <c r="AF4157" s="67">
        <v>806272000</v>
      </c>
      <c r="AG4157" s="67">
        <v>813380000</v>
      </c>
      <c r="AH4157" s="67">
        <v>820559000</v>
      </c>
      <c r="AI4157" s="67">
        <v>827810000</v>
      </c>
    </row>
    <row r="4158" spans="1:35" hidden="1" x14ac:dyDescent="0.25">
      <c r="A4158" s="67">
        <v>9103</v>
      </c>
      <c r="B4158" s="67" t="s">
        <v>515</v>
      </c>
      <c r="C4158" s="67" t="s">
        <v>423</v>
      </c>
      <c r="D4158" s="67" t="s">
        <v>323</v>
      </c>
      <c r="E4158" s="67">
        <v>848086000</v>
      </c>
      <c r="F4158" s="67">
        <v>852774000</v>
      </c>
      <c r="G4158" s="67">
        <v>857781000</v>
      </c>
      <c r="H4158" s="67">
        <v>863115000</v>
      </c>
      <c r="I4158" s="67">
        <v>868781000</v>
      </c>
      <c r="J4158" s="67">
        <v>874787000</v>
      </c>
      <c r="K4158" s="67">
        <v>881140000</v>
      </c>
      <c r="L4158" s="67">
        <v>887848000</v>
      </c>
      <c r="M4158" s="67">
        <v>894617000</v>
      </c>
      <c r="N4158" s="67">
        <v>901446000</v>
      </c>
      <c r="O4158" s="67">
        <v>908337000</v>
      </c>
      <c r="P4158" s="67">
        <v>915290000</v>
      </c>
      <c r="Q4158" s="67">
        <v>922306000</v>
      </c>
      <c r="R4158" s="67">
        <v>929384000</v>
      </c>
      <c r="S4158" s="67">
        <v>936527000</v>
      </c>
      <c r="T4158" s="67">
        <v>943733000</v>
      </c>
      <c r="U4158" s="67">
        <v>951005000</v>
      </c>
      <c r="V4158" s="67">
        <v>958342000</v>
      </c>
      <c r="W4158" s="67">
        <v>965745000</v>
      </c>
      <c r="X4158" s="67">
        <v>973214000</v>
      </c>
      <c r="Y4158" s="67">
        <v>980751000</v>
      </c>
      <c r="Z4158" s="67">
        <v>988356000</v>
      </c>
      <c r="AA4158" s="67">
        <v>996029000</v>
      </c>
      <c r="AB4158" s="67">
        <v>1003770000</v>
      </c>
      <c r="AC4158" s="67">
        <v>1011580000</v>
      </c>
      <c r="AD4158" s="67">
        <v>1019460000</v>
      </c>
      <c r="AE4158" s="67">
        <v>1027420000</v>
      </c>
      <c r="AF4158" s="67">
        <v>1035440000</v>
      </c>
      <c r="AG4158" s="67">
        <v>1043540000</v>
      </c>
      <c r="AH4158" s="67">
        <v>1051710000</v>
      </c>
      <c r="AI4158" s="67">
        <v>1059950000</v>
      </c>
    </row>
    <row r="4159" spans="1:35" hidden="1" x14ac:dyDescent="0.25">
      <c r="A4159" s="67">
        <v>9104</v>
      </c>
      <c r="B4159" s="67" t="s">
        <v>515</v>
      </c>
      <c r="C4159" s="67" t="s">
        <v>424</v>
      </c>
      <c r="D4159" s="67" t="s">
        <v>323</v>
      </c>
      <c r="E4159" s="67">
        <v>629582000</v>
      </c>
      <c r="F4159" s="67">
        <v>633129000</v>
      </c>
      <c r="G4159" s="67">
        <v>637612000</v>
      </c>
      <c r="H4159" s="67">
        <v>643052000</v>
      </c>
      <c r="I4159" s="67">
        <v>649475000</v>
      </c>
      <c r="J4159" s="67">
        <v>656915000</v>
      </c>
      <c r="K4159" s="67">
        <v>665408000</v>
      </c>
      <c r="L4159" s="67">
        <v>674997000</v>
      </c>
      <c r="M4159" s="67">
        <v>684750000</v>
      </c>
      <c r="N4159" s="67">
        <v>694669000</v>
      </c>
      <c r="O4159" s="67">
        <v>704756000</v>
      </c>
      <c r="P4159" s="67">
        <v>715015000</v>
      </c>
      <c r="Q4159" s="67">
        <v>725448000</v>
      </c>
      <c r="R4159" s="67">
        <v>736059000</v>
      </c>
      <c r="S4159" s="67">
        <v>746849000</v>
      </c>
      <c r="T4159" s="67">
        <v>757824000</v>
      </c>
      <c r="U4159" s="67">
        <v>768985000</v>
      </c>
      <c r="V4159" s="67">
        <v>780335000</v>
      </c>
      <c r="W4159" s="67">
        <v>791879000</v>
      </c>
      <c r="X4159" s="67">
        <v>803619000</v>
      </c>
      <c r="Y4159" s="67">
        <v>815558000</v>
      </c>
      <c r="Z4159" s="67">
        <v>827700000</v>
      </c>
      <c r="AA4159" s="67">
        <v>840049000</v>
      </c>
      <c r="AB4159" s="67">
        <v>852608000</v>
      </c>
      <c r="AC4159" s="67">
        <v>865380000</v>
      </c>
      <c r="AD4159" s="67">
        <v>878370000</v>
      </c>
      <c r="AE4159" s="67">
        <v>891580000</v>
      </c>
      <c r="AF4159" s="67">
        <v>905014000</v>
      </c>
      <c r="AG4159" s="67">
        <v>918678000</v>
      </c>
      <c r="AH4159" s="67">
        <v>932573000</v>
      </c>
      <c r="AI4159" s="67">
        <v>946705000</v>
      </c>
    </row>
    <row r="4160" spans="1:35" hidden="1" x14ac:dyDescent="0.25">
      <c r="A4160" s="67">
        <v>9105</v>
      </c>
      <c r="B4160" s="67" t="s">
        <v>515</v>
      </c>
      <c r="C4160" s="67" t="s">
        <v>425</v>
      </c>
      <c r="D4160" s="67" t="s">
        <v>323</v>
      </c>
      <c r="E4160" s="67">
        <v>4820610</v>
      </c>
      <c r="F4160" s="67">
        <v>4832140</v>
      </c>
      <c r="G4160" s="67">
        <v>4847170</v>
      </c>
      <c r="H4160" s="67">
        <v>4865740</v>
      </c>
      <c r="I4160" s="67">
        <v>4887890</v>
      </c>
      <c r="J4160" s="67">
        <v>4913680</v>
      </c>
      <c r="K4160" s="67">
        <v>4943170</v>
      </c>
      <c r="L4160" s="67">
        <v>4976430</v>
      </c>
      <c r="M4160" s="67">
        <v>5009960</v>
      </c>
      <c r="N4160" s="67">
        <v>5043750</v>
      </c>
      <c r="O4160" s="67">
        <v>5077820</v>
      </c>
      <c r="P4160" s="67">
        <v>5112160</v>
      </c>
      <c r="Q4160" s="67">
        <v>5146770</v>
      </c>
      <c r="R4160" s="67">
        <v>5181660</v>
      </c>
      <c r="S4160" s="67">
        <v>5216830</v>
      </c>
      <c r="T4160" s="67">
        <v>5252280</v>
      </c>
      <c r="U4160" s="67">
        <v>5288020</v>
      </c>
      <c r="V4160" s="67">
        <v>5324040</v>
      </c>
      <c r="W4160" s="67">
        <v>5360350</v>
      </c>
      <c r="X4160" s="67">
        <v>5396950</v>
      </c>
      <c r="Y4160" s="67">
        <v>5433840</v>
      </c>
      <c r="Z4160" s="67">
        <v>5471030</v>
      </c>
      <c r="AA4160" s="67">
        <v>5508510</v>
      </c>
      <c r="AB4160" s="67">
        <v>5546300</v>
      </c>
      <c r="AC4160" s="67">
        <v>5584380</v>
      </c>
      <c r="AD4160" s="67">
        <v>5622780</v>
      </c>
      <c r="AE4160" s="67">
        <v>5661470</v>
      </c>
      <c r="AF4160" s="67">
        <v>5700480</v>
      </c>
      <c r="AG4160" s="67">
        <v>5739800</v>
      </c>
      <c r="AH4160" s="67">
        <v>5779440</v>
      </c>
      <c r="AI4160" s="67">
        <v>5819390</v>
      </c>
    </row>
    <row r="4161" spans="1:35" hidden="1" x14ac:dyDescent="0.25">
      <c r="A4161" s="67">
        <v>9106</v>
      </c>
      <c r="B4161" s="67" t="s">
        <v>515</v>
      </c>
      <c r="C4161" s="67" t="s">
        <v>426</v>
      </c>
      <c r="D4161" s="67" t="s">
        <v>323</v>
      </c>
      <c r="E4161" s="67">
        <v>359333000</v>
      </c>
      <c r="F4161" s="67">
        <v>363860000</v>
      </c>
      <c r="G4161" s="67">
        <v>368530000</v>
      </c>
      <c r="H4161" s="67">
        <v>373348000</v>
      </c>
      <c r="I4161" s="67">
        <v>378319000</v>
      </c>
      <c r="J4161" s="67">
        <v>383447000</v>
      </c>
      <c r="K4161" s="67">
        <v>388737000</v>
      </c>
      <c r="L4161" s="67">
        <v>394195000</v>
      </c>
      <c r="M4161" s="67">
        <v>399743000</v>
      </c>
      <c r="N4161" s="67">
        <v>405381000</v>
      </c>
      <c r="O4161" s="67">
        <v>411112000</v>
      </c>
      <c r="P4161" s="67">
        <v>416936000</v>
      </c>
      <c r="Q4161" s="67">
        <v>422856000</v>
      </c>
      <c r="R4161" s="67">
        <v>428873000</v>
      </c>
      <c r="S4161" s="67">
        <v>434989000</v>
      </c>
      <c r="T4161" s="67">
        <v>441204000</v>
      </c>
      <c r="U4161" s="67">
        <v>447522000</v>
      </c>
      <c r="V4161" s="67">
        <v>453943000</v>
      </c>
      <c r="W4161" s="67">
        <v>460469000</v>
      </c>
      <c r="X4161" s="67">
        <v>467102000</v>
      </c>
      <c r="Y4161" s="67">
        <v>473844000</v>
      </c>
      <c r="Z4161" s="67">
        <v>480696000</v>
      </c>
      <c r="AA4161" s="67">
        <v>487660000</v>
      </c>
      <c r="AB4161" s="67">
        <v>494739000</v>
      </c>
      <c r="AC4161" s="67">
        <v>501933000</v>
      </c>
      <c r="AD4161" s="67">
        <v>509245000</v>
      </c>
      <c r="AE4161" s="67">
        <v>516678000</v>
      </c>
      <c r="AF4161" s="67">
        <v>524231000</v>
      </c>
      <c r="AG4161" s="67">
        <v>531909000</v>
      </c>
      <c r="AH4161" s="67">
        <v>539712000</v>
      </c>
      <c r="AI4161" s="67">
        <v>547643000</v>
      </c>
    </row>
    <row r="4162" spans="1:35" hidden="1" x14ac:dyDescent="0.25">
      <c r="A4162" s="67">
        <v>9107</v>
      </c>
      <c r="B4162" s="67" t="s">
        <v>515</v>
      </c>
      <c r="C4162" s="67" t="s">
        <v>427</v>
      </c>
      <c r="D4162" s="67" t="s">
        <v>323</v>
      </c>
      <c r="E4162" s="67">
        <v>7702350000</v>
      </c>
      <c r="F4162" s="67">
        <v>7820970000</v>
      </c>
      <c r="G4162" s="67">
        <v>7929380000</v>
      </c>
      <c r="H4162" s="67">
        <v>8026990000</v>
      </c>
      <c r="I4162" s="67">
        <v>8113260000</v>
      </c>
      <c r="J4162" s="67">
        <v>8187720000</v>
      </c>
      <c r="K4162" s="67">
        <v>8249920000</v>
      </c>
      <c r="L4162" s="67">
        <v>8299520000</v>
      </c>
      <c r="M4162" s="67">
        <v>8349470000</v>
      </c>
      <c r="N4162" s="67">
        <v>8399770000</v>
      </c>
      <c r="O4162" s="67">
        <v>8450420000</v>
      </c>
      <c r="P4162" s="67">
        <v>8501420000</v>
      </c>
      <c r="Q4162" s="67">
        <v>8552780000</v>
      </c>
      <c r="R4162" s="67">
        <v>8604500000</v>
      </c>
      <c r="S4162" s="67">
        <v>8656580000</v>
      </c>
      <c r="T4162" s="67">
        <v>8709030000</v>
      </c>
      <c r="U4162" s="67">
        <v>8761840000</v>
      </c>
      <c r="V4162" s="67">
        <v>8815030000</v>
      </c>
      <c r="W4162" s="67">
        <v>8868580000</v>
      </c>
      <c r="X4162" s="67">
        <v>8922510000</v>
      </c>
      <c r="Y4162" s="67">
        <v>8976820000</v>
      </c>
      <c r="Z4162" s="67">
        <v>9031510000</v>
      </c>
      <c r="AA4162" s="67">
        <v>9086580000</v>
      </c>
      <c r="AB4162" s="67">
        <v>9142040000</v>
      </c>
      <c r="AC4162" s="67">
        <v>9197880000</v>
      </c>
      <c r="AD4162" s="67">
        <v>9254120000</v>
      </c>
      <c r="AE4162" s="67">
        <v>9310750000</v>
      </c>
      <c r="AF4162" s="67">
        <v>9367770000</v>
      </c>
      <c r="AG4162" s="67">
        <v>9425200000</v>
      </c>
      <c r="AH4162" s="67">
        <v>9483020000</v>
      </c>
      <c r="AI4162" s="67">
        <v>9541260000</v>
      </c>
    </row>
    <row r="4163" spans="1:35" hidden="1" x14ac:dyDescent="0.25">
      <c r="A4163" s="67">
        <v>9108</v>
      </c>
      <c r="B4163" s="67" t="s">
        <v>515</v>
      </c>
      <c r="C4163" s="67" t="s">
        <v>428</v>
      </c>
      <c r="D4163" s="67" t="s">
        <v>323</v>
      </c>
      <c r="E4163" s="67">
        <v>15237200000</v>
      </c>
      <c r="F4163" s="67">
        <v>15745800000</v>
      </c>
      <c r="G4163" s="67">
        <v>16243000000</v>
      </c>
      <c r="H4163" s="67">
        <v>16725900000</v>
      </c>
      <c r="I4163" s="67">
        <v>17191900000</v>
      </c>
      <c r="J4163" s="67">
        <v>17638300000</v>
      </c>
      <c r="K4163" s="67">
        <v>18062300000</v>
      </c>
      <c r="L4163" s="67">
        <v>18461400000</v>
      </c>
      <c r="M4163" s="67">
        <v>18870600000</v>
      </c>
      <c r="N4163" s="67">
        <v>19289900000</v>
      </c>
      <c r="O4163" s="67">
        <v>19719800000</v>
      </c>
      <c r="P4163" s="67">
        <v>20160400000</v>
      </c>
      <c r="Q4163" s="67">
        <v>20612000000</v>
      </c>
      <c r="R4163" s="67">
        <v>21074900000</v>
      </c>
      <c r="S4163" s="67">
        <v>21549400000</v>
      </c>
      <c r="T4163" s="67">
        <v>22035800000</v>
      </c>
      <c r="U4163" s="67">
        <v>22534400000</v>
      </c>
      <c r="V4163" s="67">
        <v>23045400000</v>
      </c>
      <c r="W4163" s="67">
        <v>23569200000</v>
      </c>
      <c r="X4163" s="67">
        <v>24106100000</v>
      </c>
      <c r="Y4163" s="67">
        <v>24656500000</v>
      </c>
      <c r="Z4163" s="67">
        <v>25220600000</v>
      </c>
      <c r="AA4163" s="67">
        <v>25798800000</v>
      </c>
      <c r="AB4163" s="67">
        <v>26391600000</v>
      </c>
      <c r="AC4163" s="67">
        <v>26999100000</v>
      </c>
      <c r="AD4163" s="67">
        <v>27621800000</v>
      </c>
      <c r="AE4163" s="67">
        <v>28260200000</v>
      </c>
      <c r="AF4163" s="67">
        <v>28914500000</v>
      </c>
      <c r="AG4163" s="67">
        <v>29585100000</v>
      </c>
      <c r="AH4163" s="67">
        <v>30272600000</v>
      </c>
      <c r="AI4163" s="67">
        <v>30977200000</v>
      </c>
    </row>
    <row r="4164" spans="1:35" hidden="1" x14ac:dyDescent="0.25">
      <c r="A4164" s="67">
        <v>9109</v>
      </c>
      <c r="B4164" s="67" t="s">
        <v>515</v>
      </c>
      <c r="C4164" s="67" t="s">
        <v>429</v>
      </c>
      <c r="D4164" s="67" t="s">
        <v>323</v>
      </c>
      <c r="E4164" s="67">
        <v>3634390000</v>
      </c>
      <c r="F4164" s="67">
        <v>3688960000</v>
      </c>
      <c r="G4164" s="67">
        <v>3743600000</v>
      </c>
      <c r="H4164" s="67">
        <v>3798280000</v>
      </c>
      <c r="I4164" s="67">
        <v>3852970000</v>
      </c>
      <c r="J4164" s="67">
        <v>3907640000</v>
      </c>
      <c r="K4164" s="67">
        <v>3962260000</v>
      </c>
      <c r="L4164" s="67">
        <v>4016790000</v>
      </c>
      <c r="M4164" s="67">
        <v>4072200000</v>
      </c>
      <c r="N4164" s="67">
        <v>4128490000</v>
      </c>
      <c r="O4164" s="67">
        <v>4185680000</v>
      </c>
      <c r="P4164" s="67">
        <v>4243790000</v>
      </c>
      <c r="Q4164" s="67">
        <v>4302830000</v>
      </c>
      <c r="R4164" s="67">
        <v>4362810000</v>
      </c>
      <c r="S4164" s="67">
        <v>4423750000</v>
      </c>
      <c r="T4164" s="67">
        <v>4485670000</v>
      </c>
      <c r="U4164" s="67">
        <v>4548580000</v>
      </c>
      <c r="V4164" s="67">
        <v>4612490000</v>
      </c>
      <c r="W4164" s="67">
        <v>4677430000</v>
      </c>
      <c r="X4164" s="67">
        <v>4743400000</v>
      </c>
      <c r="Y4164" s="67">
        <v>4810430000</v>
      </c>
      <c r="Z4164" s="67">
        <v>4878540000</v>
      </c>
      <c r="AA4164" s="67">
        <v>4947730000</v>
      </c>
      <c r="AB4164" s="67">
        <v>5018030000</v>
      </c>
      <c r="AC4164" s="67">
        <v>5089460000</v>
      </c>
      <c r="AD4164" s="67">
        <v>5162030000</v>
      </c>
      <c r="AE4164" s="67">
        <v>5235760000</v>
      </c>
      <c r="AF4164" s="67">
        <v>5310660000</v>
      </c>
      <c r="AG4164" s="67">
        <v>5386770000</v>
      </c>
      <c r="AH4164" s="67">
        <v>5464100000</v>
      </c>
      <c r="AI4164" s="67">
        <v>5542660000</v>
      </c>
    </row>
    <row r="4165" spans="1:35" hidden="1" x14ac:dyDescent="0.25">
      <c r="A4165" s="67">
        <v>9110</v>
      </c>
      <c r="B4165" s="67" t="s">
        <v>515</v>
      </c>
      <c r="C4165" s="67" t="s">
        <v>430</v>
      </c>
      <c r="D4165" s="67" t="s">
        <v>323</v>
      </c>
      <c r="E4165" s="67">
        <v>5120640000</v>
      </c>
      <c r="F4165" s="67">
        <v>5250200000</v>
      </c>
      <c r="G4165" s="67">
        <v>5377140000</v>
      </c>
      <c r="H4165" s="67">
        <v>5501040000</v>
      </c>
      <c r="I4165" s="67">
        <v>5621440000</v>
      </c>
      <c r="J4165" s="67">
        <v>5737910000</v>
      </c>
      <c r="K4165" s="67">
        <v>5850020000</v>
      </c>
      <c r="L4165" s="67">
        <v>5957340000</v>
      </c>
      <c r="M4165" s="67">
        <v>6066920000</v>
      </c>
      <c r="N4165" s="67">
        <v>6178800000</v>
      </c>
      <c r="O4165" s="67">
        <v>6293020000</v>
      </c>
      <c r="P4165" s="67">
        <v>6409650000</v>
      </c>
      <c r="Q4165" s="67">
        <v>6528730000</v>
      </c>
      <c r="R4165" s="67">
        <v>6650300000</v>
      </c>
      <c r="S4165" s="67">
        <v>6774430000</v>
      </c>
      <c r="T4165" s="67">
        <v>6901170000</v>
      </c>
      <c r="U4165" s="67">
        <v>7030560000</v>
      </c>
      <c r="V4165" s="67">
        <v>7162680000</v>
      </c>
      <c r="W4165" s="67">
        <v>7297570000</v>
      </c>
      <c r="X4165" s="67">
        <v>7435290000</v>
      </c>
      <c r="Y4165" s="67">
        <v>7575900000</v>
      </c>
      <c r="Z4165" s="67">
        <v>7719470000</v>
      </c>
      <c r="AA4165" s="67">
        <v>7866050000</v>
      </c>
      <c r="AB4165" s="67">
        <v>8015710000</v>
      </c>
      <c r="AC4165" s="67">
        <v>8168510000</v>
      </c>
      <c r="AD4165" s="67">
        <v>8324520000</v>
      </c>
      <c r="AE4165" s="67">
        <v>8483810000</v>
      </c>
      <c r="AF4165" s="67">
        <v>8646440000</v>
      </c>
      <c r="AG4165" s="67">
        <v>8812490000</v>
      </c>
      <c r="AH4165" s="67">
        <v>8982020000</v>
      </c>
      <c r="AI4165" s="67">
        <v>9155120000</v>
      </c>
    </row>
    <row r="4166" spans="1:35" hidden="1" x14ac:dyDescent="0.25">
      <c r="A4166" s="67">
        <v>9111</v>
      </c>
      <c r="B4166" s="67" t="s">
        <v>515</v>
      </c>
      <c r="C4166" s="67" t="s">
        <v>431</v>
      </c>
      <c r="D4166" s="67" t="s">
        <v>323</v>
      </c>
      <c r="E4166" s="67">
        <v>2013690000</v>
      </c>
      <c r="F4166" s="67">
        <v>2053070000</v>
      </c>
      <c r="G4166" s="67">
        <v>2094360000</v>
      </c>
      <c r="H4166" s="67">
        <v>2137630000</v>
      </c>
      <c r="I4166" s="67">
        <v>2182990000</v>
      </c>
      <c r="J4166" s="67">
        <v>2230540000</v>
      </c>
      <c r="K4166" s="67">
        <v>2280380000</v>
      </c>
      <c r="L4166" s="67">
        <v>2332620000</v>
      </c>
      <c r="M4166" s="67">
        <v>2386250000</v>
      </c>
      <c r="N4166" s="67">
        <v>2441290000</v>
      </c>
      <c r="O4166" s="67">
        <v>2497790000</v>
      </c>
      <c r="P4166" s="67">
        <v>2555770000</v>
      </c>
      <c r="Q4166" s="67">
        <v>2615290000</v>
      </c>
      <c r="R4166" s="67">
        <v>2676380000</v>
      </c>
      <c r="S4166" s="67">
        <v>2739080000</v>
      </c>
      <c r="T4166" s="67">
        <v>2803440000</v>
      </c>
      <c r="U4166" s="67">
        <v>2869500000</v>
      </c>
      <c r="V4166" s="67">
        <v>2937300000</v>
      </c>
      <c r="W4166" s="67">
        <v>3006890000</v>
      </c>
      <c r="X4166" s="67">
        <v>3078310000</v>
      </c>
      <c r="Y4166" s="67">
        <v>3151620000</v>
      </c>
      <c r="Z4166" s="67">
        <v>3226870000</v>
      </c>
      <c r="AA4166" s="67">
        <v>3304110000</v>
      </c>
      <c r="AB4166" s="67">
        <v>3383380000</v>
      </c>
      <c r="AC4166" s="67">
        <v>3464750000</v>
      </c>
      <c r="AD4166" s="67">
        <v>3548260000</v>
      </c>
      <c r="AE4166" s="67">
        <v>3633980000</v>
      </c>
      <c r="AF4166" s="67">
        <v>3721960000</v>
      </c>
      <c r="AG4166" s="67">
        <v>3812270000</v>
      </c>
      <c r="AH4166" s="67">
        <v>3904960000</v>
      </c>
      <c r="AI4166" s="67">
        <v>4000090000</v>
      </c>
    </row>
    <row r="4167" spans="1:35" hidden="1" x14ac:dyDescent="0.25">
      <c r="A4167" s="67">
        <v>9112</v>
      </c>
      <c r="B4167" s="67" t="s">
        <v>515</v>
      </c>
      <c r="C4167" s="67" t="s">
        <v>432</v>
      </c>
      <c r="D4167" s="67" t="s">
        <v>323</v>
      </c>
      <c r="E4167" s="67">
        <v>189614000</v>
      </c>
      <c r="F4167" s="67">
        <v>195246000</v>
      </c>
      <c r="G4167" s="67">
        <v>200663000</v>
      </c>
      <c r="H4167" s="67">
        <v>205832000</v>
      </c>
      <c r="I4167" s="67">
        <v>210720000</v>
      </c>
      <c r="J4167" s="67">
        <v>215294000</v>
      </c>
      <c r="K4167" s="67">
        <v>219524000</v>
      </c>
      <c r="L4167" s="67">
        <v>223380000</v>
      </c>
      <c r="M4167" s="67">
        <v>227314000</v>
      </c>
      <c r="N4167" s="67">
        <v>231326000</v>
      </c>
      <c r="O4167" s="67">
        <v>235418000</v>
      </c>
      <c r="P4167" s="67">
        <v>239592000</v>
      </c>
      <c r="Q4167" s="67">
        <v>243850000</v>
      </c>
      <c r="R4167" s="67">
        <v>248193000</v>
      </c>
      <c r="S4167" s="67">
        <v>252623000</v>
      </c>
      <c r="T4167" s="67">
        <v>257141000</v>
      </c>
      <c r="U4167" s="67">
        <v>261750000</v>
      </c>
      <c r="V4167" s="67">
        <v>266450000</v>
      </c>
      <c r="W4167" s="67">
        <v>271245000</v>
      </c>
      <c r="X4167" s="67">
        <v>276136000</v>
      </c>
      <c r="Y4167" s="67">
        <v>281125000</v>
      </c>
      <c r="Z4167" s="67">
        <v>286213000</v>
      </c>
      <c r="AA4167" s="67">
        <v>291403000</v>
      </c>
      <c r="AB4167" s="67">
        <v>296697000</v>
      </c>
      <c r="AC4167" s="67">
        <v>302097000</v>
      </c>
      <c r="AD4167" s="67">
        <v>307605000</v>
      </c>
      <c r="AE4167" s="67">
        <v>313223000</v>
      </c>
      <c r="AF4167" s="67">
        <v>318953000</v>
      </c>
      <c r="AG4167" s="67">
        <v>324798000</v>
      </c>
      <c r="AH4167" s="67">
        <v>330760000</v>
      </c>
      <c r="AI4167" s="67">
        <v>336841000</v>
      </c>
    </row>
    <row r="4168" spans="1:35" hidden="1" x14ac:dyDescent="0.25">
      <c r="A4168" s="67">
        <v>9113</v>
      </c>
      <c r="B4168" s="67" t="s">
        <v>515</v>
      </c>
      <c r="C4168" s="67" t="s">
        <v>433</v>
      </c>
      <c r="D4168" s="67" t="s">
        <v>323</v>
      </c>
      <c r="E4168" s="67">
        <v>2066600000</v>
      </c>
      <c r="F4168" s="67">
        <v>2288720000</v>
      </c>
      <c r="G4168" s="67">
        <v>2508820000</v>
      </c>
      <c r="H4168" s="67">
        <v>2720680000</v>
      </c>
      <c r="I4168" s="67">
        <v>2917670000</v>
      </c>
      <c r="J4168" s="67">
        <v>3093080000</v>
      </c>
      <c r="K4168" s="67">
        <v>3240470000</v>
      </c>
      <c r="L4168" s="67">
        <v>3354000000</v>
      </c>
      <c r="M4168" s="67">
        <v>3471780000</v>
      </c>
      <c r="N4168" s="67">
        <v>3593950000</v>
      </c>
      <c r="O4168" s="67">
        <v>3720670000</v>
      </c>
      <c r="P4168" s="67">
        <v>3852130000</v>
      </c>
      <c r="Q4168" s="67">
        <v>3988490000</v>
      </c>
      <c r="R4168" s="67">
        <v>4129940000</v>
      </c>
      <c r="S4168" s="67">
        <v>4276660000</v>
      </c>
      <c r="T4168" s="67">
        <v>4428860000</v>
      </c>
      <c r="U4168" s="67">
        <v>4586740000</v>
      </c>
      <c r="V4168" s="67">
        <v>4750500000</v>
      </c>
      <c r="W4168" s="67">
        <v>4920380000</v>
      </c>
      <c r="X4168" s="67">
        <v>5096600000</v>
      </c>
      <c r="Y4168" s="67">
        <v>5279390000</v>
      </c>
      <c r="Z4168" s="67">
        <v>5469000000</v>
      </c>
      <c r="AA4168" s="67">
        <v>5665680000</v>
      </c>
      <c r="AB4168" s="67">
        <v>5869710000</v>
      </c>
      <c r="AC4168" s="67">
        <v>6081340000</v>
      </c>
      <c r="AD4168" s="67">
        <v>6300870000</v>
      </c>
      <c r="AE4168" s="67">
        <v>6528600000</v>
      </c>
      <c r="AF4168" s="67">
        <v>6764810000</v>
      </c>
      <c r="AG4168" s="67">
        <v>7009840000</v>
      </c>
      <c r="AH4168" s="67">
        <v>7264020000</v>
      </c>
      <c r="AI4168" s="67">
        <v>7527670000</v>
      </c>
    </row>
    <row r="4169" spans="1:35" hidden="1" x14ac:dyDescent="0.25">
      <c r="A4169" s="67">
        <v>9114</v>
      </c>
      <c r="B4169" s="67" t="s">
        <v>515</v>
      </c>
      <c r="C4169" s="67" t="s">
        <v>434</v>
      </c>
      <c r="D4169" s="67" t="s">
        <v>323</v>
      </c>
      <c r="E4169" s="67">
        <v>5517450000</v>
      </c>
      <c r="F4169" s="67">
        <v>5570620000</v>
      </c>
      <c r="G4169" s="67">
        <v>5626400000</v>
      </c>
      <c r="H4169" s="67">
        <v>5684890000</v>
      </c>
      <c r="I4169" s="67">
        <v>5746160000</v>
      </c>
      <c r="J4169" s="67">
        <v>5810300000</v>
      </c>
      <c r="K4169" s="67">
        <v>5877400000</v>
      </c>
      <c r="L4169" s="67">
        <v>5947570000</v>
      </c>
      <c r="M4169" s="67">
        <v>6018710000</v>
      </c>
      <c r="N4169" s="67">
        <v>6090850000</v>
      </c>
      <c r="O4169" s="67">
        <v>6164000000</v>
      </c>
      <c r="P4169" s="67">
        <v>6238180000</v>
      </c>
      <c r="Q4169" s="67">
        <v>6313390000</v>
      </c>
      <c r="R4169" s="67">
        <v>6389660000</v>
      </c>
      <c r="S4169" s="67">
        <v>6466990000</v>
      </c>
      <c r="T4169" s="67">
        <v>6545410000</v>
      </c>
      <c r="U4169" s="67">
        <v>6624920000</v>
      </c>
      <c r="V4169" s="67">
        <v>6705550000</v>
      </c>
      <c r="W4169" s="67">
        <v>6787300000</v>
      </c>
      <c r="X4169" s="67">
        <v>6870200000</v>
      </c>
      <c r="Y4169" s="67">
        <v>6954270000</v>
      </c>
      <c r="Z4169" s="67">
        <v>7039500000</v>
      </c>
      <c r="AA4169" s="67">
        <v>7125930000</v>
      </c>
      <c r="AB4169" s="67">
        <v>7213580000</v>
      </c>
      <c r="AC4169" s="67">
        <v>7302450000</v>
      </c>
      <c r="AD4169" s="67">
        <v>7392560000</v>
      </c>
      <c r="AE4169" s="67">
        <v>7483930000</v>
      </c>
      <c r="AF4169" s="67">
        <v>7576590000</v>
      </c>
      <c r="AG4169" s="67">
        <v>7670540000</v>
      </c>
      <c r="AH4169" s="67">
        <v>7765800000</v>
      </c>
      <c r="AI4169" s="67">
        <v>7862400000</v>
      </c>
    </row>
    <row r="4170" spans="1:35" hidden="1" x14ac:dyDescent="0.25">
      <c r="A4170" s="67">
        <v>9115</v>
      </c>
      <c r="B4170" s="67" t="s">
        <v>515</v>
      </c>
      <c r="C4170" s="67" t="s">
        <v>435</v>
      </c>
      <c r="D4170" s="67" t="s">
        <v>323</v>
      </c>
      <c r="E4170" s="67">
        <v>1601700000</v>
      </c>
      <c r="F4170" s="67">
        <v>1632260000</v>
      </c>
      <c r="G4170" s="67">
        <v>1662710000</v>
      </c>
      <c r="H4170" s="67">
        <v>1693010000</v>
      </c>
      <c r="I4170" s="67">
        <v>1723130000</v>
      </c>
      <c r="J4170" s="67">
        <v>1753020000</v>
      </c>
      <c r="K4170" s="67">
        <v>1782650000</v>
      </c>
      <c r="L4170" s="67">
        <v>1811980000</v>
      </c>
      <c r="M4170" s="67">
        <v>1841860000</v>
      </c>
      <c r="N4170" s="67">
        <v>1872320000</v>
      </c>
      <c r="O4170" s="67">
        <v>1903350000</v>
      </c>
      <c r="P4170" s="67">
        <v>1934970000</v>
      </c>
      <c r="Q4170" s="67">
        <v>1967190000</v>
      </c>
      <c r="R4170" s="67">
        <v>2000020000</v>
      </c>
      <c r="S4170" s="67">
        <v>2033480000</v>
      </c>
      <c r="T4170" s="67">
        <v>2067580000</v>
      </c>
      <c r="U4170" s="67">
        <v>2102320000</v>
      </c>
      <c r="V4170" s="67">
        <v>2137720000</v>
      </c>
      <c r="W4170" s="67">
        <v>2173790000</v>
      </c>
      <c r="X4170" s="67">
        <v>2210550000</v>
      </c>
      <c r="Y4170" s="67">
        <v>2248010000</v>
      </c>
      <c r="Z4170" s="67">
        <v>2286180000</v>
      </c>
      <c r="AA4170" s="67">
        <v>2325070000</v>
      </c>
      <c r="AB4170" s="67">
        <v>2364710000</v>
      </c>
      <c r="AC4170" s="67">
        <v>2405090000</v>
      </c>
      <c r="AD4170" s="67">
        <v>2446250000</v>
      </c>
      <c r="AE4170" s="67">
        <v>2488180000</v>
      </c>
      <c r="AF4170" s="67">
        <v>2530910000</v>
      </c>
      <c r="AG4170" s="67">
        <v>2574460000</v>
      </c>
      <c r="AH4170" s="67">
        <v>2618830000</v>
      </c>
      <c r="AI4170" s="67">
        <v>2664050000</v>
      </c>
    </row>
    <row r="4171" spans="1:35" hidden="1" x14ac:dyDescent="0.25">
      <c r="A4171" s="67">
        <v>9116</v>
      </c>
      <c r="B4171" s="67" t="s">
        <v>515</v>
      </c>
      <c r="C4171" s="67" t="s">
        <v>436</v>
      </c>
      <c r="D4171" s="67" t="s">
        <v>323</v>
      </c>
      <c r="E4171" s="67">
        <v>9428460000</v>
      </c>
      <c r="F4171" s="67">
        <v>9676890000</v>
      </c>
      <c r="G4171" s="67">
        <v>9921560000</v>
      </c>
      <c r="H4171" s="67">
        <v>10161700000</v>
      </c>
      <c r="I4171" s="67">
        <v>10396500000</v>
      </c>
      <c r="J4171" s="67">
        <v>10625200000</v>
      </c>
      <c r="K4171" s="67">
        <v>10846900000</v>
      </c>
      <c r="L4171" s="67">
        <v>11061000000</v>
      </c>
      <c r="M4171" s="67">
        <v>11279900000</v>
      </c>
      <c r="N4171" s="67">
        <v>11503800000</v>
      </c>
      <c r="O4171" s="67">
        <v>11732700000</v>
      </c>
      <c r="P4171" s="67">
        <v>11966700000</v>
      </c>
      <c r="Q4171" s="67">
        <v>12206000000</v>
      </c>
      <c r="R4171" s="67">
        <v>12450800000</v>
      </c>
      <c r="S4171" s="67">
        <v>12701000000</v>
      </c>
      <c r="T4171" s="67">
        <v>12956900000</v>
      </c>
      <c r="U4171" s="67">
        <v>13218600000</v>
      </c>
      <c r="V4171" s="67">
        <v>13486100000</v>
      </c>
      <c r="W4171" s="67">
        <v>13759700000</v>
      </c>
      <c r="X4171" s="67">
        <v>14039500000</v>
      </c>
      <c r="Y4171" s="67">
        <v>14325600000</v>
      </c>
      <c r="Z4171" s="67">
        <v>14618100000</v>
      </c>
      <c r="AA4171" s="67">
        <v>14917200000</v>
      </c>
      <c r="AB4171" s="67">
        <v>15223100000</v>
      </c>
      <c r="AC4171" s="67">
        <v>15535900000</v>
      </c>
      <c r="AD4171" s="67">
        <v>15855700000</v>
      </c>
      <c r="AE4171" s="67">
        <v>16182700000</v>
      </c>
      <c r="AF4171" s="67">
        <v>16517100000</v>
      </c>
      <c r="AG4171" s="67">
        <v>16859100000</v>
      </c>
      <c r="AH4171" s="67">
        <v>17208800000</v>
      </c>
      <c r="AI4171" s="67">
        <v>17566300000</v>
      </c>
    </row>
    <row r="4172" spans="1:35" hidden="1" x14ac:dyDescent="0.25">
      <c r="A4172" s="67">
        <v>9117</v>
      </c>
      <c r="B4172" s="67" t="s">
        <v>515</v>
      </c>
      <c r="C4172" s="67" t="s">
        <v>437</v>
      </c>
      <c r="D4172" s="67" t="s">
        <v>323</v>
      </c>
      <c r="E4172" s="67">
        <v>20854300000</v>
      </c>
      <c r="F4172" s="67">
        <v>20930400000</v>
      </c>
      <c r="G4172" s="67">
        <v>21016200000</v>
      </c>
      <c r="H4172" s="67">
        <v>21111800000</v>
      </c>
      <c r="I4172" s="67">
        <v>21217300000</v>
      </c>
      <c r="J4172" s="67">
        <v>21333000000</v>
      </c>
      <c r="K4172" s="67">
        <v>21459000000</v>
      </c>
      <c r="L4172" s="67">
        <v>21595500000</v>
      </c>
      <c r="M4172" s="67">
        <v>21733100000</v>
      </c>
      <c r="N4172" s="67">
        <v>21871700000</v>
      </c>
      <c r="O4172" s="67">
        <v>22011300000</v>
      </c>
      <c r="P4172" s="67">
        <v>22152000000</v>
      </c>
      <c r="Q4172" s="67">
        <v>22293700000</v>
      </c>
      <c r="R4172" s="67">
        <v>22436500000</v>
      </c>
      <c r="S4172" s="67">
        <v>22580400000</v>
      </c>
      <c r="T4172" s="67">
        <v>22725400000</v>
      </c>
      <c r="U4172" s="67">
        <v>22871500000</v>
      </c>
      <c r="V4172" s="67">
        <v>23018700000</v>
      </c>
      <c r="W4172" s="67">
        <v>23167000000</v>
      </c>
      <c r="X4172" s="67">
        <v>23316400000</v>
      </c>
      <c r="Y4172" s="67">
        <v>23466900000</v>
      </c>
      <c r="Z4172" s="67">
        <v>23618600000</v>
      </c>
      <c r="AA4172" s="67">
        <v>23771400000</v>
      </c>
      <c r="AB4172" s="67">
        <v>23925400000</v>
      </c>
      <c r="AC4172" s="67">
        <v>24080500000</v>
      </c>
      <c r="AD4172" s="67">
        <v>24236800000</v>
      </c>
      <c r="AE4172" s="67">
        <v>24394300000</v>
      </c>
      <c r="AF4172" s="67">
        <v>24553000000</v>
      </c>
      <c r="AG4172" s="67">
        <v>24712800000</v>
      </c>
      <c r="AH4172" s="67">
        <v>24873900000</v>
      </c>
      <c r="AI4172" s="67">
        <v>25036200000</v>
      </c>
    </row>
    <row r="4173" spans="1:35" hidden="1" x14ac:dyDescent="0.25">
      <c r="A4173" s="67">
        <v>9118</v>
      </c>
      <c r="B4173" s="67" t="s">
        <v>515</v>
      </c>
      <c r="C4173" s="67" t="s">
        <v>438</v>
      </c>
      <c r="D4173" s="67" t="s">
        <v>323</v>
      </c>
      <c r="E4173" s="67">
        <v>1411170000</v>
      </c>
      <c r="F4173" s="67">
        <v>1414030000</v>
      </c>
      <c r="G4173" s="67">
        <v>1419770000</v>
      </c>
      <c r="H4173" s="67">
        <v>1428430000</v>
      </c>
      <c r="I4173" s="67">
        <v>1440050000</v>
      </c>
      <c r="J4173" s="67">
        <v>1454720000</v>
      </c>
      <c r="K4173" s="67">
        <v>1472540000</v>
      </c>
      <c r="L4173" s="67">
        <v>1493630000</v>
      </c>
      <c r="M4173" s="67">
        <v>1515080000</v>
      </c>
      <c r="N4173" s="67">
        <v>1536900000</v>
      </c>
      <c r="O4173" s="67">
        <v>1559080000</v>
      </c>
      <c r="P4173" s="67">
        <v>1581650000</v>
      </c>
      <c r="Q4173" s="67">
        <v>1604590000</v>
      </c>
      <c r="R4173" s="67">
        <v>1627930000</v>
      </c>
      <c r="S4173" s="67">
        <v>1651660000</v>
      </c>
      <c r="T4173" s="67">
        <v>1675800000</v>
      </c>
      <c r="U4173" s="67">
        <v>1700350000</v>
      </c>
      <c r="V4173" s="67">
        <v>1725310000</v>
      </c>
      <c r="W4173" s="67">
        <v>1750700000</v>
      </c>
      <c r="X4173" s="67">
        <v>1776520000</v>
      </c>
      <c r="Y4173" s="67">
        <v>1802780000</v>
      </c>
      <c r="Z4173" s="67">
        <v>1829490000</v>
      </c>
      <c r="AA4173" s="67">
        <v>1856650000</v>
      </c>
      <c r="AB4173" s="67">
        <v>1884270000</v>
      </c>
      <c r="AC4173" s="67">
        <v>1912360000</v>
      </c>
      <c r="AD4173" s="67">
        <v>1940930000</v>
      </c>
      <c r="AE4173" s="67">
        <v>1969980000</v>
      </c>
      <c r="AF4173" s="67">
        <v>1999530000</v>
      </c>
      <c r="AG4173" s="67">
        <v>2029580000</v>
      </c>
      <c r="AH4173" s="67">
        <v>2060140000</v>
      </c>
      <c r="AI4173" s="67">
        <v>2091220000</v>
      </c>
    </row>
    <row r="4174" spans="1:35" hidden="1" x14ac:dyDescent="0.25">
      <c r="A4174" s="67">
        <v>9119</v>
      </c>
      <c r="B4174" s="67" t="s">
        <v>515</v>
      </c>
      <c r="C4174" s="67" t="s">
        <v>439</v>
      </c>
      <c r="D4174" s="67" t="s">
        <v>323</v>
      </c>
      <c r="E4174" s="67">
        <v>16405900000</v>
      </c>
      <c r="F4174" s="67">
        <v>16800100000</v>
      </c>
      <c r="G4174" s="67">
        <v>17207400000</v>
      </c>
      <c r="H4174" s="67">
        <v>17628400000</v>
      </c>
      <c r="I4174" s="67">
        <v>18063600000</v>
      </c>
      <c r="J4174" s="67">
        <v>18513400000</v>
      </c>
      <c r="K4174" s="67">
        <v>18978400000</v>
      </c>
      <c r="L4174" s="67">
        <v>19459200000</v>
      </c>
      <c r="M4174" s="67">
        <v>19954000000</v>
      </c>
      <c r="N4174" s="67">
        <v>20463100000</v>
      </c>
      <c r="O4174" s="67">
        <v>20987000000</v>
      </c>
      <c r="P4174" s="67">
        <v>21526000000</v>
      </c>
      <c r="Q4174" s="67">
        <v>22080700000</v>
      </c>
      <c r="R4174" s="67">
        <v>22651500000</v>
      </c>
      <c r="S4174" s="67">
        <v>23238800000</v>
      </c>
      <c r="T4174" s="67">
        <v>23843200000</v>
      </c>
      <c r="U4174" s="67">
        <v>24465100000</v>
      </c>
      <c r="V4174" s="67">
        <v>25105000000</v>
      </c>
      <c r="W4174" s="67">
        <v>25763500000</v>
      </c>
      <c r="X4174" s="67">
        <v>26441100000</v>
      </c>
      <c r="Y4174" s="67">
        <v>27138300000</v>
      </c>
      <c r="Z4174" s="67">
        <v>27855700000</v>
      </c>
      <c r="AA4174" s="67">
        <v>28594000000</v>
      </c>
      <c r="AB4174" s="67">
        <v>29353700000</v>
      </c>
      <c r="AC4174" s="67">
        <v>30135400000</v>
      </c>
      <c r="AD4174" s="67">
        <v>30939700000</v>
      </c>
      <c r="AE4174" s="67">
        <v>31767400000</v>
      </c>
      <c r="AF4174" s="67">
        <v>32619100000</v>
      </c>
      <c r="AG4174" s="67">
        <v>33495500000</v>
      </c>
      <c r="AH4174" s="67">
        <v>34397300000</v>
      </c>
      <c r="AI4174" s="67">
        <v>35325300000</v>
      </c>
    </row>
    <row r="4175" spans="1:35" hidden="1" x14ac:dyDescent="0.25">
      <c r="A4175" s="67">
        <v>9120</v>
      </c>
      <c r="B4175" s="67" t="s">
        <v>515</v>
      </c>
      <c r="C4175" s="67" t="s">
        <v>440</v>
      </c>
      <c r="D4175" s="67" t="s">
        <v>323</v>
      </c>
      <c r="E4175" s="67">
        <v>1107720000</v>
      </c>
      <c r="F4175" s="67">
        <v>1130080000</v>
      </c>
      <c r="G4175" s="67">
        <v>1152700000</v>
      </c>
      <c r="H4175" s="67">
        <v>1175570000</v>
      </c>
      <c r="I4175" s="67">
        <v>1198670000</v>
      </c>
      <c r="J4175" s="67">
        <v>1222010000</v>
      </c>
      <c r="K4175" s="67">
        <v>1245570000</v>
      </c>
      <c r="L4175" s="67">
        <v>1269350000</v>
      </c>
      <c r="M4175" s="67">
        <v>1293660000</v>
      </c>
      <c r="N4175" s="67">
        <v>1318490000</v>
      </c>
      <c r="O4175" s="67">
        <v>1343880000</v>
      </c>
      <c r="P4175" s="67">
        <v>1369820000</v>
      </c>
      <c r="Q4175" s="67">
        <v>1396330000</v>
      </c>
      <c r="R4175" s="67">
        <v>1423430000</v>
      </c>
      <c r="S4175" s="67">
        <v>1451120000</v>
      </c>
      <c r="T4175" s="67">
        <v>1479430000</v>
      </c>
      <c r="U4175" s="67">
        <v>1508350000</v>
      </c>
      <c r="V4175" s="67">
        <v>1537910000</v>
      </c>
      <c r="W4175" s="67">
        <v>1568120000</v>
      </c>
      <c r="X4175" s="67">
        <v>1599000000</v>
      </c>
      <c r="Y4175" s="67">
        <v>1630550000</v>
      </c>
      <c r="Z4175" s="67">
        <v>1662800000</v>
      </c>
      <c r="AA4175" s="67">
        <v>1695760000</v>
      </c>
      <c r="AB4175" s="67">
        <v>1729450000</v>
      </c>
      <c r="AC4175" s="67">
        <v>1763870000</v>
      </c>
      <c r="AD4175" s="67">
        <v>1799050000</v>
      </c>
      <c r="AE4175" s="67">
        <v>1835010000</v>
      </c>
      <c r="AF4175" s="67">
        <v>1871760000</v>
      </c>
      <c r="AG4175" s="67">
        <v>1909310000</v>
      </c>
      <c r="AH4175" s="67">
        <v>1947700000</v>
      </c>
      <c r="AI4175" s="67">
        <v>1986920000</v>
      </c>
    </row>
    <row r="4176" spans="1:35" hidden="1" x14ac:dyDescent="0.25">
      <c r="A4176" s="67">
        <v>9122</v>
      </c>
      <c r="B4176" s="67" t="s">
        <v>515</v>
      </c>
      <c r="C4176" s="67" t="s">
        <v>441</v>
      </c>
      <c r="D4176" s="67" t="s">
        <v>323</v>
      </c>
      <c r="E4176" s="67">
        <v>3678600000</v>
      </c>
      <c r="F4176" s="67">
        <v>3739360000</v>
      </c>
      <c r="G4176" s="67">
        <v>3793100000</v>
      </c>
      <c r="H4176" s="67">
        <v>3839410000</v>
      </c>
      <c r="I4176" s="67">
        <v>3877920000</v>
      </c>
      <c r="J4176" s="67">
        <v>3908340000</v>
      </c>
      <c r="K4176" s="67">
        <v>3930400000</v>
      </c>
      <c r="L4176" s="67">
        <v>3943910000</v>
      </c>
      <c r="M4176" s="67">
        <v>3957480000</v>
      </c>
      <c r="N4176" s="67">
        <v>3971110000</v>
      </c>
      <c r="O4176" s="67">
        <v>3984790000</v>
      </c>
      <c r="P4176" s="67">
        <v>3998520000</v>
      </c>
      <c r="Q4176" s="67">
        <v>4012310000</v>
      </c>
      <c r="R4176" s="67">
        <v>4026150000</v>
      </c>
      <c r="S4176" s="67">
        <v>4040050000</v>
      </c>
      <c r="T4176" s="67">
        <v>4054010000</v>
      </c>
      <c r="U4176" s="67">
        <v>4068020000</v>
      </c>
      <c r="V4176" s="67">
        <v>4082080000</v>
      </c>
      <c r="W4176" s="67">
        <v>4096210000</v>
      </c>
      <c r="X4176" s="67">
        <v>4110380000</v>
      </c>
      <c r="Y4176" s="67">
        <v>4124620000</v>
      </c>
      <c r="Z4176" s="67">
        <v>4138910000</v>
      </c>
      <c r="AA4176" s="67">
        <v>4153260000</v>
      </c>
      <c r="AB4176" s="67">
        <v>4167670000</v>
      </c>
      <c r="AC4176" s="67">
        <v>4182140000</v>
      </c>
      <c r="AD4176" s="67">
        <v>4196660000</v>
      </c>
      <c r="AE4176" s="67">
        <v>4211240000</v>
      </c>
      <c r="AF4176" s="67">
        <v>4225880000</v>
      </c>
      <c r="AG4176" s="67">
        <v>4240580000</v>
      </c>
      <c r="AH4176" s="67">
        <v>4255330000</v>
      </c>
      <c r="AI4176" s="67">
        <v>4270150000</v>
      </c>
    </row>
    <row r="4177" spans="1:35" hidden="1" x14ac:dyDescent="0.25">
      <c r="A4177" s="67">
        <v>9123</v>
      </c>
      <c r="B4177" s="67" t="s">
        <v>515</v>
      </c>
      <c r="C4177" s="67" t="s">
        <v>442</v>
      </c>
      <c r="D4177" s="67" t="s">
        <v>323</v>
      </c>
      <c r="E4177" s="67">
        <v>156541</v>
      </c>
      <c r="F4177" s="67">
        <v>155062</v>
      </c>
      <c r="G4177" s="67">
        <v>153802</v>
      </c>
      <c r="H4177" s="67">
        <v>152752</v>
      </c>
      <c r="I4177" s="67">
        <v>151909</v>
      </c>
      <c r="J4177" s="67">
        <v>151267</v>
      </c>
      <c r="K4177" s="67">
        <v>150824</v>
      </c>
      <c r="L4177" s="67">
        <v>150577</v>
      </c>
      <c r="M4177" s="67">
        <v>150330</v>
      </c>
      <c r="N4177" s="67">
        <v>150084</v>
      </c>
      <c r="O4177" s="67">
        <v>149838</v>
      </c>
      <c r="P4177" s="67">
        <v>149592</v>
      </c>
      <c r="Q4177" s="67">
        <v>149348</v>
      </c>
      <c r="R4177" s="67">
        <v>149103</v>
      </c>
      <c r="S4177" s="67">
        <v>148859</v>
      </c>
      <c r="T4177" s="67">
        <v>148616</v>
      </c>
      <c r="U4177" s="67">
        <v>148373</v>
      </c>
      <c r="V4177" s="67">
        <v>148130</v>
      </c>
      <c r="W4177" s="67">
        <v>147889</v>
      </c>
      <c r="X4177" s="67">
        <v>147647</v>
      </c>
      <c r="Y4177" s="67">
        <v>147406</v>
      </c>
      <c r="Z4177" s="67">
        <v>147166</v>
      </c>
      <c r="AA4177" s="67">
        <v>146926</v>
      </c>
      <c r="AB4177" s="67">
        <v>146686</v>
      </c>
      <c r="AC4177" s="67">
        <v>146447</v>
      </c>
      <c r="AD4177" s="67">
        <v>146208</v>
      </c>
      <c r="AE4177" s="67">
        <v>145970</v>
      </c>
      <c r="AF4177" s="67">
        <v>145733</v>
      </c>
      <c r="AG4177" s="67">
        <v>145496</v>
      </c>
      <c r="AH4177" s="67">
        <v>145259</v>
      </c>
      <c r="AI4177" s="67">
        <v>145023</v>
      </c>
    </row>
    <row r="4178" spans="1:35" hidden="1" x14ac:dyDescent="0.25">
      <c r="A4178" s="67">
        <v>9124</v>
      </c>
      <c r="B4178" s="67" t="s">
        <v>515</v>
      </c>
      <c r="C4178" s="67" t="s">
        <v>443</v>
      </c>
      <c r="D4178" s="67" t="s">
        <v>323</v>
      </c>
      <c r="E4178" s="67">
        <v>207690</v>
      </c>
      <c r="F4178" s="67">
        <v>217078</v>
      </c>
      <c r="G4178" s="67">
        <v>226384</v>
      </c>
      <c r="H4178" s="67">
        <v>235549</v>
      </c>
      <c r="I4178" s="67">
        <v>244510</v>
      </c>
      <c r="J4178" s="67">
        <v>253204</v>
      </c>
      <c r="K4178" s="67">
        <v>261568</v>
      </c>
      <c r="L4178" s="67">
        <v>269538</v>
      </c>
      <c r="M4178" s="67">
        <v>277779</v>
      </c>
      <c r="N4178" s="67">
        <v>286300</v>
      </c>
      <c r="O4178" s="67">
        <v>295111</v>
      </c>
      <c r="P4178" s="67">
        <v>304221</v>
      </c>
      <c r="Q4178" s="67">
        <v>313641</v>
      </c>
      <c r="R4178" s="67">
        <v>323382</v>
      </c>
      <c r="S4178" s="67">
        <v>333453</v>
      </c>
      <c r="T4178" s="67">
        <v>343867</v>
      </c>
      <c r="U4178" s="67">
        <v>354635</v>
      </c>
      <c r="V4178" s="67">
        <v>365770</v>
      </c>
      <c r="W4178" s="67">
        <v>377283</v>
      </c>
      <c r="X4178" s="67">
        <v>389187</v>
      </c>
      <c r="Y4178" s="67">
        <v>401496</v>
      </c>
      <c r="Z4178" s="67">
        <v>414223</v>
      </c>
      <c r="AA4178" s="67">
        <v>427384</v>
      </c>
      <c r="AB4178" s="67">
        <v>440991</v>
      </c>
      <c r="AC4178" s="67">
        <v>455062</v>
      </c>
      <c r="AD4178" s="67">
        <v>469611</v>
      </c>
      <c r="AE4178" s="67">
        <v>484654</v>
      </c>
      <c r="AF4178" s="67">
        <v>500209</v>
      </c>
      <c r="AG4178" s="67">
        <v>516293</v>
      </c>
      <c r="AH4178" s="67">
        <v>532923</v>
      </c>
      <c r="AI4178" s="67">
        <v>550119</v>
      </c>
    </row>
    <row r="4179" spans="1:35" hidden="1" x14ac:dyDescent="0.25">
      <c r="A4179" s="67">
        <v>9125</v>
      </c>
      <c r="B4179" s="67" t="s">
        <v>515</v>
      </c>
      <c r="C4179" s="67" t="s">
        <v>444</v>
      </c>
      <c r="D4179" s="67" t="s">
        <v>323</v>
      </c>
      <c r="E4179" s="67">
        <v>212824000</v>
      </c>
      <c r="F4179" s="67">
        <v>210753000</v>
      </c>
      <c r="G4179" s="67">
        <v>209338000</v>
      </c>
      <c r="H4179" s="67">
        <v>208561000</v>
      </c>
      <c r="I4179" s="67">
        <v>208411000</v>
      </c>
      <c r="J4179" s="67">
        <v>208884000</v>
      </c>
      <c r="K4179" s="67">
        <v>209983000</v>
      </c>
      <c r="L4179" s="67">
        <v>211717000</v>
      </c>
      <c r="M4179" s="67">
        <v>213469000</v>
      </c>
      <c r="N4179" s="67">
        <v>215239000</v>
      </c>
      <c r="O4179" s="67">
        <v>217027000</v>
      </c>
      <c r="P4179" s="67">
        <v>218832000</v>
      </c>
      <c r="Q4179" s="67">
        <v>220656000</v>
      </c>
      <c r="R4179" s="67">
        <v>222498000</v>
      </c>
      <c r="S4179" s="67">
        <v>224358000</v>
      </c>
      <c r="T4179" s="67">
        <v>226237000</v>
      </c>
      <c r="U4179" s="67">
        <v>228135000</v>
      </c>
      <c r="V4179" s="67">
        <v>230052000</v>
      </c>
      <c r="W4179" s="67">
        <v>231989000</v>
      </c>
      <c r="X4179" s="67">
        <v>233944000</v>
      </c>
      <c r="Y4179" s="67">
        <v>235920000</v>
      </c>
      <c r="Z4179" s="67">
        <v>237915000</v>
      </c>
      <c r="AA4179" s="67">
        <v>239930000</v>
      </c>
      <c r="AB4179" s="67">
        <v>241966000</v>
      </c>
      <c r="AC4179" s="67">
        <v>244022000</v>
      </c>
      <c r="AD4179" s="67">
        <v>246099000</v>
      </c>
      <c r="AE4179" s="67">
        <v>248196000</v>
      </c>
      <c r="AF4179" s="67">
        <v>250315000</v>
      </c>
      <c r="AG4179" s="67">
        <v>252454000</v>
      </c>
      <c r="AH4179" s="67">
        <v>254616000</v>
      </c>
      <c r="AI4179" s="67">
        <v>256799000</v>
      </c>
    </row>
    <row r="4180" spans="1:35" hidden="1" x14ac:dyDescent="0.25">
      <c r="A4180" s="67">
        <v>9126</v>
      </c>
      <c r="B4180" s="67" t="s">
        <v>515</v>
      </c>
      <c r="C4180" s="67" t="s">
        <v>445</v>
      </c>
      <c r="D4180" s="67" t="s">
        <v>323</v>
      </c>
      <c r="E4180" s="67">
        <v>11192800</v>
      </c>
      <c r="F4180" s="67">
        <v>11223500</v>
      </c>
      <c r="G4180" s="67">
        <v>11294500</v>
      </c>
      <c r="H4180" s="67">
        <v>11406500</v>
      </c>
      <c r="I4180" s="67">
        <v>11560900</v>
      </c>
      <c r="J4180" s="67">
        <v>11759300</v>
      </c>
      <c r="K4180" s="67">
        <v>12004300</v>
      </c>
      <c r="L4180" s="67">
        <v>12298900</v>
      </c>
      <c r="M4180" s="67">
        <v>12602000</v>
      </c>
      <c r="N4180" s="67">
        <v>12913900</v>
      </c>
      <c r="O4180" s="67">
        <v>13234800</v>
      </c>
      <c r="P4180" s="67">
        <v>13565100</v>
      </c>
      <c r="Q4180" s="67">
        <v>13904900</v>
      </c>
      <c r="R4180" s="67">
        <v>14254600</v>
      </c>
      <c r="S4180" s="67">
        <v>14614400</v>
      </c>
      <c r="T4180" s="67">
        <v>14984700</v>
      </c>
      <c r="U4180" s="67">
        <v>15365700</v>
      </c>
      <c r="V4180" s="67">
        <v>15757800</v>
      </c>
      <c r="W4180" s="67">
        <v>16161200</v>
      </c>
      <c r="X4180" s="67">
        <v>16576300</v>
      </c>
      <c r="Y4180" s="67">
        <v>17003500</v>
      </c>
      <c r="Z4180" s="67">
        <v>17443000</v>
      </c>
      <c r="AA4180" s="67">
        <v>17895300</v>
      </c>
      <c r="AB4180" s="67">
        <v>18360700</v>
      </c>
      <c r="AC4180" s="67">
        <v>18839600</v>
      </c>
      <c r="AD4180" s="67">
        <v>19332400</v>
      </c>
      <c r="AE4180" s="67">
        <v>19839500</v>
      </c>
      <c r="AF4180" s="67">
        <v>20361300</v>
      </c>
      <c r="AG4180" s="67">
        <v>20898200</v>
      </c>
      <c r="AH4180" s="67">
        <v>21450700</v>
      </c>
      <c r="AI4180" s="67">
        <v>22019200</v>
      </c>
    </row>
    <row r="4181" spans="1:35" hidden="1" x14ac:dyDescent="0.25">
      <c r="A4181" s="67">
        <v>9127</v>
      </c>
      <c r="B4181" s="67" t="s">
        <v>515</v>
      </c>
      <c r="C4181" s="67" t="s">
        <v>446</v>
      </c>
      <c r="D4181" s="67" t="s">
        <v>323</v>
      </c>
      <c r="E4181" s="67">
        <v>3283300000</v>
      </c>
      <c r="F4181" s="67">
        <v>3307330000</v>
      </c>
      <c r="G4181" s="67">
        <v>3329850000</v>
      </c>
      <c r="H4181" s="67">
        <v>3350820000</v>
      </c>
      <c r="I4181" s="67">
        <v>3370210000</v>
      </c>
      <c r="J4181" s="67">
        <v>3387970000</v>
      </c>
      <c r="K4181" s="67">
        <v>3404080000</v>
      </c>
      <c r="L4181" s="67">
        <v>3418510000</v>
      </c>
      <c r="M4181" s="67">
        <v>3433010000</v>
      </c>
      <c r="N4181" s="67">
        <v>3447580000</v>
      </c>
      <c r="O4181" s="67">
        <v>3462220000</v>
      </c>
      <c r="P4181" s="67">
        <v>3476940000</v>
      </c>
      <c r="Q4181" s="67">
        <v>3491730000</v>
      </c>
      <c r="R4181" s="67">
        <v>3506590000</v>
      </c>
      <c r="S4181" s="67">
        <v>3521530000</v>
      </c>
      <c r="T4181" s="67">
        <v>3536540000</v>
      </c>
      <c r="U4181" s="67">
        <v>3551630000</v>
      </c>
      <c r="V4181" s="67">
        <v>3566800000</v>
      </c>
      <c r="W4181" s="67">
        <v>3582040000</v>
      </c>
      <c r="X4181" s="67">
        <v>3597350000</v>
      </c>
      <c r="Y4181" s="67">
        <v>3612740000</v>
      </c>
      <c r="Z4181" s="67">
        <v>3628210000</v>
      </c>
      <c r="AA4181" s="67">
        <v>3643760000</v>
      </c>
      <c r="AB4181" s="67">
        <v>3659380000</v>
      </c>
      <c r="AC4181" s="67">
        <v>3675090000</v>
      </c>
      <c r="AD4181" s="67">
        <v>3690870000</v>
      </c>
      <c r="AE4181" s="67">
        <v>3706730000</v>
      </c>
      <c r="AF4181" s="67">
        <v>3722670000</v>
      </c>
      <c r="AG4181" s="67">
        <v>3738690000</v>
      </c>
      <c r="AH4181" s="67">
        <v>3754780000</v>
      </c>
      <c r="AI4181" s="67">
        <v>3770960000</v>
      </c>
    </row>
    <row r="4182" spans="1:35" hidden="1" x14ac:dyDescent="0.25">
      <c r="A4182" s="67">
        <v>9128</v>
      </c>
      <c r="B4182" s="67" t="s">
        <v>515</v>
      </c>
      <c r="C4182" s="67" t="s">
        <v>447</v>
      </c>
      <c r="D4182" s="67" t="s">
        <v>323</v>
      </c>
      <c r="E4182" s="67">
        <v>127671000</v>
      </c>
      <c r="F4182" s="67">
        <v>127149000</v>
      </c>
      <c r="G4182" s="67">
        <v>126663000</v>
      </c>
      <c r="H4182" s="67">
        <v>126213000</v>
      </c>
      <c r="I4182" s="67">
        <v>125798000</v>
      </c>
      <c r="J4182" s="67">
        <v>125418000</v>
      </c>
      <c r="K4182" s="67">
        <v>125073000</v>
      </c>
      <c r="L4182" s="67">
        <v>124762000</v>
      </c>
      <c r="M4182" s="67">
        <v>124452000</v>
      </c>
      <c r="N4182" s="67">
        <v>124143000</v>
      </c>
      <c r="O4182" s="67">
        <v>123835000</v>
      </c>
      <c r="P4182" s="67">
        <v>123528000</v>
      </c>
      <c r="Q4182" s="67">
        <v>123222000</v>
      </c>
      <c r="R4182" s="67">
        <v>122917000</v>
      </c>
      <c r="S4182" s="67">
        <v>122612000</v>
      </c>
      <c r="T4182" s="67">
        <v>122309000</v>
      </c>
      <c r="U4182" s="67">
        <v>122006000</v>
      </c>
      <c r="V4182" s="67">
        <v>121704000</v>
      </c>
      <c r="W4182" s="67">
        <v>121404000</v>
      </c>
      <c r="X4182" s="67">
        <v>121104000</v>
      </c>
      <c r="Y4182" s="67">
        <v>120805000</v>
      </c>
      <c r="Z4182" s="67">
        <v>120507000</v>
      </c>
      <c r="AA4182" s="67">
        <v>120209000</v>
      </c>
      <c r="AB4182" s="67">
        <v>119913000</v>
      </c>
      <c r="AC4182" s="67">
        <v>119618000</v>
      </c>
      <c r="AD4182" s="67">
        <v>119323000</v>
      </c>
      <c r="AE4182" s="67">
        <v>119029000</v>
      </c>
      <c r="AF4182" s="67">
        <v>118737000</v>
      </c>
      <c r="AG4182" s="67">
        <v>118445000</v>
      </c>
      <c r="AH4182" s="67">
        <v>118154000</v>
      </c>
      <c r="AI4182" s="67">
        <v>117864000</v>
      </c>
    </row>
    <row r="4183" spans="1:35" hidden="1" x14ac:dyDescent="0.25">
      <c r="A4183" s="67">
        <v>9129</v>
      </c>
      <c r="B4183" s="67" t="s">
        <v>515</v>
      </c>
      <c r="C4183" s="67" t="s">
        <v>448</v>
      </c>
      <c r="D4183" s="67" t="s">
        <v>323</v>
      </c>
      <c r="E4183" s="67">
        <v>2348080000</v>
      </c>
      <c r="F4183" s="67">
        <v>2387200000</v>
      </c>
      <c r="G4183" s="67">
        <v>2418070000</v>
      </c>
      <c r="H4183" s="67">
        <v>2440230000</v>
      </c>
      <c r="I4183" s="67">
        <v>2453380000</v>
      </c>
      <c r="J4183" s="67">
        <v>2457290000</v>
      </c>
      <c r="K4183" s="67">
        <v>2451870000</v>
      </c>
      <c r="L4183" s="67">
        <v>2437150000</v>
      </c>
      <c r="M4183" s="67">
        <v>2422530000</v>
      </c>
      <c r="N4183" s="67">
        <v>2408020000</v>
      </c>
      <c r="O4183" s="67">
        <v>2393600000</v>
      </c>
      <c r="P4183" s="67">
        <v>2379290000</v>
      </c>
      <c r="Q4183" s="67">
        <v>2365080000</v>
      </c>
      <c r="R4183" s="67">
        <v>2350970000</v>
      </c>
      <c r="S4183" s="67">
        <v>2336950000</v>
      </c>
      <c r="T4183" s="67">
        <v>2323040000</v>
      </c>
      <c r="U4183" s="67">
        <v>2309220000</v>
      </c>
      <c r="V4183" s="67">
        <v>2295500000</v>
      </c>
      <c r="W4183" s="67">
        <v>2281870000</v>
      </c>
      <c r="X4183" s="67">
        <v>2268340000</v>
      </c>
      <c r="Y4183" s="67">
        <v>2254910000</v>
      </c>
      <c r="Z4183" s="67">
        <v>2241570000</v>
      </c>
      <c r="AA4183" s="67">
        <v>2228320000</v>
      </c>
      <c r="AB4183" s="67">
        <v>2215170000</v>
      </c>
      <c r="AC4183" s="67">
        <v>2202100000</v>
      </c>
      <c r="AD4183" s="67">
        <v>2189130000</v>
      </c>
      <c r="AE4183" s="67">
        <v>2176250000</v>
      </c>
      <c r="AF4183" s="67">
        <v>2163460000</v>
      </c>
      <c r="AG4183" s="67">
        <v>2150760000</v>
      </c>
      <c r="AH4183" s="67">
        <v>2138150000</v>
      </c>
      <c r="AI4183" s="67">
        <v>2125620000</v>
      </c>
    </row>
    <row r="4184" spans="1:35" hidden="1" x14ac:dyDescent="0.25">
      <c r="A4184" s="67">
        <v>9130</v>
      </c>
      <c r="B4184" s="67" t="s">
        <v>515</v>
      </c>
      <c r="C4184" s="67" t="s">
        <v>449</v>
      </c>
      <c r="D4184" s="67" t="s">
        <v>323</v>
      </c>
      <c r="E4184" s="67">
        <v>896427000</v>
      </c>
      <c r="F4184" s="67">
        <v>895822000</v>
      </c>
      <c r="G4184" s="67">
        <v>894320000</v>
      </c>
      <c r="H4184" s="67">
        <v>891926000</v>
      </c>
      <c r="I4184" s="67">
        <v>888646000</v>
      </c>
      <c r="J4184" s="67">
        <v>884491000</v>
      </c>
      <c r="K4184" s="67">
        <v>879476000</v>
      </c>
      <c r="L4184" s="67">
        <v>873616000</v>
      </c>
      <c r="M4184" s="67">
        <v>867804000</v>
      </c>
      <c r="N4184" s="67">
        <v>862038000</v>
      </c>
      <c r="O4184" s="67">
        <v>856318000</v>
      </c>
      <c r="P4184" s="67">
        <v>850643000</v>
      </c>
      <c r="Q4184" s="67">
        <v>845014000</v>
      </c>
      <c r="R4184" s="67">
        <v>839431000</v>
      </c>
      <c r="S4184" s="67">
        <v>833892000</v>
      </c>
      <c r="T4184" s="67">
        <v>828397000</v>
      </c>
      <c r="U4184" s="67">
        <v>822946000</v>
      </c>
      <c r="V4184" s="67">
        <v>817539000</v>
      </c>
      <c r="W4184" s="67">
        <v>812175000</v>
      </c>
      <c r="X4184" s="67">
        <v>806854000</v>
      </c>
      <c r="Y4184" s="67">
        <v>801575000</v>
      </c>
      <c r="Z4184" s="67">
        <v>796339000</v>
      </c>
      <c r="AA4184" s="67">
        <v>791144000</v>
      </c>
      <c r="AB4184" s="67">
        <v>785992000</v>
      </c>
      <c r="AC4184" s="67">
        <v>780880000</v>
      </c>
      <c r="AD4184" s="67">
        <v>775809000</v>
      </c>
      <c r="AE4184" s="67">
        <v>770779000</v>
      </c>
      <c r="AF4184" s="67">
        <v>765789000</v>
      </c>
      <c r="AG4184" s="67">
        <v>760839000</v>
      </c>
      <c r="AH4184" s="67">
        <v>755929000</v>
      </c>
      <c r="AI4184" s="67">
        <v>751058000</v>
      </c>
    </row>
    <row r="4185" spans="1:35" hidden="1" x14ac:dyDescent="0.25">
      <c r="A4185" s="67">
        <v>9131</v>
      </c>
      <c r="B4185" s="67" t="s">
        <v>515</v>
      </c>
      <c r="C4185" s="67" t="s">
        <v>450</v>
      </c>
      <c r="D4185" s="67" t="s">
        <v>323</v>
      </c>
      <c r="E4185" s="67">
        <v>137005000</v>
      </c>
      <c r="F4185" s="67">
        <v>137778000</v>
      </c>
      <c r="G4185" s="67">
        <v>138523000</v>
      </c>
      <c r="H4185" s="67">
        <v>139240000</v>
      </c>
      <c r="I4185" s="67">
        <v>139927000</v>
      </c>
      <c r="J4185" s="67">
        <v>140585000</v>
      </c>
      <c r="K4185" s="67">
        <v>141212000</v>
      </c>
      <c r="L4185" s="67">
        <v>141809000</v>
      </c>
      <c r="M4185" s="67">
        <v>142409000</v>
      </c>
      <c r="N4185" s="67">
        <v>143012000</v>
      </c>
      <c r="O4185" s="67">
        <v>143617000</v>
      </c>
      <c r="P4185" s="67">
        <v>144226000</v>
      </c>
      <c r="Q4185" s="67">
        <v>144838000</v>
      </c>
      <c r="R4185" s="67">
        <v>145453000</v>
      </c>
      <c r="S4185" s="67">
        <v>146071000</v>
      </c>
      <c r="T4185" s="67">
        <v>146692000</v>
      </c>
      <c r="U4185" s="67">
        <v>147316000</v>
      </c>
      <c r="V4185" s="67">
        <v>147943000</v>
      </c>
      <c r="W4185" s="67">
        <v>148574000</v>
      </c>
      <c r="X4185" s="67">
        <v>149207000</v>
      </c>
      <c r="Y4185" s="67">
        <v>149844000</v>
      </c>
      <c r="Z4185" s="67">
        <v>150484000</v>
      </c>
      <c r="AA4185" s="67">
        <v>151127000</v>
      </c>
      <c r="AB4185" s="67">
        <v>151773000</v>
      </c>
      <c r="AC4185" s="67">
        <v>152423000</v>
      </c>
      <c r="AD4185" s="67">
        <v>153076000</v>
      </c>
      <c r="AE4185" s="67">
        <v>153732000</v>
      </c>
      <c r="AF4185" s="67">
        <v>154391000</v>
      </c>
      <c r="AG4185" s="67">
        <v>155054000</v>
      </c>
      <c r="AH4185" s="67">
        <v>155720000</v>
      </c>
      <c r="AI4185" s="67">
        <v>156389000</v>
      </c>
    </row>
    <row r="4186" spans="1:35" hidden="1" x14ac:dyDescent="0.25">
      <c r="A4186" s="67">
        <v>9132</v>
      </c>
      <c r="B4186" s="67" t="s">
        <v>515</v>
      </c>
      <c r="C4186" s="67" t="s">
        <v>451</v>
      </c>
      <c r="D4186" s="67" t="s">
        <v>323</v>
      </c>
      <c r="E4186" s="67">
        <v>804333000</v>
      </c>
      <c r="F4186" s="67">
        <v>818261000</v>
      </c>
      <c r="G4186" s="67">
        <v>831151000</v>
      </c>
      <c r="H4186" s="67">
        <v>842933000</v>
      </c>
      <c r="I4186" s="67">
        <v>853541000</v>
      </c>
      <c r="J4186" s="67">
        <v>862917000</v>
      </c>
      <c r="K4186" s="67">
        <v>871006000</v>
      </c>
      <c r="L4186" s="67">
        <v>877761000</v>
      </c>
      <c r="M4186" s="67">
        <v>884577000</v>
      </c>
      <c r="N4186" s="67">
        <v>891454000</v>
      </c>
      <c r="O4186" s="67">
        <v>898393000</v>
      </c>
      <c r="P4186" s="67">
        <v>905395000</v>
      </c>
      <c r="Q4186" s="67">
        <v>912459000</v>
      </c>
      <c r="R4186" s="67">
        <v>919587000</v>
      </c>
      <c r="S4186" s="67">
        <v>926780000</v>
      </c>
      <c r="T4186" s="67">
        <v>934037000</v>
      </c>
      <c r="U4186" s="67">
        <v>941359000</v>
      </c>
      <c r="V4186" s="67">
        <v>948747000</v>
      </c>
      <c r="W4186" s="67">
        <v>956202000</v>
      </c>
      <c r="X4186" s="67">
        <v>963724000</v>
      </c>
      <c r="Y4186" s="67">
        <v>971314000</v>
      </c>
      <c r="Z4186" s="67">
        <v>978972000</v>
      </c>
      <c r="AA4186" s="67">
        <v>986698000</v>
      </c>
      <c r="AB4186" s="67">
        <v>994495000</v>
      </c>
      <c r="AC4186" s="67">
        <v>1002360000</v>
      </c>
      <c r="AD4186" s="67">
        <v>1010300000</v>
      </c>
      <c r="AE4186" s="67">
        <v>1018310000</v>
      </c>
      <c r="AF4186" s="67">
        <v>1026390000</v>
      </c>
      <c r="AG4186" s="67">
        <v>1034540000</v>
      </c>
      <c r="AH4186" s="67">
        <v>1042770000</v>
      </c>
      <c r="AI4186" s="67">
        <v>1051070000</v>
      </c>
    </row>
    <row r="4187" spans="1:35" hidden="1" x14ac:dyDescent="0.25">
      <c r="A4187" s="67">
        <v>9133</v>
      </c>
      <c r="B4187" s="67" t="s">
        <v>515</v>
      </c>
      <c r="C4187" s="67" t="s">
        <v>452</v>
      </c>
      <c r="D4187" s="67" t="s">
        <v>323</v>
      </c>
      <c r="E4187" s="67">
        <v>54384600</v>
      </c>
      <c r="F4187" s="67">
        <v>54345800</v>
      </c>
      <c r="G4187" s="67">
        <v>54449200</v>
      </c>
      <c r="H4187" s="67">
        <v>54695500</v>
      </c>
      <c r="I4187" s="67">
        <v>55086400</v>
      </c>
      <c r="J4187" s="67">
        <v>55625300</v>
      </c>
      <c r="K4187" s="67">
        <v>56316700</v>
      </c>
      <c r="L4187" s="67">
        <v>57166900</v>
      </c>
      <c r="M4187" s="67">
        <v>58032300</v>
      </c>
      <c r="N4187" s="67">
        <v>58913400</v>
      </c>
      <c r="O4187" s="67">
        <v>59810300</v>
      </c>
      <c r="P4187" s="67">
        <v>60723300</v>
      </c>
      <c r="Q4187" s="67">
        <v>61652800</v>
      </c>
      <c r="R4187" s="67">
        <v>62599000</v>
      </c>
      <c r="S4187" s="67">
        <v>63562200</v>
      </c>
      <c r="T4187" s="67">
        <v>64542800</v>
      </c>
      <c r="U4187" s="67">
        <v>65541000</v>
      </c>
      <c r="V4187" s="67">
        <v>66557200</v>
      </c>
      <c r="W4187" s="67">
        <v>67591700</v>
      </c>
      <c r="X4187" s="67">
        <v>68644800</v>
      </c>
      <c r="Y4187" s="67">
        <v>69716900</v>
      </c>
      <c r="Z4187" s="67">
        <v>70808200</v>
      </c>
      <c r="AA4187" s="67">
        <v>71919200</v>
      </c>
      <c r="AB4187" s="67">
        <v>73050200</v>
      </c>
      <c r="AC4187" s="67">
        <v>74201600</v>
      </c>
      <c r="AD4187" s="67">
        <v>75373700</v>
      </c>
      <c r="AE4187" s="67">
        <v>76566800</v>
      </c>
      <c r="AF4187" s="67">
        <v>77781500</v>
      </c>
      <c r="AG4187" s="67">
        <v>79018000</v>
      </c>
      <c r="AH4187" s="67">
        <v>80276800</v>
      </c>
      <c r="AI4187" s="67">
        <v>81558200</v>
      </c>
    </row>
    <row r="4188" spans="1:35" hidden="1" x14ac:dyDescent="0.25">
      <c r="A4188" s="67">
        <v>9134</v>
      </c>
      <c r="B4188" s="67" t="s">
        <v>515</v>
      </c>
      <c r="C4188" s="67" t="s">
        <v>453</v>
      </c>
      <c r="D4188" s="67" t="s">
        <v>323</v>
      </c>
      <c r="E4188" s="67">
        <v>587895000</v>
      </c>
      <c r="F4188" s="67">
        <v>596508000</v>
      </c>
      <c r="G4188" s="67">
        <v>604908000</v>
      </c>
      <c r="H4188" s="67">
        <v>613079000</v>
      </c>
      <c r="I4188" s="67">
        <v>621006000</v>
      </c>
      <c r="J4188" s="67">
        <v>628674000</v>
      </c>
      <c r="K4188" s="67">
        <v>636067000</v>
      </c>
      <c r="L4188" s="67">
        <v>643171000</v>
      </c>
      <c r="M4188" s="67">
        <v>650367000</v>
      </c>
      <c r="N4188" s="67">
        <v>657657000</v>
      </c>
      <c r="O4188" s="67">
        <v>665042000</v>
      </c>
      <c r="P4188" s="67">
        <v>672522000</v>
      </c>
      <c r="Q4188" s="67">
        <v>680100000</v>
      </c>
      <c r="R4188" s="67">
        <v>687777000</v>
      </c>
      <c r="S4188" s="67">
        <v>695553000</v>
      </c>
      <c r="T4188" s="67">
        <v>703430000</v>
      </c>
      <c r="U4188" s="67">
        <v>711410000</v>
      </c>
      <c r="V4188" s="67">
        <v>719494000</v>
      </c>
      <c r="W4188" s="67">
        <v>727682000</v>
      </c>
      <c r="X4188" s="67">
        <v>735977000</v>
      </c>
      <c r="Y4188" s="67">
        <v>744380000</v>
      </c>
      <c r="Z4188" s="67">
        <v>752892000</v>
      </c>
      <c r="AA4188" s="67">
        <v>761515000</v>
      </c>
      <c r="AB4188" s="67">
        <v>770250000</v>
      </c>
      <c r="AC4188" s="67">
        <v>779098000</v>
      </c>
      <c r="AD4188" s="67">
        <v>788062000</v>
      </c>
      <c r="AE4188" s="67">
        <v>797141000</v>
      </c>
      <c r="AF4188" s="67">
        <v>806339000</v>
      </c>
      <c r="AG4188" s="67">
        <v>815657000</v>
      </c>
      <c r="AH4188" s="67">
        <v>825096000</v>
      </c>
      <c r="AI4188" s="67">
        <v>834657000</v>
      </c>
    </row>
    <row r="4189" spans="1:35" hidden="1" x14ac:dyDescent="0.25">
      <c r="A4189" s="67">
        <v>9135</v>
      </c>
      <c r="B4189" s="67" t="s">
        <v>515</v>
      </c>
      <c r="C4189" s="67" t="s">
        <v>454</v>
      </c>
      <c r="D4189" s="67" t="s">
        <v>323</v>
      </c>
      <c r="E4189" s="67">
        <v>191199000</v>
      </c>
      <c r="F4189" s="67">
        <v>197065000</v>
      </c>
      <c r="G4189" s="67">
        <v>201872000</v>
      </c>
      <c r="H4189" s="67">
        <v>205509000</v>
      </c>
      <c r="I4189" s="67">
        <v>207891000</v>
      </c>
      <c r="J4189" s="67">
        <v>208955000</v>
      </c>
      <c r="K4189" s="67">
        <v>208667000</v>
      </c>
      <c r="L4189" s="67">
        <v>207026000</v>
      </c>
      <c r="M4189" s="67">
        <v>205399000</v>
      </c>
      <c r="N4189" s="67">
        <v>203787000</v>
      </c>
      <c r="O4189" s="67">
        <v>202189000</v>
      </c>
      <c r="P4189" s="67">
        <v>200606000</v>
      </c>
      <c r="Q4189" s="67">
        <v>199037000</v>
      </c>
      <c r="R4189" s="67">
        <v>197482000</v>
      </c>
      <c r="S4189" s="67">
        <v>195941000</v>
      </c>
      <c r="T4189" s="67">
        <v>194414000</v>
      </c>
      <c r="U4189" s="67">
        <v>192901000</v>
      </c>
      <c r="V4189" s="67">
        <v>191401000</v>
      </c>
      <c r="W4189" s="67">
        <v>189915000</v>
      </c>
      <c r="X4189" s="67">
        <v>188442000</v>
      </c>
      <c r="Y4189" s="67">
        <v>186983000</v>
      </c>
      <c r="Z4189" s="67">
        <v>185536000</v>
      </c>
      <c r="AA4189" s="67">
        <v>184103000</v>
      </c>
      <c r="AB4189" s="67">
        <v>182682000</v>
      </c>
      <c r="AC4189" s="67">
        <v>181275000</v>
      </c>
      <c r="AD4189" s="67">
        <v>179879000</v>
      </c>
      <c r="AE4189" s="67">
        <v>178497000</v>
      </c>
      <c r="AF4189" s="67">
        <v>177127000</v>
      </c>
      <c r="AG4189" s="67">
        <v>175769000</v>
      </c>
      <c r="AH4189" s="67">
        <v>174424000</v>
      </c>
      <c r="AI4189" s="67">
        <v>173090000</v>
      </c>
    </row>
    <row r="4190" spans="1:35" hidden="1" x14ac:dyDescent="0.25">
      <c r="A4190" s="67">
        <v>9136</v>
      </c>
      <c r="B4190" s="67" t="s">
        <v>515</v>
      </c>
      <c r="C4190" s="67" t="s">
        <v>455</v>
      </c>
      <c r="D4190" s="67" t="s">
        <v>323</v>
      </c>
      <c r="E4190" s="67">
        <v>381973000</v>
      </c>
      <c r="F4190" s="67">
        <v>388311000</v>
      </c>
      <c r="G4190" s="67">
        <v>394246000</v>
      </c>
      <c r="H4190" s="67">
        <v>399753000</v>
      </c>
      <c r="I4190" s="67">
        <v>404807000</v>
      </c>
      <c r="J4190" s="67">
        <v>409384000</v>
      </c>
      <c r="K4190" s="67">
        <v>413462000</v>
      </c>
      <c r="L4190" s="67">
        <v>417022000</v>
      </c>
      <c r="M4190" s="67">
        <v>420617000</v>
      </c>
      <c r="N4190" s="67">
        <v>424249000</v>
      </c>
      <c r="O4190" s="67">
        <v>427916000</v>
      </c>
      <c r="P4190" s="67">
        <v>431621000</v>
      </c>
      <c r="Q4190" s="67">
        <v>435362000</v>
      </c>
      <c r="R4190" s="67">
        <v>439141000</v>
      </c>
      <c r="S4190" s="67">
        <v>442958000</v>
      </c>
      <c r="T4190" s="67">
        <v>446813000</v>
      </c>
      <c r="U4190" s="67">
        <v>450706000</v>
      </c>
      <c r="V4190" s="67">
        <v>454639000</v>
      </c>
      <c r="W4190" s="67">
        <v>458611000</v>
      </c>
      <c r="X4190" s="67">
        <v>462622000</v>
      </c>
      <c r="Y4190" s="67">
        <v>466674000</v>
      </c>
      <c r="Z4190" s="67">
        <v>470766000</v>
      </c>
      <c r="AA4190" s="67">
        <v>474899000</v>
      </c>
      <c r="AB4190" s="67">
        <v>479073000</v>
      </c>
      <c r="AC4190" s="67">
        <v>483289000</v>
      </c>
      <c r="AD4190" s="67">
        <v>487547000</v>
      </c>
      <c r="AE4190" s="67">
        <v>491848000</v>
      </c>
      <c r="AF4190" s="67">
        <v>496192000</v>
      </c>
      <c r="AG4190" s="67">
        <v>500579000</v>
      </c>
      <c r="AH4190" s="67">
        <v>505010000</v>
      </c>
      <c r="AI4190" s="67">
        <v>509485000</v>
      </c>
    </row>
    <row r="4191" spans="1:35" hidden="1" x14ac:dyDescent="0.25">
      <c r="A4191" s="67">
        <v>9137</v>
      </c>
      <c r="B4191" s="67" t="s">
        <v>515</v>
      </c>
      <c r="C4191" s="67" t="s">
        <v>456</v>
      </c>
      <c r="D4191" s="67" t="s">
        <v>323</v>
      </c>
      <c r="E4191" s="67">
        <v>871080000</v>
      </c>
      <c r="F4191" s="67">
        <v>881944000</v>
      </c>
      <c r="G4191" s="67">
        <v>890506000</v>
      </c>
      <c r="H4191" s="67">
        <v>896676000</v>
      </c>
      <c r="I4191" s="67">
        <v>900386000</v>
      </c>
      <c r="J4191" s="67">
        <v>901593000</v>
      </c>
      <c r="K4191" s="67">
        <v>900275000</v>
      </c>
      <c r="L4191" s="67">
        <v>896437000</v>
      </c>
      <c r="M4191" s="67">
        <v>892619000</v>
      </c>
      <c r="N4191" s="67">
        <v>888819000</v>
      </c>
      <c r="O4191" s="67">
        <v>885039000</v>
      </c>
      <c r="P4191" s="67">
        <v>881278000</v>
      </c>
      <c r="Q4191" s="67">
        <v>877535000</v>
      </c>
      <c r="R4191" s="67">
        <v>873811000</v>
      </c>
      <c r="S4191" s="67">
        <v>870106000</v>
      </c>
      <c r="T4191" s="67">
        <v>866419000</v>
      </c>
      <c r="U4191" s="67">
        <v>862751000</v>
      </c>
      <c r="V4191" s="67">
        <v>859101000</v>
      </c>
      <c r="W4191" s="67">
        <v>855469000</v>
      </c>
      <c r="X4191" s="67">
        <v>851856000</v>
      </c>
      <c r="Y4191" s="67">
        <v>848260000</v>
      </c>
      <c r="Z4191" s="67">
        <v>844683000</v>
      </c>
      <c r="AA4191" s="67">
        <v>841123000</v>
      </c>
      <c r="AB4191" s="67">
        <v>837582000</v>
      </c>
      <c r="AC4191" s="67">
        <v>834058000</v>
      </c>
      <c r="AD4191" s="67">
        <v>830551000</v>
      </c>
      <c r="AE4191" s="67">
        <v>827062000</v>
      </c>
      <c r="AF4191" s="67">
        <v>823591000</v>
      </c>
      <c r="AG4191" s="67">
        <v>820137000</v>
      </c>
      <c r="AH4191" s="67">
        <v>816700000</v>
      </c>
      <c r="AI4191" s="67">
        <v>813280000</v>
      </c>
    </row>
    <row r="4192" spans="1:35" hidden="1" x14ac:dyDescent="0.25">
      <c r="A4192" s="67">
        <v>9138</v>
      </c>
      <c r="B4192" s="67" t="s">
        <v>515</v>
      </c>
      <c r="C4192" s="67" t="s">
        <v>457</v>
      </c>
      <c r="D4192" s="67" t="s">
        <v>323</v>
      </c>
      <c r="E4192" s="67">
        <v>518869000</v>
      </c>
      <c r="F4192" s="67">
        <v>526869000</v>
      </c>
      <c r="G4192" s="67">
        <v>534254000</v>
      </c>
      <c r="H4192" s="67">
        <v>540989000</v>
      </c>
      <c r="I4192" s="67">
        <v>547040000</v>
      </c>
      <c r="J4192" s="67">
        <v>552376000</v>
      </c>
      <c r="K4192" s="67">
        <v>556970000</v>
      </c>
      <c r="L4192" s="67">
        <v>560798000</v>
      </c>
      <c r="M4192" s="67">
        <v>564657000</v>
      </c>
      <c r="N4192" s="67">
        <v>568546000</v>
      </c>
      <c r="O4192" s="67">
        <v>572467000</v>
      </c>
      <c r="P4192" s="67">
        <v>576419000</v>
      </c>
      <c r="Q4192" s="67">
        <v>580402000</v>
      </c>
      <c r="R4192" s="67">
        <v>584418000</v>
      </c>
      <c r="S4192" s="67">
        <v>588465000</v>
      </c>
      <c r="T4192" s="67">
        <v>592545000</v>
      </c>
      <c r="U4192" s="67">
        <v>596658000</v>
      </c>
      <c r="V4192" s="67">
        <v>600803000</v>
      </c>
      <c r="W4192" s="67">
        <v>604982000</v>
      </c>
      <c r="X4192" s="67">
        <v>609194000</v>
      </c>
      <c r="Y4192" s="67">
        <v>613440000</v>
      </c>
      <c r="Z4192" s="67">
        <v>617719000</v>
      </c>
      <c r="AA4192" s="67">
        <v>622033000</v>
      </c>
      <c r="AB4192" s="67">
        <v>626382000</v>
      </c>
      <c r="AC4192" s="67">
        <v>630765000</v>
      </c>
      <c r="AD4192" s="67">
        <v>635184000</v>
      </c>
      <c r="AE4192" s="67">
        <v>639637000</v>
      </c>
      <c r="AF4192" s="67">
        <v>644127000</v>
      </c>
      <c r="AG4192" s="67">
        <v>648652000</v>
      </c>
      <c r="AH4192" s="67">
        <v>653213000</v>
      </c>
      <c r="AI4192" s="67">
        <v>657811000</v>
      </c>
    </row>
    <row r="4193" spans="1:35" hidden="1" x14ac:dyDescent="0.25">
      <c r="A4193" s="67">
        <v>9139</v>
      </c>
      <c r="B4193" s="67" t="s">
        <v>515</v>
      </c>
      <c r="C4193" s="67" t="s">
        <v>458</v>
      </c>
      <c r="D4193" s="67" t="s">
        <v>323</v>
      </c>
      <c r="E4193" s="67">
        <v>1620260000</v>
      </c>
      <c r="F4193" s="67">
        <v>1653440000</v>
      </c>
      <c r="G4193" s="67">
        <v>1683160000</v>
      </c>
      <c r="H4193" s="67">
        <v>1709180000</v>
      </c>
      <c r="I4193" s="67">
        <v>1731250000</v>
      </c>
      <c r="J4193" s="67">
        <v>1749170000</v>
      </c>
      <c r="K4193" s="67">
        <v>1762770000</v>
      </c>
      <c r="L4193" s="67">
        <v>1771920000</v>
      </c>
      <c r="M4193" s="67">
        <v>1781120000</v>
      </c>
      <c r="N4193" s="67">
        <v>1790380000</v>
      </c>
      <c r="O4193" s="67">
        <v>1799700000</v>
      </c>
      <c r="P4193" s="67">
        <v>1809070000</v>
      </c>
      <c r="Q4193" s="67">
        <v>1818500000</v>
      </c>
      <c r="R4193" s="67">
        <v>1827980000</v>
      </c>
      <c r="S4193" s="67">
        <v>1837520000</v>
      </c>
      <c r="T4193" s="67">
        <v>1847120000</v>
      </c>
      <c r="U4193" s="67">
        <v>1856770000</v>
      </c>
      <c r="V4193" s="67">
        <v>1866490000</v>
      </c>
      <c r="W4193" s="67">
        <v>1876260000</v>
      </c>
      <c r="X4193" s="67">
        <v>1886090000</v>
      </c>
      <c r="Y4193" s="67">
        <v>1895980000</v>
      </c>
      <c r="Z4193" s="67">
        <v>1905930000</v>
      </c>
      <c r="AA4193" s="67">
        <v>1915940000</v>
      </c>
      <c r="AB4193" s="67">
        <v>1926000000</v>
      </c>
      <c r="AC4193" s="67">
        <v>1936130000</v>
      </c>
      <c r="AD4193" s="67">
        <v>1946320000</v>
      </c>
      <c r="AE4193" s="67">
        <v>1956570000</v>
      </c>
      <c r="AF4193" s="67">
        <v>1966880000</v>
      </c>
      <c r="AG4193" s="67">
        <v>1977260000</v>
      </c>
      <c r="AH4193" s="67">
        <v>1987700000</v>
      </c>
      <c r="AI4193" s="67">
        <v>1998190000</v>
      </c>
    </row>
    <row r="4194" spans="1:35" hidden="1" x14ac:dyDescent="0.25">
      <c r="A4194" s="67">
        <v>9140</v>
      </c>
      <c r="B4194" s="67" t="s">
        <v>515</v>
      </c>
      <c r="C4194" s="67" t="s">
        <v>459</v>
      </c>
      <c r="D4194" s="67" t="s">
        <v>323</v>
      </c>
      <c r="E4194" s="67">
        <v>13876800000</v>
      </c>
      <c r="F4194" s="67">
        <v>14105500000</v>
      </c>
      <c r="G4194" s="67">
        <v>14343700000</v>
      </c>
      <c r="H4194" s="67">
        <v>14592000000</v>
      </c>
      <c r="I4194" s="67">
        <v>14850600000</v>
      </c>
      <c r="J4194" s="67">
        <v>15120100000</v>
      </c>
      <c r="K4194" s="67">
        <v>15400800000</v>
      </c>
      <c r="L4194" s="67">
        <v>15693300000</v>
      </c>
      <c r="M4194" s="67">
        <v>15992200000</v>
      </c>
      <c r="N4194" s="67">
        <v>16297700000</v>
      </c>
      <c r="O4194" s="67">
        <v>16609900000</v>
      </c>
      <c r="P4194" s="67">
        <v>16929000000</v>
      </c>
      <c r="Q4194" s="67">
        <v>17255100000</v>
      </c>
      <c r="R4194" s="67">
        <v>17588300000</v>
      </c>
      <c r="S4194" s="67">
        <v>17928900000</v>
      </c>
      <c r="T4194" s="67">
        <v>18277000000</v>
      </c>
      <c r="U4194" s="67">
        <v>18632800000</v>
      </c>
      <c r="V4194" s="67">
        <v>18996400000</v>
      </c>
      <c r="W4194" s="67">
        <v>19368000000</v>
      </c>
      <c r="X4194" s="67">
        <v>19747700000</v>
      </c>
      <c r="Y4194" s="67">
        <v>20135800000</v>
      </c>
      <c r="Z4194" s="67">
        <v>20532500000</v>
      </c>
      <c r="AA4194" s="67">
        <v>20937900000</v>
      </c>
      <c r="AB4194" s="67">
        <v>21352200000</v>
      </c>
      <c r="AC4194" s="67">
        <v>21775600000</v>
      </c>
      <c r="AD4194" s="67">
        <v>22208300000</v>
      </c>
      <c r="AE4194" s="67">
        <v>22650600000</v>
      </c>
      <c r="AF4194" s="67">
        <v>23102500000</v>
      </c>
      <c r="AG4194" s="67">
        <v>23564400000</v>
      </c>
      <c r="AH4194" s="67">
        <v>24036500000</v>
      </c>
      <c r="AI4194" s="67">
        <v>24519000000</v>
      </c>
    </row>
    <row r="4195" spans="1:35" hidden="1" x14ac:dyDescent="0.25">
      <c r="A4195" s="67">
        <v>9141</v>
      </c>
      <c r="B4195" s="67" t="s">
        <v>515</v>
      </c>
      <c r="C4195" s="67" t="s">
        <v>460</v>
      </c>
      <c r="D4195" s="67" t="s">
        <v>323</v>
      </c>
      <c r="E4195" s="67">
        <v>375578000</v>
      </c>
      <c r="F4195" s="67">
        <v>382836000</v>
      </c>
      <c r="G4195" s="67">
        <v>390165000</v>
      </c>
      <c r="H4195" s="67">
        <v>397563000</v>
      </c>
      <c r="I4195" s="67">
        <v>405027000</v>
      </c>
      <c r="J4195" s="67">
        <v>412555000</v>
      </c>
      <c r="K4195" s="67">
        <v>420143000</v>
      </c>
      <c r="L4195" s="67">
        <v>427788000</v>
      </c>
      <c r="M4195" s="67">
        <v>435595000</v>
      </c>
      <c r="N4195" s="67">
        <v>443565000</v>
      </c>
      <c r="O4195" s="67">
        <v>451702000</v>
      </c>
      <c r="P4195" s="67">
        <v>460011000</v>
      </c>
      <c r="Q4195" s="67">
        <v>468494000</v>
      </c>
      <c r="R4195" s="67">
        <v>477155000</v>
      </c>
      <c r="S4195" s="67">
        <v>485997000</v>
      </c>
      <c r="T4195" s="67">
        <v>495026000</v>
      </c>
      <c r="U4195" s="67">
        <v>504244000</v>
      </c>
      <c r="V4195" s="67">
        <v>513656000</v>
      </c>
      <c r="W4195" s="67">
        <v>523265000</v>
      </c>
      <c r="X4195" s="67">
        <v>533077000</v>
      </c>
      <c r="Y4195" s="67">
        <v>543094000</v>
      </c>
      <c r="Z4195" s="67">
        <v>553321000</v>
      </c>
      <c r="AA4195" s="67">
        <v>563764000</v>
      </c>
      <c r="AB4195" s="67">
        <v>574426000</v>
      </c>
      <c r="AC4195" s="67">
        <v>585311000</v>
      </c>
      <c r="AD4195" s="67">
        <v>596425000</v>
      </c>
      <c r="AE4195" s="67">
        <v>607773000</v>
      </c>
      <c r="AF4195" s="67">
        <v>619359000</v>
      </c>
      <c r="AG4195" s="67">
        <v>631188000</v>
      </c>
      <c r="AH4195" s="67">
        <v>643265000</v>
      </c>
      <c r="AI4195" s="67">
        <v>655597000</v>
      </c>
    </row>
    <row r="4196" spans="1:35" hidden="1" x14ac:dyDescent="0.25">
      <c r="A4196" s="67">
        <v>9142</v>
      </c>
      <c r="B4196" s="67" t="s">
        <v>515</v>
      </c>
      <c r="C4196" s="67" t="s">
        <v>461</v>
      </c>
      <c r="D4196" s="67" t="s">
        <v>323</v>
      </c>
      <c r="E4196" s="67">
        <v>1722690000</v>
      </c>
      <c r="F4196" s="67">
        <v>1756870000</v>
      </c>
      <c r="G4196" s="67">
        <v>1789270000</v>
      </c>
      <c r="H4196" s="67">
        <v>1819730000</v>
      </c>
      <c r="I4196" s="67">
        <v>1848120000</v>
      </c>
      <c r="J4196" s="67">
        <v>1874290000</v>
      </c>
      <c r="K4196" s="67">
        <v>1898120000</v>
      </c>
      <c r="L4196" s="67">
        <v>1919480000</v>
      </c>
      <c r="M4196" s="67">
        <v>1941120000</v>
      </c>
      <c r="N4196" s="67">
        <v>1963040000</v>
      </c>
      <c r="O4196" s="67">
        <v>1985240000</v>
      </c>
      <c r="P4196" s="67">
        <v>2007730000</v>
      </c>
      <c r="Q4196" s="67">
        <v>2030520000</v>
      </c>
      <c r="R4196" s="67">
        <v>2053600000</v>
      </c>
      <c r="S4196" s="67">
        <v>2076980000</v>
      </c>
      <c r="T4196" s="67">
        <v>2100670000</v>
      </c>
      <c r="U4196" s="67">
        <v>2124660000</v>
      </c>
      <c r="V4196" s="67">
        <v>2148970000</v>
      </c>
      <c r="W4196" s="67">
        <v>2173590000</v>
      </c>
      <c r="X4196" s="67">
        <v>2198530000</v>
      </c>
      <c r="Y4196" s="67">
        <v>2223790000</v>
      </c>
      <c r="Z4196" s="67">
        <v>2249390000</v>
      </c>
      <c r="AA4196" s="67">
        <v>2275310000</v>
      </c>
      <c r="AB4196" s="67">
        <v>2301580000</v>
      </c>
      <c r="AC4196" s="67">
        <v>2328180000</v>
      </c>
      <c r="AD4196" s="67">
        <v>2355130000</v>
      </c>
      <c r="AE4196" s="67">
        <v>2382440000</v>
      </c>
      <c r="AF4196" s="67">
        <v>2410090000</v>
      </c>
      <c r="AG4196" s="67">
        <v>2438110000</v>
      </c>
      <c r="AH4196" s="67">
        <v>2466490000</v>
      </c>
      <c r="AI4196" s="67">
        <v>2495240000</v>
      </c>
    </row>
    <row r="4197" spans="1:35" hidden="1" x14ac:dyDescent="0.25">
      <c r="A4197" s="67">
        <v>9143</v>
      </c>
      <c r="B4197" s="67" t="s">
        <v>515</v>
      </c>
      <c r="C4197" s="67" t="s">
        <v>462</v>
      </c>
      <c r="D4197" s="67" t="s">
        <v>323</v>
      </c>
      <c r="E4197" s="67">
        <v>781013000</v>
      </c>
      <c r="F4197" s="67">
        <v>825357000</v>
      </c>
      <c r="G4197" s="67">
        <v>865916000</v>
      </c>
      <c r="H4197" s="67">
        <v>901706000</v>
      </c>
      <c r="I4197" s="67">
        <v>931813000</v>
      </c>
      <c r="J4197" s="67">
        <v>955423000</v>
      </c>
      <c r="K4197" s="67">
        <v>971865000</v>
      </c>
      <c r="L4197" s="67">
        <v>980638000</v>
      </c>
      <c r="M4197" s="67">
        <v>989499000</v>
      </c>
      <c r="N4197" s="67">
        <v>998448000</v>
      </c>
      <c r="O4197" s="67">
        <v>1007490000</v>
      </c>
      <c r="P4197" s="67">
        <v>1016620000</v>
      </c>
      <c r="Q4197" s="67">
        <v>1025840000</v>
      </c>
      <c r="R4197" s="67">
        <v>1035150000</v>
      </c>
      <c r="S4197" s="67">
        <v>1044550000</v>
      </c>
      <c r="T4197" s="67">
        <v>1054050000</v>
      </c>
      <c r="U4197" s="67">
        <v>1063650000</v>
      </c>
      <c r="V4197" s="67">
        <v>1073340000</v>
      </c>
      <c r="W4197" s="67">
        <v>1083130000</v>
      </c>
      <c r="X4197" s="67">
        <v>1093010000</v>
      </c>
      <c r="Y4197" s="67">
        <v>1103000000</v>
      </c>
      <c r="Z4197" s="67">
        <v>1113080000</v>
      </c>
      <c r="AA4197" s="67">
        <v>1123270000</v>
      </c>
      <c r="AB4197" s="67">
        <v>1133550000</v>
      </c>
      <c r="AC4197" s="67">
        <v>1143940000</v>
      </c>
      <c r="AD4197" s="67">
        <v>1154440000</v>
      </c>
      <c r="AE4197" s="67">
        <v>1165040000</v>
      </c>
      <c r="AF4197" s="67">
        <v>1175740000</v>
      </c>
      <c r="AG4197" s="67">
        <v>1186550000</v>
      </c>
      <c r="AH4197" s="67">
        <v>1197470000</v>
      </c>
      <c r="AI4197" s="67">
        <v>1208500000</v>
      </c>
    </row>
    <row r="4198" spans="1:35" hidden="1" x14ac:dyDescent="0.25">
      <c r="A4198" s="67">
        <v>9144</v>
      </c>
      <c r="B4198" s="67" t="s">
        <v>515</v>
      </c>
      <c r="C4198" s="67" t="s">
        <v>463</v>
      </c>
      <c r="D4198" s="67" t="s">
        <v>323</v>
      </c>
      <c r="E4198" s="67">
        <v>761825000</v>
      </c>
      <c r="F4198" s="67">
        <v>772652000</v>
      </c>
      <c r="G4198" s="67">
        <v>782920000</v>
      </c>
      <c r="H4198" s="67">
        <v>792596000</v>
      </c>
      <c r="I4198" s="67">
        <v>801650000</v>
      </c>
      <c r="J4198" s="67">
        <v>810051000</v>
      </c>
      <c r="K4198" s="67">
        <v>817773000</v>
      </c>
      <c r="L4198" s="67">
        <v>824789000</v>
      </c>
      <c r="M4198" s="67">
        <v>831875000</v>
      </c>
      <c r="N4198" s="67">
        <v>839033000</v>
      </c>
      <c r="O4198" s="67">
        <v>846261000</v>
      </c>
      <c r="P4198" s="67">
        <v>853562000</v>
      </c>
      <c r="Q4198" s="67">
        <v>860936000</v>
      </c>
      <c r="R4198" s="67">
        <v>868384000</v>
      </c>
      <c r="S4198" s="67">
        <v>875906000</v>
      </c>
      <c r="T4198" s="67">
        <v>883504000</v>
      </c>
      <c r="U4198" s="67">
        <v>891177000</v>
      </c>
      <c r="V4198" s="67">
        <v>898927000</v>
      </c>
      <c r="W4198" s="67">
        <v>906755000</v>
      </c>
      <c r="X4198" s="67">
        <v>914661000</v>
      </c>
      <c r="Y4198" s="67">
        <v>922646000</v>
      </c>
      <c r="Z4198" s="67">
        <v>930711000</v>
      </c>
      <c r="AA4198" s="67">
        <v>938856000</v>
      </c>
      <c r="AB4198" s="67">
        <v>947083000</v>
      </c>
      <c r="AC4198" s="67">
        <v>955392000</v>
      </c>
      <c r="AD4198" s="67">
        <v>963785000</v>
      </c>
      <c r="AE4198" s="67">
        <v>972261000</v>
      </c>
      <c r="AF4198" s="67">
        <v>980822000</v>
      </c>
      <c r="AG4198" s="67">
        <v>989468000</v>
      </c>
      <c r="AH4198" s="67">
        <v>998201000</v>
      </c>
      <c r="AI4198" s="67">
        <v>1007020000</v>
      </c>
    </row>
    <row r="4199" spans="1:35" hidden="1" x14ac:dyDescent="0.25">
      <c r="A4199" s="67">
        <v>9145</v>
      </c>
      <c r="B4199" s="67" t="s">
        <v>515</v>
      </c>
      <c r="C4199" s="67" t="s">
        <v>464</v>
      </c>
      <c r="D4199" s="67" t="s">
        <v>323</v>
      </c>
      <c r="E4199" s="67">
        <v>1080240000</v>
      </c>
      <c r="F4199" s="67">
        <v>1086210000</v>
      </c>
      <c r="G4199" s="67">
        <v>1092590000</v>
      </c>
      <c r="H4199" s="67">
        <v>1099380000</v>
      </c>
      <c r="I4199" s="67">
        <v>1106600000</v>
      </c>
      <c r="J4199" s="67">
        <v>1114250000</v>
      </c>
      <c r="K4199" s="67">
        <v>1122340000</v>
      </c>
      <c r="L4199" s="67">
        <v>1130890000</v>
      </c>
      <c r="M4199" s="67">
        <v>1139510000</v>
      </c>
      <c r="N4199" s="67">
        <v>1148210000</v>
      </c>
      <c r="O4199" s="67">
        <v>1156980000</v>
      </c>
      <c r="P4199" s="67">
        <v>1165840000</v>
      </c>
      <c r="Q4199" s="67">
        <v>1174780000</v>
      </c>
      <c r="R4199" s="67">
        <v>1183790000</v>
      </c>
      <c r="S4199" s="67">
        <v>1192890000</v>
      </c>
      <c r="T4199" s="67">
        <v>1202070000</v>
      </c>
      <c r="U4199" s="67">
        <v>1211330000</v>
      </c>
      <c r="V4199" s="67">
        <v>1220680000</v>
      </c>
      <c r="W4199" s="67">
        <v>1230110000</v>
      </c>
      <c r="X4199" s="67">
        <v>1239620000</v>
      </c>
      <c r="Y4199" s="67">
        <v>1249220000</v>
      </c>
      <c r="Z4199" s="67">
        <v>1258910000</v>
      </c>
      <c r="AA4199" s="67">
        <v>1268680000</v>
      </c>
      <c r="AB4199" s="67">
        <v>1278540000</v>
      </c>
      <c r="AC4199" s="67">
        <v>1288490000</v>
      </c>
      <c r="AD4199" s="67">
        <v>1298530000</v>
      </c>
      <c r="AE4199" s="67">
        <v>1308660000</v>
      </c>
      <c r="AF4199" s="67">
        <v>1318880000</v>
      </c>
      <c r="AG4199" s="67">
        <v>1329200000</v>
      </c>
      <c r="AH4199" s="67">
        <v>1339600000</v>
      </c>
      <c r="AI4199" s="67">
        <v>1350100000</v>
      </c>
    </row>
    <row r="4200" spans="1:35" hidden="1" x14ac:dyDescent="0.25">
      <c r="A4200" s="67">
        <v>9146</v>
      </c>
      <c r="B4200" s="67" t="s">
        <v>515</v>
      </c>
      <c r="C4200" s="67" t="s">
        <v>465</v>
      </c>
      <c r="D4200" s="67" t="s">
        <v>323</v>
      </c>
      <c r="E4200" s="67">
        <v>2582040000</v>
      </c>
      <c r="F4200" s="67">
        <v>2596590000</v>
      </c>
      <c r="G4200" s="67">
        <v>2614970000</v>
      </c>
      <c r="H4200" s="67">
        <v>2637280000</v>
      </c>
      <c r="I4200" s="67">
        <v>2663620000</v>
      </c>
      <c r="J4200" s="67">
        <v>2694130000</v>
      </c>
      <c r="K4200" s="67">
        <v>2728970000</v>
      </c>
      <c r="L4200" s="67">
        <v>2768300000</v>
      </c>
      <c r="M4200" s="67">
        <v>2808290000</v>
      </c>
      <c r="N4200" s="67">
        <v>2848970000</v>
      </c>
      <c r="O4200" s="67">
        <v>2890340000</v>
      </c>
      <c r="P4200" s="67">
        <v>2932420000</v>
      </c>
      <c r="Q4200" s="67">
        <v>2975200000</v>
      </c>
      <c r="R4200" s="67">
        <v>3018720000</v>
      </c>
      <c r="S4200" s="67">
        <v>3062970000</v>
      </c>
      <c r="T4200" s="67">
        <v>3107980000</v>
      </c>
      <c r="U4200" s="67">
        <v>3153760000</v>
      </c>
      <c r="V4200" s="67">
        <v>3200310000</v>
      </c>
      <c r="W4200" s="67">
        <v>3247650000</v>
      </c>
      <c r="X4200" s="67">
        <v>3295800000</v>
      </c>
      <c r="Y4200" s="67">
        <v>3344760000</v>
      </c>
      <c r="Z4200" s="67">
        <v>3394560000</v>
      </c>
      <c r="AA4200" s="67">
        <v>3445200000</v>
      </c>
      <c r="AB4200" s="67">
        <v>3496710000</v>
      </c>
      <c r="AC4200" s="67">
        <v>3549090000</v>
      </c>
      <c r="AD4200" s="67">
        <v>3602360000</v>
      </c>
      <c r="AE4200" s="67">
        <v>3656540000</v>
      </c>
      <c r="AF4200" s="67">
        <v>3711640000</v>
      </c>
      <c r="AG4200" s="67">
        <v>3767670000</v>
      </c>
      <c r="AH4200" s="67">
        <v>3824660000</v>
      </c>
      <c r="AI4200" s="67">
        <v>3882620000</v>
      </c>
    </row>
    <row r="4201" spans="1:35" hidden="1" x14ac:dyDescent="0.25">
      <c r="A4201" s="67">
        <v>9147</v>
      </c>
      <c r="B4201" s="67" t="s">
        <v>515</v>
      </c>
      <c r="C4201" s="67" t="s">
        <v>466</v>
      </c>
      <c r="D4201" s="67" t="s">
        <v>323</v>
      </c>
      <c r="E4201" s="67">
        <v>24084700</v>
      </c>
      <c r="F4201" s="67">
        <v>24142300</v>
      </c>
      <c r="G4201" s="67">
        <v>24217400</v>
      </c>
      <c r="H4201" s="67">
        <v>24310200</v>
      </c>
      <c r="I4201" s="67">
        <v>24420800</v>
      </c>
      <c r="J4201" s="67">
        <v>24549700</v>
      </c>
      <c r="K4201" s="67">
        <v>24697000</v>
      </c>
      <c r="L4201" s="67">
        <v>24863200</v>
      </c>
      <c r="M4201" s="67">
        <v>25030700</v>
      </c>
      <c r="N4201" s="67">
        <v>25199500</v>
      </c>
      <c r="O4201" s="67">
        <v>25369700</v>
      </c>
      <c r="P4201" s="67">
        <v>25541300</v>
      </c>
      <c r="Q4201" s="67">
        <v>25714200</v>
      </c>
      <c r="R4201" s="67">
        <v>25888600</v>
      </c>
      <c r="S4201" s="67">
        <v>26064300</v>
      </c>
      <c r="T4201" s="67">
        <v>26241400</v>
      </c>
      <c r="U4201" s="67">
        <v>26419900</v>
      </c>
      <c r="V4201" s="67">
        <v>26599900</v>
      </c>
      <c r="W4201" s="67">
        <v>26781300</v>
      </c>
      <c r="X4201" s="67">
        <v>26964200</v>
      </c>
      <c r="Y4201" s="67">
        <v>27148500</v>
      </c>
      <c r="Z4201" s="67">
        <v>27334300</v>
      </c>
      <c r="AA4201" s="67">
        <v>27521600</v>
      </c>
      <c r="AB4201" s="67">
        <v>27710400</v>
      </c>
      <c r="AC4201" s="67">
        <v>27900600</v>
      </c>
      <c r="AD4201" s="67">
        <v>28092500</v>
      </c>
      <c r="AE4201" s="67">
        <v>28285800</v>
      </c>
      <c r="AF4201" s="67">
        <v>28480700</v>
      </c>
      <c r="AG4201" s="67">
        <v>28677100</v>
      </c>
      <c r="AH4201" s="67">
        <v>28875200</v>
      </c>
      <c r="AI4201" s="67">
        <v>29074800</v>
      </c>
    </row>
    <row r="4202" spans="1:35" hidden="1" x14ac:dyDescent="0.25">
      <c r="A4202" s="67">
        <v>9148</v>
      </c>
      <c r="B4202" s="67" t="s">
        <v>515</v>
      </c>
      <c r="C4202" s="67" t="s">
        <v>467</v>
      </c>
      <c r="D4202" s="67" t="s">
        <v>323</v>
      </c>
      <c r="E4202" s="67">
        <v>630978000</v>
      </c>
      <c r="F4202" s="67">
        <v>638926000</v>
      </c>
      <c r="G4202" s="67">
        <v>647127000</v>
      </c>
      <c r="H4202" s="67">
        <v>655587000</v>
      </c>
      <c r="I4202" s="67">
        <v>664316000</v>
      </c>
      <c r="J4202" s="67">
        <v>673320000</v>
      </c>
      <c r="K4202" s="67">
        <v>682610000</v>
      </c>
      <c r="L4202" s="67">
        <v>692194000</v>
      </c>
      <c r="M4202" s="67">
        <v>701936000</v>
      </c>
      <c r="N4202" s="67">
        <v>711836000</v>
      </c>
      <c r="O4202" s="67">
        <v>721899000</v>
      </c>
      <c r="P4202" s="67">
        <v>732127000</v>
      </c>
      <c r="Q4202" s="67">
        <v>742522000</v>
      </c>
      <c r="R4202" s="67">
        <v>753088000</v>
      </c>
      <c r="S4202" s="67">
        <v>763826000</v>
      </c>
      <c r="T4202" s="67">
        <v>774741000</v>
      </c>
      <c r="U4202" s="67">
        <v>785834000</v>
      </c>
      <c r="V4202" s="67">
        <v>797109000</v>
      </c>
      <c r="W4202" s="67">
        <v>808569000</v>
      </c>
      <c r="X4202" s="67">
        <v>820217000</v>
      </c>
      <c r="Y4202" s="67">
        <v>832055000</v>
      </c>
      <c r="Z4202" s="67">
        <v>844087000</v>
      </c>
      <c r="AA4202" s="67">
        <v>856316000</v>
      </c>
      <c r="AB4202" s="67">
        <v>868746000</v>
      </c>
      <c r="AC4202" s="67">
        <v>881379000</v>
      </c>
      <c r="AD4202" s="67">
        <v>894219000</v>
      </c>
      <c r="AE4202" s="67">
        <v>907270000</v>
      </c>
      <c r="AF4202" s="67">
        <v>920534000</v>
      </c>
      <c r="AG4202" s="67">
        <v>934015000</v>
      </c>
      <c r="AH4202" s="67">
        <v>947718000</v>
      </c>
      <c r="AI4202" s="67">
        <v>961644000</v>
      </c>
    </row>
    <row r="4203" spans="1:35" hidden="1" x14ac:dyDescent="0.25">
      <c r="A4203" s="67">
        <v>9149</v>
      </c>
      <c r="B4203" s="67" t="s">
        <v>515</v>
      </c>
      <c r="C4203" s="67" t="s">
        <v>468</v>
      </c>
      <c r="D4203" s="67" t="s">
        <v>323</v>
      </c>
      <c r="E4203" s="67">
        <v>10316200000</v>
      </c>
      <c r="F4203" s="67">
        <v>10475000000</v>
      </c>
      <c r="G4203" s="67">
        <v>10620200000</v>
      </c>
      <c r="H4203" s="67">
        <v>10751000000</v>
      </c>
      <c r="I4203" s="67">
        <v>10866500000</v>
      </c>
      <c r="J4203" s="67">
        <v>10966200000</v>
      </c>
      <c r="K4203" s="67">
        <v>11049600000</v>
      </c>
      <c r="L4203" s="67">
        <v>11116000000</v>
      </c>
      <c r="M4203" s="67">
        <v>11182900000</v>
      </c>
      <c r="N4203" s="67">
        <v>11250300000</v>
      </c>
      <c r="O4203" s="67">
        <v>11318100000</v>
      </c>
      <c r="P4203" s="67">
        <v>11386400000</v>
      </c>
      <c r="Q4203" s="67">
        <v>11455200000</v>
      </c>
      <c r="R4203" s="67">
        <v>11524500000</v>
      </c>
      <c r="S4203" s="67">
        <v>11594200000</v>
      </c>
      <c r="T4203" s="67">
        <v>11664500000</v>
      </c>
      <c r="U4203" s="67">
        <v>11735200000</v>
      </c>
      <c r="V4203" s="67">
        <v>11806400000</v>
      </c>
      <c r="W4203" s="67">
        <v>11878200000</v>
      </c>
      <c r="X4203" s="67">
        <v>11950400000</v>
      </c>
      <c r="Y4203" s="67">
        <v>12023100000</v>
      </c>
      <c r="Z4203" s="67">
        <v>12096400000</v>
      </c>
      <c r="AA4203" s="67">
        <v>12170100000</v>
      </c>
      <c r="AB4203" s="67">
        <v>12244400000</v>
      </c>
      <c r="AC4203" s="67">
        <v>12319200000</v>
      </c>
      <c r="AD4203" s="67">
        <v>12394500000</v>
      </c>
      <c r="AE4203" s="67">
        <v>12470400000</v>
      </c>
      <c r="AF4203" s="67">
        <v>12546800000</v>
      </c>
      <c r="AG4203" s="67">
        <v>12623700000</v>
      </c>
      <c r="AH4203" s="67">
        <v>12701100000</v>
      </c>
      <c r="AI4203" s="67">
        <v>12779100000</v>
      </c>
    </row>
    <row r="4204" spans="1:35" hidden="1" x14ac:dyDescent="0.25">
      <c r="A4204" s="67">
        <v>9150</v>
      </c>
      <c r="B4204" s="67" t="s">
        <v>515</v>
      </c>
      <c r="C4204" s="67" t="s">
        <v>469</v>
      </c>
      <c r="D4204" s="67" t="s">
        <v>323</v>
      </c>
      <c r="E4204" s="67">
        <v>25881600000</v>
      </c>
      <c r="F4204" s="67">
        <v>26745500000</v>
      </c>
      <c r="G4204" s="67">
        <v>27590000000</v>
      </c>
      <c r="H4204" s="67">
        <v>28410300000</v>
      </c>
      <c r="I4204" s="67">
        <v>29201800000</v>
      </c>
      <c r="J4204" s="67">
        <v>29960000000</v>
      </c>
      <c r="K4204" s="67">
        <v>30680200000</v>
      </c>
      <c r="L4204" s="67">
        <v>31358200000</v>
      </c>
      <c r="M4204" s="67">
        <v>32053100000</v>
      </c>
      <c r="N4204" s="67">
        <v>32765400000</v>
      </c>
      <c r="O4204" s="67">
        <v>33495500000</v>
      </c>
      <c r="P4204" s="67">
        <v>34243900000</v>
      </c>
      <c r="Q4204" s="67">
        <v>35011100000</v>
      </c>
      <c r="R4204" s="67">
        <v>35797400000</v>
      </c>
      <c r="S4204" s="67">
        <v>36603400000</v>
      </c>
      <c r="T4204" s="67">
        <v>37429500000</v>
      </c>
      <c r="U4204" s="67">
        <v>38276400000</v>
      </c>
      <c r="V4204" s="67">
        <v>39144400000</v>
      </c>
      <c r="W4204" s="67">
        <v>40034100000</v>
      </c>
      <c r="X4204" s="67">
        <v>40946100000</v>
      </c>
      <c r="Y4204" s="67">
        <v>41881000000</v>
      </c>
      <c r="Z4204" s="67">
        <v>42839200000</v>
      </c>
      <c r="AA4204" s="67">
        <v>43821300000</v>
      </c>
      <c r="AB4204" s="67">
        <v>44828100000</v>
      </c>
      <c r="AC4204" s="67">
        <v>45860100000</v>
      </c>
      <c r="AD4204" s="67">
        <v>46917800000</v>
      </c>
      <c r="AE4204" s="67">
        <v>48002100000</v>
      </c>
      <c r="AF4204" s="67">
        <v>49113400000</v>
      </c>
      <c r="AG4204" s="67">
        <v>50252600000</v>
      </c>
      <c r="AH4204" s="67">
        <v>51420300000</v>
      </c>
      <c r="AI4204" s="67">
        <v>52617200000</v>
      </c>
    </row>
    <row r="4205" spans="1:35" hidden="1" x14ac:dyDescent="0.25">
      <c r="A4205" s="67">
        <v>9151</v>
      </c>
      <c r="B4205" s="67" t="s">
        <v>515</v>
      </c>
      <c r="C4205" s="67" t="s">
        <v>470</v>
      </c>
      <c r="D4205" s="67" t="s">
        <v>323</v>
      </c>
      <c r="E4205" s="67">
        <v>6390400000</v>
      </c>
      <c r="F4205" s="67">
        <v>6486350000</v>
      </c>
      <c r="G4205" s="67">
        <v>6582420000</v>
      </c>
      <c r="H4205" s="67">
        <v>6678570000</v>
      </c>
      <c r="I4205" s="67">
        <v>6774730000</v>
      </c>
      <c r="J4205" s="67">
        <v>6870860000</v>
      </c>
      <c r="K4205" s="67">
        <v>6966890000</v>
      </c>
      <c r="L4205" s="67">
        <v>7062780000</v>
      </c>
      <c r="M4205" s="67">
        <v>7160200000</v>
      </c>
      <c r="N4205" s="67">
        <v>7259180000</v>
      </c>
      <c r="O4205" s="67">
        <v>7359740000</v>
      </c>
      <c r="P4205" s="67">
        <v>7461910000</v>
      </c>
      <c r="Q4205" s="67">
        <v>7565720000</v>
      </c>
      <c r="R4205" s="67">
        <v>7671190000</v>
      </c>
      <c r="S4205" s="67">
        <v>7778340000</v>
      </c>
      <c r="T4205" s="67">
        <v>7887210000</v>
      </c>
      <c r="U4205" s="67">
        <v>7997830000</v>
      </c>
      <c r="V4205" s="67">
        <v>8110210000</v>
      </c>
      <c r="W4205" s="67">
        <v>8224390000</v>
      </c>
      <c r="X4205" s="67">
        <v>8340390000</v>
      </c>
      <c r="Y4205" s="67">
        <v>8458260000</v>
      </c>
      <c r="Z4205" s="67">
        <v>8578000000</v>
      </c>
      <c r="AA4205" s="67">
        <v>8699670000</v>
      </c>
      <c r="AB4205" s="67">
        <v>8823280000</v>
      </c>
      <c r="AC4205" s="67">
        <v>8948870000</v>
      </c>
      <c r="AD4205" s="67">
        <v>9076470000</v>
      </c>
      <c r="AE4205" s="67">
        <v>9206100000</v>
      </c>
      <c r="AF4205" s="67">
        <v>9337820000</v>
      </c>
      <c r="AG4205" s="67">
        <v>9471640000</v>
      </c>
      <c r="AH4205" s="67">
        <v>9607600000</v>
      </c>
      <c r="AI4205" s="67">
        <v>9745740000</v>
      </c>
    </row>
    <row r="4206" spans="1:35" hidden="1" x14ac:dyDescent="0.25">
      <c r="A4206" s="67">
        <v>9152</v>
      </c>
      <c r="B4206" s="67" t="s">
        <v>515</v>
      </c>
      <c r="C4206" s="67" t="s">
        <v>471</v>
      </c>
      <c r="D4206" s="67" t="s">
        <v>323</v>
      </c>
      <c r="E4206" s="67">
        <v>8144420000</v>
      </c>
      <c r="F4206" s="67">
        <v>8350490000</v>
      </c>
      <c r="G4206" s="67">
        <v>8552400000</v>
      </c>
      <c r="H4206" s="67">
        <v>8749450000</v>
      </c>
      <c r="I4206" s="67">
        <v>8940950000</v>
      </c>
      <c r="J4206" s="67">
        <v>9126200000</v>
      </c>
      <c r="K4206" s="67">
        <v>9304510000</v>
      </c>
      <c r="L4206" s="67">
        <v>9475210000</v>
      </c>
      <c r="M4206" s="67">
        <v>9649490000</v>
      </c>
      <c r="N4206" s="67">
        <v>9827440000</v>
      </c>
      <c r="O4206" s="67">
        <v>10009100000</v>
      </c>
      <c r="P4206" s="67">
        <v>10194600000</v>
      </c>
      <c r="Q4206" s="67">
        <v>10384000000</v>
      </c>
      <c r="R4206" s="67">
        <v>10577400000</v>
      </c>
      <c r="S4206" s="67">
        <v>10774800000</v>
      </c>
      <c r="T4206" s="67">
        <v>10976400000</v>
      </c>
      <c r="U4206" s="67">
        <v>11182200000</v>
      </c>
      <c r="V4206" s="67">
        <v>11392300000</v>
      </c>
      <c r="W4206" s="67">
        <v>11606800000</v>
      </c>
      <c r="X4206" s="67">
        <v>11825900000</v>
      </c>
      <c r="Y4206" s="67">
        <v>12049500000</v>
      </c>
      <c r="Z4206" s="67">
        <v>12277900000</v>
      </c>
      <c r="AA4206" s="67">
        <v>12511000000</v>
      </c>
      <c r="AB4206" s="67">
        <v>12749100000</v>
      </c>
      <c r="AC4206" s="67">
        <v>12992100000</v>
      </c>
      <c r="AD4206" s="67">
        <v>13240200000</v>
      </c>
      <c r="AE4206" s="67">
        <v>13493600000</v>
      </c>
      <c r="AF4206" s="67">
        <v>13752200000</v>
      </c>
      <c r="AG4206" s="67">
        <v>14016300000</v>
      </c>
      <c r="AH4206" s="67">
        <v>14286000000</v>
      </c>
      <c r="AI4206" s="67">
        <v>14561300000</v>
      </c>
    </row>
    <row r="4207" spans="1:35" hidden="1" x14ac:dyDescent="0.25">
      <c r="A4207" s="67">
        <v>9153</v>
      </c>
      <c r="B4207" s="67" t="s">
        <v>515</v>
      </c>
      <c r="C4207" s="67" t="s">
        <v>472</v>
      </c>
      <c r="D4207" s="67" t="s">
        <v>323</v>
      </c>
      <c r="E4207" s="67">
        <v>4581300000</v>
      </c>
      <c r="F4207" s="67">
        <v>4670910000</v>
      </c>
      <c r="G4207" s="67">
        <v>4764830000</v>
      </c>
      <c r="H4207" s="67">
        <v>4863290000</v>
      </c>
      <c r="I4207" s="67">
        <v>4966480000</v>
      </c>
      <c r="J4207" s="67">
        <v>5074650000</v>
      </c>
      <c r="K4207" s="67">
        <v>5188030000</v>
      </c>
      <c r="L4207" s="67">
        <v>5306900000</v>
      </c>
      <c r="M4207" s="67">
        <v>5428910000</v>
      </c>
      <c r="N4207" s="67">
        <v>5554130000</v>
      </c>
      <c r="O4207" s="67">
        <v>5682660000</v>
      </c>
      <c r="P4207" s="67">
        <v>5814590000</v>
      </c>
      <c r="Q4207" s="67">
        <v>5949990000</v>
      </c>
      <c r="R4207" s="67">
        <v>6088980000</v>
      </c>
      <c r="S4207" s="67">
        <v>6231630000</v>
      </c>
      <c r="T4207" s="67">
        <v>6378050000</v>
      </c>
      <c r="U4207" s="67">
        <v>6528330000</v>
      </c>
      <c r="V4207" s="67">
        <v>6682580000</v>
      </c>
      <c r="W4207" s="67">
        <v>6840900000</v>
      </c>
      <c r="X4207" s="67">
        <v>7003400000</v>
      </c>
      <c r="Y4207" s="67">
        <v>7170190000</v>
      </c>
      <c r="Z4207" s="67">
        <v>7341390000</v>
      </c>
      <c r="AA4207" s="67">
        <v>7517110000</v>
      </c>
      <c r="AB4207" s="67">
        <v>7697460000</v>
      </c>
      <c r="AC4207" s="67">
        <v>7882570000</v>
      </c>
      <c r="AD4207" s="67">
        <v>8072580000</v>
      </c>
      <c r="AE4207" s="67">
        <v>8267590000</v>
      </c>
      <c r="AF4207" s="67">
        <v>8467760000</v>
      </c>
      <c r="AG4207" s="67">
        <v>8673210000</v>
      </c>
      <c r="AH4207" s="67">
        <v>8884090000</v>
      </c>
      <c r="AI4207" s="67">
        <v>9100530000</v>
      </c>
    </row>
    <row r="4208" spans="1:35" hidden="1" x14ac:dyDescent="0.25">
      <c r="A4208" s="67">
        <v>9154</v>
      </c>
      <c r="B4208" s="67" t="s">
        <v>515</v>
      </c>
      <c r="C4208" s="67" t="s">
        <v>473</v>
      </c>
      <c r="D4208" s="67" t="s">
        <v>323</v>
      </c>
      <c r="E4208" s="67">
        <v>1894800000</v>
      </c>
      <c r="F4208" s="67">
        <v>1951080000</v>
      </c>
      <c r="G4208" s="67">
        <v>2005220000</v>
      </c>
      <c r="H4208" s="67">
        <v>2056870000</v>
      </c>
      <c r="I4208" s="67">
        <v>2105710000</v>
      </c>
      <c r="J4208" s="67">
        <v>2151420000</v>
      </c>
      <c r="K4208" s="67">
        <v>2193690000</v>
      </c>
      <c r="L4208" s="67">
        <v>2232220000</v>
      </c>
      <c r="M4208" s="67">
        <v>2271530000</v>
      </c>
      <c r="N4208" s="67">
        <v>2311620000</v>
      </c>
      <c r="O4208" s="67">
        <v>2352520000</v>
      </c>
      <c r="P4208" s="67">
        <v>2394230000</v>
      </c>
      <c r="Q4208" s="67">
        <v>2436780000</v>
      </c>
      <c r="R4208" s="67">
        <v>2480170000</v>
      </c>
      <c r="S4208" s="67">
        <v>2524440000</v>
      </c>
      <c r="T4208" s="67">
        <v>2569590000</v>
      </c>
      <c r="U4208" s="67">
        <v>2615650000</v>
      </c>
      <c r="V4208" s="67">
        <v>2662620000</v>
      </c>
      <c r="W4208" s="67">
        <v>2710540000</v>
      </c>
      <c r="X4208" s="67">
        <v>2759410000</v>
      </c>
      <c r="Y4208" s="67">
        <v>2809260000</v>
      </c>
      <c r="Z4208" s="67">
        <v>2860110000</v>
      </c>
      <c r="AA4208" s="67">
        <v>2911970000</v>
      </c>
      <c r="AB4208" s="67">
        <v>2964870000</v>
      </c>
      <c r="AC4208" s="67">
        <v>3018830000</v>
      </c>
      <c r="AD4208" s="67">
        <v>3073870000</v>
      </c>
      <c r="AE4208" s="67">
        <v>3130010000</v>
      </c>
      <c r="AF4208" s="67">
        <v>3187270000</v>
      </c>
      <c r="AG4208" s="67">
        <v>3245680000</v>
      </c>
      <c r="AH4208" s="67">
        <v>3305260000</v>
      </c>
      <c r="AI4208" s="67">
        <v>3366030000</v>
      </c>
    </row>
    <row r="4209" spans="1:35" hidden="1" x14ac:dyDescent="0.25">
      <c r="A4209" s="67">
        <v>9155</v>
      </c>
      <c r="B4209" s="67" t="s">
        <v>515</v>
      </c>
      <c r="C4209" s="67" t="s">
        <v>474</v>
      </c>
      <c r="D4209" s="67" t="s">
        <v>323</v>
      </c>
      <c r="E4209" s="67">
        <v>3433970000</v>
      </c>
      <c r="F4209" s="67">
        <v>3803060000</v>
      </c>
      <c r="G4209" s="67">
        <v>4168790000</v>
      </c>
      <c r="H4209" s="67">
        <v>4520820000</v>
      </c>
      <c r="I4209" s="67">
        <v>4848160000</v>
      </c>
      <c r="J4209" s="67">
        <v>5139630000</v>
      </c>
      <c r="K4209" s="67">
        <v>5384530000</v>
      </c>
      <c r="L4209" s="67">
        <v>5573190000</v>
      </c>
      <c r="M4209" s="67">
        <v>5768890000</v>
      </c>
      <c r="N4209" s="67">
        <v>5971890000</v>
      </c>
      <c r="O4209" s="67">
        <v>6182470000</v>
      </c>
      <c r="P4209" s="67">
        <v>6400900000</v>
      </c>
      <c r="Q4209" s="67">
        <v>6627490000</v>
      </c>
      <c r="R4209" s="67">
        <v>6862520000</v>
      </c>
      <c r="S4209" s="67">
        <v>7106330000</v>
      </c>
      <c r="T4209" s="67">
        <v>7359230000</v>
      </c>
      <c r="U4209" s="67">
        <v>7621570000</v>
      </c>
      <c r="V4209" s="67">
        <v>7893690000</v>
      </c>
      <c r="W4209" s="67">
        <v>8175970000</v>
      </c>
      <c r="X4209" s="67">
        <v>8468780000</v>
      </c>
      <c r="Y4209" s="67">
        <v>8772510000</v>
      </c>
      <c r="Z4209" s="67">
        <v>9087580000</v>
      </c>
      <c r="AA4209" s="67">
        <v>9414400000</v>
      </c>
      <c r="AB4209" s="67">
        <v>9753420000</v>
      </c>
      <c r="AC4209" s="67">
        <v>10105100000</v>
      </c>
      <c r="AD4209" s="67">
        <v>10469900000</v>
      </c>
      <c r="AE4209" s="67">
        <v>10848300000</v>
      </c>
      <c r="AF4209" s="67">
        <v>11240800000</v>
      </c>
      <c r="AG4209" s="67">
        <v>11647900000</v>
      </c>
      <c r="AH4209" s="67">
        <v>12070300000</v>
      </c>
      <c r="AI4209" s="67">
        <v>12508400000</v>
      </c>
    </row>
    <row r="4210" spans="1:35" hidden="1" x14ac:dyDescent="0.25">
      <c r="A4210" s="67">
        <v>9156</v>
      </c>
      <c r="B4210" s="67" t="s">
        <v>515</v>
      </c>
      <c r="C4210" s="67" t="s">
        <v>475</v>
      </c>
      <c r="D4210" s="67" t="s">
        <v>323</v>
      </c>
      <c r="E4210" s="67">
        <v>9605530000</v>
      </c>
      <c r="F4210" s="67">
        <v>9698090000</v>
      </c>
      <c r="G4210" s="67">
        <v>9795200000</v>
      </c>
      <c r="H4210" s="67">
        <v>9897030000</v>
      </c>
      <c r="I4210" s="67">
        <v>10003700000</v>
      </c>
      <c r="J4210" s="67">
        <v>10115400000</v>
      </c>
      <c r="K4210" s="67">
        <v>10232200000</v>
      </c>
      <c r="L4210" s="67">
        <v>10354300000</v>
      </c>
      <c r="M4210" s="67">
        <v>10478200000</v>
      </c>
      <c r="N4210" s="67">
        <v>10603800000</v>
      </c>
      <c r="O4210" s="67">
        <v>10731100000</v>
      </c>
      <c r="P4210" s="67">
        <v>10860300000</v>
      </c>
      <c r="Q4210" s="67">
        <v>10991200000</v>
      </c>
      <c r="R4210" s="67">
        <v>11124000000</v>
      </c>
      <c r="S4210" s="67">
        <v>11258600000</v>
      </c>
      <c r="T4210" s="67">
        <v>11395100000</v>
      </c>
      <c r="U4210" s="67">
        <v>11533600000</v>
      </c>
      <c r="V4210" s="67">
        <v>11673900000</v>
      </c>
      <c r="W4210" s="67">
        <v>11816300000</v>
      </c>
      <c r="X4210" s="67">
        <v>11960600000</v>
      </c>
      <c r="Y4210" s="67">
        <v>12106900000</v>
      </c>
      <c r="Z4210" s="67">
        <v>12255300000</v>
      </c>
      <c r="AA4210" s="67">
        <v>12405800000</v>
      </c>
      <c r="AB4210" s="67">
        <v>12558400000</v>
      </c>
      <c r="AC4210" s="67">
        <v>12713100000</v>
      </c>
      <c r="AD4210" s="67">
        <v>12870000000</v>
      </c>
      <c r="AE4210" s="67">
        <v>13029000000</v>
      </c>
      <c r="AF4210" s="67">
        <v>13190300000</v>
      </c>
      <c r="AG4210" s="67">
        <v>13353900000</v>
      </c>
      <c r="AH4210" s="67">
        <v>13519800000</v>
      </c>
      <c r="AI4210" s="67">
        <v>13687900000</v>
      </c>
    </row>
    <row r="4211" spans="1:35" hidden="1" x14ac:dyDescent="0.25">
      <c r="A4211" s="67">
        <v>9157</v>
      </c>
      <c r="B4211" s="67" t="s">
        <v>515</v>
      </c>
      <c r="C4211" s="67" t="s">
        <v>476</v>
      </c>
      <c r="D4211" s="67" t="s">
        <v>323</v>
      </c>
      <c r="E4211" s="67">
        <v>33316700000</v>
      </c>
      <c r="F4211" s="67">
        <v>33952400000</v>
      </c>
      <c r="G4211" s="67">
        <v>34585800000</v>
      </c>
      <c r="H4211" s="67">
        <v>35216100000</v>
      </c>
      <c r="I4211" s="67">
        <v>35842600000</v>
      </c>
      <c r="J4211" s="67">
        <v>36464400000</v>
      </c>
      <c r="K4211" s="67">
        <v>37080700000</v>
      </c>
      <c r="L4211" s="67">
        <v>37690700000</v>
      </c>
      <c r="M4211" s="67">
        <v>38312400000</v>
      </c>
      <c r="N4211" s="67">
        <v>38945800000</v>
      </c>
      <c r="O4211" s="67">
        <v>39591300000</v>
      </c>
      <c r="P4211" s="67">
        <v>40249000000</v>
      </c>
      <c r="Q4211" s="67">
        <v>40919200000</v>
      </c>
      <c r="R4211" s="67">
        <v>41602200000</v>
      </c>
      <c r="S4211" s="67">
        <v>42298200000</v>
      </c>
      <c r="T4211" s="67">
        <v>43007300000</v>
      </c>
      <c r="U4211" s="67">
        <v>43730000000</v>
      </c>
      <c r="V4211" s="67">
        <v>44466400000</v>
      </c>
      <c r="W4211" s="67">
        <v>45216700000</v>
      </c>
      <c r="X4211" s="67">
        <v>45981300000</v>
      </c>
      <c r="Y4211" s="67">
        <v>46760500000</v>
      </c>
      <c r="Z4211" s="67">
        <v>47554500000</v>
      </c>
      <c r="AA4211" s="67">
        <v>48363500000</v>
      </c>
      <c r="AB4211" s="67">
        <v>49187900000</v>
      </c>
      <c r="AC4211" s="67">
        <v>50028000000</v>
      </c>
      <c r="AD4211" s="67">
        <v>50884000000</v>
      </c>
      <c r="AE4211" s="67">
        <v>51756300000</v>
      </c>
      <c r="AF4211" s="67">
        <v>52645200000</v>
      </c>
      <c r="AG4211" s="67">
        <v>53551000000</v>
      </c>
      <c r="AH4211" s="67">
        <v>54473900000</v>
      </c>
      <c r="AI4211" s="67">
        <v>55414400000</v>
      </c>
    </row>
    <row r="4212" spans="1:35" hidden="1" x14ac:dyDescent="0.25">
      <c r="A4212" s="67">
        <v>9158</v>
      </c>
      <c r="B4212" s="67" t="s">
        <v>515</v>
      </c>
      <c r="C4212" s="67" t="s">
        <v>477</v>
      </c>
      <c r="D4212" s="67" t="s">
        <v>323</v>
      </c>
      <c r="E4212" s="67">
        <v>33702700000</v>
      </c>
      <c r="F4212" s="67">
        <v>34590700000</v>
      </c>
      <c r="G4212" s="67">
        <v>35465300000</v>
      </c>
      <c r="H4212" s="67">
        <v>36323700000</v>
      </c>
      <c r="I4212" s="67">
        <v>37163000000</v>
      </c>
      <c r="J4212" s="67">
        <v>37980400000</v>
      </c>
      <c r="K4212" s="67">
        <v>38773200000</v>
      </c>
      <c r="L4212" s="67">
        <v>39538400000</v>
      </c>
      <c r="M4212" s="67">
        <v>40320900000</v>
      </c>
      <c r="N4212" s="67">
        <v>41121000000</v>
      </c>
      <c r="O4212" s="67">
        <v>41939200000</v>
      </c>
      <c r="P4212" s="67">
        <v>42775800000</v>
      </c>
      <c r="Q4212" s="67">
        <v>43631300000</v>
      </c>
      <c r="R4212" s="67">
        <v>44506100000</v>
      </c>
      <c r="S4212" s="67">
        <v>45400600000</v>
      </c>
      <c r="T4212" s="67">
        <v>46315300000</v>
      </c>
      <c r="U4212" s="67">
        <v>47250700000</v>
      </c>
      <c r="V4212" s="67">
        <v>48207100000</v>
      </c>
      <c r="W4212" s="67">
        <v>49185100000</v>
      </c>
      <c r="X4212" s="67">
        <v>50185100000</v>
      </c>
      <c r="Y4212" s="67">
        <v>51207700000</v>
      </c>
      <c r="Z4212" s="67">
        <v>52253400000</v>
      </c>
      <c r="AA4212" s="67">
        <v>53322600000</v>
      </c>
      <c r="AB4212" s="67">
        <v>54416000000</v>
      </c>
      <c r="AC4212" s="67">
        <v>55534000000</v>
      </c>
      <c r="AD4212" s="67">
        <v>56677300000</v>
      </c>
      <c r="AE4212" s="67">
        <v>57846300000</v>
      </c>
      <c r="AF4212" s="67">
        <v>59041700000</v>
      </c>
      <c r="AG4212" s="67">
        <v>60264000000</v>
      </c>
      <c r="AH4212" s="67">
        <v>61514000000</v>
      </c>
      <c r="AI4212" s="67">
        <v>62792100000</v>
      </c>
    </row>
    <row r="4213" spans="1:35" hidden="1" x14ac:dyDescent="0.25">
      <c r="A4213" s="67">
        <v>9159</v>
      </c>
      <c r="B4213" s="67" t="s">
        <v>515</v>
      </c>
      <c r="C4213" s="67" t="s">
        <v>478</v>
      </c>
      <c r="D4213" s="67" t="s">
        <v>323</v>
      </c>
      <c r="E4213" s="67">
        <v>26795800000</v>
      </c>
      <c r="F4213" s="67">
        <v>26893500000</v>
      </c>
      <c r="G4213" s="67">
        <v>27003800000</v>
      </c>
      <c r="H4213" s="67">
        <v>27126600000</v>
      </c>
      <c r="I4213" s="67">
        <v>27262200000</v>
      </c>
      <c r="J4213" s="67">
        <v>27410900000</v>
      </c>
      <c r="K4213" s="67">
        <v>27572800000</v>
      </c>
      <c r="L4213" s="67">
        <v>27748200000</v>
      </c>
      <c r="M4213" s="67">
        <v>27924900000</v>
      </c>
      <c r="N4213" s="67">
        <v>28103000000</v>
      </c>
      <c r="O4213" s="67">
        <v>28282400000</v>
      </c>
      <c r="P4213" s="67">
        <v>28463200000</v>
      </c>
      <c r="Q4213" s="67">
        <v>28645300000</v>
      </c>
      <c r="R4213" s="67">
        <v>28828800000</v>
      </c>
      <c r="S4213" s="67">
        <v>29013700000</v>
      </c>
      <c r="T4213" s="67">
        <v>29200000000</v>
      </c>
      <c r="U4213" s="67">
        <v>29387700000</v>
      </c>
      <c r="V4213" s="67">
        <v>29576800000</v>
      </c>
      <c r="W4213" s="67">
        <v>29767400000</v>
      </c>
      <c r="X4213" s="67">
        <v>29959300000</v>
      </c>
      <c r="Y4213" s="67">
        <v>30152800000</v>
      </c>
      <c r="Z4213" s="67">
        <v>30347600000</v>
      </c>
      <c r="AA4213" s="67">
        <v>30544000000</v>
      </c>
      <c r="AB4213" s="67">
        <v>30741800000</v>
      </c>
      <c r="AC4213" s="67">
        <v>30941200000</v>
      </c>
      <c r="AD4213" s="67">
        <v>31142000000</v>
      </c>
      <c r="AE4213" s="67">
        <v>31344400000</v>
      </c>
      <c r="AF4213" s="67">
        <v>31548200000</v>
      </c>
      <c r="AG4213" s="67">
        <v>31753700000</v>
      </c>
      <c r="AH4213" s="67">
        <v>31960600000</v>
      </c>
      <c r="AI4213" s="67">
        <v>32169200000</v>
      </c>
    </row>
    <row r="4214" spans="1:35" hidden="1" x14ac:dyDescent="0.25">
      <c r="A4214" s="67">
        <v>9160</v>
      </c>
      <c r="B4214" s="67" t="s">
        <v>515</v>
      </c>
      <c r="C4214" s="67" t="s">
        <v>479</v>
      </c>
      <c r="D4214" s="67" t="s">
        <v>323</v>
      </c>
      <c r="E4214" s="67">
        <v>1820170000</v>
      </c>
      <c r="F4214" s="67">
        <v>1823860000</v>
      </c>
      <c r="G4214" s="67">
        <v>1831270000</v>
      </c>
      <c r="H4214" s="67">
        <v>1842430000</v>
      </c>
      <c r="I4214" s="67">
        <v>1857420000</v>
      </c>
      <c r="J4214" s="67">
        <v>1876340000</v>
      </c>
      <c r="K4214" s="67">
        <v>1899330000</v>
      </c>
      <c r="L4214" s="67">
        <v>1926530000</v>
      </c>
      <c r="M4214" s="67">
        <v>1954200000</v>
      </c>
      <c r="N4214" s="67">
        <v>1982340000</v>
      </c>
      <c r="O4214" s="67">
        <v>2010950000</v>
      </c>
      <c r="P4214" s="67">
        <v>2040060000</v>
      </c>
      <c r="Q4214" s="67">
        <v>2069650000</v>
      </c>
      <c r="R4214" s="67">
        <v>2099750000</v>
      </c>
      <c r="S4214" s="67">
        <v>2130370000</v>
      </c>
      <c r="T4214" s="67">
        <v>2161500000</v>
      </c>
      <c r="U4214" s="67">
        <v>2193160000</v>
      </c>
      <c r="V4214" s="67">
        <v>2225360000</v>
      </c>
      <c r="W4214" s="67">
        <v>2258110000</v>
      </c>
      <c r="X4214" s="67">
        <v>2291410000</v>
      </c>
      <c r="Y4214" s="67">
        <v>2325280000</v>
      </c>
      <c r="Z4214" s="67">
        <v>2359730000</v>
      </c>
      <c r="AA4214" s="67">
        <v>2394760000</v>
      </c>
      <c r="AB4214" s="67">
        <v>2430390000</v>
      </c>
      <c r="AC4214" s="67">
        <v>2466620000</v>
      </c>
      <c r="AD4214" s="67">
        <v>2503470000</v>
      </c>
      <c r="AE4214" s="67">
        <v>2540940000</v>
      </c>
      <c r="AF4214" s="67">
        <v>2579050000</v>
      </c>
      <c r="AG4214" s="67">
        <v>2617810000</v>
      </c>
      <c r="AH4214" s="67">
        <v>2657230000</v>
      </c>
      <c r="AI4214" s="67">
        <v>2697320000</v>
      </c>
    </row>
    <row r="4215" spans="1:35" hidden="1" x14ac:dyDescent="0.25">
      <c r="A4215" s="67">
        <v>9161</v>
      </c>
      <c r="B4215" s="67" t="s">
        <v>515</v>
      </c>
      <c r="C4215" s="67" t="s">
        <v>480</v>
      </c>
      <c r="D4215" s="67" t="s">
        <v>323</v>
      </c>
      <c r="E4215" s="67">
        <v>20004000000</v>
      </c>
      <c r="F4215" s="67">
        <v>20484700000</v>
      </c>
      <c r="G4215" s="67">
        <v>20981300000</v>
      </c>
      <c r="H4215" s="67">
        <v>21494700000</v>
      </c>
      <c r="I4215" s="67">
        <v>22025200000</v>
      </c>
      <c r="J4215" s="67">
        <v>22573700000</v>
      </c>
      <c r="K4215" s="67">
        <v>23140700000</v>
      </c>
      <c r="L4215" s="67">
        <v>23727000000</v>
      </c>
      <c r="M4215" s="67">
        <v>24330200000</v>
      </c>
      <c r="N4215" s="67">
        <v>24951000000</v>
      </c>
      <c r="O4215" s="67">
        <v>25589800000</v>
      </c>
      <c r="P4215" s="67">
        <v>26247100000</v>
      </c>
      <c r="Q4215" s="67">
        <v>26923400000</v>
      </c>
      <c r="R4215" s="67">
        <v>27619400000</v>
      </c>
      <c r="S4215" s="67">
        <v>28335500000</v>
      </c>
      <c r="T4215" s="67">
        <v>29072400000</v>
      </c>
      <c r="U4215" s="67">
        <v>29830700000</v>
      </c>
      <c r="V4215" s="67">
        <v>30611000000</v>
      </c>
      <c r="W4215" s="67">
        <v>31413900000</v>
      </c>
      <c r="X4215" s="67">
        <v>32240100000</v>
      </c>
      <c r="Y4215" s="67">
        <v>33090200000</v>
      </c>
      <c r="Z4215" s="67">
        <v>33965000000</v>
      </c>
      <c r="AA4215" s="67">
        <v>34865200000</v>
      </c>
      <c r="AB4215" s="67">
        <v>35791400000</v>
      </c>
      <c r="AC4215" s="67">
        <v>36744600000</v>
      </c>
      <c r="AD4215" s="67">
        <v>37725400000</v>
      </c>
      <c r="AE4215" s="67">
        <v>38734600000</v>
      </c>
      <c r="AF4215" s="67">
        <v>39773100000</v>
      </c>
      <c r="AG4215" s="67">
        <v>40841700000</v>
      </c>
      <c r="AH4215" s="67">
        <v>41941300000</v>
      </c>
      <c r="AI4215" s="67">
        <v>43072700000</v>
      </c>
    </row>
    <row r="4216" spans="1:35" hidden="1" x14ac:dyDescent="0.25">
      <c r="A4216" s="67">
        <v>9162</v>
      </c>
      <c r="B4216" s="67" t="s">
        <v>515</v>
      </c>
      <c r="C4216" s="67" t="s">
        <v>481</v>
      </c>
      <c r="D4216" s="67" t="s">
        <v>323</v>
      </c>
      <c r="E4216" s="67">
        <v>2127490000</v>
      </c>
      <c r="F4216" s="67">
        <v>2170440000</v>
      </c>
      <c r="G4216" s="67">
        <v>2213890000</v>
      </c>
      <c r="H4216" s="67">
        <v>2257800000</v>
      </c>
      <c r="I4216" s="67">
        <v>2302180000</v>
      </c>
      <c r="J4216" s="67">
        <v>2347000000</v>
      </c>
      <c r="K4216" s="67">
        <v>2392260000</v>
      </c>
      <c r="L4216" s="67">
        <v>2437930000</v>
      </c>
      <c r="M4216" s="67">
        <v>2484610000</v>
      </c>
      <c r="N4216" s="67">
        <v>2532310000</v>
      </c>
      <c r="O4216" s="67">
        <v>2581070000</v>
      </c>
      <c r="P4216" s="67">
        <v>2630890000</v>
      </c>
      <c r="Q4216" s="67">
        <v>2681810000</v>
      </c>
      <c r="R4216" s="67">
        <v>2733860000</v>
      </c>
      <c r="S4216" s="67">
        <v>2787040000</v>
      </c>
      <c r="T4216" s="67">
        <v>2841400000</v>
      </c>
      <c r="U4216" s="67">
        <v>2896950000</v>
      </c>
      <c r="V4216" s="67">
        <v>2953730000</v>
      </c>
      <c r="W4216" s="67">
        <v>3011750000</v>
      </c>
      <c r="X4216" s="67">
        <v>3071050000</v>
      </c>
      <c r="Y4216" s="67">
        <v>3131660000</v>
      </c>
      <c r="Z4216" s="67">
        <v>3193600000</v>
      </c>
      <c r="AA4216" s="67">
        <v>3256900000</v>
      </c>
      <c r="AB4216" s="67">
        <v>3321590000</v>
      </c>
      <c r="AC4216" s="67">
        <v>3387710000</v>
      </c>
      <c r="AD4216" s="67">
        <v>3455280000</v>
      </c>
      <c r="AE4216" s="67">
        <v>3524340000</v>
      </c>
      <c r="AF4216" s="67">
        <v>3594920000</v>
      </c>
      <c r="AG4216" s="67">
        <v>3667050000</v>
      </c>
      <c r="AH4216" s="67">
        <v>3740760000</v>
      </c>
      <c r="AI4216" s="67">
        <v>3816100000</v>
      </c>
    </row>
    <row r="4217" spans="1:35" hidden="1" x14ac:dyDescent="0.25">
      <c r="A4217" s="67">
        <v>9038</v>
      </c>
      <c r="B4217" s="67" t="s">
        <v>516</v>
      </c>
      <c r="C4217" s="67" t="s">
        <v>359</v>
      </c>
      <c r="D4217" s="67" t="s">
        <v>323</v>
      </c>
      <c r="E4217" s="67">
        <v>31075.599999999999</v>
      </c>
      <c r="F4217" s="67">
        <v>31588.799999999999</v>
      </c>
      <c r="G4217" s="67">
        <v>32042.799999999999</v>
      </c>
      <c r="H4217" s="67">
        <v>32434</v>
      </c>
      <c r="I4217" s="67">
        <v>32759.4</v>
      </c>
      <c r="J4217" s="67">
        <v>33016.300000000003</v>
      </c>
      <c r="K4217" s="67">
        <v>33202.6</v>
      </c>
      <c r="L4217" s="67">
        <v>33316.800000000003</v>
      </c>
      <c r="M4217" s="67">
        <v>33431.5</v>
      </c>
      <c r="N4217" s="67">
        <v>33546.5</v>
      </c>
      <c r="O4217" s="67">
        <v>33662.1</v>
      </c>
      <c r="P4217" s="67">
        <v>33778.1</v>
      </c>
      <c r="Q4217" s="67">
        <v>33894.6</v>
      </c>
      <c r="R4217" s="67">
        <v>34011.5</v>
      </c>
      <c r="S4217" s="67">
        <v>34129</v>
      </c>
      <c r="T4217" s="67">
        <v>34246.800000000003</v>
      </c>
      <c r="U4217" s="67">
        <v>34365.199999999997</v>
      </c>
      <c r="V4217" s="67">
        <v>34484</v>
      </c>
      <c r="W4217" s="67">
        <v>34603.300000000003</v>
      </c>
      <c r="X4217" s="67">
        <v>34723.1</v>
      </c>
      <c r="Y4217" s="67">
        <v>34843.4</v>
      </c>
      <c r="Z4217" s="67">
        <v>34964.1</v>
      </c>
      <c r="AA4217" s="67">
        <v>35085.300000000003</v>
      </c>
      <c r="AB4217" s="67">
        <v>35207</v>
      </c>
      <c r="AC4217" s="67">
        <v>35329.199999999997</v>
      </c>
      <c r="AD4217" s="67">
        <v>35451.9</v>
      </c>
      <c r="AE4217" s="67">
        <v>35575.1</v>
      </c>
      <c r="AF4217" s="67">
        <v>35698.800000000003</v>
      </c>
      <c r="AG4217" s="67">
        <v>35822.9</v>
      </c>
      <c r="AH4217" s="67">
        <v>35947.599999999999</v>
      </c>
      <c r="AI4217" s="67">
        <v>36072.699999999997</v>
      </c>
    </row>
    <row r="4218" spans="1:35" hidden="1" x14ac:dyDescent="0.25">
      <c r="A4218" s="67">
        <v>9039</v>
      </c>
      <c r="B4218" s="67" t="s">
        <v>516</v>
      </c>
      <c r="C4218" s="67" t="s">
        <v>360</v>
      </c>
      <c r="D4218" s="67" t="s">
        <v>323</v>
      </c>
      <c r="E4218" s="67">
        <v>859.08800000000019</v>
      </c>
      <c r="F4218" s="67">
        <v>850.97300000000018</v>
      </c>
      <c r="G4218" s="67">
        <v>844.05399999999997</v>
      </c>
      <c r="H4218" s="67">
        <v>838.29499999999996</v>
      </c>
      <c r="I4218" s="67">
        <v>833.6669999999998</v>
      </c>
      <c r="J4218" s="67">
        <v>830.14600000000019</v>
      </c>
      <c r="K4218" s="67">
        <v>827.71399999999983</v>
      </c>
      <c r="L4218" s="67">
        <v>826.35600000000011</v>
      </c>
      <c r="M4218" s="67">
        <v>825.00199999999995</v>
      </c>
      <c r="N4218" s="67">
        <v>823.65</v>
      </c>
      <c r="O4218" s="67">
        <v>822.3</v>
      </c>
      <c r="P4218" s="67">
        <v>820.95399999999995</v>
      </c>
      <c r="Q4218" s="67">
        <v>819.61</v>
      </c>
      <c r="R4218" s="67">
        <v>818.26899999999989</v>
      </c>
      <c r="S4218" s="67">
        <v>816.93</v>
      </c>
      <c r="T4218" s="67">
        <v>815.59500000000003</v>
      </c>
      <c r="U4218" s="67">
        <v>814.26199999999994</v>
      </c>
      <c r="V4218" s="67">
        <v>812.93100000000004</v>
      </c>
      <c r="W4218" s="67">
        <v>811.60300000000018</v>
      </c>
      <c r="X4218" s="67">
        <v>810.27800000000002</v>
      </c>
      <c r="Y4218" s="67">
        <v>808.95600000000002</v>
      </c>
      <c r="Z4218" s="67">
        <v>807.63600000000019</v>
      </c>
      <c r="AA4218" s="67">
        <v>806.31899999999996</v>
      </c>
      <c r="AB4218" s="67">
        <v>805.00399999999979</v>
      </c>
      <c r="AC4218" s="67">
        <v>803.69200000000001</v>
      </c>
      <c r="AD4218" s="67">
        <v>802.38300000000004</v>
      </c>
      <c r="AE4218" s="67">
        <v>801.07600000000002</v>
      </c>
      <c r="AF4218" s="67">
        <v>799.77199999999982</v>
      </c>
      <c r="AG4218" s="67">
        <v>798.47</v>
      </c>
      <c r="AH4218" s="67">
        <v>797.17200000000003</v>
      </c>
      <c r="AI4218" s="67">
        <v>795.875</v>
      </c>
    </row>
    <row r="4219" spans="1:35" hidden="1" x14ac:dyDescent="0.25">
      <c r="A4219" s="67">
        <v>9040</v>
      </c>
      <c r="B4219" s="67" t="s">
        <v>516</v>
      </c>
      <c r="C4219" s="67" t="s">
        <v>361</v>
      </c>
      <c r="D4219" s="67" t="s">
        <v>323</v>
      </c>
      <c r="E4219" s="67">
        <v>4841.28</v>
      </c>
      <c r="F4219" s="67">
        <v>5060.1099999999997</v>
      </c>
      <c r="G4219" s="67">
        <v>5277.03</v>
      </c>
      <c r="H4219" s="67">
        <v>5490.66</v>
      </c>
      <c r="I4219" s="67">
        <v>5699.54</v>
      </c>
      <c r="J4219" s="67">
        <v>5902.2</v>
      </c>
      <c r="K4219" s="67">
        <v>6097.16</v>
      </c>
      <c r="L4219" s="67">
        <v>6282.94</v>
      </c>
      <c r="M4219" s="67">
        <v>6475.03</v>
      </c>
      <c r="N4219" s="67">
        <v>6673.66</v>
      </c>
      <c r="O4219" s="67">
        <v>6879.04</v>
      </c>
      <c r="P4219" s="67">
        <v>7091.41</v>
      </c>
      <c r="Q4219" s="67">
        <v>7310.99</v>
      </c>
      <c r="R4219" s="67">
        <v>7538.04</v>
      </c>
      <c r="S4219" s="67">
        <v>7772.82</v>
      </c>
      <c r="T4219" s="67">
        <v>8015.57</v>
      </c>
      <c r="U4219" s="67">
        <v>8266.58</v>
      </c>
      <c r="V4219" s="67">
        <v>8526.1200000000008</v>
      </c>
      <c r="W4219" s="67">
        <v>8794.48</v>
      </c>
      <c r="X4219" s="67">
        <v>9071.9699999999993</v>
      </c>
      <c r="Y4219" s="67">
        <v>9358.9</v>
      </c>
      <c r="Z4219" s="67">
        <v>9655.57</v>
      </c>
      <c r="AA4219" s="67">
        <v>9962.34</v>
      </c>
      <c r="AB4219" s="67">
        <v>10279.5</v>
      </c>
      <c r="AC4219" s="67">
        <v>10607.5</v>
      </c>
      <c r="AD4219" s="67">
        <v>10946.7</v>
      </c>
      <c r="AE4219" s="67">
        <v>11297.3</v>
      </c>
      <c r="AF4219" s="67">
        <v>11659.9</v>
      </c>
      <c r="AG4219" s="67">
        <v>12034.8</v>
      </c>
      <c r="AH4219" s="67">
        <v>12422.5</v>
      </c>
      <c r="AI4219" s="67">
        <v>12823.3</v>
      </c>
    </row>
    <row r="4220" spans="1:35" hidden="1" x14ac:dyDescent="0.25">
      <c r="A4220" s="67">
        <v>9041</v>
      </c>
      <c r="B4220" s="67" t="s">
        <v>516</v>
      </c>
      <c r="C4220" s="67" t="s">
        <v>362</v>
      </c>
      <c r="D4220" s="67" t="s">
        <v>323</v>
      </c>
      <c r="E4220" s="67">
        <v>9237.61</v>
      </c>
      <c r="F4220" s="67">
        <v>9147.7199999999993</v>
      </c>
      <c r="G4220" s="67">
        <v>9086.2999999999993</v>
      </c>
      <c r="H4220" s="67">
        <v>9052.57</v>
      </c>
      <c r="I4220" s="67">
        <v>9046.06</v>
      </c>
      <c r="J4220" s="67">
        <v>9066.59</v>
      </c>
      <c r="K4220" s="67">
        <v>9114.2900000000009</v>
      </c>
      <c r="L4220" s="67">
        <v>9189.58</v>
      </c>
      <c r="M4220" s="67">
        <v>9265.6299999999992</v>
      </c>
      <c r="N4220" s="67">
        <v>9342.4500000000007</v>
      </c>
      <c r="O4220" s="67">
        <v>9420.0300000000007</v>
      </c>
      <c r="P4220" s="67">
        <v>9498.4</v>
      </c>
      <c r="Q4220" s="67">
        <v>9577.5499999999993</v>
      </c>
      <c r="R4220" s="67">
        <v>9657.5</v>
      </c>
      <c r="S4220" s="67">
        <v>9738.25</v>
      </c>
      <c r="T4220" s="67">
        <v>9819.82</v>
      </c>
      <c r="U4220" s="67">
        <v>9902.2000000000007</v>
      </c>
      <c r="V4220" s="67">
        <v>9985.41</v>
      </c>
      <c r="W4220" s="67">
        <v>10069.5</v>
      </c>
      <c r="X4220" s="67">
        <v>10154.299999999999</v>
      </c>
      <c r="Y4220" s="67">
        <v>10240.1</v>
      </c>
      <c r="Z4220" s="67">
        <v>10326.700000000001</v>
      </c>
      <c r="AA4220" s="67">
        <v>10414.200000000001</v>
      </c>
      <c r="AB4220" s="67">
        <v>10502.5</v>
      </c>
      <c r="AC4220" s="67">
        <v>10591.8</v>
      </c>
      <c r="AD4220" s="67">
        <v>10681.9</v>
      </c>
      <c r="AE4220" s="67">
        <v>10772.9</v>
      </c>
      <c r="AF4220" s="67">
        <v>10864.9</v>
      </c>
      <c r="AG4220" s="67">
        <v>10957.8</v>
      </c>
      <c r="AH4220" s="67">
        <v>11051.6</v>
      </c>
      <c r="AI4220" s="67">
        <v>11146.3</v>
      </c>
    </row>
    <row r="4221" spans="1:35" hidden="1" x14ac:dyDescent="0.25">
      <c r="A4221" s="67">
        <v>9042</v>
      </c>
      <c r="B4221" s="67" t="s">
        <v>516</v>
      </c>
      <c r="C4221" s="67" t="s">
        <v>363</v>
      </c>
      <c r="D4221" s="67" t="s">
        <v>323</v>
      </c>
      <c r="E4221" s="67">
        <v>13266.4</v>
      </c>
      <c r="F4221" s="67">
        <v>13302.8</v>
      </c>
      <c r="G4221" s="67">
        <v>13387</v>
      </c>
      <c r="H4221" s="67">
        <v>13519.8</v>
      </c>
      <c r="I4221" s="67">
        <v>13702.7</v>
      </c>
      <c r="J4221" s="67">
        <v>13937.9</v>
      </c>
      <c r="K4221" s="67">
        <v>14228.3</v>
      </c>
      <c r="L4221" s="67">
        <v>14577.4</v>
      </c>
      <c r="M4221" s="67">
        <v>14936.7</v>
      </c>
      <c r="N4221" s="67">
        <v>15306.4</v>
      </c>
      <c r="O4221" s="67">
        <v>15686.8</v>
      </c>
      <c r="P4221" s="67">
        <v>16078.2</v>
      </c>
      <c r="Q4221" s="67">
        <v>16481</v>
      </c>
      <c r="R4221" s="67">
        <v>16895.5</v>
      </c>
      <c r="S4221" s="67">
        <v>17322</v>
      </c>
      <c r="T4221" s="67">
        <v>17760.900000000001</v>
      </c>
      <c r="U4221" s="67">
        <v>18212.400000000001</v>
      </c>
      <c r="V4221" s="67">
        <v>18677.099999999999</v>
      </c>
      <c r="W4221" s="67">
        <v>19155.3</v>
      </c>
      <c r="X4221" s="67">
        <v>19647.3</v>
      </c>
      <c r="Y4221" s="67">
        <v>20153.599999999999</v>
      </c>
      <c r="Z4221" s="67">
        <v>20674.599999999999</v>
      </c>
      <c r="AA4221" s="67">
        <v>21210.7</v>
      </c>
      <c r="AB4221" s="67">
        <v>21762.3</v>
      </c>
      <c r="AC4221" s="67">
        <v>22330</v>
      </c>
      <c r="AD4221" s="67">
        <v>22914.1</v>
      </c>
      <c r="AE4221" s="67">
        <v>23515.1</v>
      </c>
      <c r="AF4221" s="67">
        <v>24133.599999999999</v>
      </c>
      <c r="AG4221" s="67">
        <v>24770</v>
      </c>
      <c r="AH4221" s="67">
        <v>25424.799999999999</v>
      </c>
      <c r="AI4221" s="67">
        <v>26098.7</v>
      </c>
    </row>
    <row r="4222" spans="1:35" hidden="1" x14ac:dyDescent="0.25">
      <c r="A4222" s="67">
        <v>9043</v>
      </c>
      <c r="B4222" s="67" t="s">
        <v>516</v>
      </c>
      <c r="C4222" s="67" t="s">
        <v>364</v>
      </c>
      <c r="D4222" s="67" t="s">
        <v>323</v>
      </c>
      <c r="E4222" s="67">
        <v>88149.2</v>
      </c>
      <c r="F4222" s="67">
        <v>88794.2</v>
      </c>
      <c r="G4222" s="67">
        <v>89398.9</v>
      </c>
      <c r="H4222" s="67">
        <v>89961.9</v>
      </c>
      <c r="I4222" s="67">
        <v>90482.4</v>
      </c>
      <c r="J4222" s="67">
        <v>90959.3</v>
      </c>
      <c r="K4222" s="67">
        <v>91391.9</v>
      </c>
      <c r="L4222" s="67">
        <v>91779.199999999997</v>
      </c>
      <c r="M4222" s="67">
        <v>92168.4</v>
      </c>
      <c r="N4222" s="67">
        <v>92559.6</v>
      </c>
      <c r="O4222" s="67">
        <v>92952.7</v>
      </c>
      <c r="P4222" s="67">
        <v>93347.9</v>
      </c>
      <c r="Q4222" s="67">
        <v>93744.9</v>
      </c>
      <c r="R4222" s="67">
        <v>94144</v>
      </c>
      <c r="S4222" s="67">
        <v>94545.1</v>
      </c>
      <c r="T4222" s="67">
        <v>94948.2</v>
      </c>
      <c r="U4222" s="67">
        <v>95353.2</v>
      </c>
      <c r="V4222" s="67">
        <v>95760.3</v>
      </c>
      <c r="W4222" s="67">
        <v>96169.5</v>
      </c>
      <c r="X4222" s="67">
        <v>96580.7</v>
      </c>
      <c r="Y4222" s="67">
        <v>96993.9</v>
      </c>
      <c r="Z4222" s="67">
        <v>97409.3</v>
      </c>
      <c r="AA4222" s="67">
        <v>97826.6</v>
      </c>
      <c r="AB4222" s="67">
        <v>98246.1</v>
      </c>
      <c r="AC4222" s="67">
        <v>98667.7</v>
      </c>
      <c r="AD4222" s="67">
        <v>99091.4</v>
      </c>
      <c r="AE4222" s="67">
        <v>99517.2</v>
      </c>
      <c r="AF4222" s="67">
        <v>99945.1</v>
      </c>
      <c r="AG4222" s="67">
        <v>100375</v>
      </c>
      <c r="AH4222" s="67">
        <v>100807</v>
      </c>
      <c r="AI4222" s="67">
        <v>101242</v>
      </c>
    </row>
    <row r="4223" spans="1:35" hidden="1" x14ac:dyDescent="0.25">
      <c r="A4223" s="67">
        <v>9044</v>
      </c>
      <c r="B4223" s="67" t="s">
        <v>516</v>
      </c>
      <c r="C4223" s="67" t="s">
        <v>365</v>
      </c>
      <c r="D4223" s="67" t="s">
        <v>323</v>
      </c>
      <c r="E4223" s="67">
        <v>11412.5</v>
      </c>
      <c r="F4223" s="67">
        <v>11365.8</v>
      </c>
      <c r="G4223" s="67">
        <v>11322.4</v>
      </c>
      <c r="H4223" s="67">
        <v>11282.1</v>
      </c>
      <c r="I4223" s="67">
        <v>11245.1</v>
      </c>
      <c r="J4223" s="67">
        <v>11211.1</v>
      </c>
      <c r="K4223" s="67">
        <v>11180.3</v>
      </c>
      <c r="L4223" s="67">
        <v>11152.5</v>
      </c>
      <c r="M4223" s="67">
        <v>11124.8</v>
      </c>
      <c r="N4223" s="67">
        <v>11097.2</v>
      </c>
      <c r="O4223" s="67">
        <v>11069.6</v>
      </c>
      <c r="P4223" s="67">
        <v>11042.2</v>
      </c>
      <c r="Q4223" s="67">
        <v>11014.8</v>
      </c>
      <c r="R4223" s="67">
        <v>10987.5</v>
      </c>
      <c r="S4223" s="67">
        <v>10960.3</v>
      </c>
      <c r="T4223" s="67">
        <v>10933.1</v>
      </c>
      <c r="U4223" s="67">
        <v>10906.1</v>
      </c>
      <c r="V4223" s="67">
        <v>10879.1</v>
      </c>
      <c r="W4223" s="67">
        <v>10852.2</v>
      </c>
      <c r="X4223" s="67">
        <v>10825.4</v>
      </c>
      <c r="Y4223" s="67">
        <v>10798.7</v>
      </c>
      <c r="Z4223" s="67">
        <v>10772.1</v>
      </c>
      <c r="AA4223" s="67">
        <v>10745.5</v>
      </c>
      <c r="AB4223" s="67">
        <v>10719</v>
      </c>
      <c r="AC4223" s="67">
        <v>10692.6</v>
      </c>
      <c r="AD4223" s="67">
        <v>10666.3</v>
      </c>
      <c r="AE4223" s="67">
        <v>10640</v>
      </c>
      <c r="AF4223" s="67">
        <v>10613.8</v>
      </c>
      <c r="AG4223" s="67">
        <v>10587.8</v>
      </c>
      <c r="AH4223" s="67">
        <v>10561.7</v>
      </c>
      <c r="AI4223" s="67">
        <v>10535.8</v>
      </c>
    </row>
    <row r="4224" spans="1:35" hidden="1" x14ac:dyDescent="0.25">
      <c r="A4224" s="67">
        <v>9045</v>
      </c>
      <c r="B4224" s="67" t="s">
        <v>516</v>
      </c>
      <c r="C4224" s="67" t="s">
        <v>366</v>
      </c>
      <c r="D4224" s="67" t="s">
        <v>323</v>
      </c>
      <c r="E4224" s="67">
        <v>24736.9</v>
      </c>
      <c r="F4224" s="67">
        <v>25149.1</v>
      </c>
      <c r="G4224" s="67">
        <v>25474.2</v>
      </c>
      <c r="H4224" s="67">
        <v>25707.8</v>
      </c>
      <c r="I4224" s="67">
        <v>25846.2</v>
      </c>
      <c r="J4224" s="67">
        <v>25887.4</v>
      </c>
      <c r="K4224" s="67">
        <v>25830.3</v>
      </c>
      <c r="L4224" s="67">
        <v>25675.200000000001</v>
      </c>
      <c r="M4224" s="67">
        <v>25521.200000000001</v>
      </c>
      <c r="N4224" s="67">
        <v>25368.3</v>
      </c>
      <c r="O4224" s="67">
        <v>25216.5</v>
      </c>
      <c r="P4224" s="67">
        <v>25065.7</v>
      </c>
      <c r="Q4224" s="67">
        <v>24916</v>
      </c>
      <c r="R4224" s="67">
        <v>24767.3</v>
      </c>
      <c r="S4224" s="67">
        <v>24619.7</v>
      </c>
      <c r="T4224" s="67">
        <v>24473.1</v>
      </c>
      <c r="U4224" s="67">
        <v>24327.5</v>
      </c>
      <c r="V4224" s="67">
        <v>24183</v>
      </c>
      <c r="W4224" s="67">
        <v>24039.4</v>
      </c>
      <c r="X4224" s="67">
        <v>23896.9</v>
      </c>
      <c r="Y4224" s="67">
        <v>23755.4</v>
      </c>
      <c r="Z4224" s="67">
        <v>23614.799999999999</v>
      </c>
      <c r="AA4224" s="67">
        <v>23475.3</v>
      </c>
      <c r="AB4224" s="67">
        <v>23336.7</v>
      </c>
      <c r="AC4224" s="67">
        <v>23199.1</v>
      </c>
      <c r="AD4224" s="67">
        <v>23062.400000000001</v>
      </c>
      <c r="AE4224" s="67">
        <v>22926.7</v>
      </c>
      <c r="AF4224" s="67">
        <v>22792</v>
      </c>
      <c r="AG4224" s="67">
        <v>22658.2</v>
      </c>
      <c r="AH4224" s="67">
        <v>22525.3</v>
      </c>
      <c r="AI4224" s="67">
        <v>22393.4</v>
      </c>
    </row>
    <row r="4225" spans="1:35" hidden="1" x14ac:dyDescent="0.25">
      <c r="A4225" s="67">
        <v>9046</v>
      </c>
      <c r="B4225" s="67" t="s">
        <v>516</v>
      </c>
      <c r="C4225" s="67" t="s">
        <v>367</v>
      </c>
      <c r="D4225" s="67" t="s">
        <v>323</v>
      </c>
      <c r="E4225" s="67">
        <v>44697.2</v>
      </c>
      <c r="F4225" s="67">
        <v>44667.1</v>
      </c>
      <c r="G4225" s="67">
        <v>44592.2</v>
      </c>
      <c r="H4225" s="67">
        <v>44472.800000000003</v>
      </c>
      <c r="I4225" s="67">
        <v>44309.2</v>
      </c>
      <c r="J4225" s="67">
        <v>44102.1</v>
      </c>
      <c r="K4225" s="67">
        <v>43852</v>
      </c>
      <c r="L4225" s="67">
        <v>43559.8</v>
      </c>
      <c r="M4225" s="67">
        <v>43270</v>
      </c>
      <c r="N4225" s="67">
        <v>42982.5</v>
      </c>
      <c r="O4225" s="67">
        <v>42697.3</v>
      </c>
      <c r="P4225" s="67">
        <v>42414.400000000001</v>
      </c>
      <c r="Q4225" s="67">
        <v>42133.7</v>
      </c>
      <c r="R4225" s="67">
        <v>41855.300000000003</v>
      </c>
      <c r="S4225" s="67">
        <v>41579.1</v>
      </c>
      <c r="T4225" s="67">
        <v>41305.1</v>
      </c>
      <c r="U4225" s="67">
        <v>41033.300000000003</v>
      </c>
      <c r="V4225" s="67">
        <v>40763.699999999997</v>
      </c>
      <c r="W4225" s="67">
        <v>40496.300000000003</v>
      </c>
      <c r="X4225" s="67">
        <v>40230.9</v>
      </c>
      <c r="Y4225" s="67">
        <v>39967.699999999997</v>
      </c>
      <c r="Z4225" s="67">
        <v>39706.699999999997</v>
      </c>
      <c r="AA4225" s="67">
        <v>39447.699999999997</v>
      </c>
      <c r="AB4225" s="67">
        <v>39190.699999999997</v>
      </c>
      <c r="AC4225" s="67">
        <v>38935.9</v>
      </c>
      <c r="AD4225" s="67">
        <v>38683</v>
      </c>
      <c r="AE4225" s="67">
        <v>38432.199999999997</v>
      </c>
      <c r="AF4225" s="67">
        <v>38183.4</v>
      </c>
      <c r="AG4225" s="67">
        <v>37936.6</v>
      </c>
      <c r="AH4225" s="67">
        <v>37691.800000000003</v>
      </c>
      <c r="AI4225" s="67">
        <v>37448.9</v>
      </c>
    </row>
    <row r="4226" spans="1:35" hidden="1" x14ac:dyDescent="0.25">
      <c r="A4226" s="67">
        <v>9047</v>
      </c>
      <c r="B4226" s="67" t="s">
        <v>516</v>
      </c>
      <c r="C4226" s="67" t="s">
        <v>368</v>
      </c>
      <c r="D4226" s="67" t="s">
        <v>323</v>
      </c>
      <c r="E4226" s="67">
        <v>6006.02</v>
      </c>
      <c r="F4226" s="67">
        <v>6039.91</v>
      </c>
      <c r="G4226" s="67">
        <v>6072.58</v>
      </c>
      <c r="H4226" s="67">
        <v>6103.99</v>
      </c>
      <c r="I4226" s="67">
        <v>6134.13</v>
      </c>
      <c r="J4226" s="67">
        <v>6162.97</v>
      </c>
      <c r="K4226" s="67">
        <v>6190.48</v>
      </c>
      <c r="L4226" s="67">
        <v>6216.64</v>
      </c>
      <c r="M4226" s="67">
        <v>6242.93</v>
      </c>
      <c r="N4226" s="67">
        <v>6269.35</v>
      </c>
      <c r="O4226" s="67">
        <v>6295.91</v>
      </c>
      <c r="P4226" s="67">
        <v>6322.6</v>
      </c>
      <c r="Q4226" s="67">
        <v>6349.42</v>
      </c>
      <c r="R4226" s="67">
        <v>6376.37</v>
      </c>
      <c r="S4226" s="67">
        <v>6403.46</v>
      </c>
      <c r="T4226" s="67">
        <v>6430.69</v>
      </c>
      <c r="U4226" s="67">
        <v>6458.05</v>
      </c>
      <c r="V4226" s="67">
        <v>6485.55</v>
      </c>
      <c r="W4226" s="67">
        <v>6513.18</v>
      </c>
      <c r="X4226" s="67">
        <v>6540.96</v>
      </c>
      <c r="Y4226" s="67">
        <v>6568.87</v>
      </c>
      <c r="Z4226" s="67">
        <v>6596.92</v>
      </c>
      <c r="AA4226" s="67">
        <v>6625.12</v>
      </c>
      <c r="AB4226" s="67">
        <v>6653.45</v>
      </c>
      <c r="AC4226" s="67">
        <v>6681.93</v>
      </c>
      <c r="AD4226" s="67">
        <v>6710.54</v>
      </c>
      <c r="AE4226" s="67">
        <v>6739.31</v>
      </c>
      <c r="AF4226" s="67">
        <v>6768.21</v>
      </c>
      <c r="AG4226" s="67">
        <v>6797.26</v>
      </c>
      <c r="AH4226" s="67">
        <v>6826.45</v>
      </c>
      <c r="AI4226" s="67">
        <v>6855.79</v>
      </c>
    </row>
    <row r="4227" spans="1:35" hidden="1" x14ac:dyDescent="0.25">
      <c r="A4227" s="67">
        <v>9048</v>
      </c>
      <c r="B4227" s="67" t="s">
        <v>516</v>
      </c>
      <c r="C4227" s="67" t="s">
        <v>369</v>
      </c>
      <c r="D4227" s="67" t="s">
        <v>323</v>
      </c>
      <c r="E4227" s="67">
        <v>30695.8</v>
      </c>
      <c r="F4227" s="67">
        <v>31227.3</v>
      </c>
      <c r="G4227" s="67">
        <v>31719.200000000001</v>
      </c>
      <c r="H4227" s="67">
        <v>32168.9</v>
      </c>
      <c r="I4227" s="67">
        <v>32573.7</v>
      </c>
      <c r="J4227" s="67">
        <v>32931.5</v>
      </c>
      <c r="K4227" s="67">
        <v>33240.199999999997</v>
      </c>
      <c r="L4227" s="67">
        <v>33498</v>
      </c>
      <c r="M4227" s="67">
        <v>33758.1</v>
      </c>
      <c r="N4227" s="67">
        <v>34020.6</v>
      </c>
      <c r="O4227" s="67">
        <v>34285.4</v>
      </c>
      <c r="P4227" s="67">
        <v>34552.6</v>
      </c>
      <c r="Q4227" s="67">
        <v>34822.199999999997</v>
      </c>
      <c r="R4227" s="67">
        <v>35094.199999999997</v>
      </c>
      <c r="S4227" s="67">
        <v>35368.699999999997</v>
      </c>
      <c r="T4227" s="67">
        <v>35645.599999999999</v>
      </c>
      <c r="U4227" s="67">
        <v>35925.1</v>
      </c>
      <c r="V4227" s="67">
        <v>36207.1</v>
      </c>
      <c r="W4227" s="67">
        <v>36491.5</v>
      </c>
      <c r="X4227" s="67">
        <v>36778.6</v>
      </c>
      <c r="Y4227" s="67">
        <v>37068.199999999997</v>
      </c>
      <c r="Z4227" s="67">
        <v>37360.5</v>
      </c>
      <c r="AA4227" s="67">
        <v>37655.4</v>
      </c>
      <c r="AB4227" s="67">
        <v>37952.9</v>
      </c>
      <c r="AC4227" s="67">
        <v>38253.1</v>
      </c>
      <c r="AD4227" s="67">
        <v>38556</v>
      </c>
      <c r="AE4227" s="67">
        <v>38861.699999999997</v>
      </c>
      <c r="AF4227" s="67">
        <v>39170.1</v>
      </c>
      <c r="AG4227" s="67">
        <v>39481.199999999997</v>
      </c>
      <c r="AH4227" s="67">
        <v>39795.199999999997</v>
      </c>
      <c r="AI4227" s="67">
        <v>40112</v>
      </c>
    </row>
    <row r="4228" spans="1:35" hidden="1" x14ac:dyDescent="0.25">
      <c r="A4228" s="67">
        <v>9049</v>
      </c>
      <c r="B4228" s="67" t="s">
        <v>516</v>
      </c>
      <c r="C4228" s="67" t="s">
        <v>370</v>
      </c>
      <c r="D4228" s="67" t="s">
        <v>323</v>
      </c>
      <c r="E4228" s="67">
        <v>14076.4</v>
      </c>
      <c r="F4228" s="67">
        <v>14066.4</v>
      </c>
      <c r="G4228" s="67">
        <v>14093.2</v>
      </c>
      <c r="H4228" s="67">
        <v>14156.9</v>
      </c>
      <c r="I4228" s="67">
        <v>14258.1</v>
      </c>
      <c r="J4228" s="67">
        <v>14397.6</v>
      </c>
      <c r="K4228" s="67">
        <v>14576.5</v>
      </c>
      <c r="L4228" s="67">
        <v>14796.6</v>
      </c>
      <c r="M4228" s="67">
        <v>15020.6</v>
      </c>
      <c r="N4228" s="67">
        <v>15248.6</v>
      </c>
      <c r="O4228" s="67">
        <v>15480.8</v>
      </c>
      <c r="P4228" s="67">
        <v>15717.1</v>
      </c>
      <c r="Q4228" s="67">
        <v>15957.7</v>
      </c>
      <c r="R4228" s="67">
        <v>16202.6</v>
      </c>
      <c r="S4228" s="67">
        <v>16451.900000000001</v>
      </c>
      <c r="T4228" s="67">
        <v>16705.7</v>
      </c>
      <c r="U4228" s="67">
        <v>16964.099999999999</v>
      </c>
      <c r="V4228" s="67">
        <v>17227.099999999999</v>
      </c>
      <c r="W4228" s="67">
        <v>17494.900000000001</v>
      </c>
      <c r="X4228" s="67">
        <v>17767.400000000001</v>
      </c>
      <c r="Y4228" s="67">
        <v>18044.900000000001</v>
      </c>
      <c r="Z4228" s="67">
        <v>18327.400000000001</v>
      </c>
      <c r="AA4228" s="67">
        <v>18615</v>
      </c>
      <c r="AB4228" s="67">
        <v>18907.7</v>
      </c>
      <c r="AC4228" s="67">
        <v>19205.7</v>
      </c>
      <c r="AD4228" s="67">
        <v>19509.099999999999</v>
      </c>
      <c r="AE4228" s="67">
        <v>19817.900000000001</v>
      </c>
      <c r="AF4228" s="67">
        <v>20132.3</v>
      </c>
      <c r="AG4228" s="67">
        <v>20452.3</v>
      </c>
      <c r="AH4228" s="67">
        <v>20778.2</v>
      </c>
      <c r="AI4228" s="67">
        <v>21109.8</v>
      </c>
    </row>
    <row r="4229" spans="1:35" hidden="1" x14ac:dyDescent="0.25">
      <c r="A4229" s="67">
        <v>9050</v>
      </c>
      <c r="B4229" s="67" t="s">
        <v>516</v>
      </c>
      <c r="C4229" s="67" t="s">
        <v>371</v>
      </c>
      <c r="D4229" s="67" t="s">
        <v>323</v>
      </c>
      <c r="E4229" s="67">
        <v>43582.3</v>
      </c>
      <c r="F4229" s="67">
        <v>44220.9</v>
      </c>
      <c r="G4229" s="67">
        <v>44843.6</v>
      </c>
      <c r="H4229" s="67">
        <v>45449.3</v>
      </c>
      <c r="I4229" s="67">
        <v>46037</v>
      </c>
      <c r="J4229" s="67">
        <v>46605.4</v>
      </c>
      <c r="K4229" s="67">
        <v>47153.5</v>
      </c>
      <c r="L4229" s="67">
        <v>47680.1</v>
      </c>
      <c r="M4229" s="67">
        <v>48213.599999999999</v>
      </c>
      <c r="N4229" s="67">
        <v>48754</v>
      </c>
      <c r="O4229" s="67">
        <v>49301.5</v>
      </c>
      <c r="P4229" s="67">
        <v>49856</v>
      </c>
      <c r="Q4229" s="67">
        <v>50417.8</v>
      </c>
      <c r="R4229" s="67">
        <v>50986.9</v>
      </c>
      <c r="S4229" s="67">
        <v>51563.4</v>
      </c>
      <c r="T4229" s="67">
        <v>52147.3</v>
      </c>
      <c r="U4229" s="67">
        <v>52738.9</v>
      </c>
      <c r="V4229" s="67">
        <v>53338.1</v>
      </c>
      <c r="W4229" s="67">
        <v>53945.2</v>
      </c>
      <c r="X4229" s="67">
        <v>54560.1</v>
      </c>
      <c r="Y4229" s="67">
        <v>55183</v>
      </c>
      <c r="Z4229" s="67">
        <v>55814.1</v>
      </c>
      <c r="AA4229" s="67">
        <v>56453.3</v>
      </c>
      <c r="AB4229" s="67">
        <v>57100.800000000003</v>
      </c>
      <c r="AC4229" s="67">
        <v>57756.800000000003</v>
      </c>
      <c r="AD4229" s="67">
        <v>58421.3</v>
      </c>
      <c r="AE4229" s="67">
        <v>59094.400000000001</v>
      </c>
      <c r="AF4229" s="67">
        <v>59776.3</v>
      </c>
      <c r="AG4229" s="67">
        <v>60467</v>
      </c>
      <c r="AH4229" s="67">
        <v>61166.7</v>
      </c>
      <c r="AI4229" s="67">
        <v>61875.6</v>
      </c>
    </row>
    <row r="4230" spans="1:35" hidden="1" x14ac:dyDescent="0.25">
      <c r="A4230" s="67">
        <v>9051</v>
      </c>
      <c r="B4230" s="67" t="s">
        <v>516</v>
      </c>
      <c r="C4230" s="67" t="s">
        <v>372</v>
      </c>
      <c r="D4230" s="67" t="s">
        <v>323</v>
      </c>
      <c r="E4230" s="67">
        <v>6548.86</v>
      </c>
      <c r="F4230" s="67">
        <v>6749.81</v>
      </c>
      <c r="G4230" s="67">
        <v>6914.45</v>
      </c>
      <c r="H4230" s="67">
        <v>7039.04</v>
      </c>
      <c r="I4230" s="67">
        <v>7120.6</v>
      </c>
      <c r="J4230" s="67">
        <v>7157.04</v>
      </c>
      <c r="K4230" s="67">
        <v>7147.2</v>
      </c>
      <c r="L4230" s="67">
        <v>7090.98</v>
      </c>
      <c r="M4230" s="67">
        <v>7035.26</v>
      </c>
      <c r="N4230" s="67">
        <v>6980.04</v>
      </c>
      <c r="O4230" s="67">
        <v>6925.31</v>
      </c>
      <c r="P4230" s="67">
        <v>6871.08</v>
      </c>
      <c r="Q4230" s="67">
        <v>6817.34</v>
      </c>
      <c r="R4230" s="67">
        <v>6764.08</v>
      </c>
      <c r="S4230" s="67">
        <v>6711.31</v>
      </c>
      <c r="T4230" s="67">
        <v>6659</v>
      </c>
      <c r="U4230" s="67">
        <v>6607.17</v>
      </c>
      <c r="V4230" s="67">
        <v>6555.8</v>
      </c>
      <c r="W4230" s="67">
        <v>6504.9</v>
      </c>
      <c r="X4230" s="67">
        <v>6454.45</v>
      </c>
      <c r="Y4230" s="67">
        <v>6404.46</v>
      </c>
      <c r="Z4230" s="67">
        <v>6354.92</v>
      </c>
      <c r="AA4230" s="67">
        <v>6305.82</v>
      </c>
      <c r="AB4230" s="67">
        <v>6257.17</v>
      </c>
      <c r="AC4230" s="67">
        <v>6208.95</v>
      </c>
      <c r="AD4230" s="67">
        <v>6161.17</v>
      </c>
      <c r="AE4230" s="67">
        <v>6113.82</v>
      </c>
      <c r="AF4230" s="67">
        <v>6066.89</v>
      </c>
      <c r="AG4230" s="67">
        <v>6020.39</v>
      </c>
      <c r="AH4230" s="67">
        <v>5974.3</v>
      </c>
      <c r="AI4230" s="67">
        <v>5928.63</v>
      </c>
    </row>
    <row r="4231" spans="1:35" hidden="1" x14ac:dyDescent="0.25">
      <c r="A4231" s="67">
        <v>9052</v>
      </c>
      <c r="B4231" s="67" t="s">
        <v>516</v>
      </c>
      <c r="C4231" s="67" t="s">
        <v>373</v>
      </c>
      <c r="D4231" s="67" t="s">
        <v>323</v>
      </c>
      <c r="E4231" s="67">
        <v>16819.099999999999</v>
      </c>
      <c r="F4231" s="67">
        <v>17098.099999999999</v>
      </c>
      <c r="G4231" s="67">
        <v>17359.5</v>
      </c>
      <c r="H4231" s="67">
        <v>17602</v>
      </c>
      <c r="I4231" s="67">
        <v>17824.5</v>
      </c>
      <c r="J4231" s="67">
        <v>18026</v>
      </c>
      <c r="K4231" s="67">
        <v>18205.599999999999</v>
      </c>
      <c r="L4231" s="67">
        <v>18362.3</v>
      </c>
      <c r="M4231" s="67">
        <v>18520.599999999999</v>
      </c>
      <c r="N4231" s="67">
        <v>18680.5</v>
      </c>
      <c r="O4231" s="67">
        <v>18842</v>
      </c>
      <c r="P4231" s="67">
        <v>19005.2</v>
      </c>
      <c r="Q4231" s="67">
        <v>19169.900000000001</v>
      </c>
      <c r="R4231" s="67">
        <v>19336.3</v>
      </c>
      <c r="S4231" s="67">
        <v>19504.400000000001</v>
      </c>
      <c r="T4231" s="67">
        <v>19674.099999999999</v>
      </c>
      <c r="U4231" s="67">
        <v>19845.5</v>
      </c>
      <c r="V4231" s="67">
        <v>20018.7</v>
      </c>
      <c r="W4231" s="67">
        <v>20193.599999999999</v>
      </c>
      <c r="X4231" s="67">
        <v>20370.2</v>
      </c>
      <c r="Y4231" s="67">
        <v>20548.599999999999</v>
      </c>
      <c r="Z4231" s="67">
        <v>20728.8</v>
      </c>
      <c r="AA4231" s="67">
        <v>20910.8</v>
      </c>
      <c r="AB4231" s="67">
        <v>21094.6</v>
      </c>
      <c r="AC4231" s="67">
        <v>21280.2</v>
      </c>
      <c r="AD4231" s="67">
        <v>21467.7</v>
      </c>
      <c r="AE4231" s="67">
        <v>21657.1</v>
      </c>
      <c r="AF4231" s="67">
        <v>21848.3</v>
      </c>
      <c r="AG4231" s="67">
        <v>22041.5</v>
      </c>
      <c r="AH4231" s="67">
        <v>22236.6</v>
      </c>
      <c r="AI4231" s="67">
        <v>22433.7</v>
      </c>
    </row>
    <row r="4232" spans="1:35" hidden="1" x14ac:dyDescent="0.25">
      <c r="A4232" s="67">
        <v>9053</v>
      </c>
      <c r="B4232" s="67" t="s">
        <v>516</v>
      </c>
      <c r="C4232" s="67" t="s">
        <v>374</v>
      </c>
      <c r="D4232" s="67" t="s">
        <v>323</v>
      </c>
      <c r="E4232" s="67">
        <v>24684.2</v>
      </c>
      <c r="F4232" s="67">
        <v>24992</v>
      </c>
      <c r="G4232" s="67">
        <v>25234.7</v>
      </c>
      <c r="H4232" s="67">
        <v>25409.5</v>
      </c>
      <c r="I4232" s="67">
        <v>25514.7</v>
      </c>
      <c r="J4232" s="67">
        <v>25548.799999999999</v>
      </c>
      <c r="K4232" s="67">
        <v>25511.5</v>
      </c>
      <c r="L4232" s="67">
        <v>25402.799999999999</v>
      </c>
      <c r="M4232" s="67">
        <v>25294.6</v>
      </c>
      <c r="N4232" s="67">
        <v>25186.9</v>
      </c>
      <c r="O4232" s="67">
        <v>25079.8</v>
      </c>
      <c r="P4232" s="67">
        <v>24973.200000000001</v>
      </c>
      <c r="Q4232" s="67">
        <v>24867.1</v>
      </c>
      <c r="R4232" s="67">
        <v>24761.599999999999</v>
      </c>
      <c r="S4232" s="67">
        <v>24656.6</v>
      </c>
      <c r="T4232" s="67">
        <v>24552.1</v>
      </c>
      <c r="U4232" s="67">
        <v>24448.2</v>
      </c>
      <c r="V4232" s="67">
        <v>24344.799999999999</v>
      </c>
      <c r="W4232" s="67">
        <v>24241.8</v>
      </c>
      <c r="X4232" s="67">
        <v>24139.4</v>
      </c>
      <c r="Y4232" s="67">
        <v>24037.599999999999</v>
      </c>
      <c r="Z4232" s="67">
        <v>23936.2</v>
      </c>
      <c r="AA4232" s="67">
        <v>23835.3</v>
      </c>
      <c r="AB4232" s="67">
        <v>23734.9</v>
      </c>
      <c r="AC4232" s="67">
        <v>23635.1</v>
      </c>
      <c r="AD4232" s="67">
        <v>23535.7</v>
      </c>
      <c r="AE4232" s="67">
        <v>23436.799999999999</v>
      </c>
      <c r="AF4232" s="67">
        <v>23338.5</v>
      </c>
      <c r="AG4232" s="67">
        <v>23240.6</v>
      </c>
      <c r="AH4232" s="67">
        <v>23143.200000000001</v>
      </c>
      <c r="AI4232" s="67">
        <v>23046.3</v>
      </c>
    </row>
    <row r="4233" spans="1:35" hidden="1" x14ac:dyDescent="0.25">
      <c r="A4233" s="67">
        <v>9054</v>
      </c>
      <c r="B4233" s="67" t="s">
        <v>516</v>
      </c>
      <c r="C4233" s="67" t="s">
        <v>375</v>
      </c>
      <c r="D4233" s="67" t="s">
        <v>323</v>
      </c>
      <c r="E4233" s="67">
        <v>14157.5</v>
      </c>
      <c r="F4233" s="67">
        <v>14375.8</v>
      </c>
      <c r="G4233" s="67">
        <v>14577.3</v>
      </c>
      <c r="H4233" s="67">
        <v>14761</v>
      </c>
      <c r="I4233" s="67">
        <v>14926.1</v>
      </c>
      <c r="J4233" s="67">
        <v>15071.7</v>
      </c>
      <c r="K4233" s="67">
        <v>15197.1</v>
      </c>
      <c r="L4233" s="67">
        <v>15301.5</v>
      </c>
      <c r="M4233" s="67">
        <v>15406.8</v>
      </c>
      <c r="N4233" s="67">
        <v>15512.9</v>
      </c>
      <c r="O4233" s="67">
        <v>15619.9</v>
      </c>
      <c r="P4233" s="67">
        <v>15727.7</v>
      </c>
      <c r="Q4233" s="67">
        <v>15836.4</v>
      </c>
      <c r="R4233" s="67">
        <v>15946</v>
      </c>
      <c r="S4233" s="67">
        <v>16056.4</v>
      </c>
      <c r="T4233" s="67">
        <v>16167.8</v>
      </c>
      <c r="U4233" s="67">
        <v>16280</v>
      </c>
      <c r="V4233" s="67">
        <v>16393.099999999999</v>
      </c>
      <c r="W4233" s="67">
        <v>16507.099999999999</v>
      </c>
      <c r="X4233" s="67">
        <v>16622</v>
      </c>
      <c r="Y4233" s="67">
        <v>16737.900000000001</v>
      </c>
      <c r="Z4233" s="67">
        <v>16854.7</v>
      </c>
      <c r="AA4233" s="67">
        <v>16972.400000000001</v>
      </c>
      <c r="AB4233" s="67">
        <v>17091</v>
      </c>
      <c r="AC4233" s="67">
        <v>17210.599999999999</v>
      </c>
      <c r="AD4233" s="67">
        <v>17331.2</v>
      </c>
      <c r="AE4233" s="67">
        <v>17452.7</v>
      </c>
      <c r="AF4233" s="67">
        <v>17575.2</v>
      </c>
      <c r="AG4233" s="67">
        <v>17698.599999999999</v>
      </c>
      <c r="AH4233" s="67">
        <v>17823.099999999999</v>
      </c>
      <c r="AI4233" s="67">
        <v>17948.599999999999</v>
      </c>
    </row>
    <row r="4234" spans="1:35" hidden="1" x14ac:dyDescent="0.25">
      <c r="A4234" s="67">
        <v>9055</v>
      </c>
      <c r="B4234" s="67" t="s">
        <v>516</v>
      </c>
      <c r="C4234" s="67" t="s">
        <v>376</v>
      </c>
      <c r="D4234" s="67" t="s">
        <v>323</v>
      </c>
      <c r="E4234" s="67">
        <v>92996.6</v>
      </c>
      <c r="F4234" s="67">
        <v>94900.800000000003</v>
      </c>
      <c r="G4234" s="67">
        <v>96607</v>
      </c>
      <c r="H4234" s="67">
        <v>98100.2</v>
      </c>
      <c r="I4234" s="67">
        <v>99366.9</v>
      </c>
      <c r="J4234" s="67">
        <v>100395</v>
      </c>
      <c r="K4234" s="67">
        <v>101176</v>
      </c>
      <c r="L4234" s="67">
        <v>101701</v>
      </c>
      <c r="M4234" s="67">
        <v>102230</v>
      </c>
      <c r="N4234" s="67">
        <v>102761</v>
      </c>
      <c r="O4234" s="67">
        <v>103296</v>
      </c>
      <c r="P4234" s="67">
        <v>103834</v>
      </c>
      <c r="Q4234" s="67">
        <v>104375</v>
      </c>
      <c r="R4234" s="67">
        <v>104919</v>
      </c>
      <c r="S4234" s="67">
        <v>105467</v>
      </c>
      <c r="T4234" s="67">
        <v>106017</v>
      </c>
      <c r="U4234" s="67">
        <v>106572</v>
      </c>
      <c r="V4234" s="67">
        <v>107129</v>
      </c>
      <c r="W4234" s="67">
        <v>107690</v>
      </c>
      <c r="X4234" s="67">
        <v>108254</v>
      </c>
      <c r="Y4234" s="67">
        <v>108822</v>
      </c>
      <c r="Z4234" s="67">
        <v>109393</v>
      </c>
      <c r="AA4234" s="67">
        <v>109967</v>
      </c>
      <c r="AB4234" s="67">
        <v>110545</v>
      </c>
      <c r="AC4234" s="67">
        <v>111126</v>
      </c>
      <c r="AD4234" s="67">
        <v>111711</v>
      </c>
      <c r="AE4234" s="67">
        <v>112300</v>
      </c>
      <c r="AF4234" s="67">
        <v>112892</v>
      </c>
      <c r="AG4234" s="67">
        <v>113487</v>
      </c>
      <c r="AH4234" s="67">
        <v>114086</v>
      </c>
      <c r="AI4234" s="67">
        <v>114689</v>
      </c>
    </row>
    <row r="4235" spans="1:35" hidden="1" x14ac:dyDescent="0.25">
      <c r="A4235" s="67">
        <v>9056</v>
      </c>
      <c r="B4235" s="67" t="s">
        <v>516</v>
      </c>
      <c r="C4235" s="67" t="s">
        <v>377</v>
      </c>
      <c r="D4235" s="67" t="s">
        <v>323</v>
      </c>
      <c r="E4235" s="67">
        <v>32328.9</v>
      </c>
      <c r="F4235" s="67">
        <v>32861.699999999997</v>
      </c>
      <c r="G4235" s="67">
        <v>33416.800000000003</v>
      </c>
      <c r="H4235" s="67">
        <v>33995.199999999997</v>
      </c>
      <c r="I4235" s="67">
        <v>34597.699999999997</v>
      </c>
      <c r="J4235" s="67">
        <v>35225.5</v>
      </c>
      <c r="K4235" s="67">
        <v>35879.5</v>
      </c>
      <c r="L4235" s="67">
        <v>36560.9</v>
      </c>
      <c r="M4235" s="67">
        <v>37257.199999999997</v>
      </c>
      <c r="N4235" s="67">
        <v>37969</v>
      </c>
      <c r="O4235" s="67">
        <v>38696.300000000003</v>
      </c>
      <c r="P4235" s="67">
        <v>39439.699999999997</v>
      </c>
      <c r="Q4235" s="67">
        <v>40199.4</v>
      </c>
      <c r="R4235" s="67">
        <v>40975.800000000003</v>
      </c>
      <c r="S4235" s="67">
        <v>41769.4</v>
      </c>
      <c r="T4235" s="67">
        <v>42580.3</v>
      </c>
      <c r="U4235" s="67">
        <v>43409.2</v>
      </c>
      <c r="V4235" s="67">
        <v>44256.2</v>
      </c>
      <c r="W4235" s="67">
        <v>45121.9</v>
      </c>
      <c r="X4235" s="67">
        <v>46006.6</v>
      </c>
      <c r="Y4235" s="67">
        <v>46910.8</v>
      </c>
      <c r="Z4235" s="67">
        <v>47834.9</v>
      </c>
      <c r="AA4235" s="67">
        <v>48779.3</v>
      </c>
      <c r="AB4235" s="67">
        <v>49744.5</v>
      </c>
      <c r="AC4235" s="67">
        <v>50730.9</v>
      </c>
      <c r="AD4235" s="67">
        <v>51739.1</v>
      </c>
      <c r="AE4235" s="67">
        <v>52769.4</v>
      </c>
      <c r="AF4235" s="67">
        <v>53822.3</v>
      </c>
      <c r="AG4235" s="67">
        <v>54898.5</v>
      </c>
      <c r="AH4235" s="67">
        <v>55998.3</v>
      </c>
      <c r="AI4235" s="67">
        <v>57122.3</v>
      </c>
    </row>
    <row r="4236" spans="1:35" hidden="1" x14ac:dyDescent="0.25">
      <c r="A4236" s="67">
        <v>9057</v>
      </c>
      <c r="B4236" s="67" t="s">
        <v>516</v>
      </c>
      <c r="C4236" s="67" t="s">
        <v>378</v>
      </c>
      <c r="D4236" s="67" t="s">
        <v>323</v>
      </c>
      <c r="E4236" s="67">
        <v>29953.599999999999</v>
      </c>
      <c r="F4236" s="67">
        <v>30532.400000000001</v>
      </c>
      <c r="G4236" s="67">
        <v>31117</v>
      </c>
      <c r="H4236" s="67">
        <v>31707</v>
      </c>
      <c r="I4236" s="67">
        <v>32302.3</v>
      </c>
      <c r="J4236" s="67">
        <v>32902.6</v>
      </c>
      <c r="K4236" s="67">
        <v>33507.800000000003</v>
      </c>
      <c r="L4236" s="67">
        <v>34117.599999999999</v>
      </c>
      <c r="M4236" s="67">
        <v>34740.1</v>
      </c>
      <c r="N4236" s="67">
        <v>35375.800000000003</v>
      </c>
      <c r="O4236" s="67">
        <v>36024.800000000003</v>
      </c>
      <c r="P4236" s="67">
        <v>36687.4</v>
      </c>
      <c r="Q4236" s="67">
        <v>37363.9</v>
      </c>
      <c r="R4236" s="67">
        <v>38054.699999999997</v>
      </c>
      <c r="S4236" s="67">
        <v>38759.9</v>
      </c>
      <c r="T4236" s="67">
        <v>39480</v>
      </c>
      <c r="U4236" s="67">
        <v>40215.199999999997</v>
      </c>
      <c r="V4236" s="67">
        <v>40965.800000000003</v>
      </c>
      <c r="W4236" s="67">
        <v>41732.199999999997</v>
      </c>
      <c r="X4236" s="67">
        <v>42514.6</v>
      </c>
      <c r="Y4236" s="67">
        <v>43313.5</v>
      </c>
      <c r="Z4236" s="67">
        <v>44129.2</v>
      </c>
      <c r="AA4236" s="67">
        <v>44962</v>
      </c>
      <c r="AB4236" s="67">
        <v>45812.3</v>
      </c>
      <c r="AC4236" s="67">
        <v>46680.5</v>
      </c>
      <c r="AD4236" s="67">
        <v>47566.9</v>
      </c>
      <c r="AE4236" s="67">
        <v>48471.9</v>
      </c>
      <c r="AF4236" s="67">
        <v>49395.9</v>
      </c>
      <c r="AG4236" s="67">
        <v>50339.3</v>
      </c>
      <c r="AH4236" s="67">
        <v>51302.6</v>
      </c>
      <c r="AI4236" s="67">
        <v>52286</v>
      </c>
    </row>
    <row r="4237" spans="1:35" hidden="1" x14ac:dyDescent="0.25">
      <c r="A4237" s="67">
        <v>9058</v>
      </c>
      <c r="B4237" s="67" t="s">
        <v>516</v>
      </c>
      <c r="C4237" s="67" t="s">
        <v>379</v>
      </c>
      <c r="D4237" s="67" t="s">
        <v>323</v>
      </c>
      <c r="E4237" s="67">
        <v>51219.199999999997</v>
      </c>
      <c r="F4237" s="67">
        <v>52235.3</v>
      </c>
      <c r="G4237" s="67">
        <v>53198.6</v>
      </c>
      <c r="H4237" s="67">
        <v>54104.4</v>
      </c>
      <c r="I4237" s="67">
        <v>54948.4</v>
      </c>
      <c r="J4237" s="67">
        <v>55726.6</v>
      </c>
      <c r="K4237" s="67">
        <v>56435</v>
      </c>
      <c r="L4237" s="67">
        <v>57070</v>
      </c>
      <c r="M4237" s="67">
        <v>57713.4</v>
      </c>
      <c r="N4237" s="67">
        <v>58365.1</v>
      </c>
      <c r="O4237" s="67">
        <v>59025.3</v>
      </c>
      <c r="P4237" s="67">
        <v>59694</v>
      </c>
      <c r="Q4237" s="67">
        <v>60371.5</v>
      </c>
      <c r="R4237" s="67">
        <v>61057.7</v>
      </c>
      <c r="S4237" s="67">
        <v>61752.9</v>
      </c>
      <c r="T4237" s="67">
        <v>62457.1</v>
      </c>
      <c r="U4237" s="67">
        <v>63170.5</v>
      </c>
      <c r="V4237" s="67">
        <v>63893.1</v>
      </c>
      <c r="W4237" s="67">
        <v>64625.2</v>
      </c>
      <c r="X4237" s="67">
        <v>65366.7</v>
      </c>
      <c r="Y4237" s="67">
        <v>66117.899999999994</v>
      </c>
      <c r="Z4237" s="67">
        <v>66878.899999999994</v>
      </c>
      <c r="AA4237" s="67">
        <v>67649.7</v>
      </c>
      <c r="AB4237" s="67">
        <v>68430.600000000006</v>
      </c>
      <c r="AC4237" s="67">
        <v>69221.600000000006</v>
      </c>
      <c r="AD4237" s="67">
        <v>70022.899999999994</v>
      </c>
      <c r="AE4237" s="67">
        <v>70834.7</v>
      </c>
      <c r="AF4237" s="67">
        <v>71656.899999999994</v>
      </c>
      <c r="AG4237" s="67">
        <v>72489.899999999994</v>
      </c>
      <c r="AH4237" s="67">
        <v>73333.7</v>
      </c>
      <c r="AI4237" s="67">
        <v>74188.5</v>
      </c>
    </row>
    <row r="4238" spans="1:35" hidden="1" x14ac:dyDescent="0.25">
      <c r="A4238" s="67">
        <v>9059</v>
      </c>
      <c r="B4238" s="67" t="s">
        <v>516</v>
      </c>
      <c r="C4238" s="67" t="s">
        <v>380</v>
      </c>
      <c r="D4238" s="67" t="s">
        <v>323</v>
      </c>
      <c r="E4238" s="67">
        <v>24325.1</v>
      </c>
      <c r="F4238" s="67">
        <v>25706.2</v>
      </c>
      <c r="G4238" s="67">
        <v>26969.4</v>
      </c>
      <c r="H4238" s="67">
        <v>28084.1</v>
      </c>
      <c r="I4238" s="67">
        <v>29021.8</v>
      </c>
      <c r="J4238" s="67">
        <v>29757.200000000001</v>
      </c>
      <c r="K4238" s="67">
        <v>30269.3</v>
      </c>
      <c r="L4238" s="67">
        <v>30542.5</v>
      </c>
      <c r="M4238" s="67">
        <v>30818.5</v>
      </c>
      <c r="N4238" s="67">
        <v>31097.200000000001</v>
      </c>
      <c r="O4238" s="67">
        <v>31378.7</v>
      </c>
      <c r="P4238" s="67">
        <v>31663.1</v>
      </c>
      <c r="Q4238" s="67">
        <v>31950.2</v>
      </c>
      <c r="R4238" s="67">
        <v>32240.3</v>
      </c>
      <c r="S4238" s="67">
        <v>32533.200000000001</v>
      </c>
      <c r="T4238" s="67">
        <v>32829.1</v>
      </c>
      <c r="U4238" s="67">
        <v>33127.9</v>
      </c>
      <c r="V4238" s="67">
        <v>33429.800000000003</v>
      </c>
      <c r="W4238" s="67">
        <v>33734.6</v>
      </c>
      <c r="X4238" s="67">
        <v>34042.5</v>
      </c>
      <c r="Y4238" s="67">
        <v>34353.5</v>
      </c>
      <c r="Z4238" s="67">
        <v>34667.599999999999</v>
      </c>
      <c r="AA4238" s="67">
        <v>34984.800000000003</v>
      </c>
      <c r="AB4238" s="67">
        <v>35305.199999999997</v>
      </c>
      <c r="AC4238" s="67">
        <v>35628.800000000003</v>
      </c>
      <c r="AD4238" s="67">
        <v>35955.599999999999</v>
      </c>
      <c r="AE4238" s="67">
        <v>36285.699999999997</v>
      </c>
      <c r="AF4238" s="67">
        <v>36619.1</v>
      </c>
      <c r="AG4238" s="67">
        <v>36955.800000000003</v>
      </c>
      <c r="AH4238" s="67">
        <v>37295.9</v>
      </c>
      <c r="AI4238" s="67">
        <v>37639.4</v>
      </c>
    </row>
    <row r="4239" spans="1:35" hidden="1" x14ac:dyDescent="0.25">
      <c r="A4239" s="67">
        <v>9060</v>
      </c>
      <c r="B4239" s="67" t="s">
        <v>516</v>
      </c>
      <c r="C4239" s="67" t="s">
        <v>381</v>
      </c>
      <c r="D4239" s="67" t="s">
        <v>323</v>
      </c>
      <c r="E4239" s="67">
        <v>22627.7</v>
      </c>
      <c r="F4239" s="67">
        <v>22949.3</v>
      </c>
      <c r="G4239" s="67">
        <v>23254.2</v>
      </c>
      <c r="H4239" s="67">
        <v>23541.599999999999</v>
      </c>
      <c r="I4239" s="67">
        <v>23810.5</v>
      </c>
      <c r="J4239" s="67">
        <v>24060.1</v>
      </c>
      <c r="K4239" s="67">
        <v>24289.4</v>
      </c>
      <c r="L4239" s="67">
        <v>24497.8</v>
      </c>
      <c r="M4239" s="67">
        <v>24708.3</v>
      </c>
      <c r="N4239" s="67">
        <v>24920.9</v>
      </c>
      <c r="O4239" s="67">
        <v>25135.599999999999</v>
      </c>
      <c r="P4239" s="67">
        <v>25352.400000000001</v>
      </c>
      <c r="Q4239" s="67">
        <v>25571.5</v>
      </c>
      <c r="R4239" s="67">
        <v>25792.7</v>
      </c>
      <c r="S4239" s="67">
        <v>26016.1</v>
      </c>
      <c r="T4239" s="67">
        <v>26241.8</v>
      </c>
      <c r="U4239" s="67">
        <v>26469.7</v>
      </c>
      <c r="V4239" s="67">
        <v>26699.9</v>
      </c>
      <c r="W4239" s="67">
        <v>26932.400000000001</v>
      </c>
      <c r="X4239" s="67">
        <v>27167.200000000001</v>
      </c>
      <c r="Y4239" s="67">
        <v>27404.400000000001</v>
      </c>
      <c r="Z4239" s="67">
        <v>27643.9</v>
      </c>
      <c r="AA4239" s="67">
        <v>27885.8</v>
      </c>
      <c r="AB4239" s="67">
        <v>28130.2</v>
      </c>
      <c r="AC4239" s="67">
        <v>28377</v>
      </c>
      <c r="AD4239" s="67">
        <v>28626.3</v>
      </c>
      <c r="AE4239" s="67">
        <v>28878</v>
      </c>
      <c r="AF4239" s="67">
        <v>29132.3</v>
      </c>
      <c r="AG4239" s="67">
        <v>29389.1</v>
      </c>
      <c r="AH4239" s="67">
        <v>29648.5</v>
      </c>
      <c r="AI4239" s="67">
        <v>29910.5</v>
      </c>
    </row>
    <row r="4240" spans="1:35" hidden="1" x14ac:dyDescent="0.25">
      <c r="A4240" s="67">
        <v>9061</v>
      </c>
      <c r="B4240" s="67" t="s">
        <v>516</v>
      </c>
      <c r="C4240" s="67" t="s">
        <v>382</v>
      </c>
      <c r="D4240" s="67" t="s">
        <v>323</v>
      </c>
      <c r="E4240" s="67">
        <v>42634.9</v>
      </c>
      <c r="F4240" s="67">
        <v>42870.5</v>
      </c>
      <c r="G4240" s="67">
        <v>43122.3</v>
      </c>
      <c r="H4240" s="67">
        <v>43390.400000000001</v>
      </c>
      <c r="I4240" s="67">
        <v>43675.3</v>
      </c>
      <c r="J4240" s="67">
        <v>43977.2</v>
      </c>
      <c r="K4240" s="67">
        <v>44296.6</v>
      </c>
      <c r="L4240" s="67">
        <v>44633.8</v>
      </c>
      <c r="M4240" s="67">
        <v>44974.1</v>
      </c>
      <c r="N4240" s="67">
        <v>45317.4</v>
      </c>
      <c r="O4240" s="67">
        <v>45663.8</v>
      </c>
      <c r="P4240" s="67">
        <v>46013.4</v>
      </c>
      <c r="Q4240" s="67">
        <v>46366</v>
      </c>
      <c r="R4240" s="67">
        <v>46721.9</v>
      </c>
      <c r="S4240" s="67">
        <v>47081</v>
      </c>
      <c r="T4240" s="67">
        <v>47443.199999999997</v>
      </c>
      <c r="U4240" s="67">
        <v>47808.800000000003</v>
      </c>
      <c r="V4240" s="67">
        <v>48177.599999999999</v>
      </c>
      <c r="W4240" s="67">
        <v>48549.8</v>
      </c>
      <c r="X4240" s="67">
        <v>48925.3</v>
      </c>
      <c r="Y4240" s="67">
        <v>49304.2</v>
      </c>
      <c r="Z4240" s="67">
        <v>49686.5</v>
      </c>
      <c r="AA4240" s="67">
        <v>50072.2</v>
      </c>
      <c r="AB4240" s="67">
        <v>50461.5</v>
      </c>
      <c r="AC4240" s="67">
        <v>50854.2</v>
      </c>
      <c r="AD4240" s="67">
        <v>51250.400000000001</v>
      </c>
      <c r="AE4240" s="67">
        <v>51650.2</v>
      </c>
      <c r="AF4240" s="67">
        <v>52053.599999999999</v>
      </c>
      <c r="AG4240" s="67">
        <v>52460.7</v>
      </c>
      <c r="AH4240" s="67">
        <v>52871.4</v>
      </c>
      <c r="AI4240" s="67">
        <v>53285.8</v>
      </c>
    </row>
    <row r="4241" spans="1:35" hidden="1" x14ac:dyDescent="0.25">
      <c r="A4241" s="67">
        <v>9062</v>
      </c>
      <c r="B4241" s="67" t="s">
        <v>516</v>
      </c>
      <c r="C4241" s="67" t="s">
        <v>383</v>
      </c>
      <c r="D4241" s="67" t="s">
        <v>323</v>
      </c>
      <c r="E4241" s="67">
        <v>23666.1</v>
      </c>
      <c r="F4241" s="67">
        <v>23799.4</v>
      </c>
      <c r="G4241" s="67">
        <v>23967.9</v>
      </c>
      <c r="H4241" s="67">
        <v>24172.400000000001</v>
      </c>
      <c r="I4241" s="67">
        <v>24413.9</v>
      </c>
      <c r="J4241" s="67">
        <v>24693.5</v>
      </c>
      <c r="K4241" s="67">
        <v>25012.799999999999</v>
      </c>
      <c r="L4241" s="67">
        <v>25373.3</v>
      </c>
      <c r="M4241" s="67">
        <v>25739.9</v>
      </c>
      <c r="N4241" s="67">
        <v>26112.7</v>
      </c>
      <c r="O4241" s="67">
        <v>26491.9</v>
      </c>
      <c r="P4241" s="67">
        <v>26877.5</v>
      </c>
      <c r="Q4241" s="67">
        <v>27269.7</v>
      </c>
      <c r="R4241" s="67">
        <v>27668.6</v>
      </c>
      <c r="S4241" s="67">
        <v>28074.2</v>
      </c>
      <c r="T4241" s="67">
        <v>28486.7</v>
      </c>
      <c r="U4241" s="67">
        <v>28906.2</v>
      </c>
      <c r="V4241" s="67">
        <v>29332.9</v>
      </c>
      <c r="W4241" s="67">
        <v>29766.799999999999</v>
      </c>
      <c r="X4241" s="67">
        <v>30208.1</v>
      </c>
      <c r="Y4241" s="67">
        <v>30657</v>
      </c>
      <c r="Z4241" s="67">
        <v>31113.4</v>
      </c>
      <c r="AA4241" s="67">
        <v>31577.599999999999</v>
      </c>
      <c r="AB4241" s="67">
        <v>32049.7</v>
      </c>
      <c r="AC4241" s="67">
        <v>32529.8</v>
      </c>
      <c r="AD4241" s="67">
        <v>33018</v>
      </c>
      <c r="AE4241" s="67">
        <v>33514.6</v>
      </c>
      <c r="AF4241" s="67">
        <v>34019.599999999999</v>
      </c>
      <c r="AG4241" s="67">
        <v>34533.199999999997</v>
      </c>
      <c r="AH4241" s="67">
        <v>35055.599999999999</v>
      </c>
      <c r="AI4241" s="67">
        <v>35586.800000000003</v>
      </c>
    </row>
    <row r="4242" spans="1:35" hidden="1" x14ac:dyDescent="0.25">
      <c r="A4242" s="67">
        <v>9063</v>
      </c>
      <c r="B4242" s="67" t="s">
        <v>516</v>
      </c>
      <c r="C4242" s="67" t="s">
        <v>384</v>
      </c>
      <c r="D4242" s="67" t="s">
        <v>323</v>
      </c>
      <c r="E4242" s="67">
        <v>2383.84</v>
      </c>
      <c r="F4242" s="67">
        <v>2389.54</v>
      </c>
      <c r="G4242" s="67">
        <v>2396.9699999999998</v>
      </c>
      <c r="H4242" s="67">
        <v>2406.15</v>
      </c>
      <c r="I4242" s="67">
        <v>2417.1</v>
      </c>
      <c r="J4242" s="67">
        <v>2429.86</v>
      </c>
      <c r="K4242" s="67">
        <v>2444.44</v>
      </c>
      <c r="L4242" s="67">
        <v>2460.89</v>
      </c>
      <c r="M4242" s="67">
        <v>2477.4699999999998</v>
      </c>
      <c r="N4242" s="67">
        <v>2494.1799999999998</v>
      </c>
      <c r="O4242" s="67">
        <v>2511.0300000000002</v>
      </c>
      <c r="P4242" s="67">
        <v>2528.0100000000002</v>
      </c>
      <c r="Q4242" s="67">
        <v>2545.12</v>
      </c>
      <c r="R4242" s="67">
        <v>2562.38</v>
      </c>
      <c r="S4242" s="67">
        <v>2579.77</v>
      </c>
      <c r="T4242" s="67">
        <v>2597.3000000000002</v>
      </c>
      <c r="U4242" s="67">
        <v>2614.9699999999998</v>
      </c>
      <c r="V4242" s="67">
        <v>2632.78</v>
      </c>
      <c r="W4242" s="67">
        <v>2650.74</v>
      </c>
      <c r="X4242" s="67">
        <v>2668.84</v>
      </c>
      <c r="Y4242" s="67">
        <v>2687.08</v>
      </c>
      <c r="Z4242" s="67">
        <v>2705.47</v>
      </c>
      <c r="AA4242" s="67">
        <v>2724.01</v>
      </c>
      <c r="AB4242" s="67">
        <v>2742.69</v>
      </c>
      <c r="AC4242" s="67">
        <v>2761.53</v>
      </c>
      <c r="AD4242" s="67">
        <v>2780.51</v>
      </c>
      <c r="AE4242" s="67">
        <v>2799.65</v>
      </c>
      <c r="AF4242" s="67">
        <v>2818.94</v>
      </c>
      <c r="AG4242" s="67">
        <v>2838.38</v>
      </c>
      <c r="AH4242" s="67">
        <v>2857.98</v>
      </c>
      <c r="AI4242" s="67">
        <v>2877.74</v>
      </c>
    </row>
    <row r="4243" spans="1:35" hidden="1" x14ac:dyDescent="0.25">
      <c r="A4243" s="67">
        <v>9064</v>
      </c>
      <c r="B4243" s="67" t="s">
        <v>516</v>
      </c>
      <c r="C4243" s="67" t="s">
        <v>385</v>
      </c>
      <c r="D4243" s="67" t="s">
        <v>323</v>
      </c>
      <c r="E4243" s="67">
        <v>20445.599999999999</v>
      </c>
      <c r="F4243" s="67">
        <v>20703.2</v>
      </c>
      <c r="G4243" s="67">
        <v>20968.900000000001</v>
      </c>
      <c r="H4243" s="67">
        <v>21243.1</v>
      </c>
      <c r="I4243" s="67">
        <v>21525.9</v>
      </c>
      <c r="J4243" s="67">
        <v>21817.7</v>
      </c>
      <c r="K4243" s="67">
        <v>22118.7</v>
      </c>
      <c r="L4243" s="67">
        <v>22429.3</v>
      </c>
      <c r="M4243" s="67">
        <v>22744.9</v>
      </c>
      <c r="N4243" s="67">
        <v>23065.7</v>
      </c>
      <c r="O4243" s="67">
        <v>23391.8</v>
      </c>
      <c r="P4243" s="67">
        <v>23723.200000000001</v>
      </c>
      <c r="Q4243" s="67">
        <v>24060</v>
      </c>
      <c r="R4243" s="67">
        <v>24402.400000000001</v>
      </c>
      <c r="S4243" s="67">
        <v>24750.400000000001</v>
      </c>
      <c r="T4243" s="67">
        <v>25104</v>
      </c>
      <c r="U4243" s="67">
        <v>25463.5</v>
      </c>
      <c r="V4243" s="67">
        <v>25828.799999999999</v>
      </c>
      <c r="W4243" s="67">
        <v>26200.2</v>
      </c>
      <c r="X4243" s="67">
        <v>26577.599999999999</v>
      </c>
      <c r="Y4243" s="67">
        <v>26961.200000000001</v>
      </c>
      <c r="Z4243" s="67">
        <v>27351.1</v>
      </c>
      <c r="AA4243" s="67">
        <v>27747.3</v>
      </c>
      <c r="AB4243" s="67">
        <v>28150.1</v>
      </c>
      <c r="AC4243" s="67">
        <v>28559.4</v>
      </c>
      <c r="AD4243" s="67">
        <v>28975.5</v>
      </c>
      <c r="AE4243" s="67">
        <v>29398.400000000001</v>
      </c>
      <c r="AF4243" s="67">
        <v>29828.2</v>
      </c>
      <c r="AG4243" s="67">
        <v>30265</v>
      </c>
      <c r="AH4243" s="67">
        <v>30709</v>
      </c>
      <c r="AI4243" s="67">
        <v>31160.3</v>
      </c>
    </row>
    <row r="4244" spans="1:35" hidden="1" x14ac:dyDescent="0.25">
      <c r="A4244" s="67">
        <v>9065</v>
      </c>
      <c r="B4244" s="67" t="s">
        <v>516</v>
      </c>
      <c r="C4244" s="67" t="s">
        <v>386</v>
      </c>
      <c r="D4244" s="67" t="s">
        <v>323</v>
      </c>
      <c r="E4244" s="67">
        <v>290941</v>
      </c>
      <c r="F4244" s="67">
        <v>295422</v>
      </c>
      <c r="G4244" s="67">
        <v>299517</v>
      </c>
      <c r="H4244" s="67">
        <v>303204</v>
      </c>
      <c r="I4244" s="67">
        <v>306463</v>
      </c>
      <c r="J4244" s="67">
        <v>309275</v>
      </c>
      <c r="K4244" s="67">
        <v>311625</v>
      </c>
      <c r="L4244" s="67">
        <v>313499</v>
      </c>
      <c r="M4244" s="67">
        <v>315385</v>
      </c>
      <c r="N4244" s="67">
        <v>317285</v>
      </c>
      <c r="O4244" s="67">
        <v>319198</v>
      </c>
      <c r="P4244" s="67">
        <v>321125</v>
      </c>
      <c r="Q4244" s="67">
        <v>323065</v>
      </c>
      <c r="R4244" s="67">
        <v>325018</v>
      </c>
      <c r="S4244" s="67">
        <v>326986</v>
      </c>
      <c r="T4244" s="67">
        <v>328967</v>
      </c>
      <c r="U4244" s="67">
        <v>330962</v>
      </c>
      <c r="V4244" s="67">
        <v>332971</v>
      </c>
      <c r="W4244" s="67">
        <v>334994</v>
      </c>
      <c r="X4244" s="67">
        <v>337031</v>
      </c>
      <c r="Y4244" s="67">
        <v>339082</v>
      </c>
      <c r="Z4244" s="67">
        <v>341148</v>
      </c>
      <c r="AA4244" s="67">
        <v>343228</v>
      </c>
      <c r="AB4244" s="67">
        <v>345323</v>
      </c>
      <c r="AC4244" s="67">
        <v>347432</v>
      </c>
      <c r="AD4244" s="67">
        <v>349556</v>
      </c>
      <c r="AE4244" s="67">
        <v>351695</v>
      </c>
      <c r="AF4244" s="67">
        <v>353850</v>
      </c>
      <c r="AG4244" s="67">
        <v>356019</v>
      </c>
      <c r="AH4244" s="67">
        <v>358203</v>
      </c>
      <c r="AI4244" s="67">
        <v>360403</v>
      </c>
    </row>
    <row r="4245" spans="1:35" hidden="1" x14ac:dyDescent="0.25">
      <c r="A4245" s="67">
        <v>9066</v>
      </c>
      <c r="B4245" s="67" t="s">
        <v>516</v>
      </c>
      <c r="C4245" s="67" t="s">
        <v>387</v>
      </c>
      <c r="D4245" s="67" t="s">
        <v>323</v>
      </c>
      <c r="E4245" s="67">
        <v>987804</v>
      </c>
      <c r="F4245" s="67">
        <v>1020780</v>
      </c>
      <c r="G4245" s="67">
        <v>1053010</v>
      </c>
      <c r="H4245" s="67">
        <v>1084310</v>
      </c>
      <c r="I4245" s="67">
        <v>1114520</v>
      </c>
      <c r="J4245" s="67">
        <v>1143460</v>
      </c>
      <c r="K4245" s="67">
        <v>1170950</v>
      </c>
      <c r="L4245" s="67">
        <v>1196820</v>
      </c>
      <c r="M4245" s="67">
        <v>1223350</v>
      </c>
      <c r="N4245" s="67">
        <v>1250530</v>
      </c>
      <c r="O4245" s="67">
        <v>1278400</v>
      </c>
      <c r="P4245" s="67">
        <v>1306960</v>
      </c>
      <c r="Q4245" s="67">
        <v>1336240</v>
      </c>
      <c r="R4245" s="67">
        <v>1366250</v>
      </c>
      <c r="S4245" s="67">
        <v>1397010</v>
      </c>
      <c r="T4245" s="67">
        <v>1428550</v>
      </c>
      <c r="U4245" s="67">
        <v>1460870</v>
      </c>
      <c r="V4245" s="67">
        <v>1493990</v>
      </c>
      <c r="W4245" s="67">
        <v>1527950</v>
      </c>
      <c r="X4245" s="67">
        <v>1562760</v>
      </c>
      <c r="Y4245" s="67">
        <v>1598440</v>
      </c>
      <c r="Z4245" s="67">
        <v>1635010</v>
      </c>
      <c r="AA4245" s="67">
        <v>1672500</v>
      </c>
      <c r="AB4245" s="67">
        <v>1710920</v>
      </c>
      <c r="AC4245" s="67">
        <v>1750310</v>
      </c>
      <c r="AD4245" s="67">
        <v>1790680</v>
      </c>
      <c r="AE4245" s="67">
        <v>1832060</v>
      </c>
      <c r="AF4245" s="67">
        <v>1874480</v>
      </c>
      <c r="AG4245" s="67">
        <v>1917950</v>
      </c>
      <c r="AH4245" s="67">
        <v>1962520</v>
      </c>
      <c r="AI4245" s="67">
        <v>2008200</v>
      </c>
    </row>
    <row r="4246" spans="1:35" hidden="1" x14ac:dyDescent="0.25">
      <c r="A4246" s="67">
        <v>9067</v>
      </c>
      <c r="B4246" s="67" t="s">
        <v>516</v>
      </c>
      <c r="C4246" s="67" t="s">
        <v>388</v>
      </c>
      <c r="D4246" s="67" t="s">
        <v>323</v>
      </c>
      <c r="E4246" s="67">
        <v>297606</v>
      </c>
      <c r="F4246" s="67">
        <v>302074</v>
      </c>
      <c r="G4246" s="67">
        <v>306549</v>
      </c>
      <c r="H4246" s="67">
        <v>311026</v>
      </c>
      <c r="I4246" s="67">
        <v>315504</v>
      </c>
      <c r="J4246" s="67">
        <v>319981</v>
      </c>
      <c r="K4246" s="67">
        <v>324454</v>
      </c>
      <c r="L4246" s="67">
        <v>328919</v>
      </c>
      <c r="M4246" s="67">
        <v>333456</v>
      </c>
      <c r="N4246" s="67">
        <v>338066</v>
      </c>
      <c r="O4246" s="67">
        <v>342749</v>
      </c>
      <c r="P4246" s="67">
        <v>347507</v>
      </c>
      <c r="Q4246" s="67">
        <v>352341</v>
      </c>
      <c r="R4246" s="67">
        <v>357253</v>
      </c>
      <c r="S4246" s="67">
        <v>362243</v>
      </c>
      <c r="T4246" s="67">
        <v>367314</v>
      </c>
      <c r="U4246" s="67">
        <v>372465</v>
      </c>
      <c r="V4246" s="67">
        <v>377699</v>
      </c>
      <c r="W4246" s="67">
        <v>383016</v>
      </c>
      <c r="X4246" s="67">
        <v>388419</v>
      </c>
      <c r="Y4246" s="67">
        <v>393907</v>
      </c>
      <c r="Z4246" s="67">
        <v>399484</v>
      </c>
      <c r="AA4246" s="67">
        <v>405150</v>
      </c>
      <c r="AB4246" s="67">
        <v>410907</v>
      </c>
      <c r="AC4246" s="67">
        <v>416756</v>
      </c>
      <c r="AD4246" s="67">
        <v>422698</v>
      </c>
      <c r="AE4246" s="67">
        <v>428735</v>
      </c>
      <c r="AF4246" s="67">
        <v>434869</v>
      </c>
      <c r="AG4246" s="67">
        <v>441102</v>
      </c>
      <c r="AH4246" s="67">
        <v>447433</v>
      </c>
      <c r="AI4246" s="67">
        <v>453867</v>
      </c>
    </row>
    <row r="4247" spans="1:35" hidden="1" x14ac:dyDescent="0.25">
      <c r="A4247" s="67">
        <v>9068</v>
      </c>
      <c r="B4247" s="67" t="s">
        <v>516</v>
      </c>
      <c r="C4247" s="67" t="s">
        <v>389</v>
      </c>
      <c r="D4247" s="67" t="s">
        <v>323</v>
      </c>
      <c r="E4247" s="67">
        <v>546090</v>
      </c>
      <c r="F4247" s="67">
        <v>559907</v>
      </c>
      <c r="G4247" s="67">
        <v>573445</v>
      </c>
      <c r="H4247" s="67">
        <v>586658</v>
      </c>
      <c r="I4247" s="67">
        <v>599498</v>
      </c>
      <c r="J4247" s="67">
        <v>611919</v>
      </c>
      <c r="K4247" s="67">
        <v>623875</v>
      </c>
      <c r="L4247" s="67">
        <v>635320</v>
      </c>
      <c r="M4247" s="67">
        <v>647006</v>
      </c>
      <c r="N4247" s="67">
        <v>658937</v>
      </c>
      <c r="O4247" s="67">
        <v>671119</v>
      </c>
      <c r="P4247" s="67">
        <v>683557</v>
      </c>
      <c r="Q4247" s="67">
        <v>696255</v>
      </c>
      <c r="R4247" s="67">
        <v>709221</v>
      </c>
      <c r="S4247" s="67">
        <v>722458</v>
      </c>
      <c r="T4247" s="67">
        <v>735974</v>
      </c>
      <c r="U4247" s="67">
        <v>749774</v>
      </c>
      <c r="V4247" s="67">
        <v>763863</v>
      </c>
      <c r="W4247" s="67">
        <v>778248</v>
      </c>
      <c r="X4247" s="67">
        <v>792936</v>
      </c>
      <c r="Y4247" s="67">
        <v>807931</v>
      </c>
      <c r="Z4247" s="67">
        <v>823242</v>
      </c>
      <c r="AA4247" s="67">
        <v>838874</v>
      </c>
      <c r="AB4247" s="67">
        <v>854834</v>
      </c>
      <c r="AC4247" s="67">
        <v>871130</v>
      </c>
      <c r="AD4247" s="67">
        <v>887768</v>
      </c>
      <c r="AE4247" s="67">
        <v>904755</v>
      </c>
      <c r="AF4247" s="67">
        <v>922099</v>
      </c>
      <c r="AG4247" s="67">
        <v>939807</v>
      </c>
      <c r="AH4247" s="67">
        <v>957887</v>
      </c>
      <c r="AI4247" s="67">
        <v>976347</v>
      </c>
    </row>
    <row r="4248" spans="1:35" hidden="1" x14ac:dyDescent="0.25">
      <c r="A4248" s="67">
        <v>9069</v>
      </c>
      <c r="B4248" s="67" t="s">
        <v>516</v>
      </c>
      <c r="C4248" s="67" t="s">
        <v>390</v>
      </c>
      <c r="D4248" s="67" t="s">
        <v>323</v>
      </c>
      <c r="E4248" s="67">
        <v>36262.9</v>
      </c>
      <c r="F4248" s="67">
        <v>36972.199999999997</v>
      </c>
      <c r="G4248" s="67">
        <v>37715.699999999997</v>
      </c>
      <c r="H4248" s="67">
        <v>38495</v>
      </c>
      <c r="I4248" s="67">
        <v>39311.800000000003</v>
      </c>
      <c r="J4248" s="67">
        <v>40168</v>
      </c>
      <c r="K4248" s="67">
        <v>41065.5</v>
      </c>
      <c r="L4248" s="67">
        <v>42006.400000000001</v>
      </c>
      <c r="M4248" s="67">
        <v>42972.1</v>
      </c>
      <c r="N4248" s="67">
        <v>43963.3</v>
      </c>
      <c r="O4248" s="67">
        <v>44980.7</v>
      </c>
      <c r="P4248" s="67">
        <v>46024.9</v>
      </c>
      <c r="Q4248" s="67">
        <v>47096.800000000003</v>
      </c>
      <c r="R4248" s="67">
        <v>48196.9</v>
      </c>
      <c r="S4248" s="67">
        <v>49326</v>
      </c>
      <c r="T4248" s="67">
        <v>50485</v>
      </c>
      <c r="U4248" s="67">
        <v>51674.5</v>
      </c>
      <c r="V4248" s="67">
        <v>52895.5</v>
      </c>
      <c r="W4248" s="67">
        <v>54148.7</v>
      </c>
      <c r="X4248" s="67">
        <v>55434.9</v>
      </c>
      <c r="Y4248" s="67">
        <v>56755.199999999997</v>
      </c>
      <c r="Z4248" s="67">
        <v>58110.3</v>
      </c>
      <c r="AA4248" s="67">
        <v>59501.1</v>
      </c>
      <c r="AB4248" s="67">
        <v>60928.7</v>
      </c>
      <c r="AC4248" s="67">
        <v>62394</v>
      </c>
      <c r="AD4248" s="67">
        <v>63897.9</v>
      </c>
      <c r="AE4248" s="67">
        <v>65441.599999999999</v>
      </c>
      <c r="AF4248" s="67">
        <v>67026</v>
      </c>
      <c r="AG4248" s="67">
        <v>68652.2</v>
      </c>
      <c r="AH4248" s="67">
        <v>70321.399999999994</v>
      </c>
      <c r="AI4248" s="67">
        <v>72034.600000000006</v>
      </c>
    </row>
    <row r="4249" spans="1:35" hidden="1" x14ac:dyDescent="0.25">
      <c r="A4249" s="67">
        <v>9070</v>
      </c>
      <c r="B4249" s="67" t="s">
        <v>516</v>
      </c>
      <c r="C4249" s="67" t="s">
        <v>391</v>
      </c>
      <c r="D4249" s="67" t="s">
        <v>323</v>
      </c>
      <c r="E4249" s="67">
        <v>8973.7099999999991</v>
      </c>
      <c r="F4249" s="67">
        <v>9240.24</v>
      </c>
      <c r="G4249" s="67">
        <v>9496.6299999999992</v>
      </c>
      <c r="H4249" s="67">
        <v>9741.25</v>
      </c>
      <c r="I4249" s="67">
        <v>9972.56</v>
      </c>
      <c r="J4249" s="67">
        <v>10189</v>
      </c>
      <c r="K4249" s="67">
        <v>10389.200000000001</v>
      </c>
      <c r="L4249" s="67">
        <v>10571.7</v>
      </c>
      <c r="M4249" s="67">
        <v>10757.9</v>
      </c>
      <c r="N4249" s="67">
        <v>10947.8</v>
      </c>
      <c r="O4249" s="67">
        <v>11141.4</v>
      </c>
      <c r="P4249" s="67">
        <v>11339</v>
      </c>
      <c r="Q4249" s="67">
        <v>11540.5</v>
      </c>
      <c r="R4249" s="67">
        <v>11746</v>
      </c>
      <c r="S4249" s="67">
        <v>11955.7</v>
      </c>
      <c r="T4249" s="67">
        <v>12169.5</v>
      </c>
      <c r="U4249" s="67">
        <v>12387.6</v>
      </c>
      <c r="V4249" s="67">
        <v>12610.1</v>
      </c>
      <c r="W4249" s="67">
        <v>12837</v>
      </c>
      <c r="X4249" s="67">
        <v>13068.5</v>
      </c>
      <c r="Y4249" s="67">
        <v>13304.5</v>
      </c>
      <c r="Z4249" s="67">
        <v>13545.4</v>
      </c>
      <c r="AA4249" s="67">
        <v>13791</v>
      </c>
      <c r="AB4249" s="67">
        <v>14041.5</v>
      </c>
      <c r="AC4249" s="67">
        <v>14297.1</v>
      </c>
      <c r="AD4249" s="67">
        <v>14557.7</v>
      </c>
      <c r="AE4249" s="67">
        <v>14823.6</v>
      </c>
      <c r="AF4249" s="67">
        <v>15094.8</v>
      </c>
      <c r="AG4249" s="67">
        <v>15371.4</v>
      </c>
      <c r="AH4249" s="67">
        <v>15653.6</v>
      </c>
      <c r="AI4249" s="67">
        <v>15941.4</v>
      </c>
    </row>
    <row r="4250" spans="1:35" hidden="1" x14ac:dyDescent="0.25">
      <c r="A4250" s="67">
        <v>9071</v>
      </c>
      <c r="B4250" s="67" t="s">
        <v>516</v>
      </c>
      <c r="C4250" s="67" t="s">
        <v>392</v>
      </c>
      <c r="D4250" s="67" t="s">
        <v>323</v>
      </c>
      <c r="E4250" s="67">
        <v>79688.600000000006</v>
      </c>
      <c r="F4250" s="67">
        <v>88253.6</v>
      </c>
      <c r="G4250" s="67">
        <v>96740.6</v>
      </c>
      <c r="H4250" s="67">
        <v>104910</v>
      </c>
      <c r="I4250" s="67">
        <v>112506</v>
      </c>
      <c r="J4250" s="67">
        <v>119270</v>
      </c>
      <c r="K4250" s="67">
        <v>124953</v>
      </c>
      <c r="L4250" s="67">
        <v>129331</v>
      </c>
      <c r="M4250" s="67">
        <v>133873</v>
      </c>
      <c r="N4250" s="67">
        <v>138583</v>
      </c>
      <c r="O4250" s="67">
        <v>143470</v>
      </c>
      <c r="P4250" s="67">
        <v>148539</v>
      </c>
      <c r="Q4250" s="67">
        <v>153797</v>
      </c>
      <c r="R4250" s="67">
        <v>159251</v>
      </c>
      <c r="S4250" s="67">
        <v>164909</v>
      </c>
      <c r="T4250" s="67">
        <v>170778</v>
      </c>
      <c r="U4250" s="67">
        <v>176866</v>
      </c>
      <c r="V4250" s="67">
        <v>183181</v>
      </c>
      <c r="W4250" s="67">
        <v>189731</v>
      </c>
      <c r="X4250" s="67">
        <v>196526</v>
      </c>
      <c r="Y4250" s="67">
        <v>203574</v>
      </c>
      <c r="Z4250" s="67">
        <v>210886</v>
      </c>
      <c r="AA4250" s="67">
        <v>218470</v>
      </c>
      <c r="AB4250" s="67">
        <v>226337</v>
      </c>
      <c r="AC4250" s="67">
        <v>234498</v>
      </c>
      <c r="AD4250" s="67">
        <v>242963</v>
      </c>
      <c r="AE4250" s="67">
        <v>251744</v>
      </c>
      <c r="AF4250" s="67">
        <v>260853</v>
      </c>
      <c r="AG4250" s="67">
        <v>270301</v>
      </c>
      <c r="AH4250" s="67">
        <v>280102</v>
      </c>
      <c r="AI4250" s="67">
        <v>290269</v>
      </c>
    </row>
    <row r="4251" spans="1:35" hidden="1" x14ac:dyDescent="0.25">
      <c r="A4251" s="67">
        <v>9072</v>
      </c>
      <c r="B4251" s="67" t="s">
        <v>516</v>
      </c>
      <c r="C4251" s="67" t="s">
        <v>393</v>
      </c>
      <c r="D4251" s="67" t="s">
        <v>323</v>
      </c>
      <c r="E4251" s="67">
        <v>292334</v>
      </c>
      <c r="F4251" s="67">
        <v>295151</v>
      </c>
      <c r="G4251" s="67">
        <v>298107</v>
      </c>
      <c r="H4251" s="67">
        <v>301205</v>
      </c>
      <c r="I4251" s="67">
        <v>304452</v>
      </c>
      <c r="J4251" s="67">
        <v>307850</v>
      </c>
      <c r="K4251" s="67">
        <v>311406</v>
      </c>
      <c r="L4251" s="67">
        <v>315123</v>
      </c>
      <c r="M4251" s="67">
        <v>318893</v>
      </c>
      <c r="N4251" s="67">
        <v>322715</v>
      </c>
      <c r="O4251" s="67">
        <v>326591</v>
      </c>
      <c r="P4251" s="67">
        <v>330521</v>
      </c>
      <c r="Q4251" s="67">
        <v>334506</v>
      </c>
      <c r="R4251" s="67">
        <v>338546</v>
      </c>
      <c r="S4251" s="67">
        <v>342644</v>
      </c>
      <c r="T4251" s="67">
        <v>346799</v>
      </c>
      <c r="U4251" s="67">
        <v>351012</v>
      </c>
      <c r="V4251" s="67">
        <v>355284</v>
      </c>
      <c r="W4251" s="67">
        <v>359615</v>
      </c>
      <c r="X4251" s="67">
        <v>364008</v>
      </c>
      <c r="Y4251" s="67">
        <v>368461</v>
      </c>
      <c r="Z4251" s="67">
        <v>372978</v>
      </c>
      <c r="AA4251" s="67">
        <v>377557</v>
      </c>
      <c r="AB4251" s="67">
        <v>382201</v>
      </c>
      <c r="AC4251" s="67">
        <v>386909</v>
      </c>
      <c r="AD4251" s="67">
        <v>391684</v>
      </c>
      <c r="AE4251" s="67">
        <v>396525</v>
      </c>
      <c r="AF4251" s="67">
        <v>401434</v>
      </c>
      <c r="AG4251" s="67">
        <v>406412</v>
      </c>
      <c r="AH4251" s="67">
        <v>411460</v>
      </c>
      <c r="AI4251" s="67">
        <v>416578</v>
      </c>
    </row>
    <row r="4252" spans="1:35" hidden="1" x14ac:dyDescent="0.25">
      <c r="A4252" s="67">
        <v>9073</v>
      </c>
      <c r="B4252" s="67" t="s">
        <v>516</v>
      </c>
      <c r="C4252" s="67" t="s">
        <v>394</v>
      </c>
      <c r="D4252" s="67" t="s">
        <v>323</v>
      </c>
      <c r="E4252" s="67">
        <v>74110.899999999994</v>
      </c>
      <c r="F4252" s="67">
        <v>75525</v>
      </c>
      <c r="G4252" s="67">
        <v>76933.899999999994</v>
      </c>
      <c r="H4252" s="67">
        <v>78336</v>
      </c>
      <c r="I4252" s="67">
        <v>79729.5</v>
      </c>
      <c r="J4252" s="67">
        <v>81112.7</v>
      </c>
      <c r="K4252" s="67">
        <v>82483.7</v>
      </c>
      <c r="L4252" s="67">
        <v>83840.600000000006</v>
      </c>
      <c r="M4252" s="67">
        <v>85223.4</v>
      </c>
      <c r="N4252" s="67">
        <v>86632.5</v>
      </c>
      <c r="O4252" s="67">
        <v>88068.3</v>
      </c>
      <c r="P4252" s="67">
        <v>89531.4</v>
      </c>
      <c r="Q4252" s="67">
        <v>91022.3</v>
      </c>
      <c r="R4252" s="67">
        <v>92541.5</v>
      </c>
      <c r="S4252" s="67">
        <v>94089.600000000006</v>
      </c>
      <c r="T4252" s="67">
        <v>95667.1</v>
      </c>
      <c r="U4252" s="67">
        <v>97274.6</v>
      </c>
      <c r="V4252" s="67">
        <v>98912.6</v>
      </c>
      <c r="W4252" s="67">
        <v>100582</v>
      </c>
      <c r="X4252" s="67">
        <v>102283</v>
      </c>
      <c r="Y4252" s="67">
        <v>104016</v>
      </c>
      <c r="Z4252" s="67">
        <v>105782</v>
      </c>
      <c r="AA4252" s="67">
        <v>107582</v>
      </c>
      <c r="AB4252" s="67">
        <v>109415</v>
      </c>
      <c r="AC4252" s="67">
        <v>111284</v>
      </c>
      <c r="AD4252" s="67">
        <v>113188</v>
      </c>
      <c r="AE4252" s="67">
        <v>115129</v>
      </c>
      <c r="AF4252" s="67">
        <v>117106</v>
      </c>
      <c r="AG4252" s="67">
        <v>119121</v>
      </c>
      <c r="AH4252" s="67">
        <v>121174</v>
      </c>
      <c r="AI4252" s="67">
        <v>123266</v>
      </c>
    </row>
    <row r="4253" spans="1:35" hidden="1" x14ac:dyDescent="0.25">
      <c r="A4253" s="67">
        <v>9074</v>
      </c>
      <c r="B4253" s="67" t="s">
        <v>516</v>
      </c>
      <c r="C4253" s="67" t="s">
        <v>395</v>
      </c>
      <c r="D4253" s="67" t="s">
        <v>323</v>
      </c>
      <c r="E4253" s="67">
        <v>1263440</v>
      </c>
      <c r="F4253" s="67">
        <v>1296730</v>
      </c>
      <c r="G4253" s="67">
        <v>1329520</v>
      </c>
      <c r="H4253" s="67">
        <v>1361700</v>
      </c>
      <c r="I4253" s="67">
        <v>1393160</v>
      </c>
      <c r="J4253" s="67">
        <v>1423810</v>
      </c>
      <c r="K4253" s="67">
        <v>1453520</v>
      </c>
      <c r="L4253" s="67">
        <v>1482210</v>
      </c>
      <c r="M4253" s="67">
        <v>1511540</v>
      </c>
      <c r="N4253" s="67">
        <v>1541540</v>
      </c>
      <c r="O4253" s="67">
        <v>1572210</v>
      </c>
      <c r="P4253" s="67">
        <v>1603570</v>
      </c>
      <c r="Q4253" s="67">
        <v>1635640</v>
      </c>
      <c r="R4253" s="67">
        <v>1668440</v>
      </c>
      <c r="S4253" s="67">
        <v>1701970</v>
      </c>
      <c r="T4253" s="67">
        <v>1736260</v>
      </c>
      <c r="U4253" s="67">
        <v>1771330</v>
      </c>
      <c r="V4253" s="67">
        <v>1807180</v>
      </c>
      <c r="W4253" s="67">
        <v>1843840</v>
      </c>
      <c r="X4253" s="67">
        <v>1881330</v>
      </c>
      <c r="Y4253" s="67">
        <v>1919670</v>
      </c>
      <c r="Z4253" s="67">
        <v>1958870</v>
      </c>
      <c r="AA4253" s="67">
        <v>1998950</v>
      </c>
      <c r="AB4253" s="67">
        <v>2039940</v>
      </c>
      <c r="AC4253" s="67">
        <v>2081850</v>
      </c>
      <c r="AD4253" s="67">
        <v>2124710</v>
      </c>
      <c r="AE4253" s="67">
        <v>2168530</v>
      </c>
      <c r="AF4253" s="67">
        <v>2213350</v>
      </c>
      <c r="AG4253" s="67">
        <v>2259170</v>
      </c>
      <c r="AH4253" s="67">
        <v>2306030</v>
      </c>
      <c r="AI4253" s="67">
        <v>2353940</v>
      </c>
    </row>
    <row r="4254" spans="1:35" hidden="1" x14ac:dyDescent="0.25">
      <c r="A4254" s="67">
        <v>9075</v>
      </c>
      <c r="B4254" s="67" t="s">
        <v>516</v>
      </c>
      <c r="C4254" s="67" t="s">
        <v>396</v>
      </c>
      <c r="D4254" s="67" t="s">
        <v>323</v>
      </c>
      <c r="E4254" s="67">
        <v>785874</v>
      </c>
      <c r="F4254" s="67">
        <v>788742</v>
      </c>
      <c r="G4254" s="67">
        <v>791975</v>
      </c>
      <c r="H4254" s="67">
        <v>795577</v>
      </c>
      <c r="I4254" s="67">
        <v>799555</v>
      </c>
      <c r="J4254" s="67">
        <v>803915</v>
      </c>
      <c r="K4254" s="67">
        <v>808663</v>
      </c>
      <c r="L4254" s="67">
        <v>813808</v>
      </c>
      <c r="M4254" s="67">
        <v>818991</v>
      </c>
      <c r="N4254" s="67">
        <v>824214</v>
      </c>
      <c r="O4254" s="67">
        <v>829475</v>
      </c>
      <c r="P4254" s="67">
        <v>834777</v>
      </c>
      <c r="Q4254" s="67">
        <v>840119</v>
      </c>
      <c r="R4254" s="67">
        <v>845501</v>
      </c>
      <c r="S4254" s="67">
        <v>850923</v>
      </c>
      <c r="T4254" s="67">
        <v>856387</v>
      </c>
      <c r="U4254" s="67">
        <v>861892</v>
      </c>
      <c r="V4254" s="67">
        <v>867438</v>
      </c>
      <c r="W4254" s="67">
        <v>873026</v>
      </c>
      <c r="X4254" s="67">
        <v>878656</v>
      </c>
      <c r="Y4254" s="67">
        <v>884329</v>
      </c>
      <c r="Z4254" s="67">
        <v>890045</v>
      </c>
      <c r="AA4254" s="67">
        <v>895804</v>
      </c>
      <c r="AB4254" s="67">
        <v>901606</v>
      </c>
      <c r="AC4254" s="67">
        <v>907452</v>
      </c>
      <c r="AD4254" s="67">
        <v>913342</v>
      </c>
      <c r="AE4254" s="67">
        <v>919277</v>
      </c>
      <c r="AF4254" s="67">
        <v>925256</v>
      </c>
      <c r="AG4254" s="67">
        <v>931281</v>
      </c>
      <c r="AH4254" s="67">
        <v>937351</v>
      </c>
      <c r="AI4254" s="67">
        <v>943467</v>
      </c>
    </row>
    <row r="4255" spans="1:35" hidden="1" x14ac:dyDescent="0.25">
      <c r="A4255" s="67">
        <v>9076</v>
      </c>
      <c r="B4255" s="67" t="s">
        <v>516</v>
      </c>
      <c r="C4255" s="67" t="s">
        <v>397</v>
      </c>
      <c r="D4255" s="67" t="s">
        <v>323</v>
      </c>
      <c r="E4255" s="67">
        <v>271981</v>
      </c>
      <c r="F4255" s="67">
        <v>272533</v>
      </c>
      <c r="G4255" s="67">
        <v>273640</v>
      </c>
      <c r="H4255" s="67">
        <v>275308</v>
      </c>
      <c r="I4255" s="67">
        <v>277548</v>
      </c>
      <c r="J4255" s="67">
        <v>280376</v>
      </c>
      <c r="K4255" s="67">
        <v>283810</v>
      </c>
      <c r="L4255" s="67">
        <v>287875</v>
      </c>
      <c r="M4255" s="67">
        <v>292009</v>
      </c>
      <c r="N4255" s="67">
        <v>296214</v>
      </c>
      <c r="O4255" s="67">
        <v>300490</v>
      </c>
      <c r="P4255" s="67">
        <v>304839</v>
      </c>
      <c r="Q4255" s="67">
        <v>309261</v>
      </c>
      <c r="R4255" s="67">
        <v>313759</v>
      </c>
      <c r="S4255" s="67">
        <v>318333</v>
      </c>
      <c r="T4255" s="67">
        <v>322985</v>
      </c>
      <c r="U4255" s="67">
        <v>327716</v>
      </c>
      <c r="V4255" s="67">
        <v>332528</v>
      </c>
      <c r="W4255" s="67">
        <v>337421</v>
      </c>
      <c r="X4255" s="67">
        <v>342398</v>
      </c>
      <c r="Y4255" s="67">
        <v>347459</v>
      </c>
      <c r="Z4255" s="67">
        <v>352606</v>
      </c>
      <c r="AA4255" s="67">
        <v>357840</v>
      </c>
      <c r="AB4255" s="67">
        <v>363164</v>
      </c>
      <c r="AC4255" s="67">
        <v>368578</v>
      </c>
      <c r="AD4255" s="67">
        <v>374084</v>
      </c>
      <c r="AE4255" s="67">
        <v>379684</v>
      </c>
      <c r="AF4255" s="67">
        <v>385379</v>
      </c>
      <c r="AG4255" s="67">
        <v>391171</v>
      </c>
      <c r="AH4255" s="67">
        <v>397061</v>
      </c>
      <c r="AI4255" s="67">
        <v>403052</v>
      </c>
    </row>
    <row r="4256" spans="1:35" hidden="1" x14ac:dyDescent="0.25">
      <c r="A4256" s="67">
        <v>9077</v>
      </c>
      <c r="B4256" s="67" t="s">
        <v>516</v>
      </c>
      <c r="C4256" s="67" t="s">
        <v>398</v>
      </c>
      <c r="D4256" s="67" t="s">
        <v>323</v>
      </c>
      <c r="E4256" s="67">
        <v>1192650</v>
      </c>
      <c r="F4256" s="67">
        <v>1221310</v>
      </c>
      <c r="G4256" s="67">
        <v>1250920</v>
      </c>
      <c r="H4256" s="67">
        <v>1281530</v>
      </c>
      <c r="I4256" s="67">
        <v>1313160</v>
      </c>
      <c r="J4256" s="67">
        <v>1345860</v>
      </c>
      <c r="K4256" s="67">
        <v>1379670</v>
      </c>
      <c r="L4256" s="67">
        <v>1414620</v>
      </c>
      <c r="M4256" s="67">
        <v>1450590</v>
      </c>
      <c r="N4256" s="67">
        <v>1487600</v>
      </c>
      <c r="O4256" s="67">
        <v>1525680</v>
      </c>
      <c r="P4256" s="67">
        <v>1564870</v>
      </c>
      <c r="Q4256" s="67">
        <v>1605190</v>
      </c>
      <c r="R4256" s="67">
        <v>1646690</v>
      </c>
      <c r="S4256" s="67">
        <v>1689380</v>
      </c>
      <c r="T4256" s="67">
        <v>1733320</v>
      </c>
      <c r="U4256" s="67">
        <v>1778530</v>
      </c>
      <c r="V4256" s="67">
        <v>1825050</v>
      </c>
      <c r="W4256" s="67">
        <v>1872920</v>
      </c>
      <c r="X4256" s="67">
        <v>1922170</v>
      </c>
      <c r="Y4256" s="67">
        <v>1972860</v>
      </c>
      <c r="Z4256" s="67">
        <v>2025020</v>
      </c>
      <c r="AA4256" s="67">
        <v>2078690</v>
      </c>
      <c r="AB4256" s="67">
        <v>2133910</v>
      </c>
      <c r="AC4256" s="67">
        <v>2190740</v>
      </c>
      <c r="AD4256" s="67">
        <v>2249210</v>
      </c>
      <c r="AE4256" s="67">
        <v>2309380</v>
      </c>
      <c r="AF4256" s="67">
        <v>2371300</v>
      </c>
      <c r="AG4256" s="67">
        <v>2435010</v>
      </c>
      <c r="AH4256" s="67">
        <v>2500570</v>
      </c>
      <c r="AI4256" s="67">
        <v>2568030</v>
      </c>
    </row>
    <row r="4257" spans="1:35" hidden="1" x14ac:dyDescent="0.25">
      <c r="A4257" s="67">
        <v>9078</v>
      </c>
      <c r="B4257" s="67" t="s">
        <v>516</v>
      </c>
      <c r="C4257" s="67" t="s">
        <v>399</v>
      </c>
      <c r="D4257" s="67" t="s">
        <v>323</v>
      </c>
      <c r="E4257" s="67">
        <v>113049</v>
      </c>
      <c r="F4257" s="67">
        <v>115331</v>
      </c>
      <c r="G4257" s="67">
        <v>117640</v>
      </c>
      <c r="H4257" s="67">
        <v>119973</v>
      </c>
      <c r="I4257" s="67">
        <v>122331</v>
      </c>
      <c r="J4257" s="67">
        <v>124713</v>
      </c>
      <c r="K4257" s="67">
        <v>127118</v>
      </c>
      <c r="L4257" s="67">
        <v>129545</v>
      </c>
      <c r="M4257" s="67">
        <v>132025</v>
      </c>
      <c r="N4257" s="67">
        <v>134560</v>
      </c>
      <c r="O4257" s="67">
        <v>137151</v>
      </c>
      <c r="P4257" s="67">
        <v>139798</v>
      </c>
      <c r="Q4257" s="67">
        <v>142504</v>
      </c>
      <c r="R4257" s="67">
        <v>145270</v>
      </c>
      <c r="S4257" s="67">
        <v>148096</v>
      </c>
      <c r="T4257" s="67">
        <v>150984</v>
      </c>
      <c r="U4257" s="67">
        <v>153936</v>
      </c>
      <c r="V4257" s="67">
        <v>156953</v>
      </c>
      <c r="W4257" s="67">
        <v>160036</v>
      </c>
      <c r="X4257" s="67">
        <v>163187</v>
      </c>
      <c r="Y4257" s="67">
        <v>166408</v>
      </c>
      <c r="Z4257" s="67">
        <v>169699</v>
      </c>
      <c r="AA4257" s="67">
        <v>173063</v>
      </c>
      <c r="AB4257" s="67">
        <v>176500</v>
      </c>
      <c r="AC4257" s="67">
        <v>180014</v>
      </c>
      <c r="AD4257" s="67">
        <v>183604</v>
      </c>
      <c r="AE4257" s="67">
        <v>187274</v>
      </c>
      <c r="AF4257" s="67">
        <v>191024</v>
      </c>
      <c r="AG4257" s="67">
        <v>194857</v>
      </c>
      <c r="AH4257" s="67">
        <v>198774</v>
      </c>
      <c r="AI4257" s="67">
        <v>202777</v>
      </c>
    </row>
    <row r="4258" spans="1:35" hidden="1" x14ac:dyDescent="0.25">
      <c r="A4258" s="67">
        <v>9080</v>
      </c>
      <c r="B4258" s="67" t="s">
        <v>516</v>
      </c>
      <c r="C4258" s="67" t="s">
        <v>400</v>
      </c>
      <c r="D4258" s="67" t="s">
        <v>323</v>
      </c>
      <c r="E4258" s="67">
        <v>783244000</v>
      </c>
      <c r="F4258" s="67">
        <v>796180000</v>
      </c>
      <c r="G4258" s="67">
        <v>807623000</v>
      </c>
      <c r="H4258" s="67">
        <v>817483000</v>
      </c>
      <c r="I4258" s="67">
        <v>825684000</v>
      </c>
      <c r="J4258" s="67">
        <v>832159000</v>
      </c>
      <c r="K4258" s="67">
        <v>836856000</v>
      </c>
      <c r="L4258" s="67">
        <v>839734000</v>
      </c>
      <c r="M4258" s="67">
        <v>842623000</v>
      </c>
      <c r="N4258" s="67">
        <v>845524000</v>
      </c>
      <c r="O4258" s="67">
        <v>848437000</v>
      </c>
      <c r="P4258" s="67">
        <v>851361000</v>
      </c>
      <c r="Q4258" s="67">
        <v>854297000</v>
      </c>
      <c r="R4258" s="67">
        <v>857244000</v>
      </c>
      <c r="S4258" s="67">
        <v>860204000</v>
      </c>
      <c r="T4258" s="67">
        <v>863175000</v>
      </c>
      <c r="U4258" s="67">
        <v>866158000</v>
      </c>
      <c r="V4258" s="67">
        <v>869153000</v>
      </c>
      <c r="W4258" s="67">
        <v>872160000</v>
      </c>
      <c r="X4258" s="67">
        <v>875179000</v>
      </c>
      <c r="Y4258" s="67">
        <v>878210000</v>
      </c>
      <c r="Z4258" s="67">
        <v>881253000</v>
      </c>
      <c r="AA4258" s="67">
        <v>884309000</v>
      </c>
      <c r="AB4258" s="67">
        <v>887376000</v>
      </c>
      <c r="AC4258" s="67">
        <v>890456000</v>
      </c>
      <c r="AD4258" s="67">
        <v>893548000</v>
      </c>
      <c r="AE4258" s="67">
        <v>896653000</v>
      </c>
      <c r="AF4258" s="67">
        <v>899770000</v>
      </c>
      <c r="AG4258" s="67">
        <v>902899000</v>
      </c>
      <c r="AH4258" s="67">
        <v>906041000</v>
      </c>
      <c r="AI4258" s="67">
        <v>909196000</v>
      </c>
    </row>
    <row r="4259" spans="1:35" hidden="1" x14ac:dyDescent="0.25">
      <c r="A4259" s="67">
        <v>9081</v>
      </c>
      <c r="B4259" s="67" t="s">
        <v>516</v>
      </c>
      <c r="C4259" s="67" t="s">
        <v>401</v>
      </c>
      <c r="D4259" s="67" t="s">
        <v>323</v>
      </c>
      <c r="E4259" s="67">
        <v>115003000</v>
      </c>
      <c r="F4259" s="67">
        <v>113917000</v>
      </c>
      <c r="G4259" s="67">
        <v>112991000</v>
      </c>
      <c r="H4259" s="67">
        <v>112220000</v>
      </c>
      <c r="I4259" s="67">
        <v>111600000</v>
      </c>
      <c r="J4259" s="67">
        <v>111129000</v>
      </c>
      <c r="K4259" s="67">
        <v>110803000</v>
      </c>
      <c r="L4259" s="67">
        <v>110621000</v>
      </c>
      <c r="M4259" s="67">
        <v>110440000</v>
      </c>
      <c r="N4259" s="67">
        <v>110259000</v>
      </c>
      <c r="O4259" s="67">
        <v>110079000</v>
      </c>
      <c r="P4259" s="67">
        <v>109898000</v>
      </c>
      <c r="Q4259" s="67">
        <v>109718000</v>
      </c>
      <c r="R4259" s="67">
        <v>109539000</v>
      </c>
      <c r="S4259" s="67">
        <v>109360000</v>
      </c>
      <c r="T4259" s="67">
        <v>109181000</v>
      </c>
      <c r="U4259" s="67">
        <v>109002000</v>
      </c>
      <c r="V4259" s="67">
        <v>108824000</v>
      </c>
      <c r="W4259" s="67">
        <v>108647000</v>
      </c>
      <c r="X4259" s="67">
        <v>108469000</v>
      </c>
      <c r="Y4259" s="67">
        <v>108292000</v>
      </c>
      <c r="Z4259" s="67">
        <v>108115000</v>
      </c>
      <c r="AA4259" s="67">
        <v>107939000</v>
      </c>
      <c r="AB4259" s="67">
        <v>107763000</v>
      </c>
      <c r="AC4259" s="67">
        <v>107588000</v>
      </c>
      <c r="AD4259" s="67">
        <v>107412000</v>
      </c>
      <c r="AE4259" s="67">
        <v>107237000</v>
      </c>
      <c r="AF4259" s="67">
        <v>107063000</v>
      </c>
      <c r="AG4259" s="67">
        <v>106889000</v>
      </c>
      <c r="AH4259" s="67">
        <v>106715000</v>
      </c>
      <c r="AI4259" s="67">
        <v>106541000</v>
      </c>
    </row>
    <row r="4260" spans="1:35" hidden="1" x14ac:dyDescent="0.25">
      <c r="A4260" s="67">
        <v>9082</v>
      </c>
      <c r="B4260" s="67" t="s">
        <v>516</v>
      </c>
      <c r="C4260" s="67" t="s">
        <v>402</v>
      </c>
      <c r="D4260" s="67" t="s">
        <v>323</v>
      </c>
      <c r="E4260" s="67">
        <v>648085000</v>
      </c>
      <c r="F4260" s="67">
        <v>677379000</v>
      </c>
      <c r="G4260" s="67">
        <v>706418000</v>
      </c>
      <c r="H4260" s="67">
        <v>735016000</v>
      </c>
      <c r="I4260" s="67">
        <v>762977000</v>
      </c>
      <c r="J4260" s="67">
        <v>790107000</v>
      </c>
      <c r="K4260" s="67">
        <v>816206000</v>
      </c>
      <c r="L4260" s="67">
        <v>841075000</v>
      </c>
      <c r="M4260" s="67">
        <v>866791000</v>
      </c>
      <c r="N4260" s="67">
        <v>893380000</v>
      </c>
      <c r="O4260" s="67">
        <v>920874000</v>
      </c>
      <c r="P4260" s="67">
        <v>949303000</v>
      </c>
      <c r="Q4260" s="67">
        <v>978698000</v>
      </c>
      <c r="R4260" s="67">
        <v>1009090000</v>
      </c>
      <c r="S4260" s="67">
        <v>1040520000</v>
      </c>
      <c r="T4260" s="67">
        <v>1073020000</v>
      </c>
      <c r="U4260" s="67">
        <v>1106620000</v>
      </c>
      <c r="V4260" s="67">
        <v>1141360000</v>
      </c>
      <c r="W4260" s="67">
        <v>1177290000</v>
      </c>
      <c r="X4260" s="67">
        <v>1214430000</v>
      </c>
      <c r="Y4260" s="67">
        <v>1252840000</v>
      </c>
      <c r="Z4260" s="67">
        <v>1292560000</v>
      </c>
      <c r="AA4260" s="67">
        <v>1333620000</v>
      </c>
      <c r="AB4260" s="67">
        <v>1376090000</v>
      </c>
      <c r="AC4260" s="67">
        <v>1419990000</v>
      </c>
      <c r="AD4260" s="67">
        <v>1465390000</v>
      </c>
      <c r="AE4260" s="67">
        <v>1512330000</v>
      </c>
      <c r="AF4260" s="67">
        <v>1560870000</v>
      </c>
      <c r="AG4260" s="67">
        <v>1611060000</v>
      </c>
      <c r="AH4260" s="67">
        <v>1662950000</v>
      </c>
      <c r="AI4260" s="67">
        <v>1716610000</v>
      </c>
    </row>
    <row r="4261" spans="1:35" hidden="1" x14ac:dyDescent="0.25">
      <c r="A4261" s="67">
        <v>9083</v>
      </c>
      <c r="B4261" s="67" t="s">
        <v>516</v>
      </c>
      <c r="C4261" s="67" t="s">
        <v>403</v>
      </c>
      <c r="D4261" s="67" t="s">
        <v>323</v>
      </c>
      <c r="E4261" s="67">
        <v>715967000</v>
      </c>
      <c r="F4261" s="67">
        <v>709000000</v>
      </c>
      <c r="G4261" s="67">
        <v>704240000</v>
      </c>
      <c r="H4261" s="67">
        <v>701625000</v>
      </c>
      <c r="I4261" s="67">
        <v>701120000</v>
      </c>
      <c r="J4261" s="67">
        <v>702711000</v>
      </c>
      <c r="K4261" s="67">
        <v>706409000</v>
      </c>
      <c r="L4261" s="67">
        <v>712244000</v>
      </c>
      <c r="M4261" s="67">
        <v>718139000</v>
      </c>
      <c r="N4261" s="67">
        <v>724092000</v>
      </c>
      <c r="O4261" s="67">
        <v>730106000</v>
      </c>
      <c r="P4261" s="67">
        <v>736180000</v>
      </c>
      <c r="Q4261" s="67">
        <v>742314000</v>
      </c>
      <c r="R4261" s="67">
        <v>748511000</v>
      </c>
      <c r="S4261" s="67">
        <v>754769000</v>
      </c>
      <c r="T4261" s="67">
        <v>761091000</v>
      </c>
      <c r="U4261" s="67">
        <v>767476000</v>
      </c>
      <c r="V4261" s="67">
        <v>773925000</v>
      </c>
      <c r="W4261" s="67">
        <v>780439000</v>
      </c>
      <c r="X4261" s="67">
        <v>787019000</v>
      </c>
      <c r="Y4261" s="67">
        <v>793664000</v>
      </c>
      <c r="Z4261" s="67">
        <v>800377000</v>
      </c>
      <c r="AA4261" s="67">
        <v>807156000</v>
      </c>
      <c r="AB4261" s="67">
        <v>814004000</v>
      </c>
      <c r="AC4261" s="67">
        <v>820921000</v>
      </c>
      <c r="AD4261" s="67">
        <v>827907000</v>
      </c>
      <c r="AE4261" s="67">
        <v>834963000</v>
      </c>
      <c r="AF4261" s="67">
        <v>842090000</v>
      </c>
      <c r="AG4261" s="67">
        <v>849289000</v>
      </c>
      <c r="AH4261" s="67">
        <v>856560000</v>
      </c>
      <c r="AI4261" s="67">
        <v>863904000</v>
      </c>
    </row>
    <row r="4262" spans="1:35" hidden="1" x14ac:dyDescent="0.25">
      <c r="A4262" s="67">
        <v>9084</v>
      </c>
      <c r="B4262" s="67" t="s">
        <v>516</v>
      </c>
      <c r="C4262" s="67" t="s">
        <v>404</v>
      </c>
      <c r="D4262" s="67" t="s">
        <v>323</v>
      </c>
      <c r="E4262" s="67">
        <v>1106260000</v>
      </c>
      <c r="F4262" s="67">
        <v>1109300000</v>
      </c>
      <c r="G4262" s="67">
        <v>1116320000</v>
      </c>
      <c r="H4262" s="67">
        <v>1127390000</v>
      </c>
      <c r="I4262" s="67">
        <v>1142640000</v>
      </c>
      <c r="J4262" s="67">
        <v>1162260000</v>
      </c>
      <c r="K4262" s="67">
        <v>1186470000</v>
      </c>
      <c r="L4262" s="67">
        <v>1215580000</v>
      </c>
      <c r="M4262" s="67">
        <v>1245540000</v>
      </c>
      <c r="N4262" s="67">
        <v>1276370000</v>
      </c>
      <c r="O4262" s="67">
        <v>1308090000</v>
      </c>
      <c r="P4262" s="67">
        <v>1340730000</v>
      </c>
      <c r="Q4262" s="67">
        <v>1374320000</v>
      </c>
      <c r="R4262" s="67">
        <v>1408880000</v>
      </c>
      <c r="S4262" s="67">
        <v>1444450000</v>
      </c>
      <c r="T4262" s="67">
        <v>1481040000</v>
      </c>
      <c r="U4262" s="67">
        <v>1518700000</v>
      </c>
      <c r="V4262" s="67">
        <v>1557450000</v>
      </c>
      <c r="W4262" s="67">
        <v>1597320000</v>
      </c>
      <c r="X4262" s="67">
        <v>1638350000</v>
      </c>
      <c r="Y4262" s="67">
        <v>1680570000</v>
      </c>
      <c r="Z4262" s="67">
        <v>1724020000</v>
      </c>
      <c r="AA4262" s="67">
        <v>1768720000</v>
      </c>
      <c r="AB4262" s="67">
        <v>1814720000</v>
      </c>
      <c r="AC4262" s="67">
        <v>1862050000</v>
      </c>
      <c r="AD4262" s="67">
        <v>1910760000</v>
      </c>
      <c r="AE4262" s="67">
        <v>1960880000</v>
      </c>
      <c r="AF4262" s="67">
        <v>2012450000</v>
      </c>
      <c r="AG4262" s="67">
        <v>2065520000</v>
      </c>
      <c r="AH4262" s="67">
        <v>2120130000</v>
      </c>
      <c r="AI4262" s="67">
        <v>2176320000</v>
      </c>
    </row>
    <row r="4263" spans="1:35" hidden="1" x14ac:dyDescent="0.25">
      <c r="A4263" s="67">
        <v>9085</v>
      </c>
      <c r="B4263" s="67" t="s">
        <v>516</v>
      </c>
      <c r="C4263" s="67" t="s">
        <v>405</v>
      </c>
      <c r="D4263" s="67" t="s">
        <v>323</v>
      </c>
      <c r="E4263" s="67">
        <v>4582080000</v>
      </c>
      <c r="F4263" s="67">
        <v>4615610000</v>
      </c>
      <c r="G4263" s="67">
        <v>4647040000</v>
      </c>
      <c r="H4263" s="67">
        <v>4676310000</v>
      </c>
      <c r="I4263" s="67">
        <v>4703360000</v>
      </c>
      <c r="J4263" s="67">
        <v>4728160000</v>
      </c>
      <c r="K4263" s="67">
        <v>4750640000</v>
      </c>
      <c r="L4263" s="67">
        <v>4770770000</v>
      </c>
      <c r="M4263" s="67">
        <v>4791010000</v>
      </c>
      <c r="N4263" s="67">
        <v>4811340000</v>
      </c>
      <c r="O4263" s="67">
        <v>4831780000</v>
      </c>
      <c r="P4263" s="67">
        <v>4852310000</v>
      </c>
      <c r="Q4263" s="67">
        <v>4872950000</v>
      </c>
      <c r="R4263" s="67">
        <v>4893700000</v>
      </c>
      <c r="S4263" s="67">
        <v>4914550000</v>
      </c>
      <c r="T4263" s="67">
        <v>4935500000</v>
      </c>
      <c r="U4263" s="67">
        <v>4956560000</v>
      </c>
      <c r="V4263" s="67">
        <v>4977720000</v>
      </c>
      <c r="W4263" s="67">
        <v>4998990000</v>
      </c>
      <c r="X4263" s="67">
        <v>5020360000</v>
      </c>
      <c r="Y4263" s="67">
        <v>5041840000</v>
      </c>
      <c r="Z4263" s="67">
        <v>5063430000</v>
      </c>
      <c r="AA4263" s="67">
        <v>5085130000</v>
      </c>
      <c r="AB4263" s="67">
        <v>5106930000</v>
      </c>
      <c r="AC4263" s="67">
        <v>5128840000</v>
      </c>
      <c r="AD4263" s="67">
        <v>5150870000</v>
      </c>
      <c r="AE4263" s="67">
        <v>5173000000</v>
      </c>
      <c r="AF4263" s="67">
        <v>5195250000</v>
      </c>
      <c r="AG4263" s="67">
        <v>5217600000</v>
      </c>
      <c r="AH4263" s="67">
        <v>5240070000</v>
      </c>
      <c r="AI4263" s="67">
        <v>5262650000</v>
      </c>
    </row>
    <row r="4264" spans="1:35" hidden="1" x14ac:dyDescent="0.25">
      <c r="A4264" s="67">
        <v>9086</v>
      </c>
      <c r="B4264" s="67" t="s">
        <v>516</v>
      </c>
      <c r="C4264" s="67" t="s">
        <v>406</v>
      </c>
      <c r="D4264" s="67" t="s">
        <v>323</v>
      </c>
      <c r="E4264" s="67">
        <v>507964000</v>
      </c>
      <c r="F4264" s="67">
        <v>505886000</v>
      </c>
      <c r="G4264" s="67">
        <v>503953000</v>
      </c>
      <c r="H4264" s="67">
        <v>502163000</v>
      </c>
      <c r="I4264" s="67">
        <v>500513000</v>
      </c>
      <c r="J4264" s="67">
        <v>499002000</v>
      </c>
      <c r="K4264" s="67">
        <v>497629000</v>
      </c>
      <c r="L4264" s="67">
        <v>496392000</v>
      </c>
      <c r="M4264" s="67">
        <v>495159000</v>
      </c>
      <c r="N4264" s="67">
        <v>493929000</v>
      </c>
      <c r="O4264" s="67">
        <v>492703000</v>
      </c>
      <c r="P4264" s="67">
        <v>491481000</v>
      </c>
      <c r="Q4264" s="67">
        <v>490262000</v>
      </c>
      <c r="R4264" s="67">
        <v>489048000</v>
      </c>
      <c r="S4264" s="67">
        <v>487836000</v>
      </c>
      <c r="T4264" s="67">
        <v>486629000</v>
      </c>
      <c r="U4264" s="67">
        <v>485425000</v>
      </c>
      <c r="V4264" s="67">
        <v>484224000</v>
      </c>
      <c r="W4264" s="67">
        <v>483028000</v>
      </c>
      <c r="X4264" s="67">
        <v>481834000</v>
      </c>
      <c r="Y4264" s="67">
        <v>480645000</v>
      </c>
      <c r="Z4264" s="67">
        <v>479459000</v>
      </c>
      <c r="AA4264" s="67">
        <v>478276000</v>
      </c>
      <c r="AB4264" s="67">
        <v>477097000</v>
      </c>
      <c r="AC4264" s="67">
        <v>475922000</v>
      </c>
      <c r="AD4264" s="67">
        <v>474750000</v>
      </c>
      <c r="AE4264" s="67">
        <v>473582000</v>
      </c>
      <c r="AF4264" s="67">
        <v>472417000</v>
      </c>
      <c r="AG4264" s="67">
        <v>471256000</v>
      </c>
      <c r="AH4264" s="67">
        <v>470098000</v>
      </c>
      <c r="AI4264" s="67">
        <v>468943000</v>
      </c>
    </row>
    <row r="4265" spans="1:35" hidden="1" x14ac:dyDescent="0.25">
      <c r="A4265" s="67">
        <v>9087</v>
      </c>
      <c r="B4265" s="67" t="s">
        <v>516</v>
      </c>
      <c r="C4265" s="67" t="s">
        <v>407</v>
      </c>
      <c r="D4265" s="67" t="s">
        <v>323</v>
      </c>
      <c r="E4265" s="67">
        <v>1144680000</v>
      </c>
      <c r="F4265" s="67">
        <v>1163750000</v>
      </c>
      <c r="G4265" s="67">
        <v>1178800000</v>
      </c>
      <c r="H4265" s="67">
        <v>1189600000</v>
      </c>
      <c r="I4265" s="67">
        <v>1196010000</v>
      </c>
      <c r="J4265" s="67">
        <v>1197920000</v>
      </c>
      <c r="K4265" s="67">
        <v>1195270000</v>
      </c>
      <c r="L4265" s="67">
        <v>1188100000</v>
      </c>
      <c r="M4265" s="67">
        <v>1180970000</v>
      </c>
      <c r="N4265" s="67">
        <v>1173900000</v>
      </c>
      <c r="O4265" s="67">
        <v>1166870000</v>
      </c>
      <c r="P4265" s="67">
        <v>1159890000</v>
      </c>
      <c r="Q4265" s="67">
        <v>1152970000</v>
      </c>
      <c r="R4265" s="67">
        <v>1146090000</v>
      </c>
      <c r="S4265" s="67">
        <v>1139260000</v>
      </c>
      <c r="T4265" s="67">
        <v>1132470000</v>
      </c>
      <c r="U4265" s="67">
        <v>1125740000</v>
      </c>
      <c r="V4265" s="67">
        <v>1119050000</v>
      </c>
      <c r="W4265" s="67">
        <v>1112400000</v>
      </c>
      <c r="X4265" s="67">
        <v>1105810000</v>
      </c>
      <c r="Y4265" s="67">
        <v>1099260000</v>
      </c>
      <c r="Z4265" s="67">
        <v>1092760000</v>
      </c>
      <c r="AA4265" s="67">
        <v>1086300000</v>
      </c>
      <c r="AB4265" s="67">
        <v>1079880000</v>
      </c>
      <c r="AC4265" s="67">
        <v>1073520000</v>
      </c>
      <c r="AD4265" s="67">
        <v>1067190000</v>
      </c>
      <c r="AE4265" s="67">
        <v>1060910000</v>
      </c>
      <c r="AF4265" s="67">
        <v>1054680000</v>
      </c>
      <c r="AG4265" s="67">
        <v>1048490000</v>
      </c>
      <c r="AH4265" s="67">
        <v>1042340000</v>
      </c>
      <c r="AI4265" s="67">
        <v>1036230000</v>
      </c>
    </row>
    <row r="4266" spans="1:35" hidden="1" x14ac:dyDescent="0.25">
      <c r="A4266" s="67">
        <v>9088</v>
      </c>
      <c r="B4266" s="67" t="s">
        <v>516</v>
      </c>
      <c r="C4266" s="67" t="s">
        <v>408</v>
      </c>
      <c r="D4266" s="67" t="s">
        <v>323</v>
      </c>
      <c r="E4266" s="67">
        <v>2663580000</v>
      </c>
      <c r="F4266" s="67">
        <v>2661780000</v>
      </c>
      <c r="G4266" s="67">
        <v>2657320000</v>
      </c>
      <c r="H4266" s="67">
        <v>2650210000</v>
      </c>
      <c r="I4266" s="67">
        <v>2640460000</v>
      </c>
      <c r="J4266" s="67">
        <v>2628120000</v>
      </c>
      <c r="K4266" s="67">
        <v>2613210000</v>
      </c>
      <c r="L4266" s="67">
        <v>2595800000</v>
      </c>
      <c r="M4266" s="67">
        <v>2578530000</v>
      </c>
      <c r="N4266" s="67">
        <v>2561400000</v>
      </c>
      <c r="O4266" s="67">
        <v>2544400000</v>
      </c>
      <c r="P4266" s="67">
        <v>2527540000</v>
      </c>
      <c r="Q4266" s="67">
        <v>2510820000</v>
      </c>
      <c r="R4266" s="67">
        <v>2494230000</v>
      </c>
      <c r="S4266" s="67">
        <v>2477770000</v>
      </c>
      <c r="T4266" s="67">
        <v>2461440000</v>
      </c>
      <c r="U4266" s="67">
        <v>2445240000</v>
      </c>
      <c r="V4266" s="67">
        <v>2429180000</v>
      </c>
      <c r="W4266" s="67">
        <v>2413240000</v>
      </c>
      <c r="X4266" s="67">
        <v>2397430000</v>
      </c>
      <c r="Y4266" s="67">
        <v>2381740000</v>
      </c>
      <c r="Z4266" s="67">
        <v>2366190000</v>
      </c>
      <c r="AA4266" s="67">
        <v>2350750000</v>
      </c>
      <c r="AB4266" s="67">
        <v>2335440000</v>
      </c>
      <c r="AC4266" s="67">
        <v>2320250000</v>
      </c>
      <c r="AD4266" s="67">
        <v>2305190000</v>
      </c>
      <c r="AE4266" s="67">
        <v>2290240000</v>
      </c>
      <c r="AF4266" s="67">
        <v>2275410000</v>
      </c>
      <c r="AG4266" s="67">
        <v>2260700000</v>
      </c>
      <c r="AH4266" s="67">
        <v>2246110000</v>
      </c>
      <c r="AI4266" s="67">
        <v>2231640000</v>
      </c>
    </row>
    <row r="4267" spans="1:35" hidden="1" x14ac:dyDescent="0.25">
      <c r="A4267" s="67">
        <v>9089</v>
      </c>
      <c r="B4267" s="67" t="s">
        <v>516</v>
      </c>
      <c r="C4267" s="67" t="s">
        <v>409</v>
      </c>
      <c r="D4267" s="67" t="s">
        <v>323</v>
      </c>
      <c r="E4267" s="67">
        <v>670120000</v>
      </c>
      <c r="F4267" s="67">
        <v>673902000</v>
      </c>
      <c r="G4267" s="67">
        <v>677546000</v>
      </c>
      <c r="H4267" s="67">
        <v>681052000</v>
      </c>
      <c r="I4267" s="67">
        <v>684414000</v>
      </c>
      <c r="J4267" s="67">
        <v>687632000</v>
      </c>
      <c r="K4267" s="67">
        <v>690701000</v>
      </c>
      <c r="L4267" s="67">
        <v>693620000</v>
      </c>
      <c r="M4267" s="67">
        <v>696554000</v>
      </c>
      <c r="N4267" s="67">
        <v>699502000</v>
      </c>
      <c r="O4267" s="67">
        <v>702465000</v>
      </c>
      <c r="P4267" s="67">
        <v>705442000</v>
      </c>
      <c r="Q4267" s="67">
        <v>708435000</v>
      </c>
      <c r="R4267" s="67">
        <v>711442000</v>
      </c>
      <c r="S4267" s="67">
        <v>714465000</v>
      </c>
      <c r="T4267" s="67">
        <v>717503000</v>
      </c>
      <c r="U4267" s="67">
        <v>720556000</v>
      </c>
      <c r="V4267" s="67">
        <v>723624000</v>
      </c>
      <c r="W4267" s="67">
        <v>726707000</v>
      </c>
      <c r="X4267" s="67">
        <v>729806000</v>
      </c>
      <c r="Y4267" s="67">
        <v>732920000</v>
      </c>
      <c r="Z4267" s="67">
        <v>736050000</v>
      </c>
      <c r="AA4267" s="67">
        <v>739196000</v>
      </c>
      <c r="AB4267" s="67">
        <v>742357000</v>
      </c>
      <c r="AC4267" s="67">
        <v>745535000</v>
      </c>
      <c r="AD4267" s="67">
        <v>748728000</v>
      </c>
      <c r="AE4267" s="67">
        <v>751937000</v>
      </c>
      <c r="AF4267" s="67">
        <v>755162000</v>
      </c>
      <c r="AG4267" s="67">
        <v>758403000</v>
      </c>
      <c r="AH4267" s="67">
        <v>761660000</v>
      </c>
      <c r="AI4267" s="67">
        <v>764934000</v>
      </c>
    </row>
    <row r="4268" spans="1:35" hidden="1" x14ac:dyDescent="0.25">
      <c r="A4268" s="67">
        <v>9090</v>
      </c>
      <c r="B4268" s="67" t="s">
        <v>516</v>
      </c>
      <c r="C4268" s="67" t="s">
        <v>410</v>
      </c>
      <c r="D4268" s="67" t="s">
        <v>323</v>
      </c>
      <c r="E4268" s="67">
        <v>2883060000</v>
      </c>
      <c r="F4268" s="67">
        <v>2932990000</v>
      </c>
      <c r="G4268" s="67">
        <v>2979190000</v>
      </c>
      <c r="H4268" s="67">
        <v>3021420000</v>
      </c>
      <c r="I4268" s="67">
        <v>3059440000</v>
      </c>
      <c r="J4268" s="67">
        <v>3093050000</v>
      </c>
      <c r="K4268" s="67">
        <v>3122040000</v>
      </c>
      <c r="L4268" s="67">
        <v>3146260000</v>
      </c>
      <c r="M4268" s="67">
        <v>3170690000</v>
      </c>
      <c r="N4268" s="67">
        <v>3195340000</v>
      </c>
      <c r="O4268" s="67">
        <v>3220210000</v>
      </c>
      <c r="P4268" s="67">
        <v>3245310000</v>
      </c>
      <c r="Q4268" s="67">
        <v>3270630000</v>
      </c>
      <c r="R4268" s="67">
        <v>3296180000</v>
      </c>
      <c r="S4268" s="67">
        <v>3321960000</v>
      </c>
      <c r="T4268" s="67">
        <v>3347970000</v>
      </c>
      <c r="U4268" s="67">
        <v>3374220000</v>
      </c>
      <c r="V4268" s="67">
        <v>3400700000</v>
      </c>
      <c r="W4268" s="67">
        <v>3427420000</v>
      </c>
      <c r="X4268" s="67">
        <v>3454380000</v>
      </c>
      <c r="Y4268" s="67">
        <v>3481590000</v>
      </c>
      <c r="Z4268" s="67">
        <v>3509040000</v>
      </c>
      <c r="AA4268" s="67">
        <v>3536730000</v>
      </c>
      <c r="AB4268" s="67">
        <v>3564680000</v>
      </c>
      <c r="AC4268" s="67">
        <v>3592880000</v>
      </c>
      <c r="AD4268" s="67">
        <v>3621330000</v>
      </c>
      <c r="AE4268" s="67">
        <v>3650030000</v>
      </c>
      <c r="AF4268" s="67">
        <v>3679000000</v>
      </c>
      <c r="AG4268" s="67">
        <v>3708220000</v>
      </c>
      <c r="AH4268" s="67">
        <v>3737710000</v>
      </c>
      <c r="AI4268" s="67">
        <v>3767470000</v>
      </c>
    </row>
    <row r="4269" spans="1:35" hidden="1" x14ac:dyDescent="0.25">
      <c r="A4269" s="67">
        <v>9091</v>
      </c>
      <c r="B4269" s="67" t="s">
        <v>516</v>
      </c>
      <c r="C4269" s="67" t="s">
        <v>411</v>
      </c>
      <c r="D4269" s="67" t="s">
        <v>323</v>
      </c>
      <c r="E4269" s="67">
        <v>2009290000</v>
      </c>
      <c r="F4269" s="67">
        <v>2007860000</v>
      </c>
      <c r="G4269" s="67">
        <v>2011680000</v>
      </c>
      <c r="H4269" s="67">
        <v>2020780000</v>
      </c>
      <c r="I4269" s="67">
        <v>2035220000</v>
      </c>
      <c r="J4269" s="67">
        <v>2055130000</v>
      </c>
      <c r="K4269" s="67">
        <v>2080670000</v>
      </c>
      <c r="L4269" s="67">
        <v>2112080000</v>
      </c>
      <c r="M4269" s="67">
        <v>2144060000</v>
      </c>
      <c r="N4269" s="67">
        <v>2176610000</v>
      </c>
      <c r="O4269" s="67">
        <v>2209750000</v>
      </c>
      <c r="P4269" s="67">
        <v>2243480000</v>
      </c>
      <c r="Q4269" s="67">
        <v>2277820000</v>
      </c>
      <c r="R4269" s="67">
        <v>2312780000</v>
      </c>
      <c r="S4269" s="67">
        <v>2348370000</v>
      </c>
      <c r="T4269" s="67">
        <v>2384590000</v>
      </c>
      <c r="U4269" s="67">
        <v>2421470000</v>
      </c>
      <c r="V4269" s="67">
        <v>2459020000</v>
      </c>
      <c r="W4269" s="67">
        <v>2497240000</v>
      </c>
      <c r="X4269" s="67">
        <v>2536150000</v>
      </c>
      <c r="Y4269" s="67">
        <v>2575750000</v>
      </c>
      <c r="Z4269" s="67">
        <v>2616080000</v>
      </c>
      <c r="AA4269" s="67">
        <v>2657120000</v>
      </c>
      <c r="AB4269" s="67">
        <v>2698910000</v>
      </c>
      <c r="AC4269" s="67">
        <v>2741450000</v>
      </c>
      <c r="AD4269" s="67">
        <v>2784750000</v>
      </c>
      <c r="AE4269" s="67">
        <v>2828830000</v>
      </c>
      <c r="AF4269" s="67">
        <v>2873710000</v>
      </c>
      <c r="AG4269" s="67">
        <v>2919390000</v>
      </c>
      <c r="AH4269" s="67">
        <v>2965900000</v>
      </c>
      <c r="AI4269" s="67">
        <v>3013240000</v>
      </c>
    </row>
    <row r="4270" spans="1:35" hidden="1" x14ac:dyDescent="0.25">
      <c r="A4270" s="67">
        <v>9092</v>
      </c>
      <c r="B4270" s="67" t="s">
        <v>516</v>
      </c>
      <c r="C4270" s="67" t="s">
        <v>412</v>
      </c>
      <c r="D4270" s="67" t="s">
        <v>323</v>
      </c>
      <c r="E4270" s="67">
        <v>2482060000</v>
      </c>
      <c r="F4270" s="67">
        <v>2518430000</v>
      </c>
      <c r="G4270" s="67">
        <v>2553890000</v>
      </c>
      <c r="H4270" s="67">
        <v>2588390000</v>
      </c>
      <c r="I4270" s="67">
        <v>2621860000</v>
      </c>
      <c r="J4270" s="67">
        <v>2654230000</v>
      </c>
      <c r="K4270" s="67">
        <v>2685440000</v>
      </c>
      <c r="L4270" s="67">
        <v>2715440000</v>
      </c>
      <c r="M4270" s="67">
        <v>2745820000</v>
      </c>
      <c r="N4270" s="67">
        <v>2776600000</v>
      </c>
      <c r="O4270" s="67">
        <v>2807770000</v>
      </c>
      <c r="P4270" s="67">
        <v>2839360000</v>
      </c>
      <c r="Q4270" s="67">
        <v>2871350000</v>
      </c>
      <c r="R4270" s="67">
        <v>2903760000</v>
      </c>
      <c r="S4270" s="67">
        <v>2936590000</v>
      </c>
      <c r="T4270" s="67">
        <v>2969850000</v>
      </c>
      <c r="U4270" s="67">
        <v>3003540000</v>
      </c>
      <c r="V4270" s="67">
        <v>3037670000</v>
      </c>
      <c r="W4270" s="67">
        <v>3072240000</v>
      </c>
      <c r="X4270" s="67">
        <v>3107260000</v>
      </c>
      <c r="Y4270" s="67">
        <v>3142740000</v>
      </c>
      <c r="Z4270" s="67">
        <v>3178680000</v>
      </c>
      <c r="AA4270" s="67">
        <v>3215080000</v>
      </c>
      <c r="AB4270" s="67">
        <v>3251960000</v>
      </c>
      <c r="AC4270" s="67">
        <v>3289320000</v>
      </c>
      <c r="AD4270" s="67">
        <v>3327160000</v>
      </c>
      <c r="AE4270" s="67">
        <v>3365490000</v>
      </c>
      <c r="AF4270" s="67">
        <v>3404330000</v>
      </c>
      <c r="AG4270" s="67">
        <v>3443670000</v>
      </c>
      <c r="AH4270" s="67">
        <v>3483520000</v>
      </c>
      <c r="AI4270" s="67">
        <v>3523880000</v>
      </c>
    </row>
    <row r="4271" spans="1:35" hidden="1" x14ac:dyDescent="0.25">
      <c r="A4271" s="67">
        <v>9093</v>
      </c>
      <c r="B4271" s="67" t="s">
        <v>516</v>
      </c>
      <c r="C4271" s="67" t="s">
        <v>413</v>
      </c>
      <c r="D4271" s="67" t="s">
        <v>323</v>
      </c>
      <c r="E4271" s="67">
        <v>413883000</v>
      </c>
      <c r="F4271" s="67">
        <v>426582000</v>
      </c>
      <c r="G4271" s="67">
        <v>436987000</v>
      </c>
      <c r="H4271" s="67">
        <v>444861000</v>
      </c>
      <c r="I4271" s="67">
        <v>450016000</v>
      </c>
      <c r="J4271" s="67">
        <v>452319000</v>
      </c>
      <c r="K4271" s="67">
        <v>451697000</v>
      </c>
      <c r="L4271" s="67">
        <v>448144000</v>
      </c>
      <c r="M4271" s="67">
        <v>444622000</v>
      </c>
      <c r="N4271" s="67">
        <v>441132000</v>
      </c>
      <c r="O4271" s="67">
        <v>437674000</v>
      </c>
      <c r="P4271" s="67">
        <v>434247000</v>
      </c>
      <c r="Q4271" s="67">
        <v>430850000</v>
      </c>
      <c r="R4271" s="67">
        <v>427484000</v>
      </c>
      <c r="S4271" s="67">
        <v>424149000</v>
      </c>
      <c r="T4271" s="67">
        <v>420843000</v>
      </c>
      <c r="U4271" s="67">
        <v>417567000</v>
      </c>
      <c r="V4271" s="67">
        <v>414321000</v>
      </c>
      <c r="W4271" s="67">
        <v>411104000</v>
      </c>
      <c r="X4271" s="67">
        <v>407916000</v>
      </c>
      <c r="Y4271" s="67">
        <v>404756000</v>
      </c>
      <c r="Z4271" s="67">
        <v>401625000</v>
      </c>
      <c r="AA4271" s="67">
        <v>398522000</v>
      </c>
      <c r="AB4271" s="67">
        <v>395448000</v>
      </c>
      <c r="AC4271" s="67">
        <v>392400000</v>
      </c>
      <c r="AD4271" s="67">
        <v>389381000</v>
      </c>
      <c r="AE4271" s="67">
        <v>386388000</v>
      </c>
      <c r="AF4271" s="67">
        <v>383422000</v>
      </c>
      <c r="AG4271" s="67">
        <v>380483000</v>
      </c>
      <c r="AH4271" s="67">
        <v>377571000</v>
      </c>
      <c r="AI4271" s="67">
        <v>374684000</v>
      </c>
    </row>
    <row r="4272" spans="1:35" hidden="1" x14ac:dyDescent="0.25">
      <c r="A4272" s="67">
        <v>9094</v>
      </c>
      <c r="B4272" s="67" t="s">
        <v>516</v>
      </c>
      <c r="C4272" s="67" t="s">
        <v>414</v>
      </c>
      <c r="D4272" s="67" t="s">
        <v>323</v>
      </c>
      <c r="E4272" s="67">
        <v>1029190000</v>
      </c>
      <c r="F4272" s="67">
        <v>1046270000</v>
      </c>
      <c r="G4272" s="67">
        <v>1062260000</v>
      </c>
      <c r="H4272" s="67">
        <v>1077100000</v>
      </c>
      <c r="I4272" s="67">
        <v>1090710000</v>
      </c>
      <c r="J4272" s="67">
        <v>1103050000</v>
      </c>
      <c r="K4272" s="67">
        <v>1114030000</v>
      </c>
      <c r="L4272" s="67">
        <v>1123630000</v>
      </c>
      <c r="M4272" s="67">
        <v>1133310000</v>
      </c>
      <c r="N4272" s="67">
        <v>1143100000</v>
      </c>
      <c r="O4272" s="67">
        <v>1152980000</v>
      </c>
      <c r="P4272" s="67">
        <v>1162960000</v>
      </c>
      <c r="Q4272" s="67">
        <v>1173040000</v>
      </c>
      <c r="R4272" s="67">
        <v>1183220000</v>
      </c>
      <c r="S4272" s="67">
        <v>1193510000</v>
      </c>
      <c r="T4272" s="67">
        <v>1203900000</v>
      </c>
      <c r="U4272" s="67">
        <v>1214390000</v>
      </c>
      <c r="V4272" s="67">
        <v>1224980000</v>
      </c>
      <c r="W4272" s="67">
        <v>1235680000</v>
      </c>
      <c r="X4272" s="67">
        <v>1246490000</v>
      </c>
      <c r="Y4272" s="67">
        <v>1257410000</v>
      </c>
      <c r="Z4272" s="67">
        <v>1268430000</v>
      </c>
      <c r="AA4272" s="67">
        <v>1279570000</v>
      </c>
      <c r="AB4272" s="67">
        <v>1290820000</v>
      </c>
      <c r="AC4272" s="67">
        <v>1302180000</v>
      </c>
      <c r="AD4272" s="67">
        <v>1313650000</v>
      </c>
      <c r="AE4272" s="67">
        <v>1325240000</v>
      </c>
      <c r="AF4272" s="67">
        <v>1336940000</v>
      </c>
      <c r="AG4272" s="67">
        <v>1348760000</v>
      </c>
      <c r="AH4272" s="67">
        <v>1360700000</v>
      </c>
      <c r="AI4272" s="67">
        <v>1372760000</v>
      </c>
    </row>
    <row r="4273" spans="1:35" hidden="1" x14ac:dyDescent="0.25">
      <c r="A4273" s="67">
        <v>9095</v>
      </c>
      <c r="B4273" s="67" t="s">
        <v>516</v>
      </c>
      <c r="C4273" s="67" t="s">
        <v>415</v>
      </c>
      <c r="D4273" s="67" t="s">
        <v>323</v>
      </c>
      <c r="E4273" s="67">
        <v>1879470000</v>
      </c>
      <c r="F4273" s="67">
        <v>1902910000</v>
      </c>
      <c r="G4273" s="67">
        <v>1921380000</v>
      </c>
      <c r="H4273" s="67">
        <v>1934700000</v>
      </c>
      <c r="I4273" s="67">
        <v>1942700000</v>
      </c>
      <c r="J4273" s="67">
        <v>1945300000</v>
      </c>
      <c r="K4273" s="67">
        <v>1942460000</v>
      </c>
      <c r="L4273" s="67">
        <v>1934180000</v>
      </c>
      <c r="M4273" s="67">
        <v>1925940000</v>
      </c>
      <c r="N4273" s="67">
        <v>1917740000</v>
      </c>
      <c r="O4273" s="67">
        <v>1909590000</v>
      </c>
      <c r="P4273" s="67">
        <v>1901470000</v>
      </c>
      <c r="Q4273" s="67">
        <v>1893400000</v>
      </c>
      <c r="R4273" s="67">
        <v>1885360000</v>
      </c>
      <c r="S4273" s="67">
        <v>1877370000</v>
      </c>
      <c r="T4273" s="67">
        <v>1869410000</v>
      </c>
      <c r="U4273" s="67">
        <v>1861500000</v>
      </c>
      <c r="V4273" s="67">
        <v>1853620000</v>
      </c>
      <c r="W4273" s="67">
        <v>1845790000</v>
      </c>
      <c r="X4273" s="67">
        <v>1837990000</v>
      </c>
      <c r="Y4273" s="67">
        <v>1830230000</v>
      </c>
      <c r="Z4273" s="67">
        <v>1822510000</v>
      </c>
      <c r="AA4273" s="67">
        <v>1814830000</v>
      </c>
      <c r="AB4273" s="67">
        <v>1807190000</v>
      </c>
      <c r="AC4273" s="67">
        <v>1799590000</v>
      </c>
      <c r="AD4273" s="67">
        <v>1792020000</v>
      </c>
      <c r="AE4273" s="67">
        <v>1784500000</v>
      </c>
      <c r="AF4273" s="67">
        <v>1777010000</v>
      </c>
      <c r="AG4273" s="67">
        <v>1769550000</v>
      </c>
      <c r="AH4273" s="67">
        <v>1762140000</v>
      </c>
      <c r="AI4273" s="67">
        <v>1754760000</v>
      </c>
    </row>
    <row r="4274" spans="1:35" hidden="1" x14ac:dyDescent="0.25">
      <c r="A4274" s="67">
        <v>9096</v>
      </c>
      <c r="B4274" s="67" t="s">
        <v>516</v>
      </c>
      <c r="C4274" s="67" t="s">
        <v>416</v>
      </c>
      <c r="D4274" s="67" t="s">
        <v>323</v>
      </c>
      <c r="E4274" s="67">
        <v>1040670000</v>
      </c>
      <c r="F4274" s="67">
        <v>1056710000</v>
      </c>
      <c r="G4274" s="67">
        <v>1071520000</v>
      </c>
      <c r="H4274" s="67">
        <v>1085030000</v>
      </c>
      <c r="I4274" s="67">
        <v>1097170000</v>
      </c>
      <c r="J4274" s="67">
        <v>1107870000</v>
      </c>
      <c r="K4274" s="67">
        <v>1117080000</v>
      </c>
      <c r="L4274" s="67">
        <v>1124760000</v>
      </c>
      <c r="M4274" s="67">
        <v>1132500000</v>
      </c>
      <c r="N4274" s="67">
        <v>1140300000</v>
      </c>
      <c r="O4274" s="67">
        <v>1148170000</v>
      </c>
      <c r="P4274" s="67">
        <v>1156090000</v>
      </c>
      <c r="Q4274" s="67">
        <v>1164080000</v>
      </c>
      <c r="R4274" s="67">
        <v>1172130000</v>
      </c>
      <c r="S4274" s="67">
        <v>1180250000</v>
      </c>
      <c r="T4274" s="67">
        <v>1188440000</v>
      </c>
      <c r="U4274" s="67">
        <v>1196680000</v>
      </c>
      <c r="V4274" s="67">
        <v>1205000000</v>
      </c>
      <c r="W4274" s="67">
        <v>1213380000</v>
      </c>
      <c r="X4274" s="67">
        <v>1221830000</v>
      </c>
      <c r="Y4274" s="67">
        <v>1230340000</v>
      </c>
      <c r="Z4274" s="67">
        <v>1238930000</v>
      </c>
      <c r="AA4274" s="67">
        <v>1247580000</v>
      </c>
      <c r="AB4274" s="67">
        <v>1256300000</v>
      </c>
      <c r="AC4274" s="67">
        <v>1265090000</v>
      </c>
      <c r="AD4274" s="67">
        <v>1273950000</v>
      </c>
      <c r="AE4274" s="67">
        <v>1282890000</v>
      </c>
      <c r="AF4274" s="67">
        <v>1291890000</v>
      </c>
      <c r="AG4274" s="67">
        <v>1300970000</v>
      </c>
      <c r="AH4274" s="67">
        <v>1310110000</v>
      </c>
      <c r="AI4274" s="67">
        <v>1319340000</v>
      </c>
    </row>
    <row r="4275" spans="1:35" hidden="1" x14ac:dyDescent="0.25">
      <c r="A4275" s="67">
        <v>9097</v>
      </c>
      <c r="B4275" s="67" t="s">
        <v>516</v>
      </c>
      <c r="C4275" s="67" t="s">
        <v>417</v>
      </c>
      <c r="D4275" s="67" t="s">
        <v>323</v>
      </c>
      <c r="E4275" s="67">
        <v>5414590000</v>
      </c>
      <c r="F4275" s="67">
        <v>5525460000</v>
      </c>
      <c r="G4275" s="67">
        <v>5624800000</v>
      </c>
      <c r="H4275" s="67">
        <v>5711740000</v>
      </c>
      <c r="I4275" s="67">
        <v>5785490000</v>
      </c>
      <c r="J4275" s="67">
        <v>5845380000</v>
      </c>
      <c r="K4275" s="67">
        <v>5890830000</v>
      </c>
      <c r="L4275" s="67">
        <v>5921410000</v>
      </c>
      <c r="M4275" s="67">
        <v>5952170000</v>
      </c>
      <c r="N4275" s="67">
        <v>5983110000</v>
      </c>
      <c r="O4275" s="67">
        <v>6014240000</v>
      </c>
      <c r="P4275" s="67">
        <v>6045560000</v>
      </c>
      <c r="Q4275" s="67">
        <v>6077060000</v>
      </c>
      <c r="R4275" s="67">
        <v>6108750000</v>
      </c>
      <c r="S4275" s="67">
        <v>6140630000</v>
      </c>
      <c r="T4275" s="67">
        <v>6172710000</v>
      </c>
      <c r="U4275" s="67">
        <v>6204980000</v>
      </c>
      <c r="V4275" s="67">
        <v>6237440000</v>
      </c>
      <c r="W4275" s="67">
        <v>6270090000</v>
      </c>
      <c r="X4275" s="67">
        <v>6302940000</v>
      </c>
      <c r="Y4275" s="67">
        <v>6335990000</v>
      </c>
      <c r="Z4275" s="67">
        <v>6369240000</v>
      </c>
      <c r="AA4275" s="67">
        <v>6402680000</v>
      </c>
      <c r="AB4275" s="67">
        <v>6436330000</v>
      </c>
      <c r="AC4275" s="67">
        <v>6470180000</v>
      </c>
      <c r="AD4275" s="67">
        <v>6504230000</v>
      </c>
      <c r="AE4275" s="67">
        <v>6538480000</v>
      </c>
      <c r="AF4275" s="67">
        <v>6572940000</v>
      </c>
      <c r="AG4275" s="67">
        <v>6607610000</v>
      </c>
      <c r="AH4275" s="67">
        <v>6642490000</v>
      </c>
      <c r="AI4275" s="67">
        <v>6677570000</v>
      </c>
    </row>
    <row r="4276" spans="1:35" hidden="1" x14ac:dyDescent="0.25">
      <c r="A4276" s="67">
        <v>9098</v>
      </c>
      <c r="B4276" s="67" t="s">
        <v>516</v>
      </c>
      <c r="C4276" s="67" t="s">
        <v>418</v>
      </c>
      <c r="D4276" s="67" t="s">
        <v>323</v>
      </c>
      <c r="E4276" s="67">
        <v>2612100000</v>
      </c>
      <c r="F4276" s="67">
        <v>2655150000</v>
      </c>
      <c r="G4276" s="67">
        <v>2700000000</v>
      </c>
      <c r="H4276" s="67">
        <v>2746730000</v>
      </c>
      <c r="I4276" s="67">
        <v>2795410000</v>
      </c>
      <c r="J4276" s="67">
        <v>2846130000</v>
      </c>
      <c r="K4276" s="67">
        <v>2898980000</v>
      </c>
      <c r="L4276" s="67">
        <v>2954030000</v>
      </c>
      <c r="M4276" s="67">
        <v>3010300000</v>
      </c>
      <c r="N4276" s="67">
        <v>3067800000</v>
      </c>
      <c r="O4276" s="67">
        <v>3126570000</v>
      </c>
      <c r="P4276" s="67">
        <v>3186630000</v>
      </c>
      <c r="Q4276" s="67">
        <v>3248020000</v>
      </c>
      <c r="R4276" s="67">
        <v>3310750000</v>
      </c>
      <c r="S4276" s="67">
        <v>3374860000</v>
      </c>
      <c r="T4276" s="67">
        <v>3440390000</v>
      </c>
      <c r="U4276" s="67">
        <v>3507360000</v>
      </c>
      <c r="V4276" s="67">
        <v>3575800000</v>
      </c>
      <c r="W4276" s="67">
        <v>3645740000</v>
      </c>
      <c r="X4276" s="67">
        <v>3717220000</v>
      </c>
      <c r="Y4276" s="67">
        <v>3790280000</v>
      </c>
      <c r="Z4276" s="67">
        <v>3864950000</v>
      </c>
      <c r="AA4276" s="67">
        <v>3941250000</v>
      </c>
      <c r="AB4276" s="67">
        <v>4019240000</v>
      </c>
      <c r="AC4276" s="67">
        <v>4098940000</v>
      </c>
      <c r="AD4276" s="67">
        <v>4180390000</v>
      </c>
      <c r="AE4276" s="67">
        <v>4263640000</v>
      </c>
      <c r="AF4276" s="67">
        <v>4348720000</v>
      </c>
      <c r="AG4276" s="67">
        <v>4435670000</v>
      </c>
      <c r="AH4276" s="67">
        <v>4524530000</v>
      </c>
      <c r="AI4276" s="67">
        <v>4615350000</v>
      </c>
    </row>
    <row r="4277" spans="1:35" hidden="1" x14ac:dyDescent="0.25">
      <c r="A4277" s="67">
        <v>9099</v>
      </c>
      <c r="B4277" s="67" t="s">
        <v>516</v>
      </c>
      <c r="C4277" s="67" t="s">
        <v>419</v>
      </c>
      <c r="D4277" s="67" t="s">
        <v>323</v>
      </c>
      <c r="E4277" s="67">
        <v>2369150000</v>
      </c>
      <c r="F4277" s="67">
        <v>2414930000</v>
      </c>
      <c r="G4277" s="67">
        <v>2461160000</v>
      </c>
      <c r="H4277" s="67">
        <v>2507830000</v>
      </c>
      <c r="I4277" s="67">
        <v>2554910000</v>
      </c>
      <c r="J4277" s="67">
        <v>2602390000</v>
      </c>
      <c r="K4277" s="67">
        <v>2650260000</v>
      </c>
      <c r="L4277" s="67">
        <v>2698490000</v>
      </c>
      <c r="M4277" s="67">
        <v>2747730000</v>
      </c>
      <c r="N4277" s="67">
        <v>2798010000</v>
      </c>
      <c r="O4277" s="67">
        <v>2849340000</v>
      </c>
      <c r="P4277" s="67">
        <v>2901750000</v>
      </c>
      <c r="Q4277" s="67">
        <v>2955260000</v>
      </c>
      <c r="R4277" s="67">
        <v>3009890000</v>
      </c>
      <c r="S4277" s="67">
        <v>3065670000</v>
      </c>
      <c r="T4277" s="67">
        <v>3122620000</v>
      </c>
      <c r="U4277" s="67">
        <v>3180770000</v>
      </c>
      <c r="V4277" s="67">
        <v>3240140000</v>
      </c>
      <c r="W4277" s="67">
        <v>3300760000</v>
      </c>
      <c r="X4277" s="67">
        <v>3362650000</v>
      </c>
      <c r="Y4277" s="67">
        <v>3425830000</v>
      </c>
      <c r="Z4277" s="67">
        <v>3490350000</v>
      </c>
      <c r="AA4277" s="67">
        <v>3556220000</v>
      </c>
      <c r="AB4277" s="67">
        <v>3623470000</v>
      </c>
      <c r="AC4277" s="67">
        <v>3692140000</v>
      </c>
      <c r="AD4277" s="67">
        <v>3762250000</v>
      </c>
      <c r="AE4277" s="67">
        <v>3833830000</v>
      </c>
      <c r="AF4277" s="67">
        <v>3906910000</v>
      </c>
      <c r="AG4277" s="67">
        <v>3981530000</v>
      </c>
      <c r="AH4277" s="67">
        <v>4057720000</v>
      </c>
      <c r="AI4277" s="67">
        <v>4135500000</v>
      </c>
    </row>
    <row r="4278" spans="1:35" hidden="1" x14ac:dyDescent="0.25">
      <c r="A4278" s="67">
        <v>9100</v>
      </c>
      <c r="B4278" s="67" t="s">
        <v>516</v>
      </c>
      <c r="C4278" s="67" t="s">
        <v>420</v>
      </c>
      <c r="D4278" s="67" t="s">
        <v>323</v>
      </c>
      <c r="E4278" s="67">
        <v>3761400000</v>
      </c>
      <c r="F4278" s="67">
        <v>3836020000</v>
      </c>
      <c r="G4278" s="67">
        <v>3906750000</v>
      </c>
      <c r="H4278" s="67">
        <v>3973270000</v>
      </c>
      <c r="I4278" s="67">
        <v>4035260000</v>
      </c>
      <c r="J4278" s="67">
        <v>4092400000</v>
      </c>
      <c r="K4278" s="67">
        <v>4144430000</v>
      </c>
      <c r="L4278" s="67">
        <v>4191070000</v>
      </c>
      <c r="M4278" s="67">
        <v>4238310000</v>
      </c>
      <c r="N4278" s="67">
        <v>4286170000</v>
      </c>
      <c r="O4278" s="67">
        <v>4334650000</v>
      </c>
      <c r="P4278" s="67">
        <v>4383760000</v>
      </c>
      <c r="Q4278" s="67">
        <v>4433510000</v>
      </c>
      <c r="R4278" s="67">
        <v>4483910000</v>
      </c>
      <c r="S4278" s="67">
        <v>4534960000</v>
      </c>
      <c r="T4278" s="67">
        <v>4586680000</v>
      </c>
      <c r="U4278" s="67">
        <v>4639070000</v>
      </c>
      <c r="V4278" s="67">
        <v>4692130000</v>
      </c>
      <c r="W4278" s="67">
        <v>4745890000</v>
      </c>
      <c r="X4278" s="67">
        <v>4800350000</v>
      </c>
      <c r="Y4278" s="67">
        <v>4855520000</v>
      </c>
      <c r="Z4278" s="67">
        <v>4911400000</v>
      </c>
      <c r="AA4278" s="67">
        <v>4968010000</v>
      </c>
      <c r="AB4278" s="67">
        <v>5025350000</v>
      </c>
      <c r="AC4278" s="67">
        <v>5083440000</v>
      </c>
      <c r="AD4278" s="67">
        <v>5142290000</v>
      </c>
      <c r="AE4278" s="67">
        <v>5201900000</v>
      </c>
      <c r="AF4278" s="67">
        <v>5262290000</v>
      </c>
      <c r="AG4278" s="67">
        <v>5323460000</v>
      </c>
      <c r="AH4278" s="67">
        <v>5385420000</v>
      </c>
      <c r="AI4278" s="67">
        <v>5448200000</v>
      </c>
    </row>
    <row r="4279" spans="1:35" hidden="1" x14ac:dyDescent="0.25">
      <c r="A4279" s="67">
        <v>9101</v>
      </c>
      <c r="B4279" s="67" t="s">
        <v>516</v>
      </c>
      <c r="C4279" s="67" t="s">
        <v>421</v>
      </c>
      <c r="D4279" s="67" t="s">
        <v>323</v>
      </c>
      <c r="E4279" s="67">
        <v>1406690000</v>
      </c>
      <c r="F4279" s="67">
        <v>1486560000</v>
      </c>
      <c r="G4279" s="67">
        <v>1559610000</v>
      </c>
      <c r="H4279" s="67">
        <v>1624070000</v>
      </c>
      <c r="I4279" s="67">
        <v>1678300000</v>
      </c>
      <c r="J4279" s="67">
        <v>1720820000</v>
      </c>
      <c r="K4279" s="67">
        <v>1750440000</v>
      </c>
      <c r="L4279" s="67">
        <v>1766240000</v>
      </c>
      <c r="M4279" s="67">
        <v>1782200000</v>
      </c>
      <c r="N4279" s="67">
        <v>1798310000</v>
      </c>
      <c r="O4279" s="67">
        <v>1814590000</v>
      </c>
      <c r="P4279" s="67">
        <v>1831040000</v>
      </c>
      <c r="Q4279" s="67">
        <v>1847640000</v>
      </c>
      <c r="R4279" s="67">
        <v>1864420000</v>
      </c>
      <c r="S4279" s="67">
        <v>1881360000</v>
      </c>
      <c r="T4279" s="67">
        <v>1898470000</v>
      </c>
      <c r="U4279" s="67">
        <v>1915750000</v>
      </c>
      <c r="V4279" s="67">
        <v>1933200000</v>
      </c>
      <c r="W4279" s="67">
        <v>1950830000</v>
      </c>
      <c r="X4279" s="67">
        <v>1968640000</v>
      </c>
      <c r="Y4279" s="67">
        <v>1986620000</v>
      </c>
      <c r="Z4279" s="67">
        <v>2004780000</v>
      </c>
      <c r="AA4279" s="67">
        <v>2023130000</v>
      </c>
      <c r="AB4279" s="67">
        <v>2041660000</v>
      </c>
      <c r="AC4279" s="67">
        <v>2060370000</v>
      </c>
      <c r="AD4279" s="67">
        <v>2079270000</v>
      </c>
      <c r="AE4279" s="67">
        <v>2098360000</v>
      </c>
      <c r="AF4279" s="67">
        <v>2117640000</v>
      </c>
      <c r="AG4279" s="67">
        <v>2137110000</v>
      </c>
      <c r="AH4279" s="67">
        <v>2156780000</v>
      </c>
      <c r="AI4279" s="67">
        <v>2176640000</v>
      </c>
    </row>
    <row r="4280" spans="1:35" hidden="1" x14ac:dyDescent="0.25">
      <c r="A4280" s="67">
        <v>9102</v>
      </c>
      <c r="B4280" s="67" t="s">
        <v>516</v>
      </c>
      <c r="C4280" s="67" t="s">
        <v>422</v>
      </c>
      <c r="D4280" s="67" t="s">
        <v>323</v>
      </c>
      <c r="E4280" s="67">
        <v>2207900000</v>
      </c>
      <c r="F4280" s="67">
        <v>2239280000</v>
      </c>
      <c r="G4280" s="67">
        <v>2269030000</v>
      </c>
      <c r="H4280" s="67">
        <v>2297080000</v>
      </c>
      <c r="I4280" s="67">
        <v>2323320000</v>
      </c>
      <c r="J4280" s="67">
        <v>2347670000</v>
      </c>
      <c r="K4280" s="67">
        <v>2370040000</v>
      </c>
      <c r="L4280" s="67">
        <v>2390380000</v>
      </c>
      <c r="M4280" s="67">
        <v>2410920000</v>
      </c>
      <c r="N4280" s="67">
        <v>2431660000</v>
      </c>
      <c r="O4280" s="67">
        <v>2452610000</v>
      </c>
      <c r="P4280" s="67">
        <v>2473770000</v>
      </c>
      <c r="Q4280" s="67">
        <v>2495140000</v>
      </c>
      <c r="R4280" s="67">
        <v>2516720000</v>
      </c>
      <c r="S4280" s="67">
        <v>2538520000</v>
      </c>
      <c r="T4280" s="67">
        <v>2560540000</v>
      </c>
      <c r="U4280" s="67">
        <v>2582780000</v>
      </c>
      <c r="V4280" s="67">
        <v>2605240000</v>
      </c>
      <c r="W4280" s="67">
        <v>2627930000</v>
      </c>
      <c r="X4280" s="67">
        <v>2650840000</v>
      </c>
      <c r="Y4280" s="67">
        <v>2673980000</v>
      </c>
      <c r="Z4280" s="67">
        <v>2697360000</v>
      </c>
      <c r="AA4280" s="67">
        <v>2720960000</v>
      </c>
      <c r="AB4280" s="67">
        <v>2744810000</v>
      </c>
      <c r="AC4280" s="67">
        <v>2768890000</v>
      </c>
      <c r="AD4280" s="67">
        <v>2793210000</v>
      </c>
      <c r="AE4280" s="67">
        <v>2817780000</v>
      </c>
      <c r="AF4280" s="67">
        <v>2842590000</v>
      </c>
      <c r="AG4280" s="67">
        <v>2867650000</v>
      </c>
      <c r="AH4280" s="67">
        <v>2892960000</v>
      </c>
      <c r="AI4280" s="67">
        <v>2918520000</v>
      </c>
    </row>
    <row r="4281" spans="1:35" hidden="1" x14ac:dyDescent="0.25">
      <c r="A4281" s="67">
        <v>9103</v>
      </c>
      <c r="B4281" s="67" t="s">
        <v>516</v>
      </c>
      <c r="C4281" s="67" t="s">
        <v>423</v>
      </c>
      <c r="D4281" s="67" t="s">
        <v>323</v>
      </c>
      <c r="E4281" s="67">
        <v>2729190000</v>
      </c>
      <c r="F4281" s="67">
        <v>2744280000</v>
      </c>
      <c r="G4281" s="67">
        <v>2760390000</v>
      </c>
      <c r="H4281" s="67">
        <v>2777560000</v>
      </c>
      <c r="I4281" s="67">
        <v>2795790000</v>
      </c>
      <c r="J4281" s="67">
        <v>2815120000</v>
      </c>
      <c r="K4281" s="67">
        <v>2835560000</v>
      </c>
      <c r="L4281" s="67">
        <v>2857150000</v>
      </c>
      <c r="M4281" s="67">
        <v>2878930000</v>
      </c>
      <c r="N4281" s="67">
        <v>2900910000</v>
      </c>
      <c r="O4281" s="67">
        <v>2923080000</v>
      </c>
      <c r="P4281" s="67">
        <v>2945460000</v>
      </c>
      <c r="Q4281" s="67">
        <v>2968030000</v>
      </c>
      <c r="R4281" s="67">
        <v>2990810000</v>
      </c>
      <c r="S4281" s="67">
        <v>3013800000</v>
      </c>
      <c r="T4281" s="67">
        <v>3036990000</v>
      </c>
      <c r="U4281" s="67">
        <v>3060390000</v>
      </c>
      <c r="V4281" s="67">
        <v>3084000000</v>
      </c>
      <c r="W4281" s="67">
        <v>3107820000</v>
      </c>
      <c r="X4281" s="67">
        <v>3131860000</v>
      </c>
      <c r="Y4281" s="67">
        <v>3156120000</v>
      </c>
      <c r="Z4281" s="67">
        <v>3180590000</v>
      </c>
      <c r="AA4281" s="67">
        <v>3205280000</v>
      </c>
      <c r="AB4281" s="67">
        <v>3230190000</v>
      </c>
      <c r="AC4281" s="67">
        <v>3255330000</v>
      </c>
      <c r="AD4281" s="67">
        <v>3280700000</v>
      </c>
      <c r="AE4281" s="67">
        <v>3306290000</v>
      </c>
      <c r="AF4281" s="67">
        <v>3332120000</v>
      </c>
      <c r="AG4281" s="67">
        <v>3358170000</v>
      </c>
      <c r="AH4281" s="67">
        <v>3384460000</v>
      </c>
      <c r="AI4281" s="67">
        <v>3410990000</v>
      </c>
    </row>
    <row r="4282" spans="1:35" hidden="1" x14ac:dyDescent="0.25">
      <c r="A4282" s="67">
        <v>9104</v>
      </c>
      <c r="B4282" s="67" t="s">
        <v>516</v>
      </c>
      <c r="C4282" s="67" t="s">
        <v>424</v>
      </c>
      <c r="D4282" s="67" t="s">
        <v>323</v>
      </c>
      <c r="E4282" s="67">
        <v>3186070000</v>
      </c>
      <c r="F4282" s="67">
        <v>3204020000</v>
      </c>
      <c r="G4282" s="67">
        <v>3226710000</v>
      </c>
      <c r="H4282" s="67">
        <v>3254230000</v>
      </c>
      <c r="I4282" s="67">
        <v>3286740000</v>
      </c>
      <c r="J4282" s="67">
        <v>3324390000</v>
      </c>
      <c r="K4282" s="67">
        <v>3367370000</v>
      </c>
      <c r="L4282" s="67">
        <v>3415900000</v>
      </c>
      <c r="M4282" s="67">
        <v>3465260000</v>
      </c>
      <c r="N4282" s="67">
        <v>3515450000</v>
      </c>
      <c r="O4282" s="67">
        <v>3566500000</v>
      </c>
      <c r="P4282" s="67">
        <v>3618410000</v>
      </c>
      <c r="Q4282" s="67">
        <v>3671210000</v>
      </c>
      <c r="R4282" s="67">
        <v>3724910000</v>
      </c>
      <c r="S4282" s="67">
        <v>3779520000</v>
      </c>
      <c r="T4282" s="67">
        <v>3835050000</v>
      </c>
      <c r="U4282" s="67">
        <v>3891530000</v>
      </c>
      <c r="V4282" s="67">
        <v>3948970000</v>
      </c>
      <c r="W4282" s="67">
        <v>4007390000</v>
      </c>
      <c r="X4282" s="67">
        <v>4066800000</v>
      </c>
      <c r="Y4282" s="67">
        <v>4127220000</v>
      </c>
      <c r="Z4282" s="67">
        <v>4188670000</v>
      </c>
      <c r="AA4282" s="67">
        <v>4251160000</v>
      </c>
      <c r="AB4282" s="67">
        <v>4314720000</v>
      </c>
      <c r="AC4282" s="67">
        <v>4379350000</v>
      </c>
      <c r="AD4282" s="67">
        <v>4445090000</v>
      </c>
      <c r="AE4282" s="67">
        <v>4511940000</v>
      </c>
      <c r="AF4282" s="67">
        <v>4579930000</v>
      </c>
      <c r="AG4282" s="67">
        <v>4649070000</v>
      </c>
      <c r="AH4282" s="67">
        <v>4719390000</v>
      </c>
      <c r="AI4282" s="67">
        <v>4790900000</v>
      </c>
    </row>
    <row r="4283" spans="1:35" hidden="1" x14ac:dyDescent="0.25">
      <c r="A4283" s="67">
        <v>9105</v>
      </c>
      <c r="B4283" s="67" t="s">
        <v>516</v>
      </c>
      <c r="C4283" s="67" t="s">
        <v>425</v>
      </c>
      <c r="D4283" s="67" t="s">
        <v>323</v>
      </c>
      <c r="E4283" s="67">
        <v>328740000</v>
      </c>
      <c r="F4283" s="67">
        <v>329527000</v>
      </c>
      <c r="G4283" s="67">
        <v>330552000</v>
      </c>
      <c r="H4283" s="67">
        <v>331818000</v>
      </c>
      <c r="I4283" s="67">
        <v>333328000</v>
      </c>
      <c r="J4283" s="67">
        <v>335087000</v>
      </c>
      <c r="K4283" s="67">
        <v>337098000</v>
      </c>
      <c r="L4283" s="67">
        <v>339366000</v>
      </c>
      <c r="M4283" s="67">
        <v>341652000</v>
      </c>
      <c r="N4283" s="67">
        <v>343957000</v>
      </c>
      <c r="O4283" s="67">
        <v>346280000</v>
      </c>
      <c r="P4283" s="67">
        <v>348622000</v>
      </c>
      <c r="Q4283" s="67">
        <v>350983000</v>
      </c>
      <c r="R4283" s="67">
        <v>353362000</v>
      </c>
      <c r="S4283" s="67">
        <v>355760000</v>
      </c>
      <c r="T4283" s="67">
        <v>358178000</v>
      </c>
      <c r="U4283" s="67">
        <v>360615000</v>
      </c>
      <c r="V4283" s="67">
        <v>363071000</v>
      </c>
      <c r="W4283" s="67">
        <v>365547000</v>
      </c>
      <c r="X4283" s="67">
        <v>368043000</v>
      </c>
      <c r="Y4283" s="67">
        <v>370559000</v>
      </c>
      <c r="Z4283" s="67">
        <v>373095000</v>
      </c>
      <c r="AA4283" s="67">
        <v>375651000</v>
      </c>
      <c r="AB4283" s="67">
        <v>378228000</v>
      </c>
      <c r="AC4283" s="67">
        <v>380825000</v>
      </c>
      <c r="AD4283" s="67">
        <v>383444000</v>
      </c>
      <c r="AE4283" s="67">
        <v>386083000</v>
      </c>
      <c r="AF4283" s="67">
        <v>388743000</v>
      </c>
      <c r="AG4283" s="67">
        <v>391424000</v>
      </c>
      <c r="AH4283" s="67">
        <v>394127000</v>
      </c>
      <c r="AI4283" s="67">
        <v>396852000</v>
      </c>
    </row>
    <row r="4284" spans="1:35" hidden="1" x14ac:dyDescent="0.25">
      <c r="A4284" s="67">
        <v>9106</v>
      </c>
      <c r="B4284" s="67" t="s">
        <v>516</v>
      </c>
      <c r="C4284" s="67" t="s">
        <v>426</v>
      </c>
      <c r="D4284" s="67" t="s">
        <v>323</v>
      </c>
      <c r="E4284" s="67">
        <v>1208480000</v>
      </c>
      <c r="F4284" s="67">
        <v>1223710000</v>
      </c>
      <c r="G4284" s="67">
        <v>1239410000</v>
      </c>
      <c r="H4284" s="67">
        <v>1255620000</v>
      </c>
      <c r="I4284" s="67">
        <v>1272330000</v>
      </c>
      <c r="J4284" s="67">
        <v>1289580000</v>
      </c>
      <c r="K4284" s="67">
        <v>1307370000</v>
      </c>
      <c r="L4284" s="67">
        <v>1325730000</v>
      </c>
      <c r="M4284" s="67">
        <v>1344390000</v>
      </c>
      <c r="N4284" s="67">
        <v>1363350000</v>
      </c>
      <c r="O4284" s="67">
        <v>1382620000</v>
      </c>
      <c r="P4284" s="67">
        <v>1402210000</v>
      </c>
      <c r="Q4284" s="67">
        <v>1422120000</v>
      </c>
      <c r="R4284" s="67">
        <v>1442360000</v>
      </c>
      <c r="S4284" s="67">
        <v>1462920000</v>
      </c>
      <c r="T4284" s="67">
        <v>1483830000</v>
      </c>
      <c r="U4284" s="67">
        <v>1505070000</v>
      </c>
      <c r="V4284" s="67">
        <v>1526670000</v>
      </c>
      <c r="W4284" s="67">
        <v>1548620000</v>
      </c>
      <c r="X4284" s="67">
        <v>1570920000</v>
      </c>
      <c r="Y4284" s="67">
        <v>1593600000</v>
      </c>
      <c r="Z4284" s="67">
        <v>1616640000</v>
      </c>
      <c r="AA4284" s="67">
        <v>1640070000</v>
      </c>
      <c r="AB4284" s="67">
        <v>1663870000</v>
      </c>
      <c r="AC4284" s="67">
        <v>1688070000</v>
      </c>
      <c r="AD4284" s="67">
        <v>1712660000</v>
      </c>
      <c r="AE4284" s="67">
        <v>1737650000</v>
      </c>
      <c r="AF4284" s="67">
        <v>1763060000</v>
      </c>
      <c r="AG4284" s="67">
        <v>1788880000</v>
      </c>
      <c r="AH4284" s="67">
        <v>1815120000</v>
      </c>
      <c r="AI4284" s="67">
        <v>1841800000</v>
      </c>
    </row>
    <row r="4285" spans="1:35" hidden="1" x14ac:dyDescent="0.25">
      <c r="A4285" s="67">
        <v>9107</v>
      </c>
      <c r="B4285" s="67" t="s">
        <v>516</v>
      </c>
      <c r="C4285" s="67" t="s">
        <v>427</v>
      </c>
      <c r="D4285" s="67" t="s">
        <v>323</v>
      </c>
      <c r="E4285" s="67">
        <v>19829900000</v>
      </c>
      <c r="F4285" s="67">
        <v>20135300000</v>
      </c>
      <c r="G4285" s="67">
        <v>20414400000</v>
      </c>
      <c r="H4285" s="67">
        <v>20665700000</v>
      </c>
      <c r="I4285" s="67">
        <v>20887900000</v>
      </c>
      <c r="J4285" s="67">
        <v>21079500000</v>
      </c>
      <c r="K4285" s="67">
        <v>21239700000</v>
      </c>
      <c r="L4285" s="67">
        <v>21367400000</v>
      </c>
      <c r="M4285" s="67">
        <v>21496000000</v>
      </c>
      <c r="N4285" s="67">
        <v>21625500000</v>
      </c>
      <c r="O4285" s="67">
        <v>21755900000</v>
      </c>
      <c r="P4285" s="67">
        <v>21887200000</v>
      </c>
      <c r="Q4285" s="67">
        <v>22019400000</v>
      </c>
      <c r="R4285" s="67">
        <v>22152600000</v>
      </c>
      <c r="S4285" s="67">
        <v>22286700000</v>
      </c>
      <c r="T4285" s="67">
        <v>22421700000</v>
      </c>
      <c r="U4285" s="67">
        <v>22557700000</v>
      </c>
      <c r="V4285" s="67">
        <v>22694600000</v>
      </c>
      <c r="W4285" s="67">
        <v>22832500000</v>
      </c>
      <c r="X4285" s="67">
        <v>22971300000</v>
      </c>
      <c r="Y4285" s="67">
        <v>23111100000</v>
      </c>
      <c r="Z4285" s="67">
        <v>23251900000</v>
      </c>
      <c r="AA4285" s="67">
        <v>23393700000</v>
      </c>
      <c r="AB4285" s="67">
        <v>23536500000</v>
      </c>
      <c r="AC4285" s="67">
        <v>23680300000</v>
      </c>
      <c r="AD4285" s="67">
        <v>23825000000</v>
      </c>
      <c r="AE4285" s="67">
        <v>23970800000</v>
      </c>
      <c r="AF4285" s="67">
        <v>24117600000</v>
      </c>
      <c r="AG4285" s="67">
        <v>24265500000</v>
      </c>
      <c r="AH4285" s="67">
        <v>24414400000</v>
      </c>
      <c r="AI4285" s="67">
        <v>24564300000</v>
      </c>
    </row>
    <row r="4286" spans="1:35" hidden="1" x14ac:dyDescent="0.25">
      <c r="A4286" s="67">
        <v>9108</v>
      </c>
      <c r="B4286" s="67" t="s">
        <v>516</v>
      </c>
      <c r="C4286" s="67" t="s">
        <v>428</v>
      </c>
      <c r="D4286" s="67" t="s">
        <v>323</v>
      </c>
      <c r="E4286" s="67">
        <v>43223600000</v>
      </c>
      <c r="F4286" s="67">
        <v>44666400000</v>
      </c>
      <c r="G4286" s="67">
        <v>46076600000</v>
      </c>
      <c r="H4286" s="67">
        <v>47446600000</v>
      </c>
      <c r="I4286" s="67">
        <v>48768500000</v>
      </c>
      <c r="J4286" s="67">
        <v>50034700000</v>
      </c>
      <c r="K4286" s="67">
        <v>51237600000</v>
      </c>
      <c r="L4286" s="67">
        <v>52369800000</v>
      </c>
      <c r="M4286" s="67">
        <v>53530300000</v>
      </c>
      <c r="N4286" s="67">
        <v>54719900000</v>
      </c>
      <c r="O4286" s="67">
        <v>55939300000</v>
      </c>
      <c r="P4286" s="67">
        <v>57189100000</v>
      </c>
      <c r="Q4286" s="67">
        <v>58470300000</v>
      </c>
      <c r="R4286" s="67">
        <v>59783500000</v>
      </c>
      <c r="S4286" s="67">
        <v>61129500000</v>
      </c>
      <c r="T4286" s="67">
        <v>62509200000</v>
      </c>
      <c r="U4286" s="67">
        <v>63923500000</v>
      </c>
      <c r="V4286" s="67">
        <v>65373100000</v>
      </c>
      <c r="W4286" s="67">
        <v>66859000000</v>
      </c>
      <c r="X4286" s="67">
        <v>68382100000</v>
      </c>
      <c r="Y4286" s="67">
        <v>69943300000</v>
      </c>
      <c r="Z4286" s="67">
        <v>71543600000</v>
      </c>
      <c r="AA4286" s="67">
        <v>73183900000</v>
      </c>
      <c r="AB4286" s="67">
        <v>74865200000</v>
      </c>
      <c r="AC4286" s="67">
        <v>76588600000</v>
      </c>
      <c r="AD4286" s="67">
        <v>78355200000</v>
      </c>
      <c r="AE4286" s="67">
        <v>80165900000</v>
      </c>
      <c r="AF4286" s="67">
        <v>82022000000</v>
      </c>
      <c r="AG4286" s="67">
        <v>83924400000</v>
      </c>
      <c r="AH4286" s="67">
        <v>85874500000</v>
      </c>
      <c r="AI4286" s="67">
        <v>87873400000</v>
      </c>
    </row>
    <row r="4287" spans="1:35" hidden="1" x14ac:dyDescent="0.25">
      <c r="A4287" s="67">
        <v>9109</v>
      </c>
      <c r="B4287" s="67" t="s">
        <v>516</v>
      </c>
      <c r="C4287" s="67" t="s">
        <v>429</v>
      </c>
      <c r="D4287" s="67" t="s">
        <v>323</v>
      </c>
      <c r="E4287" s="67">
        <v>15067800000</v>
      </c>
      <c r="F4287" s="67">
        <v>15294000000</v>
      </c>
      <c r="G4287" s="67">
        <v>15520500000</v>
      </c>
      <c r="H4287" s="67">
        <v>15747200000</v>
      </c>
      <c r="I4287" s="67">
        <v>15974000000</v>
      </c>
      <c r="J4287" s="67">
        <v>16200600000</v>
      </c>
      <c r="K4287" s="67">
        <v>16427000000</v>
      </c>
      <c r="L4287" s="67">
        <v>16653100000</v>
      </c>
      <c r="M4287" s="67">
        <v>16882800000</v>
      </c>
      <c r="N4287" s="67">
        <v>17116200000</v>
      </c>
      <c r="O4287" s="67">
        <v>17353300000</v>
      </c>
      <c r="P4287" s="67">
        <v>17594200000</v>
      </c>
      <c r="Q4287" s="67">
        <v>17839000000</v>
      </c>
      <c r="R4287" s="67">
        <v>18087700000</v>
      </c>
      <c r="S4287" s="67">
        <v>18340300000</v>
      </c>
      <c r="T4287" s="67">
        <v>18597000000</v>
      </c>
      <c r="U4287" s="67">
        <v>18857900000</v>
      </c>
      <c r="V4287" s="67">
        <v>19122800000</v>
      </c>
      <c r="W4287" s="67">
        <v>19392100000</v>
      </c>
      <c r="X4287" s="67">
        <v>19665600000</v>
      </c>
      <c r="Y4287" s="67">
        <v>19943500000</v>
      </c>
      <c r="Z4287" s="67">
        <v>20225800000</v>
      </c>
      <c r="AA4287" s="67">
        <v>20512700000</v>
      </c>
      <c r="AB4287" s="67">
        <v>20804200000</v>
      </c>
      <c r="AC4287" s="67">
        <v>21100300000</v>
      </c>
      <c r="AD4287" s="67">
        <v>21401200000</v>
      </c>
      <c r="AE4287" s="67">
        <v>21706800000</v>
      </c>
      <c r="AF4287" s="67">
        <v>22017400000</v>
      </c>
      <c r="AG4287" s="67">
        <v>22332900000</v>
      </c>
      <c r="AH4287" s="67">
        <v>22653500000</v>
      </c>
      <c r="AI4287" s="67">
        <v>22979200000</v>
      </c>
    </row>
    <row r="4288" spans="1:35" hidden="1" x14ac:dyDescent="0.25">
      <c r="A4288" s="67">
        <v>9110</v>
      </c>
      <c r="B4288" s="67" t="s">
        <v>516</v>
      </c>
      <c r="C4288" s="67" t="s">
        <v>430</v>
      </c>
      <c r="D4288" s="67" t="s">
        <v>323</v>
      </c>
      <c r="E4288" s="67">
        <v>11838500000</v>
      </c>
      <c r="F4288" s="67">
        <v>12138100000</v>
      </c>
      <c r="G4288" s="67">
        <v>12431500000</v>
      </c>
      <c r="H4288" s="67">
        <v>12718000000</v>
      </c>
      <c r="I4288" s="67">
        <v>12996300000</v>
      </c>
      <c r="J4288" s="67">
        <v>13265600000</v>
      </c>
      <c r="K4288" s="67">
        <v>13524800000</v>
      </c>
      <c r="L4288" s="67">
        <v>13772900000</v>
      </c>
      <c r="M4288" s="67">
        <v>14026300000</v>
      </c>
      <c r="N4288" s="67">
        <v>14284900000</v>
      </c>
      <c r="O4288" s="67">
        <v>14549000000</v>
      </c>
      <c r="P4288" s="67">
        <v>14818600000</v>
      </c>
      <c r="Q4288" s="67">
        <v>15093900000</v>
      </c>
      <c r="R4288" s="67">
        <v>15375000000</v>
      </c>
      <c r="S4288" s="67">
        <v>15662000000</v>
      </c>
      <c r="T4288" s="67">
        <v>15955000000</v>
      </c>
      <c r="U4288" s="67">
        <v>16254100000</v>
      </c>
      <c r="V4288" s="67">
        <v>16559600000</v>
      </c>
      <c r="W4288" s="67">
        <v>16871400000</v>
      </c>
      <c r="X4288" s="67">
        <v>17189800000</v>
      </c>
      <c r="Y4288" s="67">
        <v>17514900000</v>
      </c>
      <c r="Z4288" s="67">
        <v>17846800000</v>
      </c>
      <c r="AA4288" s="67">
        <v>18185700000</v>
      </c>
      <c r="AB4288" s="67">
        <v>18531700000</v>
      </c>
      <c r="AC4288" s="67">
        <v>18885000000</v>
      </c>
      <c r="AD4288" s="67">
        <v>19245700000</v>
      </c>
      <c r="AE4288" s="67">
        <v>19613900000</v>
      </c>
      <c r="AF4288" s="67">
        <v>19989900000</v>
      </c>
      <c r="AG4288" s="67">
        <v>20373800000</v>
      </c>
      <c r="AH4288" s="67">
        <v>20765800000</v>
      </c>
      <c r="AI4288" s="67">
        <v>21165900000</v>
      </c>
    </row>
    <row r="4289" spans="1:35" hidden="1" x14ac:dyDescent="0.25">
      <c r="A4289" s="67">
        <v>9111</v>
      </c>
      <c r="B4289" s="67" t="s">
        <v>516</v>
      </c>
      <c r="C4289" s="67" t="s">
        <v>431</v>
      </c>
      <c r="D4289" s="67" t="s">
        <v>323</v>
      </c>
      <c r="E4289" s="67">
        <v>3029820000</v>
      </c>
      <c r="F4289" s="67">
        <v>3089080000</v>
      </c>
      <c r="G4289" s="67">
        <v>3151200000</v>
      </c>
      <c r="H4289" s="67">
        <v>3216310000</v>
      </c>
      <c r="I4289" s="67">
        <v>3284560000</v>
      </c>
      <c r="J4289" s="67">
        <v>3356100000</v>
      </c>
      <c r="K4289" s="67">
        <v>3431080000</v>
      </c>
      <c r="L4289" s="67">
        <v>3509700000</v>
      </c>
      <c r="M4289" s="67">
        <v>3590380000</v>
      </c>
      <c r="N4289" s="67">
        <v>3673200000</v>
      </c>
      <c r="O4289" s="67">
        <v>3758200000</v>
      </c>
      <c r="P4289" s="67">
        <v>3845450000</v>
      </c>
      <c r="Q4289" s="67">
        <v>3935000000</v>
      </c>
      <c r="R4289" s="67">
        <v>4026920000</v>
      </c>
      <c r="S4289" s="67">
        <v>4121260000</v>
      </c>
      <c r="T4289" s="67">
        <v>4218090000</v>
      </c>
      <c r="U4289" s="67">
        <v>4317480000</v>
      </c>
      <c r="V4289" s="67">
        <v>4419490000</v>
      </c>
      <c r="W4289" s="67">
        <v>4524200000</v>
      </c>
      <c r="X4289" s="67">
        <v>4631670000</v>
      </c>
      <c r="Y4289" s="67">
        <v>4741980000</v>
      </c>
      <c r="Z4289" s="67">
        <v>4855200000</v>
      </c>
      <c r="AA4289" s="67">
        <v>4971400000</v>
      </c>
      <c r="AB4289" s="67">
        <v>5090680000</v>
      </c>
      <c r="AC4289" s="67">
        <v>5213110000</v>
      </c>
      <c r="AD4289" s="67">
        <v>5338760000</v>
      </c>
      <c r="AE4289" s="67">
        <v>5467740000</v>
      </c>
      <c r="AF4289" s="67">
        <v>5600120000</v>
      </c>
      <c r="AG4289" s="67">
        <v>5735990000</v>
      </c>
      <c r="AH4289" s="67">
        <v>5875450000</v>
      </c>
      <c r="AI4289" s="67">
        <v>6018590000</v>
      </c>
    </row>
    <row r="4290" spans="1:35" hidden="1" x14ac:dyDescent="0.25">
      <c r="A4290" s="67">
        <v>9112</v>
      </c>
      <c r="B4290" s="67" t="s">
        <v>516</v>
      </c>
      <c r="C4290" s="67" t="s">
        <v>432</v>
      </c>
      <c r="D4290" s="67" t="s">
        <v>323</v>
      </c>
      <c r="E4290" s="67">
        <v>677049000</v>
      </c>
      <c r="F4290" s="67">
        <v>697159000</v>
      </c>
      <c r="G4290" s="67">
        <v>716502000</v>
      </c>
      <c r="H4290" s="67">
        <v>734959000</v>
      </c>
      <c r="I4290" s="67">
        <v>752411000</v>
      </c>
      <c r="J4290" s="67">
        <v>768743000</v>
      </c>
      <c r="K4290" s="67">
        <v>783846000</v>
      </c>
      <c r="L4290" s="67">
        <v>797616000</v>
      </c>
      <c r="M4290" s="67">
        <v>811661000</v>
      </c>
      <c r="N4290" s="67">
        <v>825987000</v>
      </c>
      <c r="O4290" s="67">
        <v>840600000</v>
      </c>
      <c r="P4290" s="67">
        <v>855504000</v>
      </c>
      <c r="Q4290" s="67">
        <v>870707000</v>
      </c>
      <c r="R4290" s="67">
        <v>886214000</v>
      </c>
      <c r="S4290" s="67">
        <v>902031000</v>
      </c>
      <c r="T4290" s="67">
        <v>918165000</v>
      </c>
      <c r="U4290" s="67">
        <v>934621000</v>
      </c>
      <c r="V4290" s="67">
        <v>951406000</v>
      </c>
      <c r="W4290" s="67">
        <v>968527000</v>
      </c>
      <c r="X4290" s="67">
        <v>985990000</v>
      </c>
      <c r="Y4290" s="67">
        <v>1003800000</v>
      </c>
      <c r="Z4290" s="67">
        <v>1021970000</v>
      </c>
      <c r="AA4290" s="67">
        <v>1040500000</v>
      </c>
      <c r="AB4290" s="67">
        <v>1059410000</v>
      </c>
      <c r="AC4290" s="67">
        <v>1078690000</v>
      </c>
      <c r="AD4290" s="67">
        <v>1098350000</v>
      </c>
      <c r="AE4290" s="67">
        <v>1118410000</v>
      </c>
      <c r="AF4290" s="67">
        <v>1138870000</v>
      </c>
      <c r="AG4290" s="67">
        <v>1159740000</v>
      </c>
      <c r="AH4290" s="67">
        <v>1181030000</v>
      </c>
      <c r="AI4290" s="67">
        <v>1202750000</v>
      </c>
    </row>
    <row r="4291" spans="1:35" hidden="1" x14ac:dyDescent="0.25">
      <c r="A4291" s="67">
        <v>9113</v>
      </c>
      <c r="B4291" s="67" t="s">
        <v>516</v>
      </c>
      <c r="C4291" s="67" t="s">
        <v>433</v>
      </c>
      <c r="D4291" s="67" t="s">
        <v>323</v>
      </c>
      <c r="E4291" s="67">
        <v>8383940000</v>
      </c>
      <c r="F4291" s="67">
        <v>9285050000</v>
      </c>
      <c r="G4291" s="67">
        <v>10178000000</v>
      </c>
      <c r="H4291" s="67">
        <v>11037500000</v>
      </c>
      <c r="I4291" s="67">
        <v>11836600000</v>
      </c>
      <c r="J4291" s="67">
        <v>12548300000</v>
      </c>
      <c r="K4291" s="67">
        <v>13146200000</v>
      </c>
      <c r="L4291" s="67">
        <v>13606800000</v>
      </c>
      <c r="M4291" s="67">
        <v>14084600000</v>
      </c>
      <c r="N4291" s="67">
        <v>14580200000</v>
      </c>
      <c r="O4291" s="67">
        <v>15094300000</v>
      </c>
      <c r="P4291" s="67">
        <v>15627600000</v>
      </c>
      <c r="Q4291" s="67">
        <v>16180800000</v>
      </c>
      <c r="R4291" s="67">
        <v>16754600000</v>
      </c>
      <c r="S4291" s="67">
        <v>17349900000</v>
      </c>
      <c r="T4291" s="67">
        <v>17967300000</v>
      </c>
      <c r="U4291" s="67">
        <v>18607800000</v>
      </c>
      <c r="V4291" s="67">
        <v>19272200000</v>
      </c>
      <c r="W4291" s="67">
        <v>19961400000</v>
      </c>
      <c r="X4291" s="67">
        <v>20676300000</v>
      </c>
      <c r="Y4291" s="67">
        <v>21417800000</v>
      </c>
      <c r="Z4291" s="67">
        <v>22187100000</v>
      </c>
      <c r="AA4291" s="67">
        <v>22985000000</v>
      </c>
      <c r="AB4291" s="67">
        <v>23812700000</v>
      </c>
      <c r="AC4291" s="67">
        <v>24671300000</v>
      </c>
      <c r="AD4291" s="67">
        <v>25561900000</v>
      </c>
      <c r="AE4291" s="67">
        <v>26485700000</v>
      </c>
      <c r="AF4291" s="67">
        <v>27444000000</v>
      </c>
      <c r="AG4291" s="67">
        <v>28438100000</v>
      </c>
      <c r="AH4291" s="67">
        <v>29469200000</v>
      </c>
      <c r="AI4291" s="67">
        <v>30538800000</v>
      </c>
    </row>
    <row r="4292" spans="1:35" hidden="1" x14ac:dyDescent="0.25">
      <c r="A4292" s="67">
        <v>9114</v>
      </c>
      <c r="B4292" s="67" t="s">
        <v>516</v>
      </c>
      <c r="C4292" s="67" t="s">
        <v>434</v>
      </c>
      <c r="D4292" s="67" t="s">
        <v>323</v>
      </c>
      <c r="E4292" s="67">
        <v>28080700000</v>
      </c>
      <c r="F4292" s="67">
        <v>28351300000</v>
      </c>
      <c r="G4292" s="67">
        <v>28635200000</v>
      </c>
      <c r="H4292" s="67">
        <v>28932900000</v>
      </c>
      <c r="I4292" s="67">
        <v>29244700000</v>
      </c>
      <c r="J4292" s="67">
        <v>29571200000</v>
      </c>
      <c r="K4292" s="67">
        <v>29912700000</v>
      </c>
      <c r="L4292" s="67">
        <v>30269800000</v>
      </c>
      <c r="M4292" s="67">
        <v>30631800000</v>
      </c>
      <c r="N4292" s="67">
        <v>30999000000</v>
      </c>
      <c r="O4292" s="67">
        <v>31371300000</v>
      </c>
      <c r="P4292" s="67">
        <v>31748800000</v>
      </c>
      <c r="Q4292" s="67">
        <v>32131600000</v>
      </c>
      <c r="R4292" s="67">
        <v>32519700000</v>
      </c>
      <c r="S4292" s="67">
        <v>32913300000</v>
      </c>
      <c r="T4292" s="67">
        <v>33312400000</v>
      </c>
      <c r="U4292" s="67">
        <v>33717100000</v>
      </c>
      <c r="V4292" s="67">
        <v>34127500000</v>
      </c>
      <c r="W4292" s="67">
        <v>34543500000</v>
      </c>
      <c r="X4292" s="67">
        <v>34965500000</v>
      </c>
      <c r="Y4292" s="67">
        <v>35393300000</v>
      </c>
      <c r="Z4292" s="67">
        <v>35827100000</v>
      </c>
      <c r="AA4292" s="67">
        <v>36267000000</v>
      </c>
      <c r="AB4292" s="67">
        <v>36713000000</v>
      </c>
      <c r="AC4292" s="67">
        <v>37165300000</v>
      </c>
      <c r="AD4292" s="67">
        <v>37624000000</v>
      </c>
      <c r="AE4292" s="67">
        <v>38089000000</v>
      </c>
      <c r="AF4292" s="67">
        <v>38560500000</v>
      </c>
      <c r="AG4292" s="67">
        <v>39038700000</v>
      </c>
      <c r="AH4292" s="67">
        <v>39523600000</v>
      </c>
      <c r="AI4292" s="67">
        <v>40015200000</v>
      </c>
    </row>
    <row r="4293" spans="1:35" hidden="1" x14ac:dyDescent="0.25">
      <c r="A4293" s="67">
        <v>9115</v>
      </c>
      <c r="B4293" s="67" t="s">
        <v>516</v>
      </c>
      <c r="C4293" s="67" t="s">
        <v>435</v>
      </c>
      <c r="D4293" s="67" t="s">
        <v>323</v>
      </c>
      <c r="E4293" s="67">
        <v>4439850000</v>
      </c>
      <c r="F4293" s="67">
        <v>4524560000</v>
      </c>
      <c r="G4293" s="67">
        <v>4608970000</v>
      </c>
      <c r="H4293" s="67">
        <v>4692970000</v>
      </c>
      <c r="I4293" s="67">
        <v>4776450000</v>
      </c>
      <c r="J4293" s="67">
        <v>4859310000</v>
      </c>
      <c r="K4293" s="67">
        <v>4941440000</v>
      </c>
      <c r="L4293" s="67">
        <v>5022740000</v>
      </c>
      <c r="M4293" s="67">
        <v>5105580000</v>
      </c>
      <c r="N4293" s="67">
        <v>5189990000</v>
      </c>
      <c r="O4293" s="67">
        <v>5276010000</v>
      </c>
      <c r="P4293" s="67">
        <v>5363660000</v>
      </c>
      <c r="Q4293" s="67">
        <v>5452980000</v>
      </c>
      <c r="R4293" s="67">
        <v>5543990000</v>
      </c>
      <c r="S4293" s="67">
        <v>5636740000</v>
      </c>
      <c r="T4293" s="67">
        <v>5731240000</v>
      </c>
      <c r="U4293" s="67">
        <v>5827540000</v>
      </c>
      <c r="V4293" s="67">
        <v>5925670000</v>
      </c>
      <c r="W4293" s="67">
        <v>6025670000</v>
      </c>
      <c r="X4293" s="67">
        <v>6127560000</v>
      </c>
      <c r="Y4293" s="67">
        <v>6231400000</v>
      </c>
      <c r="Z4293" s="67">
        <v>6337200000</v>
      </c>
      <c r="AA4293" s="67">
        <v>6445010000</v>
      </c>
      <c r="AB4293" s="67">
        <v>6554880000</v>
      </c>
      <c r="AC4293" s="67">
        <v>6666830000</v>
      </c>
      <c r="AD4293" s="67">
        <v>6780900000</v>
      </c>
      <c r="AE4293" s="67">
        <v>6897150000</v>
      </c>
      <c r="AF4293" s="67">
        <v>7015600000</v>
      </c>
      <c r="AG4293" s="67">
        <v>7136310000</v>
      </c>
      <c r="AH4293" s="67">
        <v>7259300000</v>
      </c>
      <c r="AI4293" s="67">
        <v>7384640000</v>
      </c>
    </row>
    <row r="4294" spans="1:35" hidden="1" x14ac:dyDescent="0.25">
      <c r="A4294" s="67">
        <v>9116</v>
      </c>
      <c r="B4294" s="67" t="s">
        <v>516</v>
      </c>
      <c r="C4294" s="67" t="s">
        <v>436</v>
      </c>
      <c r="D4294" s="67" t="s">
        <v>323</v>
      </c>
      <c r="E4294" s="67">
        <v>39978300000</v>
      </c>
      <c r="F4294" s="67">
        <v>41031700000</v>
      </c>
      <c r="G4294" s="67">
        <v>42069100000</v>
      </c>
      <c r="H4294" s="67">
        <v>43087400000</v>
      </c>
      <c r="I4294" s="67">
        <v>44083000000</v>
      </c>
      <c r="J4294" s="67">
        <v>45052600000</v>
      </c>
      <c r="K4294" s="67">
        <v>45993000000</v>
      </c>
      <c r="L4294" s="67">
        <v>46900700000</v>
      </c>
      <c r="M4294" s="67">
        <v>47828900000</v>
      </c>
      <c r="N4294" s="67">
        <v>48778000000</v>
      </c>
      <c r="O4294" s="67">
        <v>49748500000</v>
      </c>
      <c r="P4294" s="67">
        <v>50740900000</v>
      </c>
      <c r="Q4294" s="67">
        <v>51755700000</v>
      </c>
      <c r="R4294" s="67">
        <v>52793400000</v>
      </c>
      <c r="S4294" s="67">
        <v>53854500000</v>
      </c>
      <c r="T4294" s="67">
        <v>54939500000</v>
      </c>
      <c r="U4294" s="67">
        <v>56049000000</v>
      </c>
      <c r="V4294" s="67">
        <v>57183500000</v>
      </c>
      <c r="W4294" s="67">
        <v>58343600000</v>
      </c>
      <c r="X4294" s="67">
        <v>59529900000</v>
      </c>
      <c r="Y4294" s="67">
        <v>60742900000</v>
      </c>
      <c r="Z4294" s="67">
        <v>61983300000</v>
      </c>
      <c r="AA4294" s="67">
        <v>63251600000</v>
      </c>
      <c r="AB4294" s="67">
        <v>64548600000</v>
      </c>
      <c r="AC4294" s="67">
        <v>65874800000</v>
      </c>
      <c r="AD4294" s="67">
        <v>67230900000</v>
      </c>
      <c r="AE4294" s="67">
        <v>68617600000</v>
      </c>
      <c r="AF4294" s="67">
        <v>70035600000</v>
      </c>
      <c r="AG4294" s="67">
        <v>71485600000</v>
      </c>
      <c r="AH4294" s="67">
        <v>72968200000</v>
      </c>
      <c r="AI4294" s="67">
        <v>74484300000</v>
      </c>
    </row>
    <row r="4295" spans="1:35" hidden="1" x14ac:dyDescent="0.25">
      <c r="A4295" s="67">
        <v>9117</v>
      </c>
      <c r="B4295" s="67" t="s">
        <v>516</v>
      </c>
      <c r="C4295" s="67" t="s">
        <v>437</v>
      </c>
      <c r="D4295" s="67" t="s">
        <v>323</v>
      </c>
      <c r="E4295" s="67">
        <v>50239800000</v>
      </c>
      <c r="F4295" s="67">
        <v>50423200000</v>
      </c>
      <c r="G4295" s="67">
        <v>50629800000</v>
      </c>
      <c r="H4295" s="67">
        <v>50860100000</v>
      </c>
      <c r="I4295" s="67">
        <v>51114400000</v>
      </c>
      <c r="J4295" s="67">
        <v>51393200000</v>
      </c>
      <c r="K4295" s="67">
        <v>51696700000</v>
      </c>
      <c r="L4295" s="67">
        <v>52025600000</v>
      </c>
      <c r="M4295" s="67">
        <v>52357000000</v>
      </c>
      <c r="N4295" s="67">
        <v>52690800000</v>
      </c>
      <c r="O4295" s="67">
        <v>53027200000</v>
      </c>
      <c r="P4295" s="67">
        <v>53366100000</v>
      </c>
      <c r="Q4295" s="67">
        <v>53707600000</v>
      </c>
      <c r="R4295" s="67">
        <v>54051700000</v>
      </c>
      <c r="S4295" s="67">
        <v>54398300000</v>
      </c>
      <c r="T4295" s="67">
        <v>54747600000</v>
      </c>
      <c r="U4295" s="67">
        <v>55099500000</v>
      </c>
      <c r="V4295" s="67">
        <v>55454100000</v>
      </c>
      <c r="W4295" s="67">
        <v>55811300000</v>
      </c>
      <c r="X4295" s="67">
        <v>56171300000</v>
      </c>
      <c r="Y4295" s="67">
        <v>56533900000</v>
      </c>
      <c r="Z4295" s="67">
        <v>56899300000</v>
      </c>
      <c r="AA4295" s="67">
        <v>57267500000</v>
      </c>
      <c r="AB4295" s="67">
        <v>57638400000</v>
      </c>
      <c r="AC4295" s="67">
        <v>58012100000</v>
      </c>
      <c r="AD4295" s="67">
        <v>58388700000</v>
      </c>
      <c r="AE4295" s="67">
        <v>58768100000</v>
      </c>
      <c r="AF4295" s="67">
        <v>59150300000</v>
      </c>
      <c r="AG4295" s="67">
        <v>59535500000</v>
      </c>
      <c r="AH4295" s="67">
        <v>59923500000</v>
      </c>
      <c r="AI4295" s="67">
        <v>60314500000</v>
      </c>
    </row>
    <row r="4296" spans="1:35" hidden="1" x14ac:dyDescent="0.25">
      <c r="A4296" s="67">
        <v>9118</v>
      </c>
      <c r="B4296" s="67" t="s">
        <v>516</v>
      </c>
      <c r="C4296" s="67" t="s">
        <v>438</v>
      </c>
      <c r="D4296" s="67" t="s">
        <v>323</v>
      </c>
      <c r="E4296" s="67">
        <v>13061700000</v>
      </c>
      <c r="F4296" s="67">
        <v>13088200000</v>
      </c>
      <c r="G4296" s="67">
        <v>13141300000</v>
      </c>
      <c r="H4296" s="67">
        <v>13221400000</v>
      </c>
      <c r="I4296" s="67">
        <v>13329000000</v>
      </c>
      <c r="J4296" s="67">
        <v>13464800000</v>
      </c>
      <c r="K4296" s="67">
        <v>13629800000</v>
      </c>
      <c r="L4296" s="67">
        <v>13825000000</v>
      </c>
      <c r="M4296" s="67">
        <v>14023500000</v>
      </c>
      <c r="N4296" s="67">
        <v>14225400000</v>
      </c>
      <c r="O4296" s="67">
        <v>14430800000</v>
      </c>
      <c r="P4296" s="67">
        <v>14639600000</v>
      </c>
      <c r="Q4296" s="67">
        <v>14852000000</v>
      </c>
      <c r="R4296" s="67">
        <v>15068000000</v>
      </c>
      <c r="S4296" s="67">
        <v>15287700000</v>
      </c>
      <c r="T4296" s="67">
        <v>15511100000</v>
      </c>
      <c r="U4296" s="67">
        <v>15738300000</v>
      </c>
      <c r="V4296" s="67">
        <v>15969400000</v>
      </c>
      <c r="W4296" s="67">
        <v>16204400000</v>
      </c>
      <c r="X4296" s="67">
        <v>16443400000</v>
      </c>
      <c r="Y4296" s="67">
        <v>16686400000</v>
      </c>
      <c r="Z4296" s="67">
        <v>16933600000</v>
      </c>
      <c r="AA4296" s="67">
        <v>17185000000</v>
      </c>
      <c r="AB4296" s="67">
        <v>17440700000</v>
      </c>
      <c r="AC4296" s="67">
        <v>17700700000</v>
      </c>
      <c r="AD4296" s="67">
        <v>17965100000</v>
      </c>
      <c r="AE4296" s="67">
        <v>18234000000</v>
      </c>
      <c r="AF4296" s="67">
        <v>18507500000</v>
      </c>
      <c r="AG4296" s="67">
        <v>18785700000</v>
      </c>
      <c r="AH4296" s="67">
        <v>19068600000</v>
      </c>
      <c r="AI4296" s="67">
        <v>19356200000</v>
      </c>
    </row>
    <row r="4297" spans="1:35" hidden="1" x14ac:dyDescent="0.25">
      <c r="A4297" s="67">
        <v>9119</v>
      </c>
      <c r="B4297" s="67" t="s">
        <v>516</v>
      </c>
      <c r="C4297" s="67" t="s">
        <v>439</v>
      </c>
      <c r="D4297" s="67" t="s">
        <v>323</v>
      </c>
      <c r="E4297" s="67">
        <v>60571100000</v>
      </c>
      <c r="F4297" s="67">
        <v>62026500000</v>
      </c>
      <c r="G4297" s="67">
        <v>63530500000</v>
      </c>
      <c r="H4297" s="67">
        <v>65084800000</v>
      </c>
      <c r="I4297" s="67">
        <v>66691300000</v>
      </c>
      <c r="J4297" s="67">
        <v>68352000000</v>
      </c>
      <c r="K4297" s="67">
        <v>70068900000</v>
      </c>
      <c r="L4297" s="67">
        <v>71844100000</v>
      </c>
      <c r="M4297" s="67">
        <v>73670700000</v>
      </c>
      <c r="N4297" s="67">
        <v>75550400000</v>
      </c>
      <c r="O4297" s="67">
        <v>77484500000</v>
      </c>
      <c r="P4297" s="67">
        <v>79474700000</v>
      </c>
      <c r="Q4297" s="67">
        <v>81522700000</v>
      </c>
      <c r="R4297" s="67">
        <v>83630000000</v>
      </c>
      <c r="S4297" s="67">
        <v>85798500000</v>
      </c>
      <c r="T4297" s="67">
        <v>88029800000</v>
      </c>
      <c r="U4297" s="67">
        <v>90325900000</v>
      </c>
      <c r="V4297" s="67">
        <v>92688500000</v>
      </c>
      <c r="W4297" s="67">
        <v>95119600000</v>
      </c>
      <c r="X4297" s="67">
        <v>97621300000</v>
      </c>
      <c r="Y4297" s="67">
        <v>100195000000</v>
      </c>
      <c r="Z4297" s="67">
        <v>102844000000</v>
      </c>
      <c r="AA4297" s="67">
        <v>105570000000</v>
      </c>
      <c r="AB4297" s="67">
        <v>108375000000</v>
      </c>
      <c r="AC4297" s="67">
        <v>111261000000</v>
      </c>
      <c r="AD4297" s="67">
        <v>114230000000</v>
      </c>
      <c r="AE4297" s="67">
        <v>117286000000</v>
      </c>
      <c r="AF4297" s="67">
        <v>120431000000</v>
      </c>
      <c r="AG4297" s="67">
        <v>123667000000</v>
      </c>
      <c r="AH4297" s="67">
        <v>126996000000</v>
      </c>
      <c r="AI4297" s="67">
        <v>130422000000</v>
      </c>
    </row>
    <row r="4298" spans="1:35" hidden="1" x14ac:dyDescent="0.25">
      <c r="A4298" s="67">
        <v>9120</v>
      </c>
      <c r="B4298" s="67" t="s">
        <v>516</v>
      </c>
      <c r="C4298" s="67" t="s">
        <v>440</v>
      </c>
      <c r="D4298" s="67" t="s">
        <v>323</v>
      </c>
      <c r="E4298" s="67">
        <v>4427870000</v>
      </c>
      <c r="F4298" s="67">
        <v>4517270000</v>
      </c>
      <c r="G4298" s="67">
        <v>4607680000</v>
      </c>
      <c r="H4298" s="67">
        <v>4699080000</v>
      </c>
      <c r="I4298" s="67">
        <v>4791440000</v>
      </c>
      <c r="J4298" s="67">
        <v>4884740000</v>
      </c>
      <c r="K4298" s="67">
        <v>4978930000</v>
      </c>
      <c r="L4298" s="67">
        <v>5073980000</v>
      </c>
      <c r="M4298" s="67">
        <v>5171130000</v>
      </c>
      <c r="N4298" s="67">
        <v>5270410000</v>
      </c>
      <c r="O4298" s="67">
        <v>5371880000</v>
      </c>
      <c r="P4298" s="67">
        <v>5475580000</v>
      </c>
      <c r="Q4298" s="67">
        <v>5581560000</v>
      </c>
      <c r="R4298" s="67">
        <v>5689870000</v>
      </c>
      <c r="S4298" s="67">
        <v>5800570000</v>
      </c>
      <c r="T4298" s="67">
        <v>5913700000</v>
      </c>
      <c r="U4298" s="67">
        <v>6029320000</v>
      </c>
      <c r="V4298" s="67">
        <v>6147490000</v>
      </c>
      <c r="W4298" s="67">
        <v>6268250000</v>
      </c>
      <c r="X4298" s="67">
        <v>6391670000</v>
      </c>
      <c r="Y4298" s="67">
        <v>6517810000</v>
      </c>
      <c r="Z4298" s="67">
        <v>6646720000</v>
      </c>
      <c r="AA4298" s="67">
        <v>6778460000</v>
      </c>
      <c r="AB4298" s="67">
        <v>6913110000</v>
      </c>
      <c r="AC4298" s="67">
        <v>7050720000</v>
      </c>
      <c r="AD4298" s="67">
        <v>7191350000</v>
      </c>
      <c r="AE4298" s="67">
        <v>7335080000</v>
      </c>
      <c r="AF4298" s="67">
        <v>7481970000</v>
      </c>
      <c r="AG4298" s="67">
        <v>7632090000</v>
      </c>
      <c r="AH4298" s="67">
        <v>7785520000</v>
      </c>
      <c r="AI4298" s="67">
        <v>7942320000</v>
      </c>
    </row>
    <row r="4299" spans="1:35" hidden="1" x14ac:dyDescent="0.25">
      <c r="A4299" s="67">
        <v>9122</v>
      </c>
      <c r="B4299" s="67" t="s">
        <v>516</v>
      </c>
      <c r="C4299" s="67" t="s">
        <v>441</v>
      </c>
      <c r="D4299" s="67" t="s">
        <v>323</v>
      </c>
      <c r="E4299" s="67">
        <v>2936540000</v>
      </c>
      <c r="F4299" s="67">
        <v>2985040000</v>
      </c>
      <c r="G4299" s="67">
        <v>3027940000</v>
      </c>
      <c r="H4299" s="67">
        <v>3064910000</v>
      </c>
      <c r="I4299" s="67">
        <v>3095650000</v>
      </c>
      <c r="J4299" s="67">
        <v>3119930000</v>
      </c>
      <c r="K4299" s="67">
        <v>3137540000</v>
      </c>
      <c r="L4299" s="67">
        <v>3148330000</v>
      </c>
      <c r="M4299" s="67">
        <v>3159170000</v>
      </c>
      <c r="N4299" s="67">
        <v>3170040000</v>
      </c>
      <c r="O4299" s="67">
        <v>3180960000</v>
      </c>
      <c r="P4299" s="67">
        <v>3191920000</v>
      </c>
      <c r="Q4299" s="67">
        <v>3202930000</v>
      </c>
      <c r="R4299" s="67">
        <v>3213980000</v>
      </c>
      <c r="S4299" s="67">
        <v>3225080000</v>
      </c>
      <c r="T4299" s="67">
        <v>3236220000</v>
      </c>
      <c r="U4299" s="67">
        <v>3247400000</v>
      </c>
      <c r="V4299" s="67">
        <v>3258630000</v>
      </c>
      <c r="W4299" s="67">
        <v>3269900000</v>
      </c>
      <c r="X4299" s="67">
        <v>3281220000</v>
      </c>
      <c r="Y4299" s="67">
        <v>3292590000</v>
      </c>
      <c r="Z4299" s="67">
        <v>3304000000</v>
      </c>
      <c r="AA4299" s="67">
        <v>3315450000</v>
      </c>
      <c r="AB4299" s="67">
        <v>3326950000</v>
      </c>
      <c r="AC4299" s="67">
        <v>3338500000</v>
      </c>
      <c r="AD4299" s="67">
        <v>3350090000</v>
      </c>
      <c r="AE4299" s="67">
        <v>3361730000</v>
      </c>
      <c r="AF4299" s="67">
        <v>3373420000</v>
      </c>
      <c r="AG4299" s="67">
        <v>3385150000</v>
      </c>
      <c r="AH4299" s="67">
        <v>3396930000</v>
      </c>
      <c r="AI4299" s="67">
        <v>3408760000</v>
      </c>
    </row>
    <row r="4300" spans="1:35" hidden="1" x14ac:dyDescent="0.25">
      <c r="A4300" s="67">
        <v>9123</v>
      </c>
      <c r="B4300" s="67" t="s">
        <v>516</v>
      </c>
      <c r="C4300" s="67" t="s">
        <v>442</v>
      </c>
      <c r="D4300" s="67" t="s">
        <v>323</v>
      </c>
      <c r="E4300" s="67">
        <v>760286000</v>
      </c>
      <c r="F4300" s="67">
        <v>753104000</v>
      </c>
      <c r="G4300" s="67">
        <v>746981000</v>
      </c>
      <c r="H4300" s="67">
        <v>741884000</v>
      </c>
      <c r="I4300" s="67">
        <v>737789000</v>
      </c>
      <c r="J4300" s="67">
        <v>734673000</v>
      </c>
      <c r="K4300" s="67">
        <v>732520000</v>
      </c>
      <c r="L4300" s="67">
        <v>731319000</v>
      </c>
      <c r="M4300" s="67">
        <v>730120000</v>
      </c>
      <c r="N4300" s="67">
        <v>728923000</v>
      </c>
      <c r="O4300" s="67">
        <v>727729000</v>
      </c>
      <c r="P4300" s="67">
        <v>726538000</v>
      </c>
      <c r="Q4300" s="67">
        <v>725348000</v>
      </c>
      <c r="R4300" s="67">
        <v>724161000</v>
      </c>
      <c r="S4300" s="67">
        <v>722977000</v>
      </c>
      <c r="T4300" s="67">
        <v>721795000</v>
      </c>
      <c r="U4300" s="67">
        <v>720615000</v>
      </c>
      <c r="V4300" s="67">
        <v>719437000</v>
      </c>
      <c r="W4300" s="67">
        <v>718262000</v>
      </c>
      <c r="X4300" s="67">
        <v>717090000</v>
      </c>
      <c r="Y4300" s="67">
        <v>715919000</v>
      </c>
      <c r="Z4300" s="67">
        <v>714751000</v>
      </c>
      <c r="AA4300" s="67">
        <v>713586000</v>
      </c>
      <c r="AB4300" s="67">
        <v>712422000</v>
      </c>
      <c r="AC4300" s="67">
        <v>711261000</v>
      </c>
      <c r="AD4300" s="67">
        <v>710102000</v>
      </c>
      <c r="AE4300" s="67">
        <v>708946000</v>
      </c>
      <c r="AF4300" s="67">
        <v>707792000</v>
      </c>
      <c r="AG4300" s="67">
        <v>706640000</v>
      </c>
      <c r="AH4300" s="67">
        <v>705491000</v>
      </c>
      <c r="AI4300" s="67">
        <v>704343000</v>
      </c>
    </row>
    <row r="4301" spans="1:35" hidden="1" x14ac:dyDescent="0.25">
      <c r="A4301" s="67">
        <v>9124</v>
      </c>
      <c r="B4301" s="67" t="s">
        <v>516</v>
      </c>
      <c r="C4301" s="67" t="s">
        <v>443</v>
      </c>
      <c r="D4301" s="67" t="s">
        <v>323</v>
      </c>
      <c r="E4301" s="67">
        <v>4284490000</v>
      </c>
      <c r="F4301" s="67">
        <v>4478150000</v>
      </c>
      <c r="G4301" s="67">
        <v>4670130000</v>
      </c>
      <c r="H4301" s="67">
        <v>4859190000</v>
      </c>
      <c r="I4301" s="67">
        <v>5044040000</v>
      </c>
      <c r="J4301" s="67">
        <v>5223400000</v>
      </c>
      <c r="K4301" s="67">
        <v>5395930000</v>
      </c>
      <c r="L4301" s="67">
        <v>5560350000</v>
      </c>
      <c r="M4301" s="67">
        <v>5730350000</v>
      </c>
      <c r="N4301" s="67">
        <v>5906140000</v>
      </c>
      <c r="O4301" s="67">
        <v>6087900000</v>
      </c>
      <c r="P4301" s="67">
        <v>6275840000</v>
      </c>
      <c r="Q4301" s="67">
        <v>6470170000</v>
      </c>
      <c r="R4301" s="67">
        <v>6671110000</v>
      </c>
      <c r="S4301" s="67">
        <v>6878880000</v>
      </c>
      <c r="T4301" s="67">
        <v>7093710000</v>
      </c>
      <c r="U4301" s="67">
        <v>7315850000</v>
      </c>
      <c r="V4301" s="67">
        <v>7545540000</v>
      </c>
      <c r="W4301" s="67">
        <v>7783050000</v>
      </c>
      <c r="X4301" s="67">
        <v>8028620000</v>
      </c>
      <c r="Y4301" s="67">
        <v>8282550000</v>
      </c>
      <c r="Z4301" s="67">
        <v>8545110000</v>
      </c>
      <c r="AA4301" s="67">
        <v>8816590000</v>
      </c>
      <c r="AB4301" s="67">
        <v>9097310000</v>
      </c>
      <c r="AC4301" s="67">
        <v>9387570000</v>
      </c>
      <c r="AD4301" s="67">
        <v>9687700000</v>
      </c>
      <c r="AE4301" s="67">
        <v>9998030000</v>
      </c>
      <c r="AF4301" s="67">
        <v>10318900000</v>
      </c>
      <c r="AG4301" s="67">
        <v>10650700000</v>
      </c>
      <c r="AH4301" s="67">
        <v>10993800000</v>
      </c>
      <c r="AI4301" s="67">
        <v>11348500000</v>
      </c>
    </row>
    <row r="4302" spans="1:35" hidden="1" x14ac:dyDescent="0.25">
      <c r="A4302" s="67">
        <v>9125</v>
      </c>
      <c r="B4302" s="67" t="s">
        <v>516</v>
      </c>
      <c r="C4302" s="67" t="s">
        <v>444</v>
      </c>
      <c r="D4302" s="67" t="s">
        <v>323</v>
      </c>
      <c r="E4302" s="67">
        <v>2091210000</v>
      </c>
      <c r="F4302" s="67">
        <v>2070860000</v>
      </c>
      <c r="G4302" s="67">
        <v>2056950000</v>
      </c>
      <c r="H4302" s="67">
        <v>2049320000</v>
      </c>
      <c r="I4302" s="67">
        <v>2047840000</v>
      </c>
      <c r="J4302" s="67">
        <v>2052490000</v>
      </c>
      <c r="K4302" s="67">
        <v>2063290000</v>
      </c>
      <c r="L4302" s="67">
        <v>2080330000</v>
      </c>
      <c r="M4302" s="67">
        <v>2097550000</v>
      </c>
      <c r="N4302" s="67">
        <v>2114940000</v>
      </c>
      <c r="O4302" s="67">
        <v>2132500000</v>
      </c>
      <c r="P4302" s="67">
        <v>2150240000</v>
      </c>
      <c r="Q4302" s="67">
        <v>2168160000</v>
      </c>
      <c r="R4302" s="67">
        <v>2186260000</v>
      </c>
      <c r="S4302" s="67">
        <v>2204540000</v>
      </c>
      <c r="T4302" s="67">
        <v>2223010000</v>
      </c>
      <c r="U4302" s="67">
        <v>2241650000</v>
      </c>
      <c r="V4302" s="67">
        <v>2260490000</v>
      </c>
      <c r="W4302" s="67">
        <v>2279520000</v>
      </c>
      <c r="X4302" s="67">
        <v>2298740000</v>
      </c>
      <c r="Y4302" s="67">
        <v>2318150000</v>
      </c>
      <c r="Z4302" s="67">
        <v>2337750000</v>
      </c>
      <c r="AA4302" s="67">
        <v>2357550000</v>
      </c>
      <c r="AB4302" s="67">
        <v>2377550000</v>
      </c>
      <c r="AC4302" s="67">
        <v>2397760000</v>
      </c>
      <c r="AD4302" s="67">
        <v>2418160000</v>
      </c>
      <c r="AE4302" s="67">
        <v>2438770000</v>
      </c>
      <c r="AF4302" s="67">
        <v>2459590000</v>
      </c>
      <c r="AG4302" s="67">
        <v>2480620000</v>
      </c>
      <c r="AH4302" s="67">
        <v>2501850000</v>
      </c>
      <c r="AI4302" s="67">
        <v>2523300000</v>
      </c>
    </row>
    <row r="4303" spans="1:35" hidden="1" x14ac:dyDescent="0.25">
      <c r="A4303" s="67">
        <v>9126</v>
      </c>
      <c r="B4303" s="67" t="s">
        <v>516</v>
      </c>
      <c r="C4303" s="67" t="s">
        <v>445</v>
      </c>
      <c r="D4303" s="67" t="s">
        <v>323</v>
      </c>
      <c r="E4303" s="67">
        <v>2065980000</v>
      </c>
      <c r="F4303" s="67">
        <v>2071640000</v>
      </c>
      <c r="G4303" s="67">
        <v>2084750000</v>
      </c>
      <c r="H4303" s="67">
        <v>2105430000</v>
      </c>
      <c r="I4303" s="67">
        <v>2133910000</v>
      </c>
      <c r="J4303" s="67">
        <v>2170540000</v>
      </c>
      <c r="K4303" s="67">
        <v>2215760000</v>
      </c>
      <c r="L4303" s="67">
        <v>2270130000</v>
      </c>
      <c r="M4303" s="67">
        <v>2326080000</v>
      </c>
      <c r="N4303" s="67">
        <v>2383650000</v>
      </c>
      <c r="O4303" s="67">
        <v>2442900000</v>
      </c>
      <c r="P4303" s="67">
        <v>2503850000</v>
      </c>
      <c r="Q4303" s="67">
        <v>2566580000</v>
      </c>
      <c r="R4303" s="67">
        <v>2631130000</v>
      </c>
      <c r="S4303" s="67">
        <v>2697540000</v>
      </c>
      <c r="T4303" s="67">
        <v>2765890000</v>
      </c>
      <c r="U4303" s="67">
        <v>2836210000</v>
      </c>
      <c r="V4303" s="67">
        <v>2908580000</v>
      </c>
      <c r="W4303" s="67">
        <v>2983040000</v>
      </c>
      <c r="X4303" s="67">
        <v>3059670000</v>
      </c>
      <c r="Y4303" s="67">
        <v>3138510000</v>
      </c>
      <c r="Z4303" s="67">
        <v>3219650000</v>
      </c>
      <c r="AA4303" s="67">
        <v>3303130000</v>
      </c>
      <c r="AB4303" s="67">
        <v>3389040000</v>
      </c>
      <c r="AC4303" s="67">
        <v>3477430000</v>
      </c>
      <c r="AD4303" s="67">
        <v>3568390000</v>
      </c>
      <c r="AE4303" s="67">
        <v>3661990000</v>
      </c>
      <c r="AF4303" s="67">
        <v>3758310000</v>
      </c>
      <c r="AG4303" s="67">
        <v>3857410000</v>
      </c>
      <c r="AH4303" s="67">
        <v>3959390000</v>
      </c>
      <c r="AI4303" s="67">
        <v>4064330000</v>
      </c>
    </row>
    <row r="4304" spans="1:35" hidden="1" x14ac:dyDescent="0.25">
      <c r="A4304" s="67">
        <v>9127</v>
      </c>
      <c r="B4304" s="67" t="s">
        <v>516</v>
      </c>
      <c r="C4304" s="67" t="s">
        <v>446</v>
      </c>
      <c r="D4304" s="67" t="s">
        <v>323</v>
      </c>
      <c r="E4304" s="67">
        <v>9046740000</v>
      </c>
      <c r="F4304" s="67">
        <v>9112940000</v>
      </c>
      <c r="G4304" s="67">
        <v>9174990000</v>
      </c>
      <c r="H4304" s="67">
        <v>9232780000</v>
      </c>
      <c r="I4304" s="67">
        <v>9286190000</v>
      </c>
      <c r="J4304" s="67">
        <v>9335140000</v>
      </c>
      <c r="K4304" s="67">
        <v>9379530000</v>
      </c>
      <c r="L4304" s="67">
        <v>9419280000</v>
      </c>
      <c r="M4304" s="67">
        <v>9459230000</v>
      </c>
      <c r="N4304" s="67">
        <v>9499380000</v>
      </c>
      <c r="O4304" s="67">
        <v>9539720000</v>
      </c>
      <c r="P4304" s="67">
        <v>9580270000</v>
      </c>
      <c r="Q4304" s="67">
        <v>9621030000</v>
      </c>
      <c r="R4304" s="67">
        <v>9661980000</v>
      </c>
      <c r="S4304" s="67">
        <v>9703150000</v>
      </c>
      <c r="T4304" s="67">
        <v>9744510000</v>
      </c>
      <c r="U4304" s="67">
        <v>9786090000</v>
      </c>
      <c r="V4304" s="67">
        <v>9827870000</v>
      </c>
      <c r="W4304" s="67">
        <v>9869860000</v>
      </c>
      <c r="X4304" s="67">
        <v>9912060000</v>
      </c>
      <c r="Y4304" s="67">
        <v>9954470000</v>
      </c>
      <c r="Z4304" s="67">
        <v>9997100000</v>
      </c>
      <c r="AA4304" s="67">
        <v>10039900000</v>
      </c>
      <c r="AB4304" s="67">
        <v>10083000000</v>
      </c>
      <c r="AC4304" s="67">
        <v>10126200000</v>
      </c>
      <c r="AD4304" s="67">
        <v>10169700000</v>
      </c>
      <c r="AE4304" s="67">
        <v>10213400000</v>
      </c>
      <c r="AF4304" s="67">
        <v>10257400000</v>
      </c>
      <c r="AG4304" s="67">
        <v>10301500000</v>
      </c>
      <c r="AH4304" s="67">
        <v>10345800000</v>
      </c>
      <c r="AI4304" s="67">
        <v>10390400000</v>
      </c>
    </row>
    <row r="4305" spans="1:35" hidden="1" x14ac:dyDescent="0.25">
      <c r="A4305" s="67">
        <v>9128</v>
      </c>
      <c r="B4305" s="67" t="s">
        <v>516</v>
      </c>
      <c r="C4305" s="67" t="s">
        <v>447</v>
      </c>
      <c r="D4305" s="67" t="s">
        <v>323</v>
      </c>
      <c r="E4305" s="67">
        <v>537852000</v>
      </c>
      <c r="F4305" s="67">
        <v>535652000</v>
      </c>
      <c r="G4305" s="67">
        <v>533605000</v>
      </c>
      <c r="H4305" s="67">
        <v>531709000</v>
      </c>
      <c r="I4305" s="67">
        <v>529962000</v>
      </c>
      <c r="J4305" s="67">
        <v>528362000</v>
      </c>
      <c r="K4305" s="67">
        <v>526908000</v>
      </c>
      <c r="L4305" s="67">
        <v>525598000</v>
      </c>
      <c r="M4305" s="67">
        <v>524293000</v>
      </c>
      <c r="N4305" s="67">
        <v>522991000</v>
      </c>
      <c r="O4305" s="67">
        <v>521693000</v>
      </c>
      <c r="P4305" s="67">
        <v>520399000</v>
      </c>
      <c r="Q4305" s="67">
        <v>519108000</v>
      </c>
      <c r="R4305" s="67">
        <v>517822000</v>
      </c>
      <c r="S4305" s="67">
        <v>516539000</v>
      </c>
      <c r="T4305" s="67">
        <v>515261000</v>
      </c>
      <c r="U4305" s="67">
        <v>513986000</v>
      </c>
      <c r="V4305" s="67">
        <v>512715000</v>
      </c>
      <c r="W4305" s="67">
        <v>511448000</v>
      </c>
      <c r="X4305" s="67">
        <v>510184000</v>
      </c>
      <c r="Y4305" s="67">
        <v>508925000</v>
      </c>
      <c r="Z4305" s="67">
        <v>507669000</v>
      </c>
      <c r="AA4305" s="67">
        <v>506417000</v>
      </c>
      <c r="AB4305" s="67">
        <v>505169000</v>
      </c>
      <c r="AC4305" s="67">
        <v>503924000</v>
      </c>
      <c r="AD4305" s="67">
        <v>502683000</v>
      </c>
      <c r="AE4305" s="67">
        <v>501446000</v>
      </c>
      <c r="AF4305" s="67">
        <v>500213000</v>
      </c>
      <c r="AG4305" s="67">
        <v>498983000</v>
      </c>
      <c r="AH4305" s="67">
        <v>497757000</v>
      </c>
      <c r="AI4305" s="67">
        <v>496535000</v>
      </c>
    </row>
    <row r="4306" spans="1:35" hidden="1" x14ac:dyDescent="0.25">
      <c r="A4306" s="67">
        <v>9129</v>
      </c>
      <c r="B4306" s="67" t="s">
        <v>516</v>
      </c>
      <c r="C4306" s="67" t="s">
        <v>448</v>
      </c>
      <c r="D4306" s="67" t="s">
        <v>323</v>
      </c>
      <c r="E4306" s="67">
        <v>1832650000</v>
      </c>
      <c r="F4306" s="67">
        <v>1863180000</v>
      </c>
      <c r="G4306" s="67">
        <v>1887270000</v>
      </c>
      <c r="H4306" s="67">
        <v>1904570000</v>
      </c>
      <c r="I4306" s="67">
        <v>1914830000</v>
      </c>
      <c r="J4306" s="67">
        <v>1917880000</v>
      </c>
      <c r="K4306" s="67">
        <v>1913650000</v>
      </c>
      <c r="L4306" s="67">
        <v>1902160000</v>
      </c>
      <c r="M4306" s="67">
        <v>1890750000</v>
      </c>
      <c r="N4306" s="67">
        <v>1879430000</v>
      </c>
      <c r="O4306" s="67">
        <v>1868180000</v>
      </c>
      <c r="P4306" s="67">
        <v>1857010000</v>
      </c>
      <c r="Q4306" s="67">
        <v>1845920000</v>
      </c>
      <c r="R4306" s="67">
        <v>1834900000</v>
      </c>
      <c r="S4306" s="67">
        <v>1823960000</v>
      </c>
      <c r="T4306" s="67">
        <v>1813100000</v>
      </c>
      <c r="U4306" s="67">
        <v>1802320000</v>
      </c>
      <c r="V4306" s="67">
        <v>1791610000</v>
      </c>
      <c r="W4306" s="67">
        <v>1780970000</v>
      </c>
      <c r="X4306" s="67">
        <v>1770420000</v>
      </c>
      <c r="Y4306" s="67">
        <v>1759930000</v>
      </c>
      <c r="Z4306" s="67">
        <v>1749520000</v>
      </c>
      <c r="AA4306" s="67">
        <v>1739180000</v>
      </c>
      <c r="AB4306" s="67">
        <v>1728910000</v>
      </c>
      <c r="AC4306" s="67">
        <v>1718710000</v>
      </c>
      <c r="AD4306" s="67">
        <v>1708590000</v>
      </c>
      <c r="AE4306" s="67">
        <v>1698540000</v>
      </c>
      <c r="AF4306" s="67">
        <v>1688550000</v>
      </c>
      <c r="AG4306" s="67">
        <v>1678640000</v>
      </c>
      <c r="AH4306" s="67">
        <v>1668800000</v>
      </c>
      <c r="AI4306" s="67">
        <v>1659020000</v>
      </c>
    </row>
    <row r="4307" spans="1:35" hidden="1" x14ac:dyDescent="0.25">
      <c r="A4307" s="67">
        <v>9130</v>
      </c>
      <c r="B4307" s="67" t="s">
        <v>516</v>
      </c>
      <c r="C4307" s="67" t="s">
        <v>449</v>
      </c>
      <c r="D4307" s="67" t="s">
        <v>323</v>
      </c>
      <c r="E4307" s="67">
        <v>5451240000</v>
      </c>
      <c r="F4307" s="67">
        <v>5447560000</v>
      </c>
      <c r="G4307" s="67">
        <v>5438430000</v>
      </c>
      <c r="H4307" s="67">
        <v>5423870000</v>
      </c>
      <c r="I4307" s="67">
        <v>5403930000</v>
      </c>
      <c r="J4307" s="67">
        <v>5378660000</v>
      </c>
      <c r="K4307" s="67">
        <v>5348160000</v>
      </c>
      <c r="L4307" s="67">
        <v>5312530000</v>
      </c>
      <c r="M4307" s="67">
        <v>5277180000</v>
      </c>
      <c r="N4307" s="67">
        <v>5242120000</v>
      </c>
      <c r="O4307" s="67">
        <v>5207330000</v>
      </c>
      <c r="P4307" s="67">
        <v>5172830000</v>
      </c>
      <c r="Q4307" s="67">
        <v>5138600000</v>
      </c>
      <c r="R4307" s="67">
        <v>5104640000</v>
      </c>
      <c r="S4307" s="67">
        <v>5070960000</v>
      </c>
      <c r="T4307" s="67">
        <v>5037550000</v>
      </c>
      <c r="U4307" s="67">
        <v>5004400000</v>
      </c>
      <c r="V4307" s="67">
        <v>4971520000</v>
      </c>
      <c r="W4307" s="67">
        <v>4938900000</v>
      </c>
      <c r="X4307" s="67">
        <v>4906540000</v>
      </c>
      <c r="Y4307" s="67">
        <v>4874440000</v>
      </c>
      <c r="Z4307" s="67">
        <v>4842600000</v>
      </c>
      <c r="AA4307" s="67">
        <v>4811010000</v>
      </c>
      <c r="AB4307" s="67">
        <v>4779680000</v>
      </c>
      <c r="AC4307" s="67">
        <v>4748590000</v>
      </c>
      <c r="AD4307" s="67">
        <v>4717760000</v>
      </c>
      <c r="AE4307" s="67">
        <v>4687170000</v>
      </c>
      <c r="AF4307" s="67">
        <v>4656820000</v>
      </c>
      <c r="AG4307" s="67">
        <v>4626720000</v>
      </c>
      <c r="AH4307" s="67">
        <v>4596860000</v>
      </c>
      <c r="AI4307" s="67">
        <v>4567240000</v>
      </c>
    </row>
    <row r="4308" spans="1:35" hidden="1" x14ac:dyDescent="0.25">
      <c r="A4308" s="67">
        <v>9131</v>
      </c>
      <c r="B4308" s="67" t="s">
        <v>516</v>
      </c>
      <c r="C4308" s="67" t="s">
        <v>450</v>
      </c>
      <c r="D4308" s="67" t="s">
        <v>323</v>
      </c>
      <c r="E4308" s="67">
        <v>4984240000</v>
      </c>
      <c r="F4308" s="67">
        <v>5012370000</v>
      </c>
      <c r="G4308" s="67">
        <v>5039480000</v>
      </c>
      <c r="H4308" s="67">
        <v>5065550000</v>
      </c>
      <c r="I4308" s="67">
        <v>5090560000</v>
      </c>
      <c r="J4308" s="67">
        <v>5114490000</v>
      </c>
      <c r="K4308" s="67">
        <v>5137320000</v>
      </c>
      <c r="L4308" s="67">
        <v>5159030000</v>
      </c>
      <c r="M4308" s="67">
        <v>5180850000</v>
      </c>
      <c r="N4308" s="67">
        <v>5202780000</v>
      </c>
      <c r="O4308" s="67">
        <v>5224820000</v>
      </c>
      <c r="P4308" s="67">
        <v>5246960000</v>
      </c>
      <c r="Q4308" s="67">
        <v>5269220000</v>
      </c>
      <c r="R4308" s="67">
        <v>5291590000</v>
      </c>
      <c r="S4308" s="67">
        <v>5314070000</v>
      </c>
      <c r="T4308" s="67">
        <v>5336670000</v>
      </c>
      <c r="U4308" s="67">
        <v>5359370000</v>
      </c>
      <c r="V4308" s="67">
        <v>5382190000</v>
      </c>
      <c r="W4308" s="67">
        <v>5405130000</v>
      </c>
      <c r="X4308" s="67">
        <v>5428180000</v>
      </c>
      <c r="Y4308" s="67">
        <v>5451340000</v>
      </c>
      <c r="Z4308" s="67">
        <v>5474620000</v>
      </c>
      <c r="AA4308" s="67">
        <v>5498020000</v>
      </c>
      <c r="AB4308" s="67">
        <v>5521530000</v>
      </c>
      <c r="AC4308" s="67">
        <v>5545160000</v>
      </c>
      <c r="AD4308" s="67">
        <v>5568910000</v>
      </c>
      <c r="AE4308" s="67">
        <v>5592780000</v>
      </c>
      <c r="AF4308" s="67">
        <v>5616770000</v>
      </c>
      <c r="AG4308" s="67">
        <v>5640880000</v>
      </c>
      <c r="AH4308" s="67">
        <v>5665100000</v>
      </c>
      <c r="AI4308" s="67">
        <v>5689450000</v>
      </c>
    </row>
    <row r="4309" spans="1:35" hidden="1" x14ac:dyDescent="0.25">
      <c r="A4309" s="67">
        <v>9132</v>
      </c>
      <c r="B4309" s="67" t="s">
        <v>516</v>
      </c>
      <c r="C4309" s="67" t="s">
        <v>451</v>
      </c>
      <c r="D4309" s="67" t="s">
        <v>323</v>
      </c>
      <c r="E4309" s="67">
        <v>10564900000</v>
      </c>
      <c r="F4309" s="67">
        <v>10747800000</v>
      </c>
      <c r="G4309" s="67">
        <v>10917100000</v>
      </c>
      <c r="H4309" s="67">
        <v>11071900000</v>
      </c>
      <c r="I4309" s="67">
        <v>11211200000</v>
      </c>
      <c r="J4309" s="67">
        <v>11334400000</v>
      </c>
      <c r="K4309" s="67">
        <v>11440600000</v>
      </c>
      <c r="L4309" s="67">
        <v>11529300000</v>
      </c>
      <c r="M4309" s="67">
        <v>11618900000</v>
      </c>
      <c r="N4309" s="67">
        <v>11709200000</v>
      </c>
      <c r="O4309" s="67">
        <v>11800300000</v>
      </c>
      <c r="P4309" s="67">
        <v>11892300000</v>
      </c>
      <c r="Q4309" s="67">
        <v>11985100000</v>
      </c>
      <c r="R4309" s="67">
        <v>12078700000</v>
      </c>
      <c r="S4309" s="67">
        <v>12173200000</v>
      </c>
      <c r="T4309" s="67">
        <v>12268500000</v>
      </c>
      <c r="U4309" s="67">
        <v>12364700000</v>
      </c>
      <c r="V4309" s="67">
        <v>12461700000</v>
      </c>
      <c r="W4309" s="67">
        <v>12559700000</v>
      </c>
      <c r="X4309" s="67">
        <v>12658500000</v>
      </c>
      <c r="Y4309" s="67">
        <v>12758200000</v>
      </c>
      <c r="Z4309" s="67">
        <v>12858700000</v>
      </c>
      <c r="AA4309" s="67">
        <v>12960200000</v>
      </c>
      <c r="AB4309" s="67">
        <v>13062600000</v>
      </c>
      <c r="AC4309" s="67">
        <v>13166000000</v>
      </c>
      <c r="AD4309" s="67">
        <v>13270200000</v>
      </c>
      <c r="AE4309" s="67">
        <v>13375400000</v>
      </c>
      <c r="AF4309" s="67">
        <v>13481600000</v>
      </c>
      <c r="AG4309" s="67">
        <v>13588700000</v>
      </c>
      <c r="AH4309" s="67">
        <v>13696700000</v>
      </c>
      <c r="AI4309" s="67">
        <v>13805700000</v>
      </c>
    </row>
    <row r="4310" spans="1:35" hidden="1" x14ac:dyDescent="0.25">
      <c r="A4310" s="67">
        <v>9133</v>
      </c>
      <c r="B4310" s="67" t="s">
        <v>516</v>
      </c>
      <c r="C4310" s="67" t="s">
        <v>452</v>
      </c>
      <c r="D4310" s="67" t="s">
        <v>323</v>
      </c>
      <c r="E4310" s="67">
        <v>7678710000</v>
      </c>
      <c r="F4310" s="67">
        <v>7673230000</v>
      </c>
      <c r="G4310" s="67">
        <v>7687840000</v>
      </c>
      <c r="H4310" s="67">
        <v>7722610000</v>
      </c>
      <c r="I4310" s="67">
        <v>7777810000</v>
      </c>
      <c r="J4310" s="67">
        <v>7853890000</v>
      </c>
      <c r="K4310" s="67">
        <v>7951520000</v>
      </c>
      <c r="L4310" s="67">
        <v>8071550000</v>
      </c>
      <c r="M4310" s="67">
        <v>8193750000</v>
      </c>
      <c r="N4310" s="67">
        <v>8318140000</v>
      </c>
      <c r="O4310" s="67">
        <v>8444780000</v>
      </c>
      <c r="P4310" s="67">
        <v>8573690000</v>
      </c>
      <c r="Q4310" s="67">
        <v>8704930000</v>
      </c>
      <c r="R4310" s="67">
        <v>8838530000</v>
      </c>
      <c r="S4310" s="67">
        <v>8974530000</v>
      </c>
      <c r="T4310" s="67">
        <v>9112980000</v>
      </c>
      <c r="U4310" s="67">
        <v>9253920000</v>
      </c>
      <c r="V4310" s="67">
        <v>9397400000</v>
      </c>
      <c r="W4310" s="67">
        <v>9543460000</v>
      </c>
      <c r="X4310" s="67">
        <v>9692150000</v>
      </c>
      <c r="Y4310" s="67">
        <v>9843520000</v>
      </c>
      <c r="Z4310" s="67">
        <v>9997610000</v>
      </c>
      <c r="AA4310" s="67">
        <v>10154500000</v>
      </c>
      <c r="AB4310" s="67">
        <v>10314200000</v>
      </c>
      <c r="AC4310" s="67">
        <v>10476700000</v>
      </c>
      <c r="AD4310" s="67">
        <v>10642200000</v>
      </c>
      <c r="AE4310" s="67">
        <v>10810700000</v>
      </c>
      <c r="AF4310" s="67">
        <v>10982200000</v>
      </c>
      <c r="AG4310" s="67">
        <v>11156800000</v>
      </c>
      <c r="AH4310" s="67">
        <v>11334500000</v>
      </c>
      <c r="AI4310" s="67">
        <v>11515400000</v>
      </c>
    </row>
    <row r="4311" spans="1:35" hidden="1" x14ac:dyDescent="0.25">
      <c r="A4311" s="67">
        <v>9134</v>
      </c>
      <c r="B4311" s="67" t="s">
        <v>516</v>
      </c>
      <c r="C4311" s="67" t="s">
        <v>453</v>
      </c>
      <c r="D4311" s="67" t="s">
        <v>323</v>
      </c>
      <c r="E4311" s="67">
        <v>4288900000</v>
      </c>
      <c r="F4311" s="67">
        <v>4351730000</v>
      </c>
      <c r="G4311" s="67">
        <v>4413010000</v>
      </c>
      <c r="H4311" s="67">
        <v>4472630000</v>
      </c>
      <c r="I4311" s="67">
        <v>4530460000</v>
      </c>
      <c r="J4311" s="67">
        <v>4586390000</v>
      </c>
      <c r="K4311" s="67">
        <v>4640330000</v>
      </c>
      <c r="L4311" s="67">
        <v>4692150000</v>
      </c>
      <c r="M4311" s="67">
        <v>4744650000</v>
      </c>
      <c r="N4311" s="67">
        <v>4797840000</v>
      </c>
      <c r="O4311" s="67">
        <v>4851710000</v>
      </c>
      <c r="P4311" s="67">
        <v>4906280000</v>
      </c>
      <c r="Q4311" s="67">
        <v>4961570000</v>
      </c>
      <c r="R4311" s="67">
        <v>5017570000</v>
      </c>
      <c r="S4311" s="67">
        <v>5074300000</v>
      </c>
      <c r="T4311" s="67">
        <v>5131770000</v>
      </c>
      <c r="U4311" s="67">
        <v>5189980000</v>
      </c>
      <c r="V4311" s="67">
        <v>5248960000</v>
      </c>
      <c r="W4311" s="67">
        <v>5308690000</v>
      </c>
      <c r="X4311" s="67">
        <v>5369210000</v>
      </c>
      <c r="Y4311" s="67">
        <v>5430510000</v>
      </c>
      <c r="Z4311" s="67">
        <v>5492610000</v>
      </c>
      <c r="AA4311" s="67">
        <v>5555520000</v>
      </c>
      <c r="AB4311" s="67">
        <v>5619240000</v>
      </c>
      <c r="AC4311" s="67">
        <v>5683790000</v>
      </c>
      <c r="AD4311" s="67">
        <v>5749180000</v>
      </c>
      <c r="AE4311" s="67">
        <v>5815420000</v>
      </c>
      <c r="AF4311" s="67">
        <v>5882530000</v>
      </c>
      <c r="AG4311" s="67">
        <v>5950500000</v>
      </c>
      <c r="AH4311" s="67">
        <v>6019360000</v>
      </c>
      <c r="AI4311" s="67">
        <v>6089110000</v>
      </c>
    </row>
    <row r="4312" spans="1:35" hidden="1" x14ac:dyDescent="0.25">
      <c r="A4312" s="67">
        <v>9135</v>
      </c>
      <c r="B4312" s="67" t="s">
        <v>516</v>
      </c>
      <c r="C4312" s="67" t="s">
        <v>454</v>
      </c>
      <c r="D4312" s="67" t="s">
        <v>323</v>
      </c>
      <c r="E4312" s="67">
        <v>703817000</v>
      </c>
      <c r="F4312" s="67">
        <v>725413000</v>
      </c>
      <c r="G4312" s="67">
        <v>743107000</v>
      </c>
      <c r="H4312" s="67">
        <v>756496000</v>
      </c>
      <c r="I4312" s="67">
        <v>765262000</v>
      </c>
      <c r="J4312" s="67">
        <v>769178000</v>
      </c>
      <c r="K4312" s="67">
        <v>768121000</v>
      </c>
      <c r="L4312" s="67">
        <v>762079000</v>
      </c>
      <c r="M4312" s="67">
        <v>756090000</v>
      </c>
      <c r="N4312" s="67">
        <v>750156000</v>
      </c>
      <c r="O4312" s="67">
        <v>744275000</v>
      </c>
      <c r="P4312" s="67">
        <v>738446000</v>
      </c>
      <c r="Q4312" s="67">
        <v>732671000</v>
      </c>
      <c r="R4312" s="67">
        <v>726947000</v>
      </c>
      <c r="S4312" s="67">
        <v>721275000</v>
      </c>
      <c r="T4312" s="67">
        <v>715654000</v>
      </c>
      <c r="U4312" s="67">
        <v>710083000</v>
      </c>
      <c r="V4312" s="67">
        <v>704563000</v>
      </c>
      <c r="W4312" s="67">
        <v>699092000</v>
      </c>
      <c r="X4312" s="67">
        <v>693670000</v>
      </c>
      <c r="Y4312" s="67">
        <v>688298000</v>
      </c>
      <c r="Z4312" s="67">
        <v>682973000</v>
      </c>
      <c r="AA4312" s="67">
        <v>677697000</v>
      </c>
      <c r="AB4312" s="67">
        <v>672468000</v>
      </c>
      <c r="AC4312" s="67">
        <v>667286000</v>
      </c>
      <c r="AD4312" s="67">
        <v>662151000</v>
      </c>
      <c r="AE4312" s="67">
        <v>657062000</v>
      </c>
      <c r="AF4312" s="67">
        <v>652018000</v>
      </c>
      <c r="AG4312" s="67">
        <v>647020000</v>
      </c>
      <c r="AH4312" s="67">
        <v>642068000</v>
      </c>
      <c r="AI4312" s="67">
        <v>637159000</v>
      </c>
    </row>
    <row r="4313" spans="1:35" hidden="1" x14ac:dyDescent="0.25">
      <c r="A4313" s="67">
        <v>9136</v>
      </c>
      <c r="B4313" s="67" t="s">
        <v>516</v>
      </c>
      <c r="C4313" s="67" t="s">
        <v>455</v>
      </c>
      <c r="D4313" s="67" t="s">
        <v>323</v>
      </c>
      <c r="E4313" s="67">
        <v>2068320000</v>
      </c>
      <c r="F4313" s="67">
        <v>2102640000</v>
      </c>
      <c r="G4313" s="67">
        <v>2134780000</v>
      </c>
      <c r="H4313" s="67">
        <v>2164600000</v>
      </c>
      <c r="I4313" s="67">
        <v>2191960000</v>
      </c>
      <c r="J4313" s="67">
        <v>2216740000</v>
      </c>
      <c r="K4313" s="67">
        <v>2238820000</v>
      </c>
      <c r="L4313" s="67">
        <v>2258100000</v>
      </c>
      <c r="M4313" s="67">
        <v>2277570000</v>
      </c>
      <c r="N4313" s="67">
        <v>2297230000</v>
      </c>
      <c r="O4313" s="67">
        <v>2317090000</v>
      </c>
      <c r="P4313" s="67">
        <v>2337150000</v>
      </c>
      <c r="Q4313" s="67">
        <v>2357410000</v>
      </c>
      <c r="R4313" s="67">
        <v>2377880000</v>
      </c>
      <c r="S4313" s="67">
        <v>2398540000</v>
      </c>
      <c r="T4313" s="67">
        <v>2419420000</v>
      </c>
      <c r="U4313" s="67">
        <v>2440500000</v>
      </c>
      <c r="V4313" s="67">
        <v>2461790000</v>
      </c>
      <c r="W4313" s="67">
        <v>2483300000</v>
      </c>
      <c r="X4313" s="67">
        <v>2505020000</v>
      </c>
      <c r="Y4313" s="67">
        <v>2526960000</v>
      </c>
      <c r="Z4313" s="67">
        <v>2549110000</v>
      </c>
      <c r="AA4313" s="67">
        <v>2571490000</v>
      </c>
      <c r="AB4313" s="67">
        <v>2594100000</v>
      </c>
      <c r="AC4313" s="67">
        <v>2616930000</v>
      </c>
      <c r="AD4313" s="67">
        <v>2639980000</v>
      </c>
      <c r="AE4313" s="67">
        <v>2663270000</v>
      </c>
      <c r="AF4313" s="67">
        <v>2686790000</v>
      </c>
      <c r="AG4313" s="67">
        <v>2710550000</v>
      </c>
      <c r="AH4313" s="67">
        <v>2734540000</v>
      </c>
      <c r="AI4313" s="67">
        <v>2758780000</v>
      </c>
    </row>
    <row r="4314" spans="1:35" hidden="1" x14ac:dyDescent="0.25">
      <c r="A4314" s="67">
        <v>9137</v>
      </c>
      <c r="B4314" s="67" t="s">
        <v>516</v>
      </c>
      <c r="C4314" s="67" t="s">
        <v>456</v>
      </c>
      <c r="D4314" s="67" t="s">
        <v>323</v>
      </c>
      <c r="E4314" s="67">
        <v>4422970000</v>
      </c>
      <c r="F4314" s="67">
        <v>4478130000</v>
      </c>
      <c r="G4314" s="67">
        <v>4521610000</v>
      </c>
      <c r="H4314" s="67">
        <v>4552940000</v>
      </c>
      <c r="I4314" s="67">
        <v>4571780000</v>
      </c>
      <c r="J4314" s="67">
        <v>4577900000</v>
      </c>
      <c r="K4314" s="67">
        <v>4571210000</v>
      </c>
      <c r="L4314" s="67">
        <v>4551720000</v>
      </c>
      <c r="M4314" s="67">
        <v>4532330000</v>
      </c>
      <c r="N4314" s="67">
        <v>4513040000</v>
      </c>
      <c r="O4314" s="67">
        <v>4493850000</v>
      </c>
      <c r="P4314" s="67">
        <v>4474750000</v>
      </c>
      <c r="Q4314" s="67">
        <v>4455750000</v>
      </c>
      <c r="R4314" s="67">
        <v>4436840000</v>
      </c>
      <c r="S4314" s="67">
        <v>4418030000</v>
      </c>
      <c r="T4314" s="67">
        <v>4399310000</v>
      </c>
      <c r="U4314" s="67">
        <v>4380680000</v>
      </c>
      <c r="V4314" s="67">
        <v>4362150000</v>
      </c>
      <c r="W4314" s="67">
        <v>4343710000</v>
      </c>
      <c r="X4314" s="67">
        <v>4325360000</v>
      </c>
      <c r="Y4314" s="67">
        <v>4307100000</v>
      </c>
      <c r="Z4314" s="67">
        <v>4288940000</v>
      </c>
      <c r="AA4314" s="67">
        <v>4270860000</v>
      </c>
      <c r="AB4314" s="67">
        <v>4252880000</v>
      </c>
      <c r="AC4314" s="67">
        <v>4234990000</v>
      </c>
      <c r="AD4314" s="67">
        <v>4217180000</v>
      </c>
      <c r="AE4314" s="67">
        <v>4199470000</v>
      </c>
      <c r="AF4314" s="67">
        <v>4181840000</v>
      </c>
      <c r="AG4314" s="67">
        <v>4164300000</v>
      </c>
      <c r="AH4314" s="67">
        <v>4146850000</v>
      </c>
      <c r="AI4314" s="67">
        <v>4129490000</v>
      </c>
    </row>
    <row r="4315" spans="1:35" hidden="1" x14ac:dyDescent="0.25">
      <c r="A4315" s="67">
        <v>9138</v>
      </c>
      <c r="B4315" s="67" t="s">
        <v>516</v>
      </c>
      <c r="C4315" s="67" t="s">
        <v>457</v>
      </c>
      <c r="D4315" s="67" t="s">
        <v>323</v>
      </c>
      <c r="E4315" s="67">
        <v>2136870000</v>
      </c>
      <c r="F4315" s="67">
        <v>2169820000</v>
      </c>
      <c r="G4315" s="67">
        <v>2200230000</v>
      </c>
      <c r="H4315" s="67">
        <v>2227970000</v>
      </c>
      <c r="I4315" s="67">
        <v>2252890000</v>
      </c>
      <c r="J4315" s="67">
        <v>2274860000</v>
      </c>
      <c r="K4315" s="67">
        <v>2293780000</v>
      </c>
      <c r="L4315" s="67">
        <v>2309550000</v>
      </c>
      <c r="M4315" s="67">
        <v>2325440000</v>
      </c>
      <c r="N4315" s="67">
        <v>2341460000</v>
      </c>
      <c r="O4315" s="67">
        <v>2357600000</v>
      </c>
      <c r="P4315" s="67">
        <v>2373880000</v>
      </c>
      <c r="Q4315" s="67">
        <v>2390290000</v>
      </c>
      <c r="R4315" s="67">
        <v>2406820000</v>
      </c>
      <c r="S4315" s="67">
        <v>2423490000</v>
      </c>
      <c r="T4315" s="67">
        <v>2440290000</v>
      </c>
      <c r="U4315" s="67">
        <v>2457230000</v>
      </c>
      <c r="V4315" s="67">
        <v>2474300000</v>
      </c>
      <c r="W4315" s="67">
        <v>2491510000</v>
      </c>
      <c r="X4315" s="67">
        <v>2508860000</v>
      </c>
      <c r="Y4315" s="67">
        <v>2526340000</v>
      </c>
      <c r="Z4315" s="67">
        <v>2543970000</v>
      </c>
      <c r="AA4315" s="67">
        <v>2561740000</v>
      </c>
      <c r="AB4315" s="67">
        <v>2579640000</v>
      </c>
      <c r="AC4315" s="67">
        <v>2597700000</v>
      </c>
      <c r="AD4315" s="67">
        <v>2615890000</v>
      </c>
      <c r="AE4315" s="67">
        <v>2634230000</v>
      </c>
      <c r="AF4315" s="67">
        <v>2652720000</v>
      </c>
      <c r="AG4315" s="67">
        <v>2671360000</v>
      </c>
      <c r="AH4315" s="67">
        <v>2690140000</v>
      </c>
      <c r="AI4315" s="67">
        <v>2709080000</v>
      </c>
    </row>
    <row r="4316" spans="1:35" hidden="1" x14ac:dyDescent="0.25">
      <c r="A4316" s="67">
        <v>9139</v>
      </c>
      <c r="B4316" s="67" t="s">
        <v>516</v>
      </c>
      <c r="C4316" s="67" t="s">
        <v>458</v>
      </c>
      <c r="D4316" s="67" t="s">
        <v>323</v>
      </c>
      <c r="E4316" s="67">
        <v>7539350000</v>
      </c>
      <c r="F4316" s="67">
        <v>7693730000</v>
      </c>
      <c r="G4316" s="67">
        <v>7832060000</v>
      </c>
      <c r="H4316" s="67">
        <v>7953110000</v>
      </c>
      <c r="I4316" s="67">
        <v>8055800000</v>
      </c>
      <c r="J4316" s="67">
        <v>8139190000</v>
      </c>
      <c r="K4316" s="67">
        <v>8202480000</v>
      </c>
      <c r="L4316" s="67">
        <v>8245050000</v>
      </c>
      <c r="M4316" s="67">
        <v>8287880000</v>
      </c>
      <c r="N4316" s="67">
        <v>8330970000</v>
      </c>
      <c r="O4316" s="67">
        <v>8374310000</v>
      </c>
      <c r="P4316" s="67">
        <v>8417920000</v>
      </c>
      <c r="Q4316" s="67">
        <v>8461780000</v>
      </c>
      <c r="R4316" s="67">
        <v>8505910000</v>
      </c>
      <c r="S4316" s="67">
        <v>8550310000</v>
      </c>
      <c r="T4316" s="67">
        <v>8594970000</v>
      </c>
      <c r="U4316" s="67">
        <v>8639900000</v>
      </c>
      <c r="V4316" s="67">
        <v>8685100000</v>
      </c>
      <c r="W4316" s="67">
        <v>8730560000</v>
      </c>
      <c r="X4316" s="67">
        <v>8776310000</v>
      </c>
      <c r="Y4316" s="67">
        <v>8822320000</v>
      </c>
      <c r="Z4316" s="67">
        <v>8868620000</v>
      </c>
      <c r="AA4316" s="67">
        <v>8915190000</v>
      </c>
      <c r="AB4316" s="67">
        <v>8962040000</v>
      </c>
      <c r="AC4316" s="67">
        <v>9009170000</v>
      </c>
      <c r="AD4316" s="67">
        <v>9056580000</v>
      </c>
      <c r="AE4316" s="67">
        <v>9104280000</v>
      </c>
      <c r="AF4316" s="67">
        <v>9152260000</v>
      </c>
      <c r="AG4316" s="67">
        <v>9200530000</v>
      </c>
      <c r="AH4316" s="67">
        <v>9249100000</v>
      </c>
      <c r="AI4316" s="67">
        <v>9297950000</v>
      </c>
    </row>
    <row r="4317" spans="1:35" hidden="1" x14ac:dyDescent="0.25">
      <c r="A4317" s="67">
        <v>9140</v>
      </c>
      <c r="B4317" s="67" t="s">
        <v>516</v>
      </c>
      <c r="C4317" s="67" t="s">
        <v>459</v>
      </c>
      <c r="D4317" s="67" t="s">
        <v>323</v>
      </c>
      <c r="E4317" s="67">
        <v>5419940000</v>
      </c>
      <c r="F4317" s="67">
        <v>5509260000</v>
      </c>
      <c r="G4317" s="67">
        <v>5602320000</v>
      </c>
      <c r="H4317" s="67">
        <v>5699280000</v>
      </c>
      <c r="I4317" s="67">
        <v>5800290000</v>
      </c>
      <c r="J4317" s="67">
        <v>5905540000</v>
      </c>
      <c r="K4317" s="67">
        <v>6015180000</v>
      </c>
      <c r="L4317" s="67">
        <v>6129420000</v>
      </c>
      <c r="M4317" s="67">
        <v>6246170000</v>
      </c>
      <c r="N4317" s="67">
        <v>6365480000</v>
      </c>
      <c r="O4317" s="67">
        <v>6487430000</v>
      </c>
      <c r="P4317" s="67">
        <v>6612050000</v>
      </c>
      <c r="Q4317" s="67">
        <v>6739420000</v>
      </c>
      <c r="R4317" s="67">
        <v>6869590000</v>
      </c>
      <c r="S4317" s="67">
        <v>7002620000</v>
      </c>
      <c r="T4317" s="67">
        <v>7138580000</v>
      </c>
      <c r="U4317" s="67">
        <v>7277530000</v>
      </c>
      <c r="V4317" s="67">
        <v>7419540000</v>
      </c>
      <c r="W4317" s="67">
        <v>7564670000</v>
      </c>
      <c r="X4317" s="67">
        <v>7712990000</v>
      </c>
      <c r="Y4317" s="67">
        <v>7864580000</v>
      </c>
      <c r="Z4317" s="67">
        <v>8019500000</v>
      </c>
      <c r="AA4317" s="67">
        <v>8177830000</v>
      </c>
      <c r="AB4317" s="67">
        <v>8339650000</v>
      </c>
      <c r="AC4317" s="67">
        <v>8505020000</v>
      </c>
      <c r="AD4317" s="67">
        <v>8674040000</v>
      </c>
      <c r="AE4317" s="67">
        <v>8846770000</v>
      </c>
      <c r="AF4317" s="67">
        <v>9023300000</v>
      </c>
      <c r="AG4317" s="67">
        <v>9203710000</v>
      </c>
      <c r="AH4317" s="67">
        <v>9388090000</v>
      </c>
      <c r="AI4317" s="67">
        <v>9576530000</v>
      </c>
    </row>
    <row r="4318" spans="1:35" hidden="1" x14ac:dyDescent="0.25">
      <c r="A4318" s="67">
        <v>9141</v>
      </c>
      <c r="B4318" s="67" t="s">
        <v>516</v>
      </c>
      <c r="C4318" s="67" t="s">
        <v>460</v>
      </c>
      <c r="D4318" s="67" t="s">
        <v>323</v>
      </c>
      <c r="E4318" s="67">
        <v>3487180000</v>
      </c>
      <c r="F4318" s="67">
        <v>3554560000</v>
      </c>
      <c r="G4318" s="67">
        <v>3622610000</v>
      </c>
      <c r="H4318" s="67">
        <v>3691300000</v>
      </c>
      <c r="I4318" s="67">
        <v>3760600000</v>
      </c>
      <c r="J4318" s="67">
        <v>3830490000</v>
      </c>
      <c r="K4318" s="67">
        <v>3900950000</v>
      </c>
      <c r="L4318" s="67">
        <v>3971940000</v>
      </c>
      <c r="M4318" s="67">
        <v>4044420000</v>
      </c>
      <c r="N4318" s="67">
        <v>4118420000</v>
      </c>
      <c r="O4318" s="67">
        <v>4193970000</v>
      </c>
      <c r="P4318" s="67">
        <v>4271110000</v>
      </c>
      <c r="Q4318" s="67">
        <v>4349880000</v>
      </c>
      <c r="R4318" s="67">
        <v>4430290000</v>
      </c>
      <c r="S4318" s="67">
        <v>4512400000</v>
      </c>
      <c r="T4318" s="67">
        <v>4596220000</v>
      </c>
      <c r="U4318" s="67">
        <v>4681810000</v>
      </c>
      <c r="V4318" s="67">
        <v>4769200000</v>
      </c>
      <c r="W4318" s="67">
        <v>4858420000</v>
      </c>
      <c r="X4318" s="67">
        <v>4949520000</v>
      </c>
      <c r="Y4318" s="67">
        <v>5042530000</v>
      </c>
      <c r="Z4318" s="67">
        <v>5137490000</v>
      </c>
      <c r="AA4318" s="67">
        <v>5234440000</v>
      </c>
      <c r="AB4318" s="67">
        <v>5333430000</v>
      </c>
      <c r="AC4318" s="67">
        <v>5434500000</v>
      </c>
      <c r="AD4318" s="67">
        <v>5537700000</v>
      </c>
      <c r="AE4318" s="67">
        <v>5643060000</v>
      </c>
      <c r="AF4318" s="67">
        <v>5750630000</v>
      </c>
      <c r="AG4318" s="67">
        <v>5860460000</v>
      </c>
      <c r="AH4318" s="67">
        <v>5972600000</v>
      </c>
      <c r="AI4318" s="67">
        <v>6087090000</v>
      </c>
    </row>
    <row r="4319" spans="1:35" hidden="1" x14ac:dyDescent="0.25">
      <c r="A4319" s="67">
        <v>9142</v>
      </c>
      <c r="B4319" s="67" t="s">
        <v>516</v>
      </c>
      <c r="C4319" s="67" t="s">
        <v>461</v>
      </c>
      <c r="D4319" s="67" t="s">
        <v>323</v>
      </c>
      <c r="E4319" s="67">
        <v>6136740000</v>
      </c>
      <c r="F4319" s="67">
        <v>6258490000</v>
      </c>
      <c r="G4319" s="67">
        <v>6373900000</v>
      </c>
      <c r="H4319" s="67">
        <v>6482420000</v>
      </c>
      <c r="I4319" s="67">
        <v>6583550000</v>
      </c>
      <c r="J4319" s="67">
        <v>6676780000</v>
      </c>
      <c r="K4319" s="67">
        <v>6761660000</v>
      </c>
      <c r="L4319" s="67">
        <v>6837750000</v>
      </c>
      <c r="M4319" s="67">
        <v>6914830000</v>
      </c>
      <c r="N4319" s="67">
        <v>6992910000</v>
      </c>
      <c r="O4319" s="67">
        <v>7072010000</v>
      </c>
      <c r="P4319" s="67">
        <v>7152140000</v>
      </c>
      <c r="Q4319" s="67">
        <v>7233300000</v>
      </c>
      <c r="R4319" s="67">
        <v>7315530000</v>
      </c>
      <c r="S4319" s="67">
        <v>7398820000</v>
      </c>
      <c r="T4319" s="67">
        <v>7483190000</v>
      </c>
      <c r="U4319" s="67">
        <v>7568660000</v>
      </c>
      <c r="V4319" s="67">
        <v>7655250000</v>
      </c>
      <c r="W4319" s="67">
        <v>7742950000</v>
      </c>
      <c r="X4319" s="67">
        <v>7831800000</v>
      </c>
      <c r="Y4319" s="67">
        <v>7921810000</v>
      </c>
      <c r="Z4319" s="67">
        <v>8012980000</v>
      </c>
      <c r="AA4319" s="67">
        <v>8105340000</v>
      </c>
      <c r="AB4319" s="67">
        <v>8198900000</v>
      </c>
      <c r="AC4319" s="67">
        <v>8293670000</v>
      </c>
      <c r="AD4319" s="67">
        <v>8389680000</v>
      </c>
      <c r="AE4319" s="67">
        <v>8486930000</v>
      </c>
      <c r="AF4319" s="67">
        <v>8585450000</v>
      </c>
      <c r="AG4319" s="67">
        <v>8685260000</v>
      </c>
      <c r="AH4319" s="67">
        <v>8786350000</v>
      </c>
      <c r="AI4319" s="67">
        <v>8888770000</v>
      </c>
    </row>
    <row r="4320" spans="1:35" hidden="1" x14ac:dyDescent="0.25">
      <c r="A4320" s="67">
        <v>9143</v>
      </c>
      <c r="B4320" s="67" t="s">
        <v>516</v>
      </c>
      <c r="C4320" s="67" t="s">
        <v>462</v>
      </c>
      <c r="D4320" s="67" t="s">
        <v>323</v>
      </c>
      <c r="E4320" s="67">
        <v>1983760000</v>
      </c>
      <c r="F4320" s="67">
        <v>2096400000</v>
      </c>
      <c r="G4320" s="67">
        <v>2199410000</v>
      </c>
      <c r="H4320" s="67">
        <v>2290320000</v>
      </c>
      <c r="I4320" s="67">
        <v>2366790000</v>
      </c>
      <c r="J4320" s="67">
        <v>2426760000</v>
      </c>
      <c r="K4320" s="67">
        <v>2468520000</v>
      </c>
      <c r="L4320" s="67">
        <v>2490810000</v>
      </c>
      <c r="M4320" s="67">
        <v>2513310000</v>
      </c>
      <c r="N4320" s="67">
        <v>2536040000</v>
      </c>
      <c r="O4320" s="67">
        <v>2559000000</v>
      </c>
      <c r="P4320" s="67">
        <v>2582190000</v>
      </c>
      <c r="Q4320" s="67">
        <v>2605610000</v>
      </c>
      <c r="R4320" s="67">
        <v>2629260000</v>
      </c>
      <c r="S4320" s="67">
        <v>2653150000</v>
      </c>
      <c r="T4320" s="67">
        <v>2677280000</v>
      </c>
      <c r="U4320" s="67">
        <v>2701650000</v>
      </c>
      <c r="V4320" s="67">
        <v>2726270000</v>
      </c>
      <c r="W4320" s="67">
        <v>2751130000</v>
      </c>
      <c r="X4320" s="67">
        <v>2776240000</v>
      </c>
      <c r="Y4320" s="67">
        <v>2801600000</v>
      </c>
      <c r="Z4320" s="67">
        <v>2827210000</v>
      </c>
      <c r="AA4320" s="67">
        <v>2853080000</v>
      </c>
      <c r="AB4320" s="67">
        <v>2879210000</v>
      </c>
      <c r="AC4320" s="67">
        <v>2905600000</v>
      </c>
      <c r="AD4320" s="67">
        <v>2932250000</v>
      </c>
      <c r="AE4320" s="67">
        <v>2959170000</v>
      </c>
      <c r="AF4320" s="67">
        <v>2986360000</v>
      </c>
      <c r="AG4320" s="67">
        <v>3013830000</v>
      </c>
      <c r="AH4320" s="67">
        <v>3041560000</v>
      </c>
      <c r="AI4320" s="67">
        <v>3069580000</v>
      </c>
    </row>
    <row r="4321" spans="1:35" hidden="1" x14ac:dyDescent="0.25">
      <c r="A4321" s="67">
        <v>9144</v>
      </c>
      <c r="B4321" s="67" t="s">
        <v>516</v>
      </c>
      <c r="C4321" s="67" t="s">
        <v>463</v>
      </c>
      <c r="D4321" s="67" t="s">
        <v>323</v>
      </c>
      <c r="E4321" s="67">
        <v>2739100000</v>
      </c>
      <c r="F4321" s="67">
        <v>2778020000</v>
      </c>
      <c r="G4321" s="67">
        <v>2814940000</v>
      </c>
      <c r="H4321" s="67">
        <v>2849730000</v>
      </c>
      <c r="I4321" s="67">
        <v>2882290000</v>
      </c>
      <c r="J4321" s="67">
        <v>2912490000</v>
      </c>
      <c r="K4321" s="67">
        <v>2940260000</v>
      </c>
      <c r="L4321" s="67">
        <v>2965480000</v>
      </c>
      <c r="M4321" s="67">
        <v>2990960000</v>
      </c>
      <c r="N4321" s="67">
        <v>3016690000</v>
      </c>
      <c r="O4321" s="67">
        <v>3042680000</v>
      </c>
      <c r="P4321" s="67">
        <v>3068930000</v>
      </c>
      <c r="Q4321" s="67">
        <v>3095450000</v>
      </c>
      <c r="R4321" s="67">
        <v>3122220000</v>
      </c>
      <c r="S4321" s="67">
        <v>3149270000</v>
      </c>
      <c r="T4321" s="67">
        <v>3176590000</v>
      </c>
      <c r="U4321" s="67">
        <v>3204170000</v>
      </c>
      <c r="V4321" s="67">
        <v>3232040000</v>
      </c>
      <c r="W4321" s="67">
        <v>3260180000</v>
      </c>
      <c r="X4321" s="67">
        <v>3288610000</v>
      </c>
      <c r="Y4321" s="67">
        <v>3317320000</v>
      </c>
      <c r="Z4321" s="67">
        <v>3346320000</v>
      </c>
      <c r="AA4321" s="67">
        <v>3375600000</v>
      </c>
      <c r="AB4321" s="67">
        <v>3405180000</v>
      </c>
      <c r="AC4321" s="67">
        <v>3435060000</v>
      </c>
      <c r="AD4321" s="67">
        <v>3465230000</v>
      </c>
      <c r="AE4321" s="67">
        <v>3495710000</v>
      </c>
      <c r="AF4321" s="67">
        <v>3526490000</v>
      </c>
      <c r="AG4321" s="67">
        <v>3557580000</v>
      </c>
      <c r="AH4321" s="67">
        <v>3588970000</v>
      </c>
      <c r="AI4321" s="67">
        <v>3620690000</v>
      </c>
    </row>
    <row r="4322" spans="1:35" hidden="1" x14ac:dyDescent="0.25">
      <c r="A4322" s="67">
        <v>9145</v>
      </c>
      <c r="B4322" s="67" t="s">
        <v>516</v>
      </c>
      <c r="C4322" s="67" t="s">
        <v>464</v>
      </c>
      <c r="D4322" s="67" t="s">
        <v>323</v>
      </c>
      <c r="E4322" s="67">
        <v>4345220000</v>
      </c>
      <c r="F4322" s="67">
        <v>4369230000</v>
      </c>
      <c r="G4322" s="67">
        <v>4394890000</v>
      </c>
      <c r="H4322" s="67">
        <v>4422220000</v>
      </c>
      <c r="I4322" s="67">
        <v>4451250000</v>
      </c>
      <c r="J4322" s="67">
        <v>4482020000</v>
      </c>
      <c r="K4322" s="67">
        <v>4514570000</v>
      </c>
      <c r="L4322" s="67">
        <v>4548940000</v>
      </c>
      <c r="M4322" s="67">
        <v>4583620000</v>
      </c>
      <c r="N4322" s="67">
        <v>4618610000</v>
      </c>
      <c r="O4322" s="67">
        <v>4653910000</v>
      </c>
      <c r="P4322" s="67">
        <v>4689540000</v>
      </c>
      <c r="Q4322" s="67">
        <v>4725480000</v>
      </c>
      <c r="R4322" s="67">
        <v>4761750000</v>
      </c>
      <c r="S4322" s="67">
        <v>4798340000</v>
      </c>
      <c r="T4322" s="67">
        <v>4835270000</v>
      </c>
      <c r="U4322" s="67">
        <v>4872520000</v>
      </c>
      <c r="V4322" s="67">
        <v>4910120000</v>
      </c>
      <c r="W4322" s="67">
        <v>4948050000</v>
      </c>
      <c r="X4322" s="67">
        <v>4986320000</v>
      </c>
      <c r="Y4322" s="67">
        <v>5024930000</v>
      </c>
      <c r="Z4322" s="67">
        <v>5063890000</v>
      </c>
      <c r="AA4322" s="67">
        <v>5103210000</v>
      </c>
      <c r="AB4322" s="67">
        <v>5142870000</v>
      </c>
      <c r="AC4322" s="67">
        <v>5182900000</v>
      </c>
      <c r="AD4322" s="67">
        <v>5223280000</v>
      </c>
      <c r="AE4322" s="67">
        <v>5264030000</v>
      </c>
      <c r="AF4322" s="67">
        <v>5305150000</v>
      </c>
      <c r="AG4322" s="67">
        <v>5346630000</v>
      </c>
      <c r="AH4322" s="67">
        <v>5388490000</v>
      </c>
      <c r="AI4322" s="67">
        <v>5430720000</v>
      </c>
    </row>
    <row r="4323" spans="1:35" hidden="1" x14ac:dyDescent="0.25">
      <c r="A4323" s="67">
        <v>9146</v>
      </c>
      <c r="B4323" s="67" t="s">
        <v>516</v>
      </c>
      <c r="C4323" s="67" t="s">
        <v>465</v>
      </c>
      <c r="D4323" s="67" t="s">
        <v>323</v>
      </c>
      <c r="E4323" s="67">
        <v>10611400000</v>
      </c>
      <c r="F4323" s="67">
        <v>10671100000</v>
      </c>
      <c r="G4323" s="67">
        <v>10746700000</v>
      </c>
      <c r="H4323" s="67">
        <v>10838400000</v>
      </c>
      <c r="I4323" s="67">
        <v>10946700000</v>
      </c>
      <c r="J4323" s="67">
        <v>11072000000</v>
      </c>
      <c r="K4323" s="67">
        <v>11215200000</v>
      </c>
      <c r="L4323" s="67">
        <v>11376800000</v>
      </c>
      <c r="M4323" s="67">
        <v>11541200000</v>
      </c>
      <c r="N4323" s="67">
        <v>11708400000</v>
      </c>
      <c r="O4323" s="67">
        <v>11878400000</v>
      </c>
      <c r="P4323" s="67">
        <v>12051300000</v>
      </c>
      <c r="Q4323" s="67">
        <v>12227100000</v>
      </c>
      <c r="R4323" s="67">
        <v>12406000000</v>
      </c>
      <c r="S4323" s="67">
        <v>12587900000</v>
      </c>
      <c r="T4323" s="67">
        <v>12772800000</v>
      </c>
      <c r="U4323" s="67">
        <v>12960900000</v>
      </c>
      <c r="V4323" s="67">
        <v>13152200000</v>
      </c>
      <c r="W4323" s="67">
        <v>13346800000</v>
      </c>
      <c r="X4323" s="67">
        <v>13544700000</v>
      </c>
      <c r="Y4323" s="67">
        <v>13745900000</v>
      </c>
      <c r="Z4323" s="67">
        <v>13950600000</v>
      </c>
      <c r="AA4323" s="67">
        <v>14158700000</v>
      </c>
      <c r="AB4323" s="67">
        <v>14370400000</v>
      </c>
      <c r="AC4323" s="67">
        <v>14585600000</v>
      </c>
      <c r="AD4323" s="67">
        <v>14804600000</v>
      </c>
      <c r="AE4323" s="67">
        <v>15027200000</v>
      </c>
      <c r="AF4323" s="67">
        <v>15253700000</v>
      </c>
      <c r="AG4323" s="67">
        <v>15484000000</v>
      </c>
      <c r="AH4323" s="67">
        <v>15718200000</v>
      </c>
      <c r="AI4323" s="67">
        <v>15956300000</v>
      </c>
    </row>
    <row r="4324" spans="1:35" hidden="1" x14ac:dyDescent="0.25">
      <c r="A4324" s="67">
        <v>9147</v>
      </c>
      <c r="B4324" s="67" t="s">
        <v>516</v>
      </c>
      <c r="C4324" s="67" t="s">
        <v>466</v>
      </c>
      <c r="D4324" s="67" t="s">
        <v>323</v>
      </c>
      <c r="E4324" s="67">
        <v>5671150000</v>
      </c>
      <c r="F4324" s="67">
        <v>5684720000</v>
      </c>
      <c r="G4324" s="67">
        <v>5702400000</v>
      </c>
      <c r="H4324" s="67">
        <v>5724240000</v>
      </c>
      <c r="I4324" s="67">
        <v>5750300000</v>
      </c>
      <c r="J4324" s="67">
        <v>5780640000</v>
      </c>
      <c r="K4324" s="67">
        <v>5815330000</v>
      </c>
      <c r="L4324" s="67">
        <v>5854460000</v>
      </c>
      <c r="M4324" s="67">
        <v>5893900000</v>
      </c>
      <c r="N4324" s="67">
        <v>5933660000</v>
      </c>
      <c r="O4324" s="67">
        <v>5973740000</v>
      </c>
      <c r="P4324" s="67">
        <v>6014140000</v>
      </c>
      <c r="Q4324" s="67">
        <v>6054860000</v>
      </c>
      <c r="R4324" s="67">
        <v>6095910000</v>
      </c>
      <c r="S4324" s="67">
        <v>6137280000</v>
      </c>
      <c r="T4324" s="67">
        <v>6178990000</v>
      </c>
      <c r="U4324" s="67">
        <v>6221030000</v>
      </c>
      <c r="V4324" s="67">
        <v>6263400000</v>
      </c>
      <c r="W4324" s="67">
        <v>6306120000</v>
      </c>
      <c r="X4324" s="67">
        <v>6349180000</v>
      </c>
      <c r="Y4324" s="67">
        <v>6392580000</v>
      </c>
      <c r="Z4324" s="67">
        <v>6436330000</v>
      </c>
      <c r="AA4324" s="67">
        <v>6480430000</v>
      </c>
      <c r="AB4324" s="67">
        <v>6524880000</v>
      </c>
      <c r="AC4324" s="67">
        <v>6569680000</v>
      </c>
      <c r="AD4324" s="67">
        <v>6614850000</v>
      </c>
      <c r="AE4324" s="67">
        <v>6660380000</v>
      </c>
      <c r="AF4324" s="67">
        <v>6706270000</v>
      </c>
      <c r="AG4324" s="67">
        <v>6752520000</v>
      </c>
      <c r="AH4324" s="67">
        <v>6799150000</v>
      </c>
      <c r="AI4324" s="67">
        <v>6846150000</v>
      </c>
    </row>
    <row r="4325" spans="1:35" hidden="1" x14ac:dyDescent="0.25">
      <c r="A4325" s="67">
        <v>9148</v>
      </c>
      <c r="B4325" s="67" t="s">
        <v>516</v>
      </c>
      <c r="C4325" s="67" t="s">
        <v>467</v>
      </c>
      <c r="D4325" s="67" t="s">
        <v>323</v>
      </c>
      <c r="E4325" s="67">
        <v>2122060000</v>
      </c>
      <c r="F4325" s="67">
        <v>2148790000</v>
      </c>
      <c r="G4325" s="67">
        <v>2176370000</v>
      </c>
      <c r="H4325" s="67">
        <v>2204830000</v>
      </c>
      <c r="I4325" s="67">
        <v>2234180000</v>
      </c>
      <c r="J4325" s="67">
        <v>2264460000</v>
      </c>
      <c r="K4325" s="67">
        <v>2295710000</v>
      </c>
      <c r="L4325" s="67">
        <v>2327940000</v>
      </c>
      <c r="M4325" s="67">
        <v>2360700000</v>
      </c>
      <c r="N4325" s="67">
        <v>2394000000</v>
      </c>
      <c r="O4325" s="67">
        <v>2427840000</v>
      </c>
      <c r="P4325" s="67">
        <v>2462240000</v>
      </c>
      <c r="Q4325" s="67">
        <v>2497200000</v>
      </c>
      <c r="R4325" s="67">
        <v>2532730000</v>
      </c>
      <c r="S4325" s="67">
        <v>2568850000</v>
      </c>
      <c r="T4325" s="67">
        <v>2605550000</v>
      </c>
      <c r="U4325" s="67">
        <v>2642860000</v>
      </c>
      <c r="V4325" s="67">
        <v>2680780000</v>
      </c>
      <c r="W4325" s="67">
        <v>2719320000</v>
      </c>
      <c r="X4325" s="67">
        <v>2758500000</v>
      </c>
      <c r="Y4325" s="67">
        <v>2798310000</v>
      </c>
      <c r="Z4325" s="67">
        <v>2838770000</v>
      </c>
      <c r="AA4325" s="67">
        <v>2879900000</v>
      </c>
      <c r="AB4325" s="67">
        <v>2921710000</v>
      </c>
      <c r="AC4325" s="67">
        <v>2964190000</v>
      </c>
      <c r="AD4325" s="67">
        <v>3007380000</v>
      </c>
      <c r="AE4325" s="67">
        <v>3051270000</v>
      </c>
      <c r="AF4325" s="67">
        <v>3095870000</v>
      </c>
      <c r="AG4325" s="67">
        <v>3141220000</v>
      </c>
      <c r="AH4325" s="67">
        <v>3187300000</v>
      </c>
      <c r="AI4325" s="67">
        <v>3234140000</v>
      </c>
    </row>
    <row r="4326" spans="1:35" hidden="1" x14ac:dyDescent="0.25">
      <c r="A4326" s="67">
        <v>9149</v>
      </c>
      <c r="B4326" s="67" t="s">
        <v>516</v>
      </c>
      <c r="C4326" s="67" t="s">
        <v>468</v>
      </c>
      <c r="D4326" s="67" t="s">
        <v>323</v>
      </c>
      <c r="E4326" s="67">
        <v>28178500000</v>
      </c>
      <c r="F4326" s="67">
        <v>28612500000</v>
      </c>
      <c r="G4326" s="67">
        <v>29009100000</v>
      </c>
      <c r="H4326" s="67">
        <v>29366200000</v>
      </c>
      <c r="I4326" s="67">
        <v>29681800000</v>
      </c>
      <c r="J4326" s="67">
        <v>29954200000</v>
      </c>
      <c r="K4326" s="67">
        <v>30181800000</v>
      </c>
      <c r="L4326" s="67">
        <v>30363200000</v>
      </c>
      <c r="M4326" s="67">
        <v>30546000000</v>
      </c>
      <c r="N4326" s="67">
        <v>30730000000</v>
      </c>
      <c r="O4326" s="67">
        <v>30915300000</v>
      </c>
      <c r="P4326" s="67">
        <v>31101900000</v>
      </c>
      <c r="Q4326" s="67">
        <v>31289700000</v>
      </c>
      <c r="R4326" s="67">
        <v>31479000000</v>
      </c>
      <c r="S4326" s="67">
        <v>31669500000</v>
      </c>
      <c r="T4326" s="67">
        <v>31861400000</v>
      </c>
      <c r="U4326" s="67">
        <v>32054600000</v>
      </c>
      <c r="V4326" s="67">
        <v>32249200000</v>
      </c>
      <c r="W4326" s="67">
        <v>32445100000</v>
      </c>
      <c r="X4326" s="67">
        <v>32642400000</v>
      </c>
      <c r="Y4326" s="67">
        <v>32841100000</v>
      </c>
      <c r="Z4326" s="67">
        <v>33041100000</v>
      </c>
      <c r="AA4326" s="67">
        <v>33242600000</v>
      </c>
      <c r="AB4326" s="67">
        <v>33445500000</v>
      </c>
      <c r="AC4326" s="67">
        <v>33649800000</v>
      </c>
      <c r="AD4326" s="67">
        <v>33855500000</v>
      </c>
      <c r="AE4326" s="67">
        <v>34062700000</v>
      </c>
      <c r="AF4326" s="67">
        <v>34271300000</v>
      </c>
      <c r="AG4326" s="67">
        <v>34481400000</v>
      </c>
      <c r="AH4326" s="67">
        <v>34693000000</v>
      </c>
      <c r="AI4326" s="67">
        <v>34906000000</v>
      </c>
    </row>
    <row r="4327" spans="1:35" hidden="1" x14ac:dyDescent="0.25">
      <c r="A4327" s="67">
        <v>9150</v>
      </c>
      <c r="B4327" s="67" t="s">
        <v>516</v>
      </c>
      <c r="C4327" s="67" t="s">
        <v>469</v>
      </c>
      <c r="D4327" s="67" t="s">
        <v>323</v>
      </c>
      <c r="E4327" s="67">
        <v>83941900000</v>
      </c>
      <c r="F4327" s="67">
        <v>86743900000</v>
      </c>
      <c r="G4327" s="67">
        <v>89482600000</v>
      </c>
      <c r="H4327" s="67">
        <v>92143100000</v>
      </c>
      <c r="I4327" s="67">
        <v>94710300000</v>
      </c>
      <c r="J4327" s="67">
        <v>97169200000</v>
      </c>
      <c r="K4327" s="67">
        <v>99505300000</v>
      </c>
      <c r="L4327" s="67">
        <v>101704000000</v>
      </c>
      <c r="M4327" s="67">
        <v>103958000000</v>
      </c>
      <c r="N4327" s="67">
        <v>106268000000</v>
      </c>
      <c r="O4327" s="67">
        <v>108636000000</v>
      </c>
      <c r="P4327" s="67">
        <v>111063000000</v>
      </c>
      <c r="Q4327" s="67">
        <v>113551000000</v>
      </c>
      <c r="R4327" s="67">
        <v>116102000000</v>
      </c>
      <c r="S4327" s="67">
        <v>118716000000</v>
      </c>
      <c r="T4327" s="67">
        <v>121395000000</v>
      </c>
      <c r="U4327" s="67">
        <v>124142000000</v>
      </c>
      <c r="V4327" s="67">
        <v>126957000000</v>
      </c>
      <c r="W4327" s="67">
        <v>129843000000</v>
      </c>
      <c r="X4327" s="67">
        <v>132801000000</v>
      </c>
      <c r="Y4327" s="67">
        <v>135833000000</v>
      </c>
      <c r="Z4327" s="67">
        <v>138940000000</v>
      </c>
      <c r="AA4327" s="67">
        <v>142126000000</v>
      </c>
      <c r="AB4327" s="67">
        <v>145391000000</v>
      </c>
      <c r="AC4327" s="67">
        <v>148738000000</v>
      </c>
      <c r="AD4327" s="67">
        <v>152169000000</v>
      </c>
      <c r="AE4327" s="67">
        <v>155685000000</v>
      </c>
      <c r="AF4327" s="67">
        <v>159290000000</v>
      </c>
      <c r="AG4327" s="67">
        <v>162984000000</v>
      </c>
      <c r="AH4327" s="67">
        <v>166772000000</v>
      </c>
      <c r="AI4327" s="67">
        <v>170653000000</v>
      </c>
    </row>
    <row r="4328" spans="1:35" hidden="1" x14ac:dyDescent="0.25">
      <c r="A4328" s="67">
        <v>9151</v>
      </c>
      <c r="B4328" s="67" t="s">
        <v>516</v>
      </c>
      <c r="C4328" s="67" t="s">
        <v>470</v>
      </c>
      <c r="D4328" s="67" t="s">
        <v>323</v>
      </c>
      <c r="E4328" s="67">
        <v>21791300000</v>
      </c>
      <c r="F4328" s="67">
        <v>22118500000</v>
      </c>
      <c r="G4328" s="67">
        <v>22446100000</v>
      </c>
      <c r="H4328" s="67">
        <v>22773900000</v>
      </c>
      <c r="I4328" s="67">
        <v>23101900000</v>
      </c>
      <c r="J4328" s="67">
        <v>23429700000</v>
      </c>
      <c r="K4328" s="67">
        <v>23757100000</v>
      </c>
      <c r="L4328" s="67">
        <v>24084100000</v>
      </c>
      <c r="M4328" s="67">
        <v>24416300000</v>
      </c>
      <c r="N4328" s="67">
        <v>24753800000</v>
      </c>
      <c r="O4328" s="67">
        <v>25096700000</v>
      </c>
      <c r="P4328" s="67">
        <v>25445200000</v>
      </c>
      <c r="Q4328" s="67">
        <v>25799100000</v>
      </c>
      <c r="R4328" s="67">
        <v>26158800000</v>
      </c>
      <c r="S4328" s="67">
        <v>26524200000</v>
      </c>
      <c r="T4328" s="67">
        <v>26895400000</v>
      </c>
      <c r="U4328" s="67">
        <v>27272600000</v>
      </c>
      <c r="V4328" s="67">
        <v>27655800000</v>
      </c>
      <c r="W4328" s="67">
        <v>28045200000</v>
      </c>
      <c r="X4328" s="67">
        <v>28440800000</v>
      </c>
      <c r="Y4328" s="67">
        <v>28842700000</v>
      </c>
      <c r="Z4328" s="67">
        <v>29251000000</v>
      </c>
      <c r="AA4328" s="67">
        <v>29665900000</v>
      </c>
      <c r="AB4328" s="67">
        <v>30087400000</v>
      </c>
      <c r="AC4328" s="67">
        <v>30515700000</v>
      </c>
      <c r="AD4328" s="67">
        <v>30950800000</v>
      </c>
      <c r="AE4328" s="67">
        <v>31392900000</v>
      </c>
      <c r="AF4328" s="67">
        <v>31842000000</v>
      </c>
      <c r="AG4328" s="67">
        <v>32298300000</v>
      </c>
      <c r="AH4328" s="67">
        <v>32762000000</v>
      </c>
      <c r="AI4328" s="67">
        <v>33233000000</v>
      </c>
    </row>
    <row r="4329" spans="1:35" hidden="1" x14ac:dyDescent="0.25">
      <c r="A4329" s="67">
        <v>9152</v>
      </c>
      <c r="B4329" s="67" t="s">
        <v>516</v>
      </c>
      <c r="C4329" s="67" t="s">
        <v>471</v>
      </c>
      <c r="D4329" s="67" t="s">
        <v>323</v>
      </c>
      <c r="E4329" s="67">
        <v>18829300000</v>
      </c>
      <c r="F4329" s="67">
        <v>19305700000</v>
      </c>
      <c r="G4329" s="67">
        <v>19772500000</v>
      </c>
      <c r="H4329" s="67">
        <v>20228100000</v>
      </c>
      <c r="I4329" s="67">
        <v>20670800000</v>
      </c>
      <c r="J4329" s="67">
        <v>21099100000</v>
      </c>
      <c r="K4329" s="67">
        <v>21511300000</v>
      </c>
      <c r="L4329" s="67">
        <v>21906000000</v>
      </c>
      <c r="M4329" s="67">
        <v>22308900000</v>
      </c>
      <c r="N4329" s="67">
        <v>22720300000</v>
      </c>
      <c r="O4329" s="67">
        <v>23140300000</v>
      </c>
      <c r="P4329" s="67">
        <v>23569200000</v>
      </c>
      <c r="Q4329" s="67">
        <v>24007000000</v>
      </c>
      <c r="R4329" s="67">
        <v>24454100000</v>
      </c>
      <c r="S4329" s="67">
        <v>24910500000</v>
      </c>
      <c r="T4329" s="67">
        <v>25376500000</v>
      </c>
      <c r="U4329" s="67">
        <v>25852300000</v>
      </c>
      <c r="V4329" s="67">
        <v>26338100000</v>
      </c>
      <c r="W4329" s="67">
        <v>26834100000</v>
      </c>
      <c r="X4329" s="67">
        <v>27340600000</v>
      </c>
      <c r="Y4329" s="67">
        <v>27857600000</v>
      </c>
      <c r="Z4329" s="67">
        <v>28385500000</v>
      </c>
      <c r="AA4329" s="67">
        <v>28924500000</v>
      </c>
      <c r="AB4329" s="67">
        <v>29474900000</v>
      </c>
      <c r="AC4329" s="67">
        <v>30036700000</v>
      </c>
      <c r="AD4329" s="67">
        <v>30610400000</v>
      </c>
      <c r="AE4329" s="67">
        <v>31196100000</v>
      </c>
      <c r="AF4329" s="67">
        <v>31794100000</v>
      </c>
      <c r="AG4329" s="67">
        <v>32404700000</v>
      </c>
      <c r="AH4329" s="67">
        <v>33028100000</v>
      </c>
      <c r="AI4329" s="67">
        <v>33664600000</v>
      </c>
    </row>
    <row r="4330" spans="1:35" hidden="1" x14ac:dyDescent="0.25">
      <c r="A4330" s="67">
        <v>9153</v>
      </c>
      <c r="B4330" s="67" t="s">
        <v>516</v>
      </c>
      <c r="C4330" s="67" t="s">
        <v>472</v>
      </c>
      <c r="D4330" s="67" t="s">
        <v>323</v>
      </c>
      <c r="E4330" s="67">
        <v>7701200000</v>
      </c>
      <c r="F4330" s="67">
        <v>7851830000</v>
      </c>
      <c r="G4330" s="67">
        <v>8009720000</v>
      </c>
      <c r="H4330" s="67">
        <v>8175220000</v>
      </c>
      <c r="I4330" s="67">
        <v>8348690000</v>
      </c>
      <c r="J4330" s="67">
        <v>8530520000</v>
      </c>
      <c r="K4330" s="67">
        <v>8721130000</v>
      </c>
      <c r="L4330" s="67">
        <v>8920940000</v>
      </c>
      <c r="M4330" s="67">
        <v>9126030000</v>
      </c>
      <c r="N4330" s="67">
        <v>9336540000</v>
      </c>
      <c r="O4330" s="67">
        <v>9552600000</v>
      </c>
      <c r="P4330" s="67">
        <v>9774370000</v>
      </c>
      <c r="Q4330" s="67">
        <v>10002000000</v>
      </c>
      <c r="R4330" s="67">
        <v>10235600000</v>
      </c>
      <c r="S4330" s="67">
        <v>10475400000</v>
      </c>
      <c r="T4330" s="67">
        <v>10721500000</v>
      </c>
      <c r="U4330" s="67">
        <v>10974200000</v>
      </c>
      <c r="V4330" s="67">
        <v>11233500000</v>
      </c>
      <c r="W4330" s="67">
        <v>11499600000</v>
      </c>
      <c r="X4330" s="67">
        <v>11772800000</v>
      </c>
      <c r="Y4330" s="67">
        <v>12053200000</v>
      </c>
      <c r="Z4330" s="67">
        <v>12340900000</v>
      </c>
      <c r="AA4330" s="67">
        <v>12636300000</v>
      </c>
      <c r="AB4330" s="67">
        <v>12939500000</v>
      </c>
      <c r="AC4330" s="67">
        <v>13250700000</v>
      </c>
      <c r="AD4330" s="67">
        <v>13570100000</v>
      </c>
      <c r="AE4330" s="67">
        <v>13897900000</v>
      </c>
      <c r="AF4330" s="67">
        <v>14234400000</v>
      </c>
      <c r="AG4330" s="67">
        <v>14579700000</v>
      </c>
      <c r="AH4330" s="67">
        <v>14934200000</v>
      </c>
      <c r="AI4330" s="67">
        <v>15298100000</v>
      </c>
    </row>
    <row r="4331" spans="1:35" hidden="1" x14ac:dyDescent="0.25">
      <c r="A4331" s="67">
        <v>9154</v>
      </c>
      <c r="B4331" s="67" t="s">
        <v>516</v>
      </c>
      <c r="C4331" s="67" t="s">
        <v>473</v>
      </c>
      <c r="D4331" s="67" t="s">
        <v>323</v>
      </c>
      <c r="E4331" s="67">
        <v>31647700000</v>
      </c>
      <c r="F4331" s="67">
        <v>32587700000</v>
      </c>
      <c r="G4331" s="67">
        <v>33491900000</v>
      </c>
      <c r="H4331" s="67">
        <v>34354600000</v>
      </c>
      <c r="I4331" s="67">
        <v>35170400000</v>
      </c>
      <c r="J4331" s="67">
        <v>35933800000</v>
      </c>
      <c r="K4331" s="67">
        <v>36639800000</v>
      </c>
      <c r="L4331" s="67">
        <v>37283400000</v>
      </c>
      <c r="M4331" s="67">
        <v>37939900000</v>
      </c>
      <c r="N4331" s="67">
        <v>38609600000</v>
      </c>
      <c r="O4331" s="67">
        <v>39292600000</v>
      </c>
      <c r="P4331" s="67">
        <v>39989300000</v>
      </c>
      <c r="Q4331" s="67">
        <v>40699900000</v>
      </c>
      <c r="R4331" s="67">
        <v>41424800000</v>
      </c>
      <c r="S4331" s="67">
        <v>42164100000</v>
      </c>
      <c r="T4331" s="67">
        <v>42918300000</v>
      </c>
      <c r="U4331" s="67">
        <v>43687500000</v>
      </c>
      <c r="V4331" s="67">
        <v>44472100000</v>
      </c>
      <c r="W4331" s="67">
        <v>45272400000</v>
      </c>
      <c r="X4331" s="67">
        <v>46088700000</v>
      </c>
      <c r="Y4331" s="67">
        <v>46921300000</v>
      </c>
      <c r="Z4331" s="67">
        <v>47770600000</v>
      </c>
      <c r="AA4331" s="67">
        <v>48636800000</v>
      </c>
      <c r="AB4331" s="67">
        <v>49520400000</v>
      </c>
      <c r="AC4331" s="67">
        <v>50421700000</v>
      </c>
      <c r="AD4331" s="67">
        <v>51340900000</v>
      </c>
      <c r="AE4331" s="67">
        <v>52278600000</v>
      </c>
      <c r="AF4331" s="67">
        <v>53235000000</v>
      </c>
      <c r="AG4331" s="67">
        <v>54210600000</v>
      </c>
      <c r="AH4331" s="67">
        <v>55205600000</v>
      </c>
      <c r="AI4331" s="67">
        <v>56220600000</v>
      </c>
    </row>
    <row r="4332" spans="1:35" hidden="1" x14ac:dyDescent="0.25">
      <c r="A4332" s="67">
        <v>9155</v>
      </c>
      <c r="B4332" s="67" t="s">
        <v>516</v>
      </c>
      <c r="C4332" s="67" t="s">
        <v>474</v>
      </c>
      <c r="D4332" s="67" t="s">
        <v>323</v>
      </c>
      <c r="E4332" s="67">
        <v>6814770000</v>
      </c>
      <c r="F4332" s="67">
        <v>7547220000</v>
      </c>
      <c r="G4332" s="67">
        <v>8273010000</v>
      </c>
      <c r="H4332" s="67">
        <v>8971630000</v>
      </c>
      <c r="I4332" s="67">
        <v>9621230000</v>
      </c>
      <c r="J4332" s="67">
        <v>10199700000</v>
      </c>
      <c r="K4332" s="67">
        <v>10685700000</v>
      </c>
      <c r="L4332" s="67">
        <v>11060100000</v>
      </c>
      <c r="M4332" s="67">
        <v>11448400000</v>
      </c>
      <c r="N4332" s="67">
        <v>11851300000</v>
      </c>
      <c r="O4332" s="67">
        <v>12269200000</v>
      </c>
      <c r="P4332" s="67">
        <v>12702700000</v>
      </c>
      <c r="Q4332" s="67">
        <v>13152300000</v>
      </c>
      <c r="R4332" s="67">
        <v>13618800000</v>
      </c>
      <c r="S4332" s="67">
        <v>14102600000</v>
      </c>
      <c r="T4332" s="67">
        <v>14604500000</v>
      </c>
      <c r="U4332" s="67">
        <v>15125100000</v>
      </c>
      <c r="V4332" s="67">
        <v>15665100000</v>
      </c>
      <c r="W4332" s="67">
        <v>16225300000</v>
      </c>
      <c r="X4332" s="67">
        <v>16806400000</v>
      </c>
      <c r="Y4332" s="67">
        <v>17409200000</v>
      </c>
      <c r="Z4332" s="67">
        <v>18034400000</v>
      </c>
      <c r="AA4332" s="67">
        <v>18683000000</v>
      </c>
      <c r="AB4332" s="67">
        <v>19355800000</v>
      </c>
      <c r="AC4332" s="67">
        <v>20053700000</v>
      </c>
      <c r="AD4332" s="67">
        <v>20777600000</v>
      </c>
      <c r="AE4332" s="67">
        <v>21528500000</v>
      </c>
      <c r="AF4332" s="67">
        <v>22307500000</v>
      </c>
      <c r="AG4332" s="67">
        <v>23115500000</v>
      </c>
      <c r="AH4332" s="67">
        <v>23953600000</v>
      </c>
      <c r="AI4332" s="67">
        <v>24823100000</v>
      </c>
    </row>
    <row r="4333" spans="1:35" hidden="1" x14ac:dyDescent="0.25">
      <c r="A4333" s="67">
        <v>9156</v>
      </c>
      <c r="B4333" s="67" t="s">
        <v>516</v>
      </c>
      <c r="C4333" s="67" t="s">
        <v>475</v>
      </c>
      <c r="D4333" s="67" t="s">
        <v>323</v>
      </c>
      <c r="E4333" s="67">
        <v>45140400000</v>
      </c>
      <c r="F4333" s="67">
        <v>45575300000</v>
      </c>
      <c r="G4333" s="67">
        <v>46031700000</v>
      </c>
      <c r="H4333" s="67">
        <v>46510300000</v>
      </c>
      <c r="I4333" s="67">
        <v>47011500000</v>
      </c>
      <c r="J4333" s="67">
        <v>47536300000</v>
      </c>
      <c r="K4333" s="67">
        <v>48085300000</v>
      </c>
      <c r="L4333" s="67">
        <v>48659300000</v>
      </c>
      <c r="M4333" s="67">
        <v>49241400000</v>
      </c>
      <c r="N4333" s="67">
        <v>49831600000</v>
      </c>
      <c r="O4333" s="67">
        <v>50430100000</v>
      </c>
      <c r="P4333" s="67">
        <v>51036900000</v>
      </c>
      <c r="Q4333" s="67">
        <v>51652300000</v>
      </c>
      <c r="R4333" s="67">
        <v>52276200000</v>
      </c>
      <c r="S4333" s="67">
        <v>52908900000</v>
      </c>
      <c r="T4333" s="67">
        <v>53550500000</v>
      </c>
      <c r="U4333" s="67">
        <v>54201000000</v>
      </c>
      <c r="V4333" s="67">
        <v>54860700000</v>
      </c>
      <c r="W4333" s="67">
        <v>55529500000</v>
      </c>
      <c r="X4333" s="67">
        <v>56207800000</v>
      </c>
      <c r="Y4333" s="67">
        <v>56895500000</v>
      </c>
      <c r="Z4333" s="67">
        <v>57592900000</v>
      </c>
      <c r="AA4333" s="67">
        <v>58300000000</v>
      </c>
      <c r="AB4333" s="67">
        <v>59017000000</v>
      </c>
      <c r="AC4333" s="67">
        <v>59744100000</v>
      </c>
      <c r="AD4333" s="67">
        <v>60481400000</v>
      </c>
      <c r="AE4333" s="67">
        <v>61228900000</v>
      </c>
      <c r="AF4333" s="67">
        <v>61987000000</v>
      </c>
      <c r="AG4333" s="67">
        <v>62755600000</v>
      </c>
      <c r="AH4333" s="67">
        <v>63535000000</v>
      </c>
      <c r="AI4333" s="67">
        <v>64325300000</v>
      </c>
    </row>
    <row r="4334" spans="1:35" hidden="1" x14ac:dyDescent="0.25">
      <c r="A4334" s="67">
        <v>9157</v>
      </c>
      <c r="B4334" s="67" t="s">
        <v>516</v>
      </c>
      <c r="C4334" s="67" t="s">
        <v>476</v>
      </c>
      <c r="D4334" s="67" t="s">
        <v>323</v>
      </c>
      <c r="E4334" s="67">
        <v>90124500000</v>
      </c>
      <c r="F4334" s="67">
        <v>91844100000</v>
      </c>
      <c r="G4334" s="67">
        <v>93557500000</v>
      </c>
      <c r="H4334" s="67">
        <v>95262500000</v>
      </c>
      <c r="I4334" s="67">
        <v>96957200000</v>
      </c>
      <c r="J4334" s="67">
        <v>98639200000</v>
      </c>
      <c r="K4334" s="67">
        <v>100306000000</v>
      </c>
      <c r="L4334" s="67">
        <v>101957000000</v>
      </c>
      <c r="M4334" s="67">
        <v>103638000000</v>
      </c>
      <c r="N4334" s="67">
        <v>105352000000</v>
      </c>
      <c r="O4334" s="67">
        <v>107098000000</v>
      </c>
      <c r="P4334" s="67">
        <v>108877000000</v>
      </c>
      <c r="Q4334" s="67">
        <v>110690000000</v>
      </c>
      <c r="R4334" s="67">
        <v>112537000000</v>
      </c>
      <c r="S4334" s="67">
        <v>114420000000</v>
      </c>
      <c r="T4334" s="67">
        <v>116338000000</v>
      </c>
      <c r="U4334" s="67">
        <v>118293000000</v>
      </c>
      <c r="V4334" s="67">
        <v>120285000000</v>
      </c>
      <c r="W4334" s="67">
        <v>122315000000</v>
      </c>
      <c r="X4334" s="67">
        <v>124383000000</v>
      </c>
      <c r="Y4334" s="67">
        <v>126491000000</v>
      </c>
      <c r="Z4334" s="67">
        <v>128639000000</v>
      </c>
      <c r="AA4334" s="67">
        <v>130827000000</v>
      </c>
      <c r="AB4334" s="67">
        <v>133057000000</v>
      </c>
      <c r="AC4334" s="67">
        <v>135330000000</v>
      </c>
      <c r="AD4334" s="67">
        <v>137646000000</v>
      </c>
      <c r="AE4334" s="67">
        <v>140005000000</v>
      </c>
      <c r="AF4334" s="67">
        <v>142410000000</v>
      </c>
      <c r="AG4334" s="67">
        <v>144860000000</v>
      </c>
      <c r="AH4334" s="67">
        <v>147357000000</v>
      </c>
      <c r="AI4334" s="67">
        <v>149901000000</v>
      </c>
    </row>
    <row r="4335" spans="1:35" hidden="1" x14ac:dyDescent="0.25">
      <c r="A4335" s="67">
        <v>9158</v>
      </c>
      <c r="B4335" s="67" t="s">
        <v>516</v>
      </c>
      <c r="C4335" s="67" t="s">
        <v>477</v>
      </c>
      <c r="D4335" s="67" t="s">
        <v>323</v>
      </c>
      <c r="E4335" s="67">
        <v>116023000000</v>
      </c>
      <c r="F4335" s="67">
        <v>119080000000</v>
      </c>
      <c r="G4335" s="67">
        <v>122091000000</v>
      </c>
      <c r="H4335" s="67">
        <v>125046000000</v>
      </c>
      <c r="I4335" s="67">
        <v>127936000000</v>
      </c>
      <c r="J4335" s="67">
        <v>130750000000</v>
      </c>
      <c r="K4335" s="67">
        <v>133479000000</v>
      </c>
      <c r="L4335" s="67">
        <v>136113000000</v>
      </c>
      <c r="M4335" s="67">
        <v>138807000000</v>
      </c>
      <c r="N4335" s="67">
        <v>141561000000</v>
      </c>
      <c r="O4335" s="67">
        <v>144378000000</v>
      </c>
      <c r="P4335" s="67">
        <v>147258000000</v>
      </c>
      <c r="Q4335" s="67">
        <v>150203000000</v>
      </c>
      <c r="R4335" s="67">
        <v>153215000000</v>
      </c>
      <c r="S4335" s="67">
        <v>156294000000</v>
      </c>
      <c r="T4335" s="67">
        <v>159443000000</v>
      </c>
      <c r="U4335" s="67">
        <v>162663000000</v>
      </c>
      <c r="V4335" s="67">
        <v>165956000000</v>
      </c>
      <c r="W4335" s="67">
        <v>169322000000</v>
      </c>
      <c r="X4335" s="67">
        <v>172765000000</v>
      </c>
      <c r="Y4335" s="67">
        <v>176285000000</v>
      </c>
      <c r="Z4335" s="67">
        <v>179885000000</v>
      </c>
      <c r="AA4335" s="67">
        <v>183566000000</v>
      </c>
      <c r="AB4335" s="67">
        <v>187330000000</v>
      </c>
      <c r="AC4335" s="67">
        <v>191179000000</v>
      </c>
      <c r="AD4335" s="67">
        <v>195115000000</v>
      </c>
      <c r="AE4335" s="67">
        <v>199139000000</v>
      </c>
      <c r="AF4335" s="67">
        <v>203254000000</v>
      </c>
      <c r="AG4335" s="67">
        <v>207462000000</v>
      </c>
      <c r="AH4335" s="67">
        <v>211765000000</v>
      </c>
      <c r="AI4335" s="67">
        <v>216165000000</v>
      </c>
    </row>
    <row r="4336" spans="1:35" hidden="1" x14ac:dyDescent="0.25">
      <c r="A4336" s="67">
        <v>9159</v>
      </c>
      <c r="B4336" s="67" t="s">
        <v>516</v>
      </c>
      <c r="C4336" s="67" t="s">
        <v>478</v>
      </c>
      <c r="D4336" s="67" t="s">
        <v>323</v>
      </c>
      <c r="E4336" s="67">
        <v>64553400000</v>
      </c>
      <c r="F4336" s="67">
        <v>64789000000</v>
      </c>
      <c r="G4336" s="67">
        <v>65054500000</v>
      </c>
      <c r="H4336" s="67">
        <v>65350500000</v>
      </c>
      <c r="I4336" s="67">
        <v>65677200000</v>
      </c>
      <c r="J4336" s="67">
        <v>66035300000</v>
      </c>
      <c r="K4336" s="67">
        <v>66425400000</v>
      </c>
      <c r="L4336" s="67">
        <v>66848000000</v>
      </c>
      <c r="M4336" s="67">
        <v>67273700000</v>
      </c>
      <c r="N4336" s="67">
        <v>67702700000</v>
      </c>
      <c r="O4336" s="67">
        <v>68134900000</v>
      </c>
      <c r="P4336" s="67">
        <v>68570400000</v>
      </c>
      <c r="Q4336" s="67">
        <v>69009200000</v>
      </c>
      <c r="R4336" s="67">
        <v>69451300000</v>
      </c>
      <c r="S4336" s="67">
        <v>69896700000</v>
      </c>
      <c r="T4336" s="67">
        <v>70345500000</v>
      </c>
      <c r="U4336" s="67">
        <v>70797700000</v>
      </c>
      <c r="V4336" s="67">
        <v>71253200000</v>
      </c>
      <c r="W4336" s="67">
        <v>71712300000</v>
      </c>
      <c r="X4336" s="67">
        <v>72174800000</v>
      </c>
      <c r="Y4336" s="67">
        <v>72640700000</v>
      </c>
      <c r="Z4336" s="67">
        <v>73110200000</v>
      </c>
      <c r="AA4336" s="67">
        <v>73583300000</v>
      </c>
      <c r="AB4336" s="67">
        <v>74059900000</v>
      </c>
      <c r="AC4336" s="67">
        <v>74540100000</v>
      </c>
      <c r="AD4336" s="67">
        <v>75023900000</v>
      </c>
      <c r="AE4336" s="67">
        <v>75511400000</v>
      </c>
      <c r="AF4336" s="67">
        <v>76002600000</v>
      </c>
      <c r="AG4336" s="67">
        <v>76497400000</v>
      </c>
      <c r="AH4336" s="67">
        <v>76996100000</v>
      </c>
      <c r="AI4336" s="67">
        <v>77498400000</v>
      </c>
    </row>
    <row r="4337" spans="1:35" hidden="1" x14ac:dyDescent="0.25">
      <c r="A4337" s="67">
        <v>9160</v>
      </c>
      <c r="B4337" s="67" t="s">
        <v>516</v>
      </c>
      <c r="C4337" s="67" t="s">
        <v>479</v>
      </c>
      <c r="D4337" s="67" t="s">
        <v>323</v>
      </c>
      <c r="E4337" s="67">
        <v>16847400000</v>
      </c>
      <c r="F4337" s="67">
        <v>16881500000</v>
      </c>
      <c r="G4337" s="67">
        <v>16950100000</v>
      </c>
      <c r="H4337" s="67">
        <v>17053400000</v>
      </c>
      <c r="I4337" s="67">
        <v>17192200000</v>
      </c>
      <c r="J4337" s="67">
        <v>17367400000</v>
      </c>
      <c r="K4337" s="67">
        <v>17580100000</v>
      </c>
      <c r="L4337" s="67">
        <v>17831900000</v>
      </c>
      <c r="M4337" s="67">
        <v>18088000000</v>
      </c>
      <c r="N4337" s="67">
        <v>18348400000</v>
      </c>
      <c r="O4337" s="67">
        <v>18613300000</v>
      </c>
      <c r="P4337" s="67">
        <v>18882700000</v>
      </c>
      <c r="Q4337" s="67">
        <v>19156600000</v>
      </c>
      <c r="R4337" s="67">
        <v>19435200000</v>
      </c>
      <c r="S4337" s="67">
        <v>19718600000</v>
      </c>
      <c r="T4337" s="67">
        <v>20006700000</v>
      </c>
      <c r="U4337" s="67">
        <v>20299800000</v>
      </c>
      <c r="V4337" s="67">
        <v>20597800000</v>
      </c>
      <c r="W4337" s="67">
        <v>20900900000</v>
      </c>
      <c r="X4337" s="67">
        <v>21209200000</v>
      </c>
      <c r="Y4337" s="67">
        <v>21522700000</v>
      </c>
      <c r="Z4337" s="67">
        <v>21841500000</v>
      </c>
      <c r="AA4337" s="67">
        <v>22165800000</v>
      </c>
      <c r="AB4337" s="67">
        <v>22495500000</v>
      </c>
      <c r="AC4337" s="67">
        <v>22830900000</v>
      </c>
      <c r="AD4337" s="67">
        <v>23172000000</v>
      </c>
      <c r="AE4337" s="67">
        <v>23518800000</v>
      </c>
      <c r="AF4337" s="67">
        <v>23871600000</v>
      </c>
      <c r="AG4337" s="67">
        <v>24230400000</v>
      </c>
      <c r="AH4337" s="67">
        <v>24595200000</v>
      </c>
      <c r="AI4337" s="67">
        <v>24966300000</v>
      </c>
    </row>
    <row r="4338" spans="1:35" hidden="1" x14ac:dyDescent="0.25">
      <c r="A4338" s="67">
        <v>9161</v>
      </c>
      <c r="B4338" s="67" t="s">
        <v>516</v>
      </c>
      <c r="C4338" s="67" t="s">
        <v>480</v>
      </c>
      <c r="D4338" s="67" t="s">
        <v>323</v>
      </c>
      <c r="E4338" s="67">
        <v>73855400000</v>
      </c>
      <c r="F4338" s="67">
        <v>75630000000</v>
      </c>
      <c r="G4338" s="67">
        <v>77463800000</v>
      </c>
      <c r="H4338" s="67">
        <v>79359000000</v>
      </c>
      <c r="I4338" s="67">
        <v>81317900000</v>
      </c>
      <c r="J4338" s="67">
        <v>83342800000</v>
      </c>
      <c r="K4338" s="67">
        <v>85436300000</v>
      </c>
      <c r="L4338" s="67">
        <v>87600800000</v>
      </c>
      <c r="M4338" s="67">
        <v>89828000000</v>
      </c>
      <c r="N4338" s="67">
        <v>92119900000</v>
      </c>
      <c r="O4338" s="67">
        <v>94478200000</v>
      </c>
      <c r="P4338" s="67">
        <v>96905000000</v>
      </c>
      <c r="Q4338" s="67">
        <v>99402100000</v>
      </c>
      <c r="R4338" s="67">
        <v>101972000000</v>
      </c>
      <c r="S4338" s="67">
        <v>104616000000</v>
      </c>
      <c r="T4338" s="67">
        <v>107336000000</v>
      </c>
      <c r="U4338" s="67">
        <v>110136000000</v>
      </c>
      <c r="V4338" s="67">
        <v>113017000000</v>
      </c>
      <c r="W4338" s="67">
        <v>115981000000</v>
      </c>
      <c r="X4338" s="67">
        <v>119031000000</v>
      </c>
      <c r="Y4338" s="67">
        <v>122170000000</v>
      </c>
      <c r="Z4338" s="67">
        <v>125400000000</v>
      </c>
      <c r="AA4338" s="67">
        <v>128723000000</v>
      </c>
      <c r="AB4338" s="67">
        <v>132143000000</v>
      </c>
      <c r="AC4338" s="67">
        <v>135662000000</v>
      </c>
      <c r="AD4338" s="67">
        <v>139283000000</v>
      </c>
      <c r="AE4338" s="67">
        <v>143009000000</v>
      </c>
      <c r="AF4338" s="67">
        <v>146843000000</v>
      </c>
      <c r="AG4338" s="67">
        <v>150789000000</v>
      </c>
      <c r="AH4338" s="67">
        <v>154848000000</v>
      </c>
      <c r="AI4338" s="67">
        <v>159026000000</v>
      </c>
    </row>
    <row r="4339" spans="1:35" hidden="1" x14ac:dyDescent="0.25">
      <c r="A4339" s="67">
        <v>9162</v>
      </c>
      <c r="B4339" s="67" t="s">
        <v>516</v>
      </c>
      <c r="C4339" s="67" t="s">
        <v>481</v>
      </c>
      <c r="D4339" s="67" t="s">
        <v>323</v>
      </c>
      <c r="E4339" s="67">
        <v>8504220000</v>
      </c>
      <c r="F4339" s="67">
        <v>8675910000</v>
      </c>
      <c r="G4339" s="67">
        <v>8849550000</v>
      </c>
      <c r="H4339" s="67">
        <v>9025100000</v>
      </c>
      <c r="I4339" s="67">
        <v>9202490000</v>
      </c>
      <c r="J4339" s="67">
        <v>9381670000</v>
      </c>
      <c r="K4339" s="67">
        <v>9562570000</v>
      </c>
      <c r="L4339" s="67">
        <v>9745140000</v>
      </c>
      <c r="M4339" s="67">
        <v>9931720000</v>
      </c>
      <c r="N4339" s="67">
        <v>10122400000</v>
      </c>
      <c r="O4339" s="67">
        <v>10317300000</v>
      </c>
      <c r="P4339" s="67">
        <v>10516500000</v>
      </c>
      <c r="Q4339" s="67">
        <v>10720000000</v>
      </c>
      <c r="R4339" s="67">
        <v>10928000000</v>
      </c>
      <c r="S4339" s="67">
        <v>11140600000</v>
      </c>
      <c r="T4339" s="67">
        <v>11357900000</v>
      </c>
      <c r="U4339" s="67">
        <v>11580000000</v>
      </c>
      <c r="V4339" s="67">
        <v>11806900000</v>
      </c>
      <c r="W4339" s="67">
        <v>12038900000</v>
      </c>
      <c r="X4339" s="67">
        <v>12275900000</v>
      </c>
      <c r="Y4339" s="67">
        <v>12518200000</v>
      </c>
      <c r="Z4339" s="67">
        <v>12765700000</v>
      </c>
      <c r="AA4339" s="67">
        <v>13018800000</v>
      </c>
      <c r="AB4339" s="67">
        <v>13277400000</v>
      </c>
      <c r="AC4339" s="67">
        <v>13541700000</v>
      </c>
      <c r="AD4339" s="67">
        <v>13811800000</v>
      </c>
      <c r="AE4339" s="67">
        <v>14087800000</v>
      </c>
      <c r="AF4339" s="67">
        <v>14369900000</v>
      </c>
      <c r="AG4339" s="67">
        <v>14658300000</v>
      </c>
      <c r="AH4339" s="67">
        <v>14952900000</v>
      </c>
      <c r="AI4339" s="67">
        <v>15254100000</v>
      </c>
    </row>
    <row r="4340" spans="1:35" hidden="1" x14ac:dyDescent="0.25">
      <c r="A4340" s="67">
        <v>9038</v>
      </c>
      <c r="B4340" s="67" t="s">
        <v>517</v>
      </c>
      <c r="C4340" s="67" t="s">
        <v>359</v>
      </c>
      <c r="D4340" s="67" t="s">
        <v>323</v>
      </c>
      <c r="E4340" s="67">
        <v>531.59</v>
      </c>
      <c r="F4340" s="67">
        <v>540.37</v>
      </c>
      <c r="G4340" s="67">
        <v>548.13599999999997</v>
      </c>
      <c r="H4340" s="67">
        <v>554.82799999999997</v>
      </c>
      <c r="I4340" s="67">
        <v>560.39400000000001</v>
      </c>
      <c r="J4340" s="67">
        <v>564.78899999999999</v>
      </c>
      <c r="K4340" s="67">
        <v>567.97699999999998</v>
      </c>
      <c r="L4340" s="67">
        <v>569.92999999999995</v>
      </c>
      <c r="M4340" s="67">
        <v>571.89099999999996</v>
      </c>
      <c r="N4340" s="67">
        <v>573.86</v>
      </c>
      <c r="O4340" s="67">
        <v>575.83699999999999</v>
      </c>
      <c r="P4340" s="67">
        <v>577.82100000000003</v>
      </c>
      <c r="Q4340" s="67">
        <v>579.81399999999996</v>
      </c>
      <c r="R4340" s="67">
        <v>581.81399999999996</v>
      </c>
      <c r="S4340" s="67">
        <v>583.82299999999998</v>
      </c>
      <c r="T4340" s="67">
        <v>585.83900000000006</v>
      </c>
      <c r="U4340" s="67">
        <v>587.86400000000003</v>
      </c>
      <c r="V4340" s="67">
        <v>589.89699999999982</v>
      </c>
      <c r="W4340" s="67">
        <v>591.93700000000001</v>
      </c>
      <c r="X4340" s="67">
        <v>593.98599999999999</v>
      </c>
      <c r="Y4340" s="67">
        <v>596.04399999999998</v>
      </c>
      <c r="Z4340" s="67">
        <v>598.10900000000004</v>
      </c>
      <c r="AA4340" s="67">
        <v>600.18299999999999</v>
      </c>
      <c r="AB4340" s="67">
        <v>602.26499999999999</v>
      </c>
      <c r="AC4340" s="67">
        <v>604.35500000000002</v>
      </c>
      <c r="AD4340" s="67">
        <v>606.45400000000018</v>
      </c>
      <c r="AE4340" s="67">
        <v>608.56100000000004</v>
      </c>
      <c r="AF4340" s="67">
        <v>610.67599999999982</v>
      </c>
      <c r="AG4340" s="67">
        <v>612.79999999999995</v>
      </c>
      <c r="AH4340" s="67">
        <v>614.93299999999999</v>
      </c>
      <c r="AI4340" s="67">
        <v>617.07400000000018</v>
      </c>
    </row>
    <row r="4341" spans="1:35" hidden="1" x14ac:dyDescent="0.25">
      <c r="A4341" s="67">
        <v>9041</v>
      </c>
      <c r="B4341" s="67" t="s">
        <v>517</v>
      </c>
      <c r="C4341" s="67" t="s">
        <v>362</v>
      </c>
      <c r="D4341" s="67" t="s">
        <v>323</v>
      </c>
      <c r="E4341" s="67">
        <v>145.57900000000001</v>
      </c>
      <c r="F4341" s="67">
        <v>144.16200000000001</v>
      </c>
      <c r="G4341" s="67">
        <v>143.19399999999999</v>
      </c>
      <c r="H4341" s="67">
        <v>142.66200000000001</v>
      </c>
      <c r="I4341" s="67">
        <v>142.56</v>
      </c>
      <c r="J4341" s="67">
        <v>142.88300000000001</v>
      </c>
      <c r="K4341" s="67">
        <v>143.63499999999999</v>
      </c>
      <c r="L4341" s="67">
        <v>144.822</v>
      </c>
      <c r="M4341" s="67">
        <v>146.02000000000001</v>
      </c>
      <c r="N4341" s="67">
        <v>147.23099999999999</v>
      </c>
      <c r="O4341" s="67">
        <v>148.453</v>
      </c>
      <c r="P4341" s="67">
        <v>149.68799999999999</v>
      </c>
      <c r="Q4341" s="67">
        <v>150.93600000000001</v>
      </c>
      <c r="R4341" s="67">
        <v>152.196</v>
      </c>
      <c r="S4341" s="67">
        <v>153.46799999999999</v>
      </c>
      <c r="T4341" s="67">
        <v>154.75399999999999</v>
      </c>
      <c r="U4341" s="67">
        <v>156.05199999999999</v>
      </c>
      <c r="V4341" s="67">
        <v>157.363</v>
      </c>
      <c r="W4341" s="67">
        <v>158.68799999999999</v>
      </c>
      <c r="X4341" s="67">
        <v>160.02600000000001</v>
      </c>
      <c r="Y4341" s="67">
        <v>161.37700000000001</v>
      </c>
      <c r="Z4341" s="67">
        <v>162.74199999999999</v>
      </c>
      <c r="AA4341" s="67">
        <v>164.12</v>
      </c>
      <c r="AB4341" s="67">
        <v>165.51300000000001</v>
      </c>
      <c r="AC4341" s="67">
        <v>166.91900000000001</v>
      </c>
      <c r="AD4341" s="67">
        <v>168.339</v>
      </c>
      <c r="AE4341" s="67">
        <v>169.774</v>
      </c>
      <c r="AF4341" s="67">
        <v>171.22300000000001</v>
      </c>
      <c r="AG4341" s="67">
        <v>172.68700000000001</v>
      </c>
      <c r="AH4341" s="67">
        <v>174.166</v>
      </c>
      <c r="AI4341" s="67">
        <v>175.65899999999999</v>
      </c>
    </row>
    <row r="4342" spans="1:35" hidden="1" x14ac:dyDescent="0.25">
      <c r="A4342" s="67">
        <v>9043</v>
      </c>
      <c r="B4342" s="67" t="s">
        <v>517</v>
      </c>
      <c r="C4342" s="67" t="s">
        <v>364</v>
      </c>
      <c r="D4342" s="67" t="s">
        <v>323</v>
      </c>
      <c r="E4342" s="67">
        <v>3945.35</v>
      </c>
      <c r="F4342" s="67">
        <v>3974.22</v>
      </c>
      <c r="G4342" s="67">
        <v>4001.28</v>
      </c>
      <c r="H4342" s="67">
        <v>4026.48</v>
      </c>
      <c r="I4342" s="67">
        <v>4049.78</v>
      </c>
      <c r="J4342" s="67">
        <v>4071.12</v>
      </c>
      <c r="K4342" s="67">
        <v>4090.48</v>
      </c>
      <c r="L4342" s="67">
        <v>4107.82</v>
      </c>
      <c r="M4342" s="67">
        <v>4125.24</v>
      </c>
      <c r="N4342" s="67">
        <v>4142.75</v>
      </c>
      <c r="O4342" s="67">
        <v>4160.3500000000004</v>
      </c>
      <c r="P4342" s="67">
        <v>4178.03</v>
      </c>
      <c r="Q4342" s="67">
        <v>4195.8</v>
      </c>
      <c r="R4342" s="67">
        <v>4213.66</v>
      </c>
      <c r="S4342" s="67">
        <v>4231.6099999999997</v>
      </c>
      <c r="T4342" s="67">
        <v>4249.6499999999996</v>
      </c>
      <c r="U4342" s="67">
        <v>4267.79</v>
      </c>
      <c r="V4342" s="67">
        <v>4286.01</v>
      </c>
      <c r="W4342" s="67">
        <v>4304.32</v>
      </c>
      <c r="X4342" s="67">
        <v>4322.72</v>
      </c>
      <c r="Y4342" s="67">
        <v>4341.22</v>
      </c>
      <c r="Z4342" s="67">
        <v>4359.8100000000004</v>
      </c>
      <c r="AA4342" s="67">
        <v>4378.49</v>
      </c>
      <c r="AB4342" s="67">
        <v>4397.26</v>
      </c>
      <c r="AC4342" s="67">
        <v>4416.13</v>
      </c>
      <c r="AD4342" s="67">
        <v>4435.1000000000004</v>
      </c>
      <c r="AE4342" s="67">
        <v>4454.1499999999996</v>
      </c>
      <c r="AF4342" s="67">
        <v>4473.3100000000004</v>
      </c>
      <c r="AG4342" s="67">
        <v>4492.5600000000004</v>
      </c>
      <c r="AH4342" s="67">
        <v>4511.8999999999996</v>
      </c>
      <c r="AI4342" s="67">
        <v>4531.34</v>
      </c>
    </row>
    <row r="4343" spans="1:35" hidden="1" x14ac:dyDescent="0.25">
      <c r="A4343" s="67">
        <v>9044</v>
      </c>
      <c r="B4343" s="67" t="s">
        <v>517</v>
      </c>
      <c r="C4343" s="67" t="s">
        <v>365</v>
      </c>
      <c r="D4343" s="67" t="s">
        <v>323</v>
      </c>
      <c r="E4343" s="67">
        <v>2360.77</v>
      </c>
      <c r="F4343" s="67">
        <v>2351.11</v>
      </c>
      <c r="G4343" s="67">
        <v>2342.13</v>
      </c>
      <c r="H4343" s="67">
        <v>2333.8000000000002</v>
      </c>
      <c r="I4343" s="67">
        <v>2326.14</v>
      </c>
      <c r="J4343" s="67">
        <v>2319.11</v>
      </c>
      <c r="K4343" s="67">
        <v>2312.73</v>
      </c>
      <c r="L4343" s="67">
        <v>2306.98</v>
      </c>
      <c r="M4343" s="67">
        <v>2301.25</v>
      </c>
      <c r="N4343" s="67">
        <v>2295.54</v>
      </c>
      <c r="O4343" s="67">
        <v>2289.84</v>
      </c>
      <c r="P4343" s="67">
        <v>2284.16</v>
      </c>
      <c r="Q4343" s="67">
        <v>2278.5</v>
      </c>
      <c r="R4343" s="67">
        <v>2272.85</v>
      </c>
      <c r="S4343" s="67">
        <v>2267.2199999999998</v>
      </c>
      <c r="T4343" s="67">
        <v>2261.61</v>
      </c>
      <c r="U4343" s="67">
        <v>2256.0100000000002</v>
      </c>
      <c r="V4343" s="67">
        <v>2250.44</v>
      </c>
      <c r="W4343" s="67">
        <v>2244.87</v>
      </c>
      <c r="X4343" s="67">
        <v>2239.33</v>
      </c>
      <c r="Y4343" s="67">
        <v>2233.8000000000002</v>
      </c>
      <c r="Z4343" s="67">
        <v>2228.29</v>
      </c>
      <c r="AA4343" s="67">
        <v>2222.79</v>
      </c>
      <c r="AB4343" s="67">
        <v>2217.31</v>
      </c>
      <c r="AC4343" s="67">
        <v>2211.85</v>
      </c>
      <c r="AD4343" s="67">
        <v>2206.4</v>
      </c>
      <c r="AE4343" s="67">
        <v>2200.9699999999998</v>
      </c>
      <c r="AF4343" s="67">
        <v>2195.56</v>
      </c>
      <c r="AG4343" s="67">
        <v>2190.16</v>
      </c>
      <c r="AH4343" s="67">
        <v>2184.7800000000002</v>
      </c>
      <c r="AI4343" s="67">
        <v>2179.42</v>
      </c>
    </row>
    <row r="4344" spans="1:35" hidden="1" x14ac:dyDescent="0.25">
      <c r="A4344" s="67">
        <v>9045</v>
      </c>
      <c r="B4344" s="67" t="s">
        <v>517</v>
      </c>
      <c r="C4344" s="67" t="s">
        <v>366</v>
      </c>
      <c r="D4344" s="67" t="s">
        <v>323</v>
      </c>
      <c r="E4344" s="67">
        <v>532.71400000000006</v>
      </c>
      <c r="F4344" s="67">
        <v>541.59</v>
      </c>
      <c r="G4344" s="67">
        <v>548.59199999999998</v>
      </c>
      <c r="H4344" s="67">
        <v>553.62099999999998</v>
      </c>
      <c r="I4344" s="67">
        <v>556.60300000000018</v>
      </c>
      <c r="J4344" s="67">
        <v>557.49</v>
      </c>
      <c r="K4344" s="67">
        <v>556.26</v>
      </c>
      <c r="L4344" s="67">
        <v>552.91999999999996</v>
      </c>
      <c r="M4344" s="67">
        <v>549.60400000000004</v>
      </c>
      <c r="N4344" s="67">
        <v>546.31100000000004</v>
      </c>
      <c r="O4344" s="67">
        <v>543.04099999999983</v>
      </c>
      <c r="P4344" s="67">
        <v>539.79499999999996</v>
      </c>
      <c r="Q4344" s="67">
        <v>536.57000000000005</v>
      </c>
      <c r="R4344" s="67">
        <v>533.36900000000003</v>
      </c>
      <c r="S4344" s="67">
        <v>530.18899999999996</v>
      </c>
      <c r="T4344" s="67">
        <v>527.03199999999981</v>
      </c>
      <c r="U4344" s="67">
        <v>523.89800000000002</v>
      </c>
      <c r="V4344" s="67">
        <v>520.78499999999997</v>
      </c>
      <c r="W4344" s="67">
        <v>517.69299999999998</v>
      </c>
      <c r="X4344" s="67">
        <v>514.62400000000002</v>
      </c>
      <c r="Y4344" s="67">
        <v>511.57600000000002</v>
      </c>
      <c r="Z4344" s="67">
        <v>508.54899999999998</v>
      </c>
      <c r="AA4344" s="67">
        <v>505.54399999999998</v>
      </c>
      <c r="AB4344" s="67">
        <v>502.55900000000003</v>
      </c>
      <c r="AC4344" s="67">
        <v>499.596</v>
      </c>
      <c r="AD4344" s="67">
        <v>496.65300000000002</v>
      </c>
      <c r="AE4344" s="67">
        <v>493.73099999999999</v>
      </c>
      <c r="AF4344" s="67">
        <v>490.82900000000001</v>
      </c>
      <c r="AG4344" s="67">
        <v>487.947</v>
      </c>
      <c r="AH4344" s="67">
        <v>485.08600000000001</v>
      </c>
      <c r="AI4344" s="67">
        <v>482.245</v>
      </c>
    </row>
    <row r="4345" spans="1:35" hidden="1" x14ac:dyDescent="0.25">
      <c r="A4345" s="67">
        <v>9046</v>
      </c>
      <c r="B4345" s="67" t="s">
        <v>517</v>
      </c>
      <c r="C4345" s="67" t="s">
        <v>367</v>
      </c>
      <c r="D4345" s="67" t="s">
        <v>323</v>
      </c>
      <c r="E4345" s="67">
        <v>2976.87</v>
      </c>
      <c r="F4345" s="67">
        <v>2974.87</v>
      </c>
      <c r="G4345" s="67">
        <v>2969.88</v>
      </c>
      <c r="H4345" s="67">
        <v>2961.93</v>
      </c>
      <c r="I4345" s="67">
        <v>2951.04</v>
      </c>
      <c r="J4345" s="67">
        <v>2937.24</v>
      </c>
      <c r="K4345" s="67">
        <v>2920.58</v>
      </c>
      <c r="L4345" s="67">
        <v>2901.13</v>
      </c>
      <c r="M4345" s="67">
        <v>2881.82</v>
      </c>
      <c r="N4345" s="67">
        <v>2862.67</v>
      </c>
      <c r="O4345" s="67">
        <v>2843.68</v>
      </c>
      <c r="P4345" s="67">
        <v>2824.84</v>
      </c>
      <c r="Q4345" s="67">
        <v>2806.14</v>
      </c>
      <c r="R4345" s="67">
        <v>2787.6</v>
      </c>
      <c r="S4345" s="67">
        <v>2769.21</v>
      </c>
      <c r="T4345" s="67">
        <v>2750.96</v>
      </c>
      <c r="U4345" s="67">
        <v>2732.86</v>
      </c>
      <c r="V4345" s="67">
        <v>2714.9</v>
      </c>
      <c r="W4345" s="67">
        <v>2697.09</v>
      </c>
      <c r="X4345" s="67">
        <v>2679.42</v>
      </c>
      <c r="Y4345" s="67">
        <v>2661.89</v>
      </c>
      <c r="Z4345" s="67">
        <v>2644.5</v>
      </c>
      <c r="AA4345" s="67">
        <v>2627.25</v>
      </c>
      <c r="AB4345" s="67">
        <v>2610.14</v>
      </c>
      <c r="AC4345" s="67">
        <v>2593.16</v>
      </c>
      <c r="AD4345" s="67">
        <v>2576.33</v>
      </c>
      <c r="AE4345" s="67">
        <v>2559.62</v>
      </c>
      <c r="AF4345" s="67">
        <v>2543.0500000000002</v>
      </c>
      <c r="AG4345" s="67">
        <v>2526.61</v>
      </c>
      <c r="AH4345" s="67">
        <v>2510.31</v>
      </c>
      <c r="AI4345" s="67">
        <v>2494.13</v>
      </c>
    </row>
    <row r="4346" spans="1:35" hidden="1" x14ac:dyDescent="0.25">
      <c r="A4346" s="67">
        <v>9047</v>
      </c>
      <c r="B4346" s="67" t="s">
        <v>517</v>
      </c>
      <c r="C4346" s="67" t="s">
        <v>368</v>
      </c>
      <c r="D4346" s="67" t="s">
        <v>323</v>
      </c>
      <c r="E4346" s="67">
        <v>45.664700000000003</v>
      </c>
      <c r="F4346" s="67">
        <v>45.922400000000003</v>
      </c>
      <c r="G4346" s="67">
        <v>46.1708</v>
      </c>
      <c r="H4346" s="67">
        <v>46.409599999999998</v>
      </c>
      <c r="I4346" s="67">
        <v>46.638800000000003</v>
      </c>
      <c r="J4346" s="67">
        <v>46.857999999999997</v>
      </c>
      <c r="K4346" s="67">
        <v>47.0672</v>
      </c>
      <c r="L4346" s="67">
        <v>47.266100000000002</v>
      </c>
      <c r="M4346" s="67">
        <v>47.466000000000001</v>
      </c>
      <c r="N4346" s="67">
        <v>47.666899999999998</v>
      </c>
      <c r="O4346" s="67">
        <v>47.8688</v>
      </c>
      <c r="P4346" s="67">
        <v>48.0717</v>
      </c>
      <c r="Q4346" s="67">
        <v>48.275599999999997</v>
      </c>
      <c r="R4346" s="67">
        <v>48.480600000000003</v>
      </c>
      <c r="S4346" s="67">
        <v>48.686500000000002</v>
      </c>
      <c r="T4346" s="67">
        <v>48.893500000000003</v>
      </c>
      <c r="U4346" s="67">
        <v>49.101599999999998</v>
      </c>
      <c r="V4346" s="67">
        <v>49.310600000000001</v>
      </c>
      <c r="W4346" s="67">
        <v>49.520800000000001</v>
      </c>
      <c r="X4346" s="67">
        <v>49.731900000000003</v>
      </c>
      <c r="Y4346" s="67">
        <v>49.944200000000002</v>
      </c>
      <c r="Z4346" s="67">
        <v>50.157499999999999</v>
      </c>
      <c r="AA4346" s="67">
        <v>50.3718</v>
      </c>
      <c r="AB4346" s="67">
        <v>50.587200000000003</v>
      </c>
      <c r="AC4346" s="67">
        <v>50.803699999999999</v>
      </c>
      <c r="AD4346" s="67">
        <v>51.021299999999997</v>
      </c>
      <c r="AE4346" s="67">
        <v>51.24</v>
      </c>
      <c r="AF4346" s="67">
        <v>51.459800000000001</v>
      </c>
      <c r="AG4346" s="67">
        <v>51.680599999999998</v>
      </c>
      <c r="AH4346" s="67">
        <v>51.9026</v>
      </c>
      <c r="AI4346" s="67">
        <v>52.125700000000002</v>
      </c>
    </row>
    <row r="4347" spans="1:35" hidden="1" x14ac:dyDescent="0.25">
      <c r="A4347" s="67">
        <v>9048</v>
      </c>
      <c r="B4347" s="67" t="s">
        <v>517</v>
      </c>
      <c r="C4347" s="67" t="s">
        <v>369</v>
      </c>
      <c r="D4347" s="67" t="s">
        <v>323</v>
      </c>
      <c r="E4347" s="67">
        <v>1634.88</v>
      </c>
      <c r="F4347" s="67">
        <v>1663.19</v>
      </c>
      <c r="G4347" s="67">
        <v>1689.39</v>
      </c>
      <c r="H4347" s="67">
        <v>1713.33</v>
      </c>
      <c r="I4347" s="67">
        <v>1734.89</v>
      </c>
      <c r="J4347" s="67">
        <v>1753.95</v>
      </c>
      <c r="K4347" s="67">
        <v>1770.39</v>
      </c>
      <c r="L4347" s="67">
        <v>1784.12</v>
      </c>
      <c r="M4347" s="67">
        <v>1797.98</v>
      </c>
      <c r="N4347" s="67">
        <v>1811.96</v>
      </c>
      <c r="O4347" s="67">
        <v>1826.06</v>
      </c>
      <c r="P4347" s="67">
        <v>1840.29</v>
      </c>
      <c r="Q4347" s="67">
        <v>1854.65</v>
      </c>
      <c r="R4347" s="67">
        <v>1869.14</v>
      </c>
      <c r="S4347" s="67">
        <v>1883.76</v>
      </c>
      <c r="T4347" s="67">
        <v>1898.51</v>
      </c>
      <c r="U4347" s="67">
        <v>1913.39</v>
      </c>
      <c r="V4347" s="67">
        <v>1928.41</v>
      </c>
      <c r="W4347" s="67">
        <v>1943.56</v>
      </c>
      <c r="X4347" s="67">
        <v>1958.85</v>
      </c>
      <c r="Y4347" s="67">
        <v>1974.28</v>
      </c>
      <c r="Z4347" s="67">
        <v>1989.84</v>
      </c>
      <c r="AA4347" s="67">
        <v>2005.55</v>
      </c>
      <c r="AB4347" s="67">
        <v>2021.39</v>
      </c>
      <c r="AC4347" s="67">
        <v>2037.38</v>
      </c>
      <c r="AD4347" s="67">
        <v>2053.52</v>
      </c>
      <c r="AE4347" s="67">
        <v>2069.8000000000002</v>
      </c>
      <c r="AF4347" s="67">
        <v>2086.2199999999998</v>
      </c>
      <c r="AG4347" s="67">
        <v>2102.79</v>
      </c>
      <c r="AH4347" s="67">
        <v>2119.52</v>
      </c>
      <c r="AI4347" s="67">
        <v>2136.39</v>
      </c>
    </row>
    <row r="4348" spans="1:35" hidden="1" x14ac:dyDescent="0.25">
      <c r="A4348" s="67">
        <v>9049</v>
      </c>
      <c r="B4348" s="67" t="s">
        <v>517</v>
      </c>
      <c r="C4348" s="67" t="s">
        <v>370</v>
      </c>
      <c r="D4348" s="67" t="s">
        <v>323</v>
      </c>
      <c r="E4348" s="67">
        <v>1305.02</v>
      </c>
      <c r="F4348" s="67">
        <v>1304.0899999999999</v>
      </c>
      <c r="G4348" s="67">
        <v>1306.57</v>
      </c>
      <c r="H4348" s="67">
        <v>1312.48</v>
      </c>
      <c r="I4348" s="67">
        <v>1321.86</v>
      </c>
      <c r="J4348" s="67">
        <v>1334.79</v>
      </c>
      <c r="K4348" s="67">
        <v>1351.38</v>
      </c>
      <c r="L4348" s="67">
        <v>1371.78</v>
      </c>
      <c r="M4348" s="67">
        <v>1392.55</v>
      </c>
      <c r="N4348" s="67">
        <v>1413.69</v>
      </c>
      <c r="O4348" s="67">
        <v>1435.21</v>
      </c>
      <c r="P4348" s="67">
        <v>1457.12</v>
      </c>
      <c r="Q4348" s="67">
        <v>1479.43</v>
      </c>
      <c r="R4348" s="67">
        <v>1502.13</v>
      </c>
      <c r="S4348" s="67">
        <v>1525.25</v>
      </c>
      <c r="T4348" s="67">
        <v>1548.78</v>
      </c>
      <c r="U4348" s="67">
        <v>1572.73</v>
      </c>
      <c r="V4348" s="67">
        <v>1597.12</v>
      </c>
      <c r="W4348" s="67">
        <v>1621.94</v>
      </c>
      <c r="X4348" s="67">
        <v>1647.21</v>
      </c>
      <c r="Y4348" s="67">
        <v>1672.93</v>
      </c>
      <c r="Z4348" s="67">
        <v>1699.12</v>
      </c>
      <c r="AA4348" s="67">
        <v>1725.78</v>
      </c>
      <c r="AB4348" s="67">
        <v>1752.92</v>
      </c>
      <c r="AC4348" s="67">
        <v>1780.55</v>
      </c>
      <c r="AD4348" s="67">
        <v>1808.68</v>
      </c>
      <c r="AE4348" s="67">
        <v>1837.31</v>
      </c>
      <c r="AF4348" s="67">
        <v>1866.45</v>
      </c>
      <c r="AG4348" s="67">
        <v>1896.13</v>
      </c>
      <c r="AH4348" s="67">
        <v>1926.33</v>
      </c>
      <c r="AI4348" s="67">
        <v>1957.08</v>
      </c>
    </row>
    <row r="4349" spans="1:35" hidden="1" x14ac:dyDescent="0.25">
      <c r="A4349" s="67">
        <v>9050</v>
      </c>
      <c r="B4349" s="67" t="s">
        <v>517</v>
      </c>
      <c r="C4349" s="67" t="s">
        <v>371</v>
      </c>
      <c r="D4349" s="67" t="s">
        <v>323</v>
      </c>
      <c r="E4349" s="67">
        <v>2251.88</v>
      </c>
      <c r="F4349" s="67">
        <v>2284.87</v>
      </c>
      <c r="G4349" s="67">
        <v>2317.0500000000002</v>
      </c>
      <c r="H4349" s="67">
        <v>2348.35</v>
      </c>
      <c r="I4349" s="67">
        <v>2378.71</v>
      </c>
      <c r="J4349" s="67">
        <v>2408.08</v>
      </c>
      <c r="K4349" s="67">
        <v>2436.4</v>
      </c>
      <c r="L4349" s="67">
        <v>2463.61</v>
      </c>
      <c r="M4349" s="67">
        <v>2491.17</v>
      </c>
      <c r="N4349" s="67">
        <v>2519.1</v>
      </c>
      <c r="O4349" s="67">
        <v>2547.38</v>
      </c>
      <c r="P4349" s="67">
        <v>2576.04</v>
      </c>
      <c r="Q4349" s="67">
        <v>2605.0700000000002</v>
      </c>
      <c r="R4349" s="67">
        <v>2634.47</v>
      </c>
      <c r="S4349" s="67">
        <v>2664.26</v>
      </c>
      <c r="T4349" s="67">
        <v>2694.43</v>
      </c>
      <c r="U4349" s="67">
        <v>2724.99</v>
      </c>
      <c r="V4349" s="67">
        <v>2755.96</v>
      </c>
      <c r="W4349" s="67">
        <v>2787.32</v>
      </c>
      <c r="X4349" s="67">
        <v>2819.1</v>
      </c>
      <c r="Y4349" s="67">
        <v>2851.28</v>
      </c>
      <c r="Z4349" s="67">
        <v>2883.89</v>
      </c>
      <c r="AA4349" s="67">
        <v>2916.92</v>
      </c>
      <c r="AB4349" s="67">
        <v>2950.38</v>
      </c>
      <c r="AC4349" s="67">
        <v>2984.27</v>
      </c>
      <c r="AD4349" s="67">
        <v>3018.6</v>
      </c>
      <c r="AE4349" s="67">
        <v>3053.38</v>
      </c>
      <c r="AF4349" s="67">
        <v>3088.61</v>
      </c>
      <c r="AG4349" s="67">
        <v>3124.3</v>
      </c>
      <c r="AH4349" s="67">
        <v>3160.46</v>
      </c>
      <c r="AI4349" s="67">
        <v>3197.08</v>
      </c>
    </row>
    <row r="4350" spans="1:35" hidden="1" x14ac:dyDescent="0.25">
      <c r="A4350" s="67">
        <v>9051</v>
      </c>
      <c r="B4350" s="67" t="s">
        <v>517</v>
      </c>
      <c r="C4350" s="67" t="s">
        <v>372</v>
      </c>
      <c r="D4350" s="67" t="s">
        <v>323</v>
      </c>
      <c r="E4350" s="67">
        <v>125.114</v>
      </c>
      <c r="F4350" s="67">
        <v>128.953</v>
      </c>
      <c r="G4350" s="67">
        <v>132.09800000000001</v>
      </c>
      <c r="H4350" s="67">
        <v>134.47900000000001</v>
      </c>
      <c r="I4350" s="67">
        <v>136.03700000000001</v>
      </c>
      <c r="J4350" s="67">
        <v>136.733</v>
      </c>
      <c r="K4350" s="67">
        <v>136.54499999999999</v>
      </c>
      <c r="L4350" s="67">
        <v>135.471</v>
      </c>
      <c r="M4350" s="67">
        <v>134.40600000000001</v>
      </c>
      <c r="N4350" s="67">
        <v>133.351</v>
      </c>
      <c r="O4350" s="67">
        <v>132.30600000000001</v>
      </c>
      <c r="P4350" s="67">
        <v>131.27000000000001</v>
      </c>
      <c r="Q4350" s="67">
        <v>130.24299999999999</v>
      </c>
      <c r="R4350" s="67">
        <v>129.226</v>
      </c>
      <c r="S4350" s="67">
        <v>128.21700000000001</v>
      </c>
      <c r="T4350" s="67">
        <v>127.218</v>
      </c>
      <c r="U4350" s="67">
        <v>126.22799999999999</v>
      </c>
      <c r="V4350" s="67">
        <v>125.247</v>
      </c>
      <c r="W4350" s="67">
        <v>124.274</v>
      </c>
      <c r="X4350" s="67">
        <v>123.31</v>
      </c>
      <c r="Y4350" s="67">
        <v>122.355</v>
      </c>
      <c r="Z4350" s="67">
        <v>121.40900000000001</v>
      </c>
      <c r="AA4350" s="67">
        <v>120.471</v>
      </c>
      <c r="AB4350" s="67">
        <v>119.541</v>
      </c>
      <c r="AC4350" s="67">
        <v>118.62</v>
      </c>
      <c r="AD4350" s="67">
        <v>117.70699999999999</v>
      </c>
      <c r="AE4350" s="67">
        <v>116.803</v>
      </c>
      <c r="AF4350" s="67">
        <v>115.90600000000001</v>
      </c>
      <c r="AG4350" s="67">
        <v>115.018</v>
      </c>
      <c r="AH4350" s="67">
        <v>114.137</v>
      </c>
      <c r="AI4350" s="67">
        <v>113.265</v>
      </c>
    </row>
    <row r="4351" spans="1:35" hidden="1" x14ac:dyDescent="0.25">
      <c r="A4351" s="67">
        <v>9052</v>
      </c>
      <c r="B4351" s="67" t="s">
        <v>517</v>
      </c>
      <c r="C4351" s="67" t="s">
        <v>373</v>
      </c>
      <c r="D4351" s="67" t="s">
        <v>323</v>
      </c>
      <c r="E4351" s="67">
        <v>625.05600000000004</v>
      </c>
      <c r="F4351" s="67">
        <v>635.42599999999982</v>
      </c>
      <c r="G4351" s="67">
        <v>645.13900000000001</v>
      </c>
      <c r="H4351" s="67">
        <v>654.15099999999995</v>
      </c>
      <c r="I4351" s="67">
        <v>662.42</v>
      </c>
      <c r="J4351" s="67">
        <v>669.90899999999999</v>
      </c>
      <c r="K4351" s="67">
        <v>676.5830000000002</v>
      </c>
      <c r="L4351" s="67">
        <v>682.40800000000002</v>
      </c>
      <c r="M4351" s="67">
        <v>688.2919999999998</v>
      </c>
      <c r="N4351" s="67">
        <v>694.23399999999981</v>
      </c>
      <c r="O4351" s="67">
        <v>700.2360000000001</v>
      </c>
      <c r="P4351" s="67">
        <v>706.298</v>
      </c>
      <c r="Q4351" s="67">
        <v>712.42100000000005</v>
      </c>
      <c r="R4351" s="67">
        <v>718.60500000000002</v>
      </c>
      <c r="S4351" s="67">
        <v>724.85</v>
      </c>
      <c r="T4351" s="67">
        <v>731.15800000000002</v>
      </c>
      <c r="U4351" s="67">
        <v>737.53</v>
      </c>
      <c r="V4351" s="67">
        <v>743.96399999999983</v>
      </c>
      <c r="W4351" s="67">
        <v>750.46399999999983</v>
      </c>
      <c r="X4351" s="67">
        <v>757.02800000000002</v>
      </c>
      <c r="Y4351" s="67">
        <v>763.65800000000002</v>
      </c>
      <c r="Z4351" s="67">
        <v>770.35399999999981</v>
      </c>
      <c r="AA4351" s="67">
        <v>777.11699999999996</v>
      </c>
      <c r="AB4351" s="67">
        <v>783.94799999999998</v>
      </c>
      <c r="AC4351" s="67">
        <v>790.84699999999998</v>
      </c>
      <c r="AD4351" s="67">
        <v>797.81500000000005</v>
      </c>
      <c r="AE4351" s="67">
        <v>804.85300000000018</v>
      </c>
      <c r="AF4351" s="67">
        <v>811.96100000000001</v>
      </c>
      <c r="AG4351" s="67">
        <v>819.14</v>
      </c>
      <c r="AH4351" s="67">
        <v>826.39100000000019</v>
      </c>
      <c r="AI4351" s="67">
        <v>833.71500000000003</v>
      </c>
    </row>
    <row r="4352" spans="1:35" hidden="1" x14ac:dyDescent="0.25">
      <c r="A4352" s="67">
        <v>9054</v>
      </c>
      <c r="B4352" s="67" t="s">
        <v>517</v>
      </c>
      <c r="C4352" s="67" t="s">
        <v>375</v>
      </c>
      <c r="D4352" s="67" t="s">
        <v>323</v>
      </c>
      <c r="E4352" s="67">
        <v>1533.92</v>
      </c>
      <c r="F4352" s="67">
        <v>1557.57</v>
      </c>
      <c r="G4352" s="67">
        <v>1579.4</v>
      </c>
      <c r="H4352" s="67">
        <v>1599.31</v>
      </c>
      <c r="I4352" s="67">
        <v>1617.2</v>
      </c>
      <c r="J4352" s="67">
        <v>1632.98</v>
      </c>
      <c r="K4352" s="67">
        <v>1646.56</v>
      </c>
      <c r="L4352" s="67">
        <v>1657.87</v>
      </c>
      <c r="M4352" s="67">
        <v>1669.28</v>
      </c>
      <c r="N4352" s="67">
        <v>1680.78</v>
      </c>
      <c r="O4352" s="67">
        <v>1692.37</v>
      </c>
      <c r="P4352" s="67">
        <v>1704.05</v>
      </c>
      <c r="Q4352" s="67">
        <v>1715.83</v>
      </c>
      <c r="R4352" s="67">
        <v>1727.7</v>
      </c>
      <c r="S4352" s="67">
        <v>1739.66</v>
      </c>
      <c r="T4352" s="67">
        <v>1751.73</v>
      </c>
      <c r="U4352" s="67">
        <v>1763.88</v>
      </c>
      <c r="V4352" s="67">
        <v>1776.14</v>
      </c>
      <c r="W4352" s="67">
        <v>1788.49</v>
      </c>
      <c r="X4352" s="67">
        <v>1800.94</v>
      </c>
      <c r="Y4352" s="67">
        <v>1813.5</v>
      </c>
      <c r="Z4352" s="67">
        <v>1826.15</v>
      </c>
      <c r="AA4352" s="67">
        <v>1838.9</v>
      </c>
      <c r="AB4352" s="67">
        <v>1851.76</v>
      </c>
      <c r="AC4352" s="67">
        <v>1864.71</v>
      </c>
      <c r="AD4352" s="67">
        <v>1877.78</v>
      </c>
      <c r="AE4352" s="67">
        <v>1890.94</v>
      </c>
      <c r="AF4352" s="67">
        <v>1904.21</v>
      </c>
      <c r="AG4352" s="67">
        <v>1917.59</v>
      </c>
      <c r="AH4352" s="67">
        <v>1931.08</v>
      </c>
      <c r="AI4352" s="67">
        <v>1944.67</v>
      </c>
    </row>
    <row r="4353" spans="1:35" hidden="1" x14ac:dyDescent="0.25">
      <c r="A4353" s="67">
        <v>9055</v>
      </c>
      <c r="B4353" s="67" t="s">
        <v>517</v>
      </c>
      <c r="C4353" s="67" t="s">
        <v>376</v>
      </c>
      <c r="D4353" s="67" t="s">
        <v>323</v>
      </c>
      <c r="E4353" s="67">
        <v>5203.72</v>
      </c>
      <c r="F4353" s="67">
        <v>5310.27</v>
      </c>
      <c r="G4353" s="67">
        <v>5405.74</v>
      </c>
      <c r="H4353" s="67">
        <v>5489.29</v>
      </c>
      <c r="I4353" s="67">
        <v>5560.17</v>
      </c>
      <c r="J4353" s="67">
        <v>5617.73</v>
      </c>
      <c r="K4353" s="67">
        <v>5661.41</v>
      </c>
      <c r="L4353" s="67">
        <v>5690.8</v>
      </c>
      <c r="M4353" s="67">
        <v>5720.36</v>
      </c>
      <c r="N4353" s="67">
        <v>5750.1</v>
      </c>
      <c r="O4353" s="67">
        <v>5780.01</v>
      </c>
      <c r="P4353" s="67">
        <v>5810.11</v>
      </c>
      <c r="Q4353" s="67">
        <v>5840.38</v>
      </c>
      <c r="R4353" s="67">
        <v>5870.84</v>
      </c>
      <c r="S4353" s="67">
        <v>5901.48</v>
      </c>
      <c r="T4353" s="67">
        <v>5932.31</v>
      </c>
      <c r="U4353" s="67">
        <v>5963.32</v>
      </c>
      <c r="V4353" s="67">
        <v>5994.52</v>
      </c>
      <c r="W4353" s="67">
        <v>6025.9</v>
      </c>
      <c r="X4353" s="67">
        <v>6057.47</v>
      </c>
      <c r="Y4353" s="67">
        <v>6089.23</v>
      </c>
      <c r="Z4353" s="67">
        <v>6121.18</v>
      </c>
      <c r="AA4353" s="67">
        <v>6153.33</v>
      </c>
      <c r="AB4353" s="67">
        <v>6185.66</v>
      </c>
      <c r="AC4353" s="67">
        <v>6218.19</v>
      </c>
      <c r="AD4353" s="67">
        <v>6250.92</v>
      </c>
      <c r="AE4353" s="67">
        <v>6283.84</v>
      </c>
      <c r="AF4353" s="67">
        <v>6316.96</v>
      </c>
      <c r="AG4353" s="67">
        <v>6350.28</v>
      </c>
      <c r="AH4353" s="67">
        <v>6383.79</v>
      </c>
      <c r="AI4353" s="67">
        <v>6417.51</v>
      </c>
    </row>
    <row r="4354" spans="1:35" hidden="1" x14ac:dyDescent="0.25">
      <c r="A4354" s="67">
        <v>9056</v>
      </c>
      <c r="B4354" s="67" t="s">
        <v>517</v>
      </c>
      <c r="C4354" s="67" t="s">
        <v>377</v>
      </c>
      <c r="D4354" s="67" t="s">
        <v>323</v>
      </c>
      <c r="E4354" s="67">
        <v>4154.51</v>
      </c>
      <c r="F4354" s="67">
        <v>4222.97</v>
      </c>
      <c r="G4354" s="67">
        <v>4294.3100000000004</v>
      </c>
      <c r="H4354" s="67">
        <v>4368.63</v>
      </c>
      <c r="I4354" s="67">
        <v>4446.0600000000004</v>
      </c>
      <c r="J4354" s="67">
        <v>4526.7299999999996</v>
      </c>
      <c r="K4354" s="67">
        <v>4610.7700000000004</v>
      </c>
      <c r="L4354" s="67">
        <v>4698.34</v>
      </c>
      <c r="M4354" s="67">
        <v>4787.83</v>
      </c>
      <c r="N4354" s="67">
        <v>4879.29</v>
      </c>
      <c r="O4354" s="67">
        <v>4972.76</v>
      </c>
      <c r="P4354" s="67">
        <v>5068.29</v>
      </c>
      <c r="Q4354" s="67">
        <v>5165.92</v>
      </c>
      <c r="R4354" s="67">
        <v>5265.7</v>
      </c>
      <c r="S4354" s="67">
        <v>5367.67</v>
      </c>
      <c r="T4354" s="67">
        <v>5471.89</v>
      </c>
      <c r="U4354" s="67">
        <v>5578.39</v>
      </c>
      <c r="V4354" s="67">
        <v>5687.25</v>
      </c>
      <c r="W4354" s="67">
        <v>5798.49</v>
      </c>
      <c r="X4354" s="67">
        <v>5912.19</v>
      </c>
      <c r="Y4354" s="67">
        <v>6028.38</v>
      </c>
      <c r="Z4354" s="67">
        <v>6147.13</v>
      </c>
      <c r="AA4354" s="67">
        <v>6268.5</v>
      </c>
      <c r="AB4354" s="67">
        <v>6392.53</v>
      </c>
      <c r="AC4354" s="67">
        <v>6519.3</v>
      </c>
      <c r="AD4354" s="67">
        <v>6648.85</v>
      </c>
      <c r="AE4354" s="67">
        <v>6781.25</v>
      </c>
      <c r="AF4354" s="67">
        <v>6916.57</v>
      </c>
      <c r="AG4354" s="67">
        <v>7054.86</v>
      </c>
      <c r="AH4354" s="67">
        <v>7196.19</v>
      </c>
      <c r="AI4354" s="67">
        <v>7340.63</v>
      </c>
    </row>
    <row r="4355" spans="1:35" hidden="1" x14ac:dyDescent="0.25">
      <c r="A4355" s="67">
        <v>9057</v>
      </c>
      <c r="B4355" s="67" t="s">
        <v>517</v>
      </c>
      <c r="C4355" s="67" t="s">
        <v>378</v>
      </c>
      <c r="D4355" s="67" t="s">
        <v>323</v>
      </c>
      <c r="E4355" s="67">
        <v>1243.71</v>
      </c>
      <c r="F4355" s="67">
        <v>1267.74</v>
      </c>
      <c r="G4355" s="67">
        <v>1292.01</v>
      </c>
      <c r="H4355" s="67">
        <v>1316.51</v>
      </c>
      <c r="I4355" s="67">
        <v>1341.23</v>
      </c>
      <c r="J4355" s="67">
        <v>1366.16</v>
      </c>
      <c r="K4355" s="67">
        <v>1391.28</v>
      </c>
      <c r="L4355" s="67">
        <v>1416.6</v>
      </c>
      <c r="M4355" s="67">
        <v>1442.45</v>
      </c>
      <c r="N4355" s="67">
        <v>1468.85</v>
      </c>
      <c r="O4355" s="67">
        <v>1495.79</v>
      </c>
      <c r="P4355" s="67">
        <v>1523.3</v>
      </c>
      <c r="Q4355" s="67">
        <v>1551.4</v>
      </c>
      <c r="R4355" s="67">
        <v>1580.08</v>
      </c>
      <c r="S4355" s="67">
        <v>1609.36</v>
      </c>
      <c r="T4355" s="67">
        <v>1639.26</v>
      </c>
      <c r="U4355" s="67">
        <v>1669.78</v>
      </c>
      <c r="V4355" s="67">
        <v>1700.95</v>
      </c>
      <c r="W4355" s="67">
        <v>1732.77</v>
      </c>
      <c r="X4355" s="67">
        <v>1765.26</v>
      </c>
      <c r="Y4355" s="67">
        <v>1798.43</v>
      </c>
      <c r="Z4355" s="67">
        <v>1832.3</v>
      </c>
      <c r="AA4355" s="67">
        <v>1866.88</v>
      </c>
      <c r="AB4355" s="67">
        <v>1902.18</v>
      </c>
      <c r="AC4355" s="67">
        <v>1938.23</v>
      </c>
      <c r="AD4355" s="67">
        <v>1975.04</v>
      </c>
      <c r="AE4355" s="67">
        <v>2012.61</v>
      </c>
      <c r="AF4355" s="67">
        <v>2050.98</v>
      </c>
      <c r="AG4355" s="67">
        <v>2090.15</v>
      </c>
      <c r="AH4355" s="67">
        <v>2130.14</v>
      </c>
      <c r="AI4355" s="67">
        <v>2170.98</v>
      </c>
    </row>
    <row r="4356" spans="1:35" hidden="1" x14ac:dyDescent="0.25">
      <c r="A4356" s="67">
        <v>9058</v>
      </c>
      <c r="B4356" s="67" t="s">
        <v>517</v>
      </c>
      <c r="C4356" s="67" t="s">
        <v>379</v>
      </c>
      <c r="D4356" s="67" t="s">
        <v>323</v>
      </c>
      <c r="E4356" s="67">
        <v>2139.73</v>
      </c>
      <c r="F4356" s="67">
        <v>2182.1799999999998</v>
      </c>
      <c r="G4356" s="67">
        <v>2222.42</v>
      </c>
      <c r="H4356" s="67">
        <v>2260.2600000000002</v>
      </c>
      <c r="I4356" s="67">
        <v>2295.52</v>
      </c>
      <c r="J4356" s="67">
        <v>2328.0300000000002</v>
      </c>
      <c r="K4356" s="67">
        <v>2357.62</v>
      </c>
      <c r="L4356" s="67">
        <v>2384.15</v>
      </c>
      <c r="M4356" s="67">
        <v>2411.0300000000002</v>
      </c>
      <c r="N4356" s="67">
        <v>2438.25</v>
      </c>
      <c r="O4356" s="67">
        <v>2465.83</v>
      </c>
      <c r="P4356" s="67">
        <v>2493.77</v>
      </c>
      <c r="Q4356" s="67">
        <v>2522.0700000000002</v>
      </c>
      <c r="R4356" s="67">
        <v>2550.7399999999998</v>
      </c>
      <c r="S4356" s="67">
        <v>2579.7800000000002</v>
      </c>
      <c r="T4356" s="67">
        <v>2609.1999999999998</v>
      </c>
      <c r="U4356" s="67">
        <v>2639</v>
      </c>
      <c r="V4356" s="67">
        <v>2669.19</v>
      </c>
      <c r="W4356" s="67">
        <v>2699.77</v>
      </c>
      <c r="X4356" s="67">
        <v>2730.75</v>
      </c>
      <c r="Y4356" s="67">
        <v>2762.14</v>
      </c>
      <c r="Z4356" s="67">
        <v>2793.93</v>
      </c>
      <c r="AA4356" s="67">
        <v>2826.13</v>
      </c>
      <c r="AB4356" s="67">
        <v>2858.75</v>
      </c>
      <c r="AC4356" s="67">
        <v>2891.8</v>
      </c>
      <c r="AD4356" s="67">
        <v>2925.27</v>
      </c>
      <c r="AE4356" s="67">
        <v>2959.18</v>
      </c>
      <c r="AF4356" s="67">
        <v>2993.53</v>
      </c>
      <c r="AG4356" s="67">
        <v>3028.33</v>
      </c>
      <c r="AH4356" s="67">
        <v>3063.58</v>
      </c>
      <c r="AI4356" s="67">
        <v>3099.29</v>
      </c>
    </row>
    <row r="4357" spans="1:35" hidden="1" x14ac:dyDescent="0.25">
      <c r="A4357" s="67">
        <v>9059</v>
      </c>
      <c r="B4357" s="67" t="s">
        <v>517</v>
      </c>
      <c r="C4357" s="67" t="s">
        <v>380</v>
      </c>
      <c r="D4357" s="67" t="s">
        <v>323</v>
      </c>
      <c r="E4357" s="67">
        <v>404.33300000000003</v>
      </c>
      <c r="F4357" s="67">
        <v>427.29</v>
      </c>
      <c r="G4357" s="67">
        <v>448.28699999999998</v>
      </c>
      <c r="H4357" s="67">
        <v>466.81599999999997</v>
      </c>
      <c r="I4357" s="67">
        <v>482.40199999999999</v>
      </c>
      <c r="J4357" s="67">
        <v>494.625</v>
      </c>
      <c r="K4357" s="67">
        <v>503.137</v>
      </c>
      <c r="L4357" s="67">
        <v>507.67899999999997</v>
      </c>
      <c r="M4357" s="67">
        <v>512.26599999999996</v>
      </c>
      <c r="N4357" s="67">
        <v>516.899</v>
      </c>
      <c r="O4357" s="67">
        <v>521.57900000000018</v>
      </c>
      <c r="P4357" s="67">
        <v>526.30499999999995</v>
      </c>
      <c r="Q4357" s="67">
        <v>531.07799999999997</v>
      </c>
      <c r="R4357" s="67">
        <v>535.899</v>
      </c>
      <c r="S4357" s="67">
        <v>540.76900000000001</v>
      </c>
      <c r="T4357" s="67">
        <v>545.68700000000001</v>
      </c>
      <c r="U4357" s="67">
        <v>550.654</v>
      </c>
      <c r="V4357" s="67">
        <v>555.67099999999982</v>
      </c>
      <c r="W4357" s="67">
        <v>560.73800000000006</v>
      </c>
      <c r="X4357" s="67">
        <v>565.85599999999999</v>
      </c>
      <c r="Y4357" s="67">
        <v>571.02499999999998</v>
      </c>
      <c r="Z4357" s="67">
        <v>576.24599999999998</v>
      </c>
      <c r="AA4357" s="67">
        <v>581.51800000000003</v>
      </c>
      <c r="AB4357" s="67">
        <v>586.84400000000005</v>
      </c>
      <c r="AC4357" s="67">
        <v>592.22300000000018</v>
      </c>
      <c r="AD4357" s="67">
        <v>597.65499999999997</v>
      </c>
      <c r="AE4357" s="67">
        <v>603.14199999999983</v>
      </c>
      <c r="AF4357" s="67">
        <v>608.68399999999997</v>
      </c>
      <c r="AG4357" s="67">
        <v>614.28099999999995</v>
      </c>
      <c r="AH4357" s="67">
        <v>619.93499999999995</v>
      </c>
      <c r="AI4357" s="67">
        <v>625.64400000000001</v>
      </c>
    </row>
    <row r="4358" spans="1:35" hidden="1" x14ac:dyDescent="0.25">
      <c r="A4358" s="67">
        <v>9060</v>
      </c>
      <c r="B4358" s="67" t="s">
        <v>517</v>
      </c>
      <c r="C4358" s="67" t="s">
        <v>381</v>
      </c>
      <c r="D4358" s="67" t="s">
        <v>323</v>
      </c>
      <c r="E4358" s="67">
        <v>5481.28</v>
      </c>
      <c r="F4358" s="67">
        <v>5559.18</v>
      </c>
      <c r="G4358" s="67">
        <v>5633.06</v>
      </c>
      <c r="H4358" s="67">
        <v>5702.68</v>
      </c>
      <c r="I4358" s="67">
        <v>5767.82</v>
      </c>
      <c r="J4358" s="67">
        <v>5828.27</v>
      </c>
      <c r="K4358" s="67">
        <v>5883.83</v>
      </c>
      <c r="L4358" s="67">
        <v>5934.31</v>
      </c>
      <c r="M4358" s="67">
        <v>5985.29</v>
      </c>
      <c r="N4358" s="67">
        <v>6036.79</v>
      </c>
      <c r="O4358" s="67">
        <v>6088.8</v>
      </c>
      <c r="P4358" s="67">
        <v>6141.33</v>
      </c>
      <c r="Q4358" s="67">
        <v>6194.38</v>
      </c>
      <c r="R4358" s="67">
        <v>6247.97</v>
      </c>
      <c r="S4358" s="67">
        <v>6302.09</v>
      </c>
      <c r="T4358" s="67">
        <v>6356.75</v>
      </c>
      <c r="U4358" s="67">
        <v>6411.96</v>
      </c>
      <c r="V4358" s="67">
        <v>6467.73</v>
      </c>
      <c r="W4358" s="67">
        <v>6524.05</v>
      </c>
      <c r="X4358" s="67">
        <v>6580.93</v>
      </c>
      <c r="Y4358" s="67">
        <v>6638.38</v>
      </c>
      <c r="Z4358" s="67">
        <v>6696.41</v>
      </c>
      <c r="AA4358" s="67">
        <v>6755.01</v>
      </c>
      <c r="AB4358" s="67">
        <v>6814.2</v>
      </c>
      <c r="AC4358" s="67">
        <v>6873.99</v>
      </c>
      <c r="AD4358" s="67">
        <v>6934.37</v>
      </c>
      <c r="AE4358" s="67">
        <v>6995.36</v>
      </c>
      <c r="AF4358" s="67">
        <v>7056.95</v>
      </c>
      <c r="AG4358" s="67">
        <v>7119.16</v>
      </c>
      <c r="AH4358" s="67">
        <v>7182</v>
      </c>
      <c r="AI4358" s="67">
        <v>7245.46</v>
      </c>
    </row>
    <row r="4359" spans="1:35" hidden="1" x14ac:dyDescent="0.25">
      <c r="A4359" s="67">
        <v>9061</v>
      </c>
      <c r="B4359" s="67" t="s">
        <v>517</v>
      </c>
      <c r="C4359" s="67" t="s">
        <v>382</v>
      </c>
      <c r="D4359" s="67" t="s">
        <v>323</v>
      </c>
      <c r="E4359" s="67">
        <v>6159.89</v>
      </c>
      <c r="F4359" s="67">
        <v>6193.94</v>
      </c>
      <c r="G4359" s="67">
        <v>6230.31</v>
      </c>
      <c r="H4359" s="67">
        <v>6269.05</v>
      </c>
      <c r="I4359" s="67">
        <v>6310.2</v>
      </c>
      <c r="J4359" s="67">
        <v>6353.83</v>
      </c>
      <c r="K4359" s="67">
        <v>6399.97</v>
      </c>
      <c r="L4359" s="67">
        <v>6448.69</v>
      </c>
      <c r="M4359" s="67">
        <v>6497.85</v>
      </c>
      <c r="N4359" s="67">
        <v>6547.46</v>
      </c>
      <c r="O4359" s="67">
        <v>6597.51</v>
      </c>
      <c r="P4359" s="67">
        <v>6648.01</v>
      </c>
      <c r="Q4359" s="67">
        <v>6698.97</v>
      </c>
      <c r="R4359" s="67">
        <v>6750.38</v>
      </c>
      <c r="S4359" s="67">
        <v>6802.26</v>
      </c>
      <c r="T4359" s="67">
        <v>6854.6</v>
      </c>
      <c r="U4359" s="67">
        <v>6907.42</v>
      </c>
      <c r="V4359" s="67">
        <v>6960.71</v>
      </c>
      <c r="W4359" s="67">
        <v>7014.48</v>
      </c>
      <c r="X4359" s="67">
        <v>7068.73</v>
      </c>
      <c r="Y4359" s="67">
        <v>7123.47</v>
      </c>
      <c r="Z4359" s="67">
        <v>7178.71</v>
      </c>
      <c r="AA4359" s="67">
        <v>7234.44</v>
      </c>
      <c r="AB4359" s="67">
        <v>7290.67</v>
      </c>
      <c r="AC4359" s="67">
        <v>7347.41</v>
      </c>
      <c r="AD4359" s="67">
        <v>7404.66</v>
      </c>
      <c r="AE4359" s="67">
        <v>7462.43</v>
      </c>
      <c r="AF4359" s="67">
        <v>7520.71</v>
      </c>
      <c r="AG4359" s="67">
        <v>7579.52</v>
      </c>
      <c r="AH4359" s="67">
        <v>7638.86</v>
      </c>
      <c r="AI4359" s="67">
        <v>7698.73</v>
      </c>
    </row>
    <row r="4360" spans="1:35" hidden="1" x14ac:dyDescent="0.25">
      <c r="A4360" s="67">
        <v>9062</v>
      </c>
      <c r="B4360" s="67" t="s">
        <v>517</v>
      </c>
      <c r="C4360" s="67" t="s">
        <v>383</v>
      </c>
      <c r="D4360" s="67" t="s">
        <v>323</v>
      </c>
      <c r="E4360" s="67">
        <v>1137.51</v>
      </c>
      <c r="F4360" s="67">
        <v>1143.92</v>
      </c>
      <c r="G4360" s="67">
        <v>1152.02</v>
      </c>
      <c r="H4360" s="67">
        <v>1161.8399999999999</v>
      </c>
      <c r="I4360" s="67">
        <v>1173.45</v>
      </c>
      <c r="J4360" s="67">
        <v>1186.8900000000001</v>
      </c>
      <c r="K4360" s="67">
        <v>1202.24</v>
      </c>
      <c r="L4360" s="67">
        <v>1219.56</v>
      </c>
      <c r="M4360" s="67">
        <v>1237.18</v>
      </c>
      <c r="N4360" s="67">
        <v>1255.0999999999999</v>
      </c>
      <c r="O4360" s="67">
        <v>1273.33</v>
      </c>
      <c r="P4360" s="67">
        <v>1291.8699999999999</v>
      </c>
      <c r="Q4360" s="67">
        <v>1310.72</v>
      </c>
      <c r="R4360" s="67">
        <v>1329.89</v>
      </c>
      <c r="S4360" s="67">
        <v>1349.38</v>
      </c>
      <c r="T4360" s="67">
        <v>1369.21</v>
      </c>
      <c r="U4360" s="67">
        <v>1389.38</v>
      </c>
      <c r="V4360" s="67">
        <v>1409.88</v>
      </c>
      <c r="W4360" s="67">
        <v>1430.74</v>
      </c>
      <c r="X4360" s="67">
        <v>1451.95</v>
      </c>
      <c r="Y4360" s="67">
        <v>1473.52</v>
      </c>
      <c r="Z4360" s="67">
        <v>1495.46</v>
      </c>
      <c r="AA4360" s="67">
        <v>1517.77</v>
      </c>
      <c r="AB4360" s="67">
        <v>1540.46</v>
      </c>
      <c r="AC4360" s="67">
        <v>1563.54</v>
      </c>
      <c r="AD4360" s="67">
        <v>1587.01</v>
      </c>
      <c r="AE4360" s="67">
        <v>1610.88</v>
      </c>
      <c r="AF4360" s="67">
        <v>1635.15</v>
      </c>
      <c r="AG4360" s="67">
        <v>1659.84</v>
      </c>
      <c r="AH4360" s="67">
        <v>1684.94</v>
      </c>
      <c r="AI4360" s="67">
        <v>1710.47</v>
      </c>
    </row>
    <row r="4361" spans="1:35" hidden="1" x14ac:dyDescent="0.25">
      <c r="A4361" s="67">
        <v>9063</v>
      </c>
      <c r="B4361" s="67" t="s">
        <v>517</v>
      </c>
      <c r="C4361" s="67" t="s">
        <v>384</v>
      </c>
      <c r="D4361" s="67" t="s">
        <v>323</v>
      </c>
      <c r="E4361" s="67">
        <v>5.7053599999999998</v>
      </c>
      <c r="F4361" s="67">
        <v>5.7190099999999999</v>
      </c>
      <c r="G4361" s="67">
        <v>5.7367999999999997</v>
      </c>
      <c r="H4361" s="67">
        <v>5.7587699999999984</v>
      </c>
      <c r="I4361" s="67">
        <v>5.7849900000000014</v>
      </c>
      <c r="J4361" s="67">
        <v>5.8155099999999997</v>
      </c>
      <c r="K4361" s="67">
        <v>5.8504100000000001</v>
      </c>
      <c r="L4361" s="67">
        <v>5.88978</v>
      </c>
      <c r="M4361" s="67">
        <v>5.9294599999999997</v>
      </c>
      <c r="N4361" s="67">
        <v>5.9694599999999998</v>
      </c>
      <c r="O4361" s="67">
        <v>6.0097800000000001</v>
      </c>
      <c r="P4361" s="67">
        <v>6.0504199999999999</v>
      </c>
      <c r="Q4361" s="67">
        <v>6.09138</v>
      </c>
      <c r="R4361" s="67">
        <v>6.1326800000000006</v>
      </c>
      <c r="S4361" s="67">
        <v>6.1742999999999997</v>
      </c>
      <c r="T4361" s="67">
        <v>6.2162600000000001</v>
      </c>
      <c r="U4361" s="67">
        <v>6.2585499999999996</v>
      </c>
      <c r="V4361" s="67">
        <v>6.3011900000000001</v>
      </c>
      <c r="W4361" s="67">
        <v>6.3441599999999996</v>
      </c>
      <c r="X4361" s="67">
        <v>6.38748</v>
      </c>
      <c r="Y4361" s="67">
        <v>6.4311400000000001</v>
      </c>
      <c r="Z4361" s="67">
        <v>6.4751500000000002</v>
      </c>
      <c r="AA4361" s="67">
        <v>6.51952</v>
      </c>
      <c r="AB4361" s="67">
        <v>6.5642399999999999</v>
      </c>
      <c r="AC4361" s="67">
        <v>6.6093100000000016</v>
      </c>
      <c r="AD4361" s="67">
        <v>6.6547499999999999</v>
      </c>
      <c r="AE4361" s="67">
        <v>6.7005499999999998</v>
      </c>
      <c r="AF4361" s="67">
        <v>6.7467199999999998</v>
      </c>
      <c r="AG4361" s="67">
        <v>6.793260000000001</v>
      </c>
      <c r="AH4361" s="67">
        <v>6.8401699999999996</v>
      </c>
      <c r="AI4361" s="67">
        <v>6.8874500000000003</v>
      </c>
    </row>
    <row r="4362" spans="1:35" hidden="1" x14ac:dyDescent="0.25">
      <c r="A4362" s="67">
        <v>9064</v>
      </c>
      <c r="B4362" s="67" t="s">
        <v>517</v>
      </c>
      <c r="C4362" s="67" t="s">
        <v>385</v>
      </c>
      <c r="D4362" s="67" t="s">
        <v>323</v>
      </c>
      <c r="E4362" s="67">
        <v>1901.8</v>
      </c>
      <c r="F4362" s="67">
        <v>1925.75</v>
      </c>
      <c r="G4362" s="67">
        <v>1950.47</v>
      </c>
      <c r="H4362" s="67">
        <v>1975.97</v>
      </c>
      <c r="I4362" s="67">
        <v>2002.28</v>
      </c>
      <c r="J4362" s="67">
        <v>2029.42</v>
      </c>
      <c r="K4362" s="67">
        <v>2057.42</v>
      </c>
      <c r="L4362" s="67">
        <v>2086.31</v>
      </c>
      <c r="M4362" s="67">
        <v>2115.67</v>
      </c>
      <c r="N4362" s="67">
        <v>2145.5100000000002</v>
      </c>
      <c r="O4362" s="67">
        <v>2175.84</v>
      </c>
      <c r="P4362" s="67">
        <v>2206.67</v>
      </c>
      <c r="Q4362" s="67">
        <v>2238</v>
      </c>
      <c r="R4362" s="67">
        <v>2269.84</v>
      </c>
      <c r="S4362" s="67">
        <v>2302.21</v>
      </c>
      <c r="T4362" s="67">
        <v>2335.11</v>
      </c>
      <c r="U4362" s="67">
        <v>2368.54</v>
      </c>
      <c r="V4362" s="67">
        <v>2402.5300000000002</v>
      </c>
      <c r="W4362" s="67">
        <v>2437.0700000000002</v>
      </c>
      <c r="X4362" s="67">
        <v>2472.17</v>
      </c>
      <c r="Y4362" s="67">
        <v>2507.85</v>
      </c>
      <c r="Z4362" s="67">
        <v>2544.12</v>
      </c>
      <c r="AA4362" s="67">
        <v>2580.98</v>
      </c>
      <c r="AB4362" s="67">
        <v>2618.44</v>
      </c>
      <c r="AC4362" s="67">
        <v>2656.52</v>
      </c>
      <c r="AD4362" s="67">
        <v>2695.22</v>
      </c>
      <c r="AE4362" s="67">
        <v>2734.56</v>
      </c>
      <c r="AF4362" s="67">
        <v>2774.53</v>
      </c>
      <c r="AG4362" s="67">
        <v>2815.17</v>
      </c>
      <c r="AH4362" s="67">
        <v>2856.47</v>
      </c>
      <c r="AI4362" s="67">
        <v>2898.44</v>
      </c>
    </row>
    <row r="4363" spans="1:35" hidden="1" x14ac:dyDescent="0.25">
      <c r="A4363" s="67">
        <v>9065</v>
      </c>
      <c r="B4363" s="67" t="s">
        <v>517</v>
      </c>
      <c r="C4363" s="67" t="s">
        <v>386</v>
      </c>
      <c r="D4363" s="67" t="s">
        <v>323</v>
      </c>
      <c r="E4363" s="67">
        <v>22273.3</v>
      </c>
      <c r="F4363" s="67">
        <v>22616.3</v>
      </c>
      <c r="G4363" s="67">
        <v>22929.8</v>
      </c>
      <c r="H4363" s="67">
        <v>23212.1</v>
      </c>
      <c r="I4363" s="67">
        <v>23461.599999999999</v>
      </c>
      <c r="J4363" s="67">
        <v>23676.9</v>
      </c>
      <c r="K4363" s="67">
        <v>23856.799999999999</v>
      </c>
      <c r="L4363" s="67">
        <v>24000.2</v>
      </c>
      <c r="M4363" s="67">
        <v>24144.7</v>
      </c>
      <c r="N4363" s="67">
        <v>24290.1</v>
      </c>
      <c r="O4363" s="67">
        <v>24436.6</v>
      </c>
      <c r="P4363" s="67">
        <v>24584.1</v>
      </c>
      <c r="Q4363" s="67">
        <v>24732.6</v>
      </c>
      <c r="R4363" s="67">
        <v>24882.1</v>
      </c>
      <c r="S4363" s="67">
        <v>25032.7</v>
      </c>
      <c r="T4363" s="67">
        <v>25184.400000000001</v>
      </c>
      <c r="U4363" s="67">
        <v>25337.1</v>
      </c>
      <c r="V4363" s="67">
        <v>25490.9</v>
      </c>
      <c r="W4363" s="67">
        <v>25645.8</v>
      </c>
      <c r="X4363" s="67">
        <v>25801.7</v>
      </c>
      <c r="Y4363" s="67">
        <v>25958.799999999999</v>
      </c>
      <c r="Z4363" s="67">
        <v>26116.9</v>
      </c>
      <c r="AA4363" s="67">
        <v>26276.2</v>
      </c>
      <c r="AB4363" s="67">
        <v>26436.6</v>
      </c>
      <c r="AC4363" s="67">
        <v>26598</v>
      </c>
      <c r="AD4363" s="67">
        <v>26760.7</v>
      </c>
      <c r="AE4363" s="67">
        <v>26924.400000000001</v>
      </c>
      <c r="AF4363" s="67">
        <v>27089.3</v>
      </c>
      <c r="AG4363" s="67">
        <v>27255.4</v>
      </c>
      <c r="AH4363" s="67">
        <v>27422.6</v>
      </c>
      <c r="AI4363" s="67">
        <v>27591</v>
      </c>
    </row>
    <row r="4364" spans="1:35" hidden="1" x14ac:dyDescent="0.25">
      <c r="A4364" s="67">
        <v>9066</v>
      </c>
      <c r="B4364" s="67" t="s">
        <v>517</v>
      </c>
      <c r="C4364" s="67" t="s">
        <v>387</v>
      </c>
      <c r="D4364" s="67" t="s">
        <v>323</v>
      </c>
      <c r="E4364" s="67">
        <v>77273.8</v>
      </c>
      <c r="F4364" s="67">
        <v>79853.3</v>
      </c>
      <c r="G4364" s="67">
        <v>82374.399999999994</v>
      </c>
      <c r="H4364" s="67">
        <v>84823.6</v>
      </c>
      <c r="I4364" s="67">
        <v>87186.8</v>
      </c>
      <c r="J4364" s="67">
        <v>89450.5</v>
      </c>
      <c r="K4364" s="67">
        <v>91601</v>
      </c>
      <c r="L4364" s="67">
        <v>93625.1</v>
      </c>
      <c r="M4364" s="67">
        <v>95699.9</v>
      </c>
      <c r="N4364" s="67">
        <v>97826.6</v>
      </c>
      <c r="O4364" s="67">
        <v>100007</v>
      </c>
      <c r="P4364" s="67">
        <v>102241</v>
      </c>
      <c r="Q4364" s="67">
        <v>104531</v>
      </c>
      <c r="R4364" s="67">
        <v>106879</v>
      </c>
      <c r="S4364" s="67">
        <v>109286</v>
      </c>
      <c r="T4364" s="67">
        <v>111752</v>
      </c>
      <c r="U4364" s="67">
        <v>114281</v>
      </c>
      <c r="V4364" s="67">
        <v>116872</v>
      </c>
      <c r="W4364" s="67">
        <v>119529</v>
      </c>
      <c r="X4364" s="67">
        <v>122252</v>
      </c>
      <c r="Y4364" s="67">
        <v>125043</v>
      </c>
      <c r="Z4364" s="67">
        <v>127903</v>
      </c>
      <c r="AA4364" s="67">
        <v>130836</v>
      </c>
      <c r="AB4364" s="67">
        <v>133842</v>
      </c>
      <c r="AC4364" s="67">
        <v>136923</v>
      </c>
      <c r="AD4364" s="67">
        <v>140081</v>
      </c>
      <c r="AE4364" s="67">
        <v>143318</v>
      </c>
      <c r="AF4364" s="67">
        <v>146636</v>
      </c>
      <c r="AG4364" s="67">
        <v>150038</v>
      </c>
      <c r="AH4364" s="67">
        <v>153524</v>
      </c>
      <c r="AI4364" s="67">
        <v>157097</v>
      </c>
    </row>
    <row r="4365" spans="1:35" hidden="1" x14ac:dyDescent="0.25">
      <c r="A4365" s="67">
        <v>9067</v>
      </c>
      <c r="B4365" s="67" t="s">
        <v>517</v>
      </c>
      <c r="C4365" s="67" t="s">
        <v>388</v>
      </c>
      <c r="D4365" s="67" t="s">
        <v>323</v>
      </c>
      <c r="E4365" s="67">
        <v>11892.2</v>
      </c>
      <c r="F4365" s="67">
        <v>12070.7</v>
      </c>
      <c r="G4365" s="67">
        <v>12249.5</v>
      </c>
      <c r="H4365" s="67">
        <v>12428.4</v>
      </c>
      <c r="I4365" s="67">
        <v>12607.4</v>
      </c>
      <c r="J4365" s="67">
        <v>12786.3</v>
      </c>
      <c r="K4365" s="67">
        <v>12965</v>
      </c>
      <c r="L4365" s="67">
        <v>13143.4</v>
      </c>
      <c r="M4365" s="67">
        <v>13324.7</v>
      </c>
      <c r="N4365" s="67">
        <v>13508.9</v>
      </c>
      <c r="O4365" s="67">
        <v>13696</v>
      </c>
      <c r="P4365" s="67">
        <v>13886.2</v>
      </c>
      <c r="Q4365" s="67">
        <v>14079.4</v>
      </c>
      <c r="R4365" s="67">
        <v>14275.6</v>
      </c>
      <c r="S4365" s="67">
        <v>14475</v>
      </c>
      <c r="T4365" s="67">
        <v>14677.6</v>
      </c>
      <c r="U4365" s="67">
        <v>14883.5</v>
      </c>
      <c r="V4365" s="67">
        <v>15092.6</v>
      </c>
      <c r="W4365" s="67">
        <v>15305.1</v>
      </c>
      <c r="X4365" s="67">
        <v>15521</v>
      </c>
      <c r="Y4365" s="67">
        <v>15740.3</v>
      </c>
      <c r="Z4365" s="67">
        <v>15963.2</v>
      </c>
      <c r="AA4365" s="67">
        <v>16189.6</v>
      </c>
      <c r="AB4365" s="67">
        <v>16419.599999999999</v>
      </c>
      <c r="AC4365" s="67">
        <v>16653.3</v>
      </c>
      <c r="AD4365" s="67">
        <v>16890.8</v>
      </c>
      <c r="AE4365" s="67">
        <v>17132</v>
      </c>
      <c r="AF4365" s="67">
        <v>17377.099999999999</v>
      </c>
      <c r="AG4365" s="67">
        <v>17626.2</v>
      </c>
      <c r="AH4365" s="67">
        <v>17879.2</v>
      </c>
      <c r="AI4365" s="67">
        <v>18136.3</v>
      </c>
    </row>
    <row r="4366" spans="1:35" hidden="1" x14ac:dyDescent="0.25">
      <c r="A4366" s="67">
        <v>9068</v>
      </c>
      <c r="B4366" s="67" t="s">
        <v>517</v>
      </c>
      <c r="C4366" s="67" t="s">
        <v>389</v>
      </c>
      <c r="D4366" s="67" t="s">
        <v>323</v>
      </c>
      <c r="E4366" s="67">
        <v>59602.3</v>
      </c>
      <c r="F4366" s="67">
        <v>61110.3</v>
      </c>
      <c r="G4366" s="67">
        <v>62587.9</v>
      </c>
      <c r="H4366" s="67">
        <v>64030</v>
      </c>
      <c r="I4366" s="67">
        <v>65431.4</v>
      </c>
      <c r="J4366" s="67">
        <v>66787.100000000006</v>
      </c>
      <c r="K4366" s="67">
        <v>68092</v>
      </c>
      <c r="L4366" s="67">
        <v>69341.2</v>
      </c>
      <c r="M4366" s="67">
        <v>70616.7</v>
      </c>
      <c r="N4366" s="67">
        <v>71918.899999999994</v>
      </c>
      <c r="O4366" s="67">
        <v>73248.399999999994</v>
      </c>
      <c r="P4366" s="67">
        <v>74605.899999999994</v>
      </c>
      <c r="Q4366" s="67">
        <v>75991.899999999994</v>
      </c>
      <c r="R4366" s="67">
        <v>77407</v>
      </c>
      <c r="S4366" s="67">
        <v>78851.8</v>
      </c>
      <c r="T4366" s="67">
        <v>80327</v>
      </c>
      <c r="U4366" s="67">
        <v>81833.100000000006</v>
      </c>
      <c r="V4366" s="67">
        <v>83370.899999999994</v>
      </c>
      <c r="W4366" s="67">
        <v>84940.9</v>
      </c>
      <c r="X4366" s="67">
        <v>86544</v>
      </c>
      <c r="Y4366" s="67">
        <v>88180.6</v>
      </c>
      <c r="Z4366" s="67">
        <v>89851.7</v>
      </c>
      <c r="AA4366" s="67">
        <v>91557.9</v>
      </c>
      <c r="AB4366" s="67">
        <v>93299.8</v>
      </c>
      <c r="AC4366" s="67">
        <v>95078.399999999994</v>
      </c>
      <c r="AD4366" s="67">
        <v>96894.3</v>
      </c>
      <c r="AE4366" s="67">
        <v>98748.4</v>
      </c>
      <c r="AF4366" s="67">
        <v>100641</v>
      </c>
      <c r="AG4366" s="67">
        <v>102574</v>
      </c>
      <c r="AH4366" s="67">
        <v>104547</v>
      </c>
      <c r="AI4366" s="67">
        <v>106562</v>
      </c>
    </row>
    <row r="4367" spans="1:35" hidden="1" x14ac:dyDescent="0.25">
      <c r="A4367" s="67">
        <v>9069</v>
      </c>
      <c r="B4367" s="67" t="s">
        <v>517</v>
      </c>
      <c r="C4367" s="67" t="s">
        <v>390</v>
      </c>
      <c r="D4367" s="67" t="s">
        <v>323</v>
      </c>
      <c r="E4367" s="67">
        <v>2477.19</v>
      </c>
      <c r="F4367" s="67">
        <v>2525.64</v>
      </c>
      <c r="G4367" s="67">
        <v>2576.4299999999998</v>
      </c>
      <c r="H4367" s="67">
        <v>2629.67</v>
      </c>
      <c r="I4367" s="67">
        <v>2685.46</v>
      </c>
      <c r="J4367" s="67">
        <v>2743.95</v>
      </c>
      <c r="K4367" s="67">
        <v>2805.26</v>
      </c>
      <c r="L4367" s="67">
        <v>2869.54</v>
      </c>
      <c r="M4367" s="67">
        <v>2935.51</v>
      </c>
      <c r="N4367" s="67">
        <v>3003.22</v>
      </c>
      <c r="O4367" s="67">
        <v>3072.72</v>
      </c>
      <c r="P4367" s="67">
        <v>3144.05</v>
      </c>
      <c r="Q4367" s="67">
        <v>3217.27</v>
      </c>
      <c r="R4367" s="67">
        <v>3292.42</v>
      </c>
      <c r="S4367" s="67">
        <v>3369.55</v>
      </c>
      <c r="T4367" s="67">
        <v>3448.72</v>
      </c>
      <c r="U4367" s="67">
        <v>3529.98</v>
      </c>
      <c r="V4367" s="67">
        <v>3613.39</v>
      </c>
      <c r="W4367" s="67">
        <v>3699</v>
      </c>
      <c r="X4367" s="67">
        <v>3786.86</v>
      </c>
      <c r="Y4367" s="67">
        <v>3877.05</v>
      </c>
      <c r="Z4367" s="67">
        <v>3969.62</v>
      </c>
      <c r="AA4367" s="67">
        <v>4064.63</v>
      </c>
      <c r="AB4367" s="67">
        <v>4162.1499999999996</v>
      </c>
      <c r="AC4367" s="67">
        <v>4262.25</v>
      </c>
      <c r="AD4367" s="67">
        <v>4364.99</v>
      </c>
      <c r="AE4367" s="67">
        <v>4470.4399999999996</v>
      </c>
      <c r="AF4367" s="67">
        <v>4578.67</v>
      </c>
      <c r="AG4367" s="67">
        <v>4689.76</v>
      </c>
      <c r="AH4367" s="67">
        <v>4803.78</v>
      </c>
      <c r="AI4367" s="67">
        <v>4920.82</v>
      </c>
    </row>
    <row r="4368" spans="1:35" hidden="1" x14ac:dyDescent="0.25">
      <c r="A4368" s="67">
        <v>9070</v>
      </c>
      <c r="B4368" s="67" t="s">
        <v>517</v>
      </c>
      <c r="C4368" s="67" t="s">
        <v>391</v>
      </c>
      <c r="D4368" s="67" t="s">
        <v>323</v>
      </c>
      <c r="E4368" s="67">
        <v>701.053</v>
      </c>
      <c r="F4368" s="67">
        <v>721.875</v>
      </c>
      <c r="G4368" s="67">
        <v>741.90499999999997</v>
      </c>
      <c r="H4368" s="67">
        <v>761.01600000000019</v>
      </c>
      <c r="I4368" s="67">
        <v>779.08600000000001</v>
      </c>
      <c r="J4368" s="67">
        <v>795.99800000000005</v>
      </c>
      <c r="K4368" s="67">
        <v>811.63600000000019</v>
      </c>
      <c r="L4368" s="67">
        <v>825.89399999999989</v>
      </c>
      <c r="M4368" s="67">
        <v>840.43700000000001</v>
      </c>
      <c r="N4368" s="67">
        <v>855.27100000000019</v>
      </c>
      <c r="O4368" s="67">
        <v>870.40100000000018</v>
      </c>
      <c r="P4368" s="67">
        <v>885.83500000000004</v>
      </c>
      <c r="Q4368" s="67">
        <v>901.57600000000002</v>
      </c>
      <c r="R4368" s="67">
        <v>917.63300000000004</v>
      </c>
      <c r="S4368" s="67">
        <v>934.01099999999997</v>
      </c>
      <c r="T4368" s="67">
        <v>950.71600000000001</v>
      </c>
      <c r="U4368" s="67">
        <v>967.75599999999997</v>
      </c>
      <c r="V4368" s="67">
        <v>985.13599999999997</v>
      </c>
      <c r="W4368" s="67">
        <v>1002.86</v>
      </c>
      <c r="X4368" s="67">
        <v>1020.95</v>
      </c>
      <c r="Y4368" s="67">
        <v>1039.3900000000001</v>
      </c>
      <c r="Z4368" s="67">
        <v>1058.2</v>
      </c>
      <c r="AA4368" s="67">
        <v>1077.3900000000001</v>
      </c>
      <c r="AB4368" s="67">
        <v>1096.97</v>
      </c>
      <c r="AC4368" s="67">
        <v>1116.93</v>
      </c>
      <c r="AD4368" s="67">
        <v>1137.29</v>
      </c>
      <c r="AE4368" s="67">
        <v>1158.06</v>
      </c>
      <c r="AF4368" s="67">
        <v>1179.25</v>
      </c>
      <c r="AG4368" s="67">
        <v>1200.8599999999999</v>
      </c>
      <c r="AH4368" s="67">
        <v>1222.9000000000001</v>
      </c>
      <c r="AI4368" s="67">
        <v>1245.3900000000001</v>
      </c>
    </row>
    <row r="4369" spans="1:35" hidden="1" x14ac:dyDescent="0.25">
      <c r="A4369" s="67">
        <v>9071</v>
      </c>
      <c r="B4369" s="67" t="s">
        <v>517</v>
      </c>
      <c r="C4369" s="67" t="s">
        <v>392</v>
      </c>
      <c r="D4369" s="67" t="s">
        <v>323</v>
      </c>
      <c r="E4369" s="67">
        <v>5201.2</v>
      </c>
      <c r="F4369" s="67">
        <v>5760.22</v>
      </c>
      <c r="G4369" s="67">
        <v>6314.17</v>
      </c>
      <c r="H4369" s="67">
        <v>6847.37</v>
      </c>
      <c r="I4369" s="67">
        <v>7343.16</v>
      </c>
      <c r="J4369" s="67">
        <v>7784.64</v>
      </c>
      <c r="K4369" s="67">
        <v>8155.57</v>
      </c>
      <c r="L4369" s="67">
        <v>8441.32</v>
      </c>
      <c r="M4369" s="67">
        <v>8737.73</v>
      </c>
      <c r="N4369" s="67">
        <v>9045.2099999999991</v>
      </c>
      <c r="O4369" s="67">
        <v>9364.15</v>
      </c>
      <c r="P4369" s="67">
        <v>9695</v>
      </c>
      <c r="Q4369" s="67">
        <v>10038.200000000001</v>
      </c>
      <c r="R4369" s="67">
        <v>10394.200000000001</v>
      </c>
      <c r="S4369" s="67">
        <v>10763.5</v>
      </c>
      <c r="T4369" s="67">
        <v>11146.5</v>
      </c>
      <c r="U4369" s="67">
        <v>11543.8</v>
      </c>
      <c r="V4369" s="67">
        <v>11956</v>
      </c>
      <c r="W4369" s="67">
        <v>12383.6</v>
      </c>
      <c r="X4369" s="67">
        <v>12827.1</v>
      </c>
      <c r="Y4369" s="67">
        <v>13287.1</v>
      </c>
      <c r="Z4369" s="67">
        <v>13764.3</v>
      </c>
      <c r="AA4369" s="67">
        <v>14259.3</v>
      </c>
      <c r="AB4369" s="67">
        <v>14772.8</v>
      </c>
      <c r="AC4369" s="67">
        <v>15305.5</v>
      </c>
      <c r="AD4369" s="67">
        <v>15858</v>
      </c>
      <c r="AE4369" s="67">
        <v>16431.099999999999</v>
      </c>
      <c r="AF4369" s="67">
        <v>17025.599999999999</v>
      </c>
      <c r="AG4369" s="67">
        <v>17642.3</v>
      </c>
      <c r="AH4369" s="67">
        <v>18282</v>
      </c>
      <c r="AI4369" s="67">
        <v>18945.599999999999</v>
      </c>
    </row>
    <row r="4370" spans="1:35" hidden="1" x14ac:dyDescent="0.25">
      <c r="A4370" s="67">
        <v>9072</v>
      </c>
      <c r="B4370" s="67" t="s">
        <v>517</v>
      </c>
      <c r="C4370" s="67" t="s">
        <v>393</v>
      </c>
      <c r="D4370" s="67" t="s">
        <v>323</v>
      </c>
      <c r="E4370" s="67">
        <v>28413.1</v>
      </c>
      <c r="F4370" s="67">
        <v>28686.9</v>
      </c>
      <c r="G4370" s="67">
        <v>28974.1</v>
      </c>
      <c r="H4370" s="67">
        <v>29275.3</v>
      </c>
      <c r="I4370" s="67">
        <v>29590.9</v>
      </c>
      <c r="J4370" s="67">
        <v>29921.200000000001</v>
      </c>
      <c r="K4370" s="67">
        <v>30266.7</v>
      </c>
      <c r="L4370" s="67">
        <v>30628</v>
      </c>
      <c r="M4370" s="67">
        <v>30994.400000000001</v>
      </c>
      <c r="N4370" s="67">
        <v>31365.9</v>
      </c>
      <c r="O4370" s="67">
        <v>31742.6</v>
      </c>
      <c r="P4370" s="67">
        <v>32124.6</v>
      </c>
      <c r="Q4370" s="67">
        <v>32511.9</v>
      </c>
      <c r="R4370" s="67">
        <v>32904.699999999997</v>
      </c>
      <c r="S4370" s="67">
        <v>33302.9</v>
      </c>
      <c r="T4370" s="67">
        <v>33706.699999999997</v>
      </c>
      <c r="U4370" s="67">
        <v>34116.199999999997</v>
      </c>
      <c r="V4370" s="67">
        <v>34531.4</v>
      </c>
      <c r="W4370" s="67">
        <v>34952.400000000001</v>
      </c>
      <c r="X4370" s="67">
        <v>35379.300000000003</v>
      </c>
      <c r="Y4370" s="67">
        <v>35812.199999999997</v>
      </c>
      <c r="Z4370" s="67">
        <v>36251.199999999997</v>
      </c>
      <c r="AA4370" s="67">
        <v>36696.300000000003</v>
      </c>
      <c r="AB4370" s="67">
        <v>37147.599999999999</v>
      </c>
      <c r="AC4370" s="67">
        <v>37605.199999999997</v>
      </c>
      <c r="AD4370" s="67">
        <v>38069.300000000003</v>
      </c>
      <c r="AE4370" s="67">
        <v>38539.800000000003</v>
      </c>
      <c r="AF4370" s="67">
        <v>39017</v>
      </c>
      <c r="AG4370" s="67">
        <v>39500.800000000003</v>
      </c>
      <c r="AH4370" s="67">
        <v>39991.4</v>
      </c>
      <c r="AI4370" s="67">
        <v>40488.800000000003</v>
      </c>
    </row>
    <row r="4371" spans="1:35" hidden="1" x14ac:dyDescent="0.25">
      <c r="A4371" s="67">
        <v>9073</v>
      </c>
      <c r="B4371" s="67" t="s">
        <v>517</v>
      </c>
      <c r="C4371" s="67" t="s">
        <v>394</v>
      </c>
      <c r="D4371" s="67" t="s">
        <v>323</v>
      </c>
      <c r="E4371" s="67">
        <v>7301.58</v>
      </c>
      <c r="F4371" s="67">
        <v>7440.89</v>
      </c>
      <c r="G4371" s="67">
        <v>7579.71</v>
      </c>
      <c r="H4371" s="67">
        <v>7717.85</v>
      </c>
      <c r="I4371" s="67">
        <v>7855.14</v>
      </c>
      <c r="J4371" s="67">
        <v>7991.41</v>
      </c>
      <c r="K4371" s="67">
        <v>8126.48</v>
      </c>
      <c r="L4371" s="67">
        <v>8260.17</v>
      </c>
      <c r="M4371" s="67">
        <v>8396.41</v>
      </c>
      <c r="N4371" s="67">
        <v>8535.23</v>
      </c>
      <c r="O4371" s="67">
        <v>8676.69</v>
      </c>
      <c r="P4371" s="67">
        <v>8820.84</v>
      </c>
      <c r="Q4371" s="67">
        <v>8967.73</v>
      </c>
      <c r="R4371" s="67">
        <v>9117.4</v>
      </c>
      <c r="S4371" s="67">
        <v>9269.93</v>
      </c>
      <c r="T4371" s="67">
        <v>9425.35</v>
      </c>
      <c r="U4371" s="67">
        <v>9583.7199999999993</v>
      </c>
      <c r="V4371" s="67">
        <v>9745.1</v>
      </c>
      <c r="W4371" s="67">
        <v>9909.5499999999993</v>
      </c>
      <c r="X4371" s="67">
        <v>10077.1</v>
      </c>
      <c r="Y4371" s="67">
        <v>10247.9</v>
      </c>
      <c r="Z4371" s="67">
        <v>10421.9</v>
      </c>
      <c r="AA4371" s="67">
        <v>10599.2</v>
      </c>
      <c r="AB4371" s="67">
        <v>10779.9</v>
      </c>
      <c r="AC4371" s="67">
        <v>10964</v>
      </c>
      <c r="AD4371" s="67">
        <v>11151.6</v>
      </c>
      <c r="AE4371" s="67">
        <v>11342.7</v>
      </c>
      <c r="AF4371" s="67">
        <v>11537.5</v>
      </c>
      <c r="AG4371" s="67">
        <v>11736.1</v>
      </c>
      <c r="AH4371" s="67">
        <v>11938.3</v>
      </c>
      <c r="AI4371" s="67">
        <v>12144.4</v>
      </c>
    </row>
    <row r="4372" spans="1:35" hidden="1" x14ac:dyDescent="0.25">
      <c r="A4372" s="67">
        <v>9074</v>
      </c>
      <c r="B4372" s="67" t="s">
        <v>517</v>
      </c>
      <c r="C4372" s="67" t="s">
        <v>395</v>
      </c>
      <c r="D4372" s="67" t="s">
        <v>323</v>
      </c>
      <c r="E4372" s="67">
        <v>101792</v>
      </c>
      <c r="F4372" s="67">
        <v>104474</v>
      </c>
      <c r="G4372" s="67">
        <v>107115</v>
      </c>
      <c r="H4372" s="67">
        <v>109708</v>
      </c>
      <c r="I4372" s="67">
        <v>112243</v>
      </c>
      <c r="J4372" s="67">
        <v>114712</v>
      </c>
      <c r="K4372" s="67">
        <v>117106</v>
      </c>
      <c r="L4372" s="67">
        <v>119417</v>
      </c>
      <c r="M4372" s="67">
        <v>121781</v>
      </c>
      <c r="N4372" s="67">
        <v>124197</v>
      </c>
      <c r="O4372" s="67">
        <v>126668</v>
      </c>
      <c r="P4372" s="67">
        <v>129195</v>
      </c>
      <c r="Q4372" s="67">
        <v>131779</v>
      </c>
      <c r="R4372" s="67">
        <v>134421</v>
      </c>
      <c r="S4372" s="67">
        <v>137123</v>
      </c>
      <c r="T4372" s="67">
        <v>139885</v>
      </c>
      <c r="U4372" s="67">
        <v>142710</v>
      </c>
      <c r="V4372" s="67">
        <v>145599</v>
      </c>
      <c r="W4372" s="67">
        <v>148553</v>
      </c>
      <c r="X4372" s="67">
        <v>151573</v>
      </c>
      <c r="Y4372" s="67">
        <v>154662</v>
      </c>
      <c r="Z4372" s="67">
        <v>157820</v>
      </c>
      <c r="AA4372" s="67">
        <v>161050</v>
      </c>
      <c r="AB4372" s="67">
        <v>164352</v>
      </c>
      <c r="AC4372" s="67">
        <v>167729</v>
      </c>
      <c r="AD4372" s="67">
        <v>171182</v>
      </c>
      <c r="AE4372" s="67">
        <v>174712</v>
      </c>
      <c r="AF4372" s="67">
        <v>178323</v>
      </c>
      <c r="AG4372" s="67">
        <v>182015</v>
      </c>
      <c r="AH4372" s="67">
        <v>185790</v>
      </c>
      <c r="AI4372" s="67">
        <v>189650</v>
      </c>
    </row>
    <row r="4373" spans="1:35" hidden="1" x14ac:dyDescent="0.25">
      <c r="A4373" s="67">
        <v>9075</v>
      </c>
      <c r="B4373" s="67" t="s">
        <v>517</v>
      </c>
      <c r="C4373" s="67" t="s">
        <v>396</v>
      </c>
      <c r="D4373" s="67" t="s">
        <v>323</v>
      </c>
      <c r="E4373" s="67">
        <v>76638.399999999994</v>
      </c>
      <c r="F4373" s="67">
        <v>76918.100000000006</v>
      </c>
      <c r="G4373" s="67">
        <v>77233.399999999994</v>
      </c>
      <c r="H4373" s="67">
        <v>77584.7</v>
      </c>
      <c r="I4373" s="67">
        <v>77972.600000000006</v>
      </c>
      <c r="J4373" s="67">
        <v>78397.8</v>
      </c>
      <c r="K4373" s="67">
        <v>78860.800000000003</v>
      </c>
      <c r="L4373" s="67">
        <v>79362.5</v>
      </c>
      <c r="M4373" s="67">
        <v>79868</v>
      </c>
      <c r="N4373" s="67">
        <v>80377.3</v>
      </c>
      <c r="O4373" s="67">
        <v>80890.5</v>
      </c>
      <c r="P4373" s="67">
        <v>81407.5</v>
      </c>
      <c r="Q4373" s="67">
        <v>81928.399999999994</v>
      </c>
      <c r="R4373" s="67">
        <v>82453.2</v>
      </c>
      <c r="S4373" s="67">
        <v>82982</v>
      </c>
      <c r="T4373" s="67">
        <v>83514.8</v>
      </c>
      <c r="U4373" s="67">
        <v>84051.7</v>
      </c>
      <c r="V4373" s="67">
        <v>84592.5</v>
      </c>
      <c r="W4373" s="67">
        <v>85137.5</v>
      </c>
      <c r="X4373" s="67">
        <v>85686.6</v>
      </c>
      <c r="Y4373" s="67">
        <v>86239.8</v>
      </c>
      <c r="Z4373" s="67">
        <v>86797.2</v>
      </c>
      <c r="AA4373" s="67">
        <v>87358.8</v>
      </c>
      <c r="AB4373" s="67">
        <v>87924.6</v>
      </c>
      <c r="AC4373" s="67">
        <v>88494.7</v>
      </c>
      <c r="AD4373" s="67">
        <v>89069.1</v>
      </c>
      <c r="AE4373" s="67">
        <v>89647.9</v>
      </c>
      <c r="AF4373" s="67">
        <v>90231</v>
      </c>
      <c r="AG4373" s="67">
        <v>90818.5</v>
      </c>
      <c r="AH4373" s="67">
        <v>91410.5</v>
      </c>
      <c r="AI4373" s="67">
        <v>92006.9</v>
      </c>
    </row>
    <row r="4374" spans="1:35" hidden="1" x14ac:dyDescent="0.25">
      <c r="A4374" s="67">
        <v>9076</v>
      </c>
      <c r="B4374" s="67" t="s">
        <v>517</v>
      </c>
      <c r="C4374" s="67" t="s">
        <v>397</v>
      </c>
      <c r="D4374" s="67" t="s">
        <v>323</v>
      </c>
      <c r="E4374" s="67">
        <v>29552</v>
      </c>
      <c r="F4374" s="67">
        <v>29612</v>
      </c>
      <c r="G4374" s="67">
        <v>29732.2</v>
      </c>
      <c r="H4374" s="67">
        <v>29913.5</v>
      </c>
      <c r="I4374" s="67">
        <v>30156.9</v>
      </c>
      <c r="J4374" s="67">
        <v>30464.1</v>
      </c>
      <c r="K4374" s="67">
        <v>30837.3</v>
      </c>
      <c r="L4374" s="67">
        <v>31279</v>
      </c>
      <c r="M4374" s="67">
        <v>31728.2</v>
      </c>
      <c r="N4374" s="67">
        <v>32185</v>
      </c>
      <c r="O4374" s="67">
        <v>32649.599999999999</v>
      </c>
      <c r="P4374" s="67">
        <v>33122.1</v>
      </c>
      <c r="Q4374" s="67">
        <v>33602.699999999997</v>
      </c>
      <c r="R4374" s="67">
        <v>34091.4</v>
      </c>
      <c r="S4374" s="67">
        <v>34588.400000000001</v>
      </c>
      <c r="T4374" s="67">
        <v>35093.800000000003</v>
      </c>
      <c r="U4374" s="67">
        <v>35607.9</v>
      </c>
      <c r="V4374" s="67">
        <v>36130.699999999997</v>
      </c>
      <c r="W4374" s="67">
        <v>36662.400000000001</v>
      </c>
      <c r="X4374" s="67">
        <v>37203.1</v>
      </c>
      <c r="Y4374" s="67">
        <v>37753</v>
      </c>
      <c r="Z4374" s="67">
        <v>38312.300000000003</v>
      </c>
      <c r="AA4374" s="67">
        <v>38881</v>
      </c>
      <c r="AB4374" s="67">
        <v>39459.5</v>
      </c>
      <c r="AC4374" s="67">
        <v>40047.699999999997</v>
      </c>
      <c r="AD4374" s="67">
        <v>40646</v>
      </c>
      <c r="AE4374" s="67">
        <v>41254.400000000001</v>
      </c>
      <c r="AF4374" s="67">
        <v>41873.199999999997</v>
      </c>
      <c r="AG4374" s="67">
        <v>42502.5</v>
      </c>
      <c r="AH4374" s="67">
        <v>43142.5</v>
      </c>
      <c r="AI4374" s="67">
        <v>43793.4</v>
      </c>
    </row>
    <row r="4375" spans="1:35" hidden="1" x14ac:dyDescent="0.25">
      <c r="A4375" s="67">
        <v>9077</v>
      </c>
      <c r="B4375" s="67" t="s">
        <v>517</v>
      </c>
      <c r="C4375" s="67" t="s">
        <v>398</v>
      </c>
      <c r="D4375" s="67" t="s">
        <v>323</v>
      </c>
      <c r="E4375" s="67">
        <v>92558.8</v>
      </c>
      <c r="F4375" s="67">
        <v>94782.8</v>
      </c>
      <c r="G4375" s="67">
        <v>97081</v>
      </c>
      <c r="H4375" s="67">
        <v>99456.2</v>
      </c>
      <c r="I4375" s="67">
        <v>101911</v>
      </c>
      <c r="J4375" s="67">
        <v>104449</v>
      </c>
      <c r="K4375" s="67">
        <v>107072</v>
      </c>
      <c r="L4375" s="67">
        <v>109785</v>
      </c>
      <c r="M4375" s="67">
        <v>112576</v>
      </c>
      <c r="N4375" s="67">
        <v>115449</v>
      </c>
      <c r="O4375" s="67">
        <v>118404</v>
      </c>
      <c r="P4375" s="67">
        <v>121446</v>
      </c>
      <c r="Q4375" s="67">
        <v>124575</v>
      </c>
      <c r="R4375" s="67">
        <v>127795</v>
      </c>
      <c r="S4375" s="67">
        <v>131109</v>
      </c>
      <c r="T4375" s="67">
        <v>134519</v>
      </c>
      <c r="U4375" s="67">
        <v>138027</v>
      </c>
      <c r="V4375" s="67">
        <v>141637</v>
      </c>
      <c r="W4375" s="67">
        <v>145353</v>
      </c>
      <c r="X4375" s="67">
        <v>149175</v>
      </c>
      <c r="Y4375" s="67">
        <v>153109</v>
      </c>
      <c r="Z4375" s="67">
        <v>157157</v>
      </c>
      <c r="AA4375" s="67">
        <v>161322</v>
      </c>
      <c r="AB4375" s="67">
        <v>165608</v>
      </c>
      <c r="AC4375" s="67">
        <v>170018</v>
      </c>
      <c r="AD4375" s="67">
        <v>174556</v>
      </c>
      <c r="AE4375" s="67">
        <v>179226</v>
      </c>
      <c r="AF4375" s="67">
        <v>184031</v>
      </c>
      <c r="AG4375" s="67">
        <v>188975</v>
      </c>
      <c r="AH4375" s="67">
        <v>194063</v>
      </c>
      <c r="AI4375" s="67">
        <v>199298</v>
      </c>
    </row>
    <row r="4376" spans="1:35" hidden="1" x14ac:dyDescent="0.25">
      <c r="A4376" s="67">
        <v>9078</v>
      </c>
      <c r="B4376" s="67" t="s">
        <v>517</v>
      </c>
      <c r="C4376" s="67" t="s">
        <v>399</v>
      </c>
      <c r="D4376" s="67" t="s">
        <v>323</v>
      </c>
      <c r="E4376" s="67">
        <v>8894.77</v>
      </c>
      <c r="F4376" s="67">
        <v>9074.35</v>
      </c>
      <c r="G4376" s="67">
        <v>9255.9699999999993</v>
      </c>
      <c r="H4376" s="67">
        <v>9439.57</v>
      </c>
      <c r="I4376" s="67">
        <v>9625.11</v>
      </c>
      <c r="J4376" s="67">
        <v>9812.52</v>
      </c>
      <c r="K4376" s="67">
        <v>10001.700000000001</v>
      </c>
      <c r="L4376" s="67">
        <v>10192.700000000001</v>
      </c>
      <c r="M4376" s="67">
        <v>10387.799999999999</v>
      </c>
      <c r="N4376" s="67">
        <v>10587.3</v>
      </c>
      <c r="O4376" s="67">
        <v>10791.1</v>
      </c>
      <c r="P4376" s="67">
        <v>10999.4</v>
      </c>
      <c r="Q4376" s="67">
        <v>11212.3</v>
      </c>
      <c r="R4376" s="67">
        <v>11429.9</v>
      </c>
      <c r="S4376" s="67">
        <v>11652.3</v>
      </c>
      <c r="T4376" s="67">
        <v>11879.5</v>
      </c>
      <c r="U4376" s="67">
        <v>12111.8</v>
      </c>
      <c r="V4376" s="67">
        <v>12349.2</v>
      </c>
      <c r="W4376" s="67">
        <v>12591.7</v>
      </c>
      <c r="X4376" s="67">
        <v>12839.7</v>
      </c>
      <c r="Y4376" s="67">
        <v>13093.1</v>
      </c>
      <c r="Z4376" s="67">
        <v>13352</v>
      </c>
      <c r="AA4376" s="67">
        <v>13616.7</v>
      </c>
      <c r="AB4376" s="67">
        <v>13887.1</v>
      </c>
      <c r="AC4376" s="67">
        <v>14163.6</v>
      </c>
      <c r="AD4376" s="67">
        <v>14446.1</v>
      </c>
      <c r="AE4376" s="67">
        <v>14734.8</v>
      </c>
      <c r="AF4376" s="67">
        <v>15029.9</v>
      </c>
      <c r="AG4376" s="67">
        <v>15331.4</v>
      </c>
      <c r="AH4376" s="67">
        <v>15639.6</v>
      </c>
      <c r="AI4376" s="67">
        <v>15954.6</v>
      </c>
    </row>
    <row r="4377" spans="1:35" hidden="1" x14ac:dyDescent="0.25">
      <c r="A4377" s="67">
        <v>9080</v>
      </c>
      <c r="B4377" s="67" t="s">
        <v>517</v>
      </c>
      <c r="C4377" s="67" t="s">
        <v>400</v>
      </c>
      <c r="D4377" s="67" t="s">
        <v>323</v>
      </c>
      <c r="E4377" s="67">
        <v>11480600</v>
      </c>
      <c r="F4377" s="67">
        <v>11670200</v>
      </c>
      <c r="G4377" s="67">
        <v>11837900</v>
      </c>
      <c r="H4377" s="67">
        <v>11982400</v>
      </c>
      <c r="I4377" s="67">
        <v>12102600</v>
      </c>
      <c r="J4377" s="67">
        <v>12197600</v>
      </c>
      <c r="K4377" s="67">
        <v>12266400</v>
      </c>
      <c r="L4377" s="67">
        <v>12308600</v>
      </c>
      <c r="M4377" s="67">
        <v>12350900</v>
      </c>
      <c r="N4377" s="67">
        <v>12393500</v>
      </c>
      <c r="O4377" s="67">
        <v>12436100</v>
      </c>
      <c r="P4377" s="67">
        <v>12479000</v>
      </c>
      <c r="Q4377" s="67">
        <v>12522000</v>
      </c>
      <c r="R4377" s="67">
        <v>12565200</v>
      </c>
      <c r="S4377" s="67">
        <v>12608600</v>
      </c>
      <c r="T4377" s="67">
        <v>12652200</v>
      </c>
      <c r="U4377" s="67">
        <v>12695900</v>
      </c>
      <c r="V4377" s="67">
        <v>12739800</v>
      </c>
      <c r="W4377" s="67">
        <v>12783900</v>
      </c>
      <c r="X4377" s="67">
        <v>12828100</v>
      </c>
      <c r="Y4377" s="67">
        <v>12872600</v>
      </c>
      <c r="Z4377" s="67">
        <v>12917200</v>
      </c>
      <c r="AA4377" s="67">
        <v>12961900</v>
      </c>
      <c r="AB4377" s="67">
        <v>13006900</v>
      </c>
      <c r="AC4377" s="67">
        <v>13052100</v>
      </c>
      <c r="AD4377" s="67">
        <v>13097400</v>
      </c>
      <c r="AE4377" s="67">
        <v>13142900</v>
      </c>
      <c r="AF4377" s="67">
        <v>13188600</v>
      </c>
      <c r="AG4377" s="67">
        <v>13234400</v>
      </c>
      <c r="AH4377" s="67">
        <v>13280500</v>
      </c>
      <c r="AI4377" s="67">
        <v>13326700</v>
      </c>
    </row>
    <row r="4378" spans="1:35" hidden="1" x14ac:dyDescent="0.25">
      <c r="A4378" s="67">
        <v>9083</v>
      </c>
      <c r="B4378" s="67" t="s">
        <v>517</v>
      </c>
      <c r="C4378" s="67" t="s">
        <v>403</v>
      </c>
      <c r="D4378" s="67" t="s">
        <v>323</v>
      </c>
      <c r="E4378" s="67">
        <v>11980300</v>
      </c>
      <c r="F4378" s="67">
        <v>11863700</v>
      </c>
      <c r="G4378" s="67">
        <v>11784000</v>
      </c>
      <c r="H4378" s="67">
        <v>11740300</v>
      </c>
      <c r="I4378" s="67">
        <v>11731800</v>
      </c>
      <c r="J4378" s="67">
        <v>11758500</v>
      </c>
      <c r="K4378" s="67">
        <v>11820300</v>
      </c>
      <c r="L4378" s="67">
        <v>11918000</v>
      </c>
      <c r="M4378" s="67">
        <v>12016600</v>
      </c>
      <c r="N4378" s="67">
        <v>12116200</v>
      </c>
      <c r="O4378" s="67">
        <v>12216800</v>
      </c>
      <c r="P4378" s="67">
        <v>12318500</v>
      </c>
      <c r="Q4378" s="67">
        <v>12421100</v>
      </c>
      <c r="R4378" s="67">
        <v>12524800</v>
      </c>
      <c r="S4378" s="67">
        <v>12629500</v>
      </c>
      <c r="T4378" s="67">
        <v>12735300</v>
      </c>
      <c r="U4378" s="67">
        <v>12842200</v>
      </c>
      <c r="V4378" s="67">
        <v>12950100</v>
      </c>
      <c r="W4378" s="67">
        <v>13059100</v>
      </c>
      <c r="X4378" s="67">
        <v>13169200</v>
      </c>
      <c r="Y4378" s="67">
        <v>13280400</v>
      </c>
      <c r="Z4378" s="67">
        <v>13392700</v>
      </c>
      <c r="AA4378" s="67">
        <v>13506100</v>
      </c>
      <c r="AB4378" s="67">
        <v>13620700</v>
      </c>
      <c r="AC4378" s="67">
        <v>13736500</v>
      </c>
      <c r="AD4378" s="67">
        <v>13853400</v>
      </c>
      <c r="AE4378" s="67">
        <v>13971400</v>
      </c>
      <c r="AF4378" s="67">
        <v>14090700</v>
      </c>
      <c r="AG4378" s="67">
        <v>14211100</v>
      </c>
      <c r="AH4378" s="67">
        <v>14332800</v>
      </c>
      <c r="AI4378" s="67">
        <v>14455700</v>
      </c>
    </row>
    <row r="4379" spans="1:35" hidden="1" x14ac:dyDescent="0.25">
      <c r="A4379" s="67">
        <v>9085</v>
      </c>
      <c r="B4379" s="67" t="s">
        <v>517</v>
      </c>
      <c r="C4379" s="67" t="s">
        <v>405</v>
      </c>
      <c r="D4379" s="67" t="s">
        <v>323</v>
      </c>
      <c r="E4379" s="67">
        <v>176377000</v>
      </c>
      <c r="F4379" s="67">
        <v>177667000</v>
      </c>
      <c r="G4379" s="67">
        <v>178877000</v>
      </c>
      <c r="H4379" s="67">
        <v>180004000</v>
      </c>
      <c r="I4379" s="67">
        <v>181045000</v>
      </c>
      <c r="J4379" s="67">
        <v>182000000</v>
      </c>
      <c r="K4379" s="67">
        <v>182865000</v>
      </c>
      <c r="L4379" s="67">
        <v>183640000</v>
      </c>
      <c r="M4379" s="67">
        <v>184419000</v>
      </c>
      <c r="N4379" s="67">
        <v>185201000</v>
      </c>
      <c r="O4379" s="67">
        <v>185988000</v>
      </c>
      <c r="P4379" s="67">
        <v>186779000</v>
      </c>
      <c r="Q4379" s="67">
        <v>187573000</v>
      </c>
      <c r="R4379" s="67">
        <v>188372000</v>
      </c>
      <c r="S4379" s="67">
        <v>189174000</v>
      </c>
      <c r="T4379" s="67">
        <v>189981000</v>
      </c>
      <c r="U4379" s="67">
        <v>190791000</v>
      </c>
      <c r="V4379" s="67">
        <v>191606000</v>
      </c>
      <c r="W4379" s="67">
        <v>192424000</v>
      </c>
      <c r="X4379" s="67">
        <v>193247000</v>
      </c>
      <c r="Y4379" s="67">
        <v>194074000</v>
      </c>
      <c r="Z4379" s="67">
        <v>194905000</v>
      </c>
      <c r="AA4379" s="67">
        <v>195740000</v>
      </c>
      <c r="AB4379" s="67">
        <v>196580000</v>
      </c>
      <c r="AC4379" s="67">
        <v>197423000</v>
      </c>
      <c r="AD4379" s="67">
        <v>198271000</v>
      </c>
      <c r="AE4379" s="67">
        <v>199123000</v>
      </c>
      <c r="AF4379" s="67">
        <v>199979000</v>
      </c>
      <c r="AG4379" s="67">
        <v>200840000</v>
      </c>
      <c r="AH4379" s="67">
        <v>201704000</v>
      </c>
      <c r="AI4379" s="67">
        <v>202574000</v>
      </c>
    </row>
    <row r="4380" spans="1:35" hidden="1" x14ac:dyDescent="0.25">
      <c r="A4380" s="67">
        <v>9086</v>
      </c>
      <c r="B4380" s="67" t="s">
        <v>517</v>
      </c>
      <c r="C4380" s="67" t="s">
        <v>406</v>
      </c>
      <c r="D4380" s="67" t="s">
        <v>323</v>
      </c>
      <c r="E4380" s="67">
        <v>119281000</v>
      </c>
      <c r="F4380" s="67">
        <v>118793000</v>
      </c>
      <c r="G4380" s="67">
        <v>118339000</v>
      </c>
      <c r="H4380" s="67">
        <v>117918000</v>
      </c>
      <c r="I4380" s="67">
        <v>117531000</v>
      </c>
      <c r="J4380" s="67">
        <v>117176000</v>
      </c>
      <c r="K4380" s="67">
        <v>116854000</v>
      </c>
      <c r="L4380" s="67">
        <v>116563000</v>
      </c>
      <c r="M4380" s="67">
        <v>116274000</v>
      </c>
      <c r="N4380" s="67">
        <v>115985000</v>
      </c>
      <c r="O4380" s="67">
        <v>115697000</v>
      </c>
      <c r="P4380" s="67">
        <v>115410000</v>
      </c>
      <c r="Q4380" s="67">
        <v>115124000</v>
      </c>
      <c r="R4380" s="67">
        <v>114839000</v>
      </c>
      <c r="S4380" s="67">
        <v>114554000</v>
      </c>
      <c r="T4380" s="67">
        <v>114271000</v>
      </c>
      <c r="U4380" s="67">
        <v>113988000</v>
      </c>
      <c r="V4380" s="67">
        <v>113706000</v>
      </c>
      <c r="W4380" s="67">
        <v>113425000</v>
      </c>
      <c r="X4380" s="67">
        <v>113145000</v>
      </c>
      <c r="Y4380" s="67">
        <v>112865000</v>
      </c>
      <c r="Z4380" s="67">
        <v>112587000</v>
      </c>
      <c r="AA4380" s="67">
        <v>112309000</v>
      </c>
      <c r="AB4380" s="67">
        <v>112032000</v>
      </c>
      <c r="AC4380" s="67">
        <v>111756000</v>
      </c>
      <c r="AD4380" s="67">
        <v>111481000</v>
      </c>
      <c r="AE4380" s="67">
        <v>111207000</v>
      </c>
      <c r="AF4380" s="67">
        <v>110933000</v>
      </c>
      <c r="AG4380" s="67">
        <v>110661000</v>
      </c>
      <c r="AH4380" s="67">
        <v>110389000</v>
      </c>
      <c r="AI4380" s="67">
        <v>110118000</v>
      </c>
    </row>
    <row r="4381" spans="1:35" hidden="1" x14ac:dyDescent="0.25">
      <c r="A4381" s="67">
        <v>9087</v>
      </c>
      <c r="B4381" s="67" t="s">
        <v>517</v>
      </c>
      <c r="C4381" s="67" t="s">
        <v>407</v>
      </c>
      <c r="D4381" s="67" t="s">
        <v>323</v>
      </c>
      <c r="E4381" s="67">
        <v>29454400</v>
      </c>
      <c r="F4381" s="67">
        <v>29945200</v>
      </c>
      <c r="G4381" s="67">
        <v>30332400</v>
      </c>
      <c r="H4381" s="67">
        <v>30610400</v>
      </c>
      <c r="I4381" s="67">
        <v>30775300</v>
      </c>
      <c r="J4381" s="67">
        <v>30824300</v>
      </c>
      <c r="K4381" s="67">
        <v>30756300</v>
      </c>
      <c r="L4381" s="67">
        <v>30571700</v>
      </c>
      <c r="M4381" s="67">
        <v>30388300</v>
      </c>
      <c r="N4381" s="67">
        <v>30206300</v>
      </c>
      <c r="O4381" s="67">
        <v>30025500</v>
      </c>
      <c r="P4381" s="67">
        <v>29845900</v>
      </c>
      <c r="Q4381" s="67">
        <v>29667700</v>
      </c>
      <c r="R4381" s="67">
        <v>29490700</v>
      </c>
      <c r="S4381" s="67">
        <v>29314900</v>
      </c>
      <c r="T4381" s="67">
        <v>29140300</v>
      </c>
      <c r="U4381" s="67">
        <v>28967000</v>
      </c>
      <c r="V4381" s="67">
        <v>28794900</v>
      </c>
      <c r="W4381" s="67">
        <v>28624000</v>
      </c>
      <c r="X4381" s="67">
        <v>28454200</v>
      </c>
      <c r="Y4381" s="67">
        <v>28285700</v>
      </c>
      <c r="Z4381" s="67">
        <v>28118400</v>
      </c>
      <c r="AA4381" s="67">
        <v>27952200</v>
      </c>
      <c r="AB4381" s="67">
        <v>27787200</v>
      </c>
      <c r="AC4381" s="67">
        <v>27623300</v>
      </c>
      <c r="AD4381" s="67">
        <v>27460600</v>
      </c>
      <c r="AE4381" s="67">
        <v>27299000</v>
      </c>
      <c r="AF4381" s="67">
        <v>27138600</v>
      </c>
      <c r="AG4381" s="67">
        <v>26979300</v>
      </c>
      <c r="AH4381" s="67">
        <v>26821000</v>
      </c>
      <c r="AI4381" s="67">
        <v>26663900</v>
      </c>
    </row>
    <row r="4382" spans="1:35" hidden="1" x14ac:dyDescent="0.25">
      <c r="A4382" s="67">
        <v>9088</v>
      </c>
      <c r="B4382" s="67" t="s">
        <v>517</v>
      </c>
      <c r="C4382" s="67" t="s">
        <v>408</v>
      </c>
      <c r="D4382" s="67" t="s">
        <v>323</v>
      </c>
      <c r="E4382" s="67">
        <v>152237000</v>
      </c>
      <c r="F4382" s="67">
        <v>152134000</v>
      </c>
      <c r="G4382" s="67">
        <v>151879000</v>
      </c>
      <c r="H4382" s="67">
        <v>151473000</v>
      </c>
      <c r="I4382" s="67">
        <v>150916000</v>
      </c>
      <c r="J4382" s="67">
        <v>150210000</v>
      </c>
      <c r="K4382" s="67">
        <v>149358000</v>
      </c>
      <c r="L4382" s="67">
        <v>148363000</v>
      </c>
      <c r="M4382" s="67">
        <v>147376000</v>
      </c>
      <c r="N4382" s="67">
        <v>146397000</v>
      </c>
      <c r="O4382" s="67">
        <v>145425000</v>
      </c>
      <c r="P4382" s="67">
        <v>144462000</v>
      </c>
      <c r="Q4382" s="67">
        <v>143506000</v>
      </c>
      <c r="R4382" s="67">
        <v>142557000</v>
      </c>
      <c r="S4382" s="67">
        <v>141617000</v>
      </c>
      <c r="T4382" s="67">
        <v>140684000</v>
      </c>
      <c r="U4382" s="67">
        <v>139758000</v>
      </c>
      <c r="V4382" s="67">
        <v>138840000</v>
      </c>
      <c r="W4382" s="67">
        <v>137929000</v>
      </c>
      <c r="X4382" s="67">
        <v>137025000</v>
      </c>
      <c r="Y4382" s="67">
        <v>136129000</v>
      </c>
      <c r="Z4382" s="67">
        <v>135239000</v>
      </c>
      <c r="AA4382" s="67">
        <v>134357000</v>
      </c>
      <c r="AB4382" s="67">
        <v>133482000</v>
      </c>
      <c r="AC4382" s="67">
        <v>132614000</v>
      </c>
      <c r="AD4382" s="67">
        <v>131753000</v>
      </c>
      <c r="AE4382" s="67">
        <v>130899000</v>
      </c>
      <c r="AF4382" s="67">
        <v>130051000</v>
      </c>
      <c r="AG4382" s="67">
        <v>129211000</v>
      </c>
      <c r="AH4382" s="67">
        <v>128377000</v>
      </c>
      <c r="AI4382" s="67">
        <v>127549000</v>
      </c>
    </row>
    <row r="4383" spans="1:35" hidden="1" x14ac:dyDescent="0.25">
      <c r="A4383" s="67">
        <v>9089</v>
      </c>
      <c r="B4383" s="67" t="s">
        <v>517</v>
      </c>
      <c r="C4383" s="67" t="s">
        <v>409</v>
      </c>
      <c r="D4383" s="67" t="s">
        <v>323</v>
      </c>
      <c r="E4383" s="67">
        <v>7004170</v>
      </c>
      <c r="F4383" s="67">
        <v>7043690</v>
      </c>
      <c r="G4383" s="67">
        <v>7081790</v>
      </c>
      <c r="H4383" s="67">
        <v>7118430</v>
      </c>
      <c r="I4383" s="67">
        <v>7153570</v>
      </c>
      <c r="J4383" s="67">
        <v>7187200</v>
      </c>
      <c r="K4383" s="67">
        <v>7219280</v>
      </c>
      <c r="L4383" s="67">
        <v>7249790</v>
      </c>
      <c r="M4383" s="67">
        <v>7280450</v>
      </c>
      <c r="N4383" s="67">
        <v>7311270</v>
      </c>
      <c r="O4383" s="67">
        <v>7342240</v>
      </c>
      <c r="P4383" s="67">
        <v>7373360</v>
      </c>
      <c r="Q4383" s="67">
        <v>7404640</v>
      </c>
      <c r="R4383" s="67">
        <v>7436070</v>
      </c>
      <c r="S4383" s="67">
        <v>7467670</v>
      </c>
      <c r="T4383" s="67">
        <v>7499420</v>
      </c>
      <c r="U4383" s="67">
        <v>7531330</v>
      </c>
      <c r="V4383" s="67">
        <v>7563390</v>
      </c>
      <c r="W4383" s="67">
        <v>7595620</v>
      </c>
      <c r="X4383" s="67">
        <v>7628010</v>
      </c>
      <c r="Y4383" s="67">
        <v>7660560</v>
      </c>
      <c r="Z4383" s="67">
        <v>7693280</v>
      </c>
      <c r="AA4383" s="67">
        <v>7726160</v>
      </c>
      <c r="AB4383" s="67">
        <v>7759200</v>
      </c>
      <c r="AC4383" s="67">
        <v>7792410</v>
      </c>
      <c r="AD4383" s="67">
        <v>7825780</v>
      </c>
      <c r="AE4383" s="67">
        <v>7859320</v>
      </c>
      <c r="AF4383" s="67">
        <v>7893030</v>
      </c>
      <c r="AG4383" s="67">
        <v>7926910</v>
      </c>
      <c r="AH4383" s="67">
        <v>7960950</v>
      </c>
      <c r="AI4383" s="67">
        <v>7995170</v>
      </c>
    </row>
    <row r="4384" spans="1:35" hidden="1" x14ac:dyDescent="0.25">
      <c r="A4384" s="67">
        <v>9090</v>
      </c>
      <c r="B4384" s="67" t="s">
        <v>517</v>
      </c>
      <c r="C4384" s="67" t="s">
        <v>410</v>
      </c>
      <c r="D4384" s="67" t="s">
        <v>323</v>
      </c>
      <c r="E4384" s="67">
        <v>128124000</v>
      </c>
      <c r="F4384" s="67">
        <v>130342000</v>
      </c>
      <c r="G4384" s="67">
        <v>132396000</v>
      </c>
      <c r="H4384" s="67">
        <v>134272000</v>
      </c>
      <c r="I4384" s="67">
        <v>135962000</v>
      </c>
      <c r="J4384" s="67">
        <v>137456000</v>
      </c>
      <c r="K4384" s="67">
        <v>138744000</v>
      </c>
      <c r="L4384" s="67">
        <v>139820000</v>
      </c>
      <c r="M4384" s="67">
        <v>140906000</v>
      </c>
      <c r="N4384" s="67">
        <v>142001000</v>
      </c>
      <c r="O4384" s="67">
        <v>143107000</v>
      </c>
      <c r="P4384" s="67">
        <v>144222000</v>
      </c>
      <c r="Q4384" s="67">
        <v>145347000</v>
      </c>
      <c r="R4384" s="67">
        <v>146483000</v>
      </c>
      <c r="S4384" s="67">
        <v>147628000</v>
      </c>
      <c r="T4384" s="67">
        <v>148784000</v>
      </c>
      <c r="U4384" s="67">
        <v>149951000</v>
      </c>
      <c r="V4384" s="67">
        <v>151128000</v>
      </c>
      <c r="W4384" s="67">
        <v>152315000</v>
      </c>
      <c r="X4384" s="67">
        <v>153513000</v>
      </c>
      <c r="Y4384" s="67">
        <v>154722000</v>
      </c>
      <c r="Z4384" s="67">
        <v>155942000</v>
      </c>
      <c r="AA4384" s="67">
        <v>157173000</v>
      </c>
      <c r="AB4384" s="67">
        <v>158415000</v>
      </c>
      <c r="AC4384" s="67">
        <v>159668000</v>
      </c>
      <c r="AD4384" s="67">
        <v>160932000</v>
      </c>
      <c r="AE4384" s="67">
        <v>162208000</v>
      </c>
      <c r="AF4384" s="67">
        <v>163495000</v>
      </c>
      <c r="AG4384" s="67">
        <v>164794000</v>
      </c>
      <c r="AH4384" s="67">
        <v>166104000</v>
      </c>
      <c r="AI4384" s="67">
        <v>167427000</v>
      </c>
    </row>
    <row r="4385" spans="1:35" hidden="1" x14ac:dyDescent="0.25">
      <c r="A4385" s="67">
        <v>9091</v>
      </c>
      <c r="B4385" s="67" t="s">
        <v>517</v>
      </c>
      <c r="C4385" s="67" t="s">
        <v>411</v>
      </c>
      <c r="D4385" s="67" t="s">
        <v>323</v>
      </c>
      <c r="E4385" s="67">
        <v>162467000</v>
      </c>
      <c r="F4385" s="67">
        <v>162351000</v>
      </c>
      <c r="G4385" s="67">
        <v>162660000</v>
      </c>
      <c r="H4385" s="67">
        <v>163396000</v>
      </c>
      <c r="I4385" s="67">
        <v>164564000</v>
      </c>
      <c r="J4385" s="67">
        <v>166173000</v>
      </c>
      <c r="K4385" s="67">
        <v>168239000</v>
      </c>
      <c r="L4385" s="67">
        <v>170779000</v>
      </c>
      <c r="M4385" s="67">
        <v>173364000</v>
      </c>
      <c r="N4385" s="67">
        <v>175996000</v>
      </c>
      <c r="O4385" s="67">
        <v>178675000</v>
      </c>
      <c r="P4385" s="67">
        <v>181403000</v>
      </c>
      <c r="Q4385" s="67">
        <v>184180000</v>
      </c>
      <c r="R4385" s="67">
        <v>187006000</v>
      </c>
      <c r="S4385" s="67">
        <v>189884000</v>
      </c>
      <c r="T4385" s="67">
        <v>192813000</v>
      </c>
      <c r="U4385" s="67">
        <v>195795000</v>
      </c>
      <c r="V4385" s="67">
        <v>198831000</v>
      </c>
      <c r="W4385" s="67">
        <v>201921000</v>
      </c>
      <c r="X4385" s="67">
        <v>205068000</v>
      </c>
      <c r="Y4385" s="67">
        <v>208270000</v>
      </c>
      <c r="Z4385" s="67">
        <v>211530000</v>
      </c>
      <c r="AA4385" s="67">
        <v>214849000</v>
      </c>
      <c r="AB4385" s="67">
        <v>218228000</v>
      </c>
      <c r="AC4385" s="67">
        <v>221668000</v>
      </c>
      <c r="AD4385" s="67">
        <v>225169000</v>
      </c>
      <c r="AE4385" s="67">
        <v>228734000</v>
      </c>
      <c r="AF4385" s="67">
        <v>232362000</v>
      </c>
      <c r="AG4385" s="67">
        <v>236056000</v>
      </c>
      <c r="AH4385" s="67">
        <v>239817000</v>
      </c>
      <c r="AI4385" s="67">
        <v>243645000</v>
      </c>
    </row>
    <row r="4386" spans="1:35" hidden="1" x14ac:dyDescent="0.25">
      <c r="A4386" s="67">
        <v>9092</v>
      </c>
      <c r="B4386" s="67" t="s">
        <v>517</v>
      </c>
      <c r="C4386" s="67" t="s">
        <v>412</v>
      </c>
      <c r="D4386" s="67" t="s">
        <v>323</v>
      </c>
      <c r="E4386" s="67">
        <v>146861000</v>
      </c>
      <c r="F4386" s="67">
        <v>149013000</v>
      </c>
      <c r="G4386" s="67">
        <v>151112000</v>
      </c>
      <c r="H4386" s="67">
        <v>153153000</v>
      </c>
      <c r="I4386" s="67">
        <v>155133000</v>
      </c>
      <c r="J4386" s="67">
        <v>157048000</v>
      </c>
      <c r="K4386" s="67">
        <v>158895000</v>
      </c>
      <c r="L4386" s="67">
        <v>160670000</v>
      </c>
      <c r="M4386" s="67">
        <v>162468000</v>
      </c>
      <c r="N4386" s="67">
        <v>164289000</v>
      </c>
      <c r="O4386" s="67">
        <v>166133000</v>
      </c>
      <c r="P4386" s="67">
        <v>168002000</v>
      </c>
      <c r="Q4386" s="67">
        <v>169895000</v>
      </c>
      <c r="R4386" s="67">
        <v>171813000</v>
      </c>
      <c r="S4386" s="67">
        <v>173755000</v>
      </c>
      <c r="T4386" s="67">
        <v>175723000</v>
      </c>
      <c r="U4386" s="67">
        <v>177717000</v>
      </c>
      <c r="V4386" s="67">
        <v>179736000</v>
      </c>
      <c r="W4386" s="67">
        <v>181782000</v>
      </c>
      <c r="X4386" s="67">
        <v>183854000</v>
      </c>
      <c r="Y4386" s="67">
        <v>185953000</v>
      </c>
      <c r="Z4386" s="67">
        <v>188079000</v>
      </c>
      <c r="AA4386" s="67">
        <v>190233000</v>
      </c>
      <c r="AB4386" s="67">
        <v>192415000</v>
      </c>
      <c r="AC4386" s="67">
        <v>194626000</v>
      </c>
      <c r="AD4386" s="67">
        <v>196865000</v>
      </c>
      <c r="AE4386" s="67">
        <v>199133000</v>
      </c>
      <c r="AF4386" s="67">
        <v>201431000</v>
      </c>
      <c r="AG4386" s="67">
        <v>203759000</v>
      </c>
      <c r="AH4386" s="67">
        <v>206116000</v>
      </c>
      <c r="AI4386" s="67">
        <v>208505000</v>
      </c>
    </row>
    <row r="4387" spans="1:35" hidden="1" x14ac:dyDescent="0.25">
      <c r="A4387" s="67">
        <v>9093</v>
      </c>
      <c r="B4387" s="67" t="s">
        <v>517</v>
      </c>
      <c r="C4387" s="67" t="s">
        <v>413</v>
      </c>
      <c r="D4387" s="67" t="s">
        <v>323</v>
      </c>
      <c r="E4387" s="67">
        <v>7970200</v>
      </c>
      <c r="F4387" s="67">
        <v>8214760</v>
      </c>
      <c r="G4387" s="67">
        <v>8415130</v>
      </c>
      <c r="H4387" s="67">
        <v>8566760</v>
      </c>
      <c r="I4387" s="67">
        <v>8666030</v>
      </c>
      <c r="J4387" s="67">
        <v>8710370</v>
      </c>
      <c r="K4387" s="67">
        <v>8698400</v>
      </c>
      <c r="L4387" s="67">
        <v>8629970</v>
      </c>
      <c r="M4387" s="67">
        <v>8562160</v>
      </c>
      <c r="N4387" s="67">
        <v>8494950</v>
      </c>
      <c r="O4387" s="67">
        <v>8428360</v>
      </c>
      <c r="P4387" s="67">
        <v>8362360</v>
      </c>
      <c r="Q4387" s="67">
        <v>8296950</v>
      </c>
      <c r="R4387" s="67">
        <v>8232130</v>
      </c>
      <c r="S4387" s="67">
        <v>8167900</v>
      </c>
      <c r="T4387" s="67">
        <v>8104240</v>
      </c>
      <c r="U4387" s="67">
        <v>8041160</v>
      </c>
      <c r="V4387" s="67">
        <v>7978650</v>
      </c>
      <c r="W4387" s="67">
        <v>7916690</v>
      </c>
      <c r="X4387" s="67">
        <v>7855300</v>
      </c>
      <c r="Y4387" s="67">
        <v>7794460</v>
      </c>
      <c r="Z4387" s="67">
        <v>7734160</v>
      </c>
      <c r="AA4387" s="67">
        <v>7674410</v>
      </c>
      <c r="AB4387" s="67">
        <v>7615200</v>
      </c>
      <c r="AC4387" s="67">
        <v>7556520</v>
      </c>
      <c r="AD4387" s="67">
        <v>7498360</v>
      </c>
      <c r="AE4387" s="67">
        <v>7440730</v>
      </c>
      <c r="AF4387" s="67">
        <v>7383620</v>
      </c>
      <c r="AG4387" s="67">
        <v>7327030</v>
      </c>
      <c r="AH4387" s="67">
        <v>7270940</v>
      </c>
      <c r="AI4387" s="67">
        <v>7215350</v>
      </c>
    </row>
    <row r="4388" spans="1:35" hidden="1" x14ac:dyDescent="0.25">
      <c r="A4388" s="67">
        <v>9094</v>
      </c>
      <c r="B4388" s="67" t="s">
        <v>517</v>
      </c>
      <c r="C4388" s="67" t="s">
        <v>414</v>
      </c>
      <c r="D4388" s="67" t="s">
        <v>323</v>
      </c>
      <c r="E4388" s="67">
        <v>39818200</v>
      </c>
      <c r="F4388" s="67">
        <v>40478900</v>
      </c>
      <c r="G4388" s="67">
        <v>41097600</v>
      </c>
      <c r="H4388" s="67">
        <v>41671700</v>
      </c>
      <c r="I4388" s="67">
        <v>42198500</v>
      </c>
      <c r="J4388" s="67">
        <v>42675600</v>
      </c>
      <c r="K4388" s="67">
        <v>43100700</v>
      </c>
      <c r="L4388" s="67">
        <v>43471800</v>
      </c>
      <c r="M4388" s="67">
        <v>43846600</v>
      </c>
      <c r="N4388" s="67">
        <v>44225200</v>
      </c>
      <c r="O4388" s="67">
        <v>44607500</v>
      </c>
      <c r="P4388" s="67">
        <v>44993700</v>
      </c>
      <c r="Q4388" s="67">
        <v>45383700</v>
      </c>
      <c r="R4388" s="67">
        <v>45777600</v>
      </c>
      <c r="S4388" s="67">
        <v>46175500</v>
      </c>
      <c r="T4388" s="67">
        <v>46577300</v>
      </c>
      <c r="U4388" s="67">
        <v>46983200</v>
      </c>
      <c r="V4388" s="67">
        <v>47393100</v>
      </c>
      <c r="W4388" s="67">
        <v>47807200</v>
      </c>
      <c r="X4388" s="67">
        <v>48225300</v>
      </c>
      <c r="Y4388" s="67">
        <v>48647700</v>
      </c>
      <c r="Z4388" s="67">
        <v>49074200</v>
      </c>
      <c r="AA4388" s="67">
        <v>49505100</v>
      </c>
      <c r="AB4388" s="67">
        <v>49940200</v>
      </c>
      <c r="AC4388" s="67">
        <v>50379700</v>
      </c>
      <c r="AD4388" s="67">
        <v>50823600</v>
      </c>
      <c r="AE4388" s="67">
        <v>51271900</v>
      </c>
      <c r="AF4388" s="67">
        <v>51724800</v>
      </c>
      <c r="AG4388" s="67">
        <v>52182100</v>
      </c>
      <c r="AH4388" s="67">
        <v>52644000</v>
      </c>
      <c r="AI4388" s="67">
        <v>53110500</v>
      </c>
    </row>
    <row r="4389" spans="1:35" hidden="1" x14ac:dyDescent="0.25">
      <c r="A4389" s="67">
        <v>9096</v>
      </c>
      <c r="B4389" s="67" t="s">
        <v>517</v>
      </c>
      <c r="C4389" s="67" t="s">
        <v>416</v>
      </c>
      <c r="D4389" s="67" t="s">
        <v>323</v>
      </c>
      <c r="E4389" s="67">
        <v>97377700</v>
      </c>
      <c r="F4389" s="67">
        <v>98879100</v>
      </c>
      <c r="G4389" s="67">
        <v>100265000</v>
      </c>
      <c r="H4389" s="67">
        <v>101529000</v>
      </c>
      <c r="I4389" s="67">
        <v>102665000</v>
      </c>
      <c r="J4389" s="67">
        <v>103666000</v>
      </c>
      <c r="K4389" s="67">
        <v>104528000</v>
      </c>
      <c r="L4389" s="67">
        <v>105247000</v>
      </c>
      <c r="M4389" s="67">
        <v>105971000</v>
      </c>
      <c r="N4389" s="67">
        <v>106701000</v>
      </c>
      <c r="O4389" s="67">
        <v>107437000</v>
      </c>
      <c r="P4389" s="67">
        <v>108178000</v>
      </c>
      <c r="Q4389" s="67">
        <v>108926000</v>
      </c>
      <c r="R4389" s="67">
        <v>109680000</v>
      </c>
      <c r="S4389" s="67">
        <v>110439000</v>
      </c>
      <c r="T4389" s="67">
        <v>111205000</v>
      </c>
      <c r="U4389" s="67">
        <v>111977000</v>
      </c>
      <c r="V4389" s="67">
        <v>112755000</v>
      </c>
      <c r="W4389" s="67">
        <v>113539000</v>
      </c>
      <c r="X4389" s="67">
        <v>114329000</v>
      </c>
      <c r="Y4389" s="67">
        <v>115126000</v>
      </c>
      <c r="Z4389" s="67">
        <v>115929000</v>
      </c>
      <c r="AA4389" s="67">
        <v>116739000</v>
      </c>
      <c r="AB4389" s="67">
        <v>117555000</v>
      </c>
      <c r="AC4389" s="67">
        <v>118378000</v>
      </c>
      <c r="AD4389" s="67">
        <v>119207000</v>
      </c>
      <c r="AE4389" s="67">
        <v>120043000</v>
      </c>
      <c r="AF4389" s="67">
        <v>120885000</v>
      </c>
      <c r="AG4389" s="67">
        <v>121735000</v>
      </c>
      <c r="AH4389" s="67">
        <v>122591000</v>
      </c>
      <c r="AI4389" s="67">
        <v>123454000</v>
      </c>
    </row>
    <row r="4390" spans="1:35" hidden="1" x14ac:dyDescent="0.25">
      <c r="A4390" s="67">
        <v>9097</v>
      </c>
      <c r="B4390" s="67" t="s">
        <v>517</v>
      </c>
      <c r="C4390" s="67" t="s">
        <v>417</v>
      </c>
      <c r="D4390" s="67" t="s">
        <v>323</v>
      </c>
      <c r="E4390" s="67">
        <v>287166000</v>
      </c>
      <c r="F4390" s="67">
        <v>293046000</v>
      </c>
      <c r="G4390" s="67">
        <v>298315000</v>
      </c>
      <c r="H4390" s="67">
        <v>302925000</v>
      </c>
      <c r="I4390" s="67">
        <v>306837000</v>
      </c>
      <c r="J4390" s="67">
        <v>310013000</v>
      </c>
      <c r="K4390" s="67">
        <v>312424000</v>
      </c>
      <c r="L4390" s="67">
        <v>314045000</v>
      </c>
      <c r="M4390" s="67">
        <v>315676000</v>
      </c>
      <c r="N4390" s="67">
        <v>317318000</v>
      </c>
      <c r="O4390" s="67">
        <v>318969000</v>
      </c>
      <c r="P4390" s="67">
        <v>320629000</v>
      </c>
      <c r="Q4390" s="67">
        <v>322300000</v>
      </c>
      <c r="R4390" s="67">
        <v>323981000</v>
      </c>
      <c r="S4390" s="67">
        <v>325672000</v>
      </c>
      <c r="T4390" s="67">
        <v>327373000</v>
      </c>
      <c r="U4390" s="67">
        <v>329084000</v>
      </c>
      <c r="V4390" s="67">
        <v>330806000</v>
      </c>
      <c r="W4390" s="67">
        <v>332538000</v>
      </c>
      <c r="X4390" s="67">
        <v>334280000</v>
      </c>
      <c r="Y4390" s="67">
        <v>336033000</v>
      </c>
      <c r="Z4390" s="67">
        <v>337796000</v>
      </c>
      <c r="AA4390" s="67">
        <v>339570000</v>
      </c>
      <c r="AB4390" s="67">
        <v>341354000</v>
      </c>
      <c r="AC4390" s="67">
        <v>343149000</v>
      </c>
      <c r="AD4390" s="67">
        <v>344955000</v>
      </c>
      <c r="AE4390" s="67">
        <v>346772000</v>
      </c>
      <c r="AF4390" s="67">
        <v>348600000</v>
      </c>
      <c r="AG4390" s="67">
        <v>350438000</v>
      </c>
      <c r="AH4390" s="67">
        <v>352288000</v>
      </c>
      <c r="AI4390" s="67">
        <v>354149000</v>
      </c>
    </row>
    <row r="4391" spans="1:35" hidden="1" x14ac:dyDescent="0.25">
      <c r="A4391" s="67">
        <v>9098</v>
      </c>
      <c r="B4391" s="67" t="s">
        <v>517</v>
      </c>
      <c r="C4391" s="67" t="s">
        <v>418</v>
      </c>
      <c r="D4391" s="67" t="s">
        <v>323</v>
      </c>
      <c r="E4391" s="67">
        <v>377290000</v>
      </c>
      <c r="F4391" s="67">
        <v>383507000</v>
      </c>
      <c r="G4391" s="67">
        <v>389986000</v>
      </c>
      <c r="H4391" s="67">
        <v>396735000</v>
      </c>
      <c r="I4391" s="67">
        <v>403767000</v>
      </c>
      <c r="J4391" s="67">
        <v>411093000</v>
      </c>
      <c r="K4391" s="67">
        <v>418725000</v>
      </c>
      <c r="L4391" s="67">
        <v>426678000</v>
      </c>
      <c r="M4391" s="67">
        <v>434805000</v>
      </c>
      <c r="N4391" s="67">
        <v>443111000</v>
      </c>
      <c r="O4391" s="67">
        <v>451599000</v>
      </c>
      <c r="P4391" s="67">
        <v>460274000</v>
      </c>
      <c r="Q4391" s="67">
        <v>469141000</v>
      </c>
      <c r="R4391" s="67">
        <v>478202000</v>
      </c>
      <c r="S4391" s="67">
        <v>487463000</v>
      </c>
      <c r="T4391" s="67">
        <v>496927000</v>
      </c>
      <c r="U4391" s="67">
        <v>506599000</v>
      </c>
      <c r="V4391" s="67">
        <v>516485000</v>
      </c>
      <c r="W4391" s="67">
        <v>526588000</v>
      </c>
      <c r="X4391" s="67">
        <v>536913000</v>
      </c>
      <c r="Y4391" s="67">
        <v>547465000</v>
      </c>
      <c r="Z4391" s="67">
        <v>558249000</v>
      </c>
      <c r="AA4391" s="67">
        <v>569271000</v>
      </c>
      <c r="AB4391" s="67">
        <v>580535000</v>
      </c>
      <c r="AC4391" s="67">
        <v>592047000</v>
      </c>
      <c r="AD4391" s="67">
        <v>603812000</v>
      </c>
      <c r="AE4391" s="67">
        <v>615836000</v>
      </c>
      <c r="AF4391" s="67">
        <v>628125000</v>
      </c>
      <c r="AG4391" s="67">
        <v>640684000</v>
      </c>
      <c r="AH4391" s="67">
        <v>653519000</v>
      </c>
      <c r="AI4391" s="67">
        <v>666637000</v>
      </c>
    </row>
    <row r="4392" spans="1:35" hidden="1" x14ac:dyDescent="0.25">
      <c r="A4392" s="67">
        <v>9099</v>
      </c>
      <c r="B4392" s="67" t="s">
        <v>517</v>
      </c>
      <c r="C4392" s="67" t="s">
        <v>419</v>
      </c>
      <c r="D4392" s="67" t="s">
        <v>323</v>
      </c>
      <c r="E4392" s="67">
        <v>120277000</v>
      </c>
      <c r="F4392" s="67">
        <v>122601000</v>
      </c>
      <c r="G4392" s="67">
        <v>124948000</v>
      </c>
      <c r="H4392" s="67">
        <v>127317000</v>
      </c>
      <c r="I4392" s="67">
        <v>129708000</v>
      </c>
      <c r="J4392" s="67">
        <v>132118000</v>
      </c>
      <c r="K4392" s="67">
        <v>134548000</v>
      </c>
      <c r="L4392" s="67">
        <v>136997000</v>
      </c>
      <c r="M4392" s="67">
        <v>139497000</v>
      </c>
      <c r="N4392" s="67">
        <v>142049000</v>
      </c>
      <c r="O4392" s="67">
        <v>144655000</v>
      </c>
      <c r="P4392" s="67">
        <v>147316000</v>
      </c>
      <c r="Q4392" s="67">
        <v>150033000</v>
      </c>
      <c r="R4392" s="67">
        <v>152806000</v>
      </c>
      <c r="S4392" s="67">
        <v>155638000</v>
      </c>
      <c r="T4392" s="67">
        <v>158529000</v>
      </c>
      <c r="U4392" s="67">
        <v>161481000</v>
      </c>
      <c r="V4392" s="67">
        <v>164496000</v>
      </c>
      <c r="W4392" s="67">
        <v>167573000</v>
      </c>
      <c r="X4392" s="67">
        <v>170715000</v>
      </c>
      <c r="Y4392" s="67">
        <v>173923000</v>
      </c>
      <c r="Z4392" s="67">
        <v>177198000</v>
      </c>
      <c r="AA4392" s="67">
        <v>180542000</v>
      </c>
      <c r="AB4392" s="67">
        <v>183957000</v>
      </c>
      <c r="AC4392" s="67">
        <v>187443000</v>
      </c>
      <c r="AD4392" s="67">
        <v>191002000</v>
      </c>
      <c r="AE4392" s="67">
        <v>194636000</v>
      </c>
      <c r="AF4392" s="67">
        <v>198346000</v>
      </c>
      <c r="AG4392" s="67">
        <v>202135000</v>
      </c>
      <c r="AH4392" s="67">
        <v>206002000</v>
      </c>
      <c r="AI4392" s="67">
        <v>209951000</v>
      </c>
    </row>
    <row r="4393" spans="1:35" hidden="1" x14ac:dyDescent="0.25">
      <c r="A4393" s="67">
        <v>9100</v>
      </c>
      <c r="B4393" s="67" t="s">
        <v>517</v>
      </c>
      <c r="C4393" s="67" t="s">
        <v>420</v>
      </c>
      <c r="D4393" s="67" t="s">
        <v>323</v>
      </c>
      <c r="E4393" s="67">
        <v>141938000</v>
      </c>
      <c r="F4393" s="67">
        <v>144754000</v>
      </c>
      <c r="G4393" s="67">
        <v>147424000</v>
      </c>
      <c r="H4393" s="67">
        <v>149934000</v>
      </c>
      <c r="I4393" s="67">
        <v>152273000</v>
      </c>
      <c r="J4393" s="67">
        <v>154429000</v>
      </c>
      <c r="K4393" s="67">
        <v>156392000</v>
      </c>
      <c r="L4393" s="67">
        <v>158152000</v>
      </c>
      <c r="M4393" s="67">
        <v>159935000</v>
      </c>
      <c r="N4393" s="67">
        <v>161741000</v>
      </c>
      <c r="O4393" s="67">
        <v>163570000</v>
      </c>
      <c r="P4393" s="67">
        <v>165424000</v>
      </c>
      <c r="Q4393" s="67">
        <v>167301000</v>
      </c>
      <c r="R4393" s="67">
        <v>169203000</v>
      </c>
      <c r="S4393" s="67">
        <v>171129000</v>
      </c>
      <c r="T4393" s="67">
        <v>173081000</v>
      </c>
      <c r="U4393" s="67">
        <v>175058000</v>
      </c>
      <c r="V4393" s="67">
        <v>177060000</v>
      </c>
      <c r="W4393" s="67">
        <v>179089000</v>
      </c>
      <c r="X4393" s="67">
        <v>181144000</v>
      </c>
      <c r="Y4393" s="67">
        <v>183226000</v>
      </c>
      <c r="Z4393" s="67">
        <v>185334000</v>
      </c>
      <c r="AA4393" s="67">
        <v>187471000</v>
      </c>
      <c r="AB4393" s="67">
        <v>189634000</v>
      </c>
      <c r="AC4393" s="67">
        <v>191827000</v>
      </c>
      <c r="AD4393" s="67">
        <v>194047000</v>
      </c>
      <c r="AE4393" s="67">
        <v>196297000</v>
      </c>
      <c r="AF4393" s="67">
        <v>198575000</v>
      </c>
      <c r="AG4393" s="67">
        <v>200884000</v>
      </c>
      <c r="AH4393" s="67">
        <v>203222000</v>
      </c>
      <c r="AI4393" s="67">
        <v>205591000</v>
      </c>
    </row>
    <row r="4394" spans="1:35" hidden="1" x14ac:dyDescent="0.25">
      <c r="A4394" s="67">
        <v>9101</v>
      </c>
      <c r="B4394" s="67" t="s">
        <v>517</v>
      </c>
      <c r="C4394" s="67" t="s">
        <v>421</v>
      </c>
      <c r="D4394" s="67" t="s">
        <v>323</v>
      </c>
      <c r="E4394" s="67">
        <v>22591600</v>
      </c>
      <c r="F4394" s="67">
        <v>23874300</v>
      </c>
      <c r="G4394" s="67">
        <v>25047500</v>
      </c>
      <c r="H4394" s="67">
        <v>26082800</v>
      </c>
      <c r="I4394" s="67">
        <v>26953700</v>
      </c>
      <c r="J4394" s="67">
        <v>27636600</v>
      </c>
      <c r="K4394" s="67">
        <v>28112200</v>
      </c>
      <c r="L4394" s="67">
        <v>28366000</v>
      </c>
      <c r="M4394" s="67">
        <v>28622300</v>
      </c>
      <c r="N4394" s="67">
        <v>28881200</v>
      </c>
      <c r="O4394" s="67">
        <v>29142600</v>
      </c>
      <c r="P4394" s="67">
        <v>29406700</v>
      </c>
      <c r="Q4394" s="67">
        <v>29673400</v>
      </c>
      <c r="R4394" s="67">
        <v>29942800</v>
      </c>
      <c r="S4394" s="67">
        <v>30214800</v>
      </c>
      <c r="T4394" s="67">
        <v>30489600</v>
      </c>
      <c r="U4394" s="67">
        <v>30767200</v>
      </c>
      <c r="V4394" s="67">
        <v>31047500</v>
      </c>
      <c r="W4394" s="67">
        <v>31330600</v>
      </c>
      <c r="X4394" s="67">
        <v>31616600</v>
      </c>
      <c r="Y4394" s="67">
        <v>31905400</v>
      </c>
      <c r="Z4394" s="67">
        <v>32197100</v>
      </c>
      <c r="AA4394" s="67">
        <v>32491700</v>
      </c>
      <c r="AB4394" s="67">
        <v>32789200</v>
      </c>
      <c r="AC4394" s="67">
        <v>33089800</v>
      </c>
      <c r="AD4394" s="67">
        <v>33393300</v>
      </c>
      <c r="AE4394" s="67">
        <v>33699900</v>
      </c>
      <c r="AF4394" s="67">
        <v>34009500</v>
      </c>
      <c r="AG4394" s="67">
        <v>34322300</v>
      </c>
      <c r="AH4394" s="67">
        <v>34638200</v>
      </c>
      <c r="AI4394" s="67">
        <v>34957200</v>
      </c>
    </row>
    <row r="4395" spans="1:35" hidden="1" x14ac:dyDescent="0.25">
      <c r="A4395" s="67">
        <v>9102</v>
      </c>
      <c r="B4395" s="67" t="s">
        <v>517</v>
      </c>
      <c r="C4395" s="67" t="s">
        <v>422</v>
      </c>
      <c r="D4395" s="67" t="s">
        <v>323</v>
      </c>
      <c r="E4395" s="67">
        <v>377062000</v>
      </c>
      <c r="F4395" s="67">
        <v>382421000</v>
      </c>
      <c r="G4395" s="67">
        <v>387503000</v>
      </c>
      <c r="H4395" s="67">
        <v>392292000</v>
      </c>
      <c r="I4395" s="67">
        <v>396773000</v>
      </c>
      <c r="J4395" s="67">
        <v>400931000</v>
      </c>
      <c r="K4395" s="67">
        <v>404753000</v>
      </c>
      <c r="L4395" s="67">
        <v>408226000</v>
      </c>
      <c r="M4395" s="67">
        <v>411733000</v>
      </c>
      <c r="N4395" s="67">
        <v>415276000</v>
      </c>
      <c r="O4395" s="67">
        <v>418853000</v>
      </c>
      <c r="P4395" s="67">
        <v>422467000</v>
      </c>
      <c r="Q4395" s="67">
        <v>426117000</v>
      </c>
      <c r="R4395" s="67">
        <v>429803000</v>
      </c>
      <c r="S4395" s="67">
        <v>433526000</v>
      </c>
      <c r="T4395" s="67">
        <v>437286000</v>
      </c>
      <c r="U4395" s="67">
        <v>441084000</v>
      </c>
      <c r="V4395" s="67">
        <v>444920000</v>
      </c>
      <c r="W4395" s="67">
        <v>448794000</v>
      </c>
      <c r="X4395" s="67">
        <v>452707000</v>
      </c>
      <c r="Y4395" s="67">
        <v>456660000</v>
      </c>
      <c r="Z4395" s="67">
        <v>460651000</v>
      </c>
      <c r="AA4395" s="67">
        <v>464683000</v>
      </c>
      <c r="AB4395" s="67">
        <v>468755000</v>
      </c>
      <c r="AC4395" s="67">
        <v>472867000</v>
      </c>
      <c r="AD4395" s="67">
        <v>477021000</v>
      </c>
      <c r="AE4395" s="67">
        <v>481216000</v>
      </c>
      <c r="AF4395" s="67">
        <v>485453000</v>
      </c>
      <c r="AG4395" s="67">
        <v>489733000</v>
      </c>
      <c r="AH4395" s="67">
        <v>494055000</v>
      </c>
      <c r="AI4395" s="67">
        <v>498421000</v>
      </c>
    </row>
    <row r="4396" spans="1:35" hidden="1" x14ac:dyDescent="0.25">
      <c r="A4396" s="67">
        <v>9103</v>
      </c>
      <c r="B4396" s="67" t="s">
        <v>517</v>
      </c>
      <c r="C4396" s="67" t="s">
        <v>423</v>
      </c>
      <c r="D4396" s="67" t="s">
        <v>323</v>
      </c>
      <c r="E4396" s="67">
        <v>382063000</v>
      </c>
      <c r="F4396" s="67">
        <v>384175000</v>
      </c>
      <c r="G4396" s="67">
        <v>386431000</v>
      </c>
      <c r="H4396" s="67">
        <v>388834000</v>
      </c>
      <c r="I4396" s="67">
        <v>391386000</v>
      </c>
      <c r="J4396" s="67">
        <v>394092000</v>
      </c>
      <c r="K4396" s="67">
        <v>396954000</v>
      </c>
      <c r="L4396" s="67">
        <v>399976000</v>
      </c>
      <c r="M4396" s="67">
        <v>403025000</v>
      </c>
      <c r="N4396" s="67">
        <v>406102000</v>
      </c>
      <c r="O4396" s="67">
        <v>409206000</v>
      </c>
      <c r="P4396" s="67">
        <v>412339000</v>
      </c>
      <c r="Q4396" s="67">
        <v>415499000</v>
      </c>
      <c r="R4396" s="67">
        <v>418688000</v>
      </c>
      <c r="S4396" s="67">
        <v>421906000</v>
      </c>
      <c r="T4396" s="67">
        <v>425152000</v>
      </c>
      <c r="U4396" s="67">
        <v>428428000</v>
      </c>
      <c r="V4396" s="67">
        <v>431733000</v>
      </c>
      <c r="W4396" s="67">
        <v>435068000</v>
      </c>
      <c r="X4396" s="67">
        <v>438433000</v>
      </c>
      <c r="Y4396" s="67">
        <v>441829000</v>
      </c>
      <c r="Z4396" s="67">
        <v>445255000</v>
      </c>
      <c r="AA4396" s="67">
        <v>448711000</v>
      </c>
      <c r="AB4396" s="67">
        <v>452199000</v>
      </c>
      <c r="AC4396" s="67">
        <v>455718000</v>
      </c>
      <c r="AD4396" s="67">
        <v>459269000</v>
      </c>
      <c r="AE4396" s="67">
        <v>462852000</v>
      </c>
      <c r="AF4396" s="67">
        <v>466467000</v>
      </c>
      <c r="AG4396" s="67">
        <v>470115000</v>
      </c>
      <c r="AH4396" s="67">
        <v>473795000</v>
      </c>
      <c r="AI4396" s="67">
        <v>477509000</v>
      </c>
    </row>
    <row r="4397" spans="1:35" hidden="1" x14ac:dyDescent="0.25">
      <c r="A4397" s="67">
        <v>9104</v>
      </c>
      <c r="B4397" s="67" t="s">
        <v>517</v>
      </c>
      <c r="C4397" s="67" t="s">
        <v>424</v>
      </c>
      <c r="D4397" s="67" t="s">
        <v>323</v>
      </c>
      <c r="E4397" s="67">
        <v>150797000</v>
      </c>
      <c r="F4397" s="67">
        <v>151646000</v>
      </c>
      <c r="G4397" s="67">
        <v>152720000</v>
      </c>
      <c r="H4397" s="67">
        <v>154023000</v>
      </c>
      <c r="I4397" s="67">
        <v>155561000</v>
      </c>
      <c r="J4397" s="67">
        <v>157343000</v>
      </c>
      <c r="K4397" s="67">
        <v>159377000</v>
      </c>
      <c r="L4397" s="67">
        <v>161674000</v>
      </c>
      <c r="M4397" s="67">
        <v>164010000</v>
      </c>
      <c r="N4397" s="67">
        <v>166386000</v>
      </c>
      <c r="O4397" s="67">
        <v>168802000</v>
      </c>
      <c r="P4397" s="67">
        <v>171259000</v>
      </c>
      <c r="Q4397" s="67">
        <v>173758000</v>
      </c>
      <c r="R4397" s="67">
        <v>176300000</v>
      </c>
      <c r="S4397" s="67">
        <v>178884000</v>
      </c>
      <c r="T4397" s="67">
        <v>181513000</v>
      </c>
      <c r="U4397" s="67">
        <v>184186000</v>
      </c>
      <c r="V4397" s="67">
        <v>186905000</v>
      </c>
      <c r="W4397" s="67">
        <v>189670000</v>
      </c>
      <c r="X4397" s="67">
        <v>192482000</v>
      </c>
      <c r="Y4397" s="67">
        <v>195341000</v>
      </c>
      <c r="Z4397" s="67">
        <v>198250000</v>
      </c>
      <c r="AA4397" s="67">
        <v>201207000</v>
      </c>
      <c r="AB4397" s="67">
        <v>204215000</v>
      </c>
      <c r="AC4397" s="67">
        <v>207275000</v>
      </c>
      <c r="AD4397" s="67">
        <v>210386000</v>
      </c>
      <c r="AE4397" s="67">
        <v>213550000</v>
      </c>
      <c r="AF4397" s="67">
        <v>216768000</v>
      </c>
      <c r="AG4397" s="67">
        <v>220040000</v>
      </c>
      <c r="AH4397" s="67">
        <v>223368000</v>
      </c>
      <c r="AI4397" s="67">
        <v>226753000</v>
      </c>
    </row>
    <row r="4398" spans="1:35" hidden="1" x14ac:dyDescent="0.25">
      <c r="A4398" s="67">
        <v>9105</v>
      </c>
      <c r="B4398" s="67" t="s">
        <v>517</v>
      </c>
      <c r="C4398" s="67" t="s">
        <v>425</v>
      </c>
      <c r="D4398" s="67" t="s">
        <v>323</v>
      </c>
      <c r="E4398" s="67">
        <v>800656</v>
      </c>
      <c r="F4398" s="67">
        <v>802570</v>
      </c>
      <c r="G4398" s="67">
        <v>805067</v>
      </c>
      <c r="H4398" s="67">
        <v>808151</v>
      </c>
      <c r="I4398" s="67">
        <v>811830</v>
      </c>
      <c r="J4398" s="67">
        <v>816113</v>
      </c>
      <c r="K4398" s="67">
        <v>821010</v>
      </c>
      <c r="L4398" s="67">
        <v>826535</v>
      </c>
      <c r="M4398" s="67">
        <v>832103</v>
      </c>
      <c r="N4398" s="67">
        <v>837717</v>
      </c>
      <c r="O4398" s="67">
        <v>843375</v>
      </c>
      <c r="P4398" s="67">
        <v>849078</v>
      </c>
      <c r="Q4398" s="67">
        <v>854827</v>
      </c>
      <c r="R4398" s="67">
        <v>860622</v>
      </c>
      <c r="S4398" s="67">
        <v>866464</v>
      </c>
      <c r="T4398" s="67">
        <v>872352</v>
      </c>
      <c r="U4398" s="67">
        <v>878287</v>
      </c>
      <c r="V4398" s="67">
        <v>884270</v>
      </c>
      <c r="W4398" s="67">
        <v>890300</v>
      </c>
      <c r="X4398" s="67">
        <v>896379</v>
      </c>
      <c r="Y4398" s="67">
        <v>902506</v>
      </c>
      <c r="Z4398" s="67">
        <v>908683</v>
      </c>
      <c r="AA4398" s="67">
        <v>914909</v>
      </c>
      <c r="AB4398" s="67">
        <v>921184</v>
      </c>
      <c r="AC4398" s="67">
        <v>927510</v>
      </c>
      <c r="AD4398" s="67">
        <v>933887</v>
      </c>
      <c r="AE4398" s="67">
        <v>940314</v>
      </c>
      <c r="AF4398" s="67">
        <v>946793</v>
      </c>
      <c r="AG4398" s="67">
        <v>953324</v>
      </c>
      <c r="AH4398" s="67">
        <v>959907</v>
      </c>
      <c r="AI4398" s="67">
        <v>966542</v>
      </c>
    </row>
    <row r="4399" spans="1:35" hidden="1" x14ac:dyDescent="0.25">
      <c r="A4399" s="67">
        <v>9106</v>
      </c>
      <c r="B4399" s="67" t="s">
        <v>517</v>
      </c>
      <c r="C4399" s="67" t="s">
        <v>426</v>
      </c>
      <c r="D4399" s="67" t="s">
        <v>323</v>
      </c>
      <c r="E4399" s="67">
        <v>112823000</v>
      </c>
      <c r="F4399" s="67">
        <v>114244000</v>
      </c>
      <c r="G4399" s="67">
        <v>115711000</v>
      </c>
      <c r="H4399" s="67">
        <v>117224000</v>
      </c>
      <c r="I4399" s="67">
        <v>118784000</v>
      </c>
      <c r="J4399" s="67">
        <v>120394000</v>
      </c>
      <c r="K4399" s="67">
        <v>122055000</v>
      </c>
      <c r="L4399" s="67">
        <v>123769000</v>
      </c>
      <c r="M4399" s="67">
        <v>125511000</v>
      </c>
      <c r="N4399" s="67">
        <v>127281000</v>
      </c>
      <c r="O4399" s="67">
        <v>129081000</v>
      </c>
      <c r="P4399" s="67">
        <v>130909000</v>
      </c>
      <c r="Q4399" s="67">
        <v>132768000</v>
      </c>
      <c r="R4399" s="67">
        <v>134657000</v>
      </c>
      <c r="S4399" s="67">
        <v>136577000</v>
      </c>
      <c r="T4399" s="67">
        <v>138529000</v>
      </c>
      <c r="U4399" s="67">
        <v>140513000</v>
      </c>
      <c r="V4399" s="67">
        <v>142529000</v>
      </c>
      <c r="W4399" s="67">
        <v>144578000</v>
      </c>
      <c r="X4399" s="67">
        <v>146660000</v>
      </c>
      <c r="Y4399" s="67">
        <v>148777000</v>
      </c>
      <c r="Z4399" s="67">
        <v>150929000</v>
      </c>
      <c r="AA4399" s="67">
        <v>153115000</v>
      </c>
      <c r="AB4399" s="67">
        <v>155338000</v>
      </c>
      <c r="AC4399" s="67">
        <v>157597000</v>
      </c>
      <c r="AD4399" s="67">
        <v>159893000</v>
      </c>
      <c r="AE4399" s="67">
        <v>162226000</v>
      </c>
      <c r="AF4399" s="67">
        <v>164598000</v>
      </c>
      <c r="AG4399" s="67">
        <v>167008000</v>
      </c>
      <c r="AH4399" s="67">
        <v>169458000</v>
      </c>
      <c r="AI4399" s="67">
        <v>171949000</v>
      </c>
    </row>
    <row r="4400" spans="1:35" hidden="1" x14ac:dyDescent="0.25">
      <c r="A4400" s="67">
        <v>9107</v>
      </c>
      <c r="B4400" s="67" t="s">
        <v>517</v>
      </c>
      <c r="C4400" s="67" t="s">
        <v>427</v>
      </c>
      <c r="D4400" s="67" t="s">
        <v>323</v>
      </c>
      <c r="E4400" s="67">
        <v>1435110000</v>
      </c>
      <c r="F4400" s="67">
        <v>1457210000</v>
      </c>
      <c r="G4400" s="67">
        <v>1477410000</v>
      </c>
      <c r="H4400" s="67">
        <v>1495600000</v>
      </c>
      <c r="I4400" s="67">
        <v>1511670000</v>
      </c>
      <c r="J4400" s="67">
        <v>1525550000</v>
      </c>
      <c r="K4400" s="67">
        <v>1537140000</v>
      </c>
      <c r="L4400" s="67">
        <v>1546380000</v>
      </c>
      <c r="M4400" s="67">
        <v>1555680000</v>
      </c>
      <c r="N4400" s="67">
        <v>1565060000</v>
      </c>
      <c r="O4400" s="67">
        <v>1574490000</v>
      </c>
      <c r="P4400" s="67">
        <v>1584000000</v>
      </c>
      <c r="Q4400" s="67">
        <v>1593570000</v>
      </c>
      <c r="R4400" s="67">
        <v>1603200000</v>
      </c>
      <c r="S4400" s="67">
        <v>1612910000</v>
      </c>
      <c r="T4400" s="67">
        <v>1622680000</v>
      </c>
      <c r="U4400" s="67">
        <v>1632520000</v>
      </c>
      <c r="V4400" s="67">
        <v>1642430000</v>
      </c>
      <c r="W4400" s="67">
        <v>1652410000</v>
      </c>
      <c r="X4400" s="67">
        <v>1662450000</v>
      </c>
      <c r="Y4400" s="67">
        <v>1672570000</v>
      </c>
      <c r="Z4400" s="67">
        <v>1682760000</v>
      </c>
      <c r="AA4400" s="67">
        <v>1693020000</v>
      </c>
      <c r="AB4400" s="67">
        <v>1703360000</v>
      </c>
      <c r="AC4400" s="67">
        <v>1713760000</v>
      </c>
      <c r="AD4400" s="67">
        <v>1724240000</v>
      </c>
      <c r="AE4400" s="67">
        <v>1734790000</v>
      </c>
      <c r="AF4400" s="67">
        <v>1745420000</v>
      </c>
      <c r="AG4400" s="67">
        <v>1756110000</v>
      </c>
      <c r="AH4400" s="67">
        <v>1766890000</v>
      </c>
      <c r="AI4400" s="67">
        <v>1777740000</v>
      </c>
    </row>
    <row r="4401" spans="1:35" hidden="1" x14ac:dyDescent="0.25">
      <c r="A4401" s="67">
        <v>9108</v>
      </c>
      <c r="B4401" s="67" t="s">
        <v>517</v>
      </c>
      <c r="C4401" s="67" t="s">
        <v>428</v>
      </c>
      <c r="D4401" s="67" t="s">
        <v>323</v>
      </c>
      <c r="E4401" s="67">
        <v>3518750000</v>
      </c>
      <c r="F4401" s="67">
        <v>3636200000</v>
      </c>
      <c r="G4401" s="67">
        <v>3751010000</v>
      </c>
      <c r="H4401" s="67">
        <v>3862530000</v>
      </c>
      <c r="I4401" s="67">
        <v>3970150000</v>
      </c>
      <c r="J4401" s="67">
        <v>4073220000</v>
      </c>
      <c r="K4401" s="67">
        <v>4171150000</v>
      </c>
      <c r="L4401" s="67">
        <v>4263320000</v>
      </c>
      <c r="M4401" s="67">
        <v>4357800000</v>
      </c>
      <c r="N4401" s="67">
        <v>4454640000</v>
      </c>
      <c r="O4401" s="67">
        <v>4553910000</v>
      </c>
      <c r="P4401" s="67">
        <v>4655650000</v>
      </c>
      <c r="Q4401" s="67">
        <v>4759950000</v>
      </c>
      <c r="R4401" s="67">
        <v>4866850000</v>
      </c>
      <c r="S4401" s="67">
        <v>4976430000</v>
      </c>
      <c r="T4401" s="67">
        <v>5088750000</v>
      </c>
      <c r="U4401" s="67">
        <v>5203880000</v>
      </c>
      <c r="V4401" s="67">
        <v>5321900000</v>
      </c>
      <c r="W4401" s="67">
        <v>5442860000</v>
      </c>
      <c r="X4401" s="67">
        <v>5566850000</v>
      </c>
      <c r="Y4401" s="67">
        <v>5693950000</v>
      </c>
      <c r="Z4401" s="67">
        <v>5824220000</v>
      </c>
      <c r="AA4401" s="67">
        <v>5957750000</v>
      </c>
      <c r="AB4401" s="67">
        <v>6094630000</v>
      </c>
      <c r="AC4401" s="67">
        <v>6234930000</v>
      </c>
      <c r="AD4401" s="67">
        <v>6378740000</v>
      </c>
      <c r="AE4401" s="67">
        <v>6526150000</v>
      </c>
      <c r="AF4401" s="67">
        <v>6677240000</v>
      </c>
      <c r="AG4401" s="67">
        <v>6832120000</v>
      </c>
      <c r="AH4401" s="67">
        <v>6990870000</v>
      </c>
      <c r="AI4401" s="67">
        <v>7153600000</v>
      </c>
    </row>
    <row r="4402" spans="1:35" hidden="1" x14ac:dyDescent="0.25">
      <c r="A4402" s="67">
        <v>9109</v>
      </c>
      <c r="B4402" s="67" t="s">
        <v>517</v>
      </c>
      <c r="C4402" s="67" t="s">
        <v>429</v>
      </c>
      <c r="D4402" s="67" t="s">
        <v>323</v>
      </c>
      <c r="E4402" s="67">
        <v>557108000</v>
      </c>
      <c r="F4402" s="67">
        <v>565473000</v>
      </c>
      <c r="G4402" s="67">
        <v>573848000</v>
      </c>
      <c r="H4402" s="67">
        <v>582230000</v>
      </c>
      <c r="I4402" s="67">
        <v>590614000</v>
      </c>
      <c r="J4402" s="67">
        <v>598994000</v>
      </c>
      <c r="K4402" s="67">
        <v>607366000</v>
      </c>
      <c r="L4402" s="67">
        <v>615725000</v>
      </c>
      <c r="M4402" s="67">
        <v>624218000</v>
      </c>
      <c r="N4402" s="67">
        <v>632847000</v>
      </c>
      <c r="O4402" s="67">
        <v>641614000</v>
      </c>
      <c r="P4402" s="67">
        <v>650521000</v>
      </c>
      <c r="Q4402" s="67">
        <v>659571000</v>
      </c>
      <c r="R4402" s="67">
        <v>668766000</v>
      </c>
      <c r="S4402" s="67">
        <v>678107000</v>
      </c>
      <c r="T4402" s="67">
        <v>687599000</v>
      </c>
      <c r="U4402" s="67">
        <v>697242000</v>
      </c>
      <c r="V4402" s="67">
        <v>707039000</v>
      </c>
      <c r="W4402" s="67">
        <v>716993000</v>
      </c>
      <c r="X4402" s="67">
        <v>727106000</v>
      </c>
      <c r="Y4402" s="67">
        <v>737381000</v>
      </c>
      <c r="Z4402" s="67">
        <v>747821000</v>
      </c>
      <c r="AA4402" s="67">
        <v>758427000</v>
      </c>
      <c r="AB4402" s="67">
        <v>769204000</v>
      </c>
      <c r="AC4402" s="67">
        <v>780152000</v>
      </c>
      <c r="AD4402" s="67">
        <v>791276000</v>
      </c>
      <c r="AE4402" s="67">
        <v>802578000</v>
      </c>
      <c r="AF4402" s="67">
        <v>814061000</v>
      </c>
      <c r="AG4402" s="67">
        <v>825727000</v>
      </c>
      <c r="AH4402" s="67">
        <v>837580000</v>
      </c>
      <c r="AI4402" s="67">
        <v>849623000</v>
      </c>
    </row>
    <row r="4403" spans="1:35" hidden="1" x14ac:dyDescent="0.25">
      <c r="A4403" s="67">
        <v>9110</v>
      </c>
      <c r="B4403" s="67" t="s">
        <v>517</v>
      </c>
      <c r="C4403" s="67" t="s">
        <v>430</v>
      </c>
      <c r="D4403" s="67" t="s">
        <v>323</v>
      </c>
      <c r="E4403" s="67">
        <v>1569810000</v>
      </c>
      <c r="F4403" s="67">
        <v>1609530000</v>
      </c>
      <c r="G4403" s="67">
        <v>1648450000</v>
      </c>
      <c r="H4403" s="67">
        <v>1686430000</v>
      </c>
      <c r="I4403" s="67">
        <v>1723340000</v>
      </c>
      <c r="J4403" s="67">
        <v>1759050000</v>
      </c>
      <c r="K4403" s="67">
        <v>1793420000</v>
      </c>
      <c r="L4403" s="67">
        <v>1826320000</v>
      </c>
      <c r="M4403" s="67">
        <v>1859910000</v>
      </c>
      <c r="N4403" s="67">
        <v>1894210000</v>
      </c>
      <c r="O4403" s="67">
        <v>1929230000</v>
      </c>
      <c r="P4403" s="67">
        <v>1964980000</v>
      </c>
      <c r="Q4403" s="67">
        <v>2001490000</v>
      </c>
      <c r="R4403" s="67">
        <v>2038760000</v>
      </c>
      <c r="S4403" s="67">
        <v>2076810000</v>
      </c>
      <c r="T4403" s="67">
        <v>2115660000</v>
      </c>
      <c r="U4403" s="67">
        <v>2155330000</v>
      </c>
      <c r="V4403" s="67">
        <v>2195830000</v>
      </c>
      <c r="W4403" s="67">
        <v>2237190000</v>
      </c>
      <c r="X4403" s="67">
        <v>2279410000</v>
      </c>
      <c r="Y4403" s="67">
        <v>2322510000</v>
      </c>
      <c r="Z4403" s="67">
        <v>2366530000</v>
      </c>
      <c r="AA4403" s="67">
        <v>2411460000</v>
      </c>
      <c r="AB4403" s="67">
        <v>2457340000</v>
      </c>
      <c r="AC4403" s="67">
        <v>2504190000</v>
      </c>
      <c r="AD4403" s="67">
        <v>2552020000</v>
      </c>
      <c r="AE4403" s="67">
        <v>2600850000</v>
      </c>
      <c r="AF4403" s="67">
        <v>2650710000</v>
      </c>
      <c r="AG4403" s="67">
        <v>2701610000</v>
      </c>
      <c r="AH4403" s="67">
        <v>2753580000</v>
      </c>
      <c r="AI4403" s="67">
        <v>2806650000</v>
      </c>
    </row>
    <row r="4404" spans="1:35" hidden="1" x14ac:dyDescent="0.25">
      <c r="A4404" s="67">
        <v>9111</v>
      </c>
      <c r="B4404" s="67" t="s">
        <v>517</v>
      </c>
      <c r="C4404" s="67" t="s">
        <v>431</v>
      </c>
      <c r="D4404" s="67" t="s">
        <v>323</v>
      </c>
      <c r="E4404" s="67">
        <v>189907000</v>
      </c>
      <c r="F4404" s="67">
        <v>193622000</v>
      </c>
      <c r="G4404" s="67">
        <v>197515000</v>
      </c>
      <c r="H4404" s="67">
        <v>201596000</v>
      </c>
      <c r="I4404" s="67">
        <v>205874000</v>
      </c>
      <c r="J4404" s="67">
        <v>210358000</v>
      </c>
      <c r="K4404" s="67">
        <v>215058000</v>
      </c>
      <c r="L4404" s="67">
        <v>219986000</v>
      </c>
      <c r="M4404" s="67">
        <v>225043000</v>
      </c>
      <c r="N4404" s="67">
        <v>230234000</v>
      </c>
      <c r="O4404" s="67">
        <v>235562000</v>
      </c>
      <c r="P4404" s="67">
        <v>241031000</v>
      </c>
      <c r="Q4404" s="67">
        <v>246644000</v>
      </c>
      <c r="R4404" s="67">
        <v>252405000</v>
      </c>
      <c r="S4404" s="67">
        <v>258318000</v>
      </c>
      <c r="T4404" s="67">
        <v>264387000</v>
      </c>
      <c r="U4404" s="67">
        <v>270617000</v>
      </c>
      <c r="V4404" s="67">
        <v>277011000</v>
      </c>
      <c r="W4404" s="67">
        <v>283574000</v>
      </c>
      <c r="X4404" s="67">
        <v>290310000</v>
      </c>
      <c r="Y4404" s="67">
        <v>297224000</v>
      </c>
      <c r="Z4404" s="67">
        <v>304321000</v>
      </c>
      <c r="AA4404" s="67">
        <v>311605000</v>
      </c>
      <c r="AB4404" s="67">
        <v>319081000</v>
      </c>
      <c r="AC4404" s="67">
        <v>326754000</v>
      </c>
      <c r="AD4404" s="67">
        <v>334630000</v>
      </c>
      <c r="AE4404" s="67">
        <v>342714000</v>
      </c>
      <c r="AF4404" s="67">
        <v>351012000</v>
      </c>
      <c r="AG4404" s="67">
        <v>359528000</v>
      </c>
      <c r="AH4404" s="67">
        <v>368270000</v>
      </c>
      <c r="AI4404" s="67">
        <v>377242000</v>
      </c>
    </row>
    <row r="4405" spans="1:35" hidden="1" x14ac:dyDescent="0.25">
      <c r="A4405" s="67">
        <v>9112</v>
      </c>
      <c r="B4405" s="67" t="s">
        <v>517</v>
      </c>
      <c r="C4405" s="67" t="s">
        <v>432</v>
      </c>
      <c r="D4405" s="67" t="s">
        <v>323</v>
      </c>
      <c r="E4405" s="67">
        <v>44622100</v>
      </c>
      <c r="F4405" s="67">
        <v>45947400</v>
      </c>
      <c r="G4405" s="67">
        <v>47222300</v>
      </c>
      <c r="H4405" s="67">
        <v>48438700</v>
      </c>
      <c r="I4405" s="67">
        <v>49588900</v>
      </c>
      <c r="J4405" s="67">
        <v>50665300</v>
      </c>
      <c r="K4405" s="67">
        <v>51660700</v>
      </c>
      <c r="L4405" s="67">
        <v>52568200</v>
      </c>
      <c r="M4405" s="67">
        <v>53493900</v>
      </c>
      <c r="N4405" s="67">
        <v>54438100</v>
      </c>
      <c r="O4405" s="67">
        <v>55401200</v>
      </c>
      <c r="P4405" s="67">
        <v>56383500</v>
      </c>
      <c r="Q4405" s="67">
        <v>57385400</v>
      </c>
      <c r="R4405" s="67">
        <v>58407500</v>
      </c>
      <c r="S4405" s="67">
        <v>59449900</v>
      </c>
      <c r="T4405" s="67">
        <v>60513200</v>
      </c>
      <c r="U4405" s="67">
        <v>61597800</v>
      </c>
      <c r="V4405" s="67">
        <v>62704000</v>
      </c>
      <c r="W4405" s="67">
        <v>63832400</v>
      </c>
      <c r="X4405" s="67">
        <v>64983300</v>
      </c>
      <c r="Y4405" s="67">
        <v>66157300</v>
      </c>
      <c r="Z4405" s="67">
        <v>67354800</v>
      </c>
      <c r="AA4405" s="67">
        <v>68576200</v>
      </c>
      <c r="AB4405" s="67">
        <v>69822000</v>
      </c>
      <c r="AC4405" s="67">
        <v>71092700</v>
      </c>
      <c r="AD4405" s="67">
        <v>72388900</v>
      </c>
      <c r="AE4405" s="67">
        <v>73711000</v>
      </c>
      <c r="AF4405" s="67">
        <v>75059500</v>
      </c>
      <c r="AG4405" s="67">
        <v>76435000</v>
      </c>
      <c r="AH4405" s="67">
        <v>77838000</v>
      </c>
      <c r="AI4405" s="67">
        <v>79269000</v>
      </c>
    </row>
    <row r="4406" spans="1:35" hidden="1" x14ac:dyDescent="0.25">
      <c r="A4406" s="67">
        <v>9113</v>
      </c>
      <c r="B4406" s="67" t="s">
        <v>517</v>
      </c>
      <c r="C4406" s="67" t="s">
        <v>433</v>
      </c>
      <c r="D4406" s="67" t="s">
        <v>323</v>
      </c>
      <c r="E4406" s="67">
        <v>438203000</v>
      </c>
      <c r="F4406" s="67">
        <v>485302000</v>
      </c>
      <c r="G4406" s="67">
        <v>531972000</v>
      </c>
      <c r="H4406" s="67">
        <v>576894000</v>
      </c>
      <c r="I4406" s="67">
        <v>618665000</v>
      </c>
      <c r="J4406" s="67">
        <v>655860000</v>
      </c>
      <c r="K4406" s="67">
        <v>687111000</v>
      </c>
      <c r="L4406" s="67">
        <v>711185000</v>
      </c>
      <c r="M4406" s="67">
        <v>736158000</v>
      </c>
      <c r="N4406" s="67">
        <v>762063000</v>
      </c>
      <c r="O4406" s="67">
        <v>788934000</v>
      </c>
      <c r="P4406" s="67">
        <v>816808000</v>
      </c>
      <c r="Q4406" s="67">
        <v>845722000</v>
      </c>
      <c r="R4406" s="67">
        <v>875715000</v>
      </c>
      <c r="S4406" s="67">
        <v>906826000</v>
      </c>
      <c r="T4406" s="67">
        <v>939098000</v>
      </c>
      <c r="U4406" s="67">
        <v>972575000</v>
      </c>
      <c r="V4406" s="67">
        <v>1007300000</v>
      </c>
      <c r="W4406" s="67">
        <v>1043320000</v>
      </c>
      <c r="X4406" s="67">
        <v>1080690000</v>
      </c>
      <c r="Y4406" s="67">
        <v>1119450000</v>
      </c>
      <c r="Z4406" s="67">
        <v>1159650000</v>
      </c>
      <c r="AA4406" s="67">
        <v>1201360000</v>
      </c>
      <c r="AB4406" s="67">
        <v>1244620000</v>
      </c>
      <c r="AC4406" s="67">
        <v>1289490000</v>
      </c>
      <c r="AD4406" s="67">
        <v>1336040000</v>
      </c>
      <c r="AE4406" s="67">
        <v>1384330000</v>
      </c>
      <c r="AF4406" s="67">
        <v>1434420000</v>
      </c>
      <c r="AG4406" s="67">
        <v>1486370000</v>
      </c>
      <c r="AH4406" s="67">
        <v>1540270000</v>
      </c>
      <c r="AI4406" s="67">
        <v>1596170000</v>
      </c>
    </row>
    <row r="4407" spans="1:35" hidden="1" x14ac:dyDescent="0.25">
      <c r="A4407" s="67">
        <v>9114</v>
      </c>
      <c r="B4407" s="67" t="s">
        <v>517</v>
      </c>
      <c r="C4407" s="67" t="s">
        <v>434</v>
      </c>
      <c r="D4407" s="67" t="s">
        <v>323</v>
      </c>
      <c r="E4407" s="67">
        <v>2886650000</v>
      </c>
      <c r="F4407" s="67">
        <v>2914460000</v>
      </c>
      <c r="G4407" s="67">
        <v>2943650000</v>
      </c>
      <c r="H4407" s="67">
        <v>2974250000</v>
      </c>
      <c r="I4407" s="67">
        <v>3006300000</v>
      </c>
      <c r="J4407" s="67">
        <v>3039860000</v>
      </c>
      <c r="K4407" s="67">
        <v>3074970000</v>
      </c>
      <c r="L4407" s="67">
        <v>3111680000</v>
      </c>
      <c r="M4407" s="67">
        <v>3148900000</v>
      </c>
      <c r="N4407" s="67">
        <v>3186640000</v>
      </c>
      <c r="O4407" s="67">
        <v>3224910000</v>
      </c>
      <c r="P4407" s="67">
        <v>3263720000</v>
      </c>
      <c r="Q4407" s="67">
        <v>3303070000</v>
      </c>
      <c r="R4407" s="67">
        <v>3342970000</v>
      </c>
      <c r="S4407" s="67">
        <v>3383430000</v>
      </c>
      <c r="T4407" s="67">
        <v>3424460000</v>
      </c>
      <c r="U4407" s="67">
        <v>3466060000</v>
      </c>
      <c r="V4407" s="67">
        <v>3508240000</v>
      </c>
      <c r="W4407" s="67">
        <v>3551010000</v>
      </c>
      <c r="X4407" s="67">
        <v>3594390000</v>
      </c>
      <c r="Y4407" s="67">
        <v>3638370000</v>
      </c>
      <c r="Z4407" s="67">
        <v>3682960000</v>
      </c>
      <c r="AA4407" s="67">
        <v>3728180000</v>
      </c>
      <c r="AB4407" s="67">
        <v>3774030000</v>
      </c>
      <c r="AC4407" s="67">
        <v>3820530000</v>
      </c>
      <c r="AD4407" s="67">
        <v>3867670000</v>
      </c>
      <c r="AE4407" s="67">
        <v>3915480000</v>
      </c>
      <c r="AF4407" s="67">
        <v>3963950000</v>
      </c>
      <c r="AG4407" s="67">
        <v>4013110000</v>
      </c>
      <c r="AH4407" s="67">
        <v>4062950000</v>
      </c>
      <c r="AI4407" s="67">
        <v>4113490000</v>
      </c>
    </row>
    <row r="4408" spans="1:35" hidden="1" x14ac:dyDescent="0.25">
      <c r="A4408" s="67">
        <v>9115</v>
      </c>
      <c r="B4408" s="67" t="s">
        <v>517</v>
      </c>
      <c r="C4408" s="67" t="s">
        <v>435</v>
      </c>
      <c r="D4408" s="67" t="s">
        <v>323</v>
      </c>
      <c r="E4408" s="67">
        <v>368622000</v>
      </c>
      <c r="F4408" s="67">
        <v>375655000</v>
      </c>
      <c r="G4408" s="67">
        <v>382663000</v>
      </c>
      <c r="H4408" s="67">
        <v>389637000</v>
      </c>
      <c r="I4408" s="67">
        <v>396568000</v>
      </c>
      <c r="J4408" s="67">
        <v>403448000</v>
      </c>
      <c r="K4408" s="67">
        <v>410267000</v>
      </c>
      <c r="L4408" s="67">
        <v>417017000</v>
      </c>
      <c r="M4408" s="67">
        <v>423895000</v>
      </c>
      <c r="N4408" s="67">
        <v>430903000</v>
      </c>
      <c r="O4408" s="67">
        <v>438045000</v>
      </c>
      <c r="P4408" s="67">
        <v>445322000</v>
      </c>
      <c r="Q4408" s="67">
        <v>452738000</v>
      </c>
      <c r="R4408" s="67">
        <v>460294000</v>
      </c>
      <c r="S4408" s="67">
        <v>467994000</v>
      </c>
      <c r="T4408" s="67">
        <v>475841000</v>
      </c>
      <c r="U4408" s="67">
        <v>483836000</v>
      </c>
      <c r="V4408" s="67">
        <v>491984000</v>
      </c>
      <c r="W4408" s="67">
        <v>500286000</v>
      </c>
      <c r="X4408" s="67">
        <v>508746000</v>
      </c>
      <c r="Y4408" s="67">
        <v>517366000</v>
      </c>
      <c r="Z4408" s="67">
        <v>526151000</v>
      </c>
      <c r="AA4408" s="67">
        <v>535102000</v>
      </c>
      <c r="AB4408" s="67">
        <v>544224000</v>
      </c>
      <c r="AC4408" s="67">
        <v>553518000</v>
      </c>
      <c r="AD4408" s="67">
        <v>562990000</v>
      </c>
      <c r="AE4408" s="67">
        <v>572641000</v>
      </c>
      <c r="AF4408" s="67">
        <v>582476000</v>
      </c>
      <c r="AG4408" s="67">
        <v>592497000</v>
      </c>
      <c r="AH4408" s="67">
        <v>602709000</v>
      </c>
      <c r="AI4408" s="67">
        <v>613115000</v>
      </c>
    </row>
    <row r="4409" spans="1:35" hidden="1" x14ac:dyDescent="0.25">
      <c r="A4409" s="67">
        <v>9116</v>
      </c>
      <c r="B4409" s="67" t="s">
        <v>517</v>
      </c>
      <c r="C4409" s="67" t="s">
        <v>436</v>
      </c>
      <c r="D4409" s="67" t="s">
        <v>323</v>
      </c>
      <c r="E4409" s="67">
        <v>2401560000</v>
      </c>
      <c r="F4409" s="67">
        <v>2464830000</v>
      </c>
      <c r="G4409" s="67">
        <v>2527160000</v>
      </c>
      <c r="H4409" s="67">
        <v>2588320000</v>
      </c>
      <c r="I4409" s="67">
        <v>2648130000</v>
      </c>
      <c r="J4409" s="67">
        <v>2706380000</v>
      </c>
      <c r="K4409" s="67">
        <v>2762860000</v>
      </c>
      <c r="L4409" s="67">
        <v>2817390000</v>
      </c>
      <c r="M4409" s="67">
        <v>2873150000</v>
      </c>
      <c r="N4409" s="67">
        <v>2930170000</v>
      </c>
      <c r="O4409" s="67">
        <v>2988470000</v>
      </c>
      <c r="P4409" s="67">
        <v>3048080000</v>
      </c>
      <c r="Q4409" s="67">
        <v>3109040000</v>
      </c>
      <c r="R4409" s="67">
        <v>3171380000</v>
      </c>
      <c r="S4409" s="67">
        <v>3235120000</v>
      </c>
      <c r="T4409" s="67">
        <v>3300300000</v>
      </c>
      <c r="U4409" s="67">
        <v>3366950000</v>
      </c>
      <c r="V4409" s="67">
        <v>3435100000</v>
      </c>
      <c r="W4409" s="67">
        <v>3504790000</v>
      </c>
      <c r="X4409" s="67">
        <v>3576050000</v>
      </c>
      <c r="Y4409" s="67">
        <v>3648920000</v>
      </c>
      <c r="Z4409" s="67">
        <v>3723430000</v>
      </c>
      <c r="AA4409" s="67">
        <v>3799620000</v>
      </c>
      <c r="AB4409" s="67">
        <v>3877530000</v>
      </c>
      <c r="AC4409" s="67">
        <v>3957200000</v>
      </c>
      <c r="AD4409" s="67">
        <v>4038660000</v>
      </c>
      <c r="AE4409" s="67">
        <v>4121960000</v>
      </c>
      <c r="AF4409" s="67">
        <v>4207140000</v>
      </c>
      <c r="AG4409" s="67">
        <v>4294240000</v>
      </c>
      <c r="AH4409" s="67">
        <v>4383310000</v>
      </c>
      <c r="AI4409" s="67">
        <v>4474380000</v>
      </c>
    </row>
    <row r="4410" spans="1:35" hidden="1" x14ac:dyDescent="0.25">
      <c r="A4410" s="67">
        <v>9117</v>
      </c>
      <c r="B4410" s="67" t="s">
        <v>517</v>
      </c>
      <c r="C4410" s="67" t="s">
        <v>437</v>
      </c>
      <c r="D4410" s="67" t="s">
        <v>323</v>
      </c>
      <c r="E4410" s="67">
        <v>5588520000</v>
      </c>
      <c r="F4410" s="67">
        <v>5608920000</v>
      </c>
      <c r="G4410" s="67">
        <v>5631900000</v>
      </c>
      <c r="H4410" s="67">
        <v>5657520000</v>
      </c>
      <c r="I4410" s="67">
        <v>5685810000</v>
      </c>
      <c r="J4410" s="67">
        <v>5716810000</v>
      </c>
      <c r="K4410" s="67">
        <v>5750580000</v>
      </c>
      <c r="L4410" s="67">
        <v>5787160000</v>
      </c>
      <c r="M4410" s="67">
        <v>5824020000</v>
      </c>
      <c r="N4410" s="67">
        <v>5861160000</v>
      </c>
      <c r="O4410" s="67">
        <v>5898580000</v>
      </c>
      <c r="P4410" s="67">
        <v>5936280000</v>
      </c>
      <c r="Q4410" s="67">
        <v>5974270000</v>
      </c>
      <c r="R4410" s="67">
        <v>6012540000</v>
      </c>
      <c r="S4410" s="67">
        <v>6051100000</v>
      </c>
      <c r="T4410" s="67">
        <v>6089950000</v>
      </c>
      <c r="U4410" s="67">
        <v>6129100000</v>
      </c>
      <c r="V4410" s="67">
        <v>6168540000</v>
      </c>
      <c r="W4410" s="67">
        <v>6208280000</v>
      </c>
      <c r="X4410" s="67">
        <v>6248320000</v>
      </c>
      <c r="Y4410" s="67">
        <v>6288660000</v>
      </c>
      <c r="Z4410" s="67">
        <v>6329300000</v>
      </c>
      <c r="AA4410" s="67">
        <v>6370250000</v>
      </c>
      <c r="AB4410" s="67">
        <v>6411520000</v>
      </c>
      <c r="AC4410" s="67">
        <v>6453090000</v>
      </c>
      <c r="AD4410" s="67">
        <v>6494970000</v>
      </c>
      <c r="AE4410" s="67">
        <v>6537180000</v>
      </c>
      <c r="AF4410" s="67">
        <v>6579700000</v>
      </c>
      <c r="AG4410" s="67">
        <v>6622540000</v>
      </c>
      <c r="AH4410" s="67">
        <v>6665710000</v>
      </c>
      <c r="AI4410" s="67">
        <v>6709200000</v>
      </c>
    </row>
    <row r="4411" spans="1:35" hidden="1" x14ac:dyDescent="0.25">
      <c r="A4411" s="67">
        <v>9118</v>
      </c>
      <c r="B4411" s="67" t="s">
        <v>517</v>
      </c>
      <c r="C4411" s="67" t="s">
        <v>438</v>
      </c>
      <c r="D4411" s="67" t="s">
        <v>323</v>
      </c>
      <c r="E4411" s="67">
        <v>1350740000</v>
      </c>
      <c r="F4411" s="67">
        <v>1353490000</v>
      </c>
      <c r="G4411" s="67">
        <v>1358980000</v>
      </c>
      <c r="H4411" s="67">
        <v>1367270000</v>
      </c>
      <c r="I4411" s="67">
        <v>1378390000</v>
      </c>
      <c r="J4411" s="67">
        <v>1392440000</v>
      </c>
      <c r="K4411" s="67">
        <v>1409490000</v>
      </c>
      <c r="L4411" s="67">
        <v>1429680000</v>
      </c>
      <c r="M4411" s="67">
        <v>1450210000</v>
      </c>
      <c r="N4411" s="67">
        <v>1471090000</v>
      </c>
      <c r="O4411" s="67">
        <v>1492330000</v>
      </c>
      <c r="P4411" s="67">
        <v>1513930000</v>
      </c>
      <c r="Q4411" s="67">
        <v>1535890000</v>
      </c>
      <c r="R4411" s="67">
        <v>1558230000</v>
      </c>
      <c r="S4411" s="67">
        <v>1580940000</v>
      </c>
      <c r="T4411" s="67">
        <v>1604050000</v>
      </c>
      <c r="U4411" s="67">
        <v>1627540000</v>
      </c>
      <c r="V4411" s="67">
        <v>1651440000</v>
      </c>
      <c r="W4411" s="67">
        <v>1675740000</v>
      </c>
      <c r="X4411" s="67">
        <v>1700460000</v>
      </c>
      <c r="Y4411" s="67">
        <v>1725590000</v>
      </c>
      <c r="Z4411" s="67">
        <v>1751150000</v>
      </c>
      <c r="AA4411" s="67">
        <v>1777150000</v>
      </c>
      <c r="AB4411" s="67">
        <v>1803590000</v>
      </c>
      <c r="AC4411" s="67">
        <v>1830480000</v>
      </c>
      <c r="AD4411" s="67">
        <v>1857820000</v>
      </c>
      <c r="AE4411" s="67">
        <v>1885630000</v>
      </c>
      <c r="AF4411" s="67">
        <v>1913920000</v>
      </c>
      <c r="AG4411" s="67">
        <v>1942680000</v>
      </c>
      <c r="AH4411" s="67">
        <v>1971930000</v>
      </c>
      <c r="AI4411" s="67">
        <v>2001680000</v>
      </c>
    </row>
    <row r="4412" spans="1:35" hidden="1" x14ac:dyDescent="0.25">
      <c r="A4412" s="67">
        <v>9119</v>
      </c>
      <c r="B4412" s="67" t="s">
        <v>517</v>
      </c>
      <c r="C4412" s="67" t="s">
        <v>439</v>
      </c>
      <c r="D4412" s="67" t="s">
        <v>323</v>
      </c>
      <c r="E4412" s="67">
        <v>4836700000</v>
      </c>
      <c r="F4412" s="67">
        <v>4952920000</v>
      </c>
      <c r="G4412" s="67">
        <v>5073020000</v>
      </c>
      <c r="H4412" s="67">
        <v>5197130000</v>
      </c>
      <c r="I4412" s="67">
        <v>5325420000</v>
      </c>
      <c r="J4412" s="67">
        <v>5458030000</v>
      </c>
      <c r="K4412" s="67">
        <v>5595120000</v>
      </c>
      <c r="L4412" s="67">
        <v>5736870000</v>
      </c>
      <c r="M4412" s="67">
        <v>5882740000</v>
      </c>
      <c r="N4412" s="67">
        <v>6032830000</v>
      </c>
      <c r="O4412" s="67">
        <v>6187270000</v>
      </c>
      <c r="P4412" s="67">
        <v>6346200000</v>
      </c>
      <c r="Q4412" s="67">
        <v>6509730000</v>
      </c>
      <c r="R4412" s="67">
        <v>6678000000</v>
      </c>
      <c r="S4412" s="67">
        <v>6851160000</v>
      </c>
      <c r="T4412" s="67">
        <v>7029330000</v>
      </c>
      <c r="U4412" s="67">
        <v>7212680000</v>
      </c>
      <c r="V4412" s="67">
        <v>7401340000</v>
      </c>
      <c r="W4412" s="67">
        <v>7595470000</v>
      </c>
      <c r="X4412" s="67">
        <v>7795230000</v>
      </c>
      <c r="Y4412" s="67">
        <v>8000780000</v>
      </c>
      <c r="Z4412" s="67">
        <v>8212300000</v>
      </c>
      <c r="AA4412" s="67">
        <v>8429950000</v>
      </c>
      <c r="AB4412" s="67">
        <v>8653910000</v>
      </c>
      <c r="AC4412" s="67">
        <v>8884360000</v>
      </c>
      <c r="AD4412" s="67">
        <v>9121500000</v>
      </c>
      <c r="AE4412" s="67">
        <v>9365520000</v>
      </c>
      <c r="AF4412" s="67">
        <v>9616610000</v>
      </c>
      <c r="AG4412" s="67">
        <v>9874980000</v>
      </c>
      <c r="AH4412" s="67">
        <v>10140900000</v>
      </c>
      <c r="AI4412" s="67">
        <v>10414400000</v>
      </c>
    </row>
    <row r="4413" spans="1:35" hidden="1" x14ac:dyDescent="0.25">
      <c r="A4413" s="67">
        <v>9120</v>
      </c>
      <c r="B4413" s="67" t="s">
        <v>517</v>
      </c>
      <c r="C4413" s="67" t="s">
        <v>440</v>
      </c>
      <c r="D4413" s="67" t="s">
        <v>323</v>
      </c>
      <c r="E4413" s="67">
        <v>293289000</v>
      </c>
      <c r="F4413" s="67">
        <v>299210000</v>
      </c>
      <c r="G4413" s="67">
        <v>305199000</v>
      </c>
      <c r="H4413" s="67">
        <v>311253000</v>
      </c>
      <c r="I4413" s="67">
        <v>317371000</v>
      </c>
      <c r="J4413" s="67">
        <v>323550000</v>
      </c>
      <c r="K4413" s="67">
        <v>329789000</v>
      </c>
      <c r="L4413" s="67">
        <v>336086000</v>
      </c>
      <c r="M4413" s="67">
        <v>342520000</v>
      </c>
      <c r="N4413" s="67">
        <v>349096000</v>
      </c>
      <c r="O4413" s="67">
        <v>355817000</v>
      </c>
      <c r="P4413" s="67">
        <v>362686000</v>
      </c>
      <c r="Q4413" s="67">
        <v>369706000</v>
      </c>
      <c r="R4413" s="67">
        <v>376880000</v>
      </c>
      <c r="S4413" s="67">
        <v>384213000</v>
      </c>
      <c r="T4413" s="67">
        <v>391706000</v>
      </c>
      <c r="U4413" s="67">
        <v>399364000</v>
      </c>
      <c r="V4413" s="67">
        <v>407191000</v>
      </c>
      <c r="W4413" s="67">
        <v>415190000</v>
      </c>
      <c r="X4413" s="67">
        <v>423365000</v>
      </c>
      <c r="Y4413" s="67">
        <v>431720000</v>
      </c>
      <c r="Z4413" s="67">
        <v>440259000</v>
      </c>
      <c r="AA4413" s="67">
        <v>448985000</v>
      </c>
      <c r="AB4413" s="67">
        <v>457904000</v>
      </c>
      <c r="AC4413" s="67">
        <v>467019000</v>
      </c>
      <c r="AD4413" s="67">
        <v>476334000</v>
      </c>
      <c r="AE4413" s="67">
        <v>485854000</v>
      </c>
      <c r="AF4413" s="67">
        <v>495584000</v>
      </c>
      <c r="AG4413" s="67">
        <v>505527000</v>
      </c>
      <c r="AH4413" s="67">
        <v>515690000</v>
      </c>
      <c r="AI4413" s="67">
        <v>526076000</v>
      </c>
    </row>
    <row r="4414" spans="1:35" hidden="1" x14ac:dyDescent="0.25">
      <c r="A4414" s="67">
        <v>9122</v>
      </c>
      <c r="B4414" s="67" t="s">
        <v>517</v>
      </c>
      <c r="C4414" s="67" t="s">
        <v>441</v>
      </c>
      <c r="D4414" s="67" t="s">
        <v>323</v>
      </c>
      <c r="E4414" s="67">
        <v>97286800</v>
      </c>
      <c r="F4414" s="67">
        <v>98893600</v>
      </c>
      <c r="G4414" s="67">
        <v>100315000</v>
      </c>
      <c r="H4414" s="67">
        <v>101540000</v>
      </c>
      <c r="I4414" s="67">
        <v>102558000</v>
      </c>
      <c r="J4414" s="67">
        <v>103363000</v>
      </c>
      <c r="K4414" s="67">
        <v>103946000</v>
      </c>
      <c r="L4414" s="67">
        <v>104303000</v>
      </c>
      <c r="M4414" s="67">
        <v>104662000</v>
      </c>
      <c r="N4414" s="67">
        <v>105023000</v>
      </c>
      <c r="O4414" s="67">
        <v>105384000</v>
      </c>
      <c r="P4414" s="67">
        <v>105748000</v>
      </c>
      <c r="Q4414" s="67">
        <v>106112000</v>
      </c>
      <c r="R4414" s="67">
        <v>106478000</v>
      </c>
      <c r="S4414" s="67">
        <v>106846000</v>
      </c>
      <c r="T4414" s="67">
        <v>107215000</v>
      </c>
      <c r="U4414" s="67">
        <v>107586000</v>
      </c>
      <c r="V4414" s="67">
        <v>107958000</v>
      </c>
      <c r="W4414" s="67">
        <v>108331000</v>
      </c>
      <c r="X4414" s="67">
        <v>108706000</v>
      </c>
      <c r="Y4414" s="67">
        <v>109083000</v>
      </c>
      <c r="Z4414" s="67">
        <v>109461000</v>
      </c>
      <c r="AA4414" s="67">
        <v>109840000</v>
      </c>
      <c r="AB4414" s="67">
        <v>110221000</v>
      </c>
      <c r="AC4414" s="67">
        <v>110604000</v>
      </c>
      <c r="AD4414" s="67">
        <v>110988000</v>
      </c>
      <c r="AE4414" s="67">
        <v>111373000</v>
      </c>
      <c r="AF4414" s="67">
        <v>111760000</v>
      </c>
      <c r="AG4414" s="67">
        <v>112149000</v>
      </c>
      <c r="AH4414" s="67">
        <v>112539000</v>
      </c>
      <c r="AI4414" s="67">
        <v>112931000</v>
      </c>
    </row>
    <row r="4415" spans="1:35" hidden="1" x14ac:dyDescent="0.25">
      <c r="A4415" s="67">
        <v>9125</v>
      </c>
      <c r="B4415" s="67" t="s">
        <v>517</v>
      </c>
      <c r="C4415" s="67" t="s">
        <v>444</v>
      </c>
      <c r="D4415" s="67" t="s">
        <v>323</v>
      </c>
      <c r="E4415" s="67">
        <v>37265500</v>
      </c>
      <c r="F4415" s="67">
        <v>36902900</v>
      </c>
      <c r="G4415" s="67">
        <v>36655100</v>
      </c>
      <c r="H4415" s="67">
        <v>36519000</v>
      </c>
      <c r="I4415" s="67">
        <v>36492700</v>
      </c>
      <c r="J4415" s="67">
        <v>36575600</v>
      </c>
      <c r="K4415" s="67">
        <v>36768000</v>
      </c>
      <c r="L4415" s="67">
        <v>37071700</v>
      </c>
      <c r="M4415" s="67">
        <v>37378500</v>
      </c>
      <c r="N4415" s="67">
        <v>37688400</v>
      </c>
      <c r="O4415" s="67">
        <v>38001400</v>
      </c>
      <c r="P4415" s="67">
        <v>38317500</v>
      </c>
      <c r="Q4415" s="67">
        <v>38636900</v>
      </c>
      <c r="R4415" s="67">
        <v>38959400</v>
      </c>
      <c r="S4415" s="67">
        <v>39285100</v>
      </c>
      <c r="T4415" s="67">
        <v>39614200</v>
      </c>
      <c r="U4415" s="67">
        <v>39946500</v>
      </c>
      <c r="V4415" s="67">
        <v>40282200</v>
      </c>
      <c r="W4415" s="67">
        <v>40621200</v>
      </c>
      <c r="X4415" s="67">
        <v>40963700</v>
      </c>
      <c r="Y4415" s="67">
        <v>41309600</v>
      </c>
      <c r="Z4415" s="67">
        <v>41658900</v>
      </c>
      <c r="AA4415" s="67">
        <v>42011800</v>
      </c>
      <c r="AB4415" s="67">
        <v>42368300</v>
      </c>
      <c r="AC4415" s="67">
        <v>42728300</v>
      </c>
      <c r="AD4415" s="67">
        <v>43091900</v>
      </c>
      <c r="AE4415" s="67">
        <v>43459100</v>
      </c>
      <c r="AF4415" s="67">
        <v>43830100</v>
      </c>
      <c r="AG4415" s="67">
        <v>44204800</v>
      </c>
      <c r="AH4415" s="67">
        <v>44583300</v>
      </c>
      <c r="AI4415" s="67">
        <v>44965500</v>
      </c>
    </row>
    <row r="4416" spans="1:35" hidden="1" x14ac:dyDescent="0.25">
      <c r="A4416" s="67">
        <v>9127</v>
      </c>
      <c r="B4416" s="67" t="s">
        <v>517</v>
      </c>
      <c r="C4416" s="67" t="s">
        <v>446</v>
      </c>
      <c r="D4416" s="67" t="s">
        <v>323</v>
      </c>
      <c r="E4416" s="67">
        <v>215570000</v>
      </c>
      <c r="F4416" s="67">
        <v>217148000</v>
      </c>
      <c r="G4416" s="67">
        <v>218626000</v>
      </c>
      <c r="H4416" s="67">
        <v>220003000</v>
      </c>
      <c r="I4416" s="67">
        <v>221276000</v>
      </c>
      <c r="J4416" s="67">
        <v>222443000</v>
      </c>
      <c r="K4416" s="67">
        <v>223500000</v>
      </c>
      <c r="L4416" s="67">
        <v>224448000</v>
      </c>
      <c r="M4416" s="67">
        <v>225399000</v>
      </c>
      <c r="N4416" s="67">
        <v>226356000</v>
      </c>
      <c r="O4416" s="67">
        <v>227318000</v>
      </c>
      <c r="P4416" s="67">
        <v>228284000</v>
      </c>
      <c r="Q4416" s="67">
        <v>229255000</v>
      </c>
      <c r="R4416" s="67">
        <v>230231000</v>
      </c>
      <c r="S4416" s="67">
        <v>231212000</v>
      </c>
      <c r="T4416" s="67">
        <v>232197000</v>
      </c>
      <c r="U4416" s="67">
        <v>233188000</v>
      </c>
      <c r="V4416" s="67">
        <v>234184000</v>
      </c>
      <c r="W4416" s="67">
        <v>235184000</v>
      </c>
      <c r="X4416" s="67">
        <v>236190000</v>
      </c>
      <c r="Y4416" s="67">
        <v>237200000</v>
      </c>
      <c r="Z4416" s="67">
        <v>238216000</v>
      </c>
      <c r="AA4416" s="67">
        <v>239237000</v>
      </c>
      <c r="AB4416" s="67">
        <v>240263000</v>
      </c>
      <c r="AC4416" s="67">
        <v>241294000</v>
      </c>
      <c r="AD4416" s="67">
        <v>242330000</v>
      </c>
      <c r="AE4416" s="67">
        <v>243371000</v>
      </c>
      <c r="AF4416" s="67">
        <v>244417000</v>
      </c>
      <c r="AG4416" s="67">
        <v>245469000</v>
      </c>
      <c r="AH4416" s="67">
        <v>246526000</v>
      </c>
      <c r="AI4416" s="67">
        <v>247589000</v>
      </c>
    </row>
    <row r="4417" spans="1:35" hidden="1" x14ac:dyDescent="0.25">
      <c r="A4417" s="67">
        <v>9128</v>
      </c>
      <c r="B4417" s="67" t="s">
        <v>517</v>
      </c>
      <c r="C4417" s="67" t="s">
        <v>447</v>
      </c>
      <c r="D4417" s="67" t="s">
        <v>323</v>
      </c>
      <c r="E4417" s="67">
        <v>128156000</v>
      </c>
      <c r="F4417" s="67">
        <v>127632000</v>
      </c>
      <c r="G4417" s="67">
        <v>127144000</v>
      </c>
      <c r="H4417" s="67">
        <v>126692000</v>
      </c>
      <c r="I4417" s="67">
        <v>126276000</v>
      </c>
      <c r="J4417" s="67">
        <v>125895000</v>
      </c>
      <c r="K4417" s="67">
        <v>125549000</v>
      </c>
      <c r="L4417" s="67">
        <v>125237000</v>
      </c>
      <c r="M4417" s="67">
        <v>124925000</v>
      </c>
      <c r="N4417" s="67">
        <v>124615000</v>
      </c>
      <c r="O4417" s="67">
        <v>124306000</v>
      </c>
      <c r="P4417" s="67">
        <v>123998000</v>
      </c>
      <c r="Q4417" s="67">
        <v>123690000</v>
      </c>
      <c r="R4417" s="67">
        <v>123384000</v>
      </c>
      <c r="S4417" s="67">
        <v>123078000</v>
      </c>
      <c r="T4417" s="67">
        <v>122773000</v>
      </c>
      <c r="U4417" s="67">
        <v>122470000</v>
      </c>
      <c r="V4417" s="67">
        <v>122167000</v>
      </c>
      <c r="W4417" s="67">
        <v>121865000</v>
      </c>
      <c r="X4417" s="67">
        <v>121564000</v>
      </c>
      <c r="Y4417" s="67">
        <v>121264000</v>
      </c>
      <c r="Z4417" s="67">
        <v>120964000</v>
      </c>
      <c r="AA4417" s="67">
        <v>120666000</v>
      </c>
      <c r="AB4417" s="67">
        <v>120369000</v>
      </c>
      <c r="AC4417" s="67">
        <v>120072000</v>
      </c>
      <c r="AD4417" s="67">
        <v>119776000</v>
      </c>
      <c r="AE4417" s="67">
        <v>119482000</v>
      </c>
      <c r="AF4417" s="67">
        <v>119188000</v>
      </c>
      <c r="AG4417" s="67">
        <v>118895000</v>
      </c>
      <c r="AH4417" s="67">
        <v>118603000</v>
      </c>
      <c r="AI4417" s="67">
        <v>118311000</v>
      </c>
    </row>
    <row r="4418" spans="1:35" hidden="1" x14ac:dyDescent="0.25">
      <c r="A4418" s="67">
        <v>9129</v>
      </c>
      <c r="B4418" s="67" t="s">
        <v>517</v>
      </c>
      <c r="C4418" s="67" t="s">
        <v>448</v>
      </c>
      <c r="D4418" s="67" t="s">
        <v>323</v>
      </c>
      <c r="E4418" s="67">
        <v>40189600</v>
      </c>
      <c r="F4418" s="67">
        <v>40859300</v>
      </c>
      <c r="G4418" s="67">
        <v>41387500</v>
      </c>
      <c r="H4418" s="67">
        <v>41767000</v>
      </c>
      <c r="I4418" s="67">
        <v>41991900</v>
      </c>
      <c r="J4418" s="67">
        <v>42058800</v>
      </c>
      <c r="K4418" s="67">
        <v>41966000</v>
      </c>
      <c r="L4418" s="67">
        <v>41714100</v>
      </c>
      <c r="M4418" s="67">
        <v>41463900</v>
      </c>
      <c r="N4418" s="67">
        <v>41215500</v>
      </c>
      <c r="O4418" s="67">
        <v>40968800</v>
      </c>
      <c r="P4418" s="67">
        <v>40723800</v>
      </c>
      <c r="Q4418" s="67">
        <v>40480600</v>
      </c>
      <c r="R4418" s="67">
        <v>40239100</v>
      </c>
      <c r="S4418" s="67">
        <v>39999200</v>
      </c>
      <c r="T4418" s="67">
        <v>39761000</v>
      </c>
      <c r="U4418" s="67">
        <v>39524500</v>
      </c>
      <c r="V4418" s="67">
        <v>39289700</v>
      </c>
      <c r="W4418" s="67">
        <v>39056500</v>
      </c>
      <c r="X4418" s="67">
        <v>38824900</v>
      </c>
      <c r="Y4418" s="67">
        <v>38594900</v>
      </c>
      <c r="Z4418" s="67">
        <v>38366600</v>
      </c>
      <c r="AA4418" s="67">
        <v>38139900</v>
      </c>
      <c r="AB4418" s="67">
        <v>37914700</v>
      </c>
      <c r="AC4418" s="67">
        <v>37691100</v>
      </c>
      <c r="AD4418" s="67">
        <v>37469100</v>
      </c>
      <c r="AE4418" s="67">
        <v>37248600</v>
      </c>
      <c r="AF4418" s="67">
        <v>37029700</v>
      </c>
      <c r="AG4418" s="67">
        <v>36812300</v>
      </c>
      <c r="AH4418" s="67">
        <v>36596500</v>
      </c>
      <c r="AI4418" s="67">
        <v>36382100</v>
      </c>
    </row>
    <row r="4419" spans="1:35" hidden="1" x14ac:dyDescent="0.25">
      <c r="A4419" s="67">
        <v>9130</v>
      </c>
      <c r="B4419" s="67" t="s">
        <v>517</v>
      </c>
      <c r="C4419" s="67" t="s">
        <v>449</v>
      </c>
      <c r="D4419" s="67" t="s">
        <v>323</v>
      </c>
      <c r="E4419" s="67">
        <v>209020000</v>
      </c>
      <c r="F4419" s="67">
        <v>208879000</v>
      </c>
      <c r="G4419" s="67">
        <v>208529000</v>
      </c>
      <c r="H4419" s="67">
        <v>207971000</v>
      </c>
      <c r="I4419" s="67">
        <v>207206000</v>
      </c>
      <c r="J4419" s="67">
        <v>206237000</v>
      </c>
      <c r="K4419" s="67">
        <v>205068000</v>
      </c>
      <c r="L4419" s="67">
        <v>203701000</v>
      </c>
      <c r="M4419" s="67">
        <v>202346000</v>
      </c>
      <c r="N4419" s="67">
        <v>201001000</v>
      </c>
      <c r="O4419" s="67">
        <v>199668000</v>
      </c>
      <c r="P4419" s="67">
        <v>198345000</v>
      </c>
      <c r="Q4419" s="67">
        <v>197032000</v>
      </c>
      <c r="R4419" s="67">
        <v>195730000</v>
      </c>
      <c r="S4419" s="67">
        <v>194439000</v>
      </c>
      <c r="T4419" s="67">
        <v>193157000</v>
      </c>
      <c r="U4419" s="67">
        <v>191886000</v>
      </c>
      <c r="V4419" s="67">
        <v>190626000</v>
      </c>
      <c r="W4419" s="67">
        <v>189375000</v>
      </c>
      <c r="X4419" s="67">
        <v>188134000</v>
      </c>
      <c r="Y4419" s="67">
        <v>186903000</v>
      </c>
      <c r="Z4419" s="67">
        <v>185682000</v>
      </c>
      <c r="AA4419" s="67">
        <v>184471000</v>
      </c>
      <c r="AB4419" s="67">
        <v>183270000</v>
      </c>
      <c r="AC4419" s="67">
        <v>182078000</v>
      </c>
      <c r="AD4419" s="67">
        <v>180896000</v>
      </c>
      <c r="AE4419" s="67">
        <v>179723000</v>
      </c>
      <c r="AF4419" s="67">
        <v>178559000</v>
      </c>
      <c r="AG4419" s="67">
        <v>177405000</v>
      </c>
      <c r="AH4419" s="67">
        <v>176260000</v>
      </c>
      <c r="AI4419" s="67">
        <v>175124000</v>
      </c>
    </row>
    <row r="4420" spans="1:35" hidden="1" x14ac:dyDescent="0.25">
      <c r="A4420" s="67">
        <v>9131</v>
      </c>
      <c r="B4420" s="67" t="s">
        <v>517</v>
      </c>
      <c r="C4420" s="67" t="s">
        <v>450</v>
      </c>
      <c r="D4420" s="67" t="s">
        <v>323</v>
      </c>
      <c r="E4420" s="67">
        <v>54631700</v>
      </c>
      <c r="F4420" s="67">
        <v>54939900</v>
      </c>
      <c r="G4420" s="67">
        <v>55237100</v>
      </c>
      <c r="H4420" s="67">
        <v>55522800</v>
      </c>
      <c r="I4420" s="67">
        <v>55797000</v>
      </c>
      <c r="J4420" s="67">
        <v>56059300</v>
      </c>
      <c r="K4420" s="67">
        <v>56309500</v>
      </c>
      <c r="L4420" s="67">
        <v>56547500</v>
      </c>
      <c r="M4420" s="67">
        <v>56786600</v>
      </c>
      <c r="N4420" s="67">
        <v>57027000</v>
      </c>
      <c r="O4420" s="67">
        <v>57268500</v>
      </c>
      <c r="P4420" s="67">
        <v>57511300</v>
      </c>
      <c r="Q4420" s="67">
        <v>57755300</v>
      </c>
      <c r="R4420" s="67">
        <v>58000500</v>
      </c>
      <c r="S4420" s="67">
        <v>58246900</v>
      </c>
      <c r="T4420" s="67">
        <v>58494500</v>
      </c>
      <c r="U4420" s="67">
        <v>58743400</v>
      </c>
      <c r="V4420" s="67">
        <v>58993500</v>
      </c>
      <c r="W4420" s="67">
        <v>59244900</v>
      </c>
      <c r="X4420" s="67">
        <v>59497600</v>
      </c>
      <c r="Y4420" s="67">
        <v>59751500</v>
      </c>
      <c r="Z4420" s="67">
        <v>60006600</v>
      </c>
      <c r="AA4420" s="67">
        <v>60263100</v>
      </c>
      <c r="AB4420" s="67">
        <v>60520800</v>
      </c>
      <c r="AC4420" s="67">
        <v>60779800</v>
      </c>
      <c r="AD4420" s="67">
        <v>61040100</v>
      </c>
      <c r="AE4420" s="67">
        <v>61301700</v>
      </c>
      <c r="AF4420" s="67">
        <v>61564700</v>
      </c>
      <c r="AG4420" s="67">
        <v>61828900</v>
      </c>
      <c r="AH4420" s="67">
        <v>62094500</v>
      </c>
      <c r="AI4420" s="67">
        <v>62361300</v>
      </c>
    </row>
    <row r="4421" spans="1:35" hidden="1" x14ac:dyDescent="0.25">
      <c r="A4421" s="67">
        <v>9132</v>
      </c>
      <c r="B4421" s="67" t="s">
        <v>517</v>
      </c>
      <c r="C4421" s="67" t="s">
        <v>451</v>
      </c>
      <c r="D4421" s="67" t="s">
        <v>323</v>
      </c>
      <c r="E4421" s="67">
        <v>135047000</v>
      </c>
      <c r="F4421" s="67">
        <v>137385000</v>
      </c>
      <c r="G4421" s="67">
        <v>139549000</v>
      </c>
      <c r="H4421" s="67">
        <v>141527000</v>
      </c>
      <c r="I4421" s="67">
        <v>143309000</v>
      </c>
      <c r="J4421" s="67">
        <v>144883000</v>
      </c>
      <c r="K4421" s="67">
        <v>146241000</v>
      </c>
      <c r="L4421" s="67">
        <v>147375000</v>
      </c>
      <c r="M4421" s="67">
        <v>148519000</v>
      </c>
      <c r="N4421" s="67">
        <v>149674000</v>
      </c>
      <c r="O4421" s="67">
        <v>150839000</v>
      </c>
      <c r="P4421" s="67">
        <v>152015000</v>
      </c>
      <c r="Q4421" s="67">
        <v>153201000</v>
      </c>
      <c r="R4421" s="67">
        <v>154398000</v>
      </c>
      <c r="S4421" s="67">
        <v>155605000</v>
      </c>
      <c r="T4421" s="67">
        <v>156824000</v>
      </c>
      <c r="U4421" s="67">
        <v>158053000</v>
      </c>
      <c r="V4421" s="67">
        <v>159294000</v>
      </c>
      <c r="W4421" s="67">
        <v>160545000</v>
      </c>
      <c r="X4421" s="67">
        <v>161808000</v>
      </c>
      <c r="Y4421" s="67">
        <v>163082000</v>
      </c>
      <c r="Z4421" s="67">
        <v>164368000</v>
      </c>
      <c r="AA4421" s="67">
        <v>165666000</v>
      </c>
      <c r="AB4421" s="67">
        <v>166975000</v>
      </c>
      <c r="AC4421" s="67">
        <v>168295000</v>
      </c>
      <c r="AD4421" s="67">
        <v>169628000</v>
      </c>
      <c r="AE4421" s="67">
        <v>170973000</v>
      </c>
      <c r="AF4421" s="67">
        <v>172329000</v>
      </c>
      <c r="AG4421" s="67">
        <v>173698000</v>
      </c>
      <c r="AH4421" s="67">
        <v>175080000</v>
      </c>
      <c r="AI4421" s="67">
        <v>176473000</v>
      </c>
    </row>
    <row r="4422" spans="1:35" hidden="1" x14ac:dyDescent="0.25">
      <c r="A4422" s="67">
        <v>9133</v>
      </c>
      <c r="B4422" s="67" t="s">
        <v>517</v>
      </c>
      <c r="C4422" s="67" t="s">
        <v>452</v>
      </c>
      <c r="D4422" s="67" t="s">
        <v>323</v>
      </c>
      <c r="E4422" s="67">
        <v>364658000</v>
      </c>
      <c r="F4422" s="67">
        <v>364398000</v>
      </c>
      <c r="G4422" s="67">
        <v>365092000</v>
      </c>
      <c r="H4422" s="67">
        <v>366743000</v>
      </c>
      <c r="I4422" s="67">
        <v>369364000</v>
      </c>
      <c r="J4422" s="67">
        <v>372977000</v>
      </c>
      <c r="K4422" s="67">
        <v>377614000</v>
      </c>
      <c r="L4422" s="67">
        <v>383314000</v>
      </c>
      <c r="M4422" s="67">
        <v>389117000</v>
      </c>
      <c r="N4422" s="67">
        <v>395025000</v>
      </c>
      <c r="O4422" s="67">
        <v>401039000</v>
      </c>
      <c r="P4422" s="67">
        <v>407161000</v>
      </c>
      <c r="Q4422" s="67">
        <v>413393000</v>
      </c>
      <c r="R4422" s="67">
        <v>419737000</v>
      </c>
      <c r="S4422" s="67">
        <v>426196000</v>
      </c>
      <c r="T4422" s="67">
        <v>432771000</v>
      </c>
      <c r="U4422" s="67">
        <v>439464000</v>
      </c>
      <c r="V4422" s="67">
        <v>446278000</v>
      </c>
      <c r="W4422" s="67">
        <v>453214000</v>
      </c>
      <c r="X4422" s="67">
        <v>460276000</v>
      </c>
      <c r="Y4422" s="67">
        <v>467464000</v>
      </c>
      <c r="Z4422" s="67">
        <v>474782000</v>
      </c>
      <c r="AA4422" s="67">
        <v>482231000</v>
      </c>
      <c r="AB4422" s="67">
        <v>489815000</v>
      </c>
      <c r="AC4422" s="67">
        <v>497535000</v>
      </c>
      <c r="AD4422" s="67">
        <v>505394000</v>
      </c>
      <c r="AE4422" s="67">
        <v>513394000</v>
      </c>
      <c r="AF4422" s="67">
        <v>521539000</v>
      </c>
      <c r="AG4422" s="67">
        <v>529830000</v>
      </c>
      <c r="AH4422" s="67">
        <v>538270000</v>
      </c>
      <c r="AI4422" s="67">
        <v>546862000</v>
      </c>
    </row>
    <row r="4423" spans="1:35" hidden="1" x14ac:dyDescent="0.25">
      <c r="A4423" s="67">
        <v>9134</v>
      </c>
      <c r="B4423" s="67" t="s">
        <v>517</v>
      </c>
      <c r="C4423" s="67" t="s">
        <v>453</v>
      </c>
      <c r="D4423" s="67" t="s">
        <v>323</v>
      </c>
      <c r="E4423" s="67">
        <v>185393000</v>
      </c>
      <c r="F4423" s="67">
        <v>188109000</v>
      </c>
      <c r="G4423" s="67">
        <v>190758000</v>
      </c>
      <c r="H4423" s="67">
        <v>193335000</v>
      </c>
      <c r="I4423" s="67">
        <v>195835000</v>
      </c>
      <c r="J4423" s="67">
        <v>198253000</v>
      </c>
      <c r="K4423" s="67">
        <v>200584000</v>
      </c>
      <c r="L4423" s="67">
        <v>202824000</v>
      </c>
      <c r="M4423" s="67">
        <v>205094000</v>
      </c>
      <c r="N4423" s="67">
        <v>207393000</v>
      </c>
      <c r="O4423" s="67">
        <v>209721000</v>
      </c>
      <c r="P4423" s="67">
        <v>212080000</v>
      </c>
      <c r="Q4423" s="67">
        <v>214470000</v>
      </c>
      <c r="R4423" s="67">
        <v>216891000</v>
      </c>
      <c r="S4423" s="67">
        <v>219343000</v>
      </c>
      <c r="T4423" s="67">
        <v>221827000</v>
      </c>
      <c r="U4423" s="67">
        <v>224344000</v>
      </c>
      <c r="V4423" s="67">
        <v>226893000</v>
      </c>
      <c r="W4423" s="67">
        <v>229475000</v>
      </c>
      <c r="X4423" s="67">
        <v>232091000</v>
      </c>
      <c r="Y4423" s="67">
        <v>234741000</v>
      </c>
      <c r="Z4423" s="67">
        <v>237425000</v>
      </c>
      <c r="AA4423" s="67">
        <v>240144000</v>
      </c>
      <c r="AB4423" s="67">
        <v>242899000</v>
      </c>
      <c r="AC4423" s="67">
        <v>245689000</v>
      </c>
      <c r="AD4423" s="67">
        <v>248516000</v>
      </c>
      <c r="AE4423" s="67">
        <v>251379000</v>
      </c>
      <c r="AF4423" s="67">
        <v>254280000</v>
      </c>
      <c r="AG4423" s="67">
        <v>257218000</v>
      </c>
      <c r="AH4423" s="67">
        <v>260195000</v>
      </c>
      <c r="AI4423" s="67">
        <v>263210000</v>
      </c>
    </row>
    <row r="4424" spans="1:35" hidden="1" x14ac:dyDescent="0.25">
      <c r="A4424" s="67">
        <v>9135</v>
      </c>
      <c r="B4424" s="67" t="s">
        <v>517</v>
      </c>
      <c r="C4424" s="67" t="s">
        <v>454</v>
      </c>
      <c r="D4424" s="67" t="s">
        <v>323</v>
      </c>
      <c r="E4424" s="67">
        <v>12127000</v>
      </c>
      <c r="F4424" s="67">
        <v>12499100</v>
      </c>
      <c r="G4424" s="67">
        <v>12803900</v>
      </c>
      <c r="H4424" s="67">
        <v>13034700</v>
      </c>
      <c r="I4424" s="67">
        <v>13185700</v>
      </c>
      <c r="J4424" s="67">
        <v>13253200</v>
      </c>
      <c r="K4424" s="67">
        <v>13235000</v>
      </c>
      <c r="L4424" s="67">
        <v>13130800</v>
      </c>
      <c r="M4424" s="67">
        <v>13027700</v>
      </c>
      <c r="N4424" s="67">
        <v>12925400</v>
      </c>
      <c r="O4424" s="67">
        <v>12824100</v>
      </c>
      <c r="P4424" s="67">
        <v>12723700</v>
      </c>
      <c r="Q4424" s="67">
        <v>12624100</v>
      </c>
      <c r="R4424" s="67">
        <v>12525500</v>
      </c>
      <c r="S4424" s="67">
        <v>12427800</v>
      </c>
      <c r="T4424" s="67">
        <v>12330900</v>
      </c>
      <c r="U4424" s="67">
        <v>12234900</v>
      </c>
      <c r="V4424" s="67">
        <v>12139800</v>
      </c>
      <c r="W4424" s="67">
        <v>12045600</v>
      </c>
      <c r="X4424" s="67">
        <v>11952100</v>
      </c>
      <c r="Y4424" s="67">
        <v>11859600</v>
      </c>
      <c r="Z4424" s="67">
        <v>11767800</v>
      </c>
      <c r="AA4424" s="67">
        <v>11676900</v>
      </c>
      <c r="AB4424" s="67">
        <v>11586800</v>
      </c>
      <c r="AC4424" s="67">
        <v>11497500</v>
      </c>
      <c r="AD4424" s="67">
        <v>11409100</v>
      </c>
      <c r="AE4424" s="67">
        <v>11321400</v>
      </c>
      <c r="AF4424" s="67">
        <v>11234500</v>
      </c>
      <c r="AG4424" s="67">
        <v>11148400</v>
      </c>
      <c r="AH4424" s="67">
        <v>11063000</v>
      </c>
      <c r="AI4424" s="67">
        <v>10978400</v>
      </c>
    </row>
    <row r="4425" spans="1:35" hidden="1" x14ac:dyDescent="0.25">
      <c r="A4425" s="67">
        <v>9136</v>
      </c>
      <c r="B4425" s="67" t="s">
        <v>517</v>
      </c>
      <c r="C4425" s="67" t="s">
        <v>455</v>
      </c>
      <c r="D4425" s="67" t="s">
        <v>323</v>
      </c>
      <c r="E4425" s="67">
        <v>60585000</v>
      </c>
      <c r="F4425" s="67">
        <v>61590200</v>
      </c>
      <c r="G4425" s="67">
        <v>62531600</v>
      </c>
      <c r="H4425" s="67">
        <v>63405100</v>
      </c>
      <c r="I4425" s="67">
        <v>64206700</v>
      </c>
      <c r="J4425" s="67">
        <v>64932600</v>
      </c>
      <c r="K4425" s="67">
        <v>65579400</v>
      </c>
      <c r="L4425" s="67">
        <v>66144000</v>
      </c>
      <c r="M4425" s="67">
        <v>66714300</v>
      </c>
      <c r="N4425" s="67">
        <v>67290300</v>
      </c>
      <c r="O4425" s="67">
        <v>67872100</v>
      </c>
      <c r="P4425" s="67">
        <v>68459600</v>
      </c>
      <c r="Q4425" s="67">
        <v>69053100</v>
      </c>
      <c r="R4425" s="67">
        <v>69652500</v>
      </c>
      <c r="S4425" s="67">
        <v>70257800</v>
      </c>
      <c r="T4425" s="67">
        <v>70869300</v>
      </c>
      <c r="U4425" s="67">
        <v>71486800</v>
      </c>
      <c r="V4425" s="67">
        <v>72110500</v>
      </c>
      <c r="W4425" s="67">
        <v>72740500</v>
      </c>
      <c r="X4425" s="67">
        <v>73376700</v>
      </c>
      <c r="Y4425" s="67">
        <v>74019300</v>
      </c>
      <c r="Z4425" s="67">
        <v>74668400</v>
      </c>
      <c r="AA4425" s="67">
        <v>75323900</v>
      </c>
      <c r="AB4425" s="67">
        <v>75986000</v>
      </c>
      <c r="AC4425" s="67">
        <v>76654700</v>
      </c>
      <c r="AD4425" s="67">
        <v>77330100</v>
      </c>
      <c r="AE4425" s="67">
        <v>78012300</v>
      </c>
      <c r="AF4425" s="67">
        <v>78701200</v>
      </c>
      <c r="AG4425" s="67">
        <v>79397100</v>
      </c>
      <c r="AH4425" s="67">
        <v>80099900</v>
      </c>
      <c r="AI4425" s="67">
        <v>80809800</v>
      </c>
    </row>
    <row r="4426" spans="1:35" hidden="1" x14ac:dyDescent="0.25">
      <c r="A4426" s="67">
        <v>9138</v>
      </c>
      <c r="B4426" s="67" t="s">
        <v>517</v>
      </c>
      <c r="C4426" s="67" t="s">
        <v>457</v>
      </c>
      <c r="D4426" s="67" t="s">
        <v>323</v>
      </c>
      <c r="E4426" s="67">
        <v>207483000</v>
      </c>
      <c r="F4426" s="67">
        <v>210682000</v>
      </c>
      <c r="G4426" s="67">
        <v>213635000</v>
      </c>
      <c r="H4426" s="67">
        <v>216328000</v>
      </c>
      <c r="I4426" s="67">
        <v>218748000</v>
      </c>
      <c r="J4426" s="67">
        <v>220882000</v>
      </c>
      <c r="K4426" s="67">
        <v>222719000</v>
      </c>
      <c r="L4426" s="67">
        <v>224249000</v>
      </c>
      <c r="M4426" s="67">
        <v>225792000</v>
      </c>
      <c r="N4426" s="67">
        <v>227348000</v>
      </c>
      <c r="O4426" s="67">
        <v>228915000</v>
      </c>
      <c r="P4426" s="67">
        <v>230496000</v>
      </c>
      <c r="Q4426" s="67">
        <v>232089000</v>
      </c>
      <c r="R4426" s="67">
        <v>233694000</v>
      </c>
      <c r="S4426" s="67">
        <v>235313000</v>
      </c>
      <c r="T4426" s="67">
        <v>236944000</v>
      </c>
      <c r="U4426" s="67">
        <v>238589000</v>
      </c>
      <c r="V4426" s="67">
        <v>240246000</v>
      </c>
      <c r="W4426" s="67">
        <v>241917000</v>
      </c>
      <c r="X4426" s="67">
        <v>243602000</v>
      </c>
      <c r="Y4426" s="67">
        <v>245299000</v>
      </c>
      <c r="Z4426" s="67">
        <v>247011000</v>
      </c>
      <c r="AA4426" s="67">
        <v>248736000</v>
      </c>
      <c r="AB4426" s="67">
        <v>250475000</v>
      </c>
      <c r="AC4426" s="67">
        <v>252227000</v>
      </c>
      <c r="AD4426" s="67">
        <v>253994000</v>
      </c>
      <c r="AE4426" s="67">
        <v>255775000</v>
      </c>
      <c r="AF4426" s="67">
        <v>257570000</v>
      </c>
      <c r="AG4426" s="67">
        <v>259380000</v>
      </c>
      <c r="AH4426" s="67">
        <v>261204000</v>
      </c>
      <c r="AI4426" s="67">
        <v>263042000</v>
      </c>
    </row>
    <row r="4427" spans="1:35" hidden="1" x14ac:dyDescent="0.25">
      <c r="A4427" s="67">
        <v>9139</v>
      </c>
      <c r="B4427" s="67" t="s">
        <v>517</v>
      </c>
      <c r="C4427" s="67" t="s">
        <v>458</v>
      </c>
      <c r="D4427" s="67" t="s">
        <v>323</v>
      </c>
      <c r="E4427" s="67">
        <v>318984000</v>
      </c>
      <c r="F4427" s="67">
        <v>325515000</v>
      </c>
      <c r="G4427" s="67">
        <v>331368000</v>
      </c>
      <c r="H4427" s="67">
        <v>336489000</v>
      </c>
      <c r="I4427" s="67">
        <v>340834000</v>
      </c>
      <c r="J4427" s="67">
        <v>344362000</v>
      </c>
      <c r="K4427" s="67">
        <v>347040000</v>
      </c>
      <c r="L4427" s="67">
        <v>348841000</v>
      </c>
      <c r="M4427" s="67">
        <v>350653000</v>
      </c>
      <c r="N4427" s="67">
        <v>352476000</v>
      </c>
      <c r="O4427" s="67">
        <v>354310000</v>
      </c>
      <c r="P4427" s="67">
        <v>356155000</v>
      </c>
      <c r="Q4427" s="67">
        <v>358011000</v>
      </c>
      <c r="R4427" s="67">
        <v>359878000</v>
      </c>
      <c r="S4427" s="67">
        <v>361756000</v>
      </c>
      <c r="T4427" s="67">
        <v>363646000</v>
      </c>
      <c r="U4427" s="67">
        <v>365547000</v>
      </c>
      <c r="V4427" s="67">
        <v>367459000</v>
      </c>
      <c r="W4427" s="67">
        <v>369383000</v>
      </c>
      <c r="X4427" s="67">
        <v>371318000</v>
      </c>
      <c r="Y4427" s="67">
        <v>373265000</v>
      </c>
      <c r="Z4427" s="67">
        <v>375224000</v>
      </c>
      <c r="AA4427" s="67">
        <v>377194000</v>
      </c>
      <c r="AB4427" s="67">
        <v>379176000</v>
      </c>
      <c r="AC4427" s="67">
        <v>381170000</v>
      </c>
      <c r="AD4427" s="67">
        <v>383176000</v>
      </c>
      <c r="AE4427" s="67">
        <v>385194000</v>
      </c>
      <c r="AF4427" s="67">
        <v>387225000</v>
      </c>
      <c r="AG4427" s="67">
        <v>389267000</v>
      </c>
      <c r="AH4427" s="67">
        <v>391321000</v>
      </c>
      <c r="AI4427" s="67">
        <v>393388000</v>
      </c>
    </row>
    <row r="4428" spans="1:35" hidden="1" x14ac:dyDescent="0.25">
      <c r="A4428" s="67">
        <v>9140</v>
      </c>
      <c r="B4428" s="67" t="s">
        <v>517</v>
      </c>
      <c r="C4428" s="67" t="s">
        <v>459</v>
      </c>
      <c r="D4428" s="67" t="s">
        <v>323</v>
      </c>
      <c r="E4428" s="67">
        <v>555010000</v>
      </c>
      <c r="F4428" s="67">
        <v>564156000</v>
      </c>
      <c r="G4428" s="67">
        <v>573686000</v>
      </c>
      <c r="H4428" s="67">
        <v>583615000</v>
      </c>
      <c r="I4428" s="67">
        <v>593959000</v>
      </c>
      <c r="J4428" s="67">
        <v>604736000</v>
      </c>
      <c r="K4428" s="67">
        <v>615964000</v>
      </c>
      <c r="L4428" s="67">
        <v>627662000</v>
      </c>
      <c r="M4428" s="67">
        <v>639617000</v>
      </c>
      <c r="N4428" s="67">
        <v>651836000</v>
      </c>
      <c r="O4428" s="67">
        <v>664323000</v>
      </c>
      <c r="P4428" s="67">
        <v>677084000</v>
      </c>
      <c r="Q4428" s="67">
        <v>690127000</v>
      </c>
      <c r="R4428" s="67">
        <v>703457000</v>
      </c>
      <c r="S4428" s="67">
        <v>717079000</v>
      </c>
      <c r="T4428" s="67">
        <v>731002000</v>
      </c>
      <c r="U4428" s="67">
        <v>745231000</v>
      </c>
      <c r="V4428" s="67">
        <v>759772000</v>
      </c>
      <c r="W4428" s="67">
        <v>774634000</v>
      </c>
      <c r="X4428" s="67">
        <v>789823000</v>
      </c>
      <c r="Y4428" s="67">
        <v>805346000</v>
      </c>
      <c r="Z4428" s="67">
        <v>821210000</v>
      </c>
      <c r="AA4428" s="67">
        <v>837423000</v>
      </c>
      <c r="AB4428" s="67">
        <v>853993000</v>
      </c>
      <c r="AC4428" s="67">
        <v>870928000</v>
      </c>
      <c r="AD4428" s="67">
        <v>888235000</v>
      </c>
      <c r="AE4428" s="67">
        <v>905923000</v>
      </c>
      <c r="AF4428" s="67">
        <v>924000000</v>
      </c>
      <c r="AG4428" s="67">
        <v>942475000</v>
      </c>
      <c r="AH4428" s="67">
        <v>961356000</v>
      </c>
      <c r="AI4428" s="67">
        <v>980652000</v>
      </c>
    </row>
    <row r="4429" spans="1:35" hidden="1" x14ac:dyDescent="0.25">
      <c r="A4429" s="67">
        <v>9141</v>
      </c>
      <c r="B4429" s="67" t="s">
        <v>517</v>
      </c>
      <c r="C4429" s="67" t="s">
        <v>460</v>
      </c>
      <c r="D4429" s="67" t="s">
        <v>323</v>
      </c>
      <c r="E4429" s="67">
        <v>160092000</v>
      </c>
      <c r="F4429" s="67">
        <v>163185000</v>
      </c>
      <c r="G4429" s="67">
        <v>166309000</v>
      </c>
      <c r="H4429" s="67">
        <v>169463000</v>
      </c>
      <c r="I4429" s="67">
        <v>172644000</v>
      </c>
      <c r="J4429" s="67">
        <v>175853000</v>
      </c>
      <c r="K4429" s="67">
        <v>179087000</v>
      </c>
      <c r="L4429" s="67">
        <v>182346000</v>
      </c>
      <c r="M4429" s="67">
        <v>185674000</v>
      </c>
      <c r="N4429" s="67">
        <v>189071000</v>
      </c>
      <c r="O4429" s="67">
        <v>192540000</v>
      </c>
      <c r="P4429" s="67">
        <v>196081000</v>
      </c>
      <c r="Q4429" s="67">
        <v>199697000</v>
      </c>
      <c r="R4429" s="67">
        <v>203389000</v>
      </c>
      <c r="S4429" s="67">
        <v>207158000</v>
      </c>
      <c r="T4429" s="67">
        <v>211006000</v>
      </c>
      <c r="U4429" s="67">
        <v>214936000</v>
      </c>
      <c r="V4429" s="67">
        <v>218948000</v>
      </c>
      <c r="W4429" s="67">
        <v>223044000</v>
      </c>
      <c r="X4429" s="67">
        <v>227226000</v>
      </c>
      <c r="Y4429" s="67">
        <v>231496000</v>
      </c>
      <c r="Z4429" s="67">
        <v>235855000</v>
      </c>
      <c r="AA4429" s="67">
        <v>240306000</v>
      </c>
      <c r="AB4429" s="67">
        <v>244851000</v>
      </c>
      <c r="AC4429" s="67">
        <v>249491000</v>
      </c>
      <c r="AD4429" s="67">
        <v>254228000</v>
      </c>
      <c r="AE4429" s="67">
        <v>259065000</v>
      </c>
      <c r="AF4429" s="67">
        <v>264004000</v>
      </c>
      <c r="AG4429" s="67">
        <v>269046000</v>
      </c>
      <c r="AH4429" s="67">
        <v>274194000</v>
      </c>
      <c r="AI4429" s="67">
        <v>279450000</v>
      </c>
    </row>
    <row r="4430" spans="1:35" hidden="1" x14ac:dyDescent="0.25">
      <c r="A4430" s="67">
        <v>9142</v>
      </c>
      <c r="B4430" s="67" t="s">
        <v>517</v>
      </c>
      <c r="C4430" s="67" t="s">
        <v>461</v>
      </c>
      <c r="D4430" s="67" t="s">
        <v>323</v>
      </c>
      <c r="E4430" s="67">
        <v>247187000</v>
      </c>
      <c r="F4430" s="67">
        <v>252091000</v>
      </c>
      <c r="G4430" s="67">
        <v>256739000</v>
      </c>
      <c r="H4430" s="67">
        <v>261111000</v>
      </c>
      <c r="I4430" s="67">
        <v>265184000</v>
      </c>
      <c r="J4430" s="67">
        <v>268939000</v>
      </c>
      <c r="K4430" s="67">
        <v>272358000</v>
      </c>
      <c r="L4430" s="67">
        <v>275423000</v>
      </c>
      <c r="M4430" s="67">
        <v>278528000</v>
      </c>
      <c r="N4430" s="67">
        <v>281673000</v>
      </c>
      <c r="O4430" s="67">
        <v>284859000</v>
      </c>
      <c r="P4430" s="67">
        <v>288087000</v>
      </c>
      <c r="Q4430" s="67">
        <v>291356000</v>
      </c>
      <c r="R4430" s="67">
        <v>294668000</v>
      </c>
      <c r="S4430" s="67">
        <v>298023000</v>
      </c>
      <c r="T4430" s="67">
        <v>301421000</v>
      </c>
      <c r="U4430" s="67">
        <v>304864000</v>
      </c>
      <c r="V4430" s="67">
        <v>308352000</v>
      </c>
      <c r="W4430" s="67">
        <v>311885000</v>
      </c>
      <c r="X4430" s="67">
        <v>315463000</v>
      </c>
      <c r="Y4430" s="67">
        <v>319089000</v>
      </c>
      <c r="Z4430" s="67">
        <v>322761000</v>
      </c>
      <c r="AA4430" s="67">
        <v>326481000</v>
      </c>
      <c r="AB4430" s="67">
        <v>330250000</v>
      </c>
      <c r="AC4430" s="67">
        <v>334067000</v>
      </c>
      <c r="AD4430" s="67">
        <v>337935000</v>
      </c>
      <c r="AE4430" s="67">
        <v>341852000</v>
      </c>
      <c r="AF4430" s="67">
        <v>345820000</v>
      </c>
      <c r="AG4430" s="67">
        <v>349840000</v>
      </c>
      <c r="AH4430" s="67">
        <v>353912000</v>
      </c>
      <c r="AI4430" s="67">
        <v>358038000</v>
      </c>
    </row>
    <row r="4431" spans="1:35" hidden="1" x14ac:dyDescent="0.25">
      <c r="A4431" s="67">
        <v>9143</v>
      </c>
      <c r="B4431" s="67" t="s">
        <v>517</v>
      </c>
      <c r="C4431" s="67" t="s">
        <v>462</v>
      </c>
      <c r="D4431" s="67" t="s">
        <v>323</v>
      </c>
      <c r="E4431" s="67">
        <v>35882900</v>
      </c>
      <c r="F4431" s="67">
        <v>37920200</v>
      </c>
      <c r="G4431" s="67">
        <v>39783600</v>
      </c>
      <c r="H4431" s="67">
        <v>41428000</v>
      </c>
      <c r="I4431" s="67">
        <v>42811200</v>
      </c>
      <c r="J4431" s="67">
        <v>43896000</v>
      </c>
      <c r="K4431" s="67">
        <v>44651400</v>
      </c>
      <c r="L4431" s="67">
        <v>45054400</v>
      </c>
      <c r="M4431" s="67">
        <v>45461500</v>
      </c>
      <c r="N4431" s="67">
        <v>45872700</v>
      </c>
      <c r="O4431" s="67">
        <v>46288000</v>
      </c>
      <c r="P4431" s="67">
        <v>46707400</v>
      </c>
      <c r="Q4431" s="67">
        <v>47131000</v>
      </c>
      <c r="R4431" s="67">
        <v>47558900</v>
      </c>
      <c r="S4431" s="67">
        <v>47991000</v>
      </c>
      <c r="T4431" s="67">
        <v>48427500</v>
      </c>
      <c r="U4431" s="67">
        <v>48868300</v>
      </c>
      <c r="V4431" s="67">
        <v>49313500</v>
      </c>
      <c r="W4431" s="67">
        <v>49763200</v>
      </c>
      <c r="X4431" s="67">
        <v>50217400</v>
      </c>
      <c r="Y4431" s="67">
        <v>50676100</v>
      </c>
      <c r="Z4431" s="67">
        <v>51139400</v>
      </c>
      <c r="AA4431" s="67">
        <v>51607400</v>
      </c>
      <c r="AB4431" s="67">
        <v>52080000</v>
      </c>
      <c r="AC4431" s="67">
        <v>52557400</v>
      </c>
      <c r="AD4431" s="67">
        <v>53039500</v>
      </c>
      <c r="AE4431" s="67">
        <v>53526400</v>
      </c>
      <c r="AF4431" s="67">
        <v>54018200</v>
      </c>
      <c r="AG4431" s="67">
        <v>54515000</v>
      </c>
      <c r="AH4431" s="67">
        <v>55016700</v>
      </c>
      <c r="AI4431" s="67">
        <v>55523400</v>
      </c>
    </row>
    <row r="4432" spans="1:35" hidden="1" x14ac:dyDescent="0.25">
      <c r="A4432" s="67">
        <v>9144</v>
      </c>
      <c r="B4432" s="67" t="s">
        <v>517</v>
      </c>
      <c r="C4432" s="67" t="s">
        <v>463</v>
      </c>
      <c r="D4432" s="67" t="s">
        <v>323</v>
      </c>
      <c r="E4432" s="67">
        <v>434031000</v>
      </c>
      <c r="F4432" s="67">
        <v>440199000</v>
      </c>
      <c r="G4432" s="67">
        <v>446049000</v>
      </c>
      <c r="H4432" s="67">
        <v>451562000</v>
      </c>
      <c r="I4432" s="67">
        <v>456720000</v>
      </c>
      <c r="J4432" s="67">
        <v>461507000</v>
      </c>
      <c r="K4432" s="67">
        <v>465906000</v>
      </c>
      <c r="L4432" s="67">
        <v>469903000</v>
      </c>
      <c r="M4432" s="67">
        <v>473941000</v>
      </c>
      <c r="N4432" s="67">
        <v>478018000</v>
      </c>
      <c r="O4432" s="67">
        <v>482136000</v>
      </c>
      <c r="P4432" s="67">
        <v>486296000</v>
      </c>
      <c r="Q4432" s="67">
        <v>490497000</v>
      </c>
      <c r="R4432" s="67">
        <v>494740000</v>
      </c>
      <c r="S4432" s="67">
        <v>499026000</v>
      </c>
      <c r="T4432" s="67">
        <v>503354000</v>
      </c>
      <c r="U4432" s="67">
        <v>507726000</v>
      </c>
      <c r="V4432" s="67">
        <v>512142000</v>
      </c>
      <c r="W4432" s="67">
        <v>516601000</v>
      </c>
      <c r="X4432" s="67">
        <v>521105000</v>
      </c>
      <c r="Y4432" s="67">
        <v>525655000</v>
      </c>
      <c r="Z4432" s="67">
        <v>530249000</v>
      </c>
      <c r="AA4432" s="67">
        <v>534890000</v>
      </c>
      <c r="AB4432" s="67">
        <v>539577000</v>
      </c>
      <c r="AC4432" s="67">
        <v>544311000</v>
      </c>
      <c r="AD4432" s="67">
        <v>549092000</v>
      </c>
      <c r="AE4432" s="67">
        <v>553922000</v>
      </c>
      <c r="AF4432" s="67">
        <v>558799000</v>
      </c>
      <c r="AG4432" s="67">
        <v>563725000</v>
      </c>
      <c r="AH4432" s="67">
        <v>568701000</v>
      </c>
      <c r="AI4432" s="67">
        <v>573726000</v>
      </c>
    </row>
    <row r="4433" spans="1:35" hidden="1" x14ac:dyDescent="0.25">
      <c r="A4433" s="67">
        <v>9145</v>
      </c>
      <c r="B4433" s="67" t="s">
        <v>517</v>
      </c>
      <c r="C4433" s="67" t="s">
        <v>464</v>
      </c>
      <c r="D4433" s="67" t="s">
        <v>323</v>
      </c>
      <c r="E4433" s="67">
        <v>692344000</v>
      </c>
      <c r="F4433" s="67">
        <v>696171000</v>
      </c>
      <c r="G4433" s="67">
        <v>700259000</v>
      </c>
      <c r="H4433" s="67">
        <v>704613000</v>
      </c>
      <c r="I4433" s="67">
        <v>709239000</v>
      </c>
      <c r="J4433" s="67">
        <v>714142000</v>
      </c>
      <c r="K4433" s="67">
        <v>719328000</v>
      </c>
      <c r="L4433" s="67">
        <v>724805000</v>
      </c>
      <c r="M4433" s="67">
        <v>730330000</v>
      </c>
      <c r="N4433" s="67">
        <v>735905000</v>
      </c>
      <c r="O4433" s="67">
        <v>741531000</v>
      </c>
      <c r="P4433" s="67">
        <v>747207000</v>
      </c>
      <c r="Q4433" s="67">
        <v>752934000</v>
      </c>
      <c r="R4433" s="67">
        <v>758713000</v>
      </c>
      <c r="S4433" s="67">
        <v>764544000</v>
      </c>
      <c r="T4433" s="67">
        <v>770427000</v>
      </c>
      <c r="U4433" s="67">
        <v>776363000</v>
      </c>
      <c r="V4433" s="67">
        <v>782353000</v>
      </c>
      <c r="W4433" s="67">
        <v>788396000</v>
      </c>
      <c r="X4433" s="67">
        <v>794494000</v>
      </c>
      <c r="Y4433" s="67">
        <v>800647000</v>
      </c>
      <c r="Z4433" s="67">
        <v>806855000</v>
      </c>
      <c r="AA4433" s="67">
        <v>813119000</v>
      </c>
      <c r="AB4433" s="67">
        <v>819439000</v>
      </c>
      <c r="AC4433" s="67">
        <v>825817000</v>
      </c>
      <c r="AD4433" s="67">
        <v>832251000</v>
      </c>
      <c r="AE4433" s="67">
        <v>838744000</v>
      </c>
      <c r="AF4433" s="67">
        <v>845295000</v>
      </c>
      <c r="AG4433" s="67">
        <v>851905000</v>
      </c>
      <c r="AH4433" s="67">
        <v>858574000</v>
      </c>
      <c r="AI4433" s="67">
        <v>865304000</v>
      </c>
    </row>
    <row r="4434" spans="1:35" hidden="1" x14ac:dyDescent="0.25">
      <c r="A4434" s="67">
        <v>9146</v>
      </c>
      <c r="B4434" s="67" t="s">
        <v>517</v>
      </c>
      <c r="C4434" s="67" t="s">
        <v>465</v>
      </c>
      <c r="D4434" s="67" t="s">
        <v>323</v>
      </c>
      <c r="E4434" s="67">
        <v>804477000</v>
      </c>
      <c r="F4434" s="67">
        <v>809009000</v>
      </c>
      <c r="G4434" s="67">
        <v>814737000</v>
      </c>
      <c r="H4434" s="67">
        <v>821688000</v>
      </c>
      <c r="I4434" s="67">
        <v>829896000</v>
      </c>
      <c r="J4434" s="67">
        <v>839402000</v>
      </c>
      <c r="K4434" s="67">
        <v>850254000</v>
      </c>
      <c r="L4434" s="67">
        <v>862508000</v>
      </c>
      <c r="M4434" s="67">
        <v>874970000</v>
      </c>
      <c r="N4434" s="67">
        <v>887644000</v>
      </c>
      <c r="O4434" s="67">
        <v>900534000</v>
      </c>
      <c r="P4434" s="67">
        <v>913642000</v>
      </c>
      <c r="Q4434" s="67">
        <v>926974000</v>
      </c>
      <c r="R4434" s="67">
        <v>940532000</v>
      </c>
      <c r="S4434" s="67">
        <v>954320000</v>
      </c>
      <c r="T4434" s="67">
        <v>968343000</v>
      </c>
      <c r="U4434" s="67">
        <v>982604000</v>
      </c>
      <c r="V4434" s="67">
        <v>997108000</v>
      </c>
      <c r="W4434" s="67">
        <v>1011860000</v>
      </c>
      <c r="X4434" s="67">
        <v>1026860000</v>
      </c>
      <c r="Y4434" s="67">
        <v>1042120000</v>
      </c>
      <c r="Z4434" s="67">
        <v>1057630000</v>
      </c>
      <c r="AA4434" s="67">
        <v>1073410000</v>
      </c>
      <c r="AB4434" s="67">
        <v>1089460000</v>
      </c>
      <c r="AC4434" s="67">
        <v>1105780000</v>
      </c>
      <c r="AD4434" s="67">
        <v>1122380000</v>
      </c>
      <c r="AE4434" s="67">
        <v>1139260000</v>
      </c>
      <c r="AF4434" s="67">
        <v>1156420000</v>
      </c>
      <c r="AG4434" s="67">
        <v>1173880000</v>
      </c>
      <c r="AH4434" s="67">
        <v>1191640000</v>
      </c>
      <c r="AI4434" s="67">
        <v>1209690000</v>
      </c>
    </row>
    <row r="4435" spans="1:35" hidden="1" x14ac:dyDescent="0.25">
      <c r="A4435" s="67">
        <v>9147</v>
      </c>
      <c r="B4435" s="67" t="s">
        <v>517</v>
      </c>
      <c r="C4435" s="67" t="s">
        <v>466</v>
      </c>
      <c r="D4435" s="67" t="s">
        <v>323</v>
      </c>
      <c r="E4435" s="67">
        <v>4000230</v>
      </c>
      <c r="F4435" s="67">
        <v>4009790</v>
      </c>
      <c r="G4435" s="67">
        <v>4022270</v>
      </c>
      <c r="H4435" s="67">
        <v>4037670</v>
      </c>
      <c r="I4435" s="67">
        <v>4056060</v>
      </c>
      <c r="J4435" s="67">
        <v>4077450</v>
      </c>
      <c r="K4435" s="67">
        <v>4101920</v>
      </c>
      <c r="L4435" s="67">
        <v>4129520</v>
      </c>
      <c r="M4435" s="67">
        <v>4157350</v>
      </c>
      <c r="N4435" s="67">
        <v>4185390</v>
      </c>
      <c r="O4435" s="67">
        <v>4213660</v>
      </c>
      <c r="P4435" s="67">
        <v>4242160</v>
      </c>
      <c r="Q4435" s="67">
        <v>4270880</v>
      </c>
      <c r="R4435" s="67">
        <v>4299830</v>
      </c>
      <c r="S4435" s="67">
        <v>4329020</v>
      </c>
      <c r="T4435" s="67">
        <v>4358430</v>
      </c>
      <c r="U4435" s="67">
        <v>4388090</v>
      </c>
      <c r="V4435" s="67">
        <v>4417980</v>
      </c>
      <c r="W4435" s="67">
        <v>4448110</v>
      </c>
      <c r="X4435" s="67">
        <v>4478480</v>
      </c>
      <c r="Y4435" s="67">
        <v>4509090</v>
      </c>
      <c r="Z4435" s="67">
        <v>4539950</v>
      </c>
      <c r="AA4435" s="67">
        <v>4571060</v>
      </c>
      <c r="AB4435" s="67">
        <v>4602410</v>
      </c>
      <c r="AC4435" s="67">
        <v>4634020</v>
      </c>
      <c r="AD4435" s="67">
        <v>4665870</v>
      </c>
      <c r="AE4435" s="67">
        <v>4697990</v>
      </c>
      <c r="AF4435" s="67">
        <v>4730360</v>
      </c>
      <c r="AG4435" s="67">
        <v>4762990</v>
      </c>
      <c r="AH4435" s="67">
        <v>4795880</v>
      </c>
      <c r="AI4435" s="67">
        <v>4829030</v>
      </c>
    </row>
    <row r="4436" spans="1:35" hidden="1" x14ac:dyDescent="0.25">
      <c r="A4436" s="67">
        <v>9148</v>
      </c>
      <c r="B4436" s="67" t="s">
        <v>517</v>
      </c>
      <c r="C4436" s="67" t="s">
        <v>467</v>
      </c>
      <c r="D4436" s="67" t="s">
        <v>323</v>
      </c>
      <c r="E4436" s="67">
        <v>198114000</v>
      </c>
      <c r="F4436" s="67">
        <v>200610000</v>
      </c>
      <c r="G4436" s="67">
        <v>203184000</v>
      </c>
      <c r="H4436" s="67">
        <v>205841000</v>
      </c>
      <c r="I4436" s="67">
        <v>208581000</v>
      </c>
      <c r="J4436" s="67">
        <v>211409000</v>
      </c>
      <c r="K4436" s="67">
        <v>214326000</v>
      </c>
      <c r="L4436" s="67">
        <v>217335000</v>
      </c>
      <c r="M4436" s="67">
        <v>220393000</v>
      </c>
      <c r="N4436" s="67">
        <v>223502000</v>
      </c>
      <c r="O4436" s="67">
        <v>226661000</v>
      </c>
      <c r="P4436" s="67">
        <v>229873000</v>
      </c>
      <c r="Q4436" s="67">
        <v>233137000</v>
      </c>
      <c r="R4436" s="67">
        <v>236454000</v>
      </c>
      <c r="S4436" s="67">
        <v>239826000</v>
      </c>
      <c r="T4436" s="67">
        <v>243253000</v>
      </c>
      <c r="U4436" s="67">
        <v>246736000</v>
      </c>
      <c r="V4436" s="67">
        <v>250276000</v>
      </c>
      <c r="W4436" s="67">
        <v>253874000</v>
      </c>
      <c r="X4436" s="67">
        <v>257531000</v>
      </c>
      <c r="Y4436" s="67">
        <v>261248000</v>
      </c>
      <c r="Z4436" s="67">
        <v>265026000</v>
      </c>
      <c r="AA4436" s="67">
        <v>268866000</v>
      </c>
      <c r="AB4436" s="67">
        <v>272768000</v>
      </c>
      <c r="AC4436" s="67">
        <v>276735000</v>
      </c>
      <c r="AD4436" s="67">
        <v>280766000</v>
      </c>
      <c r="AE4436" s="67">
        <v>284864000</v>
      </c>
      <c r="AF4436" s="67">
        <v>289029000</v>
      </c>
      <c r="AG4436" s="67">
        <v>293262000</v>
      </c>
      <c r="AH4436" s="67">
        <v>297564000</v>
      </c>
      <c r="AI4436" s="67">
        <v>301937000</v>
      </c>
    </row>
    <row r="4437" spans="1:35" hidden="1" x14ac:dyDescent="0.25">
      <c r="A4437" s="67">
        <v>9149</v>
      </c>
      <c r="B4437" s="67" t="s">
        <v>517</v>
      </c>
      <c r="C4437" s="67" t="s">
        <v>468</v>
      </c>
      <c r="D4437" s="67" t="s">
        <v>323</v>
      </c>
      <c r="E4437" s="67">
        <v>2128150000</v>
      </c>
      <c r="F4437" s="67">
        <v>2160920000</v>
      </c>
      <c r="G4437" s="67">
        <v>2190870000</v>
      </c>
      <c r="H4437" s="67">
        <v>2217840000</v>
      </c>
      <c r="I4437" s="67">
        <v>2241680000</v>
      </c>
      <c r="J4437" s="67">
        <v>2262250000</v>
      </c>
      <c r="K4437" s="67">
        <v>2279440000</v>
      </c>
      <c r="L4437" s="67">
        <v>2293150000</v>
      </c>
      <c r="M4437" s="67">
        <v>2306950000</v>
      </c>
      <c r="N4437" s="67">
        <v>2320840000</v>
      </c>
      <c r="O4437" s="67">
        <v>2334840000</v>
      </c>
      <c r="P4437" s="67">
        <v>2348930000</v>
      </c>
      <c r="Q4437" s="67">
        <v>2363120000</v>
      </c>
      <c r="R4437" s="67">
        <v>2377410000</v>
      </c>
      <c r="S4437" s="67">
        <v>2391800000</v>
      </c>
      <c r="T4437" s="67">
        <v>2406290000</v>
      </c>
      <c r="U4437" s="67">
        <v>2420880000</v>
      </c>
      <c r="V4437" s="67">
        <v>2435580000</v>
      </c>
      <c r="W4437" s="67">
        <v>2450380000</v>
      </c>
      <c r="X4437" s="67">
        <v>2465280000</v>
      </c>
      <c r="Y4437" s="67">
        <v>2480280000</v>
      </c>
      <c r="Z4437" s="67">
        <v>2495390000</v>
      </c>
      <c r="AA4437" s="67">
        <v>2510610000</v>
      </c>
      <c r="AB4437" s="67">
        <v>2525930000</v>
      </c>
      <c r="AC4437" s="67">
        <v>2541360000</v>
      </c>
      <c r="AD4437" s="67">
        <v>2556900000</v>
      </c>
      <c r="AE4437" s="67">
        <v>2572550000</v>
      </c>
      <c r="AF4437" s="67">
        <v>2588300000</v>
      </c>
      <c r="AG4437" s="67">
        <v>2604170000</v>
      </c>
      <c r="AH4437" s="67">
        <v>2620150000</v>
      </c>
      <c r="AI4437" s="67">
        <v>2636230000</v>
      </c>
    </row>
    <row r="4438" spans="1:35" hidden="1" x14ac:dyDescent="0.25">
      <c r="A4438" s="67">
        <v>9150</v>
      </c>
      <c r="B4438" s="67" t="s">
        <v>517</v>
      </c>
      <c r="C4438" s="67" t="s">
        <v>469</v>
      </c>
      <c r="D4438" s="67" t="s">
        <v>323</v>
      </c>
      <c r="E4438" s="67">
        <v>6793280000</v>
      </c>
      <c r="F4438" s="67">
        <v>7020040000</v>
      </c>
      <c r="G4438" s="67">
        <v>7241680000</v>
      </c>
      <c r="H4438" s="67">
        <v>7456990000</v>
      </c>
      <c r="I4438" s="67">
        <v>7664750000</v>
      </c>
      <c r="J4438" s="67">
        <v>7863750000</v>
      </c>
      <c r="K4438" s="67">
        <v>8052800000</v>
      </c>
      <c r="L4438" s="67">
        <v>8230750000</v>
      </c>
      <c r="M4438" s="67">
        <v>8413150000</v>
      </c>
      <c r="N4438" s="67">
        <v>8600110000</v>
      </c>
      <c r="O4438" s="67">
        <v>8791750000</v>
      </c>
      <c r="P4438" s="67">
        <v>8988180000</v>
      </c>
      <c r="Q4438" s="67">
        <v>9189540000</v>
      </c>
      <c r="R4438" s="67">
        <v>9395920000</v>
      </c>
      <c r="S4438" s="67">
        <v>9607480000</v>
      </c>
      <c r="T4438" s="67">
        <v>9824320000</v>
      </c>
      <c r="U4438" s="67">
        <v>10046600000</v>
      </c>
      <c r="V4438" s="67">
        <v>10274400000</v>
      </c>
      <c r="W4438" s="67">
        <v>10508000000</v>
      </c>
      <c r="X4438" s="67">
        <v>10747300000</v>
      </c>
      <c r="Y4438" s="67">
        <v>10992700000</v>
      </c>
      <c r="Z4438" s="67">
        <v>11244200000</v>
      </c>
      <c r="AA4438" s="67">
        <v>11502000000</v>
      </c>
      <c r="AB4438" s="67">
        <v>11766300000</v>
      </c>
      <c r="AC4438" s="67">
        <v>12037100000</v>
      </c>
      <c r="AD4438" s="67">
        <v>12314800000</v>
      </c>
      <c r="AE4438" s="67">
        <v>12599400000</v>
      </c>
      <c r="AF4438" s="67">
        <v>12891100000</v>
      </c>
      <c r="AG4438" s="67">
        <v>13190100000</v>
      </c>
      <c r="AH4438" s="67">
        <v>13496600000</v>
      </c>
      <c r="AI4438" s="67">
        <v>13810700000</v>
      </c>
    </row>
    <row r="4439" spans="1:35" hidden="1" x14ac:dyDescent="0.25">
      <c r="A4439" s="67">
        <v>9151</v>
      </c>
      <c r="B4439" s="67" t="s">
        <v>517</v>
      </c>
      <c r="C4439" s="67" t="s">
        <v>470</v>
      </c>
      <c r="D4439" s="67" t="s">
        <v>323</v>
      </c>
      <c r="E4439" s="67">
        <v>968569000</v>
      </c>
      <c r="F4439" s="67">
        <v>983112000</v>
      </c>
      <c r="G4439" s="67">
        <v>997673000</v>
      </c>
      <c r="H4439" s="67">
        <v>1012250000</v>
      </c>
      <c r="I4439" s="67">
        <v>1026820000</v>
      </c>
      <c r="J4439" s="67">
        <v>1041390000</v>
      </c>
      <c r="K4439" s="67">
        <v>1055950000</v>
      </c>
      <c r="L4439" s="67">
        <v>1070480000</v>
      </c>
      <c r="M4439" s="67">
        <v>1085240000</v>
      </c>
      <c r="N4439" s="67">
        <v>1100250000</v>
      </c>
      <c r="O4439" s="67">
        <v>1115490000</v>
      </c>
      <c r="P4439" s="67">
        <v>1130970000</v>
      </c>
      <c r="Q4439" s="67">
        <v>1146710000</v>
      </c>
      <c r="R4439" s="67">
        <v>1162690000</v>
      </c>
      <c r="S4439" s="67">
        <v>1178930000</v>
      </c>
      <c r="T4439" s="67">
        <v>1195440000</v>
      </c>
      <c r="U4439" s="67">
        <v>1212200000</v>
      </c>
      <c r="V4439" s="67">
        <v>1229230000</v>
      </c>
      <c r="W4439" s="67">
        <v>1246540000</v>
      </c>
      <c r="X4439" s="67">
        <v>1264120000</v>
      </c>
      <c r="Y4439" s="67">
        <v>1281990000</v>
      </c>
      <c r="Z4439" s="67">
        <v>1300140000</v>
      </c>
      <c r="AA4439" s="67">
        <v>1318580000</v>
      </c>
      <c r="AB4439" s="67">
        <v>1337310000</v>
      </c>
      <c r="AC4439" s="67">
        <v>1356350000</v>
      </c>
      <c r="AD4439" s="67">
        <v>1375690000</v>
      </c>
      <c r="AE4439" s="67">
        <v>1395330000</v>
      </c>
      <c r="AF4439" s="67">
        <v>1415300000</v>
      </c>
      <c r="AG4439" s="67">
        <v>1435580000</v>
      </c>
      <c r="AH4439" s="67">
        <v>1456190000</v>
      </c>
      <c r="AI4439" s="67">
        <v>1477130000</v>
      </c>
    </row>
    <row r="4440" spans="1:35" hidden="1" x14ac:dyDescent="0.25">
      <c r="A4440" s="67">
        <v>9152</v>
      </c>
      <c r="B4440" s="67" t="s">
        <v>517</v>
      </c>
      <c r="C4440" s="67" t="s">
        <v>471</v>
      </c>
      <c r="D4440" s="67" t="s">
        <v>323</v>
      </c>
      <c r="E4440" s="67">
        <v>2496800000</v>
      </c>
      <c r="F4440" s="67">
        <v>2559980000</v>
      </c>
      <c r="G4440" s="67">
        <v>2621880000</v>
      </c>
      <c r="H4440" s="67">
        <v>2682290000</v>
      </c>
      <c r="I4440" s="67">
        <v>2740990000</v>
      </c>
      <c r="J4440" s="67">
        <v>2797780000</v>
      </c>
      <c r="K4440" s="67">
        <v>2852450000</v>
      </c>
      <c r="L4440" s="67">
        <v>2904780000</v>
      </c>
      <c r="M4440" s="67">
        <v>2958210000</v>
      </c>
      <c r="N4440" s="67">
        <v>3012760000</v>
      </c>
      <c r="O4440" s="67">
        <v>3068460000</v>
      </c>
      <c r="P4440" s="67">
        <v>3125320000</v>
      </c>
      <c r="Q4440" s="67">
        <v>3183380000</v>
      </c>
      <c r="R4440" s="67">
        <v>3242660000</v>
      </c>
      <c r="S4440" s="67">
        <v>3303190000</v>
      </c>
      <c r="T4440" s="67">
        <v>3364980000</v>
      </c>
      <c r="U4440" s="67">
        <v>3428080000</v>
      </c>
      <c r="V4440" s="67">
        <v>3492500000</v>
      </c>
      <c r="W4440" s="67">
        <v>3558270000</v>
      </c>
      <c r="X4440" s="67">
        <v>3625420000</v>
      </c>
      <c r="Y4440" s="67">
        <v>3693980000</v>
      </c>
      <c r="Z4440" s="67">
        <v>3763980000</v>
      </c>
      <c r="AA4440" s="67">
        <v>3835460000</v>
      </c>
      <c r="AB4440" s="67">
        <v>3908430000</v>
      </c>
      <c r="AC4440" s="67">
        <v>3982940000</v>
      </c>
      <c r="AD4440" s="67">
        <v>4059010000</v>
      </c>
      <c r="AE4440" s="67">
        <v>4136670000</v>
      </c>
      <c r="AF4440" s="67">
        <v>4215970000</v>
      </c>
      <c r="AG4440" s="67">
        <v>4296940000</v>
      </c>
      <c r="AH4440" s="67">
        <v>4379600000</v>
      </c>
      <c r="AI4440" s="67">
        <v>4464000000</v>
      </c>
    </row>
    <row r="4441" spans="1:35" hidden="1" x14ac:dyDescent="0.25">
      <c r="A4441" s="67">
        <v>9153</v>
      </c>
      <c r="B4441" s="67" t="s">
        <v>517</v>
      </c>
      <c r="C4441" s="67" t="s">
        <v>472</v>
      </c>
      <c r="D4441" s="67" t="s">
        <v>323</v>
      </c>
      <c r="E4441" s="67">
        <v>408182000</v>
      </c>
      <c r="F4441" s="67">
        <v>416166000</v>
      </c>
      <c r="G4441" s="67">
        <v>424535000</v>
      </c>
      <c r="H4441" s="67">
        <v>433307000</v>
      </c>
      <c r="I4441" s="67">
        <v>442501000</v>
      </c>
      <c r="J4441" s="67">
        <v>452139000</v>
      </c>
      <c r="K4441" s="67">
        <v>462241000</v>
      </c>
      <c r="L4441" s="67">
        <v>472832000</v>
      </c>
      <c r="M4441" s="67">
        <v>483702000</v>
      </c>
      <c r="N4441" s="67">
        <v>494859000</v>
      </c>
      <c r="O4441" s="67">
        <v>506311000</v>
      </c>
      <c r="P4441" s="67">
        <v>518065000</v>
      </c>
      <c r="Q4441" s="67">
        <v>530130000</v>
      </c>
      <c r="R4441" s="67">
        <v>542513000</v>
      </c>
      <c r="S4441" s="67">
        <v>555223000</v>
      </c>
      <c r="T4441" s="67">
        <v>568268000</v>
      </c>
      <c r="U4441" s="67">
        <v>581658000</v>
      </c>
      <c r="V4441" s="67">
        <v>595401000</v>
      </c>
      <c r="W4441" s="67">
        <v>609507000</v>
      </c>
      <c r="X4441" s="67">
        <v>623986000</v>
      </c>
      <c r="Y4441" s="67">
        <v>638847000</v>
      </c>
      <c r="Z4441" s="67">
        <v>654100000</v>
      </c>
      <c r="AA4441" s="67">
        <v>669756000</v>
      </c>
      <c r="AB4441" s="67">
        <v>685825000</v>
      </c>
      <c r="AC4441" s="67">
        <v>702318000</v>
      </c>
      <c r="AD4441" s="67">
        <v>719247000</v>
      </c>
      <c r="AE4441" s="67">
        <v>736622000</v>
      </c>
      <c r="AF4441" s="67">
        <v>754457000</v>
      </c>
      <c r="AG4441" s="67">
        <v>772762000</v>
      </c>
      <c r="AH4441" s="67">
        <v>791550000</v>
      </c>
      <c r="AI4441" s="67">
        <v>810835000</v>
      </c>
    </row>
    <row r="4442" spans="1:35" hidden="1" x14ac:dyDescent="0.25">
      <c r="A4442" s="67">
        <v>9154</v>
      </c>
      <c r="B4442" s="67" t="s">
        <v>517</v>
      </c>
      <c r="C4442" s="67" t="s">
        <v>473</v>
      </c>
      <c r="D4442" s="67" t="s">
        <v>323</v>
      </c>
      <c r="E4442" s="67">
        <v>711069000</v>
      </c>
      <c r="F4442" s="67">
        <v>732189000</v>
      </c>
      <c r="G4442" s="67">
        <v>752505000</v>
      </c>
      <c r="H4442" s="67">
        <v>771889000</v>
      </c>
      <c r="I4442" s="67">
        <v>790217000</v>
      </c>
      <c r="J4442" s="67">
        <v>807370000</v>
      </c>
      <c r="K4442" s="67">
        <v>823232000</v>
      </c>
      <c r="L4442" s="67">
        <v>837694000</v>
      </c>
      <c r="M4442" s="67">
        <v>852445000</v>
      </c>
      <c r="N4442" s="67">
        <v>867491000</v>
      </c>
      <c r="O4442" s="67">
        <v>882837000</v>
      </c>
      <c r="P4442" s="67">
        <v>898491000</v>
      </c>
      <c r="Q4442" s="67">
        <v>914458000</v>
      </c>
      <c r="R4442" s="67">
        <v>930744000</v>
      </c>
      <c r="S4442" s="67">
        <v>947356000</v>
      </c>
      <c r="T4442" s="67">
        <v>964300000</v>
      </c>
      <c r="U4442" s="67">
        <v>981583000</v>
      </c>
      <c r="V4442" s="67">
        <v>999211000</v>
      </c>
      <c r="W4442" s="67">
        <v>1017190000</v>
      </c>
      <c r="X4442" s="67">
        <v>1035530000</v>
      </c>
      <c r="Y4442" s="67">
        <v>1054240000</v>
      </c>
      <c r="Z4442" s="67">
        <v>1073320000</v>
      </c>
      <c r="AA4442" s="67">
        <v>1092790000</v>
      </c>
      <c r="AB4442" s="67">
        <v>1112640000</v>
      </c>
      <c r="AC4442" s="67">
        <v>1132890000</v>
      </c>
      <c r="AD4442" s="67">
        <v>1153540000</v>
      </c>
      <c r="AE4442" s="67">
        <v>1174610000</v>
      </c>
      <c r="AF4442" s="67">
        <v>1196100000</v>
      </c>
      <c r="AG4442" s="67">
        <v>1218020000</v>
      </c>
      <c r="AH4442" s="67">
        <v>1240380000</v>
      </c>
      <c r="AI4442" s="67">
        <v>1263180000</v>
      </c>
    </row>
    <row r="4443" spans="1:35" hidden="1" x14ac:dyDescent="0.25">
      <c r="A4443" s="67">
        <v>9155</v>
      </c>
      <c r="B4443" s="67" t="s">
        <v>517</v>
      </c>
      <c r="C4443" s="67" t="s">
        <v>474</v>
      </c>
      <c r="D4443" s="67" t="s">
        <v>323</v>
      </c>
      <c r="E4443" s="67">
        <v>339842000</v>
      </c>
      <c r="F4443" s="67">
        <v>376369000</v>
      </c>
      <c r="G4443" s="67">
        <v>412563000</v>
      </c>
      <c r="H4443" s="67">
        <v>447402000</v>
      </c>
      <c r="I4443" s="67">
        <v>479797000</v>
      </c>
      <c r="J4443" s="67">
        <v>508643000</v>
      </c>
      <c r="K4443" s="67">
        <v>532879000</v>
      </c>
      <c r="L4443" s="67">
        <v>551550000</v>
      </c>
      <c r="M4443" s="67">
        <v>570917000</v>
      </c>
      <c r="N4443" s="67">
        <v>591007000</v>
      </c>
      <c r="O4443" s="67">
        <v>611847000</v>
      </c>
      <c r="P4443" s="67">
        <v>633464000</v>
      </c>
      <c r="Q4443" s="67">
        <v>655888000</v>
      </c>
      <c r="R4443" s="67">
        <v>679148000</v>
      </c>
      <c r="S4443" s="67">
        <v>703276000</v>
      </c>
      <c r="T4443" s="67">
        <v>728305000</v>
      </c>
      <c r="U4443" s="67">
        <v>754267000</v>
      </c>
      <c r="V4443" s="67">
        <v>781198000</v>
      </c>
      <c r="W4443" s="67">
        <v>809133000</v>
      </c>
      <c r="X4443" s="67">
        <v>838111000</v>
      </c>
      <c r="Y4443" s="67">
        <v>868170000</v>
      </c>
      <c r="Z4443" s="67">
        <v>899350000</v>
      </c>
      <c r="AA4443" s="67">
        <v>931694000</v>
      </c>
      <c r="AB4443" s="67">
        <v>965245000</v>
      </c>
      <c r="AC4443" s="67">
        <v>1000050000</v>
      </c>
      <c r="AD4443" s="67">
        <v>1036150000</v>
      </c>
      <c r="AE4443" s="67">
        <v>1073600000</v>
      </c>
      <c r="AF4443" s="67">
        <v>1112440000</v>
      </c>
      <c r="AG4443" s="67">
        <v>1152740000</v>
      </c>
      <c r="AH4443" s="67">
        <v>1194530000</v>
      </c>
      <c r="AI4443" s="67">
        <v>1237890000</v>
      </c>
    </row>
    <row r="4444" spans="1:35" hidden="1" x14ac:dyDescent="0.25">
      <c r="A4444" s="67">
        <v>9156</v>
      </c>
      <c r="B4444" s="67" t="s">
        <v>517</v>
      </c>
      <c r="C4444" s="67" t="s">
        <v>475</v>
      </c>
      <c r="D4444" s="67" t="s">
        <v>323</v>
      </c>
      <c r="E4444" s="67">
        <v>5327950000</v>
      </c>
      <c r="F4444" s="67">
        <v>5379280000</v>
      </c>
      <c r="G4444" s="67">
        <v>5433150000</v>
      </c>
      <c r="H4444" s="67">
        <v>5489630000</v>
      </c>
      <c r="I4444" s="67">
        <v>5548800000</v>
      </c>
      <c r="J4444" s="67">
        <v>5610740000</v>
      </c>
      <c r="K4444" s="67">
        <v>5675530000</v>
      </c>
      <c r="L4444" s="67">
        <v>5743290000</v>
      </c>
      <c r="M4444" s="67">
        <v>5811990000</v>
      </c>
      <c r="N4444" s="67">
        <v>5881650000</v>
      </c>
      <c r="O4444" s="67">
        <v>5952290000</v>
      </c>
      <c r="P4444" s="67">
        <v>6023920000</v>
      </c>
      <c r="Q4444" s="67">
        <v>6096540000</v>
      </c>
      <c r="R4444" s="67">
        <v>6170190000</v>
      </c>
      <c r="S4444" s="67">
        <v>6244870000</v>
      </c>
      <c r="T4444" s="67">
        <v>6320590000</v>
      </c>
      <c r="U4444" s="67">
        <v>6397370000</v>
      </c>
      <c r="V4444" s="67">
        <v>6475230000</v>
      </c>
      <c r="W4444" s="67">
        <v>6554180000</v>
      </c>
      <c r="X4444" s="67">
        <v>6634230000</v>
      </c>
      <c r="Y4444" s="67">
        <v>6715410000</v>
      </c>
      <c r="Z4444" s="67">
        <v>6797720000</v>
      </c>
      <c r="AA4444" s="67">
        <v>6881180000</v>
      </c>
      <c r="AB4444" s="67">
        <v>6965810000</v>
      </c>
      <c r="AC4444" s="67">
        <v>7051630000</v>
      </c>
      <c r="AD4444" s="67">
        <v>7138650000</v>
      </c>
      <c r="AE4444" s="67">
        <v>7226880000</v>
      </c>
      <c r="AF4444" s="67">
        <v>7316350000</v>
      </c>
      <c r="AG4444" s="67">
        <v>7407080000</v>
      </c>
      <c r="AH4444" s="67">
        <v>7499070000</v>
      </c>
      <c r="AI4444" s="67">
        <v>7592350000</v>
      </c>
    </row>
    <row r="4445" spans="1:35" hidden="1" x14ac:dyDescent="0.25">
      <c r="A4445" s="67">
        <v>9157</v>
      </c>
      <c r="B4445" s="67" t="s">
        <v>517</v>
      </c>
      <c r="C4445" s="67" t="s">
        <v>476</v>
      </c>
      <c r="D4445" s="67" t="s">
        <v>323</v>
      </c>
      <c r="E4445" s="67">
        <v>7457630000</v>
      </c>
      <c r="F4445" s="67">
        <v>7599920000</v>
      </c>
      <c r="G4445" s="67">
        <v>7741700000</v>
      </c>
      <c r="H4445" s="67">
        <v>7882800000</v>
      </c>
      <c r="I4445" s="67">
        <v>8023020000</v>
      </c>
      <c r="J4445" s="67">
        <v>8162210000</v>
      </c>
      <c r="K4445" s="67">
        <v>8300160000</v>
      </c>
      <c r="L4445" s="67">
        <v>8436710000</v>
      </c>
      <c r="M4445" s="67">
        <v>8575860000</v>
      </c>
      <c r="N4445" s="67">
        <v>8717650000</v>
      </c>
      <c r="O4445" s="67">
        <v>8862130000</v>
      </c>
      <c r="P4445" s="67">
        <v>9009360000</v>
      </c>
      <c r="Q4445" s="67">
        <v>9159390000</v>
      </c>
      <c r="R4445" s="67">
        <v>9312270000</v>
      </c>
      <c r="S4445" s="67">
        <v>9468050000</v>
      </c>
      <c r="T4445" s="67">
        <v>9626790000</v>
      </c>
      <c r="U4445" s="67">
        <v>9788550000</v>
      </c>
      <c r="V4445" s="67">
        <v>9953380000</v>
      </c>
      <c r="W4445" s="67">
        <v>10121300000</v>
      </c>
      <c r="X4445" s="67">
        <v>10292500000</v>
      </c>
      <c r="Y4445" s="67">
        <v>10466900000</v>
      </c>
      <c r="Z4445" s="67">
        <v>10644600000</v>
      </c>
      <c r="AA4445" s="67">
        <v>10825700000</v>
      </c>
      <c r="AB4445" s="67">
        <v>11010300000</v>
      </c>
      <c r="AC4445" s="67">
        <v>11198300000</v>
      </c>
      <c r="AD4445" s="67">
        <v>11389900000</v>
      </c>
      <c r="AE4445" s="67">
        <v>11585200000</v>
      </c>
      <c r="AF4445" s="67">
        <v>11784100000</v>
      </c>
      <c r="AG4445" s="67">
        <v>11986900000</v>
      </c>
      <c r="AH4445" s="67">
        <v>12193500000</v>
      </c>
      <c r="AI4445" s="67">
        <v>12404000000</v>
      </c>
    </row>
    <row r="4446" spans="1:35" hidden="1" x14ac:dyDescent="0.25">
      <c r="A4446" s="67">
        <v>9158</v>
      </c>
      <c r="B4446" s="67" t="s">
        <v>517</v>
      </c>
      <c r="C4446" s="67" t="s">
        <v>477</v>
      </c>
      <c r="D4446" s="67" t="s">
        <v>323</v>
      </c>
      <c r="E4446" s="67">
        <v>8406110000</v>
      </c>
      <c r="F4446" s="67">
        <v>8627600000</v>
      </c>
      <c r="G4446" s="67">
        <v>8845740000</v>
      </c>
      <c r="H4446" s="67">
        <v>9059840000</v>
      </c>
      <c r="I4446" s="67">
        <v>9269180000</v>
      </c>
      <c r="J4446" s="67">
        <v>9473070000</v>
      </c>
      <c r="K4446" s="67">
        <v>9670790000</v>
      </c>
      <c r="L4446" s="67">
        <v>9861650000</v>
      </c>
      <c r="M4446" s="67">
        <v>10056800000</v>
      </c>
      <c r="N4446" s="67">
        <v>10256400000</v>
      </c>
      <c r="O4446" s="67">
        <v>10460500000</v>
      </c>
      <c r="P4446" s="67">
        <v>10669100000</v>
      </c>
      <c r="Q4446" s="67">
        <v>10882500000</v>
      </c>
      <c r="R4446" s="67">
        <v>11100700000</v>
      </c>
      <c r="S4446" s="67">
        <v>11323800000</v>
      </c>
      <c r="T4446" s="67">
        <v>11552000000</v>
      </c>
      <c r="U4446" s="67">
        <v>11785200000</v>
      </c>
      <c r="V4446" s="67">
        <v>12023800000</v>
      </c>
      <c r="W4446" s="67">
        <v>12267700000</v>
      </c>
      <c r="X4446" s="67">
        <v>12517200000</v>
      </c>
      <c r="Y4446" s="67">
        <v>12772200000</v>
      </c>
      <c r="Z4446" s="67">
        <v>13033000000</v>
      </c>
      <c r="AA4446" s="67">
        <v>13299700000</v>
      </c>
      <c r="AB4446" s="67">
        <v>13572400000</v>
      </c>
      <c r="AC4446" s="67">
        <v>13851300000</v>
      </c>
      <c r="AD4446" s="67">
        <v>14136400000</v>
      </c>
      <c r="AE4446" s="67">
        <v>14428000000</v>
      </c>
      <c r="AF4446" s="67">
        <v>14726200000</v>
      </c>
      <c r="AG4446" s="67">
        <v>15031000000</v>
      </c>
      <c r="AH4446" s="67">
        <v>15342800000</v>
      </c>
      <c r="AI4446" s="67">
        <v>15661600000</v>
      </c>
    </row>
    <row r="4447" spans="1:35" hidden="1" x14ac:dyDescent="0.25">
      <c r="A4447" s="67">
        <v>9159</v>
      </c>
      <c r="B4447" s="67" t="s">
        <v>517</v>
      </c>
      <c r="C4447" s="67" t="s">
        <v>478</v>
      </c>
      <c r="D4447" s="67" t="s">
        <v>323</v>
      </c>
      <c r="E4447" s="67">
        <v>7180720000</v>
      </c>
      <c r="F4447" s="67">
        <v>7206920000</v>
      </c>
      <c r="G4447" s="67">
        <v>7236460000</v>
      </c>
      <c r="H4447" s="67">
        <v>7269380000</v>
      </c>
      <c r="I4447" s="67">
        <v>7305730000</v>
      </c>
      <c r="J4447" s="67">
        <v>7345560000</v>
      </c>
      <c r="K4447" s="67">
        <v>7388950000</v>
      </c>
      <c r="L4447" s="67">
        <v>7435960000</v>
      </c>
      <c r="M4447" s="67">
        <v>7483320000</v>
      </c>
      <c r="N4447" s="67">
        <v>7531040000</v>
      </c>
      <c r="O4447" s="67">
        <v>7579120000</v>
      </c>
      <c r="P4447" s="67">
        <v>7627560000</v>
      </c>
      <c r="Q4447" s="67">
        <v>7676370000</v>
      </c>
      <c r="R4447" s="67">
        <v>7725540000</v>
      </c>
      <c r="S4447" s="67">
        <v>7775090000</v>
      </c>
      <c r="T4447" s="67">
        <v>7825010000</v>
      </c>
      <c r="U4447" s="67">
        <v>7875310000</v>
      </c>
      <c r="V4447" s="67">
        <v>7925990000</v>
      </c>
      <c r="W4447" s="67">
        <v>7977050000</v>
      </c>
      <c r="X4447" s="67">
        <v>8028490000</v>
      </c>
      <c r="Y4447" s="67">
        <v>8080330000</v>
      </c>
      <c r="Z4447" s="67">
        <v>8132550000</v>
      </c>
      <c r="AA4447" s="67">
        <v>8185170000</v>
      </c>
      <c r="AB4447" s="67">
        <v>8238190000</v>
      </c>
      <c r="AC4447" s="67">
        <v>8291610000</v>
      </c>
      <c r="AD4447" s="67">
        <v>8345430000</v>
      </c>
      <c r="AE4447" s="67">
        <v>8399650000</v>
      </c>
      <c r="AF4447" s="67">
        <v>8454290000</v>
      </c>
      <c r="AG4447" s="67">
        <v>8509340000</v>
      </c>
      <c r="AH4447" s="67">
        <v>8564800000</v>
      </c>
      <c r="AI4447" s="67">
        <v>8620680000</v>
      </c>
    </row>
    <row r="4448" spans="1:35" hidden="1" x14ac:dyDescent="0.25">
      <c r="A4448" s="67">
        <v>9160</v>
      </c>
      <c r="B4448" s="67" t="s">
        <v>517</v>
      </c>
      <c r="C4448" s="67" t="s">
        <v>479</v>
      </c>
      <c r="D4448" s="67" t="s">
        <v>323</v>
      </c>
      <c r="E4448" s="67">
        <v>1742230000</v>
      </c>
      <c r="F4448" s="67">
        <v>1745770000</v>
      </c>
      <c r="G4448" s="67">
        <v>1752860000</v>
      </c>
      <c r="H4448" s="67">
        <v>1763540000</v>
      </c>
      <c r="I4448" s="67">
        <v>1777890000</v>
      </c>
      <c r="J4448" s="67">
        <v>1796010000</v>
      </c>
      <c r="K4448" s="67">
        <v>1818000000</v>
      </c>
      <c r="L4448" s="67">
        <v>1844040000</v>
      </c>
      <c r="M4448" s="67">
        <v>1870530000</v>
      </c>
      <c r="N4448" s="67">
        <v>1897460000</v>
      </c>
      <c r="O4448" s="67">
        <v>1924850000</v>
      </c>
      <c r="P4448" s="67">
        <v>1952710000</v>
      </c>
      <c r="Q4448" s="67">
        <v>1981040000</v>
      </c>
      <c r="R4448" s="67">
        <v>2009850000</v>
      </c>
      <c r="S4448" s="67">
        <v>2039150000</v>
      </c>
      <c r="T4448" s="67">
        <v>2068950000</v>
      </c>
      <c r="U4448" s="67">
        <v>2099260000</v>
      </c>
      <c r="V4448" s="67">
        <v>2130080000</v>
      </c>
      <c r="W4448" s="67">
        <v>2161420000</v>
      </c>
      <c r="X4448" s="67">
        <v>2193300000</v>
      </c>
      <c r="Y4448" s="67">
        <v>2225720000</v>
      </c>
      <c r="Z4448" s="67">
        <v>2258690000</v>
      </c>
      <c r="AA4448" s="67">
        <v>2292220000</v>
      </c>
      <c r="AB4448" s="67">
        <v>2326320000</v>
      </c>
      <c r="AC4448" s="67">
        <v>2361010000</v>
      </c>
      <c r="AD4448" s="67">
        <v>2396280000</v>
      </c>
      <c r="AE4448" s="67">
        <v>2432150000</v>
      </c>
      <c r="AF4448" s="67">
        <v>2468630000</v>
      </c>
      <c r="AG4448" s="67">
        <v>2505730000</v>
      </c>
      <c r="AH4448" s="67">
        <v>2543460000</v>
      </c>
      <c r="AI4448" s="67">
        <v>2581830000</v>
      </c>
    </row>
    <row r="4449" spans="1:35" hidden="1" x14ac:dyDescent="0.25">
      <c r="A4449" s="67">
        <v>9161</v>
      </c>
      <c r="B4449" s="67" t="s">
        <v>517</v>
      </c>
      <c r="C4449" s="67" t="s">
        <v>480</v>
      </c>
      <c r="D4449" s="67" t="s">
        <v>323</v>
      </c>
      <c r="E4449" s="67">
        <v>5897480000</v>
      </c>
      <c r="F4449" s="67">
        <v>6039190000</v>
      </c>
      <c r="G4449" s="67">
        <v>6185620000</v>
      </c>
      <c r="H4449" s="67">
        <v>6336950000</v>
      </c>
      <c r="I4449" s="67">
        <v>6493370000</v>
      </c>
      <c r="J4449" s="67">
        <v>6655070000</v>
      </c>
      <c r="K4449" s="67">
        <v>6822230000</v>
      </c>
      <c r="L4449" s="67">
        <v>6995070000</v>
      </c>
      <c r="M4449" s="67">
        <v>7172920000</v>
      </c>
      <c r="N4449" s="67">
        <v>7355930000</v>
      </c>
      <c r="O4449" s="67">
        <v>7544250000</v>
      </c>
      <c r="P4449" s="67">
        <v>7738030000</v>
      </c>
      <c r="Q4449" s="67">
        <v>7937430000</v>
      </c>
      <c r="R4449" s="67">
        <v>8142610000</v>
      </c>
      <c r="S4449" s="67">
        <v>8353740000</v>
      </c>
      <c r="T4449" s="67">
        <v>8570990000</v>
      </c>
      <c r="U4449" s="67">
        <v>8794540000</v>
      </c>
      <c r="V4449" s="67">
        <v>9024580000</v>
      </c>
      <c r="W4449" s="67">
        <v>9261290000</v>
      </c>
      <c r="X4449" s="67">
        <v>9504860000</v>
      </c>
      <c r="Y4449" s="67">
        <v>9755490000</v>
      </c>
      <c r="Z4449" s="67">
        <v>10013400000</v>
      </c>
      <c r="AA4449" s="67">
        <v>10278800000</v>
      </c>
      <c r="AB4449" s="67">
        <v>10551900000</v>
      </c>
      <c r="AC4449" s="67">
        <v>10832900000</v>
      </c>
      <c r="AD4449" s="67">
        <v>11122000000</v>
      </c>
      <c r="AE4449" s="67">
        <v>11419500000</v>
      </c>
      <c r="AF4449" s="67">
        <v>11725700000</v>
      </c>
      <c r="AG4449" s="67">
        <v>12040700000</v>
      </c>
      <c r="AH4449" s="67">
        <v>12364900000</v>
      </c>
      <c r="AI4449" s="67">
        <v>12698500000</v>
      </c>
    </row>
    <row r="4450" spans="1:35" hidden="1" x14ac:dyDescent="0.25">
      <c r="A4450" s="67">
        <v>9162</v>
      </c>
      <c r="B4450" s="67" t="s">
        <v>517</v>
      </c>
      <c r="C4450" s="67" t="s">
        <v>481</v>
      </c>
      <c r="D4450" s="67" t="s">
        <v>323</v>
      </c>
      <c r="E4450" s="67">
        <v>563294000</v>
      </c>
      <c r="F4450" s="67">
        <v>574667000</v>
      </c>
      <c r="G4450" s="67">
        <v>586168000</v>
      </c>
      <c r="H4450" s="67">
        <v>597796000</v>
      </c>
      <c r="I4450" s="67">
        <v>609546000</v>
      </c>
      <c r="J4450" s="67">
        <v>621414000</v>
      </c>
      <c r="K4450" s="67">
        <v>633397000</v>
      </c>
      <c r="L4450" s="67">
        <v>645489000</v>
      </c>
      <c r="M4450" s="67">
        <v>657848000</v>
      </c>
      <c r="N4450" s="67">
        <v>670478000</v>
      </c>
      <c r="O4450" s="67">
        <v>683386000</v>
      </c>
      <c r="P4450" s="67">
        <v>696579000</v>
      </c>
      <c r="Q4450" s="67">
        <v>710061000</v>
      </c>
      <c r="R4450" s="67">
        <v>723840000</v>
      </c>
      <c r="S4450" s="67">
        <v>737923000</v>
      </c>
      <c r="T4450" s="67">
        <v>752315000</v>
      </c>
      <c r="U4450" s="67">
        <v>767023000</v>
      </c>
      <c r="V4450" s="67">
        <v>782056000</v>
      </c>
      <c r="W4450" s="67">
        <v>797419000</v>
      </c>
      <c r="X4450" s="67">
        <v>813120000</v>
      </c>
      <c r="Y4450" s="67">
        <v>829166000</v>
      </c>
      <c r="Z4450" s="67">
        <v>845566000</v>
      </c>
      <c r="AA4450" s="67">
        <v>862326000</v>
      </c>
      <c r="AB4450" s="67">
        <v>879455000</v>
      </c>
      <c r="AC4450" s="67">
        <v>896960000</v>
      </c>
      <c r="AD4450" s="67">
        <v>914851000</v>
      </c>
      <c r="AE4450" s="67">
        <v>933136000</v>
      </c>
      <c r="AF4450" s="67">
        <v>951823000</v>
      </c>
      <c r="AG4450" s="67">
        <v>970921000</v>
      </c>
      <c r="AH4450" s="67">
        <v>990439000</v>
      </c>
      <c r="AI4450" s="67">
        <v>1010390000</v>
      </c>
    </row>
    <row r="4451" spans="1:35" hidden="1" x14ac:dyDescent="0.25">
      <c r="A4451" s="67">
        <v>9038</v>
      </c>
      <c r="B4451" s="67" t="s">
        <v>518</v>
      </c>
      <c r="C4451" s="67" t="s">
        <v>359</v>
      </c>
      <c r="D4451" s="67" t="s">
        <v>323</v>
      </c>
      <c r="E4451" s="67">
        <v>13906.8</v>
      </c>
      <c r="F4451" s="67">
        <v>14136.5</v>
      </c>
      <c r="G4451" s="67">
        <v>14339.7</v>
      </c>
      <c r="H4451" s="67">
        <v>14514.8</v>
      </c>
      <c r="I4451" s="67">
        <v>14660.4</v>
      </c>
      <c r="J4451" s="67">
        <v>14775.3</v>
      </c>
      <c r="K4451" s="67">
        <v>14858.7</v>
      </c>
      <c r="L4451" s="67">
        <v>14909.8</v>
      </c>
      <c r="M4451" s="67">
        <v>14961.1</v>
      </c>
      <c r="N4451" s="67">
        <v>15012.6</v>
      </c>
      <c r="O4451" s="67">
        <v>15064.4</v>
      </c>
      <c r="P4451" s="67">
        <v>15116.3</v>
      </c>
      <c r="Q4451" s="67">
        <v>15168.4</v>
      </c>
      <c r="R4451" s="67">
        <v>15220.7</v>
      </c>
      <c r="S4451" s="67">
        <v>15273.3</v>
      </c>
      <c r="T4451" s="67">
        <v>15326</v>
      </c>
      <c r="U4451" s="67">
        <v>15379</v>
      </c>
      <c r="V4451" s="67">
        <v>15432.2</v>
      </c>
      <c r="W4451" s="67">
        <v>15485.6</v>
      </c>
      <c r="X4451" s="67">
        <v>15539.2</v>
      </c>
      <c r="Y4451" s="67">
        <v>15593</v>
      </c>
      <c r="Z4451" s="67">
        <v>15647</v>
      </c>
      <c r="AA4451" s="67">
        <v>15701.3</v>
      </c>
      <c r="AB4451" s="67">
        <v>15755.7</v>
      </c>
      <c r="AC4451" s="67">
        <v>15810.4</v>
      </c>
      <c r="AD4451" s="67">
        <v>15865.3</v>
      </c>
      <c r="AE4451" s="67">
        <v>15920.5</v>
      </c>
      <c r="AF4451" s="67">
        <v>15975.8</v>
      </c>
      <c r="AG4451" s="67">
        <v>16031.4</v>
      </c>
      <c r="AH4451" s="67">
        <v>16087.1</v>
      </c>
      <c r="AI4451" s="67">
        <v>16143.2</v>
      </c>
    </row>
    <row r="4452" spans="1:35" hidden="1" x14ac:dyDescent="0.25">
      <c r="A4452" s="67">
        <v>9039</v>
      </c>
      <c r="B4452" s="67" t="s">
        <v>518</v>
      </c>
      <c r="C4452" s="67" t="s">
        <v>360</v>
      </c>
      <c r="D4452" s="67" t="s">
        <v>323</v>
      </c>
      <c r="E4452" s="67">
        <v>7.3596500000000009E-2</v>
      </c>
      <c r="F4452" s="67">
        <v>7.2901300000000002E-2</v>
      </c>
      <c r="G4452" s="67">
        <v>7.2308600000000001E-2</v>
      </c>
      <c r="H4452" s="67">
        <v>7.1815299999999999E-2</v>
      </c>
      <c r="I4452" s="67">
        <v>7.1418800000000005E-2</v>
      </c>
      <c r="J4452" s="67">
        <v>7.1117200000000005E-2</v>
      </c>
      <c r="K4452" s="67">
        <v>7.0908800000000008E-2</v>
      </c>
      <c r="L4452" s="67">
        <v>7.0792499999999994E-2</v>
      </c>
      <c r="M4452" s="67">
        <v>7.0676399999999986E-2</v>
      </c>
      <c r="N4452" s="67">
        <v>7.0560600000000015E-2</v>
      </c>
      <c r="O4452" s="67">
        <v>7.0445000000000008E-2</v>
      </c>
      <c r="P4452" s="67">
        <v>7.0329700000000009E-2</v>
      </c>
      <c r="Q4452" s="67">
        <v>7.0214600000000002E-2</v>
      </c>
      <c r="R4452" s="67">
        <v>7.0099700000000001E-2</v>
      </c>
      <c r="S4452" s="67">
        <v>6.9985000000000006E-2</v>
      </c>
      <c r="T4452" s="67">
        <v>6.9870600000000005E-2</v>
      </c>
      <c r="U4452" s="67">
        <v>6.9756399999999996E-2</v>
      </c>
      <c r="V4452" s="67">
        <v>6.9642399999999993E-2</v>
      </c>
      <c r="W4452" s="67">
        <v>6.952860000000001E-2</v>
      </c>
      <c r="X4452" s="67">
        <v>6.9415100000000007E-2</v>
      </c>
      <c r="Y4452" s="67">
        <v>6.9301799999999997E-2</v>
      </c>
      <c r="Z4452" s="67">
        <v>6.9188699999999992E-2</v>
      </c>
      <c r="AA4452" s="67">
        <v>6.9075899999999996E-2</v>
      </c>
      <c r="AB4452" s="67">
        <v>6.8963300000000005E-2</v>
      </c>
      <c r="AC4452" s="67">
        <v>6.8850899999999993E-2</v>
      </c>
      <c r="AD4452" s="67">
        <v>6.87387E-2</v>
      </c>
      <c r="AE4452" s="67">
        <v>6.8626800000000002E-2</v>
      </c>
      <c r="AF4452" s="67">
        <v>6.8515100000000009E-2</v>
      </c>
      <c r="AG4452" s="67">
        <v>6.8403600000000009E-2</v>
      </c>
      <c r="AH4452" s="67">
        <v>6.82923E-2</v>
      </c>
      <c r="AI4452" s="67">
        <v>6.8181199999999997E-2</v>
      </c>
    </row>
    <row r="4453" spans="1:35" hidden="1" x14ac:dyDescent="0.25">
      <c r="A4453" s="67">
        <v>9040</v>
      </c>
      <c r="B4453" s="67" t="s">
        <v>518</v>
      </c>
      <c r="C4453" s="67" t="s">
        <v>361</v>
      </c>
      <c r="D4453" s="67" t="s">
        <v>323</v>
      </c>
      <c r="E4453" s="67">
        <v>9.7643999999999995E-2</v>
      </c>
      <c r="F4453" s="67">
        <v>0.102058</v>
      </c>
      <c r="G4453" s="67">
        <v>0.106433</v>
      </c>
      <c r="H4453" s="67">
        <v>0.11074100000000001</v>
      </c>
      <c r="I4453" s="67">
        <v>0.114954</v>
      </c>
      <c r="J4453" s="67">
        <v>0.119042</v>
      </c>
      <c r="K4453" s="67">
        <v>0.122974</v>
      </c>
      <c r="L4453" s="67">
        <v>0.126721</v>
      </c>
      <c r="M4453" s="67">
        <v>0.13059499999999999</v>
      </c>
      <c r="N4453" s="67">
        <v>0.134602</v>
      </c>
      <c r="O4453" s="67">
        <v>0.13874400000000001</v>
      </c>
      <c r="P4453" s="67">
        <v>0.14302699999999999</v>
      </c>
      <c r="Q4453" s="67">
        <v>0.147456</v>
      </c>
      <c r="R4453" s="67">
        <v>0.152035</v>
      </c>
      <c r="S4453" s="67">
        <v>0.15676999999999999</v>
      </c>
      <c r="T4453" s="67">
        <v>0.161666</v>
      </c>
      <c r="U4453" s="67">
        <v>0.16672899999999999</v>
      </c>
      <c r="V4453" s="67">
        <v>0.17196400000000001</v>
      </c>
      <c r="W4453" s="67">
        <v>0.17737600000000001</v>
      </c>
      <c r="X4453" s="67">
        <v>0.182973</v>
      </c>
      <c r="Y4453" s="67">
        <v>0.18876000000000001</v>
      </c>
      <c r="Z4453" s="67">
        <v>0.194744</v>
      </c>
      <c r="AA4453" s="67">
        <v>0.200931</v>
      </c>
      <c r="AB4453" s="67">
        <v>0.20732900000000001</v>
      </c>
      <c r="AC4453" s="67">
        <v>0.213944</v>
      </c>
      <c r="AD4453" s="67">
        <v>0.22078400000000001</v>
      </c>
      <c r="AE4453" s="67">
        <v>0.227856</v>
      </c>
      <c r="AF4453" s="67">
        <v>0.23516899999999999</v>
      </c>
      <c r="AG4453" s="67">
        <v>0.242731</v>
      </c>
      <c r="AH4453" s="67">
        <v>0.25054999999999999</v>
      </c>
      <c r="AI4453" s="67">
        <v>0.25863399999999998</v>
      </c>
    </row>
    <row r="4454" spans="1:35" hidden="1" x14ac:dyDescent="0.25">
      <c r="A4454" s="67">
        <v>9041</v>
      </c>
      <c r="B4454" s="67" t="s">
        <v>518</v>
      </c>
      <c r="C4454" s="67" t="s">
        <v>362</v>
      </c>
      <c r="D4454" s="67" t="s">
        <v>323</v>
      </c>
      <c r="E4454" s="67">
        <v>1539.29</v>
      </c>
      <c r="F4454" s="67">
        <v>1524.31</v>
      </c>
      <c r="G4454" s="67">
        <v>1514.08</v>
      </c>
      <c r="H4454" s="67">
        <v>1508.46</v>
      </c>
      <c r="I4454" s="67">
        <v>1507.37</v>
      </c>
      <c r="J4454" s="67">
        <v>1510.79</v>
      </c>
      <c r="K4454" s="67">
        <v>1518.74</v>
      </c>
      <c r="L4454" s="67">
        <v>1531.29</v>
      </c>
      <c r="M4454" s="67">
        <v>1543.96</v>
      </c>
      <c r="N4454" s="67">
        <v>1556.76</v>
      </c>
      <c r="O4454" s="67">
        <v>1569.69</v>
      </c>
      <c r="P4454" s="67">
        <v>1582.75</v>
      </c>
      <c r="Q4454" s="67">
        <v>1595.93</v>
      </c>
      <c r="R4454" s="67">
        <v>1609.26</v>
      </c>
      <c r="S4454" s="67">
        <v>1622.71</v>
      </c>
      <c r="T4454" s="67">
        <v>1636.3</v>
      </c>
      <c r="U4454" s="67">
        <v>1650.03</v>
      </c>
      <c r="V4454" s="67">
        <v>1663.9</v>
      </c>
      <c r="W4454" s="67">
        <v>1677.9</v>
      </c>
      <c r="X4454" s="67">
        <v>1692.05</v>
      </c>
      <c r="Y4454" s="67">
        <v>1706.33</v>
      </c>
      <c r="Z4454" s="67">
        <v>1720.77</v>
      </c>
      <c r="AA4454" s="67">
        <v>1735.34</v>
      </c>
      <c r="AB4454" s="67">
        <v>1750.06</v>
      </c>
      <c r="AC4454" s="67">
        <v>1764.93</v>
      </c>
      <c r="AD4454" s="67">
        <v>1779.95</v>
      </c>
      <c r="AE4454" s="67">
        <v>1795.12</v>
      </c>
      <c r="AF4454" s="67">
        <v>1810.45</v>
      </c>
      <c r="AG4454" s="67">
        <v>1825.92</v>
      </c>
      <c r="AH4454" s="67">
        <v>1841.56</v>
      </c>
      <c r="AI4454" s="67">
        <v>1857.35</v>
      </c>
    </row>
    <row r="4455" spans="1:35" hidden="1" x14ac:dyDescent="0.25">
      <c r="A4455" s="67">
        <v>9042</v>
      </c>
      <c r="B4455" s="67" t="s">
        <v>518</v>
      </c>
      <c r="C4455" s="67" t="s">
        <v>363</v>
      </c>
      <c r="D4455" s="67" t="s">
        <v>323</v>
      </c>
      <c r="E4455" s="67">
        <v>235.50299999999999</v>
      </c>
      <c r="F4455" s="67">
        <v>236.149</v>
      </c>
      <c r="G4455" s="67">
        <v>237.642</v>
      </c>
      <c r="H4455" s="67">
        <v>240</v>
      </c>
      <c r="I4455" s="67">
        <v>243.24700000000001</v>
      </c>
      <c r="J4455" s="67">
        <v>247.422</v>
      </c>
      <c r="K4455" s="67">
        <v>252.577</v>
      </c>
      <c r="L4455" s="67">
        <v>258.77499999999998</v>
      </c>
      <c r="M4455" s="67">
        <v>265.15199999999999</v>
      </c>
      <c r="N4455" s="67">
        <v>271.71499999999997</v>
      </c>
      <c r="O4455" s="67">
        <v>278.46800000000002</v>
      </c>
      <c r="P4455" s="67">
        <v>285.41700000000009</v>
      </c>
      <c r="Q4455" s="67">
        <v>292.56700000000001</v>
      </c>
      <c r="R4455" s="67">
        <v>299.92500000000001</v>
      </c>
      <c r="S4455" s="67">
        <v>307.49599999999998</v>
      </c>
      <c r="T4455" s="67">
        <v>315.286</v>
      </c>
      <c r="U4455" s="67">
        <v>323.303</v>
      </c>
      <c r="V4455" s="67">
        <v>331.55200000000002</v>
      </c>
      <c r="W4455" s="67">
        <v>340.04</v>
      </c>
      <c r="X4455" s="67">
        <v>348.774</v>
      </c>
      <c r="Y4455" s="67">
        <v>357.76199999999989</v>
      </c>
      <c r="Z4455" s="67">
        <v>367.01</v>
      </c>
      <c r="AA4455" s="67">
        <v>376.52699999999999</v>
      </c>
      <c r="AB4455" s="67">
        <v>386.31900000000002</v>
      </c>
      <c r="AC4455" s="67">
        <v>396.39600000000002</v>
      </c>
      <c r="AD4455" s="67">
        <v>406.76400000000001</v>
      </c>
      <c r="AE4455" s="67">
        <v>417.43400000000003</v>
      </c>
      <c r="AF4455" s="67">
        <v>428.41300000000001</v>
      </c>
      <c r="AG4455" s="67">
        <v>439.71</v>
      </c>
      <c r="AH4455" s="67">
        <v>451.33499999999998</v>
      </c>
      <c r="AI4455" s="67">
        <v>463.29700000000003</v>
      </c>
    </row>
    <row r="4456" spans="1:35" hidden="1" x14ac:dyDescent="0.25">
      <c r="A4456" s="67">
        <v>9043</v>
      </c>
      <c r="B4456" s="67" t="s">
        <v>518</v>
      </c>
      <c r="C4456" s="67" t="s">
        <v>364</v>
      </c>
      <c r="D4456" s="67" t="s">
        <v>323</v>
      </c>
      <c r="E4456" s="67">
        <v>22037.8</v>
      </c>
      <c r="F4456" s="67">
        <v>22199.1</v>
      </c>
      <c r="G4456" s="67">
        <v>22350.2</v>
      </c>
      <c r="H4456" s="67">
        <v>22491</v>
      </c>
      <c r="I4456" s="67">
        <v>22621.1</v>
      </c>
      <c r="J4456" s="67">
        <v>22740.400000000001</v>
      </c>
      <c r="K4456" s="67">
        <v>22848.5</v>
      </c>
      <c r="L4456" s="67">
        <v>22945.3</v>
      </c>
      <c r="M4456" s="67">
        <v>23042.6</v>
      </c>
      <c r="N4456" s="67">
        <v>23140.400000000001</v>
      </c>
      <c r="O4456" s="67">
        <v>23238.7</v>
      </c>
      <c r="P4456" s="67">
        <v>23337.5</v>
      </c>
      <c r="Q4456" s="67">
        <v>23436.799999999999</v>
      </c>
      <c r="R4456" s="67">
        <v>23536.6</v>
      </c>
      <c r="S4456" s="67">
        <v>23636.799999999999</v>
      </c>
      <c r="T4456" s="67">
        <v>23737.599999999999</v>
      </c>
      <c r="U4456" s="67">
        <v>23838.9</v>
      </c>
      <c r="V4456" s="67">
        <v>23940.7</v>
      </c>
      <c r="W4456" s="67">
        <v>24042.9</v>
      </c>
      <c r="X4456" s="67">
        <v>24145.7</v>
      </c>
      <c r="Y4456" s="67">
        <v>24249.1</v>
      </c>
      <c r="Z4456" s="67">
        <v>24352.9</v>
      </c>
      <c r="AA4456" s="67">
        <v>24457.200000000001</v>
      </c>
      <c r="AB4456" s="67">
        <v>24562.1</v>
      </c>
      <c r="AC4456" s="67">
        <v>24667.5</v>
      </c>
      <c r="AD4456" s="67">
        <v>24773.4</v>
      </c>
      <c r="AE4456" s="67">
        <v>24879.9</v>
      </c>
      <c r="AF4456" s="67">
        <v>24986.9</v>
      </c>
      <c r="AG4456" s="67">
        <v>25094.400000000001</v>
      </c>
      <c r="AH4456" s="67">
        <v>25202.400000000001</v>
      </c>
      <c r="AI4456" s="67">
        <v>25311</v>
      </c>
    </row>
    <row r="4457" spans="1:35" hidden="1" x14ac:dyDescent="0.25">
      <c r="A4457" s="67">
        <v>9044</v>
      </c>
      <c r="B4457" s="67" t="s">
        <v>518</v>
      </c>
      <c r="C4457" s="67" t="s">
        <v>365</v>
      </c>
      <c r="D4457" s="67" t="s">
        <v>323</v>
      </c>
      <c r="E4457" s="67">
        <v>18503.599999999999</v>
      </c>
      <c r="F4457" s="67">
        <v>18427.900000000001</v>
      </c>
      <c r="G4457" s="67">
        <v>18357.5</v>
      </c>
      <c r="H4457" s="67">
        <v>18292.3</v>
      </c>
      <c r="I4457" s="67">
        <v>18232.2</v>
      </c>
      <c r="J4457" s="67">
        <v>18177.099999999999</v>
      </c>
      <c r="K4457" s="67">
        <v>18127.099999999999</v>
      </c>
      <c r="L4457" s="67">
        <v>18082</v>
      </c>
      <c r="M4457" s="67">
        <v>18037.099999999999</v>
      </c>
      <c r="N4457" s="67">
        <v>17992.3</v>
      </c>
      <c r="O4457" s="67">
        <v>17947.7</v>
      </c>
      <c r="P4457" s="67">
        <v>17903.2</v>
      </c>
      <c r="Q4457" s="67">
        <v>17858.8</v>
      </c>
      <c r="R4457" s="67">
        <v>17814.5</v>
      </c>
      <c r="S4457" s="67">
        <v>17770.400000000001</v>
      </c>
      <c r="T4457" s="67">
        <v>17726.400000000001</v>
      </c>
      <c r="U4457" s="67">
        <v>17682.5</v>
      </c>
      <c r="V4457" s="67">
        <v>17638.8</v>
      </c>
      <c r="W4457" s="67">
        <v>17595.2</v>
      </c>
      <c r="X4457" s="67">
        <v>17551.8</v>
      </c>
      <c r="Y4457" s="67">
        <v>17508.400000000001</v>
      </c>
      <c r="Z4457" s="67">
        <v>17465.2</v>
      </c>
      <c r="AA4457" s="67">
        <v>17422.2</v>
      </c>
      <c r="AB4457" s="67">
        <v>17379.2</v>
      </c>
      <c r="AC4457" s="67">
        <v>17336.400000000001</v>
      </c>
      <c r="AD4457" s="67">
        <v>17293.7</v>
      </c>
      <c r="AE4457" s="67">
        <v>17251.099999999999</v>
      </c>
      <c r="AF4457" s="67">
        <v>17208.7</v>
      </c>
      <c r="AG4457" s="67">
        <v>17166.400000000001</v>
      </c>
      <c r="AH4457" s="67">
        <v>17124.2</v>
      </c>
      <c r="AI4457" s="67">
        <v>17082.2</v>
      </c>
    </row>
    <row r="4458" spans="1:35" hidden="1" x14ac:dyDescent="0.25">
      <c r="A4458" s="67">
        <v>9045</v>
      </c>
      <c r="B4458" s="67" t="s">
        <v>518</v>
      </c>
      <c r="C4458" s="67" t="s">
        <v>366</v>
      </c>
      <c r="D4458" s="67" t="s">
        <v>323</v>
      </c>
      <c r="E4458" s="67">
        <v>9279.3799999999992</v>
      </c>
      <c r="F4458" s="67">
        <v>9434</v>
      </c>
      <c r="G4458" s="67">
        <v>9555.9699999999993</v>
      </c>
      <c r="H4458" s="67">
        <v>9643.57</v>
      </c>
      <c r="I4458" s="67">
        <v>9695.52</v>
      </c>
      <c r="J4458" s="67">
        <v>9710.9599999999991</v>
      </c>
      <c r="K4458" s="67">
        <v>9689.5400000000009</v>
      </c>
      <c r="L4458" s="67">
        <v>9631.3700000000008</v>
      </c>
      <c r="M4458" s="67">
        <v>9573.6</v>
      </c>
      <c r="N4458" s="67">
        <v>9516.24</v>
      </c>
      <c r="O4458" s="67">
        <v>9459.2900000000009</v>
      </c>
      <c r="P4458" s="67">
        <v>9402.73</v>
      </c>
      <c r="Q4458" s="67">
        <v>9346.57</v>
      </c>
      <c r="R4458" s="67">
        <v>9290.7999999999993</v>
      </c>
      <c r="S4458" s="67">
        <v>9235.42</v>
      </c>
      <c r="T4458" s="67">
        <v>9180.42</v>
      </c>
      <c r="U4458" s="67">
        <v>9125.82</v>
      </c>
      <c r="V4458" s="67">
        <v>9071.59</v>
      </c>
      <c r="W4458" s="67">
        <v>9017.75</v>
      </c>
      <c r="X4458" s="67">
        <v>8964.2800000000007</v>
      </c>
      <c r="Y4458" s="67">
        <v>8911.19</v>
      </c>
      <c r="Z4458" s="67">
        <v>8858.4599999999991</v>
      </c>
      <c r="AA4458" s="67">
        <v>8806.11</v>
      </c>
      <c r="AB4458" s="67">
        <v>8754.1200000000008</v>
      </c>
      <c r="AC4458" s="67">
        <v>8702.5</v>
      </c>
      <c r="AD4458" s="67">
        <v>8651.24</v>
      </c>
      <c r="AE4458" s="67">
        <v>8600.34</v>
      </c>
      <c r="AF4458" s="67">
        <v>8549.7900000000009</v>
      </c>
      <c r="AG4458" s="67">
        <v>8499.6</v>
      </c>
      <c r="AH4458" s="67">
        <v>8449.76</v>
      </c>
      <c r="AI4458" s="67">
        <v>8400.26</v>
      </c>
    </row>
    <row r="4459" spans="1:35" hidden="1" x14ac:dyDescent="0.25">
      <c r="A4459" s="67">
        <v>9046</v>
      </c>
      <c r="B4459" s="67" t="s">
        <v>518</v>
      </c>
      <c r="C4459" s="67" t="s">
        <v>367</v>
      </c>
      <c r="D4459" s="67" t="s">
        <v>323</v>
      </c>
      <c r="E4459" s="67">
        <v>17511.7</v>
      </c>
      <c r="F4459" s="67">
        <v>17499.900000000001</v>
      </c>
      <c r="G4459" s="67">
        <v>17470.5</v>
      </c>
      <c r="H4459" s="67">
        <v>17423.8</v>
      </c>
      <c r="I4459" s="67">
        <v>17359.7</v>
      </c>
      <c r="J4459" s="67">
        <v>17278.5</v>
      </c>
      <c r="K4459" s="67">
        <v>17180.5</v>
      </c>
      <c r="L4459" s="67">
        <v>17066.099999999999</v>
      </c>
      <c r="M4459" s="67">
        <v>16952.5</v>
      </c>
      <c r="N4459" s="67">
        <v>16839.900000000001</v>
      </c>
      <c r="O4459" s="67">
        <v>16728.099999999999</v>
      </c>
      <c r="P4459" s="67">
        <v>16617.3</v>
      </c>
      <c r="Q4459" s="67">
        <v>16507.3</v>
      </c>
      <c r="R4459" s="67">
        <v>16398.3</v>
      </c>
      <c r="S4459" s="67">
        <v>16290.1</v>
      </c>
      <c r="T4459" s="67">
        <v>16182.7</v>
      </c>
      <c r="U4459" s="67">
        <v>16076.2</v>
      </c>
      <c r="V4459" s="67">
        <v>15970.6</v>
      </c>
      <c r="W4459" s="67">
        <v>15865.8</v>
      </c>
      <c r="X4459" s="67">
        <v>15761.9</v>
      </c>
      <c r="Y4459" s="67">
        <v>15658.8</v>
      </c>
      <c r="Z4459" s="67">
        <v>15556.5</v>
      </c>
      <c r="AA4459" s="67">
        <v>15455</v>
      </c>
      <c r="AB4459" s="67">
        <v>15354.3</v>
      </c>
      <c r="AC4459" s="67">
        <v>15254.5</v>
      </c>
      <c r="AD4459" s="67">
        <v>15155.4</v>
      </c>
      <c r="AE4459" s="67">
        <v>15057.2</v>
      </c>
      <c r="AF4459" s="67">
        <v>14959.7</v>
      </c>
      <c r="AG4459" s="67">
        <v>14863</v>
      </c>
      <c r="AH4459" s="67">
        <v>14767.1</v>
      </c>
      <c r="AI4459" s="67">
        <v>14671.9</v>
      </c>
    </row>
    <row r="4460" spans="1:35" hidden="1" x14ac:dyDescent="0.25">
      <c r="A4460" s="67">
        <v>9047</v>
      </c>
      <c r="B4460" s="67" t="s">
        <v>518</v>
      </c>
      <c r="C4460" s="67" t="s">
        <v>368</v>
      </c>
      <c r="D4460" s="67" t="s">
        <v>323</v>
      </c>
      <c r="E4460" s="67">
        <v>524.09800000000018</v>
      </c>
      <c r="F4460" s="67">
        <v>527.05499999999995</v>
      </c>
      <c r="G4460" s="67">
        <v>529.90599999999995</v>
      </c>
      <c r="H4460" s="67">
        <v>532.64699999999982</v>
      </c>
      <c r="I4460" s="67">
        <v>535.27699999999982</v>
      </c>
      <c r="J4460" s="67">
        <v>537.79399999999998</v>
      </c>
      <c r="K4460" s="67">
        <v>540.19399999999996</v>
      </c>
      <c r="L4460" s="67">
        <v>542.47699999999998</v>
      </c>
      <c r="M4460" s="67">
        <v>544.77099999999996</v>
      </c>
      <c r="N4460" s="67">
        <v>547.077</v>
      </c>
      <c r="O4460" s="67">
        <v>549.39400000000001</v>
      </c>
      <c r="P4460" s="67">
        <v>551.72300000000018</v>
      </c>
      <c r="Q4460" s="67">
        <v>554.06399999999996</v>
      </c>
      <c r="R4460" s="67">
        <v>556.41599999999983</v>
      </c>
      <c r="S4460" s="67">
        <v>558.78</v>
      </c>
      <c r="T4460" s="67">
        <v>561.15599999999995</v>
      </c>
      <c r="U4460" s="67">
        <v>563.54300000000001</v>
      </c>
      <c r="V4460" s="67">
        <v>565.94299999999998</v>
      </c>
      <c r="W4460" s="67">
        <v>568.35400000000004</v>
      </c>
      <c r="X4460" s="67">
        <v>570.77800000000002</v>
      </c>
      <c r="Y4460" s="67">
        <v>573.21400000000006</v>
      </c>
      <c r="Z4460" s="67">
        <v>575.66199999999981</v>
      </c>
      <c r="AA4460" s="67">
        <v>578.12199999999996</v>
      </c>
      <c r="AB4460" s="67">
        <v>580.59400000000005</v>
      </c>
      <c r="AC4460" s="67">
        <v>583.07900000000018</v>
      </c>
      <c r="AD4460" s="67">
        <v>585.57600000000002</v>
      </c>
      <c r="AE4460" s="67">
        <v>588.08600000000001</v>
      </c>
      <c r="AF4460" s="67">
        <v>590.60800000000017</v>
      </c>
      <c r="AG4460" s="67">
        <v>593.14300000000003</v>
      </c>
      <c r="AH4460" s="67">
        <v>595.69100000000003</v>
      </c>
      <c r="AI4460" s="67">
        <v>598.25099999999998</v>
      </c>
    </row>
    <row r="4461" spans="1:35" hidden="1" x14ac:dyDescent="0.25">
      <c r="A4461" s="67">
        <v>9048</v>
      </c>
      <c r="B4461" s="67" t="s">
        <v>518</v>
      </c>
      <c r="C4461" s="67" t="s">
        <v>369</v>
      </c>
      <c r="D4461" s="67" t="s">
        <v>323</v>
      </c>
      <c r="E4461" s="67">
        <v>20730.7</v>
      </c>
      <c r="F4461" s="67">
        <v>21089.7</v>
      </c>
      <c r="G4461" s="67">
        <v>21421.9</v>
      </c>
      <c r="H4461" s="67">
        <v>21725.599999999999</v>
      </c>
      <c r="I4461" s="67">
        <v>21999</v>
      </c>
      <c r="J4461" s="67">
        <v>22240.6</v>
      </c>
      <c r="K4461" s="67">
        <v>22449.1</v>
      </c>
      <c r="L4461" s="67">
        <v>22623.200000000001</v>
      </c>
      <c r="M4461" s="67">
        <v>22798.9</v>
      </c>
      <c r="N4461" s="67">
        <v>22976.2</v>
      </c>
      <c r="O4461" s="67">
        <v>23155</v>
      </c>
      <c r="P4461" s="67">
        <v>23335.5</v>
      </c>
      <c r="Q4461" s="67">
        <v>23517.5</v>
      </c>
      <c r="R4461" s="67">
        <v>23701.3</v>
      </c>
      <c r="S4461" s="67">
        <v>23886.6</v>
      </c>
      <c r="T4461" s="67">
        <v>24073.7</v>
      </c>
      <c r="U4461" s="67">
        <v>24262.400000000001</v>
      </c>
      <c r="V4461" s="67">
        <v>24452.799999999999</v>
      </c>
      <c r="W4461" s="67">
        <v>24645</v>
      </c>
      <c r="X4461" s="67">
        <v>24838.799999999999</v>
      </c>
      <c r="Y4461" s="67">
        <v>25034.400000000001</v>
      </c>
      <c r="Z4461" s="67">
        <v>25231.8</v>
      </c>
      <c r="AA4461" s="67">
        <v>25431</v>
      </c>
      <c r="AB4461" s="67">
        <v>25631.9</v>
      </c>
      <c r="AC4461" s="67">
        <v>25834.7</v>
      </c>
      <c r="AD4461" s="67">
        <v>26039.200000000001</v>
      </c>
      <c r="AE4461" s="67">
        <v>26245.7</v>
      </c>
      <c r="AF4461" s="67">
        <v>26453.9</v>
      </c>
      <c r="AG4461" s="67">
        <v>26664.1</v>
      </c>
      <c r="AH4461" s="67">
        <v>26876.1</v>
      </c>
      <c r="AI4461" s="67">
        <v>27090.1</v>
      </c>
    </row>
    <row r="4462" spans="1:35" hidden="1" x14ac:dyDescent="0.25">
      <c r="A4462" s="67">
        <v>9049</v>
      </c>
      <c r="B4462" s="67" t="s">
        <v>518</v>
      </c>
      <c r="C4462" s="67" t="s">
        <v>370</v>
      </c>
      <c r="D4462" s="67" t="s">
        <v>323</v>
      </c>
      <c r="E4462" s="67">
        <v>4244.07</v>
      </c>
      <c r="F4462" s="67">
        <v>4241.04</v>
      </c>
      <c r="G4462" s="67">
        <v>4249.12</v>
      </c>
      <c r="H4462" s="67">
        <v>4268.33</v>
      </c>
      <c r="I4462" s="67">
        <v>4298.84</v>
      </c>
      <c r="J4462" s="67">
        <v>4340.8900000000003</v>
      </c>
      <c r="K4462" s="67">
        <v>4394.8500000000004</v>
      </c>
      <c r="L4462" s="67">
        <v>4461.2</v>
      </c>
      <c r="M4462" s="67">
        <v>4528.74</v>
      </c>
      <c r="N4462" s="67">
        <v>4597.49</v>
      </c>
      <c r="O4462" s="67">
        <v>4667.4799999999996</v>
      </c>
      <c r="P4462" s="67">
        <v>4738.7299999999996</v>
      </c>
      <c r="Q4462" s="67">
        <v>4811.2700000000004</v>
      </c>
      <c r="R4462" s="67">
        <v>4885.1099999999997</v>
      </c>
      <c r="S4462" s="67">
        <v>4960.28</v>
      </c>
      <c r="T4462" s="67">
        <v>5036.8</v>
      </c>
      <c r="U4462" s="67">
        <v>5114.7</v>
      </c>
      <c r="V4462" s="67">
        <v>5194</v>
      </c>
      <c r="W4462" s="67">
        <v>5274.73</v>
      </c>
      <c r="X4462" s="67">
        <v>5356.91</v>
      </c>
      <c r="Y4462" s="67">
        <v>5440.57</v>
      </c>
      <c r="Z4462" s="67">
        <v>5525.74</v>
      </c>
      <c r="AA4462" s="67">
        <v>5612.44</v>
      </c>
      <c r="AB4462" s="67">
        <v>5700.7</v>
      </c>
      <c r="AC4462" s="67">
        <v>5790.55</v>
      </c>
      <c r="AD4462" s="67">
        <v>5882.02</v>
      </c>
      <c r="AE4462" s="67">
        <v>5975.13</v>
      </c>
      <c r="AF4462" s="67">
        <v>6069.92</v>
      </c>
      <c r="AG4462" s="67">
        <v>6166.42</v>
      </c>
      <c r="AH4462" s="67">
        <v>6264.65</v>
      </c>
      <c r="AI4462" s="67">
        <v>6364.65</v>
      </c>
    </row>
    <row r="4463" spans="1:35" hidden="1" x14ac:dyDescent="0.25">
      <c r="A4463" s="67">
        <v>9050</v>
      </c>
      <c r="B4463" s="67" t="s">
        <v>518</v>
      </c>
      <c r="C4463" s="67" t="s">
        <v>371</v>
      </c>
      <c r="D4463" s="67" t="s">
        <v>323</v>
      </c>
      <c r="E4463" s="67">
        <v>26357.4</v>
      </c>
      <c r="F4463" s="67">
        <v>26743.599999999999</v>
      </c>
      <c r="G4463" s="67">
        <v>27120.2</v>
      </c>
      <c r="H4463" s="67">
        <v>27486.6</v>
      </c>
      <c r="I4463" s="67">
        <v>27842</v>
      </c>
      <c r="J4463" s="67">
        <v>28185.7</v>
      </c>
      <c r="K4463" s="67">
        <v>28517.200000000001</v>
      </c>
      <c r="L4463" s="67">
        <v>28835.7</v>
      </c>
      <c r="M4463" s="67">
        <v>29158.3</v>
      </c>
      <c r="N4463" s="67">
        <v>29485.1</v>
      </c>
      <c r="O4463" s="67">
        <v>29816.2</v>
      </c>
      <c r="P4463" s="67">
        <v>30151.599999999999</v>
      </c>
      <c r="Q4463" s="67">
        <v>30491.4</v>
      </c>
      <c r="R4463" s="67">
        <v>30835.5</v>
      </c>
      <c r="S4463" s="67">
        <v>31184.2</v>
      </c>
      <c r="T4463" s="67">
        <v>31537.3</v>
      </c>
      <c r="U4463" s="67">
        <v>31895.1</v>
      </c>
      <c r="V4463" s="67">
        <v>32257.5</v>
      </c>
      <c r="W4463" s="67">
        <v>32624.6</v>
      </c>
      <c r="X4463" s="67">
        <v>32996.5</v>
      </c>
      <c r="Y4463" s="67">
        <v>33373.300000000003</v>
      </c>
      <c r="Z4463" s="67">
        <v>33754.9</v>
      </c>
      <c r="AA4463" s="67">
        <v>34141.5</v>
      </c>
      <c r="AB4463" s="67">
        <v>34533.1</v>
      </c>
      <c r="AC4463" s="67">
        <v>34929.800000000003</v>
      </c>
      <c r="AD4463" s="67">
        <v>35331.699999999997</v>
      </c>
      <c r="AE4463" s="67">
        <v>35738.699999999997</v>
      </c>
      <c r="AF4463" s="67">
        <v>36151.1</v>
      </c>
      <c r="AG4463" s="67">
        <v>36568.9</v>
      </c>
      <c r="AH4463" s="67">
        <v>36992</v>
      </c>
      <c r="AI4463" s="67">
        <v>37420.699999999997</v>
      </c>
    </row>
    <row r="4464" spans="1:35" hidden="1" x14ac:dyDescent="0.25">
      <c r="A4464" s="67">
        <v>9051</v>
      </c>
      <c r="B4464" s="67" t="s">
        <v>518</v>
      </c>
      <c r="C4464" s="67" t="s">
        <v>372</v>
      </c>
      <c r="D4464" s="67" t="s">
        <v>323</v>
      </c>
      <c r="E4464" s="67">
        <v>2101.23</v>
      </c>
      <c r="F4464" s="67">
        <v>2165.6999999999998</v>
      </c>
      <c r="G4464" s="67">
        <v>2218.5300000000002</v>
      </c>
      <c r="H4464" s="67">
        <v>2258.5</v>
      </c>
      <c r="I4464" s="67">
        <v>2284.67</v>
      </c>
      <c r="J4464" s="67">
        <v>2296.36</v>
      </c>
      <c r="K4464" s="67">
        <v>2293.21</v>
      </c>
      <c r="L4464" s="67">
        <v>2275.17</v>
      </c>
      <c r="M4464" s="67">
        <v>2257.29</v>
      </c>
      <c r="N4464" s="67">
        <v>2239.5700000000002</v>
      </c>
      <c r="O4464" s="67">
        <v>2222.0100000000002</v>
      </c>
      <c r="P4464" s="67">
        <v>2204.62</v>
      </c>
      <c r="Q4464" s="67">
        <v>2187.37</v>
      </c>
      <c r="R4464" s="67">
        <v>2170.2800000000002</v>
      </c>
      <c r="S4464" s="67">
        <v>2153.35</v>
      </c>
      <c r="T4464" s="67">
        <v>2136.5700000000002</v>
      </c>
      <c r="U4464" s="67">
        <v>2119.94</v>
      </c>
      <c r="V4464" s="67">
        <v>2103.46</v>
      </c>
      <c r="W4464" s="67">
        <v>2087.12</v>
      </c>
      <c r="X4464" s="67">
        <v>2070.94</v>
      </c>
      <c r="Y4464" s="67">
        <v>2054.9</v>
      </c>
      <c r="Z4464" s="67">
        <v>2039</v>
      </c>
      <c r="AA4464" s="67">
        <v>2023.25</v>
      </c>
      <c r="AB4464" s="67">
        <v>2007.64</v>
      </c>
      <c r="AC4464" s="67">
        <v>1992.17</v>
      </c>
      <c r="AD4464" s="67">
        <v>1976.84</v>
      </c>
      <c r="AE4464" s="67">
        <v>1961.64</v>
      </c>
      <c r="AF4464" s="67">
        <v>1946.59</v>
      </c>
      <c r="AG4464" s="67">
        <v>1931.66</v>
      </c>
      <c r="AH4464" s="67">
        <v>1916.88</v>
      </c>
      <c r="AI4464" s="67">
        <v>1902.22</v>
      </c>
    </row>
    <row r="4465" spans="1:35" hidden="1" x14ac:dyDescent="0.25">
      <c r="A4465" s="67">
        <v>9052</v>
      </c>
      <c r="B4465" s="67" t="s">
        <v>518</v>
      </c>
      <c r="C4465" s="67" t="s">
        <v>373</v>
      </c>
      <c r="D4465" s="67" t="s">
        <v>323</v>
      </c>
      <c r="E4465" s="67">
        <v>6365.34</v>
      </c>
      <c r="F4465" s="67">
        <v>6470.95</v>
      </c>
      <c r="G4465" s="67">
        <v>6569.86</v>
      </c>
      <c r="H4465" s="67">
        <v>6661.63</v>
      </c>
      <c r="I4465" s="67">
        <v>6745.85</v>
      </c>
      <c r="J4465" s="67">
        <v>6822.11</v>
      </c>
      <c r="K4465" s="67">
        <v>6890.07</v>
      </c>
      <c r="L4465" s="67">
        <v>6949.4</v>
      </c>
      <c r="M4465" s="67">
        <v>7009.31</v>
      </c>
      <c r="N4465" s="67">
        <v>7069.83</v>
      </c>
      <c r="O4465" s="67">
        <v>7130.95</v>
      </c>
      <c r="P4465" s="67">
        <v>7192.68</v>
      </c>
      <c r="Q4465" s="67">
        <v>7255.03</v>
      </c>
      <c r="R4465" s="67">
        <v>7318.01</v>
      </c>
      <c r="S4465" s="67">
        <v>7381.61</v>
      </c>
      <c r="T4465" s="67">
        <v>7445.85</v>
      </c>
      <c r="U4465" s="67">
        <v>7510.73</v>
      </c>
      <c r="V4465" s="67">
        <v>7576.26</v>
      </c>
      <c r="W4465" s="67">
        <v>7642.45</v>
      </c>
      <c r="X4465" s="67">
        <v>7709.3</v>
      </c>
      <c r="Y4465" s="67">
        <v>7776.81</v>
      </c>
      <c r="Z4465" s="67">
        <v>7845</v>
      </c>
      <c r="AA4465" s="67">
        <v>7913.88</v>
      </c>
      <c r="AB4465" s="67">
        <v>7983.44</v>
      </c>
      <c r="AC4465" s="67">
        <v>8053.7</v>
      </c>
      <c r="AD4465" s="67">
        <v>8124.66</v>
      </c>
      <c r="AE4465" s="67">
        <v>8196.33</v>
      </c>
      <c r="AF4465" s="67">
        <v>8268.7199999999993</v>
      </c>
      <c r="AG4465" s="67">
        <v>8341.83</v>
      </c>
      <c r="AH4465" s="67">
        <v>8415.67</v>
      </c>
      <c r="AI4465" s="67">
        <v>8490.25</v>
      </c>
    </row>
    <row r="4466" spans="1:35" hidden="1" x14ac:dyDescent="0.25">
      <c r="A4466" s="67">
        <v>9053</v>
      </c>
      <c r="B4466" s="67" t="s">
        <v>518</v>
      </c>
      <c r="C4466" s="67" t="s">
        <v>374</v>
      </c>
      <c r="D4466" s="67" t="s">
        <v>323</v>
      </c>
      <c r="E4466" s="67">
        <v>3619.77</v>
      </c>
      <c r="F4466" s="67">
        <v>3664.91</v>
      </c>
      <c r="G4466" s="67">
        <v>3700.49</v>
      </c>
      <c r="H4466" s="67">
        <v>3726.13</v>
      </c>
      <c r="I4466" s="67">
        <v>3741.55</v>
      </c>
      <c r="J4466" s="67">
        <v>3746.56</v>
      </c>
      <c r="K4466" s="67">
        <v>3741.08</v>
      </c>
      <c r="L4466" s="67">
        <v>3725.14</v>
      </c>
      <c r="M4466" s="67">
        <v>3709.27</v>
      </c>
      <c r="N4466" s="67">
        <v>3693.48</v>
      </c>
      <c r="O4466" s="67">
        <v>3677.77</v>
      </c>
      <c r="P4466" s="67">
        <v>3662.14</v>
      </c>
      <c r="Q4466" s="67">
        <v>3646.59</v>
      </c>
      <c r="R4466" s="67">
        <v>3631.12</v>
      </c>
      <c r="S4466" s="67">
        <v>3615.72</v>
      </c>
      <c r="T4466" s="67">
        <v>3600.4</v>
      </c>
      <c r="U4466" s="67">
        <v>3585.16</v>
      </c>
      <c r="V4466" s="67">
        <v>3569.99</v>
      </c>
      <c r="W4466" s="67">
        <v>3554.9</v>
      </c>
      <c r="X4466" s="67">
        <v>3539.88</v>
      </c>
      <c r="Y4466" s="67">
        <v>3524.94</v>
      </c>
      <c r="Z4466" s="67">
        <v>3510.07</v>
      </c>
      <c r="AA4466" s="67">
        <v>3495.28</v>
      </c>
      <c r="AB4466" s="67">
        <v>3480.56</v>
      </c>
      <c r="AC4466" s="67">
        <v>3465.92</v>
      </c>
      <c r="AD4466" s="67">
        <v>3451.35</v>
      </c>
      <c r="AE4466" s="67">
        <v>3436.85</v>
      </c>
      <c r="AF4466" s="67">
        <v>3422.42</v>
      </c>
      <c r="AG4466" s="67">
        <v>3408.07</v>
      </c>
      <c r="AH4466" s="67">
        <v>3393.79</v>
      </c>
      <c r="AI4466" s="67">
        <v>3379.58</v>
      </c>
    </row>
    <row r="4467" spans="1:35" hidden="1" x14ac:dyDescent="0.25">
      <c r="A4467" s="67">
        <v>9054</v>
      </c>
      <c r="B4467" s="67" t="s">
        <v>518</v>
      </c>
      <c r="C4467" s="67" t="s">
        <v>375</v>
      </c>
      <c r="D4467" s="67" t="s">
        <v>323</v>
      </c>
      <c r="E4467" s="67">
        <v>3174.36</v>
      </c>
      <c r="F4467" s="67">
        <v>3223.3</v>
      </c>
      <c r="G4467" s="67">
        <v>3268.48</v>
      </c>
      <c r="H4467" s="67">
        <v>3309.68</v>
      </c>
      <c r="I4467" s="67">
        <v>3346.7</v>
      </c>
      <c r="J4467" s="67">
        <v>3379.35</v>
      </c>
      <c r="K4467" s="67">
        <v>3407.45</v>
      </c>
      <c r="L4467" s="67">
        <v>3430.87</v>
      </c>
      <c r="M4467" s="67">
        <v>3454.48</v>
      </c>
      <c r="N4467" s="67">
        <v>3478.28</v>
      </c>
      <c r="O4467" s="67">
        <v>3502.26</v>
      </c>
      <c r="P4467" s="67">
        <v>3526.44</v>
      </c>
      <c r="Q4467" s="67">
        <v>3550.81</v>
      </c>
      <c r="R4467" s="67">
        <v>3575.37</v>
      </c>
      <c r="S4467" s="67">
        <v>3600.14</v>
      </c>
      <c r="T4467" s="67">
        <v>3625.1</v>
      </c>
      <c r="U4467" s="67">
        <v>3650.26</v>
      </c>
      <c r="V4467" s="67">
        <v>3675.62</v>
      </c>
      <c r="W4467" s="67">
        <v>3701.18</v>
      </c>
      <c r="X4467" s="67">
        <v>3726.95</v>
      </c>
      <c r="Y4467" s="67">
        <v>3752.93</v>
      </c>
      <c r="Z4467" s="67">
        <v>3779.11</v>
      </c>
      <c r="AA4467" s="67">
        <v>3805.5</v>
      </c>
      <c r="AB4467" s="67">
        <v>3832.11</v>
      </c>
      <c r="AC4467" s="67">
        <v>3858.92</v>
      </c>
      <c r="AD4467" s="67">
        <v>3885.95</v>
      </c>
      <c r="AE4467" s="67">
        <v>3913.2</v>
      </c>
      <c r="AF4467" s="67">
        <v>3940.66</v>
      </c>
      <c r="AG4467" s="67">
        <v>3968.35</v>
      </c>
      <c r="AH4467" s="67">
        <v>3996.25</v>
      </c>
      <c r="AI4467" s="67">
        <v>4024.38</v>
      </c>
    </row>
    <row r="4468" spans="1:35" hidden="1" x14ac:dyDescent="0.25">
      <c r="A4468" s="67">
        <v>9055</v>
      </c>
      <c r="B4468" s="67" t="s">
        <v>518</v>
      </c>
      <c r="C4468" s="67" t="s">
        <v>376</v>
      </c>
      <c r="D4468" s="67" t="s">
        <v>323</v>
      </c>
      <c r="E4468" s="67">
        <v>28622.7</v>
      </c>
      <c r="F4468" s="67">
        <v>29208.799999999999</v>
      </c>
      <c r="G4468" s="67">
        <v>29733.9</v>
      </c>
      <c r="H4468" s="67">
        <v>30193.5</v>
      </c>
      <c r="I4468" s="67">
        <v>30583.3</v>
      </c>
      <c r="J4468" s="67">
        <v>30899.9</v>
      </c>
      <c r="K4468" s="67">
        <v>31140.2</v>
      </c>
      <c r="L4468" s="67">
        <v>31301.8</v>
      </c>
      <c r="M4468" s="67">
        <v>31464.400000000001</v>
      </c>
      <c r="N4468" s="67">
        <v>31628</v>
      </c>
      <c r="O4468" s="67">
        <v>31792.6</v>
      </c>
      <c r="P4468" s="67">
        <v>31958.1</v>
      </c>
      <c r="Q4468" s="67">
        <v>32124.6</v>
      </c>
      <c r="R4468" s="67">
        <v>32292.2</v>
      </c>
      <c r="S4468" s="67">
        <v>32460.7</v>
      </c>
      <c r="T4468" s="67">
        <v>32630.3</v>
      </c>
      <c r="U4468" s="67">
        <v>32800.800000000003</v>
      </c>
      <c r="V4468" s="67">
        <v>32972.400000000001</v>
      </c>
      <c r="W4468" s="67">
        <v>33145</v>
      </c>
      <c r="X4468" s="67">
        <v>33318.699999999997</v>
      </c>
      <c r="Y4468" s="67">
        <v>33493.4</v>
      </c>
      <c r="Z4468" s="67">
        <v>33669.1</v>
      </c>
      <c r="AA4468" s="67">
        <v>33845.9</v>
      </c>
      <c r="AB4468" s="67">
        <v>34023.800000000003</v>
      </c>
      <c r="AC4468" s="67">
        <v>34202.699999999997</v>
      </c>
      <c r="AD4468" s="67">
        <v>34382.699999999997</v>
      </c>
      <c r="AE4468" s="67">
        <v>34563.800000000003</v>
      </c>
      <c r="AF4468" s="67">
        <v>34746</v>
      </c>
      <c r="AG4468" s="67">
        <v>34929.199999999997</v>
      </c>
      <c r="AH4468" s="67">
        <v>35113.599999999999</v>
      </c>
      <c r="AI4468" s="67">
        <v>35299.1</v>
      </c>
    </row>
    <row r="4469" spans="1:35" hidden="1" x14ac:dyDescent="0.25">
      <c r="A4469" s="67">
        <v>9056</v>
      </c>
      <c r="B4469" s="67" t="s">
        <v>518</v>
      </c>
      <c r="C4469" s="67" t="s">
        <v>377</v>
      </c>
      <c r="D4469" s="67" t="s">
        <v>323</v>
      </c>
      <c r="E4469" s="67">
        <v>7523.14</v>
      </c>
      <c r="F4469" s="67">
        <v>7647.12</v>
      </c>
      <c r="G4469" s="67">
        <v>7776.3</v>
      </c>
      <c r="H4469" s="67">
        <v>7910.88</v>
      </c>
      <c r="I4469" s="67">
        <v>8051.1</v>
      </c>
      <c r="J4469" s="67">
        <v>8197.18</v>
      </c>
      <c r="K4469" s="67">
        <v>8349.3700000000008</v>
      </c>
      <c r="L4469" s="67">
        <v>8507.94</v>
      </c>
      <c r="M4469" s="67">
        <v>8669.99</v>
      </c>
      <c r="N4469" s="67">
        <v>8835.61</v>
      </c>
      <c r="O4469" s="67">
        <v>9004.8700000000008</v>
      </c>
      <c r="P4469" s="67">
        <v>9177.86</v>
      </c>
      <c r="Q4469" s="67">
        <v>9354.65</v>
      </c>
      <c r="R4469" s="67">
        <v>9535.33</v>
      </c>
      <c r="S4469" s="67">
        <v>9719.98</v>
      </c>
      <c r="T4469" s="67">
        <v>9908.7000000000007</v>
      </c>
      <c r="U4469" s="67">
        <v>10101.6</v>
      </c>
      <c r="V4469" s="67">
        <v>10298.700000000001</v>
      </c>
      <c r="W4469" s="67">
        <v>10500.1</v>
      </c>
      <c r="X4469" s="67">
        <v>10706</v>
      </c>
      <c r="Y4469" s="67">
        <v>10916.4</v>
      </c>
      <c r="Z4469" s="67">
        <v>11131.5</v>
      </c>
      <c r="AA4469" s="67">
        <v>11351.2</v>
      </c>
      <c r="AB4469" s="67">
        <v>11575.8</v>
      </c>
      <c r="AC4469" s="67">
        <v>11805.4</v>
      </c>
      <c r="AD4469" s="67">
        <v>12040</v>
      </c>
      <c r="AE4469" s="67">
        <v>12279.8</v>
      </c>
      <c r="AF4469" s="67">
        <v>12524.8</v>
      </c>
      <c r="AG4469" s="67">
        <v>12775.2</v>
      </c>
      <c r="AH4469" s="67">
        <v>13031.1</v>
      </c>
      <c r="AI4469" s="67">
        <v>13292.7</v>
      </c>
    </row>
    <row r="4470" spans="1:35" hidden="1" x14ac:dyDescent="0.25">
      <c r="A4470" s="67">
        <v>9057</v>
      </c>
      <c r="B4470" s="67" t="s">
        <v>518</v>
      </c>
      <c r="C4470" s="67" t="s">
        <v>378</v>
      </c>
      <c r="D4470" s="67" t="s">
        <v>323</v>
      </c>
      <c r="E4470" s="67">
        <v>14946.5</v>
      </c>
      <c r="F4470" s="67">
        <v>15235.4</v>
      </c>
      <c r="G4470" s="67">
        <v>15527</v>
      </c>
      <c r="H4470" s="67">
        <v>15821.4</v>
      </c>
      <c r="I4470" s="67">
        <v>16118.5</v>
      </c>
      <c r="J4470" s="67">
        <v>16418.099999999999</v>
      </c>
      <c r="K4470" s="67">
        <v>16720</v>
      </c>
      <c r="L4470" s="67">
        <v>17024.3</v>
      </c>
      <c r="M4470" s="67">
        <v>17335</v>
      </c>
      <c r="N4470" s="67">
        <v>17652.099999999999</v>
      </c>
      <c r="O4470" s="67">
        <v>17976</v>
      </c>
      <c r="P4470" s="67">
        <v>18306.599999999999</v>
      </c>
      <c r="Q4470" s="67">
        <v>18644.2</v>
      </c>
      <c r="R4470" s="67">
        <v>18988.900000000001</v>
      </c>
      <c r="S4470" s="67">
        <v>19340.8</v>
      </c>
      <c r="T4470" s="67">
        <v>19700.099999999999</v>
      </c>
      <c r="U4470" s="67">
        <v>20066.900000000001</v>
      </c>
      <c r="V4470" s="67">
        <v>20441.5</v>
      </c>
      <c r="W4470" s="67">
        <v>20823.900000000001</v>
      </c>
      <c r="X4470" s="67">
        <v>21214.400000000001</v>
      </c>
      <c r="Y4470" s="67">
        <v>21613</v>
      </c>
      <c r="Z4470" s="67">
        <v>22020</v>
      </c>
      <c r="AA4470" s="67">
        <v>22435.599999999999</v>
      </c>
      <c r="AB4470" s="67">
        <v>22859.9</v>
      </c>
      <c r="AC4470" s="67">
        <v>23293.1</v>
      </c>
      <c r="AD4470" s="67">
        <v>23735.4</v>
      </c>
      <c r="AE4470" s="67">
        <v>24187</v>
      </c>
      <c r="AF4470" s="67">
        <v>24648</v>
      </c>
      <c r="AG4470" s="67">
        <v>25118.799999999999</v>
      </c>
      <c r="AH4470" s="67">
        <v>25599.4</v>
      </c>
      <c r="AI4470" s="67">
        <v>26090.2</v>
      </c>
    </row>
    <row r="4471" spans="1:35" hidden="1" x14ac:dyDescent="0.25">
      <c r="A4471" s="67">
        <v>9058</v>
      </c>
      <c r="B4471" s="67" t="s">
        <v>518</v>
      </c>
      <c r="C4471" s="67" t="s">
        <v>379</v>
      </c>
      <c r="D4471" s="67" t="s">
        <v>323</v>
      </c>
      <c r="E4471" s="67">
        <v>23908.799999999999</v>
      </c>
      <c r="F4471" s="67">
        <v>24383.1</v>
      </c>
      <c r="G4471" s="67">
        <v>24832.799999999999</v>
      </c>
      <c r="H4471" s="67">
        <v>25255.599999999999</v>
      </c>
      <c r="I4471" s="67">
        <v>25649.599999999999</v>
      </c>
      <c r="J4471" s="67">
        <v>26012.799999999999</v>
      </c>
      <c r="K4471" s="67">
        <v>26343.5</v>
      </c>
      <c r="L4471" s="67">
        <v>26639.9</v>
      </c>
      <c r="M4471" s="67">
        <v>26940.2</v>
      </c>
      <c r="N4471" s="67">
        <v>27244.5</v>
      </c>
      <c r="O4471" s="67">
        <v>27552.6</v>
      </c>
      <c r="P4471" s="67">
        <v>27864.799999999999</v>
      </c>
      <c r="Q4471" s="67">
        <v>28181</v>
      </c>
      <c r="R4471" s="67">
        <v>28501.4</v>
      </c>
      <c r="S4471" s="67">
        <v>28825.9</v>
      </c>
      <c r="T4471" s="67">
        <v>29154.6</v>
      </c>
      <c r="U4471" s="67">
        <v>29487.599999999999</v>
      </c>
      <c r="V4471" s="67">
        <v>29824.9</v>
      </c>
      <c r="W4471" s="67">
        <v>30166.6</v>
      </c>
      <c r="X4471" s="67">
        <v>30512.799999999999</v>
      </c>
      <c r="Y4471" s="67">
        <v>30863.4</v>
      </c>
      <c r="Z4471" s="67">
        <v>31218.6</v>
      </c>
      <c r="AA4471" s="67">
        <v>31578.5</v>
      </c>
      <c r="AB4471" s="67">
        <v>31943</v>
      </c>
      <c r="AC4471" s="67">
        <v>32312.2</v>
      </c>
      <c r="AD4471" s="67">
        <v>32686.3</v>
      </c>
      <c r="AE4471" s="67">
        <v>33065.199999999997</v>
      </c>
      <c r="AF4471" s="67">
        <v>33449</v>
      </c>
      <c r="AG4471" s="67">
        <v>33837.800000000003</v>
      </c>
      <c r="AH4471" s="67">
        <v>34231.699999999997</v>
      </c>
      <c r="AI4471" s="67">
        <v>34630.699999999997</v>
      </c>
    </row>
    <row r="4472" spans="1:35" hidden="1" x14ac:dyDescent="0.25">
      <c r="A4472" s="67">
        <v>9059</v>
      </c>
      <c r="B4472" s="67" t="s">
        <v>518</v>
      </c>
      <c r="C4472" s="67" t="s">
        <v>380</v>
      </c>
      <c r="D4472" s="67" t="s">
        <v>323</v>
      </c>
      <c r="E4472" s="67">
        <v>51822.400000000001</v>
      </c>
      <c r="F4472" s="67">
        <v>54764.800000000003</v>
      </c>
      <c r="G4472" s="67">
        <v>57456</v>
      </c>
      <c r="H4472" s="67">
        <v>59830.8</v>
      </c>
      <c r="I4472" s="67">
        <v>61828.4</v>
      </c>
      <c r="J4472" s="67">
        <v>63395</v>
      </c>
      <c r="K4472" s="67">
        <v>64486</v>
      </c>
      <c r="L4472" s="67">
        <v>65068.1</v>
      </c>
      <c r="M4472" s="67">
        <v>65656</v>
      </c>
      <c r="N4472" s="67">
        <v>66249.8</v>
      </c>
      <c r="O4472" s="67">
        <v>66849.600000000006</v>
      </c>
      <c r="P4472" s="67">
        <v>67455.3</v>
      </c>
      <c r="Q4472" s="67">
        <v>68067.100000000006</v>
      </c>
      <c r="R4472" s="67">
        <v>68685</v>
      </c>
      <c r="S4472" s="67">
        <v>69309.100000000006</v>
      </c>
      <c r="T4472" s="67">
        <v>69939.5</v>
      </c>
      <c r="U4472" s="67">
        <v>70576.100000000006</v>
      </c>
      <c r="V4472" s="67">
        <v>71219.100000000006</v>
      </c>
      <c r="W4472" s="67">
        <v>71868.600000000006</v>
      </c>
      <c r="X4472" s="67">
        <v>72524.5</v>
      </c>
      <c r="Y4472" s="67">
        <v>73187</v>
      </c>
      <c r="Z4472" s="67">
        <v>73856.100000000006</v>
      </c>
      <c r="AA4472" s="67">
        <v>74531.899999999994</v>
      </c>
      <c r="AB4472" s="67">
        <v>75214.5</v>
      </c>
      <c r="AC4472" s="67">
        <v>75903.899999999994</v>
      </c>
      <c r="AD4472" s="67">
        <v>76600.2</v>
      </c>
      <c r="AE4472" s="67">
        <v>77303.399999999994</v>
      </c>
      <c r="AF4472" s="67">
        <v>78013.7</v>
      </c>
      <c r="AG4472" s="67">
        <v>78731.100000000006</v>
      </c>
      <c r="AH4472" s="67">
        <v>79455.7</v>
      </c>
      <c r="AI4472" s="67">
        <v>80187.5</v>
      </c>
    </row>
    <row r="4473" spans="1:35" hidden="1" x14ac:dyDescent="0.25">
      <c r="A4473" s="67">
        <v>9060</v>
      </c>
      <c r="B4473" s="67" t="s">
        <v>518</v>
      </c>
      <c r="C4473" s="67" t="s">
        <v>381</v>
      </c>
      <c r="D4473" s="67" t="s">
        <v>323</v>
      </c>
      <c r="E4473" s="67">
        <v>14296.4</v>
      </c>
      <c r="F4473" s="67">
        <v>14499.6</v>
      </c>
      <c r="G4473" s="67">
        <v>14692.2</v>
      </c>
      <c r="H4473" s="67">
        <v>14873.8</v>
      </c>
      <c r="I4473" s="67">
        <v>15043.7</v>
      </c>
      <c r="J4473" s="67">
        <v>15201.4</v>
      </c>
      <c r="K4473" s="67">
        <v>15346.3</v>
      </c>
      <c r="L4473" s="67">
        <v>15478</v>
      </c>
      <c r="M4473" s="67">
        <v>15610.9</v>
      </c>
      <c r="N4473" s="67">
        <v>15745.3</v>
      </c>
      <c r="O4473" s="67">
        <v>15880.9</v>
      </c>
      <c r="P4473" s="67">
        <v>16017.9</v>
      </c>
      <c r="Q4473" s="67">
        <v>16156.3</v>
      </c>
      <c r="R4473" s="67">
        <v>16296.1</v>
      </c>
      <c r="S4473" s="67">
        <v>16437.2</v>
      </c>
      <c r="T4473" s="67">
        <v>16579.8</v>
      </c>
      <c r="U4473" s="67">
        <v>16723.8</v>
      </c>
      <c r="V4473" s="67">
        <v>16869.2</v>
      </c>
      <c r="W4473" s="67">
        <v>17016.099999999999</v>
      </c>
      <c r="X4473" s="67">
        <v>17164.5</v>
      </c>
      <c r="Y4473" s="67">
        <v>17314.3</v>
      </c>
      <c r="Z4473" s="67">
        <v>17465.7</v>
      </c>
      <c r="AA4473" s="67">
        <v>17618.5</v>
      </c>
      <c r="AB4473" s="67">
        <v>17772.900000000001</v>
      </c>
      <c r="AC4473" s="67">
        <v>17928.900000000001</v>
      </c>
      <c r="AD4473" s="67">
        <v>18086.3</v>
      </c>
      <c r="AE4473" s="67">
        <v>18245.400000000001</v>
      </c>
      <c r="AF4473" s="67">
        <v>18406.099999999999</v>
      </c>
      <c r="AG4473" s="67">
        <v>18568.3</v>
      </c>
      <c r="AH4473" s="67">
        <v>18732.2</v>
      </c>
      <c r="AI4473" s="67">
        <v>18897.7</v>
      </c>
    </row>
    <row r="4474" spans="1:35" hidden="1" x14ac:dyDescent="0.25">
      <c r="A4474" s="67">
        <v>9061</v>
      </c>
      <c r="B4474" s="67" t="s">
        <v>518</v>
      </c>
      <c r="C4474" s="67" t="s">
        <v>382</v>
      </c>
      <c r="D4474" s="67" t="s">
        <v>323</v>
      </c>
      <c r="E4474" s="67">
        <v>11634.3</v>
      </c>
      <c r="F4474" s="67">
        <v>11698.6</v>
      </c>
      <c r="G4474" s="67">
        <v>11767.3</v>
      </c>
      <c r="H4474" s="67">
        <v>11840.5</v>
      </c>
      <c r="I4474" s="67">
        <v>11918.2</v>
      </c>
      <c r="J4474" s="67">
        <v>12000.6</v>
      </c>
      <c r="K4474" s="67">
        <v>12087.8</v>
      </c>
      <c r="L4474" s="67">
        <v>12179.8</v>
      </c>
      <c r="M4474" s="67">
        <v>12272.6</v>
      </c>
      <c r="N4474" s="67">
        <v>12366.3</v>
      </c>
      <c r="O4474" s="67">
        <v>12460.9</v>
      </c>
      <c r="P4474" s="67">
        <v>12556.2</v>
      </c>
      <c r="Q4474" s="67">
        <v>12652.5</v>
      </c>
      <c r="R4474" s="67">
        <v>12749.6</v>
      </c>
      <c r="S4474" s="67">
        <v>12847.6</v>
      </c>
      <c r="T4474" s="67">
        <v>12946.4</v>
      </c>
      <c r="U4474" s="67">
        <v>13046.2</v>
      </c>
      <c r="V4474" s="67">
        <v>13146.8</v>
      </c>
      <c r="W4474" s="67">
        <v>13248.4</v>
      </c>
      <c r="X4474" s="67">
        <v>13350.9</v>
      </c>
      <c r="Y4474" s="67">
        <v>13454.3</v>
      </c>
      <c r="Z4474" s="67">
        <v>13558.6</v>
      </c>
      <c r="AA4474" s="67">
        <v>13663.8</v>
      </c>
      <c r="AB4474" s="67">
        <v>13770.1</v>
      </c>
      <c r="AC4474" s="67">
        <v>13877.2</v>
      </c>
      <c r="AD4474" s="67">
        <v>13985.3</v>
      </c>
      <c r="AE4474" s="67">
        <v>14094.5</v>
      </c>
      <c r="AF4474" s="67">
        <v>14204.5</v>
      </c>
      <c r="AG4474" s="67">
        <v>14315.6</v>
      </c>
      <c r="AH4474" s="67">
        <v>14427.7</v>
      </c>
      <c r="AI4474" s="67">
        <v>14540.8</v>
      </c>
    </row>
    <row r="4475" spans="1:35" hidden="1" x14ac:dyDescent="0.25">
      <c r="A4475" s="67">
        <v>9062</v>
      </c>
      <c r="B4475" s="67" t="s">
        <v>518</v>
      </c>
      <c r="C4475" s="67" t="s">
        <v>383</v>
      </c>
      <c r="D4475" s="67" t="s">
        <v>323</v>
      </c>
      <c r="E4475" s="67">
        <v>11733.5</v>
      </c>
      <c r="F4475" s="67">
        <v>11799.6</v>
      </c>
      <c r="G4475" s="67">
        <v>11883.1</v>
      </c>
      <c r="H4475" s="67">
        <v>11984.5</v>
      </c>
      <c r="I4475" s="67">
        <v>12104.2</v>
      </c>
      <c r="J4475" s="67">
        <v>12242.9</v>
      </c>
      <c r="K4475" s="67">
        <v>12401.2</v>
      </c>
      <c r="L4475" s="67">
        <v>12579.9</v>
      </c>
      <c r="M4475" s="67">
        <v>12761.7</v>
      </c>
      <c r="N4475" s="67">
        <v>12946.5</v>
      </c>
      <c r="O4475" s="67">
        <v>13134.5</v>
      </c>
      <c r="P4475" s="67">
        <v>13325.7</v>
      </c>
      <c r="Q4475" s="67">
        <v>13520.1</v>
      </c>
      <c r="R4475" s="67">
        <v>13717.9</v>
      </c>
      <c r="S4475" s="67">
        <v>13919</v>
      </c>
      <c r="T4475" s="67">
        <v>14123.5</v>
      </c>
      <c r="U4475" s="67">
        <v>14331.5</v>
      </c>
      <c r="V4475" s="67">
        <v>14543.1</v>
      </c>
      <c r="W4475" s="67">
        <v>14758.2</v>
      </c>
      <c r="X4475" s="67">
        <v>14977</v>
      </c>
      <c r="Y4475" s="67">
        <v>15199.5</v>
      </c>
      <c r="Z4475" s="67">
        <v>15425.8</v>
      </c>
      <c r="AA4475" s="67">
        <v>15655.9</v>
      </c>
      <c r="AB4475" s="67">
        <v>15890</v>
      </c>
      <c r="AC4475" s="67">
        <v>16128</v>
      </c>
      <c r="AD4475" s="67">
        <v>16370.1</v>
      </c>
      <c r="AE4475" s="67">
        <v>16616.3</v>
      </c>
      <c r="AF4475" s="67">
        <v>16866.7</v>
      </c>
      <c r="AG4475" s="67">
        <v>17121.3</v>
      </c>
      <c r="AH4475" s="67">
        <v>17380.3</v>
      </c>
      <c r="AI4475" s="67">
        <v>17643.7</v>
      </c>
    </row>
    <row r="4476" spans="1:35" hidden="1" x14ac:dyDescent="0.25">
      <c r="A4476" s="67">
        <v>9063</v>
      </c>
      <c r="B4476" s="67" t="s">
        <v>518</v>
      </c>
      <c r="C4476" s="67" t="s">
        <v>384</v>
      </c>
      <c r="D4476" s="67" t="s">
        <v>323</v>
      </c>
      <c r="E4476" s="67">
        <v>87.73</v>
      </c>
      <c r="F4476" s="67">
        <v>87.939800000000005</v>
      </c>
      <c r="G4476" s="67">
        <v>88.213300000000004</v>
      </c>
      <c r="H4476" s="67">
        <v>88.551299999999998</v>
      </c>
      <c r="I4476" s="67">
        <v>88.954400000000007</v>
      </c>
      <c r="J4476" s="67">
        <v>89.423699999999997</v>
      </c>
      <c r="K4476" s="67">
        <v>89.960300000000004</v>
      </c>
      <c r="L4476" s="67">
        <v>90.565600000000003</v>
      </c>
      <c r="M4476" s="67">
        <v>91.175799999999995</v>
      </c>
      <c r="N4476" s="67">
        <v>91.790899999999993</v>
      </c>
      <c r="O4476" s="67">
        <v>92.410799999999995</v>
      </c>
      <c r="P4476" s="67">
        <v>93.035799999999995</v>
      </c>
      <c r="Q4476" s="67">
        <v>93.665700000000001</v>
      </c>
      <c r="R4476" s="67">
        <v>94.300700000000006</v>
      </c>
      <c r="S4476" s="67">
        <v>94.940700000000007</v>
      </c>
      <c r="T4476" s="67">
        <v>95.585899999999995</v>
      </c>
      <c r="U4476" s="67">
        <v>96.236199999999997</v>
      </c>
      <c r="V4476" s="67">
        <v>96.891800000000003</v>
      </c>
      <c r="W4476" s="67">
        <v>97.552599999999998</v>
      </c>
      <c r="X4476" s="67">
        <v>98.218599999999995</v>
      </c>
      <c r="Y4476" s="67">
        <v>98.89</v>
      </c>
      <c r="Z4476" s="67">
        <v>99.566800000000001</v>
      </c>
      <c r="AA4476" s="67">
        <v>100.249</v>
      </c>
      <c r="AB4476" s="67">
        <v>100.937</v>
      </c>
      <c r="AC4476" s="67">
        <v>101.63</v>
      </c>
      <c r="AD4476" s="67">
        <v>102.328</v>
      </c>
      <c r="AE4476" s="67">
        <v>103.033</v>
      </c>
      <c r="AF4476" s="67">
        <v>103.74299999999999</v>
      </c>
      <c r="AG4476" s="67">
        <v>104.458</v>
      </c>
      <c r="AH4476" s="67">
        <v>105.18</v>
      </c>
      <c r="AI4476" s="67">
        <v>105.907</v>
      </c>
    </row>
    <row r="4477" spans="1:35" hidden="1" x14ac:dyDescent="0.25">
      <c r="A4477" s="67">
        <v>9064</v>
      </c>
      <c r="B4477" s="67" t="s">
        <v>518</v>
      </c>
      <c r="C4477" s="67" t="s">
        <v>385</v>
      </c>
      <c r="D4477" s="67" t="s">
        <v>323</v>
      </c>
      <c r="E4477" s="67">
        <v>12766.2</v>
      </c>
      <c r="F4477" s="67">
        <v>12927</v>
      </c>
      <c r="G4477" s="67">
        <v>13092.9</v>
      </c>
      <c r="H4477" s="67">
        <v>13264.1</v>
      </c>
      <c r="I4477" s="67">
        <v>13440.7</v>
      </c>
      <c r="J4477" s="67">
        <v>13622.9</v>
      </c>
      <c r="K4477" s="67">
        <v>13810.8</v>
      </c>
      <c r="L4477" s="67">
        <v>14004.7</v>
      </c>
      <c r="M4477" s="67">
        <v>14201.8</v>
      </c>
      <c r="N4477" s="67">
        <v>14402.1</v>
      </c>
      <c r="O4477" s="67">
        <v>14605.7</v>
      </c>
      <c r="P4477" s="67">
        <v>14812.7</v>
      </c>
      <c r="Q4477" s="67">
        <v>15023</v>
      </c>
      <c r="R4477" s="67">
        <v>15236.8</v>
      </c>
      <c r="S4477" s="67">
        <v>15454</v>
      </c>
      <c r="T4477" s="67">
        <v>15674.8</v>
      </c>
      <c r="U4477" s="67">
        <v>15899.3</v>
      </c>
      <c r="V4477" s="67">
        <v>16127.4</v>
      </c>
      <c r="W4477" s="67">
        <v>16359.3</v>
      </c>
      <c r="X4477" s="67">
        <v>16594.900000000001</v>
      </c>
      <c r="Y4477" s="67">
        <v>16834.400000000001</v>
      </c>
      <c r="Z4477" s="67">
        <v>17077.900000000001</v>
      </c>
      <c r="AA4477" s="67">
        <v>17325.3</v>
      </c>
      <c r="AB4477" s="67">
        <v>17576.8</v>
      </c>
      <c r="AC4477" s="67">
        <v>17832.400000000001</v>
      </c>
      <c r="AD4477" s="67">
        <v>18092.2</v>
      </c>
      <c r="AE4477" s="67">
        <v>18356.2</v>
      </c>
      <c r="AF4477" s="67">
        <v>18624.599999999999</v>
      </c>
      <c r="AG4477" s="67">
        <v>18897.3</v>
      </c>
      <c r="AH4477" s="67">
        <v>19174.599999999999</v>
      </c>
      <c r="AI4477" s="67">
        <v>19456.3</v>
      </c>
    </row>
    <row r="4478" spans="1:35" hidden="1" x14ac:dyDescent="0.25">
      <c r="A4478" s="67">
        <v>9065</v>
      </c>
      <c r="B4478" s="67" t="s">
        <v>518</v>
      </c>
      <c r="C4478" s="67" t="s">
        <v>386</v>
      </c>
      <c r="D4478" s="67" t="s">
        <v>323</v>
      </c>
      <c r="E4478" s="67">
        <v>119357</v>
      </c>
      <c r="F4478" s="67">
        <v>121195</v>
      </c>
      <c r="G4478" s="67">
        <v>122875</v>
      </c>
      <c r="H4478" s="67">
        <v>124388</v>
      </c>
      <c r="I4478" s="67">
        <v>125725</v>
      </c>
      <c r="J4478" s="67">
        <v>126878</v>
      </c>
      <c r="K4478" s="67">
        <v>127842</v>
      </c>
      <c r="L4478" s="67">
        <v>128611</v>
      </c>
      <c r="M4478" s="67">
        <v>129385</v>
      </c>
      <c r="N4478" s="67">
        <v>130164</v>
      </c>
      <c r="O4478" s="67">
        <v>130949</v>
      </c>
      <c r="P4478" s="67">
        <v>131740</v>
      </c>
      <c r="Q4478" s="67">
        <v>132536</v>
      </c>
      <c r="R4478" s="67">
        <v>133337</v>
      </c>
      <c r="S4478" s="67">
        <v>134144</v>
      </c>
      <c r="T4478" s="67">
        <v>134957</v>
      </c>
      <c r="U4478" s="67">
        <v>135775</v>
      </c>
      <c r="V4478" s="67">
        <v>136599</v>
      </c>
      <c r="W4478" s="67">
        <v>137429</v>
      </c>
      <c r="X4478" s="67">
        <v>138265</v>
      </c>
      <c r="Y4478" s="67">
        <v>139107</v>
      </c>
      <c r="Z4478" s="67">
        <v>139954</v>
      </c>
      <c r="AA4478" s="67">
        <v>140807</v>
      </c>
      <c r="AB4478" s="67">
        <v>141667</v>
      </c>
      <c r="AC4478" s="67">
        <v>142532</v>
      </c>
      <c r="AD4478" s="67">
        <v>143404</v>
      </c>
      <c r="AE4478" s="67">
        <v>144281</v>
      </c>
      <c r="AF4478" s="67">
        <v>145165</v>
      </c>
      <c r="AG4478" s="67">
        <v>146055</v>
      </c>
      <c r="AH4478" s="67">
        <v>146951</v>
      </c>
      <c r="AI4478" s="67">
        <v>147853</v>
      </c>
    </row>
    <row r="4479" spans="1:35" hidden="1" x14ac:dyDescent="0.25">
      <c r="A4479" s="67">
        <v>9066</v>
      </c>
      <c r="B4479" s="67" t="s">
        <v>518</v>
      </c>
      <c r="C4479" s="67" t="s">
        <v>387</v>
      </c>
      <c r="D4479" s="67" t="s">
        <v>323</v>
      </c>
      <c r="E4479" s="67">
        <v>387877</v>
      </c>
      <c r="F4479" s="67">
        <v>400824</v>
      </c>
      <c r="G4479" s="67">
        <v>413479</v>
      </c>
      <c r="H4479" s="67">
        <v>425773</v>
      </c>
      <c r="I4479" s="67">
        <v>437635</v>
      </c>
      <c r="J4479" s="67">
        <v>448998</v>
      </c>
      <c r="K4479" s="67">
        <v>459792</v>
      </c>
      <c r="L4479" s="67">
        <v>469952</v>
      </c>
      <c r="M4479" s="67">
        <v>480367</v>
      </c>
      <c r="N4479" s="67">
        <v>491042</v>
      </c>
      <c r="O4479" s="67">
        <v>501984</v>
      </c>
      <c r="P4479" s="67">
        <v>513200</v>
      </c>
      <c r="Q4479" s="67">
        <v>524696</v>
      </c>
      <c r="R4479" s="67">
        <v>536481</v>
      </c>
      <c r="S4479" s="67">
        <v>548560</v>
      </c>
      <c r="T4479" s="67">
        <v>560941</v>
      </c>
      <c r="U4479" s="67">
        <v>573632</v>
      </c>
      <c r="V4479" s="67">
        <v>586641</v>
      </c>
      <c r="W4479" s="67">
        <v>599975</v>
      </c>
      <c r="X4479" s="67">
        <v>613643</v>
      </c>
      <c r="Y4479" s="67">
        <v>627652</v>
      </c>
      <c r="Z4479" s="67">
        <v>642013</v>
      </c>
      <c r="AA4479" s="67">
        <v>656732</v>
      </c>
      <c r="AB4479" s="67">
        <v>671820</v>
      </c>
      <c r="AC4479" s="67">
        <v>687286</v>
      </c>
      <c r="AD4479" s="67">
        <v>703138</v>
      </c>
      <c r="AE4479" s="67">
        <v>719387</v>
      </c>
      <c r="AF4479" s="67">
        <v>736043</v>
      </c>
      <c r="AG4479" s="67">
        <v>753115</v>
      </c>
      <c r="AH4479" s="67">
        <v>770615</v>
      </c>
      <c r="AI4479" s="67">
        <v>788552</v>
      </c>
    </row>
    <row r="4480" spans="1:35" hidden="1" x14ac:dyDescent="0.25">
      <c r="A4480" s="67">
        <v>9067</v>
      </c>
      <c r="B4480" s="67" t="s">
        <v>518</v>
      </c>
      <c r="C4480" s="67" t="s">
        <v>388</v>
      </c>
      <c r="D4480" s="67" t="s">
        <v>323</v>
      </c>
      <c r="E4480" s="67">
        <v>77630</v>
      </c>
      <c r="F4480" s="67">
        <v>78795.600000000006</v>
      </c>
      <c r="G4480" s="67">
        <v>79962.7</v>
      </c>
      <c r="H4480" s="67">
        <v>81130.600000000006</v>
      </c>
      <c r="I4480" s="67">
        <v>82298.8</v>
      </c>
      <c r="J4480" s="67">
        <v>83466.5</v>
      </c>
      <c r="K4480" s="67">
        <v>84633.2</v>
      </c>
      <c r="L4480" s="67">
        <v>85798</v>
      </c>
      <c r="M4480" s="67">
        <v>86981.4</v>
      </c>
      <c r="N4480" s="67">
        <v>88183.8</v>
      </c>
      <c r="O4480" s="67">
        <v>89405.5</v>
      </c>
      <c r="P4480" s="67">
        <v>90646.6</v>
      </c>
      <c r="Q4480" s="67">
        <v>91907.7</v>
      </c>
      <c r="R4480" s="67">
        <v>93188.9</v>
      </c>
      <c r="S4480" s="67">
        <v>94490.6</v>
      </c>
      <c r="T4480" s="67">
        <v>95813.1</v>
      </c>
      <c r="U4480" s="67">
        <v>97156.800000000003</v>
      </c>
      <c r="V4480" s="67">
        <v>98522</v>
      </c>
      <c r="W4480" s="67">
        <v>99909.1</v>
      </c>
      <c r="X4480" s="67">
        <v>101318</v>
      </c>
      <c r="Y4480" s="67">
        <v>102750</v>
      </c>
      <c r="Z4480" s="67">
        <v>104205</v>
      </c>
      <c r="AA4480" s="67">
        <v>105683</v>
      </c>
      <c r="AB4480" s="67">
        <v>107184</v>
      </c>
      <c r="AC4480" s="67">
        <v>108710</v>
      </c>
      <c r="AD4480" s="67">
        <v>110260</v>
      </c>
      <c r="AE4480" s="67">
        <v>111835</v>
      </c>
      <c r="AF4480" s="67">
        <v>113435</v>
      </c>
      <c r="AG4480" s="67">
        <v>115061</v>
      </c>
      <c r="AH4480" s="67">
        <v>116712</v>
      </c>
      <c r="AI4480" s="67">
        <v>118390</v>
      </c>
    </row>
    <row r="4481" spans="1:35" hidden="1" x14ac:dyDescent="0.25">
      <c r="A4481" s="67">
        <v>9068</v>
      </c>
      <c r="B4481" s="67" t="s">
        <v>518</v>
      </c>
      <c r="C4481" s="67" t="s">
        <v>389</v>
      </c>
      <c r="D4481" s="67" t="s">
        <v>323</v>
      </c>
      <c r="E4481" s="67">
        <v>271225</v>
      </c>
      <c r="F4481" s="67">
        <v>278087</v>
      </c>
      <c r="G4481" s="67">
        <v>284811</v>
      </c>
      <c r="H4481" s="67">
        <v>291374</v>
      </c>
      <c r="I4481" s="67">
        <v>297751</v>
      </c>
      <c r="J4481" s="67">
        <v>303920</v>
      </c>
      <c r="K4481" s="67">
        <v>309858</v>
      </c>
      <c r="L4481" s="67">
        <v>315543</v>
      </c>
      <c r="M4481" s="67">
        <v>321347</v>
      </c>
      <c r="N4481" s="67">
        <v>327273</v>
      </c>
      <c r="O4481" s="67">
        <v>333323</v>
      </c>
      <c r="P4481" s="67">
        <v>339500</v>
      </c>
      <c r="Q4481" s="67">
        <v>345807</v>
      </c>
      <c r="R4481" s="67">
        <v>352247</v>
      </c>
      <c r="S4481" s="67">
        <v>358822</v>
      </c>
      <c r="T4481" s="67">
        <v>365534</v>
      </c>
      <c r="U4481" s="67">
        <v>372388</v>
      </c>
      <c r="V4481" s="67">
        <v>379386</v>
      </c>
      <c r="W4481" s="67">
        <v>386530</v>
      </c>
      <c r="X4481" s="67">
        <v>393825</v>
      </c>
      <c r="Y4481" s="67">
        <v>401273</v>
      </c>
      <c r="Z4481" s="67">
        <v>408877</v>
      </c>
      <c r="AA4481" s="67">
        <v>416641</v>
      </c>
      <c r="AB4481" s="67">
        <v>424568</v>
      </c>
      <c r="AC4481" s="67">
        <v>432662</v>
      </c>
      <c r="AD4481" s="67">
        <v>440925</v>
      </c>
      <c r="AE4481" s="67">
        <v>449362</v>
      </c>
      <c r="AF4481" s="67">
        <v>457976</v>
      </c>
      <c r="AG4481" s="67">
        <v>466771</v>
      </c>
      <c r="AH4481" s="67">
        <v>475751</v>
      </c>
      <c r="AI4481" s="67">
        <v>484920</v>
      </c>
    </row>
    <row r="4482" spans="1:35" hidden="1" x14ac:dyDescent="0.25">
      <c r="A4482" s="67">
        <v>9069</v>
      </c>
      <c r="B4482" s="67" t="s">
        <v>518</v>
      </c>
      <c r="C4482" s="67" t="s">
        <v>390</v>
      </c>
      <c r="D4482" s="67" t="s">
        <v>323</v>
      </c>
      <c r="E4482" s="67">
        <v>8900.76</v>
      </c>
      <c r="F4482" s="67">
        <v>9074.85</v>
      </c>
      <c r="G4482" s="67">
        <v>9257.34</v>
      </c>
      <c r="H4482" s="67">
        <v>9448.61</v>
      </c>
      <c r="I4482" s="67">
        <v>9649.1</v>
      </c>
      <c r="J4482" s="67">
        <v>9859.25</v>
      </c>
      <c r="K4482" s="67">
        <v>10079.5</v>
      </c>
      <c r="L4482" s="67">
        <v>10310.5</v>
      </c>
      <c r="M4482" s="67">
        <v>10547.5</v>
      </c>
      <c r="N4482" s="67">
        <v>10790.8</v>
      </c>
      <c r="O4482" s="67">
        <v>11040.5</v>
      </c>
      <c r="P4482" s="67">
        <v>11296.8</v>
      </c>
      <c r="Q4482" s="67">
        <v>11559.9</v>
      </c>
      <c r="R4482" s="67">
        <v>11829.9</v>
      </c>
      <c r="S4482" s="67">
        <v>12107.1</v>
      </c>
      <c r="T4482" s="67">
        <v>12391.6</v>
      </c>
      <c r="U4482" s="67">
        <v>12683.5</v>
      </c>
      <c r="V4482" s="67">
        <v>12983.2</v>
      </c>
      <c r="W4482" s="67">
        <v>13290.8</v>
      </c>
      <c r="X4482" s="67">
        <v>13606.5</v>
      </c>
      <c r="Y4482" s="67">
        <v>13930.6</v>
      </c>
      <c r="Z4482" s="67">
        <v>14263.2</v>
      </c>
      <c r="AA4482" s="67">
        <v>14604.6</v>
      </c>
      <c r="AB4482" s="67">
        <v>14955</v>
      </c>
      <c r="AC4482" s="67">
        <v>15314.6</v>
      </c>
      <c r="AD4482" s="67">
        <v>15683.8</v>
      </c>
      <c r="AE4482" s="67">
        <v>16062.7</v>
      </c>
      <c r="AF4482" s="67">
        <v>16451.5</v>
      </c>
      <c r="AG4482" s="67">
        <v>16850.7</v>
      </c>
      <c r="AH4482" s="67">
        <v>17260.400000000001</v>
      </c>
      <c r="AI4482" s="67">
        <v>17680.900000000001</v>
      </c>
    </row>
    <row r="4483" spans="1:35" hidden="1" x14ac:dyDescent="0.25">
      <c r="A4483" s="67">
        <v>9070</v>
      </c>
      <c r="B4483" s="67" t="s">
        <v>518</v>
      </c>
      <c r="C4483" s="67" t="s">
        <v>391</v>
      </c>
      <c r="D4483" s="67" t="s">
        <v>323</v>
      </c>
      <c r="E4483" s="67">
        <v>2877.7</v>
      </c>
      <c r="F4483" s="67">
        <v>2963.17</v>
      </c>
      <c r="G4483" s="67">
        <v>3045.39</v>
      </c>
      <c r="H4483" s="67">
        <v>3123.84</v>
      </c>
      <c r="I4483" s="67">
        <v>3198.01</v>
      </c>
      <c r="J4483" s="67">
        <v>3267.43</v>
      </c>
      <c r="K4483" s="67">
        <v>3331.62</v>
      </c>
      <c r="L4483" s="67">
        <v>3390.15</v>
      </c>
      <c r="M4483" s="67">
        <v>3449.85</v>
      </c>
      <c r="N4483" s="67">
        <v>3510.74</v>
      </c>
      <c r="O4483" s="67">
        <v>3572.85</v>
      </c>
      <c r="P4483" s="67">
        <v>3636.2</v>
      </c>
      <c r="Q4483" s="67">
        <v>3700.81</v>
      </c>
      <c r="R4483" s="67">
        <v>3766.72</v>
      </c>
      <c r="S4483" s="67">
        <v>3833.95</v>
      </c>
      <c r="T4483" s="67">
        <v>3902.52</v>
      </c>
      <c r="U4483" s="67">
        <v>3972.47</v>
      </c>
      <c r="V4483" s="67">
        <v>4043.81</v>
      </c>
      <c r="W4483" s="67">
        <v>4116.58</v>
      </c>
      <c r="X4483" s="67">
        <v>4190.8100000000004</v>
      </c>
      <c r="Y4483" s="67">
        <v>4266.5200000000004</v>
      </c>
      <c r="Z4483" s="67">
        <v>4343.74</v>
      </c>
      <c r="AA4483" s="67">
        <v>4422.51</v>
      </c>
      <c r="AB4483" s="67">
        <v>4502.8500000000004</v>
      </c>
      <c r="AC4483" s="67">
        <v>4584.8</v>
      </c>
      <c r="AD4483" s="67">
        <v>4668.3900000000003</v>
      </c>
      <c r="AE4483" s="67">
        <v>4753.6499999999996</v>
      </c>
      <c r="AF4483" s="67">
        <v>4840.62</v>
      </c>
      <c r="AG4483" s="67">
        <v>4929.33</v>
      </c>
      <c r="AH4483" s="67">
        <v>5019.8100000000004</v>
      </c>
      <c r="AI4483" s="67">
        <v>5112.1000000000004</v>
      </c>
    </row>
    <row r="4484" spans="1:35" hidden="1" x14ac:dyDescent="0.25">
      <c r="A4484" s="67">
        <v>9071</v>
      </c>
      <c r="B4484" s="67" t="s">
        <v>518</v>
      </c>
      <c r="C4484" s="67" t="s">
        <v>392</v>
      </c>
      <c r="D4484" s="67" t="s">
        <v>323</v>
      </c>
      <c r="E4484" s="67">
        <v>28001.8</v>
      </c>
      <c r="F4484" s="67">
        <v>31011.5</v>
      </c>
      <c r="G4484" s="67">
        <v>33993.699999999997</v>
      </c>
      <c r="H4484" s="67">
        <v>36864.300000000003</v>
      </c>
      <c r="I4484" s="67">
        <v>39533.599999999999</v>
      </c>
      <c r="J4484" s="67">
        <v>41910.300000000003</v>
      </c>
      <c r="K4484" s="67">
        <v>43907.3</v>
      </c>
      <c r="L4484" s="67">
        <v>45445.7</v>
      </c>
      <c r="M4484" s="67">
        <v>47041.599999999999</v>
      </c>
      <c r="N4484" s="67">
        <v>48696.9</v>
      </c>
      <c r="O4484" s="67">
        <v>50414</v>
      </c>
      <c r="P4484" s="67">
        <v>52195.199999999997</v>
      </c>
      <c r="Q4484" s="67">
        <v>54042.8</v>
      </c>
      <c r="R4484" s="67">
        <v>55959.4</v>
      </c>
      <c r="S4484" s="67">
        <v>57947.5</v>
      </c>
      <c r="T4484" s="67">
        <v>60009.7</v>
      </c>
      <c r="U4484" s="67">
        <v>62148.9</v>
      </c>
      <c r="V4484" s="67">
        <v>64367.9</v>
      </c>
      <c r="W4484" s="67">
        <v>66669.7</v>
      </c>
      <c r="X4484" s="67">
        <v>69057.399999999994</v>
      </c>
      <c r="Y4484" s="67">
        <v>71534.100000000006</v>
      </c>
      <c r="Z4484" s="67">
        <v>74103.3</v>
      </c>
      <c r="AA4484" s="67">
        <v>76768.3</v>
      </c>
      <c r="AB4484" s="67">
        <v>79532.800000000003</v>
      </c>
      <c r="AC4484" s="67">
        <v>82400.3</v>
      </c>
      <c r="AD4484" s="67">
        <v>85374.9</v>
      </c>
      <c r="AE4484" s="67">
        <v>88460.5</v>
      </c>
      <c r="AF4484" s="67">
        <v>91661.2</v>
      </c>
      <c r="AG4484" s="67">
        <v>94981.3</v>
      </c>
      <c r="AH4484" s="67">
        <v>98425.2</v>
      </c>
      <c r="AI4484" s="67">
        <v>101998</v>
      </c>
    </row>
    <row r="4485" spans="1:35" hidden="1" x14ac:dyDescent="0.25">
      <c r="A4485" s="67">
        <v>9072</v>
      </c>
      <c r="B4485" s="67" t="s">
        <v>518</v>
      </c>
      <c r="C4485" s="67" t="s">
        <v>393</v>
      </c>
      <c r="D4485" s="67" t="s">
        <v>323</v>
      </c>
      <c r="E4485" s="67">
        <v>79041.2</v>
      </c>
      <c r="F4485" s="67">
        <v>79802.7</v>
      </c>
      <c r="G4485" s="67">
        <v>80601.899999999994</v>
      </c>
      <c r="H4485" s="67">
        <v>81439.8</v>
      </c>
      <c r="I4485" s="67">
        <v>82317.5</v>
      </c>
      <c r="J4485" s="67">
        <v>83236.399999999994</v>
      </c>
      <c r="K4485" s="67">
        <v>84197.7</v>
      </c>
      <c r="L4485" s="67">
        <v>85202.8</v>
      </c>
      <c r="M4485" s="67">
        <v>86222</v>
      </c>
      <c r="N4485" s="67">
        <v>87255.5</v>
      </c>
      <c r="O4485" s="67">
        <v>88303.4</v>
      </c>
      <c r="P4485" s="67">
        <v>89366</v>
      </c>
      <c r="Q4485" s="67">
        <v>90443.5</v>
      </c>
      <c r="R4485" s="67">
        <v>91536</v>
      </c>
      <c r="S4485" s="67">
        <v>92643.9</v>
      </c>
      <c r="T4485" s="67">
        <v>93767.2</v>
      </c>
      <c r="U4485" s="67">
        <v>94906.3</v>
      </c>
      <c r="V4485" s="67">
        <v>96061.4</v>
      </c>
      <c r="W4485" s="67">
        <v>97232.6</v>
      </c>
      <c r="X4485" s="67">
        <v>98420.2</v>
      </c>
      <c r="Y4485" s="67">
        <v>99624.4</v>
      </c>
      <c r="Z4485" s="67">
        <v>100846</v>
      </c>
      <c r="AA4485" s="67">
        <v>102084</v>
      </c>
      <c r="AB4485" s="67">
        <v>103339</v>
      </c>
      <c r="AC4485" s="67">
        <v>104612</v>
      </c>
      <c r="AD4485" s="67">
        <v>105903</v>
      </c>
      <c r="AE4485" s="67">
        <v>107212</v>
      </c>
      <c r="AF4485" s="67">
        <v>108540</v>
      </c>
      <c r="AG4485" s="67">
        <v>109885</v>
      </c>
      <c r="AH4485" s="67">
        <v>111250</v>
      </c>
      <c r="AI4485" s="67">
        <v>112634</v>
      </c>
    </row>
    <row r="4486" spans="1:35" hidden="1" x14ac:dyDescent="0.25">
      <c r="A4486" s="67">
        <v>9073</v>
      </c>
      <c r="B4486" s="67" t="s">
        <v>518</v>
      </c>
      <c r="C4486" s="67" t="s">
        <v>394</v>
      </c>
      <c r="D4486" s="67" t="s">
        <v>323</v>
      </c>
      <c r="E4486" s="67">
        <v>35911.300000000003</v>
      </c>
      <c r="F4486" s="67">
        <v>36596.5</v>
      </c>
      <c r="G4486" s="67">
        <v>37279.300000000003</v>
      </c>
      <c r="H4486" s="67">
        <v>37958.699999999997</v>
      </c>
      <c r="I4486" s="67">
        <v>38633.9</v>
      </c>
      <c r="J4486" s="67">
        <v>39304.1</v>
      </c>
      <c r="K4486" s="67">
        <v>39968.5</v>
      </c>
      <c r="L4486" s="67">
        <v>40626</v>
      </c>
      <c r="M4486" s="67">
        <v>41296.1</v>
      </c>
      <c r="N4486" s="67">
        <v>41978.8</v>
      </c>
      <c r="O4486" s="67">
        <v>42674.6</v>
      </c>
      <c r="P4486" s="67">
        <v>43383.5</v>
      </c>
      <c r="Q4486" s="67">
        <v>44106</v>
      </c>
      <c r="R4486" s="67">
        <v>44842.1</v>
      </c>
      <c r="S4486" s="67">
        <v>45592.3</v>
      </c>
      <c r="T4486" s="67">
        <v>46356.7</v>
      </c>
      <c r="U4486" s="67">
        <v>47135.6</v>
      </c>
      <c r="V4486" s="67">
        <v>47929.3</v>
      </c>
      <c r="W4486" s="67">
        <v>48738.1</v>
      </c>
      <c r="X4486" s="67">
        <v>49562.3</v>
      </c>
      <c r="Y4486" s="67">
        <v>50402.1</v>
      </c>
      <c r="Z4486" s="67">
        <v>51257.9</v>
      </c>
      <c r="AA4486" s="67">
        <v>52130</v>
      </c>
      <c r="AB4486" s="67">
        <v>53018.6</v>
      </c>
      <c r="AC4486" s="67">
        <v>53924.1</v>
      </c>
      <c r="AD4486" s="67">
        <v>54846.8</v>
      </c>
      <c r="AE4486" s="67">
        <v>55787</v>
      </c>
      <c r="AF4486" s="67">
        <v>56745.1</v>
      </c>
      <c r="AG4486" s="67">
        <v>57721.4</v>
      </c>
      <c r="AH4486" s="67">
        <v>58716.3</v>
      </c>
      <c r="AI4486" s="67">
        <v>59730</v>
      </c>
    </row>
    <row r="4487" spans="1:35" hidden="1" x14ac:dyDescent="0.25">
      <c r="A4487" s="67">
        <v>9074</v>
      </c>
      <c r="B4487" s="67" t="s">
        <v>518</v>
      </c>
      <c r="C4487" s="67" t="s">
        <v>395</v>
      </c>
      <c r="D4487" s="67" t="s">
        <v>323</v>
      </c>
      <c r="E4487" s="67">
        <v>450786</v>
      </c>
      <c r="F4487" s="67">
        <v>462664</v>
      </c>
      <c r="G4487" s="67">
        <v>474362</v>
      </c>
      <c r="H4487" s="67">
        <v>485843</v>
      </c>
      <c r="I4487" s="67">
        <v>497069</v>
      </c>
      <c r="J4487" s="67">
        <v>508003</v>
      </c>
      <c r="K4487" s="67">
        <v>518606</v>
      </c>
      <c r="L4487" s="67">
        <v>528841</v>
      </c>
      <c r="M4487" s="67">
        <v>539307</v>
      </c>
      <c r="N4487" s="67">
        <v>550009</v>
      </c>
      <c r="O4487" s="67">
        <v>560952</v>
      </c>
      <c r="P4487" s="67">
        <v>572143</v>
      </c>
      <c r="Q4487" s="67">
        <v>583585</v>
      </c>
      <c r="R4487" s="67">
        <v>595286</v>
      </c>
      <c r="S4487" s="67">
        <v>607251</v>
      </c>
      <c r="T4487" s="67">
        <v>619485</v>
      </c>
      <c r="U4487" s="67">
        <v>631995</v>
      </c>
      <c r="V4487" s="67">
        <v>644788</v>
      </c>
      <c r="W4487" s="67">
        <v>657869</v>
      </c>
      <c r="X4487" s="67">
        <v>671245</v>
      </c>
      <c r="Y4487" s="67">
        <v>684923</v>
      </c>
      <c r="Z4487" s="67">
        <v>698909</v>
      </c>
      <c r="AA4487" s="67">
        <v>713211</v>
      </c>
      <c r="AB4487" s="67">
        <v>727835</v>
      </c>
      <c r="AC4487" s="67">
        <v>742789</v>
      </c>
      <c r="AD4487" s="67">
        <v>758080</v>
      </c>
      <c r="AE4487" s="67">
        <v>773716</v>
      </c>
      <c r="AF4487" s="67">
        <v>789705</v>
      </c>
      <c r="AG4487" s="67">
        <v>806054</v>
      </c>
      <c r="AH4487" s="67">
        <v>822772</v>
      </c>
      <c r="AI4487" s="67">
        <v>839868</v>
      </c>
    </row>
    <row r="4488" spans="1:35" hidden="1" x14ac:dyDescent="0.25">
      <c r="A4488" s="67">
        <v>9075</v>
      </c>
      <c r="B4488" s="67" t="s">
        <v>518</v>
      </c>
      <c r="C4488" s="67" t="s">
        <v>396</v>
      </c>
      <c r="D4488" s="67" t="s">
        <v>323</v>
      </c>
      <c r="E4488" s="67">
        <v>421135</v>
      </c>
      <c r="F4488" s="67">
        <v>422672</v>
      </c>
      <c r="G4488" s="67">
        <v>424404</v>
      </c>
      <c r="H4488" s="67">
        <v>426335</v>
      </c>
      <c r="I4488" s="67">
        <v>428466</v>
      </c>
      <c r="J4488" s="67">
        <v>430803</v>
      </c>
      <c r="K4488" s="67">
        <v>433347</v>
      </c>
      <c r="L4488" s="67">
        <v>436104</v>
      </c>
      <c r="M4488" s="67">
        <v>438882</v>
      </c>
      <c r="N4488" s="67">
        <v>441680</v>
      </c>
      <c r="O4488" s="67">
        <v>444500</v>
      </c>
      <c r="P4488" s="67">
        <v>447341</v>
      </c>
      <c r="Q4488" s="67">
        <v>450204</v>
      </c>
      <c r="R4488" s="67">
        <v>453088</v>
      </c>
      <c r="S4488" s="67">
        <v>455994</v>
      </c>
      <c r="T4488" s="67">
        <v>458921</v>
      </c>
      <c r="U4488" s="67">
        <v>461871</v>
      </c>
      <c r="V4488" s="67">
        <v>464843</v>
      </c>
      <c r="W4488" s="67">
        <v>467838</v>
      </c>
      <c r="X4488" s="67">
        <v>470855</v>
      </c>
      <c r="Y4488" s="67">
        <v>473895</v>
      </c>
      <c r="Z4488" s="67">
        <v>476958</v>
      </c>
      <c r="AA4488" s="67">
        <v>480044</v>
      </c>
      <c r="AB4488" s="67">
        <v>483153</v>
      </c>
      <c r="AC4488" s="67">
        <v>486286</v>
      </c>
      <c r="AD4488" s="67">
        <v>489443</v>
      </c>
      <c r="AE4488" s="67">
        <v>492623</v>
      </c>
      <c r="AF4488" s="67">
        <v>495827</v>
      </c>
      <c r="AG4488" s="67">
        <v>499056</v>
      </c>
      <c r="AH4488" s="67">
        <v>502308</v>
      </c>
      <c r="AI4488" s="67">
        <v>505586</v>
      </c>
    </row>
    <row r="4489" spans="1:35" hidden="1" x14ac:dyDescent="0.25">
      <c r="A4489" s="67">
        <v>9076</v>
      </c>
      <c r="B4489" s="67" t="s">
        <v>518</v>
      </c>
      <c r="C4489" s="67" t="s">
        <v>397</v>
      </c>
      <c r="D4489" s="67" t="s">
        <v>323</v>
      </c>
      <c r="E4489" s="67">
        <v>33355</v>
      </c>
      <c r="F4489" s="67">
        <v>33422.699999999997</v>
      </c>
      <c r="G4489" s="67">
        <v>33558.400000000001</v>
      </c>
      <c r="H4489" s="67">
        <v>33763</v>
      </c>
      <c r="I4489" s="67">
        <v>34037.699999999997</v>
      </c>
      <c r="J4489" s="67">
        <v>34384.5</v>
      </c>
      <c r="K4489" s="67">
        <v>34805.699999999997</v>
      </c>
      <c r="L4489" s="67">
        <v>35304.199999999997</v>
      </c>
      <c r="M4489" s="67">
        <v>35811.199999999997</v>
      </c>
      <c r="N4489" s="67">
        <v>36326.9</v>
      </c>
      <c r="O4489" s="67">
        <v>36851.199999999997</v>
      </c>
      <c r="P4489" s="67">
        <v>37384.6</v>
      </c>
      <c r="Q4489" s="67">
        <v>37926.9</v>
      </c>
      <c r="R4489" s="67">
        <v>38478.5</v>
      </c>
      <c r="S4489" s="67">
        <v>39039.5</v>
      </c>
      <c r="T4489" s="67">
        <v>39610</v>
      </c>
      <c r="U4489" s="67">
        <v>40190.199999999997</v>
      </c>
      <c r="V4489" s="67">
        <v>40780.300000000003</v>
      </c>
      <c r="W4489" s="67">
        <v>41380.400000000001</v>
      </c>
      <c r="X4489" s="67">
        <v>41990.7</v>
      </c>
      <c r="Y4489" s="67">
        <v>42611.4</v>
      </c>
      <c r="Z4489" s="67">
        <v>43242.6</v>
      </c>
      <c r="AA4489" s="67">
        <v>43884.6</v>
      </c>
      <c r="AB4489" s="67">
        <v>44537.4</v>
      </c>
      <c r="AC4489" s="67">
        <v>45201.4</v>
      </c>
      <c r="AD4489" s="67">
        <v>45876.7</v>
      </c>
      <c r="AE4489" s="67">
        <v>46563.4</v>
      </c>
      <c r="AF4489" s="67">
        <v>47261.8</v>
      </c>
      <c r="AG4489" s="67">
        <v>47972.1</v>
      </c>
      <c r="AH4489" s="67">
        <v>48694.5</v>
      </c>
      <c r="AI4489" s="67">
        <v>49429.1</v>
      </c>
    </row>
    <row r="4490" spans="1:35" hidden="1" x14ac:dyDescent="0.25">
      <c r="A4490" s="67">
        <v>9077</v>
      </c>
      <c r="B4490" s="67" t="s">
        <v>518</v>
      </c>
      <c r="C4490" s="67" t="s">
        <v>398</v>
      </c>
      <c r="D4490" s="67" t="s">
        <v>323</v>
      </c>
      <c r="E4490" s="67">
        <v>239496</v>
      </c>
      <c r="F4490" s="67">
        <v>245251</v>
      </c>
      <c r="G4490" s="67">
        <v>251198</v>
      </c>
      <c r="H4490" s="67">
        <v>257343</v>
      </c>
      <c r="I4490" s="67">
        <v>263696</v>
      </c>
      <c r="J4490" s="67">
        <v>270262</v>
      </c>
      <c r="K4490" s="67">
        <v>277050</v>
      </c>
      <c r="L4490" s="67">
        <v>284069</v>
      </c>
      <c r="M4490" s="67">
        <v>291292</v>
      </c>
      <c r="N4490" s="67">
        <v>298724</v>
      </c>
      <c r="O4490" s="67">
        <v>306372</v>
      </c>
      <c r="P4490" s="67">
        <v>314241</v>
      </c>
      <c r="Q4490" s="67">
        <v>322338</v>
      </c>
      <c r="R4490" s="67">
        <v>330671</v>
      </c>
      <c r="S4490" s="67">
        <v>339245</v>
      </c>
      <c r="T4490" s="67">
        <v>348067</v>
      </c>
      <c r="U4490" s="67">
        <v>357146</v>
      </c>
      <c r="V4490" s="67">
        <v>366488</v>
      </c>
      <c r="W4490" s="67">
        <v>376100</v>
      </c>
      <c r="X4490" s="67">
        <v>385992</v>
      </c>
      <c r="Y4490" s="67">
        <v>396170</v>
      </c>
      <c r="Z4490" s="67">
        <v>406644</v>
      </c>
      <c r="AA4490" s="67">
        <v>417421</v>
      </c>
      <c r="AB4490" s="67">
        <v>428510</v>
      </c>
      <c r="AC4490" s="67">
        <v>439922</v>
      </c>
      <c r="AD4490" s="67">
        <v>451664</v>
      </c>
      <c r="AE4490" s="67">
        <v>463747</v>
      </c>
      <c r="AF4490" s="67">
        <v>476180</v>
      </c>
      <c r="AG4490" s="67">
        <v>488974</v>
      </c>
      <c r="AH4490" s="67">
        <v>502139</v>
      </c>
      <c r="AI4490" s="67">
        <v>515685</v>
      </c>
    </row>
    <row r="4491" spans="1:35" hidden="1" x14ac:dyDescent="0.25">
      <c r="A4491" s="67">
        <v>9078</v>
      </c>
      <c r="B4491" s="67" t="s">
        <v>518</v>
      </c>
      <c r="C4491" s="67" t="s">
        <v>399</v>
      </c>
      <c r="D4491" s="67" t="s">
        <v>323</v>
      </c>
      <c r="E4491" s="67">
        <v>37525.4</v>
      </c>
      <c r="F4491" s="67">
        <v>38283</v>
      </c>
      <c r="G4491" s="67">
        <v>39049.199999999997</v>
      </c>
      <c r="H4491" s="67">
        <v>39823.800000000003</v>
      </c>
      <c r="I4491" s="67">
        <v>40606.5</v>
      </c>
      <c r="J4491" s="67">
        <v>41397.199999999997</v>
      </c>
      <c r="K4491" s="67">
        <v>42195.4</v>
      </c>
      <c r="L4491" s="67">
        <v>43001</v>
      </c>
      <c r="M4491" s="67">
        <v>43824.3</v>
      </c>
      <c r="N4491" s="67">
        <v>44665.7</v>
      </c>
      <c r="O4491" s="67">
        <v>45525.599999999999</v>
      </c>
      <c r="P4491" s="67">
        <v>46404.5</v>
      </c>
      <c r="Q4491" s="67">
        <v>47302.6</v>
      </c>
      <c r="R4491" s="67">
        <v>48220.6</v>
      </c>
      <c r="S4491" s="67">
        <v>49158.7</v>
      </c>
      <c r="T4491" s="67">
        <v>50117.5</v>
      </c>
      <c r="U4491" s="67">
        <v>51097.3</v>
      </c>
      <c r="V4491" s="67">
        <v>52098.7</v>
      </c>
      <c r="W4491" s="67">
        <v>53122.2</v>
      </c>
      <c r="X4491" s="67">
        <v>54168.2</v>
      </c>
      <c r="Y4491" s="67">
        <v>55237.1</v>
      </c>
      <c r="Z4491" s="67">
        <v>56329.599999999999</v>
      </c>
      <c r="AA4491" s="67">
        <v>57446.1</v>
      </c>
      <c r="AB4491" s="67">
        <v>58587.199999999997</v>
      </c>
      <c r="AC4491" s="67">
        <v>59753.4</v>
      </c>
      <c r="AD4491" s="67">
        <v>60945.3</v>
      </c>
      <c r="AE4491" s="67">
        <v>62163.4</v>
      </c>
      <c r="AF4491" s="67">
        <v>63408.2</v>
      </c>
      <c r="AG4491" s="67">
        <v>64680.5</v>
      </c>
      <c r="AH4491" s="67">
        <v>65980.7</v>
      </c>
      <c r="AI4491" s="67">
        <v>67309.600000000006</v>
      </c>
    </row>
    <row r="4492" spans="1:35" hidden="1" x14ac:dyDescent="0.25">
      <c r="A4492" s="67">
        <v>9080</v>
      </c>
      <c r="B4492" s="67" t="s">
        <v>518</v>
      </c>
      <c r="C4492" s="67" t="s">
        <v>400</v>
      </c>
      <c r="D4492" s="67" t="s">
        <v>323</v>
      </c>
      <c r="E4492" s="67">
        <v>444243000</v>
      </c>
      <c r="F4492" s="67">
        <v>451580000</v>
      </c>
      <c r="G4492" s="67">
        <v>458070000</v>
      </c>
      <c r="H4492" s="67">
        <v>463663000</v>
      </c>
      <c r="I4492" s="67">
        <v>468314000</v>
      </c>
      <c r="J4492" s="67">
        <v>471987000</v>
      </c>
      <c r="K4492" s="67">
        <v>474651000</v>
      </c>
      <c r="L4492" s="67">
        <v>476283000</v>
      </c>
      <c r="M4492" s="67">
        <v>477922000</v>
      </c>
      <c r="N4492" s="67">
        <v>479567000</v>
      </c>
      <c r="O4492" s="67">
        <v>481219000</v>
      </c>
      <c r="P4492" s="67">
        <v>482878000</v>
      </c>
      <c r="Q4492" s="67">
        <v>484543000</v>
      </c>
      <c r="R4492" s="67">
        <v>486215000</v>
      </c>
      <c r="S4492" s="67">
        <v>487893000</v>
      </c>
      <c r="T4492" s="67">
        <v>489578000</v>
      </c>
      <c r="U4492" s="67">
        <v>491270000</v>
      </c>
      <c r="V4492" s="67">
        <v>492969000</v>
      </c>
      <c r="W4492" s="67">
        <v>494675000</v>
      </c>
      <c r="X4492" s="67">
        <v>496387000</v>
      </c>
      <c r="Y4492" s="67">
        <v>498106000</v>
      </c>
      <c r="Z4492" s="67">
        <v>499832000</v>
      </c>
      <c r="AA4492" s="67">
        <v>501565000</v>
      </c>
      <c r="AB4492" s="67">
        <v>503305000</v>
      </c>
      <c r="AC4492" s="67">
        <v>505052000</v>
      </c>
      <c r="AD4492" s="67">
        <v>506806000</v>
      </c>
      <c r="AE4492" s="67">
        <v>508567000</v>
      </c>
      <c r="AF4492" s="67">
        <v>510334000</v>
      </c>
      <c r="AG4492" s="67">
        <v>512109000</v>
      </c>
      <c r="AH4492" s="67">
        <v>513891000</v>
      </c>
      <c r="AI4492" s="67">
        <v>515681000</v>
      </c>
    </row>
    <row r="4493" spans="1:35" hidden="1" x14ac:dyDescent="0.25">
      <c r="A4493" s="67">
        <v>9081</v>
      </c>
      <c r="B4493" s="67" t="s">
        <v>518</v>
      </c>
      <c r="C4493" s="67" t="s">
        <v>401</v>
      </c>
      <c r="D4493" s="67" t="s">
        <v>323</v>
      </c>
      <c r="E4493" s="67">
        <v>13190.2</v>
      </c>
      <c r="F4493" s="67">
        <v>13065.6</v>
      </c>
      <c r="G4493" s="67">
        <v>12959.3</v>
      </c>
      <c r="H4493" s="67">
        <v>12870.9</v>
      </c>
      <c r="I4493" s="67">
        <v>12799.9</v>
      </c>
      <c r="J4493" s="67">
        <v>12745.8</v>
      </c>
      <c r="K4493" s="67">
        <v>12708.4</v>
      </c>
      <c r="L4493" s="67">
        <v>12687.6</v>
      </c>
      <c r="M4493" s="67">
        <v>12666.8</v>
      </c>
      <c r="N4493" s="67">
        <v>12646</v>
      </c>
      <c r="O4493" s="67">
        <v>12625.3</v>
      </c>
      <c r="P4493" s="67">
        <v>12604.7</v>
      </c>
      <c r="Q4493" s="67">
        <v>12584</v>
      </c>
      <c r="R4493" s="67">
        <v>12563.4</v>
      </c>
      <c r="S4493" s="67">
        <v>12542.9</v>
      </c>
      <c r="T4493" s="67">
        <v>12522.4</v>
      </c>
      <c r="U4493" s="67">
        <v>12501.9</v>
      </c>
      <c r="V4493" s="67">
        <v>12481.5</v>
      </c>
      <c r="W4493" s="67">
        <v>12461.1</v>
      </c>
      <c r="X4493" s="67">
        <v>12440.7</v>
      </c>
      <c r="Y4493" s="67">
        <v>12420.4</v>
      </c>
      <c r="Z4493" s="67">
        <v>12400.2</v>
      </c>
      <c r="AA4493" s="67">
        <v>12380</v>
      </c>
      <c r="AB4493" s="67">
        <v>12359.8</v>
      </c>
      <c r="AC4493" s="67">
        <v>12339.6</v>
      </c>
      <c r="AD4493" s="67">
        <v>12319.5</v>
      </c>
      <c r="AE4493" s="67">
        <v>12299.5</v>
      </c>
      <c r="AF4493" s="67">
        <v>12279.4</v>
      </c>
      <c r="AG4493" s="67">
        <v>12259.5</v>
      </c>
      <c r="AH4493" s="67">
        <v>12239.5</v>
      </c>
      <c r="AI4493" s="67">
        <v>12219.6</v>
      </c>
    </row>
    <row r="4494" spans="1:35" hidden="1" x14ac:dyDescent="0.25">
      <c r="A4494" s="67">
        <v>9082</v>
      </c>
      <c r="B4494" s="67" t="s">
        <v>518</v>
      </c>
      <c r="C4494" s="67" t="s">
        <v>402</v>
      </c>
      <c r="D4494" s="67" t="s">
        <v>323</v>
      </c>
      <c r="E4494" s="67">
        <v>17500</v>
      </c>
      <c r="F4494" s="67">
        <v>18291</v>
      </c>
      <c r="G4494" s="67">
        <v>19075.099999999999</v>
      </c>
      <c r="H4494" s="67">
        <v>19847.3</v>
      </c>
      <c r="I4494" s="67">
        <v>20602.400000000001</v>
      </c>
      <c r="J4494" s="67">
        <v>21335</v>
      </c>
      <c r="K4494" s="67">
        <v>22039.7</v>
      </c>
      <c r="L4494" s="67">
        <v>22711.200000000001</v>
      </c>
      <c r="M4494" s="67">
        <v>23405.599999999999</v>
      </c>
      <c r="N4494" s="67">
        <v>24123.599999999999</v>
      </c>
      <c r="O4494" s="67">
        <v>24866</v>
      </c>
      <c r="P4494" s="67">
        <v>25633.7</v>
      </c>
      <c r="Q4494" s="67">
        <v>26427.4</v>
      </c>
      <c r="R4494" s="67">
        <v>27248.1</v>
      </c>
      <c r="S4494" s="67">
        <v>28096.799999999999</v>
      </c>
      <c r="T4494" s="67">
        <v>28974.3</v>
      </c>
      <c r="U4494" s="67">
        <v>29881.599999999999</v>
      </c>
      <c r="V4494" s="67">
        <v>30819.8</v>
      </c>
      <c r="W4494" s="67">
        <v>31789.8</v>
      </c>
      <c r="X4494" s="67">
        <v>32792.9</v>
      </c>
      <c r="Y4494" s="67">
        <v>33830.1</v>
      </c>
      <c r="Z4494" s="67">
        <v>34902.5</v>
      </c>
      <c r="AA4494" s="67">
        <v>36011.4</v>
      </c>
      <c r="AB4494" s="67">
        <v>37157.9</v>
      </c>
      <c r="AC4494" s="67">
        <v>38343.5</v>
      </c>
      <c r="AD4494" s="67">
        <v>39569.4</v>
      </c>
      <c r="AE4494" s="67">
        <v>40837</v>
      </c>
      <c r="AF4494" s="67">
        <v>42147.6</v>
      </c>
      <c r="AG4494" s="67">
        <v>43502.8</v>
      </c>
      <c r="AH4494" s="67">
        <v>44904.1</v>
      </c>
      <c r="AI4494" s="67">
        <v>46353.1</v>
      </c>
    </row>
    <row r="4495" spans="1:35" hidden="1" x14ac:dyDescent="0.25">
      <c r="A4495" s="67">
        <v>9083</v>
      </c>
      <c r="B4495" s="67" t="s">
        <v>518</v>
      </c>
      <c r="C4495" s="67" t="s">
        <v>403</v>
      </c>
      <c r="D4495" s="67" t="s">
        <v>323</v>
      </c>
      <c r="E4495" s="67">
        <v>126452000</v>
      </c>
      <c r="F4495" s="67">
        <v>125222000</v>
      </c>
      <c r="G4495" s="67">
        <v>124381000</v>
      </c>
      <c r="H4495" s="67">
        <v>123919000</v>
      </c>
      <c r="I4495" s="67">
        <v>123830000</v>
      </c>
      <c r="J4495" s="67">
        <v>124111000</v>
      </c>
      <c r="K4495" s="67">
        <v>124764000</v>
      </c>
      <c r="L4495" s="67">
        <v>125795000</v>
      </c>
      <c r="M4495" s="67">
        <v>126836000</v>
      </c>
      <c r="N4495" s="67">
        <v>127888000</v>
      </c>
      <c r="O4495" s="67">
        <v>128950000</v>
      </c>
      <c r="P4495" s="67">
        <v>130022000</v>
      </c>
      <c r="Q4495" s="67">
        <v>131106000</v>
      </c>
      <c r="R4495" s="67">
        <v>132200000</v>
      </c>
      <c r="S4495" s="67">
        <v>133306000</v>
      </c>
      <c r="T4495" s="67">
        <v>134422000</v>
      </c>
      <c r="U4495" s="67">
        <v>135550000</v>
      </c>
      <c r="V4495" s="67">
        <v>136689000</v>
      </c>
      <c r="W4495" s="67">
        <v>137839000</v>
      </c>
      <c r="X4495" s="67">
        <v>139001000</v>
      </c>
      <c r="Y4495" s="67">
        <v>140175000</v>
      </c>
      <c r="Z4495" s="67">
        <v>141361000</v>
      </c>
      <c r="AA4495" s="67">
        <v>142558000</v>
      </c>
      <c r="AB4495" s="67">
        <v>143768000</v>
      </c>
      <c r="AC4495" s="67">
        <v>144989000</v>
      </c>
      <c r="AD4495" s="67">
        <v>146223000</v>
      </c>
      <c r="AE4495" s="67">
        <v>147469000</v>
      </c>
      <c r="AF4495" s="67">
        <v>148728000</v>
      </c>
      <c r="AG4495" s="67">
        <v>149999000</v>
      </c>
      <c r="AH4495" s="67">
        <v>151284000</v>
      </c>
      <c r="AI4495" s="67">
        <v>152581000</v>
      </c>
    </row>
    <row r="4496" spans="1:35" hidden="1" x14ac:dyDescent="0.25">
      <c r="A4496" s="67">
        <v>9084</v>
      </c>
      <c r="B4496" s="67" t="s">
        <v>518</v>
      </c>
      <c r="C4496" s="67" t="s">
        <v>404</v>
      </c>
      <c r="D4496" s="67" t="s">
        <v>323</v>
      </c>
      <c r="E4496" s="67">
        <v>20832900</v>
      </c>
      <c r="F4496" s="67">
        <v>20890000</v>
      </c>
      <c r="G4496" s="67">
        <v>21022200</v>
      </c>
      <c r="H4496" s="67">
        <v>21230700</v>
      </c>
      <c r="I4496" s="67">
        <v>21517900</v>
      </c>
      <c r="J4496" s="67">
        <v>21887300</v>
      </c>
      <c r="K4496" s="67">
        <v>22343300</v>
      </c>
      <c r="L4496" s="67">
        <v>22891500</v>
      </c>
      <c r="M4496" s="67">
        <v>23455700</v>
      </c>
      <c r="N4496" s="67">
        <v>24036300</v>
      </c>
      <c r="O4496" s="67">
        <v>24633600</v>
      </c>
      <c r="P4496" s="67">
        <v>25248300</v>
      </c>
      <c r="Q4496" s="67">
        <v>25880900</v>
      </c>
      <c r="R4496" s="67">
        <v>26531700</v>
      </c>
      <c r="S4496" s="67">
        <v>27201500</v>
      </c>
      <c r="T4496" s="67">
        <v>27890600</v>
      </c>
      <c r="U4496" s="67">
        <v>28599800</v>
      </c>
      <c r="V4496" s="67">
        <v>29329500</v>
      </c>
      <c r="W4496" s="67">
        <v>30080400</v>
      </c>
      <c r="X4496" s="67">
        <v>30853000</v>
      </c>
      <c r="Y4496" s="67">
        <v>31648100</v>
      </c>
      <c r="Z4496" s="67">
        <v>32466200</v>
      </c>
      <c r="AA4496" s="67">
        <v>33308100</v>
      </c>
      <c r="AB4496" s="67">
        <v>34174300</v>
      </c>
      <c r="AC4496" s="67">
        <v>35065700</v>
      </c>
      <c r="AD4496" s="67">
        <v>35982900</v>
      </c>
      <c r="AE4496" s="67">
        <v>36926800</v>
      </c>
      <c r="AF4496" s="67">
        <v>37898000</v>
      </c>
      <c r="AG4496" s="67">
        <v>38897300</v>
      </c>
      <c r="AH4496" s="67">
        <v>39925700</v>
      </c>
      <c r="AI4496" s="67">
        <v>40983800</v>
      </c>
    </row>
    <row r="4497" spans="1:35" hidden="1" x14ac:dyDescent="0.25">
      <c r="A4497" s="67">
        <v>9085</v>
      </c>
      <c r="B4497" s="67" t="s">
        <v>518</v>
      </c>
      <c r="C4497" s="67" t="s">
        <v>405</v>
      </c>
      <c r="D4497" s="67" t="s">
        <v>323</v>
      </c>
      <c r="E4497" s="67">
        <v>970866000</v>
      </c>
      <c r="F4497" s="67">
        <v>977971000</v>
      </c>
      <c r="G4497" s="67">
        <v>984630000</v>
      </c>
      <c r="H4497" s="67">
        <v>990831000</v>
      </c>
      <c r="I4497" s="67">
        <v>996564000</v>
      </c>
      <c r="J4497" s="67">
        <v>1001820000</v>
      </c>
      <c r="K4497" s="67">
        <v>1006580000</v>
      </c>
      <c r="L4497" s="67">
        <v>1010850000</v>
      </c>
      <c r="M4497" s="67">
        <v>1015130000</v>
      </c>
      <c r="N4497" s="67">
        <v>1019440000</v>
      </c>
      <c r="O4497" s="67">
        <v>1023770000</v>
      </c>
      <c r="P4497" s="67">
        <v>1028120000</v>
      </c>
      <c r="Q4497" s="67">
        <v>1032500000</v>
      </c>
      <c r="R4497" s="67">
        <v>1036890000</v>
      </c>
      <c r="S4497" s="67">
        <v>1041310000</v>
      </c>
      <c r="T4497" s="67">
        <v>1045750000</v>
      </c>
      <c r="U4497" s="67">
        <v>1050210000</v>
      </c>
      <c r="V4497" s="67">
        <v>1054690000</v>
      </c>
      <c r="W4497" s="67">
        <v>1059200000</v>
      </c>
      <c r="X4497" s="67">
        <v>1063730000</v>
      </c>
      <c r="Y4497" s="67">
        <v>1068280000</v>
      </c>
      <c r="Z4497" s="67">
        <v>1072860000</v>
      </c>
      <c r="AA4497" s="67">
        <v>1077450000</v>
      </c>
      <c r="AB4497" s="67">
        <v>1082070000</v>
      </c>
      <c r="AC4497" s="67">
        <v>1086720000</v>
      </c>
      <c r="AD4497" s="67">
        <v>1091380000</v>
      </c>
      <c r="AE4497" s="67">
        <v>1096070000</v>
      </c>
      <c r="AF4497" s="67">
        <v>1100790000</v>
      </c>
      <c r="AG4497" s="67">
        <v>1105520000</v>
      </c>
      <c r="AH4497" s="67">
        <v>1110280000</v>
      </c>
      <c r="AI4497" s="67">
        <v>1115070000</v>
      </c>
    </row>
    <row r="4498" spans="1:35" hidden="1" x14ac:dyDescent="0.25">
      <c r="A4498" s="67">
        <v>9086</v>
      </c>
      <c r="B4498" s="67" t="s">
        <v>518</v>
      </c>
      <c r="C4498" s="67" t="s">
        <v>406</v>
      </c>
      <c r="D4498" s="67" t="s">
        <v>323</v>
      </c>
      <c r="E4498" s="67">
        <v>847957000</v>
      </c>
      <c r="F4498" s="67">
        <v>844489000</v>
      </c>
      <c r="G4498" s="67">
        <v>841262000</v>
      </c>
      <c r="H4498" s="67">
        <v>838273000</v>
      </c>
      <c r="I4498" s="67">
        <v>835518000</v>
      </c>
      <c r="J4498" s="67">
        <v>832996000</v>
      </c>
      <c r="K4498" s="67">
        <v>830704000</v>
      </c>
      <c r="L4498" s="67">
        <v>828639000</v>
      </c>
      <c r="M4498" s="67">
        <v>826581000</v>
      </c>
      <c r="N4498" s="67">
        <v>824528000</v>
      </c>
      <c r="O4498" s="67">
        <v>822482000</v>
      </c>
      <c r="P4498" s="67">
        <v>820441000</v>
      </c>
      <c r="Q4498" s="67">
        <v>818407000</v>
      </c>
      <c r="R4498" s="67">
        <v>816379000</v>
      </c>
      <c r="S4498" s="67">
        <v>814357000</v>
      </c>
      <c r="T4498" s="67">
        <v>812341000</v>
      </c>
      <c r="U4498" s="67">
        <v>810332000</v>
      </c>
      <c r="V4498" s="67">
        <v>808328000</v>
      </c>
      <c r="W4498" s="67">
        <v>806330000</v>
      </c>
      <c r="X4498" s="67">
        <v>804338000</v>
      </c>
      <c r="Y4498" s="67">
        <v>802352000</v>
      </c>
      <c r="Z4498" s="67">
        <v>800373000</v>
      </c>
      <c r="AA4498" s="67">
        <v>798399000</v>
      </c>
      <c r="AB4498" s="67">
        <v>796431000</v>
      </c>
      <c r="AC4498" s="67">
        <v>794469000</v>
      </c>
      <c r="AD4498" s="67">
        <v>792512000</v>
      </c>
      <c r="AE4498" s="67">
        <v>790562000</v>
      </c>
      <c r="AF4498" s="67">
        <v>788618000</v>
      </c>
      <c r="AG4498" s="67">
        <v>786679000</v>
      </c>
      <c r="AH4498" s="67">
        <v>784746000</v>
      </c>
      <c r="AI4498" s="67">
        <v>782819000</v>
      </c>
    </row>
    <row r="4499" spans="1:35" hidden="1" x14ac:dyDescent="0.25">
      <c r="A4499" s="67">
        <v>9087</v>
      </c>
      <c r="B4499" s="67" t="s">
        <v>518</v>
      </c>
      <c r="C4499" s="67" t="s">
        <v>407</v>
      </c>
      <c r="D4499" s="67" t="s">
        <v>323</v>
      </c>
      <c r="E4499" s="67">
        <v>508423000</v>
      </c>
      <c r="F4499" s="67">
        <v>516894000</v>
      </c>
      <c r="G4499" s="67">
        <v>523577000</v>
      </c>
      <c r="H4499" s="67">
        <v>528377000</v>
      </c>
      <c r="I4499" s="67">
        <v>531223000</v>
      </c>
      <c r="J4499" s="67">
        <v>532069000</v>
      </c>
      <c r="K4499" s="67">
        <v>530895000</v>
      </c>
      <c r="L4499" s="67">
        <v>527708000</v>
      </c>
      <c r="M4499" s="67">
        <v>524543000</v>
      </c>
      <c r="N4499" s="67">
        <v>521400000</v>
      </c>
      <c r="O4499" s="67">
        <v>518280000</v>
      </c>
      <c r="P4499" s="67">
        <v>515181000</v>
      </c>
      <c r="Q4499" s="67">
        <v>512103000</v>
      </c>
      <c r="R4499" s="67">
        <v>509048000</v>
      </c>
      <c r="S4499" s="67">
        <v>506014000</v>
      </c>
      <c r="T4499" s="67">
        <v>503001000</v>
      </c>
      <c r="U4499" s="67">
        <v>500009000</v>
      </c>
      <c r="V4499" s="67">
        <v>497038000</v>
      </c>
      <c r="W4499" s="67">
        <v>494087000</v>
      </c>
      <c r="X4499" s="67">
        <v>491158000</v>
      </c>
      <c r="Y4499" s="67">
        <v>488249000</v>
      </c>
      <c r="Z4499" s="67">
        <v>485360000</v>
      </c>
      <c r="AA4499" s="67">
        <v>482492000</v>
      </c>
      <c r="AB4499" s="67">
        <v>479643000</v>
      </c>
      <c r="AC4499" s="67">
        <v>476815000</v>
      </c>
      <c r="AD4499" s="67">
        <v>474006000</v>
      </c>
      <c r="AE4499" s="67">
        <v>471217000</v>
      </c>
      <c r="AF4499" s="67">
        <v>468448000</v>
      </c>
      <c r="AG4499" s="67">
        <v>465698000</v>
      </c>
      <c r="AH4499" s="67">
        <v>462967000</v>
      </c>
      <c r="AI4499" s="67">
        <v>460255000</v>
      </c>
    </row>
    <row r="4500" spans="1:35" hidden="1" x14ac:dyDescent="0.25">
      <c r="A4500" s="67">
        <v>9088</v>
      </c>
      <c r="B4500" s="67" t="s">
        <v>518</v>
      </c>
      <c r="C4500" s="67" t="s">
        <v>408</v>
      </c>
      <c r="D4500" s="67" t="s">
        <v>323</v>
      </c>
      <c r="E4500" s="67">
        <v>1275250000</v>
      </c>
      <c r="F4500" s="67">
        <v>1274390000</v>
      </c>
      <c r="G4500" s="67">
        <v>1272260000</v>
      </c>
      <c r="H4500" s="67">
        <v>1268850000</v>
      </c>
      <c r="I4500" s="67">
        <v>1264180000</v>
      </c>
      <c r="J4500" s="67">
        <v>1258270000</v>
      </c>
      <c r="K4500" s="67">
        <v>1251140000</v>
      </c>
      <c r="L4500" s="67">
        <v>1242800000</v>
      </c>
      <c r="M4500" s="67">
        <v>1234530000</v>
      </c>
      <c r="N4500" s="67">
        <v>1226330000</v>
      </c>
      <c r="O4500" s="67">
        <v>1218190000</v>
      </c>
      <c r="P4500" s="67">
        <v>1210120000</v>
      </c>
      <c r="Q4500" s="67">
        <v>1202110000</v>
      </c>
      <c r="R4500" s="67">
        <v>1194170000</v>
      </c>
      <c r="S4500" s="67">
        <v>1186290000</v>
      </c>
      <c r="T4500" s="67">
        <v>1178470000</v>
      </c>
      <c r="U4500" s="67">
        <v>1170720000</v>
      </c>
      <c r="V4500" s="67">
        <v>1163030000</v>
      </c>
      <c r="W4500" s="67">
        <v>1155400000</v>
      </c>
      <c r="X4500" s="67">
        <v>1147830000</v>
      </c>
      <c r="Y4500" s="67">
        <v>1140320000</v>
      </c>
      <c r="Z4500" s="67">
        <v>1132870000</v>
      </c>
      <c r="AA4500" s="67">
        <v>1125480000</v>
      </c>
      <c r="AB4500" s="67">
        <v>1118150000</v>
      </c>
      <c r="AC4500" s="67">
        <v>1110880000</v>
      </c>
      <c r="AD4500" s="67">
        <v>1103660000</v>
      </c>
      <c r="AE4500" s="67">
        <v>1096510000</v>
      </c>
      <c r="AF4500" s="67">
        <v>1089410000</v>
      </c>
      <c r="AG4500" s="67">
        <v>1082370000</v>
      </c>
      <c r="AH4500" s="67">
        <v>1075380000</v>
      </c>
      <c r="AI4500" s="67">
        <v>1068450000</v>
      </c>
    </row>
    <row r="4501" spans="1:35" hidden="1" x14ac:dyDescent="0.25">
      <c r="A4501" s="67">
        <v>9089</v>
      </c>
      <c r="B4501" s="67" t="s">
        <v>518</v>
      </c>
      <c r="C4501" s="67" t="s">
        <v>409</v>
      </c>
      <c r="D4501" s="67" t="s">
        <v>323</v>
      </c>
      <c r="E4501" s="67">
        <v>42494400</v>
      </c>
      <c r="F4501" s="67">
        <v>42734200</v>
      </c>
      <c r="G4501" s="67">
        <v>42965300</v>
      </c>
      <c r="H4501" s="67">
        <v>43187600</v>
      </c>
      <c r="I4501" s="67">
        <v>43400800</v>
      </c>
      <c r="J4501" s="67">
        <v>43604900</v>
      </c>
      <c r="K4501" s="67">
        <v>43799500</v>
      </c>
      <c r="L4501" s="67">
        <v>43984600</v>
      </c>
      <c r="M4501" s="67">
        <v>44170600</v>
      </c>
      <c r="N4501" s="67">
        <v>44357600</v>
      </c>
      <c r="O4501" s="67">
        <v>44545500</v>
      </c>
      <c r="P4501" s="67">
        <v>44734300</v>
      </c>
      <c r="Q4501" s="67">
        <v>44924100</v>
      </c>
      <c r="R4501" s="67">
        <v>45114800</v>
      </c>
      <c r="S4501" s="67">
        <v>45306400</v>
      </c>
      <c r="T4501" s="67">
        <v>45499100</v>
      </c>
      <c r="U4501" s="67">
        <v>45692700</v>
      </c>
      <c r="V4501" s="67">
        <v>45887200</v>
      </c>
      <c r="W4501" s="67">
        <v>46082800</v>
      </c>
      <c r="X4501" s="67">
        <v>46279300</v>
      </c>
      <c r="Y4501" s="67">
        <v>46476800</v>
      </c>
      <c r="Z4501" s="67">
        <v>46675200</v>
      </c>
      <c r="AA4501" s="67">
        <v>46874700</v>
      </c>
      <c r="AB4501" s="67">
        <v>47075200</v>
      </c>
      <c r="AC4501" s="67">
        <v>47276700</v>
      </c>
      <c r="AD4501" s="67">
        <v>47479100</v>
      </c>
      <c r="AE4501" s="67">
        <v>47682600</v>
      </c>
      <c r="AF4501" s="67">
        <v>47887100</v>
      </c>
      <c r="AG4501" s="67">
        <v>48092700</v>
      </c>
      <c r="AH4501" s="67">
        <v>48299200</v>
      </c>
      <c r="AI4501" s="67">
        <v>48506800</v>
      </c>
    </row>
    <row r="4502" spans="1:35" hidden="1" x14ac:dyDescent="0.25">
      <c r="A4502" s="67">
        <v>9090</v>
      </c>
      <c r="B4502" s="67" t="s">
        <v>518</v>
      </c>
      <c r="C4502" s="67" t="s">
        <v>410</v>
      </c>
      <c r="D4502" s="67" t="s">
        <v>323</v>
      </c>
      <c r="E4502" s="67">
        <v>1770750000</v>
      </c>
      <c r="F4502" s="67">
        <v>1801410000</v>
      </c>
      <c r="G4502" s="67">
        <v>1829790000</v>
      </c>
      <c r="H4502" s="67">
        <v>1855730000</v>
      </c>
      <c r="I4502" s="67">
        <v>1879080000</v>
      </c>
      <c r="J4502" s="67">
        <v>1899720000</v>
      </c>
      <c r="K4502" s="67">
        <v>1917530000</v>
      </c>
      <c r="L4502" s="67">
        <v>1932400000</v>
      </c>
      <c r="M4502" s="67">
        <v>1947410000</v>
      </c>
      <c r="N4502" s="67">
        <v>1962550000</v>
      </c>
      <c r="O4502" s="67">
        <v>1977820000</v>
      </c>
      <c r="P4502" s="67">
        <v>1993240000</v>
      </c>
      <c r="Q4502" s="67">
        <v>2008790000</v>
      </c>
      <c r="R4502" s="67">
        <v>2024480000</v>
      </c>
      <c r="S4502" s="67">
        <v>2040320000</v>
      </c>
      <c r="T4502" s="67">
        <v>2056290000</v>
      </c>
      <c r="U4502" s="67">
        <v>2072420000</v>
      </c>
      <c r="V4502" s="67">
        <v>2088680000</v>
      </c>
      <c r="W4502" s="67">
        <v>2105090000</v>
      </c>
      <c r="X4502" s="67">
        <v>2121650000</v>
      </c>
      <c r="Y4502" s="67">
        <v>2138360000</v>
      </c>
      <c r="Z4502" s="67">
        <v>2155220000</v>
      </c>
      <c r="AA4502" s="67">
        <v>2172230000</v>
      </c>
      <c r="AB4502" s="67">
        <v>2189390000</v>
      </c>
      <c r="AC4502" s="67">
        <v>2206710000</v>
      </c>
      <c r="AD4502" s="67">
        <v>2224190000</v>
      </c>
      <c r="AE4502" s="67">
        <v>2241820000</v>
      </c>
      <c r="AF4502" s="67">
        <v>2259610000</v>
      </c>
      <c r="AG4502" s="67">
        <v>2277560000</v>
      </c>
      <c r="AH4502" s="67">
        <v>2295670000</v>
      </c>
      <c r="AI4502" s="67">
        <v>2313940000</v>
      </c>
    </row>
    <row r="4503" spans="1:35" hidden="1" x14ac:dyDescent="0.25">
      <c r="A4503" s="67">
        <v>9091</v>
      </c>
      <c r="B4503" s="67" t="s">
        <v>518</v>
      </c>
      <c r="C4503" s="67" t="s">
        <v>411</v>
      </c>
      <c r="D4503" s="67" t="s">
        <v>323</v>
      </c>
      <c r="E4503" s="67">
        <v>354077000</v>
      </c>
      <c r="F4503" s="67">
        <v>353825000</v>
      </c>
      <c r="G4503" s="67">
        <v>354498000</v>
      </c>
      <c r="H4503" s="67">
        <v>356101000</v>
      </c>
      <c r="I4503" s="67">
        <v>358647000</v>
      </c>
      <c r="J4503" s="67">
        <v>362155000</v>
      </c>
      <c r="K4503" s="67">
        <v>366657000</v>
      </c>
      <c r="L4503" s="67">
        <v>372192000</v>
      </c>
      <c r="M4503" s="67">
        <v>377826000</v>
      </c>
      <c r="N4503" s="67">
        <v>383562000</v>
      </c>
      <c r="O4503" s="67">
        <v>389402000</v>
      </c>
      <c r="P4503" s="67">
        <v>395346000</v>
      </c>
      <c r="Q4503" s="67">
        <v>401398000</v>
      </c>
      <c r="R4503" s="67">
        <v>407558000</v>
      </c>
      <c r="S4503" s="67">
        <v>413829000</v>
      </c>
      <c r="T4503" s="67">
        <v>420213000</v>
      </c>
      <c r="U4503" s="67">
        <v>426713000</v>
      </c>
      <c r="V4503" s="67">
        <v>433329000</v>
      </c>
      <c r="W4503" s="67">
        <v>440064000</v>
      </c>
      <c r="X4503" s="67">
        <v>446920000</v>
      </c>
      <c r="Y4503" s="67">
        <v>453900000</v>
      </c>
      <c r="Z4503" s="67">
        <v>461005000</v>
      </c>
      <c r="AA4503" s="67">
        <v>468239000</v>
      </c>
      <c r="AB4503" s="67">
        <v>475602000</v>
      </c>
      <c r="AC4503" s="67">
        <v>483098000</v>
      </c>
      <c r="AD4503" s="67">
        <v>490729000</v>
      </c>
      <c r="AE4503" s="67">
        <v>498497000</v>
      </c>
      <c r="AF4503" s="67">
        <v>506406000</v>
      </c>
      <c r="AG4503" s="67">
        <v>514456000</v>
      </c>
      <c r="AH4503" s="67">
        <v>522651000</v>
      </c>
      <c r="AI4503" s="67">
        <v>530994000</v>
      </c>
    </row>
    <row r="4504" spans="1:35" hidden="1" x14ac:dyDescent="0.25">
      <c r="A4504" s="67">
        <v>9092</v>
      </c>
      <c r="B4504" s="67" t="s">
        <v>518</v>
      </c>
      <c r="C4504" s="67" t="s">
        <v>412</v>
      </c>
      <c r="D4504" s="67" t="s">
        <v>323</v>
      </c>
      <c r="E4504" s="67">
        <v>1651090000</v>
      </c>
      <c r="F4504" s="67">
        <v>1675280000</v>
      </c>
      <c r="G4504" s="67">
        <v>1698870000</v>
      </c>
      <c r="H4504" s="67">
        <v>1721820000</v>
      </c>
      <c r="I4504" s="67">
        <v>1744080000</v>
      </c>
      <c r="J4504" s="67">
        <v>1765620000</v>
      </c>
      <c r="K4504" s="67">
        <v>1786380000</v>
      </c>
      <c r="L4504" s="67">
        <v>1806330000</v>
      </c>
      <c r="M4504" s="67">
        <v>1826540000</v>
      </c>
      <c r="N4504" s="67">
        <v>1847020000</v>
      </c>
      <c r="O4504" s="67">
        <v>1867760000</v>
      </c>
      <c r="P4504" s="67">
        <v>1888770000</v>
      </c>
      <c r="Q4504" s="67">
        <v>1910050000</v>
      </c>
      <c r="R4504" s="67">
        <v>1931610000</v>
      </c>
      <c r="S4504" s="67">
        <v>1953450000</v>
      </c>
      <c r="T4504" s="67">
        <v>1975570000</v>
      </c>
      <c r="U4504" s="67">
        <v>1997980000</v>
      </c>
      <c r="V4504" s="67">
        <v>2020680000</v>
      </c>
      <c r="W4504" s="67">
        <v>2043680000</v>
      </c>
      <c r="X4504" s="67">
        <v>2066980000</v>
      </c>
      <c r="Y4504" s="67">
        <v>2090580000</v>
      </c>
      <c r="Z4504" s="67">
        <v>2114480000</v>
      </c>
      <c r="AA4504" s="67">
        <v>2138700000</v>
      </c>
      <c r="AB4504" s="67">
        <v>2163230000</v>
      </c>
      <c r="AC4504" s="67">
        <v>2188080000</v>
      </c>
      <c r="AD4504" s="67">
        <v>2213260000</v>
      </c>
      <c r="AE4504" s="67">
        <v>2238760000</v>
      </c>
      <c r="AF4504" s="67">
        <v>2264590000</v>
      </c>
      <c r="AG4504" s="67">
        <v>2290760000</v>
      </c>
      <c r="AH4504" s="67">
        <v>2317270000</v>
      </c>
      <c r="AI4504" s="67">
        <v>2344120000</v>
      </c>
    </row>
    <row r="4505" spans="1:35" hidden="1" x14ac:dyDescent="0.25">
      <c r="A4505" s="67">
        <v>9093</v>
      </c>
      <c r="B4505" s="67" t="s">
        <v>518</v>
      </c>
      <c r="C4505" s="67" t="s">
        <v>413</v>
      </c>
      <c r="D4505" s="67" t="s">
        <v>323</v>
      </c>
      <c r="E4505" s="67">
        <v>142639000</v>
      </c>
      <c r="F4505" s="67">
        <v>147016000</v>
      </c>
      <c r="G4505" s="67">
        <v>150602000</v>
      </c>
      <c r="H4505" s="67">
        <v>153316000</v>
      </c>
      <c r="I4505" s="67">
        <v>155092000</v>
      </c>
      <c r="J4505" s="67">
        <v>155886000</v>
      </c>
      <c r="K4505" s="67">
        <v>155672000</v>
      </c>
      <c r="L4505" s="67">
        <v>154447000</v>
      </c>
      <c r="M4505" s="67">
        <v>153233000</v>
      </c>
      <c r="N4505" s="67">
        <v>152031000</v>
      </c>
      <c r="O4505" s="67">
        <v>150839000</v>
      </c>
      <c r="P4505" s="67">
        <v>149658000</v>
      </c>
      <c r="Q4505" s="67">
        <v>148487000</v>
      </c>
      <c r="R4505" s="67">
        <v>147327000</v>
      </c>
      <c r="S4505" s="67">
        <v>146177000</v>
      </c>
      <c r="T4505" s="67">
        <v>145038000</v>
      </c>
      <c r="U4505" s="67">
        <v>143909000</v>
      </c>
      <c r="V4505" s="67">
        <v>142790000</v>
      </c>
      <c r="W4505" s="67">
        <v>141682000</v>
      </c>
      <c r="X4505" s="67">
        <v>140583000</v>
      </c>
      <c r="Y4505" s="67">
        <v>139494000</v>
      </c>
      <c r="Z4505" s="67">
        <v>138415000</v>
      </c>
      <c r="AA4505" s="67">
        <v>137346000</v>
      </c>
      <c r="AB4505" s="67">
        <v>136286000</v>
      </c>
      <c r="AC4505" s="67">
        <v>135236000</v>
      </c>
      <c r="AD4505" s="67">
        <v>134195000</v>
      </c>
      <c r="AE4505" s="67">
        <v>133164000</v>
      </c>
      <c r="AF4505" s="67">
        <v>132142000</v>
      </c>
      <c r="AG4505" s="67">
        <v>131129000</v>
      </c>
      <c r="AH4505" s="67">
        <v>130125000</v>
      </c>
      <c r="AI4505" s="67">
        <v>129130000</v>
      </c>
    </row>
    <row r="4506" spans="1:35" hidden="1" x14ac:dyDescent="0.25">
      <c r="A4506" s="67">
        <v>9094</v>
      </c>
      <c r="B4506" s="67" t="s">
        <v>518</v>
      </c>
      <c r="C4506" s="67" t="s">
        <v>414</v>
      </c>
      <c r="D4506" s="67" t="s">
        <v>323</v>
      </c>
      <c r="E4506" s="67">
        <v>398995000</v>
      </c>
      <c r="F4506" s="67">
        <v>405615000</v>
      </c>
      <c r="G4506" s="67">
        <v>411815000</v>
      </c>
      <c r="H4506" s="67">
        <v>417568000</v>
      </c>
      <c r="I4506" s="67">
        <v>422846000</v>
      </c>
      <c r="J4506" s="67">
        <v>427627000</v>
      </c>
      <c r="K4506" s="67">
        <v>431887000</v>
      </c>
      <c r="L4506" s="67">
        <v>435605000</v>
      </c>
      <c r="M4506" s="67">
        <v>439361000</v>
      </c>
      <c r="N4506" s="67">
        <v>443154000</v>
      </c>
      <c r="O4506" s="67">
        <v>446986000</v>
      </c>
      <c r="P4506" s="67">
        <v>450855000</v>
      </c>
      <c r="Q4506" s="67">
        <v>454764000</v>
      </c>
      <c r="R4506" s="67">
        <v>458711000</v>
      </c>
      <c r="S4506" s="67">
        <v>462698000</v>
      </c>
      <c r="T4506" s="67">
        <v>466724000</v>
      </c>
      <c r="U4506" s="67">
        <v>470791000</v>
      </c>
      <c r="V4506" s="67">
        <v>474899000</v>
      </c>
      <c r="W4506" s="67">
        <v>479048000</v>
      </c>
      <c r="X4506" s="67">
        <v>483238000</v>
      </c>
      <c r="Y4506" s="67">
        <v>487470000</v>
      </c>
      <c r="Z4506" s="67">
        <v>491744000</v>
      </c>
      <c r="AA4506" s="67">
        <v>496062000</v>
      </c>
      <c r="AB4506" s="67">
        <v>500422000</v>
      </c>
      <c r="AC4506" s="67">
        <v>504826000</v>
      </c>
      <c r="AD4506" s="67">
        <v>509274000</v>
      </c>
      <c r="AE4506" s="67">
        <v>513766000</v>
      </c>
      <c r="AF4506" s="67">
        <v>518304000</v>
      </c>
      <c r="AG4506" s="67">
        <v>522886000</v>
      </c>
      <c r="AH4506" s="67">
        <v>527515000</v>
      </c>
      <c r="AI4506" s="67">
        <v>532190000</v>
      </c>
    </row>
    <row r="4507" spans="1:35" hidden="1" x14ac:dyDescent="0.25">
      <c r="A4507" s="67">
        <v>9095</v>
      </c>
      <c r="B4507" s="67" t="s">
        <v>518</v>
      </c>
      <c r="C4507" s="67" t="s">
        <v>415</v>
      </c>
      <c r="D4507" s="67" t="s">
        <v>323</v>
      </c>
      <c r="E4507" s="67">
        <v>342671000</v>
      </c>
      <c r="F4507" s="67">
        <v>346945000</v>
      </c>
      <c r="G4507" s="67">
        <v>350313000</v>
      </c>
      <c r="H4507" s="67">
        <v>352740000</v>
      </c>
      <c r="I4507" s="67">
        <v>354200000</v>
      </c>
      <c r="J4507" s="67">
        <v>354675000</v>
      </c>
      <c r="K4507" s="67">
        <v>354156000</v>
      </c>
      <c r="L4507" s="67">
        <v>352646000</v>
      </c>
      <c r="M4507" s="67">
        <v>351144000</v>
      </c>
      <c r="N4507" s="67">
        <v>349650000</v>
      </c>
      <c r="O4507" s="67">
        <v>348163000</v>
      </c>
      <c r="P4507" s="67">
        <v>346683000</v>
      </c>
      <c r="Q4507" s="67">
        <v>345211000</v>
      </c>
      <c r="R4507" s="67">
        <v>343746000</v>
      </c>
      <c r="S4507" s="67">
        <v>342288000</v>
      </c>
      <c r="T4507" s="67">
        <v>340838000</v>
      </c>
      <c r="U4507" s="67">
        <v>339395000</v>
      </c>
      <c r="V4507" s="67">
        <v>337959000</v>
      </c>
      <c r="W4507" s="67">
        <v>336530000</v>
      </c>
      <c r="X4507" s="67">
        <v>335109000</v>
      </c>
      <c r="Y4507" s="67">
        <v>333694000</v>
      </c>
      <c r="Z4507" s="67">
        <v>332287000</v>
      </c>
      <c r="AA4507" s="67">
        <v>330887000</v>
      </c>
      <c r="AB4507" s="67">
        <v>329494000</v>
      </c>
      <c r="AC4507" s="67">
        <v>328107000</v>
      </c>
      <c r="AD4507" s="67">
        <v>326728000</v>
      </c>
      <c r="AE4507" s="67">
        <v>325355000</v>
      </c>
      <c r="AF4507" s="67">
        <v>323990000</v>
      </c>
      <c r="AG4507" s="67">
        <v>322631000</v>
      </c>
      <c r="AH4507" s="67">
        <v>321279000</v>
      </c>
      <c r="AI4507" s="67">
        <v>319934000</v>
      </c>
    </row>
    <row r="4508" spans="1:35" hidden="1" x14ac:dyDescent="0.25">
      <c r="A4508" s="67">
        <v>9096</v>
      </c>
      <c r="B4508" s="67" t="s">
        <v>518</v>
      </c>
      <c r="C4508" s="67" t="s">
        <v>416</v>
      </c>
      <c r="D4508" s="67" t="s">
        <v>323</v>
      </c>
      <c r="E4508" s="67">
        <v>213235000</v>
      </c>
      <c r="F4508" s="67">
        <v>216523000</v>
      </c>
      <c r="G4508" s="67">
        <v>219558000</v>
      </c>
      <c r="H4508" s="67">
        <v>222326000</v>
      </c>
      <c r="I4508" s="67">
        <v>224813000</v>
      </c>
      <c r="J4508" s="67">
        <v>227006000</v>
      </c>
      <c r="K4508" s="67">
        <v>228894000</v>
      </c>
      <c r="L4508" s="67">
        <v>230467000</v>
      </c>
      <c r="M4508" s="67">
        <v>232052000</v>
      </c>
      <c r="N4508" s="67">
        <v>233651000</v>
      </c>
      <c r="O4508" s="67">
        <v>235262000</v>
      </c>
      <c r="P4508" s="67">
        <v>236886000</v>
      </c>
      <c r="Q4508" s="67">
        <v>238523000</v>
      </c>
      <c r="R4508" s="67">
        <v>240173000</v>
      </c>
      <c r="S4508" s="67">
        <v>241837000</v>
      </c>
      <c r="T4508" s="67">
        <v>243514000</v>
      </c>
      <c r="U4508" s="67">
        <v>245204000</v>
      </c>
      <c r="V4508" s="67">
        <v>246907000</v>
      </c>
      <c r="W4508" s="67">
        <v>248625000</v>
      </c>
      <c r="X4508" s="67">
        <v>250356000</v>
      </c>
      <c r="Y4508" s="67">
        <v>252100000</v>
      </c>
      <c r="Z4508" s="67">
        <v>253859000</v>
      </c>
      <c r="AA4508" s="67">
        <v>255632000</v>
      </c>
      <c r="AB4508" s="67">
        <v>257419000</v>
      </c>
      <c r="AC4508" s="67">
        <v>259220000</v>
      </c>
      <c r="AD4508" s="67">
        <v>261036000</v>
      </c>
      <c r="AE4508" s="67">
        <v>262867000</v>
      </c>
      <c r="AF4508" s="67">
        <v>264711000</v>
      </c>
      <c r="AG4508" s="67">
        <v>266571000</v>
      </c>
      <c r="AH4508" s="67">
        <v>268446000</v>
      </c>
      <c r="AI4508" s="67">
        <v>270335000</v>
      </c>
    </row>
    <row r="4509" spans="1:35" hidden="1" x14ac:dyDescent="0.25">
      <c r="A4509" s="67">
        <v>9097</v>
      </c>
      <c r="B4509" s="67" t="s">
        <v>518</v>
      </c>
      <c r="C4509" s="67" t="s">
        <v>417</v>
      </c>
      <c r="D4509" s="67" t="s">
        <v>323</v>
      </c>
      <c r="E4509" s="67">
        <v>1636550000</v>
      </c>
      <c r="F4509" s="67">
        <v>1670060000</v>
      </c>
      <c r="G4509" s="67">
        <v>1700090000</v>
      </c>
      <c r="H4509" s="67">
        <v>1726360000</v>
      </c>
      <c r="I4509" s="67">
        <v>1748650000</v>
      </c>
      <c r="J4509" s="67">
        <v>1766750000</v>
      </c>
      <c r="K4509" s="67">
        <v>1780490000</v>
      </c>
      <c r="L4509" s="67">
        <v>1789730000</v>
      </c>
      <c r="M4509" s="67">
        <v>1799030000</v>
      </c>
      <c r="N4509" s="67">
        <v>1808380000</v>
      </c>
      <c r="O4509" s="67">
        <v>1817790000</v>
      </c>
      <c r="P4509" s="67">
        <v>1827260000</v>
      </c>
      <c r="Q4509" s="67">
        <v>1836780000</v>
      </c>
      <c r="R4509" s="67">
        <v>1846360000</v>
      </c>
      <c r="S4509" s="67">
        <v>1855990000</v>
      </c>
      <c r="T4509" s="67">
        <v>1865690000</v>
      </c>
      <c r="U4509" s="67">
        <v>1875440000</v>
      </c>
      <c r="V4509" s="67">
        <v>1885250000</v>
      </c>
      <c r="W4509" s="67">
        <v>1895120000</v>
      </c>
      <c r="X4509" s="67">
        <v>1905050000</v>
      </c>
      <c r="Y4509" s="67">
        <v>1915040000</v>
      </c>
      <c r="Z4509" s="67">
        <v>1925090000</v>
      </c>
      <c r="AA4509" s="67">
        <v>1935200000</v>
      </c>
      <c r="AB4509" s="67">
        <v>1945370000</v>
      </c>
      <c r="AC4509" s="67">
        <v>1955600000</v>
      </c>
      <c r="AD4509" s="67">
        <v>1965890000</v>
      </c>
      <c r="AE4509" s="67">
        <v>1976240000</v>
      </c>
      <c r="AF4509" s="67">
        <v>1986660000</v>
      </c>
      <c r="AG4509" s="67">
        <v>1997140000</v>
      </c>
      <c r="AH4509" s="67">
        <v>2007680000</v>
      </c>
      <c r="AI4509" s="67">
        <v>2018280000</v>
      </c>
    </row>
    <row r="4510" spans="1:35" hidden="1" x14ac:dyDescent="0.25">
      <c r="A4510" s="67">
        <v>9098</v>
      </c>
      <c r="B4510" s="67" t="s">
        <v>518</v>
      </c>
      <c r="C4510" s="67" t="s">
        <v>418</v>
      </c>
      <c r="D4510" s="67" t="s">
        <v>323</v>
      </c>
      <c r="E4510" s="67">
        <v>578997000</v>
      </c>
      <c r="F4510" s="67">
        <v>588539000</v>
      </c>
      <c r="G4510" s="67">
        <v>598480000</v>
      </c>
      <c r="H4510" s="67">
        <v>608838000</v>
      </c>
      <c r="I4510" s="67">
        <v>619629000</v>
      </c>
      <c r="J4510" s="67">
        <v>630872000</v>
      </c>
      <c r="K4510" s="67">
        <v>642585000</v>
      </c>
      <c r="L4510" s="67">
        <v>654789000</v>
      </c>
      <c r="M4510" s="67">
        <v>667261000</v>
      </c>
      <c r="N4510" s="67">
        <v>680007000</v>
      </c>
      <c r="O4510" s="67">
        <v>693034000</v>
      </c>
      <c r="P4510" s="67">
        <v>706347000</v>
      </c>
      <c r="Q4510" s="67">
        <v>719954000</v>
      </c>
      <c r="R4510" s="67">
        <v>733859000</v>
      </c>
      <c r="S4510" s="67">
        <v>748071000</v>
      </c>
      <c r="T4510" s="67">
        <v>762595000</v>
      </c>
      <c r="U4510" s="67">
        <v>777439000</v>
      </c>
      <c r="V4510" s="67">
        <v>792609000</v>
      </c>
      <c r="W4510" s="67">
        <v>808113000</v>
      </c>
      <c r="X4510" s="67">
        <v>823958000</v>
      </c>
      <c r="Y4510" s="67">
        <v>840152000</v>
      </c>
      <c r="Z4510" s="67">
        <v>856702000</v>
      </c>
      <c r="AA4510" s="67">
        <v>873616000</v>
      </c>
      <c r="AB4510" s="67">
        <v>890902000</v>
      </c>
      <c r="AC4510" s="67">
        <v>908568000</v>
      </c>
      <c r="AD4510" s="67">
        <v>926623000</v>
      </c>
      <c r="AE4510" s="67">
        <v>945076000</v>
      </c>
      <c r="AF4510" s="67">
        <v>963934000</v>
      </c>
      <c r="AG4510" s="67">
        <v>983207000</v>
      </c>
      <c r="AH4510" s="67">
        <v>1002900000</v>
      </c>
      <c r="AI4510" s="67">
        <v>1023040000</v>
      </c>
    </row>
    <row r="4511" spans="1:35" hidden="1" x14ac:dyDescent="0.25">
      <c r="A4511" s="67">
        <v>9099</v>
      </c>
      <c r="B4511" s="67" t="s">
        <v>518</v>
      </c>
      <c r="C4511" s="67" t="s">
        <v>419</v>
      </c>
      <c r="D4511" s="67" t="s">
        <v>323</v>
      </c>
      <c r="E4511" s="67">
        <v>1060710000</v>
      </c>
      <c r="F4511" s="67">
        <v>1081200000</v>
      </c>
      <c r="G4511" s="67">
        <v>1101900000</v>
      </c>
      <c r="H4511" s="67">
        <v>1122800000</v>
      </c>
      <c r="I4511" s="67">
        <v>1143880000</v>
      </c>
      <c r="J4511" s="67">
        <v>1165140000</v>
      </c>
      <c r="K4511" s="67">
        <v>1186570000</v>
      </c>
      <c r="L4511" s="67">
        <v>1208160000</v>
      </c>
      <c r="M4511" s="67">
        <v>1230210000</v>
      </c>
      <c r="N4511" s="67">
        <v>1252710000</v>
      </c>
      <c r="O4511" s="67">
        <v>1275700000</v>
      </c>
      <c r="P4511" s="67">
        <v>1299160000</v>
      </c>
      <c r="Q4511" s="67">
        <v>1323120000</v>
      </c>
      <c r="R4511" s="67">
        <v>1347580000</v>
      </c>
      <c r="S4511" s="67">
        <v>1372550000</v>
      </c>
      <c r="T4511" s="67">
        <v>1398050000</v>
      </c>
      <c r="U4511" s="67">
        <v>1424090000</v>
      </c>
      <c r="V4511" s="67">
        <v>1450670000</v>
      </c>
      <c r="W4511" s="67">
        <v>1477800000</v>
      </c>
      <c r="X4511" s="67">
        <v>1505510000</v>
      </c>
      <c r="Y4511" s="67">
        <v>1533800000</v>
      </c>
      <c r="Z4511" s="67">
        <v>1562690000</v>
      </c>
      <c r="AA4511" s="67">
        <v>1592180000</v>
      </c>
      <c r="AB4511" s="67">
        <v>1622290000</v>
      </c>
      <c r="AC4511" s="67">
        <v>1653030000</v>
      </c>
      <c r="AD4511" s="67">
        <v>1684420000</v>
      </c>
      <c r="AE4511" s="67">
        <v>1716470000</v>
      </c>
      <c r="AF4511" s="67">
        <v>1749190000</v>
      </c>
      <c r="AG4511" s="67">
        <v>1782600000</v>
      </c>
      <c r="AH4511" s="67">
        <v>1816710000</v>
      </c>
      <c r="AI4511" s="67">
        <v>1851530000</v>
      </c>
    </row>
    <row r="4512" spans="1:35" hidden="1" x14ac:dyDescent="0.25">
      <c r="A4512" s="67">
        <v>9100</v>
      </c>
      <c r="B4512" s="67" t="s">
        <v>518</v>
      </c>
      <c r="C4512" s="67" t="s">
        <v>420</v>
      </c>
      <c r="D4512" s="67" t="s">
        <v>323</v>
      </c>
      <c r="E4512" s="67">
        <v>1635510000</v>
      </c>
      <c r="F4512" s="67">
        <v>1667950000</v>
      </c>
      <c r="G4512" s="67">
        <v>1698710000</v>
      </c>
      <c r="H4512" s="67">
        <v>1727630000</v>
      </c>
      <c r="I4512" s="67">
        <v>1754580000</v>
      </c>
      <c r="J4512" s="67">
        <v>1779430000</v>
      </c>
      <c r="K4512" s="67">
        <v>1802050000</v>
      </c>
      <c r="L4512" s="67">
        <v>1822330000</v>
      </c>
      <c r="M4512" s="67">
        <v>1842870000</v>
      </c>
      <c r="N4512" s="67">
        <v>1863680000</v>
      </c>
      <c r="O4512" s="67">
        <v>1884760000</v>
      </c>
      <c r="P4512" s="67">
        <v>1906120000</v>
      </c>
      <c r="Q4512" s="67">
        <v>1927750000</v>
      </c>
      <c r="R4512" s="67">
        <v>1949660000</v>
      </c>
      <c r="S4512" s="67">
        <v>1971860000</v>
      </c>
      <c r="T4512" s="67">
        <v>1994350000</v>
      </c>
      <c r="U4512" s="67">
        <v>2017130000</v>
      </c>
      <c r="V4512" s="67">
        <v>2040200000</v>
      </c>
      <c r="W4512" s="67">
        <v>2063580000</v>
      </c>
      <c r="X4512" s="67">
        <v>2087260000</v>
      </c>
      <c r="Y4512" s="67">
        <v>2111240000</v>
      </c>
      <c r="Z4512" s="67">
        <v>2135540000</v>
      </c>
      <c r="AA4512" s="67">
        <v>2160160000</v>
      </c>
      <c r="AB4512" s="67">
        <v>2185090000</v>
      </c>
      <c r="AC4512" s="67">
        <v>2210350000</v>
      </c>
      <c r="AD4512" s="67">
        <v>2235940000</v>
      </c>
      <c r="AE4512" s="67">
        <v>2261860000</v>
      </c>
      <c r="AF4512" s="67">
        <v>2288110000</v>
      </c>
      <c r="AG4512" s="67">
        <v>2314710000</v>
      </c>
      <c r="AH4512" s="67">
        <v>2341650000</v>
      </c>
      <c r="AI4512" s="67">
        <v>2368950000</v>
      </c>
    </row>
    <row r="4513" spans="1:35" hidden="1" x14ac:dyDescent="0.25">
      <c r="A4513" s="67">
        <v>9101</v>
      </c>
      <c r="B4513" s="67" t="s">
        <v>518</v>
      </c>
      <c r="C4513" s="67" t="s">
        <v>421</v>
      </c>
      <c r="D4513" s="67" t="s">
        <v>323</v>
      </c>
      <c r="E4513" s="67">
        <v>3503400000</v>
      </c>
      <c r="F4513" s="67">
        <v>3702310000</v>
      </c>
      <c r="G4513" s="67">
        <v>3884240000</v>
      </c>
      <c r="H4513" s="67">
        <v>4044790000</v>
      </c>
      <c r="I4513" s="67">
        <v>4179840000</v>
      </c>
      <c r="J4513" s="67">
        <v>4285750000</v>
      </c>
      <c r="K4513" s="67">
        <v>4359500000</v>
      </c>
      <c r="L4513" s="67">
        <v>4398850000</v>
      </c>
      <c r="M4513" s="67">
        <v>4438600000</v>
      </c>
      <c r="N4513" s="67">
        <v>4478740000</v>
      </c>
      <c r="O4513" s="67">
        <v>4519290000</v>
      </c>
      <c r="P4513" s="67">
        <v>4560240000</v>
      </c>
      <c r="Q4513" s="67">
        <v>4601600000</v>
      </c>
      <c r="R4513" s="67">
        <v>4643370000</v>
      </c>
      <c r="S4513" s="67">
        <v>4685560000</v>
      </c>
      <c r="T4513" s="67">
        <v>4728180000</v>
      </c>
      <c r="U4513" s="67">
        <v>4771220000</v>
      </c>
      <c r="V4513" s="67">
        <v>4814690000</v>
      </c>
      <c r="W4513" s="67">
        <v>4858590000</v>
      </c>
      <c r="X4513" s="67">
        <v>4902940000</v>
      </c>
      <c r="Y4513" s="67">
        <v>4947720000</v>
      </c>
      <c r="Z4513" s="67">
        <v>4992960000</v>
      </c>
      <c r="AA4513" s="67">
        <v>5038650000</v>
      </c>
      <c r="AB4513" s="67">
        <v>5084790000</v>
      </c>
      <c r="AC4513" s="67">
        <v>5131390000</v>
      </c>
      <c r="AD4513" s="67">
        <v>5178470000</v>
      </c>
      <c r="AE4513" s="67">
        <v>5226010000</v>
      </c>
      <c r="AF4513" s="67">
        <v>5274030000</v>
      </c>
      <c r="AG4513" s="67">
        <v>5322520000</v>
      </c>
      <c r="AH4513" s="67">
        <v>5371510000</v>
      </c>
      <c r="AI4513" s="67">
        <v>5420980000</v>
      </c>
    </row>
    <row r="4514" spans="1:35" hidden="1" x14ac:dyDescent="0.25">
      <c r="A4514" s="67">
        <v>9102</v>
      </c>
      <c r="B4514" s="67" t="s">
        <v>518</v>
      </c>
      <c r="C4514" s="67" t="s">
        <v>422</v>
      </c>
      <c r="D4514" s="67" t="s">
        <v>323</v>
      </c>
      <c r="E4514" s="67">
        <v>1230490000</v>
      </c>
      <c r="F4514" s="67">
        <v>1247980000</v>
      </c>
      <c r="G4514" s="67">
        <v>1264570000</v>
      </c>
      <c r="H4514" s="67">
        <v>1280190000</v>
      </c>
      <c r="I4514" s="67">
        <v>1294820000</v>
      </c>
      <c r="J4514" s="67">
        <v>1308390000</v>
      </c>
      <c r="K4514" s="67">
        <v>1320860000</v>
      </c>
      <c r="L4514" s="67">
        <v>1332190000</v>
      </c>
      <c r="M4514" s="67">
        <v>1343640000</v>
      </c>
      <c r="N4514" s="67">
        <v>1355200000</v>
      </c>
      <c r="O4514" s="67">
        <v>1366870000</v>
      </c>
      <c r="P4514" s="67">
        <v>1378670000</v>
      </c>
      <c r="Q4514" s="67">
        <v>1390580000</v>
      </c>
      <c r="R4514" s="67">
        <v>1402610000</v>
      </c>
      <c r="S4514" s="67">
        <v>1414760000</v>
      </c>
      <c r="T4514" s="67">
        <v>1427030000</v>
      </c>
      <c r="U4514" s="67">
        <v>1439420000</v>
      </c>
      <c r="V4514" s="67">
        <v>1451940000</v>
      </c>
      <c r="W4514" s="67">
        <v>1464580000</v>
      </c>
      <c r="X4514" s="67">
        <v>1477350000</v>
      </c>
      <c r="Y4514" s="67">
        <v>1490250000</v>
      </c>
      <c r="Z4514" s="67">
        <v>1503280000</v>
      </c>
      <c r="AA4514" s="67">
        <v>1516430000</v>
      </c>
      <c r="AB4514" s="67">
        <v>1529720000</v>
      </c>
      <c r="AC4514" s="67">
        <v>1543140000</v>
      </c>
      <c r="AD4514" s="67">
        <v>1556700000</v>
      </c>
      <c r="AE4514" s="67">
        <v>1570390000</v>
      </c>
      <c r="AF4514" s="67">
        <v>1584210000</v>
      </c>
      <c r="AG4514" s="67">
        <v>1598180000</v>
      </c>
      <c r="AH4514" s="67">
        <v>1612290000</v>
      </c>
      <c r="AI4514" s="67">
        <v>1626530000</v>
      </c>
    </row>
    <row r="4515" spans="1:35" hidden="1" x14ac:dyDescent="0.25">
      <c r="A4515" s="67">
        <v>9103</v>
      </c>
      <c r="B4515" s="67" t="s">
        <v>518</v>
      </c>
      <c r="C4515" s="67" t="s">
        <v>423</v>
      </c>
      <c r="D4515" s="67" t="s">
        <v>323</v>
      </c>
      <c r="E4515" s="67">
        <v>701610000</v>
      </c>
      <c r="F4515" s="67">
        <v>705488000</v>
      </c>
      <c r="G4515" s="67">
        <v>709631000</v>
      </c>
      <c r="H4515" s="67">
        <v>714043000</v>
      </c>
      <c r="I4515" s="67">
        <v>718731000</v>
      </c>
      <c r="J4515" s="67">
        <v>723699000</v>
      </c>
      <c r="K4515" s="67">
        <v>728955000</v>
      </c>
      <c r="L4515" s="67">
        <v>734505000</v>
      </c>
      <c r="M4515" s="67">
        <v>740104000</v>
      </c>
      <c r="N4515" s="67">
        <v>745754000</v>
      </c>
      <c r="O4515" s="67">
        <v>751455000</v>
      </c>
      <c r="P4515" s="67">
        <v>757207000</v>
      </c>
      <c r="Q4515" s="67">
        <v>763011000</v>
      </c>
      <c r="R4515" s="67">
        <v>768867000</v>
      </c>
      <c r="S4515" s="67">
        <v>774776000</v>
      </c>
      <c r="T4515" s="67">
        <v>780738000</v>
      </c>
      <c r="U4515" s="67">
        <v>786753000</v>
      </c>
      <c r="V4515" s="67">
        <v>792823000</v>
      </c>
      <c r="W4515" s="67">
        <v>798947000</v>
      </c>
      <c r="X4515" s="67">
        <v>805127000</v>
      </c>
      <c r="Y4515" s="67">
        <v>811362000</v>
      </c>
      <c r="Z4515" s="67">
        <v>817653000</v>
      </c>
      <c r="AA4515" s="67">
        <v>824001000</v>
      </c>
      <c r="AB4515" s="67">
        <v>830406000</v>
      </c>
      <c r="AC4515" s="67">
        <v>836869000</v>
      </c>
      <c r="AD4515" s="67">
        <v>843389000</v>
      </c>
      <c r="AE4515" s="67">
        <v>849969000</v>
      </c>
      <c r="AF4515" s="67">
        <v>856608000</v>
      </c>
      <c r="AG4515" s="67">
        <v>863306000</v>
      </c>
      <c r="AH4515" s="67">
        <v>870065000</v>
      </c>
      <c r="AI4515" s="67">
        <v>876884000</v>
      </c>
    </row>
    <row r="4516" spans="1:35" hidden="1" x14ac:dyDescent="0.25">
      <c r="A4516" s="67">
        <v>9104</v>
      </c>
      <c r="B4516" s="67" t="s">
        <v>518</v>
      </c>
      <c r="C4516" s="67" t="s">
        <v>424</v>
      </c>
      <c r="D4516" s="67" t="s">
        <v>323</v>
      </c>
      <c r="E4516" s="67">
        <v>1407620000</v>
      </c>
      <c r="F4516" s="67">
        <v>1415550000</v>
      </c>
      <c r="G4516" s="67">
        <v>1425570000</v>
      </c>
      <c r="H4516" s="67">
        <v>1437740000</v>
      </c>
      <c r="I4516" s="67">
        <v>1452100000</v>
      </c>
      <c r="J4516" s="67">
        <v>1468730000</v>
      </c>
      <c r="K4516" s="67">
        <v>1487720000</v>
      </c>
      <c r="L4516" s="67">
        <v>1509160000</v>
      </c>
      <c r="M4516" s="67">
        <v>1530970000</v>
      </c>
      <c r="N4516" s="67">
        <v>1553140000</v>
      </c>
      <c r="O4516" s="67">
        <v>1575700000</v>
      </c>
      <c r="P4516" s="67">
        <v>1598630000</v>
      </c>
      <c r="Q4516" s="67">
        <v>1621960000</v>
      </c>
      <c r="R4516" s="67">
        <v>1645680000</v>
      </c>
      <c r="S4516" s="67">
        <v>1669810000</v>
      </c>
      <c r="T4516" s="67">
        <v>1694340000</v>
      </c>
      <c r="U4516" s="67">
        <v>1719300000</v>
      </c>
      <c r="V4516" s="67">
        <v>1744670000</v>
      </c>
      <c r="W4516" s="67">
        <v>1770480000</v>
      </c>
      <c r="X4516" s="67">
        <v>1796730000</v>
      </c>
      <c r="Y4516" s="67">
        <v>1823430000</v>
      </c>
      <c r="Z4516" s="67">
        <v>1850570000</v>
      </c>
      <c r="AA4516" s="67">
        <v>1878180000</v>
      </c>
      <c r="AB4516" s="67">
        <v>1906260000</v>
      </c>
      <c r="AC4516" s="67">
        <v>1934820000</v>
      </c>
      <c r="AD4516" s="67">
        <v>1963860000</v>
      </c>
      <c r="AE4516" s="67">
        <v>1993400000</v>
      </c>
      <c r="AF4516" s="67">
        <v>2023430000</v>
      </c>
      <c r="AG4516" s="67">
        <v>2053980000</v>
      </c>
      <c r="AH4516" s="67">
        <v>2085050000</v>
      </c>
      <c r="AI4516" s="67">
        <v>2116640000</v>
      </c>
    </row>
    <row r="4517" spans="1:35" hidden="1" x14ac:dyDescent="0.25">
      <c r="A4517" s="67">
        <v>9105</v>
      </c>
      <c r="B4517" s="67" t="s">
        <v>518</v>
      </c>
      <c r="C4517" s="67" t="s">
        <v>425</v>
      </c>
      <c r="D4517" s="67" t="s">
        <v>323</v>
      </c>
      <c r="E4517" s="67">
        <v>9698880</v>
      </c>
      <c r="F4517" s="67">
        <v>9722080</v>
      </c>
      <c r="G4517" s="67">
        <v>9752320</v>
      </c>
      <c r="H4517" s="67">
        <v>9789680</v>
      </c>
      <c r="I4517" s="67">
        <v>9834240</v>
      </c>
      <c r="J4517" s="67">
        <v>9886130</v>
      </c>
      <c r="K4517" s="67">
        <v>9945450</v>
      </c>
      <c r="L4517" s="67">
        <v>10012400</v>
      </c>
      <c r="M4517" s="67">
        <v>10079800</v>
      </c>
      <c r="N4517" s="67">
        <v>10147800</v>
      </c>
      <c r="O4517" s="67">
        <v>10216400</v>
      </c>
      <c r="P4517" s="67">
        <v>10285500</v>
      </c>
      <c r="Q4517" s="67">
        <v>10355100</v>
      </c>
      <c r="R4517" s="67">
        <v>10425300</v>
      </c>
      <c r="S4517" s="67">
        <v>10496100</v>
      </c>
      <c r="T4517" s="67">
        <v>10567400</v>
      </c>
      <c r="U4517" s="67">
        <v>10639300</v>
      </c>
      <c r="V4517" s="67">
        <v>10711800</v>
      </c>
      <c r="W4517" s="67">
        <v>10784800</v>
      </c>
      <c r="X4517" s="67">
        <v>10858400</v>
      </c>
      <c r="Y4517" s="67">
        <v>10932700</v>
      </c>
      <c r="Z4517" s="67">
        <v>11007500</v>
      </c>
      <c r="AA4517" s="67">
        <v>11082900</v>
      </c>
      <c r="AB4517" s="67">
        <v>11158900</v>
      </c>
      <c r="AC4517" s="67">
        <v>11235600</v>
      </c>
      <c r="AD4517" s="67">
        <v>11312800</v>
      </c>
      <c r="AE4517" s="67">
        <v>11390700</v>
      </c>
      <c r="AF4517" s="67">
        <v>11469100</v>
      </c>
      <c r="AG4517" s="67">
        <v>11548300</v>
      </c>
      <c r="AH4517" s="67">
        <v>11628000</v>
      </c>
      <c r="AI4517" s="67">
        <v>11708400</v>
      </c>
    </row>
    <row r="4518" spans="1:35" hidden="1" x14ac:dyDescent="0.25">
      <c r="A4518" s="67">
        <v>9106</v>
      </c>
      <c r="B4518" s="67" t="s">
        <v>518</v>
      </c>
      <c r="C4518" s="67" t="s">
        <v>426</v>
      </c>
      <c r="D4518" s="67" t="s">
        <v>323</v>
      </c>
      <c r="E4518" s="67">
        <v>816579000</v>
      </c>
      <c r="F4518" s="67">
        <v>826866000</v>
      </c>
      <c r="G4518" s="67">
        <v>837479000</v>
      </c>
      <c r="H4518" s="67">
        <v>848428000</v>
      </c>
      <c r="I4518" s="67">
        <v>859724000</v>
      </c>
      <c r="J4518" s="67">
        <v>871378000</v>
      </c>
      <c r="K4518" s="67">
        <v>883400000</v>
      </c>
      <c r="L4518" s="67">
        <v>895803000</v>
      </c>
      <c r="M4518" s="67">
        <v>908410000</v>
      </c>
      <c r="N4518" s="67">
        <v>921223000</v>
      </c>
      <c r="O4518" s="67">
        <v>934246000</v>
      </c>
      <c r="P4518" s="67">
        <v>947482000</v>
      </c>
      <c r="Q4518" s="67">
        <v>960935000</v>
      </c>
      <c r="R4518" s="67">
        <v>974609000</v>
      </c>
      <c r="S4518" s="67">
        <v>988506000</v>
      </c>
      <c r="T4518" s="67">
        <v>1002630000</v>
      </c>
      <c r="U4518" s="67">
        <v>1016990000</v>
      </c>
      <c r="V4518" s="67">
        <v>1031580000</v>
      </c>
      <c r="W4518" s="67">
        <v>1046410000</v>
      </c>
      <c r="X4518" s="67">
        <v>1061480000</v>
      </c>
      <c r="Y4518" s="67">
        <v>1076800000</v>
      </c>
      <c r="Z4518" s="67">
        <v>1092380000</v>
      </c>
      <c r="AA4518" s="67">
        <v>1108200000</v>
      </c>
      <c r="AB4518" s="67">
        <v>1124290000</v>
      </c>
      <c r="AC4518" s="67">
        <v>1140640000</v>
      </c>
      <c r="AD4518" s="67">
        <v>1157250000</v>
      </c>
      <c r="AE4518" s="67">
        <v>1174140000</v>
      </c>
      <c r="AF4518" s="67">
        <v>1191310000</v>
      </c>
      <c r="AG4518" s="67">
        <v>1208760000</v>
      </c>
      <c r="AH4518" s="67">
        <v>1226490000</v>
      </c>
      <c r="AI4518" s="67">
        <v>1244510000</v>
      </c>
    </row>
    <row r="4519" spans="1:35" hidden="1" x14ac:dyDescent="0.25">
      <c r="A4519" s="67">
        <v>9107</v>
      </c>
      <c r="B4519" s="67" t="s">
        <v>518</v>
      </c>
      <c r="C4519" s="67" t="s">
        <v>427</v>
      </c>
      <c r="D4519" s="67" t="s">
        <v>323</v>
      </c>
      <c r="E4519" s="67">
        <v>6659870000</v>
      </c>
      <c r="F4519" s="67">
        <v>6762440000</v>
      </c>
      <c r="G4519" s="67">
        <v>6856170000</v>
      </c>
      <c r="H4519" s="67">
        <v>6940570000</v>
      </c>
      <c r="I4519" s="67">
        <v>7015170000</v>
      </c>
      <c r="J4519" s="67">
        <v>7079550000</v>
      </c>
      <c r="K4519" s="67">
        <v>7133340000</v>
      </c>
      <c r="L4519" s="67">
        <v>7176220000</v>
      </c>
      <c r="M4519" s="67">
        <v>7219410000</v>
      </c>
      <c r="N4519" s="67">
        <v>7262900000</v>
      </c>
      <c r="O4519" s="67">
        <v>7306690000</v>
      </c>
      <c r="P4519" s="67">
        <v>7350800000</v>
      </c>
      <c r="Q4519" s="67">
        <v>7395200000</v>
      </c>
      <c r="R4519" s="67">
        <v>7439920000</v>
      </c>
      <c r="S4519" s="67">
        <v>7484960000</v>
      </c>
      <c r="T4519" s="67">
        <v>7530310000</v>
      </c>
      <c r="U4519" s="67">
        <v>7575970000</v>
      </c>
      <c r="V4519" s="67">
        <v>7621960000</v>
      </c>
      <c r="W4519" s="67">
        <v>7668260000</v>
      </c>
      <c r="X4519" s="67">
        <v>7714890000</v>
      </c>
      <c r="Y4519" s="67">
        <v>7761850000</v>
      </c>
      <c r="Z4519" s="67">
        <v>7809140000</v>
      </c>
      <c r="AA4519" s="67">
        <v>7856760000</v>
      </c>
      <c r="AB4519" s="67">
        <v>7904710000</v>
      </c>
      <c r="AC4519" s="67">
        <v>7952990000</v>
      </c>
      <c r="AD4519" s="67">
        <v>8001620000</v>
      </c>
      <c r="AE4519" s="67">
        <v>8050580000</v>
      </c>
      <c r="AF4519" s="67">
        <v>8099890000</v>
      </c>
      <c r="AG4519" s="67">
        <v>8149540000</v>
      </c>
      <c r="AH4519" s="67">
        <v>8199540000</v>
      </c>
      <c r="AI4519" s="67">
        <v>8249890000</v>
      </c>
    </row>
    <row r="4520" spans="1:35" hidden="1" x14ac:dyDescent="0.25">
      <c r="A4520" s="67">
        <v>9108</v>
      </c>
      <c r="B4520" s="67" t="s">
        <v>518</v>
      </c>
      <c r="C4520" s="67" t="s">
        <v>428</v>
      </c>
      <c r="D4520" s="67" t="s">
        <v>323</v>
      </c>
      <c r="E4520" s="67">
        <v>15367600000</v>
      </c>
      <c r="F4520" s="67">
        <v>15880500000</v>
      </c>
      <c r="G4520" s="67">
        <v>16381900000</v>
      </c>
      <c r="H4520" s="67">
        <v>16869000000</v>
      </c>
      <c r="I4520" s="67">
        <v>17339000000</v>
      </c>
      <c r="J4520" s="67">
        <v>17789200000</v>
      </c>
      <c r="K4520" s="67">
        <v>18216800000</v>
      </c>
      <c r="L4520" s="67">
        <v>18619400000</v>
      </c>
      <c r="M4520" s="67">
        <v>19032000000</v>
      </c>
      <c r="N4520" s="67">
        <v>19454900000</v>
      </c>
      <c r="O4520" s="67">
        <v>19888500000</v>
      </c>
      <c r="P4520" s="67">
        <v>20332800000</v>
      </c>
      <c r="Q4520" s="67">
        <v>20788300000</v>
      </c>
      <c r="R4520" s="67">
        <v>21255200000</v>
      </c>
      <c r="S4520" s="67">
        <v>21733800000</v>
      </c>
      <c r="T4520" s="67">
        <v>22224300000</v>
      </c>
      <c r="U4520" s="67">
        <v>22727100000</v>
      </c>
      <c r="V4520" s="67">
        <v>23242500000</v>
      </c>
      <c r="W4520" s="67">
        <v>23770800000</v>
      </c>
      <c r="X4520" s="67">
        <v>24312400000</v>
      </c>
      <c r="Y4520" s="67">
        <v>24867400000</v>
      </c>
      <c r="Z4520" s="67">
        <v>25436400000</v>
      </c>
      <c r="AA4520" s="67">
        <v>26019600000</v>
      </c>
      <c r="AB4520" s="67">
        <v>26617300000</v>
      </c>
      <c r="AC4520" s="67">
        <v>27230100000</v>
      </c>
      <c r="AD4520" s="67">
        <v>27858100000</v>
      </c>
      <c r="AE4520" s="67">
        <v>28501900000</v>
      </c>
      <c r="AF4520" s="67">
        <v>29161800000</v>
      </c>
      <c r="AG4520" s="67">
        <v>29838200000</v>
      </c>
      <c r="AH4520" s="67">
        <v>30531500000</v>
      </c>
      <c r="AI4520" s="67">
        <v>31242200000</v>
      </c>
    </row>
    <row r="4521" spans="1:35" hidden="1" x14ac:dyDescent="0.25">
      <c r="A4521" s="67">
        <v>9109</v>
      </c>
      <c r="B4521" s="67" t="s">
        <v>518</v>
      </c>
      <c r="C4521" s="67" t="s">
        <v>429</v>
      </c>
      <c r="D4521" s="67" t="s">
        <v>323</v>
      </c>
      <c r="E4521" s="67">
        <v>3773160000</v>
      </c>
      <c r="F4521" s="67">
        <v>3829810000</v>
      </c>
      <c r="G4521" s="67">
        <v>3886540000</v>
      </c>
      <c r="H4521" s="67">
        <v>3943310000</v>
      </c>
      <c r="I4521" s="67">
        <v>4000080000</v>
      </c>
      <c r="J4521" s="67">
        <v>4056840000</v>
      </c>
      <c r="K4521" s="67">
        <v>4113540000</v>
      </c>
      <c r="L4521" s="67">
        <v>4170160000</v>
      </c>
      <c r="M4521" s="67">
        <v>4227680000</v>
      </c>
      <c r="N4521" s="67">
        <v>4286120000</v>
      </c>
      <c r="O4521" s="67">
        <v>4345500000</v>
      </c>
      <c r="P4521" s="67">
        <v>4405830000</v>
      </c>
      <c r="Q4521" s="67">
        <v>4467120000</v>
      </c>
      <c r="R4521" s="67">
        <v>4529390000</v>
      </c>
      <c r="S4521" s="67">
        <v>4592660000</v>
      </c>
      <c r="T4521" s="67">
        <v>4656940000</v>
      </c>
      <c r="U4521" s="67">
        <v>4722250000</v>
      </c>
      <c r="V4521" s="67">
        <v>4788600000</v>
      </c>
      <c r="W4521" s="67">
        <v>4856020000</v>
      </c>
      <c r="X4521" s="67">
        <v>4924520000</v>
      </c>
      <c r="Y4521" s="67">
        <v>4994110000</v>
      </c>
      <c r="Z4521" s="67">
        <v>5064810000</v>
      </c>
      <c r="AA4521" s="67">
        <v>5136650000</v>
      </c>
      <c r="AB4521" s="67">
        <v>5209630000</v>
      </c>
      <c r="AC4521" s="67">
        <v>5283790000</v>
      </c>
      <c r="AD4521" s="67">
        <v>5359120000</v>
      </c>
      <c r="AE4521" s="67">
        <v>5435670000</v>
      </c>
      <c r="AF4521" s="67">
        <v>5513440000</v>
      </c>
      <c r="AG4521" s="67">
        <v>5592450000</v>
      </c>
      <c r="AH4521" s="67">
        <v>5672730000</v>
      </c>
      <c r="AI4521" s="67">
        <v>5754290000</v>
      </c>
    </row>
    <row r="4522" spans="1:35" hidden="1" x14ac:dyDescent="0.25">
      <c r="A4522" s="67">
        <v>9110</v>
      </c>
      <c r="B4522" s="67" t="s">
        <v>518</v>
      </c>
      <c r="C4522" s="67" t="s">
        <v>430</v>
      </c>
      <c r="D4522" s="67" t="s">
        <v>323</v>
      </c>
      <c r="E4522" s="67">
        <v>5914300000</v>
      </c>
      <c r="F4522" s="67">
        <v>6063940000</v>
      </c>
      <c r="G4522" s="67">
        <v>6210560000</v>
      </c>
      <c r="H4522" s="67">
        <v>6353650000</v>
      </c>
      <c r="I4522" s="67">
        <v>6492720000</v>
      </c>
      <c r="J4522" s="67">
        <v>6627240000</v>
      </c>
      <c r="K4522" s="67">
        <v>6756730000</v>
      </c>
      <c r="L4522" s="67">
        <v>6880680000</v>
      </c>
      <c r="M4522" s="67">
        <v>7007240000</v>
      </c>
      <c r="N4522" s="67">
        <v>7136460000</v>
      </c>
      <c r="O4522" s="67">
        <v>7268390000</v>
      </c>
      <c r="P4522" s="67">
        <v>7403090000</v>
      </c>
      <c r="Q4522" s="67">
        <v>7540630000</v>
      </c>
      <c r="R4522" s="67">
        <v>7681040000</v>
      </c>
      <c r="S4522" s="67">
        <v>7824410000</v>
      </c>
      <c r="T4522" s="67">
        <v>7970790000</v>
      </c>
      <c r="U4522" s="67">
        <v>8120240000</v>
      </c>
      <c r="V4522" s="67">
        <v>8272830000</v>
      </c>
      <c r="W4522" s="67">
        <v>8428630000</v>
      </c>
      <c r="X4522" s="67">
        <v>8587700000</v>
      </c>
      <c r="Y4522" s="67">
        <v>8750100000</v>
      </c>
      <c r="Z4522" s="67">
        <v>8915920000</v>
      </c>
      <c r="AA4522" s="67">
        <v>9085220000</v>
      </c>
      <c r="AB4522" s="67">
        <v>9258080000</v>
      </c>
      <c r="AC4522" s="67">
        <v>9434560000</v>
      </c>
      <c r="AD4522" s="67">
        <v>9614750000</v>
      </c>
      <c r="AE4522" s="67">
        <v>9798730000</v>
      </c>
      <c r="AF4522" s="67">
        <v>9986570000</v>
      </c>
      <c r="AG4522" s="67">
        <v>10178400000</v>
      </c>
      <c r="AH4522" s="67">
        <v>10374200000</v>
      </c>
      <c r="AI4522" s="67">
        <v>10574100000</v>
      </c>
    </row>
    <row r="4523" spans="1:35" hidden="1" x14ac:dyDescent="0.25">
      <c r="A4523" s="67">
        <v>9111</v>
      </c>
      <c r="B4523" s="67" t="s">
        <v>518</v>
      </c>
      <c r="C4523" s="67" t="s">
        <v>431</v>
      </c>
      <c r="D4523" s="67" t="s">
        <v>323</v>
      </c>
      <c r="E4523" s="67">
        <v>581719000</v>
      </c>
      <c r="F4523" s="67">
        <v>593097000</v>
      </c>
      <c r="G4523" s="67">
        <v>605024000</v>
      </c>
      <c r="H4523" s="67">
        <v>617525000</v>
      </c>
      <c r="I4523" s="67">
        <v>630628000</v>
      </c>
      <c r="J4523" s="67">
        <v>644363000</v>
      </c>
      <c r="K4523" s="67">
        <v>658760000</v>
      </c>
      <c r="L4523" s="67">
        <v>673854000</v>
      </c>
      <c r="M4523" s="67">
        <v>689345000</v>
      </c>
      <c r="N4523" s="67">
        <v>705246000</v>
      </c>
      <c r="O4523" s="67">
        <v>721567000</v>
      </c>
      <c r="P4523" s="67">
        <v>738318000</v>
      </c>
      <c r="Q4523" s="67">
        <v>755512000</v>
      </c>
      <c r="R4523" s="67">
        <v>773159000</v>
      </c>
      <c r="S4523" s="67">
        <v>791273000</v>
      </c>
      <c r="T4523" s="67">
        <v>809864000</v>
      </c>
      <c r="U4523" s="67">
        <v>828947000</v>
      </c>
      <c r="V4523" s="67">
        <v>848533000</v>
      </c>
      <c r="W4523" s="67">
        <v>868636000</v>
      </c>
      <c r="X4523" s="67">
        <v>889270000</v>
      </c>
      <c r="Y4523" s="67">
        <v>910449000</v>
      </c>
      <c r="Z4523" s="67">
        <v>932187000</v>
      </c>
      <c r="AA4523" s="67">
        <v>954498000</v>
      </c>
      <c r="AB4523" s="67">
        <v>977399000</v>
      </c>
      <c r="AC4523" s="67">
        <v>1000900000</v>
      </c>
      <c r="AD4523" s="67">
        <v>1025030000</v>
      </c>
      <c r="AE4523" s="67">
        <v>1049790000</v>
      </c>
      <c r="AF4523" s="67">
        <v>1075210000</v>
      </c>
      <c r="AG4523" s="67">
        <v>1101300000</v>
      </c>
      <c r="AH4523" s="67">
        <v>1128070000</v>
      </c>
      <c r="AI4523" s="67">
        <v>1155560000</v>
      </c>
    </row>
    <row r="4524" spans="1:35" hidden="1" x14ac:dyDescent="0.25">
      <c r="A4524" s="67">
        <v>9112</v>
      </c>
      <c r="B4524" s="67" t="s">
        <v>518</v>
      </c>
      <c r="C4524" s="67" t="s">
        <v>432</v>
      </c>
      <c r="D4524" s="67" t="s">
        <v>323</v>
      </c>
      <c r="E4524" s="67">
        <v>181834000</v>
      </c>
      <c r="F4524" s="67">
        <v>187235000</v>
      </c>
      <c r="G4524" s="67">
        <v>192430000</v>
      </c>
      <c r="H4524" s="67">
        <v>197387000</v>
      </c>
      <c r="I4524" s="67">
        <v>202074000</v>
      </c>
      <c r="J4524" s="67">
        <v>206461000</v>
      </c>
      <c r="K4524" s="67">
        <v>210517000</v>
      </c>
      <c r="L4524" s="67">
        <v>214215000</v>
      </c>
      <c r="M4524" s="67">
        <v>217987000</v>
      </c>
      <c r="N4524" s="67">
        <v>221835000</v>
      </c>
      <c r="O4524" s="67">
        <v>225759000</v>
      </c>
      <c r="P4524" s="67">
        <v>229762000</v>
      </c>
      <c r="Q4524" s="67">
        <v>233845000</v>
      </c>
      <c r="R4524" s="67">
        <v>238010000</v>
      </c>
      <c r="S4524" s="67">
        <v>242258000</v>
      </c>
      <c r="T4524" s="67">
        <v>246591000</v>
      </c>
      <c r="U4524" s="67">
        <v>251010000</v>
      </c>
      <c r="V4524" s="67">
        <v>255518000</v>
      </c>
      <c r="W4524" s="67">
        <v>260116000</v>
      </c>
      <c r="X4524" s="67">
        <v>264806000</v>
      </c>
      <c r="Y4524" s="67">
        <v>269590000</v>
      </c>
      <c r="Z4524" s="67">
        <v>274470000</v>
      </c>
      <c r="AA4524" s="67">
        <v>279447000</v>
      </c>
      <c r="AB4524" s="67">
        <v>284524000</v>
      </c>
      <c r="AC4524" s="67">
        <v>289702000</v>
      </c>
      <c r="AD4524" s="67">
        <v>294984000</v>
      </c>
      <c r="AE4524" s="67">
        <v>300371000</v>
      </c>
      <c r="AF4524" s="67">
        <v>305866000</v>
      </c>
      <c r="AG4524" s="67">
        <v>311472000</v>
      </c>
      <c r="AH4524" s="67">
        <v>317189000</v>
      </c>
      <c r="AI4524" s="67">
        <v>323020000</v>
      </c>
    </row>
    <row r="4525" spans="1:35" hidden="1" x14ac:dyDescent="0.25">
      <c r="A4525" s="67">
        <v>9113</v>
      </c>
      <c r="B4525" s="67" t="s">
        <v>518</v>
      </c>
      <c r="C4525" s="67" t="s">
        <v>433</v>
      </c>
      <c r="D4525" s="67" t="s">
        <v>323</v>
      </c>
      <c r="E4525" s="67">
        <v>2066470000</v>
      </c>
      <c r="F4525" s="67">
        <v>2288580000</v>
      </c>
      <c r="G4525" s="67">
        <v>2508670000</v>
      </c>
      <c r="H4525" s="67">
        <v>2720510000</v>
      </c>
      <c r="I4525" s="67">
        <v>2917490000</v>
      </c>
      <c r="J4525" s="67">
        <v>3092890000</v>
      </c>
      <c r="K4525" s="67">
        <v>3240270000</v>
      </c>
      <c r="L4525" s="67">
        <v>3353800000</v>
      </c>
      <c r="M4525" s="67">
        <v>3471570000</v>
      </c>
      <c r="N4525" s="67">
        <v>3593730000</v>
      </c>
      <c r="O4525" s="67">
        <v>3720450000</v>
      </c>
      <c r="P4525" s="67">
        <v>3851890000</v>
      </c>
      <c r="Q4525" s="67">
        <v>3988240000</v>
      </c>
      <c r="R4525" s="67">
        <v>4129680000</v>
      </c>
      <c r="S4525" s="67">
        <v>4276400000</v>
      </c>
      <c r="T4525" s="67">
        <v>4428590000</v>
      </c>
      <c r="U4525" s="67">
        <v>4586460000</v>
      </c>
      <c r="V4525" s="67">
        <v>4750210000</v>
      </c>
      <c r="W4525" s="67">
        <v>4920080000</v>
      </c>
      <c r="X4525" s="67">
        <v>5096290000</v>
      </c>
      <c r="Y4525" s="67">
        <v>5279070000</v>
      </c>
      <c r="Z4525" s="67">
        <v>5468660000</v>
      </c>
      <c r="AA4525" s="67">
        <v>5665340000</v>
      </c>
      <c r="AB4525" s="67">
        <v>5869350000</v>
      </c>
      <c r="AC4525" s="67">
        <v>6080970000</v>
      </c>
      <c r="AD4525" s="67">
        <v>6300490000</v>
      </c>
      <c r="AE4525" s="67">
        <v>6528200000</v>
      </c>
      <c r="AF4525" s="67">
        <v>6764400000</v>
      </c>
      <c r="AG4525" s="67">
        <v>7009420000</v>
      </c>
      <c r="AH4525" s="67">
        <v>7263570000</v>
      </c>
      <c r="AI4525" s="67">
        <v>7527210000</v>
      </c>
    </row>
    <row r="4526" spans="1:35" hidden="1" x14ac:dyDescent="0.25">
      <c r="A4526" s="67">
        <v>9114</v>
      </c>
      <c r="B4526" s="67" t="s">
        <v>518</v>
      </c>
      <c r="C4526" s="67" t="s">
        <v>434</v>
      </c>
      <c r="D4526" s="67" t="s">
        <v>323</v>
      </c>
      <c r="E4526" s="67">
        <v>5869790000</v>
      </c>
      <c r="F4526" s="67">
        <v>5926340000</v>
      </c>
      <c r="G4526" s="67">
        <v>5985690000</v>
      </c>
      <c r="H4526" s="67">
        <v>6047910000</v>
      </c>
      <c r="I4526" s="67">
        <v>6113100000</v>
      </c>
      <c r="J4526" s="67">
        <v>6181340000</v>
      </c>
      <c r="K4526" s="67">
        <v>6252720000</v>
      </c>
      <c r="L4526" s="67">
        <v>6327370000</v>
      </c>
      <c r="M4526" s="67">
        <v>6403050000</v>
      </c>
      <c r="N4526" s="67">
        <v>6479800000</v>
      </c>
      <c r="O4526" s="67">
        <v>6557620000</v>
      </c>
      <c r="P4526" s="67">
        <v>6636530000</v>
      </c>
      <c r="Q4526" s="67">
        <v>6716550000</v>
      </c>
      <c r="R4526" s="67">
        <v>6797690000</v>
      </c>
      <c r="S4526" s="67">
        <v>6879960000</v>
      </c>
      <c r="T4526" s="67">
        <v>6963380000</v>
      </c>
      <c r="U4526" s="67">
        <v>7047970000</v>
      </c>
      <c r="V4526" s="67">
        <v>7133750000</v>
      </c>
      <c r="W4526" s="67">
        <v>7220730000</v>
      </c>
      <c r="X4526" s="67">
        <v>7308920000</v>
      </c>
      <c r="Y4526" s="67">
        <v>7398350000</v>
      </c>
      <c r="Z4526" s="67">
        <v>7489030000</v>
      </c>
      <c r="AA4526" s="67">
        <v>7580980000</v>
      </c>
      <c r="AB4526" s="67">
        <v>7674220000</v>
      </c>
      <c r="AC4526" s="67">
        <v>7768770000</v>
      </c>
      <c r="AD4526" s="67">
        <v>7864630000</v>
      </c>
      <c r="AE4526" s="67">
        <v>7961840000</v>
      </c>
      <c r="AF4526" s="67">
        <v>8060410000</v>
      </c>
      <c r="AG4526" s="67">
        <v>8160360000</v>
      </c>
      <c r="AH4526" s="67">
        <v>8261710000</v>
      </c>
      <c r="AI4526" s="67">
        <v>8364480000</v>
      </c>
    </row>
    <row r="4527" spans="1:35" hidden="1" x14ac:dyDescent="0.25">
      <c r="A4527" s="67">
        <v>9115</v>
      </c>
      <c r="B4527" s="67" t="s">
        <v>518</v>
      </c>
      <c r="C4527" s="67" t="s">
        <v>435</v>
      </c>
      <c r="D4527" s="67" t="s">
        <v>323</v>
      </c>
      <c r="E4527" s="67">
        <v>1723170000</v>
      </c>
      <c r="F4527" s="67">
        <v>1756050000</v>
      </c>
      <c r="G4527" s="67">
        <v>1788810000</v>
      </c>
      <c r="H4527" s="67">
        <v>1821410000</v>
      </c>
      <c r="I4527" s="67">
        <v>1853810000</v>
      </c>
      <c r="J4527" s="67">
        <v>1885970000</v>
      </c>
      <c r="K4527" s="67">
        <v>1917850000</v>
      </c>
      <c r="L4527" s="67">
        <v>1949400000</v>
      </c>
      <c r="M4527" s="67">
        <v>1981550000</v>
      </c>
      <c r="N4527" s="67">
        <v>2014310000</v>
      </c>
      <c r="O4527" s="67">
        <v>2047700000</v>
      </c>
      <c r="P4527" s="67">
        <v>2081720000</v>
      </c>
      <c r="Q4527" s="67">
        <v>2116380000</v>
      </c>
      <c r="R4527" s="67">
        <v>2151710000</v>
      </c>
      <c r="S4527" s="67">
        <v>2187700000</v>
      </c>
      <c r="T4527" s="67">
        <v>2224380000</v>
      </c>
      <c r="U4527" s="67">
        <v>2261760000</v>
      </c>
      <c r="V4527" s="67">
        <v>2299840000</v>
      </c>
      <c r="W4527" s="67">
        <v>2338650000</v>
      </c>
      <c r="X4527" s="67">
        <v>2378200000</v>
      </c>
      <c r="Y4527" s="67">
        <v>2418500000</v>
      </c>
      <c r="Z4527" s="67">
        <v>2459560000</v>
      </c>
      <c r="AA4527" s="67">
        <v>2501410000</v>
      </c>
      <c r="AB4527" s="67">
        <v>2544050000</v>
      </c>
      <c r="AC4527" s="67">
        <v>2587500000</v>
      </c>
      <c r="AD4527" s="67">
        <v>2631770000</v>
      </c>
      <c r="AE4527" s="67">
        <v>2676890000</v>
      </c>
      <c r="AF4527" s="67">
        <v>2722860000</v>
      </c>
      <c r="AG4527" s="67">
        <v>2769710000</v>
      </c>
      <c r="AH4527" s="67">
        <v>2817450000</v>
      </c>
      <c r="AI4527" s="67">
        <v>2866090000</v>
      </c>
    </row>
    <row r="4528" spans="1:35" hidden="1" x14ac:dyDescent="0.25">
      <c r="A4528" s="67">
        <v>9116</v>
      </c>
      <c r="B4528" s="67" t="s">
        <v>518</v>
      </c>
      <c r="C4528" s="67" t="s">
        <v>436</v>
      </c>
      <c r="D4528" s="67" t="s">
        <v>323</v>
      </c>
      <c r="E4528" s="67">
        <v>8717070000</v>
      </c>
      <c r="F4528" s="67">
        <v>8946750000</v>
      </c>
      <c r="G4528" s="67">
        <v>9172960000</v>
      </c>
      <c r="H4528" s="67">
        <v>9394980000</v>
      </c>
      <c r="I4528" s="67">
        <v>9612070000</v>
      </c>
      <c r="J4528" s="67">
        <v>9823490000</v>
      </c>
      <c r="K4528" s="67">
        <v>10028500000</v>
      </c>
      <c r="L4528" s="67">
        <v>10226500000</v>
      </c>
      <c r="M4528" s="67">
        <v>10428800000</v>
      </c>
      <c r="N4528" s="67">
        <v>10635800000</v>
      </c>
      <c r="O4528" s="67">
        <v>10847400000</v>
      </c>
      <c r="P4528" s="67">
        <v>11063800000</v>
      </c>
      <c r="Q4528" s="67">
        <v>11285100000</v>
      </c>
      <c r="R4528" s="67">
        <v>11511300000</v>
      </c>
      <c r="S4528" s="67">
        <v>11742700000</v>
      </c>
      <c r="T4528" s="67">
        <v>11979300000</v>
      </c>
      <c r="U4528" s="67">
        <v>12221200000</v>
      </c>
      <c r="V4528" s="67">
        <v>12468600000</v>
      </c>
      <c r="W4528" s="67">
        <v>12721500000</v>
      </c>
      <c r="X4528" s="67">
        <v>12980200000</v>
      </c>
      <c r="Y4528" s="67">
        <v>13244700000</v>
      </c>
      <c r="Z4528" s="67">
        <v>13515100000</v>
      </c>
      <c r="AA4528" s="67">
        <v>13791700000</v>
      </c>
      <c r="AB4528" s="67">
        <v>14074500000</v>
      </c>
      <c r="AC4528" s="67">
        <v>14363700000</v>
      </c>
      <c r="AD4528" s="67">
        <v>14659400000</v>
      </c>
      <c r="AE4528" s="67">
        <v>14961700000</v>
      </c>
      <c r="AF4528" s="67">
        <v>15270900000</v>
      </c>
      <c r="AG4528" s="67">
        <v>15587100000</v>
      </c>
      <c r="AH4528" s="67">
        <v>15910300000</v>
      </c>
      <c r="AI4528" s="67">
        <v>16240900000</v>
      </c>
    </row>
    <row r="4529" spans="1:35" hidden="1" x14ac:dyDescent="0.25">
      <c r="A4529" s="67">
        <v>9117</v>
      </c>
      <c r="B4529" s="67" t="s">
        <v>518</v>
      </c>
      <c r="C4529" s="67" t="s">
        <v>437</v>
      </c>
      <c r="D4529" s="67" t="s">
        <v>323</v>
      </c>
      <c r="E4529" s="67">
        <v>23892100000</v>
      </c>
      <c r="F4529" s="67">
        <v>23979300000</v>
      </c>
      <c r="G4529" s="67">
        <v>24077500000</v>
      </c>
      <c r="H4529" s="67">
        <v>24187100000</v>
      </c>
      <c r="I4529" s="67">
        <v>24308000000</v>
      </c>
      <c r="J4529" s="67">
        <v>24440500000</v>
      </c>
      <c r="K4529" s="67">
        <v>24584900000</v>
      </c>
      <c r="L4529" s="67">
        <v>24741300000</v>
      </c>
      <c r="M4529" s="67">
        <v>24898900000</v>
      </c>
      <c r="N4529" s="67">
        <v>25057700000</v>
      </c>
      <c r="O4529" s="67">
        <v>25217600000</v>
      </c>
      <c r="P4529" s="67">
        <v>25378800000</v>
      </c>
      <c r="Q4529" s="67">
        <v>25541200000</v>
      </c>
      <c r="R4529" s="67">
        <v>25704800000</v>
      </c>
      <c r="S4529" s="67">
        <v>25869700000</v>
      </c>
      <c r="T4529" s="67">
        <v>26035800000</v>
      </c>
      <c r="U4529" s="67">
        <v>26203100000</v>
      </c>
      <c r="V4529" s="67">
        <v>26371800000</v>
      </c>
      <c r="W4529" s="67">
        <v>26541700000</v>
      </c>
      <c r="X4529" s="67">
        <v>26712800000</v>
      </c>
      <c r="Y4529" s="67">
        <v>26885300000</v>
      </c>
      <c r="Z4529" s="67">
        <v>27059100000</v>
      </c>
      <c r="AA4529" s="67">
        <v>27234100000</v>
      </c>
      <c r="AB4529" s="67">
        <v>27410500000</v>
      </c>
      <c r="AC4529" s="67">
        <v>27588300000</v>
      </c>
      <c r="AD4529" s="67">
        <v>27767300000</v>
      </c>
      <c r="AE4529" s="67">
        <v>27947800000</v>
      </c>
      <c r="AF4529" s="67">
        <v>28129600000</v>
      </c>
      <c r="AG4529" s="67">
        <v>28312700000</v>
      </c>
      <c r="AH4529" s="67">
        <v>28497300000</v>
      </c>
      <c r="AI4529" s="67">
        <v>28683200000</v>
      </c>
    </row>
    <row r="4530" spans="1:35" hidden="1" x14ac:dyDescent="0.25">
      <c r="A4530" s="67">
        <v>9118</v>
      </c>
      <c r="B4530" s="67" t="s">
        <v>518</v>
      </c>
      <c r="C4530" s="67" t="s">
        <v>438</v>
      </c>
      <c r="D4530" s="67" t="s">
        <v>323</v>
      </c>
      <c r="E4530" s="67">
        <v>1233100000</v>
      </c>
      <c r="F4530" s="67">
        <v>1235610000</v>
      </c>
      <c r="G4530" s="67">
        <v>1240620000</v>
      </c>
      <c r="H4530" s="67">
        <v>1248190000</v>
      </c>
      <c r="I4530" s="67">
        <v>1258340000</v>
      </c>
      <c r="J4530" s="67">
        <v>1271160000</v>
      </c>
      <c r="K4530" s="67">
        <v>1286740000</v>
      </c>
      <c r="L4530" s="67">
        <v>1305170000</v>
      </c>
      <c r="M4530" s="67">
        <v>1323910000</v>
      </c>
      <c r="N4530" s="67">
        <v>1342970000</v>
      </c>
      <c r="O4530" s="67">
        <v>1362360000</v>
      </c>
      <c r="P4530" s="67">
        <v>1382070000</v>
      </c>
      <c r="Q4530" s="67">
        <v>1402120000</v>
      </c>
      <c r="R4530" s="67">
        <v>1422520000</v>
      </c>
      <c r="S4530" s="67">
        <v>1443260000</v>
      </c>
      <c r="T4530" s="67">
        <v>1464350000</v>
      </c>
      <c r="U4530" s="67">
        <v>1485800000</v>
      </c>
      <c r="V4530" s="67">
        <v>1507610000</v>
      </c>
      <c r="W4530" s="67">
        <v>1529800000</v>
      </c>
      <c r="X4530" s="67">
        <v>1552360000</v>
      </c>
      <c r="Y4530" s="67">
        <v>1575300000</v>
      </c>
      <c r="Z4530" s="67">
        <v>1598640000</v>
      </c>
      <c r="AA4530" s="67">
        <v>1622370000</v>
      </c>
      <c r="AB4530" s="67">
        <v>1646510000</v>
      </c>
      <c r="AC4530" s="67">
        <v>1671060000</v>
      </c>
      <c r="AD4530" s="67">
        <v>1696020000</v>
      </c>
      <c r="AE4530" s="67">
        <v>1721410000</v>
      </c>
      <c r="AF4530" s="67">
        <v>1747230000</v>
      </c>
      <c r="AG4530" s="67">
        <v>1773490000</v>
      </c>
      <c r="AH4530" s="67">
        <v>1800190000</v>
      </c>
      <c r="AI4530" s="67">
        <v>1827350000</v>
      </c>
    </row>
    <row r="4531" spans="1:35" hidden="1" x14ac:dyDescent="0.25">
      <c r="A4531" s="67">
        <v>9119</v>
      </c>
      <c r="B4531" s="67" t="s">
        <v>518</v>
      </c>
      <c r="C4531" s="67" t="s">
        <v>439</v>
      </c>
      <c r="D4531" s="67" t="s">
        <v>323</v>
      </c>
      <c r="E4531" s="67">
        <v>12168900000</v>
      </c>
      <c r="F4531" s="67">
        <v>12461300000</v>
      </c>
      <c r="G4531" s="67">
        <v>12763500000</v>
      </c>
      <c r="H4531" s="67">
        <v>13075700000</v>
      </c>
      <c r="I4531" s="67">
        <v>13398500000</v>
      </c>
      <c r="J4531" s="67">
        <v>13732100000</v>
      </c>
      <c r="K4531" s="67">
        <v>14077100000</v>
      </c>
      <c r="L4531" s="67">
        <v>14433700000</v>
      </c>
      <c r="M4531" s="67">
        <v>14800700000</v>
      </c>
      <c r="N4531" s="67">
        <v>15178300000</v>
      </c>
      <c r="O4531" s="67">
        <v>15566900000</v>
      </c>
      <c r="P4531" s="67">
        <v>15966700000</v>
      </c>
      <c r="Q4531" s="67">
        <v>16378200000</v>
      </c>
      <c r="R4531" s="67">
        <v>16801500000</v>
      </c>
      <c r="S4531" s="67">
        <v>17237200000</v>
      </c>
      <c r="T4531" s="67">
        <v>17685500000</v>
      </c>
      <c r="U4531" s="67">
        <v>18146700000</v>
      </c>
      <c r="V4531" s="67">
        <v>18621400000</v>
      </c>
      <c r="W4531" s="67">
        <v>19109800000</v>
      </c>
      <c r="X4531" s="67">
        <v>19612400000</v>
      </c>
      <c r="Y4531" s="67">
        <v>20129600000</v>
      </c>
      <c r="Z4531" s="67">
        <v>20661700000</v>
      </c>
      <c r="AA4531" s="67">
        <v>21209300000</v>
      </c>
      <c r="AB4531" s="67">
        <v>21772800000</v>
      </c>
      <c r="AC4531" s="67">
        <v>22352600000</v>
      </c>
      <c r="AD4531" s="67">
        <v>22949300000</v>
      </c>
      <c r="AE4531" s="67">
        <v>23563200000</v>
      </c>
      <c r="AF4531" s="67">
        <v>24194900000</v>
      </c>
      <c r="AG4531" s="67">
        <v>24845000000</v>
      </c>
      <c r="AH4531" s="67">
        <v>25513900000</v>
      </c>
      <c r="AI4531" s="67">
        <v>26202200000</v>
      </c>
    </row>
    <row r="4532" spans="1:35" hidden="1" x14ac:dyDescent="0.25">
      <c r="A4532" s="67">
        <v>9120</v>
      </c>
      <c r="B4532" s="67" t="s">
        <v>518</v>
      </c>
      <c r="C4532" s="67" t="s">
        <v>440</v>
      </c>
      <c r="D4532" s="67" t="s">
        <v>323</v>
      </c>
      <c r="E4532" s="67">
        <v>781946000</v>
      </c>
      <c r="F4532" s="67">
        <v>797733000</v>
      </c>
      <c r="G4532" s="67">
        <v>813699000</v>
      </c>
      <c r="H4532" s="67">
        <v>829840000</v>
      </c>
      <c r="I4532" s="67">
        <v>846151000</v>
      </c>
      <c r="J4532" s="67">
        <v>862626000</v>
      </c>
      <c r="K4532" s="67">
        <v>879260000</v>
      </c>
      <c r="L4532" s="67">
        <v>896046000</v>
      </c>
      <c r="M4532" s="67">
        <v>913202000</v>
      </c>
      <c r="N4532" s="67">
        <v>930735000</v>
      </c>
      <c r="O4532" s="67">
        <v>948654000</v>
      </c>
      <c r="P4532" s="67">
        <v>966967000</v>
      </c>
      <c r="Q4532" s="67">
        <v>985683000</v>
      </c>
      <c r="R4532" s="67">
        <v>1004810000</v>
      </c>
      <c r="S4532" s="67">
        <v>1024360000</v>
      </c>
      <c r="T4532" s="67">
        <v>1044340000</v>
      </c>
      <c r="U4532" s="67">
        <v>1064760000</v>
      </c>
      <c r="V4532" s="67">
        <v>1085620000</v>
      </c>
      <c r="W4532" s="67">
        <v>1106950000</v>
      </c>
      <c r="X4532" s="67">
        <v>1128750000</v>
      </c>
      <c r="Y4532" s="67">
        <v>1151020000</v>
      </c>
      <c r="Z4532" s="67">
        <v>1173790000</v>
      </c>
      <c r="AA4532" s="67">
        <v>1197050000</v>
      </c>
      <c r="AB4532" s="67">
        <v>1220830000</v>
      </c>
      <c r="AC4532" s="67">
        <v>1245130000</v>
      </c>
      <c r="AD4532" s="67">
        <v>1269970000</v>
      </c>
      <c r="AE4532" s="67">
        <v>1295350000</v>
      </c>
      <c r="AF4532" s="67">
        <v>1321290000</v>
      </c>
      <c r="AG4532" s="67">
        <v>1347800000</v>
      </c>
      <c r="AH4532" s="67">
        <v>1374890000</v>
      </c>
      <c r="AI4532" s="67">
        <v>1402580000</v>
      </c>
    </row>
    <row r="4533" spans="1:35" hidden="1" x14ac:dyDescent="0.25">
      <c r="A4533" s="67">
        <v>9122</v>
      </c>
      <c r="B4533" s="67" t="s">
        <v>518</v>
      </c>
      <c r="C4533" s="67" t="s">
        <v>441</v>
      </c>
      <c r="D4533" s="67" t="s">
        <v>323</v>
      </c>
      <c r="E4533" s="67">
        <v>942251000</v>
      </c>
      <c r="F4533" s="67">
        <v>957813000</v>
      </c>
      <c r="G4533" s="67">
        <v>971579000</v>
      </c>
      <c r="H4533" s="67">
        <v>983441000</v>
      </c>
      <c r="I4533" s="67">
        <v>993306000</v>
      </c>
      <c r="J4533" s="67">
        <v>1001100000</v>
      </c>
      <c r="K4533" s="67">
        <v>1006750000</v>
      </c>
      <c r="L4533" s="67">
        <v>1010210000</v>
      </c>
      <c r="M4533" s="67">
        <v>1013680000</v>
      </c>
      <c r="N4533" s="67">
        <v>1017170000</v>
      </c>
      <c r="O4533" s="67">
        <v>1020680000</v>
      </c>
      <c r="P4533" s="67">
        <v>1024200000</v>
      </c>
      <c r="Q4533" s="67">
        <v>1027730000</v>
      </c>
      <c r="R4533" s="67">
        <v>1031270000</v>
      </c>
      <c r="S4533" s="67">
        <v>1034830000</v>
      </c>
      <c r="T4533" s="67">
        <v>1038410000</v>
      </c>
      <c r="U4533" s="67">
        <v>1042000000</v>
      </c>
      <c r="V4533" s="67">
        <v>1045600000</v>
      </c>
      <c r="W4533" s="67">
        <v>1049220000</v>
      </c>
      <c r="X4533" s="67">
        <v>1052850000</v>
      </c>
      <c r="Y4533" s="67">
        <v>1056500000</v>
      </c>
      <c r="Z4533" s="67">
        <v>1060160000</v>
      </c>
      <c r="AA4533" s="67">
        <v>1063830000</v>
      </c>
      <c r="AB4533" s="67">
        <v>1067520000</v>
      </c>
      <c r="AC4533" s="67">
        <v>1071230000</v>
      </c>
      <c r="AD4533" s="67">
        <v>1074950000</v>
      </c>
      <c r="AE4533" s="67">
        <v>1078680000</v>
      </c>
      <c r="AF4533" s="67">
        <v>1082430000</v>
      </c>
      <c r="AG4533" s="67">
        <v>1086200000</v>
      </c>
      <c r="AH4533" s="67">
        <v>1089980000</v>
      </c>
      <c r="AI4533" s="67">
        <v>1093770000</v>
      </c>
    </row>
    <row r="4534" spans="1:35" hidden="1" x14ac:dyDescent="0.25">
      <c r="A4534" s="67">
        <v>9123</v>
      </c>
      <c r="B4534" s="67" t="s">
        <v>518</v>
      </c>
      <c r="C4534" s="67" t="s">
        <v>442</v>
      </c>
      <c r="D4534" s="67" t="s">
        <v>323</v>
      </c>
      <c r="E4534" s="67">
        <v>78270.5</v>
      </c>
      <c r="F4534" s="67">
        <v>77531.199999999997</v>
      </c>
      <c r="G4534" s="67">
        <v>76900.800000000003</v>
      </c>
      <c r="H4534" s="67">
        <v>76376.100000000006</v>
      </c>
      <c r="I4534" s="67">
        <v>75954.5</v>
      </c>
      <c r="J4534" s="67">
        <v>75633.7</v>
      </c>
      <c r="K4534" s="67">
        <v>75412.100000000006</v>
      </c>
      <c r="L4534" s="67">
        <v>75288.399999999994</v>
      </c>
      <c r="M4534" s="67">
        <v>75165</v>
      </c>
      <c r="N4534" s="67">
        <v>75041.8</v>
      </c>
      <c r="O4534" s="67">
        <v>74918.899999999994</v>
      </c>
      <c r="P4534" s="67">
        <v>74796.2</v>
      </c>
      <c r="Q4534" s="67">
        <v>74673.8</v>
      </c>
      <c r="R4534" s="67">
        <v>74551.600000000006</v>
      </c>
      <c r="S4534" s="67">
        <v>74429.600000000006</v>
      </c>
      <c r="T4534" s="67">
        <v>74307.899999999994</v>
      </c>
      <c r="U4534" s="67">
        <v>74186.5</v>
      </c>
      <c r="V4534" s="67">
        <v>74065.2</v>
      </c>
      <c r="W4534" s="67">
        <v>73944.3</v>
      </c>
      <c r="X4534" s="67">
        <v>73823.5</v>
      </c>
      <c r="Y4534" s="67">
        <v>73703.100000000006</v>
      </c>
      <c r="Z4534" s="67">
        <v>73582.8</v>
      </c>
      <c r="AA4534" s="67">
        <v>73462.8</v>
      </c>
      <c r="AB4534" s="67">
        <v>73343</v>
      </c>
      <c r="AC4534" s="67">
        <v>73223.5</v>
      </c>
      <c r="AD4534" s="67">
        <v>73104.2</v>
      </c>
      <c r="AE4534" s="67">
        <v>72985.2</v>
      </c>
      <c r="AF4534" s="67">
        <v>72866.3</v>
      </c>
      <c r="AG4534" s="67">
        <v>72747.8</v>
      </c>
      <c r="AH4534" s="67">
        <v>72629.399999999994</v>
      </c>
      <c r="AI4534" s="67">
        <v>72511.3</v>
      </c>
    </row>
    <row r="4535" spans="1:35" hidden="1" x14ac:dyDescent="0.25">
      <c r="A4535" s="67">
        <v>9124</v>
      </c>
      <c r="B4535" s="67" t="s">
        <v>518</v>
      </c>
      <c r="C4535" s="67" t="s">
        <v>443</v>
      </c>
      <c r="D4535" s="67" t="s">
        <v>323</v>
      </c>
      <c r="E4535" s="67">
        <v>103845</v>
      </c>
      <c r="F4535" s="67">
        <v>108539</v>
      </c>
      <c r="G4535" s="67">
        <v>113192</v>
      </c>
      <c r="H4535" s="67">
        <v>117774</v>
      </c>
      <c r="I4535" s="67">
        <v>122255</v>
      </c>
      <c r="J4535" s="67">
        <v>126602</v>
      </c>
      <c r="K4535" s="67">
        <v>130784</v>
      </c>
      <c r="L4535" s="67">
        <v>134769</v>
      </c>
      <c r="M4535" s="67">
        <v>138889</v>
      </c>
      <c r="N4535" s="67">
        <v>143150</v>
      </c>
      <c r="O4535" s="67">
        <v>147555</v>
      </c>
      <c r="P4535" s="67">
        <v>152110</v>
      </c>
      <c r="Q4535" s="67">
        <v>156821</v>
      </c>
      <c r="R4535" s="67">
        <v>161691</v>
      </c>
      <c r="S4535" s="67">
        <v>166727</v>
      </c>
      <c r="T4535" s="67">
        <v>171934</v>
      </c>
      <c r="U4535" s="67">
        <v>177318</v>
      </c>
      <c r="V4535" s="67">
        <v>182885</v>
      </c>
      <c r="W4535" s="67">
        <v>188641</v>
      </c>
      <c r="X4535" s="67">
        <v>194593</v>
      </c>
      <c r="Y4535" s="67">
        <v>200748</v>
      </c>
      <c r="Z4535" s="67">
        <v>207112</v>
      </c>
      <c r="AA4535" s="67">
        <v>213692</v>
      </c>
      <c r="AB4535" s="67">
        <v>220496</v>
      </c>
      <c r="AC4535" s="67">
        <v>227531</v>
      </c>
      <c r="AD4535" s="67">
        <v>234805</v>
      </c>
      <c r="AE4535" s="67">
        <v>242327</v>
      </c>
      <c r="AF4535" s="67">
        <v>250104</v>
      </c>
      <c r="AG4535" s="67">
        <v>258146</v>
      </c>
      <c r="AH4535" s="67">
        <v>266462</v>
      </c>
      <c r="AI4535" s="67">
        <v>275060</v>
      </c>
    </row>
    <row r="4536" spans="1:35" hidden="1" x14ac:dyDescent="0.25">
      <c r="A4536" s="67">
        <v>9125</v>
      </c>
      <c r="B4536" s="67" t="s">
        <v>518</v>
      </c>
      <c r="C4536" s="67" t="s">
        <v>444</v>
      </c>
      <c r="D4536" s="67" t="s">
        <v>323</v>
      </c>
      <c r="E4536" s="67">
        <v>459659000</v>
      </c>
      <c r="F4536" s="67">
        <v>455187000</v>
      </c>
      <c r="G4536" s="67">
        <v>452130000</v>
      </c>
      <c r="H4536" s="67">
        <v>450452000</v>
      </c>
      <c r="I4536" s="67">
        <v>450128000</v>
      </c>
      <c r="J4536" s="67">
        <v>451149000</v>
      </c>
      <c r="K4536" s="67">
        <v>453523000</v>
      </c>
      <c r="L4536" s="67">
        <v>457269000</v>
      </c>
      <c r="M4536" s="67">
        <v>461054000</v>
      </c>
      <c r="N4536" s="67">
        <v>464876000</v>
      </c>
      <c r="O4536" s="67">
        <v>468737000</v>
      </c>
      <c r="P4536" s="67">
        <v>472636000</v>
      </c>
      <c r="Q4536" s="67">
        <v>476575000</v>
      </c>
      <c r="R4536" s="67">
        <v>480553000</v>
      </c>
      <c r="S4536" s="67">
        <v>484571000</v>
      </c>
      <c r="T4536" s="67">
        <v>488630000</v>
      </c>
      <c r="U4536" s="67">
        <v>492729000</v>
      </c>
      <c r="V4536" s="67">
        <v>496869000</v>
      </c>
      <c r="W4536" s="67">
        <v>501051000</v>
      </c>
      <c r="X4536" s="67">
        <v>505276000</v>
      </c>
      <c r="Y4536" s="67">
        <v>509542000</v>
      </c>
      <c r="Z4536" s="67">
        <v>513851000</v>
      </c>
      <c r="AA4536" s="67">
        <v>518204000</v>
      </c>
      <c r="AB4536" s="67">
        <v>522600000</v>
      </c>
      <c r="AC4536" s="67">
        <v>527041000</v>
      </c>
      <c r="AD4536" s="67">
        <v>531526000</v>
      </c>
      <c r="AE4536" s="67">
        <v>536056000</v>
      </c>
      <c r="AF4536" s="67">
        <v>540632000</v>
      </c>
      <c r="AG4536" s="67">
        <v>545254000</v>
      </c>
      <c r="AH4536" s="67">
        <v>549922000</v>
      </c>
      <c r="AI4536" s="67">
        <v>554637000</v>
      </c>
    </row>
    <row r="4537" spans="1:35" hidden="1" x14ac:dyDescent="0.25">
      <c r="A4537" s="67">
        <v>9126</v>
      </c>
      <c r="B4537" s="67" t="s">
        <v>518</v>
      </c>
      <c r="C4537" s="67" t="s">
        <v>445</v>
      </c>
      <c r="D4537" s="67" t="s">
        <v>323</v>
      </c>
      <c r="E4537" s="67">
        <v>30780200</v>
      </c>
      <c r="F4537" s="67">
        <v>30864600</v>
      </c>
      <c r="G4537" s="67">
        <v>31059900</v>
      </c>
      <c r="H4537" s="67">
        <v>31368000</v>
      </c>
      <c r="I4537" s="67">
        <v>31792300</v>
      </c>
      <c r="J4537" s="67">
        <v>32338100</v>
      </c>
      <c r="K4537" s="67">
        <v>33011800</v>
      </c>
      <c r="L4537" s="67">
        <v>33821800</v>
      </c>
      <c r="M4537" s="67">
        <v>34655400</v>
      </c>
      <c r="N4537" s="67">
        <v>35513100</v>
      </c>
      <c r="O4537" s="67">
        <v>36395800</v>
      </c>
      <c r="P4537" s="67">
        <v>37304000</v>
      </c>
      <c r="Q4537" s="67">
        <v>38238500</v>
      </c>
      <c r="R4537" s="67">
        <v>39200200</v>
      </c>
      <c r="S4537" s="67">
        <v>40189700</v>
      </c>
      <c r="T4537" s="67">
        <v>41207900</v>
      </c>
      <c r="U4537" s="67">
        <v>42255700</v>
      </c>
      <c r="V4537" s="67">
        <v>43333800</v>
      </c>
      <c r="W4537" s="67">
        <v>44443200</v>
      </c>
      <c r="X4537" s="67">
        <v>45584800</v>
      </c>
      <c r="Y4537" s="67">
        <v>46759500</v>
      </c>
      <c r="Z4537" s="67">
        <v>47968300</v>
      </c>
      <c r="AA4537" s="67">
        <v>49212100</v>
      </c>
      <c r="AB4537" s="67">
        <v>50492000</v>
      </c>
      <c r="AC4537" s="67">
        <v>51808900</v>
      </c>
      <c r="AD4537" s="67">
        <v>53164100</v>
      </c>
      <c r="AE4537" s="67">
        <v>54558600</v>
      </c>
      <c r="AF4537" s="67">
        <v>55993600</v>
      </c>
      <c r="AG4537" s="67">
        <v>57470100</v>
      </c>
      <c r="AH4537" s="67">
        <v>58989500</v>
      </c>
      <c r="AI4537" s="67">
        <v>60552900</v>
      </c>
    </row>
    <row r="4538" spans="1:35" hidden="1" x14ac:dyDescent="0.25">
      <c r="A4538" s="67">
        <v>9127</v>
      </c>
      <c r="B4538" s="67" t="s">
        <v>518</v>
      </c>
      <c r="C4538" s="67" t="s">
        <v>446</v>
      </c>
      <c r="D4538" s="67" t="s">
        <v>323</v>
      </c>
      <c r="E4538" s="67">
        <v>1917190000</v>
      </c>
      <c r="F4538" s="67">
        <v>1931220000</v>
      </c>
      <c r="G4538" s="67">
        <v>1944370000</v>
      </c>
      <c r="H4538" s="67">
        <v>1956620000</v>
      </c>
      <c r="I4538" s="67">
        <v>1967940000</v>
      </c>
      <c r="J4538" s="67">
        <v>1978310000</v>
      </c>
      <c r="K4538" s="67">
        <v>1987720000</v>
      </c>
      <c r="L4538" s="67">
        <v>1996140000</v>
      </c>
      <c r="M4538" s="67">
        <v>2004610000</v>
      </c>
      <c r="N4538" s="67">
        <v>2013120000</v>
      </c>
      <c r="O4538" s="67">
        <v>2021670000</v>
      </c>
      <c r="P4538" s="67">
        <v>2030260000</v>
      </c>
      <c r="Q4538" s="67">
        <v>2038900000</v>
      </c>
      <c r="R4538" s="67">
        <v>2047580000</v>
      </c>
      <c r="S4538" s="67">
        <v>2056300000</v>
      </c>
      <c r="T4538" s="67">
        <v>2065070000</v>
      </c>
      <c r="U4538" s="67">
        <v>2073880000</v>
      </c>
      <c r="V4538" s="67">
        <v>2082730000</v>
      </c>
      <c r="W4538" s="67">
        <v>2091630000</v>
      </c>
      <c r="X4538" s="67">
        <v>2100570000</v>
      </c>
      <c r="Y4538" s="67">
        <v>2109560000</v>
      </c>
      <c r="Z4538" s="67">
        <v>2118590000</v>
      </c>
      <c r="AA4538" s="67">
        <v>2127670000</v>
      </c>
      <c r="AB4538" s="67">
        <v>2136800000</v>
      </c>
      <c r="AC4538" s="67">
        <v>2145960000</v>
      </c>
      <c r="AD4538" s="67">
        <v>2155180000</v>
      </c>
      <c r="AE4538" s="67">
        <v>2164440000</v>
      </c>
      <c r="AF4538" s="67">
        <v>2173750000</v>
      </c>
      <c r="AG4538" s="67">
        <v>2183100000</v>
      </c>
      <c r="AH4538" s="67">
        <v>2192500000</v>
      </c>
      <c r="AI4538" s="67">
        <v>2201950000</v>
      </c>
    </row>
    <row r="4539" spans="1:35" hidden="1" x14ac:dyDescent="0.25">
      <c r="A4539" s="67">
        <v>9128</v>
      </c>
      <c r="B4539" s="67" t="s">
        <v>518</v>
      </c>
      <c r="C4539" s="67" t="s">
        <v>447</v>
      </c>
      <c r="D4539" s="67" t="s">
        <v>323</v>
      </c>
      <c r="E4539" s="67">
        <v>1160520000</v>
      </c>
      <c r="F4539" s="67">
        <v>1155770000</v>
      </c>
      <c r="G4539" s="67">
        <v>1151360000</v>
      </c>
      <c r="H4539" s="67">
        <v>1147270000</v>
      </c>
      <c r="I4539" s="67">
        <v>1143500000</v>
      </c>
      <c r="J4539" s="67">
        <v>1140050000</v>
      </c>
      <c r="K4539" s="67">
        <v>1136910000</v>
      </c>
      <c r="L4539" s="67">
        <v>1134080000</v>
      </c>
      <c r="M4539" s="67">
        <v>1131260000</v>
      </c>
      <c r="N4539" s="67">
        <v>1128460000</v>
      </c>
      <c r="O4539" s="67">
        <v>1125650000</v>
      </c>
      <c r="P4539" s="67">
        <v>1122860000</v>
      </c>
      <c r="Q4539" s="67">
        <v>1120080000</v>
      </c>
      <c r="R4539" s="67">
        <v>1117300000</v>
      </c>
      <c r="S4539" s="67">
        <v>1114540000</v>
      </c>
      <c r="T4539" s="67">
        <v>1111780000</v>
      </c>
      <c r="U4539" s="67">
        <v>1109030000</v>
      </c>
      <c r="V4539" s="67">
        <v>1106280000</v>
      </c>
      <c r="W4539" s="67">
        <v>1103550000</v>
      </c>
      <c r="X4539" s="67">
        <v>1100820000</v>
      </c>
      <c r="Y4539" s="67">
        <v>1098110000</v>
      </c>
      <c r="Z4539" s="67">
        <v>1095400000</v>
      </c>
      <c r="AA4539" s="67">
        <v>1092690000</v>
      </c>
      <c r="AB4539" s="67">
        <v>1090000000</v>
      </c>
      <c r="AC4539" s="67">
        <v>1087320000</v>
      </c>
      <c r="AD4539" s="67">
        <v>1084640000</v>
      </c>
      <c r="AE4539" s="67">
        <v>1081970000</v>
      </c>
      <c r="AF4539" s="67">
        <v>1079310000</v>
      </c>
      <c r="AG4539" s="67">
        <v>1076650000</v>
      </c>
      <c r="AH4539" s="67">
        <v>1074010000</v>
      </c>
      <c r="AI4539" s="67">
        <v>1071370000</v>
      </c>
    </row>
    <row r="4540" spans="1:35" hidden="1" x14ac:dyDescent="0.25">
      <c r="A4540" s="67">
        <v>9129</v>
      </c>
      <c r="B4540" s="67" t="s">
        <v>518</v>
      </c>
      <c r="C4540" s="67" t="s">
        <v>448</v>
      </c>
      <c r="D4540" s="67" t="s">
        <v>323</v>
      </c>
      <c r="E4540" s="67">
        <v>772189000</v>
      </c>
      <c r="F4540" s="67">
        <v>785055000</v>
      </c>
      <c r="G4540" s="67">
        <v>795205000</v>
      </c>
      <c r="H4540" s="67">
        <v>802495000</v>
      </c>
      <c r="I4540" s="67">
        <v>806818000</v>
      </c>
      <c r="J4540" s="67">
        <v>808103000</v>
      </c>
      <c r="K4540" s="67">
        <v>806320000</v>
      </c>
      <c r="L4540" s="67">
        <v>801479000</v>
      </c>
      <c r="M4540" s="67">
        <v>796673000</v>
      </c>
      <c r="N4540" s="67">
        <v>791899000</v>
      </c>
      <c r="O4540" s="67">
        <v>787160000</v>
      </c>
      <c r="P4540" s="67">
        <v>782453000</v>
      </c>
      <c r="Q4540" s="67">
        <v>777779000</v>
      </c>
      <c r="R4540" s="67">
        <v>773139000</v>
      </c>
      <c r="S4540" s="67">
        <v>768530000</v>
      </c>
      <c r="T4540" s="67">
        <v>763954000</v>
      </c>
      <c r="U4540" s="67">
        <v>759410000</v>
      </c>
      <c r="V4540" s="67">
        <v>754897000</v>
      </c>
      <c r="W4540" s="67">
        <v>750417000</v>
      </c>
      <c r="X4540" s="67">
        <v>745967000</v>
      </c>
      <c r="Y4540" s="67">
        <v>741549000</v>
      </c>
      <c r="Z4540" s="67">
        <v>737162000</v>
      </c>
      <c r="AA4540" s="67">
        <v>732805000</v>
      </c>
      <c r="AB4540" s="67">
        <v>728479000</v>
      </c>
      <c r="AC4540" s="67">
        <v>724183000</v>
      </c>
      <c r="AD4540" s="67">
        <v>719918000</v>
      </c>
      <c r="AE4540" s="67">
        <v>715682000</v>
      </c>
      <c r="AF4540" s="67">
        <v>711475000</v>
      </c>
      <c r="AG4540" s="67">
        <v>707299000</v>
      </c>
      <c r="AH4540" s="67">
        <v>703151000</v>
      </c>
      <c r="AI4540" s="67">
        <v>699033000</v>
      </c>
    </row>
    <row r="4541" spans="1:35" hidden="1" x14ac:dyDescent="0.25">
      <c r="A4541" s="67">
        <v>9130</v>
      </c>
      <c r="B4541" s="67" t="s">
        <v>518</v>
      </c>
      <c r="C4541" s="67" t="s">
        <v>449</v>
      </c>
      <c r="D4541" s="67" t="s">
        <v>323</v>
      </c>
      <c r="E4541" s="67">
        <v>2658320000</v>
      </c>
      <c r="F4541" s="67">
        <v>2656530000</v>
      </c>
      <c r="G4541" s="67">
        <v>2652070000</v>
      </c>
      <c r="H4541" s="67">
        <v>2644970000</v>
      </c>
      <c r="I4541" s="67">
        <v>2635250000</v>
      </c>
      <c r="J4541" s="67">
        <v>2622930000</v>
      </c>
      <c r="K4541" s="67">
        <v>2608050000</v>
      </c>
      <c r="L4541" s="67">
        <v>2590680000</v>
      </c>
      <c r="M4541" s="67">
        <v>2573440000</v>
      </c>
      <c r="N4541" s="67">
        <v>2556340000</v>
      </c>
      <c r="O4541" s="67">
        <v>2539380000</v>
      </c>
      <c r="P4541" s="67">
        <v>2522550000</v>
      </c>
      <c r="Q4541" s="67">
        <v>2505860000</v>
      </c>
      <c r="R4541" s="67">
        <v>2489300000</v>
      </c>
      <c r="S4541" s="67">
        <v>2472870000</v>
      </c>
      <c r="T4541" s="67">
        <v>2456580000</v>
      </c>
      <c r="U4541" s="67">
        <v>2440420000</v>
      </c>
      <c r="V4541" s="67">
        <v>2424380000</v>
      </c>
      <c r="W4541" s="67">
        <v>2408470000</v>
      </c>
      <c r="X4541" s="67">
        <v>2392690000</v>
      </c>
      <c r="Y4541" s="67">
        <v>2377040000</v>
      </c>
      <c r="Z4541" s="67">
        <v>2361510000</v>
      </c>
      <c r="AA4541" s="67">
        <v>2346110000</v>
      </c>
      <c r="AB4541" s="67">
        <v>2330830000</v>
      </c>
      <c r="AC4541" s="67">
        <v>2315670000</v>
      </c>
      <c r="AD4541" s="67">
        <v>2300630000</v>
      </c>
      <c r="AE4541" s="67">
        <v>2285720000</v>
      </c>
      <c r="AF4541" s="67">
        <v>2270920000</v>
      </c>
      <c r="AG4541" s="67">
        <v>2256240000</v>
      </c>
      <c r="AH4541" s="67">
        <v>2241680000</v>
      </c>
      <c r="AI4541" s="67">
        <v>2227230000</v>
      </c>
    </row>
    <row r="4542" spans="1:35" hidden="1" x14ac:dyDescent="0.25">
      <c r="A4542" s="67">
        <v>9131</v>
      </c>
      <c r="B4542" s="67" t="s">
        <v>518</v>
      </c>
      <c r="C4542" s="67" t="s">
        <v>450</v>
      </c>
      <c r="D4542" s="67" t="s">
        <v>323</v>
      </c>
      <c r="E4542" s="67">
        <v>252905000</v>
      </c>
      <c r="F4542" s="67">
        <v>254333000</v>
      </c>
      <c r="G4542" s="67">
        <v>255708000</v>
      </c>
      <c r="H4542" s="67">
        <v>257031000</v>
      </c>
      <c r="I4542" s="67">
        <v>258300000</v>
      </c>
      <c r="J4542" s="67">
        <v>259514000</v>
      </c>
      <c r="K4542" s="67">
        <v>260673000</v>
      </c>
      <c r="L4542" s="67">
        <v>261774000</v>
      </c>
      <c r="M4542" s="67">
        <v>262881000</v>
      </c>
      <c r="N4542" s="67">
        <v>263994000</v>
      </c>
      <c r="O4542" s="67">
        <v>265112000</v>
      </c>
      <c r="P4542" s="67">
        <v>266236000</v>
      </c>
      <c r="Q4542" s="67">
        <v>267365000</v>
      </c>
      <c r="R4542" s="67">
        <v>268501000</v>
      </c>
      <c r="S4542" s="67">
        <v>269641000</v>
      </c>
      <c r="T4542" s="67">
        <v>270788000</v>
      </c>
      <c r="U4542" s="67">
        <v>271940000</v>
      </c>
      <c r="V4542" s="67">
        <v>273098000</v>
      </c>
      <c r="W4542" s="67">
        <v>274262000</v>
      </c>
      <c r="X4542" s="67">
        <v>275431000</v>
      </c>
      <c r="Y4542" s="67">
        <v>276606000</v>
      </c>
      <c r="Z4542" s="67">
        <v>277788000</v>
      </c>
      <c r="AA4542" s="67">
        <v>278975000</v>
      </c>
      <c r="AB4542" s="67">
        <v>280168000</v>
      </c>
      <c r="AC4542" s="67">
        <v>281367000</v>
      </c>
      <c r="AD4542" s="67">
        <v>282572000</v>
      </c>
      <c r="AE4542" s="67">
        <v>283783000</v>
      </c>
      <c r="AF4542" s="67">
        <v>285000000</v>
      </c>
      <c r="AG4542" s="67">
        <v>286224000</v>
      </c>
      <c r="AH4542" s="67">
        <v>287453000</v>
      </c>
      <c r="AI4542" s="67">
        <v>288688000</v>
      </c>
    </row>
    <row r="4543" spans="1:35" hidden="1" x14ac:dyDescent="0.25">
      <c r="A4543" s="67">
        <v>9132</v>
      </c>
      <c r="B4543" s="67" t="s">
        <v>518</v>
      </c>
      <c r="C4543" s="67" t="s">
        <v>451</v>
      </c>
      <c r="D4543" s="67" t="s">
        <v>323</v>
      </c>
      <c r="E4543" s="67">
        <v>3516840000</v>
      </c>
      <c r="F4543" s="67">
        <v>3577740000</v>
      </c>
      <c r="G4543" s="67">
        <v>3634100000</v>
      </c>
      <c r="H4543" s="67">
        <v>3685610000</v>
      </c>
      <c r="I4543" s="67">
        <v>3732000000</v>
      </c>
      <c r="J4543" s="67">
        <v>3772990000</v>
      </c>
      <c r="K4543" s="67">
        <v>3808360000</v>
      </c>
      <c r="L4543" s="67">
        <v>3837890000</v>
      </c>
      <c r="M4543" s="67">
        <v>3867690000</v>
      </c>
      <c r="N4543" s="67">
        <v>3897760000</v>
      </c>
      <c r="O4543" s="67">
        <v>3928110000</v>
      </c>
      <c r="P4543" s="67">
        <v>3958720000</v>
      </c>
      <c r="Q4543" s="67">
        <v>3989610000</v>
      </c>
      <c r="R4543" s="67">
        <v>4020780000</v>
      </c>
      <c r="S4543" s="67">
        <v>4052220000</v>
      </c>
      <c r="T4543" s="67">
        <v>4083950000</v>
      </c>
      <c r="U4543" s="67">
        <v>4115970000</v>
      </c>
      <c r="V4543" s="67">
        <v>4148270000</v>
      </c>
      <c r="W4543" s="67">
        <v>4180870000</v>
      </c>
      <c r="X4543" s="67">
        <v>4213760000</v>
      </c>
      <c r="Y4543" s="67">
        <v>4246940000</v>
      </c>
      <c r="Z4543" s="67">
        <v>4280420000</v>
      </c>
      <c r="AA4543" s="67">
        <v>4314210000</v>
      </c>
      <c r="AB4543" s="67">
        <v>4348300000</v>
      </c>
      <c r="AC4543" s="67">
        <v>4382690000</v>
      </c>
      <c r="AD4543" s="67">
        <v>4417400000</v>
      </c>
      <c r="AE4543" s="67">
        <v>4452420000</v>
      </c>
      <c r="AF4543" s="67">
        <v>4487750000</v>
      </c>
      <c r="AG4543" s="67">
        <v>4523400000</v>
      </c>
      <c r="AH4543" s="67">
        <v>4559370000</v>
      </c>
      <c r="AI4543" s="67">
        <v>4595660000</v>
      </c>
    </row>
    <row r="4544" spans="1:35" hidden="1" x14ac:dyDescent="0.25">
      <c r="A4544" s="67">
        <v>9133</v>
      </c>
      <c r="B4544" s="67" t="s">
        <v>518</v>
      </c>
      <c r="C4544" s="67" t="s">
        <v>452</v>
      </c>
      <c r="D4544" s="67" t="s">
        <v>323</v>
      </c>
      <c r="E4544" s="67">
        <v>525255000</v>
      </c>
      <c r="F4544" s="67">
        <v>524880000</v>
      </c>
      <c r="G4544" s="67">
        <v>525879000</v>
      </c>
      <c r="H4544" s="67">
        <v>528257000</v>
      </c>
      <c r="I4544" s="67">
        <v>532033000</v>
      </c>
      <c r="J4544" s="67">
        <v>537237000</v>
      </c>
      <c r="K4544" s="67">
        <v>543915000</v>
      </c>
      <c r="L4544" s="67">
        <v>552126000</v>
      </c>
      <c r="M4544" s="67">
        <v>560485000</v>
      </c>
      <c r="N4544" s="67">
        <v>568994000</v>
      </c>
      <c r="O4544" s="67">
        <v>577657000</v>
      </c>
      <c r="P4544" s="67">
        <v>586475000</v>
      </c>
      <c r="Q4544" s="67">
        <v>595452000</v>
      </c>
      <c r="R4544" s="67">
        <v>604590000</v>
      </c>
      <c r="S4544" s="67">
        <v>613894000</v>
      </c>
      <c r="T4544" s="67">
        <v>623364000</v>
      </c>
      <c r="U4544" s="67">
        <v>633005000</v>
      </c>
      <c r="V4544" s="67">
        <v>642820000</v>
      </c>
      <c r="W4544" s="67">
        <v>652811000</v>
      </c>
      <c r="X4544" s="67">
        <v>662982000</v>
      </c>
      <c r="Y4544" s="67">
        <v>673336000</v>
      </c>
      <c r="Z4544" s="67">
        <v>683876000</v>
      </c>
      <c r="AA4544" s="67">
        <v>694607000</v>
      </c>
      <c r="AB4544" s="67">
        <v>705530000</v>
      </c>
      <c r="AC4544" s="67">
        <v>716650000</v>
      </c>
      <c r="AD4544" s="67">
        <v>727970000</v>
      </c>
      <c r="AE4544" s="67">
        <v>739494000</v>
      </c>
      <c r="AF4544" s="67">
        <v>751225000</v>
      </c>
      <c r="AG4544" s="67">
        <v>763168000</v>
      </c>
      <c r="AH4544" s="67">
        <v>775325000</v>
      </c>
      <c r="AI4544" s="67">
        <v>787702000</v>
      </c>
    </row>
    <row r="4545" spans="1:35" hidden="1" x14ac:dyDescent="0.25">
      <c r="A4545" s="67">
        <v>9134</v>
      </c>
      <c r="B4545" s="67" t="s">
        <v>518</v>
      </c>
      <c r="C4545" s="67" t="s">
        <v>453</v>
      </c>
      <c r="D4545" s="67" t="s">
        <v>323</v>
      </c>
      <c r="E4545" s="67">
        <v>3214850000</v>
      </c>
      <c r="F4545" s="67">
        <v>3261950000</v>
      </c>
      <c r="G4545" s="67">
        <v>3307880000</v>
      </c>
      <c r="H4545" s="67">
        <v>3352570000</v>
      </c>
      <c r="I4545" s="67">
        <v>3395910000</v>
      </c>
      <c r="J4545" s="67">
        <v>3437840000</v>
      </c>
      <c r="K4545" s="67">
        <v>3478270000</v>
      </c>
      <c r="L4545" s="67">
        <v>3517120000</v>
      </c>
      <c r="M4545" s="67">
        <v>3556470000</v>
      </c>
      <c r="N4545" s="67">
        <v>3596330000</v>
      </c>
      <c r="O4545" s="67">
        <v>3636720000</v>
      </c>
      <c r="P4545" s="67">
        <v>3677620000</v>
      </c>
      <c r="Q4545" s="67">
        <v>3719060000</v>
      </c>
      <c r="R4545" s="67">
        <v>3761040000</v>
      </c>
      <c r="S4545" s="67">
        <v>3803560000</v>
      </c>
      <c r="T4545" s="67">
        <v>3846640000</v>
      </c>
      <c r="U4545" s="67">
        <v>3890280000</v>
      </c>
      <c r="V4545" s="67">
        <v>3934480000</v>
      </c>
      <c r="W4545" s="67">
        <v>3979260000</v>
      </c>
      <c r="X4545" s="67">
        <v>4024620000</v>
      </c>
      <c r="Y4545" s="67">
        <v>4070570000</v>
      </c>
      <c r="Z4545" s="67">
        <v>4117120000</v>
      </c>
      <c r="AA4545" s="67">
        <v>4164270000</v>
      </c>
      <c r="AB4545" s="67">
        <v>4212040000</v>
      </c>
      <c r="AC4545" s="67">
        <v>4260420000</v>
      </c>
      <c r="AD4545" s="67">
        <v>4309440000</v>
      </c>
      <c r="AE4545" s="67">
        <v>4359090000</v>
      </c>
      <c r="AF4545" s="67">
        <v>4409390000</v>
      </c>
      <c r="AG4545" s="67">
        <v>4460340000</v>
      </c>
      <c r="AH4545" s="67">
        <v>4511960000</v>
      </c>
      <c r="AI4545" s="67">
        <v>4564240000</v>
      </c>
    </row>
    <row r="4546" spans="1:35" hidden="1" x14ac:dyDescent="0.25">
      <c r="A4546" s="67">
        <v>9135</v>
      </c>
      <c r="B4546" s="67" t="s">
        <v>518</v>
      </c>
      <c r="C4546" s="67" t="s">
        <v>454</v>
      </c>
      <c r="D4546" s="67" t="s">
        <v>323</v>
      </c>
      <c r="E4546" s="67">
        <v>327602000</v>
      </c>
      <c r="F4546" s="67">
        <v>337654000</v>
      </c>
      <c r="G4546" s="67">
        <v>345889000</v>
      </c>
      <c r="H4546" s="67">
        <v>352122000</v>
      </c>
      <c r="I4546" s="67">
        <v>356202000</v>
      </c>
      <c r="J4546" s="67">
        <v>358025000</v>
      </c>
      <c r="K4546" s="67">
        <v>357533000</v>
      </c>
      <c r="L4546" s="67">
        <v>354720000</v>
      </c>
      <c r="M4546" s="67">
        <v>351933000</v>
      </c>
      <c r="N4546" s="67">
        <v>349171000</v>
      </c>
      <c r="O4546" s="67">
        <v>346433000</v>
      </c>
      <c r="P4546" s="67">
        <v>343720000</v>
      </c>
      <c r="Q4546" s="67">
        <v>341032000</v>
      </c>
      <c r="R4546" s="67">
        <v>338368000</v>
      </c>
      <c r="S4546" s="67">
        <v>335728000</v>
      </c>
      <c r="T4546" s="67">
        <v>333111000</v>
      </c>
      <c r="U4546" s="67">
        <v>330518000</v>
      </c>
      <c r="V4546" s="67">
        <v>327949000</v>
      </c>
      <c r="W4546" s="67">
        <v>325402000</v>
      </c>
      <c r="X4546" s="67">
        <v>322879000</v>
      </c>
      <c r="Y4546" s="67">
        <v>320378000</v>
      </c>
      <c r="Z4546" s="67">
        <v>317900000</v>
      </c>
      <c r="AA4546" s="67">
        <v>315444000</v>
      </c>
      <c r="AB4546" s="67">
        <v>313010000</v>
      </c>
      <c r="AC4546" s="67">
        <v>310598000</v>
      </c>
      <c r="AD4546" s="67">
        <v>308207000</v>
      </c>
      <c r="AE4546" s="67">
        <v>305839000</v>
      </c>
      <c r="AF4546" s="67">
        <v>303491000</v>
      </c>
      <c r="AG4546" s="67">
        <v>301165000</v>
      </c>
      <c r="AH4546" s="67">
        <v>298859000</v>
      </c>
      <c r="AI4546" s="67">
        <v>296575000</v>
      </c>
    </row>
    <row r="4547" spans="1:35" hidden="1" x14ac:dyDescent="0.25">
      <c r="A4547" s="67">
        <v>9136</v>
      </c>
      <c r="B4547" s="67" t="s">
        <v>518</v>
      </c>
      <c r="C4547" s="67" t="s">
        <v>455</v>
      </c>
      <c r="D4547" s="67" t="s">
        <v>323</v>
      </c>
      <c r="E4547" s="67">
        <v>740884000</v>
      </c>
      <c r="F4547" s="67">
        <v>753176000</v>
      </c>
      <c r="G4547" s="67">
        <v>764688000</v>
      </c>
      <c r="H4547" s="67">
        <v>775370000</v>
      </c>
      <c r="I4547" s="67">
        <v>785172000</v>
      </c>
      <c r="J4547" s="67">
        <v>794049000</v>
      </c>
      <c r="K4547" s="67">
        <v>801959000</v>
      </c>
      <c r="L4547" s="67">
        <v>808864000</v>
      </c>
      <c r="M4547" s="67">
        <v>815838000</v>
      </c>
      <c r="N4547" s="67">
        <v>822882000</v>
      </c>
      <c r="O4547" s="67">
        <v>829996000</v>
      </c>
      <c r="P4547" s="67">
        <v>837181000</v>
      </c>
      <c r="Q4547" s="67">
        <v>844438000</v>
      </c>
      <c r="R4547" s="67">
        <v>851768000</v>
      </c>
      <c r="S4547" s="67">
        <v>859171000</v>
      </c>
      <c r="T4547" s="67">
        <v>866648000</v>
      </c>
      <c r="U4547" s="67">
        <v>874200000</v>
      </c>
      <c r="V4547" s="67">
        <v>881827000</v>
      </c>
      <c r="W4547" s="67">
        <v>889531000</v>
      </c>
      <c r="X4547" s="67">
        <v>897312000</v>
      </c>
      <c r="Y4547" s="67">
        <v>905170000</v>
      </c>
      <c r="Z4547" s="67">
        <v>913107000</v>
      </c>
      <c r="AA4547" s="67">
        <v>921123000</v>
      </c>
      <c r="AB4547" s="67">
        <v>929220000</v>
      </c>
      <c r="AC4547" s="67">
        <v>937398000</v>
      </c>
      <c r="AD4547" s="67">
        <v>945657000</v>
      </c>
      <c r="AE4547" s="67">
        <v>953999000</v>
      </c>
      <c r="AF4547" s="67">
        <v>962424000</v>
      </c>
      <c r="AG4547" s="67">
        <v>970934000</v>
      </c>
      <c r="AH4547" s="67">
        <v>979528000</v>
      </c>
      <c r="AI4547" s="67">
        <v>988209000</v>
      </c>
    </row>
    <row r="4548" spans="1:35" hidden="1" x14ac:dyDescent="0.25">
      <c r="A4548" s="67">
        <v>9137</v>
      </c>
      <c r="B4548" s="67" t="s">
        <v>518</v>
      </c>
      <c r="C4548" s="67" t="s">
        <v>456</v>
      </c>
      <c r="D4548" s="67" t="s">
        <v>323</v>
      </c>
      <c r="E4548" s="67">
        <v>713559000</v>
      </c>
      <c r="F4548" s="67">
        <v>722458000</v>
      </c>
      <c r="G4548" s="67">
        <v>729472000</v>
      </c>
      <c r="H4548" s="67">
        <v>734526000</v>
      </c>
      <c r="I4548" s="67">
        <v>737566000</v>
      </c>
      <c r="J4548" s="67">
        <v>738554000</v>
      </c>
      <c r="K4548" s="67">
        <v>737474000</v>
      </c>
      <c r="L4548" s="67">
        <v>734331000</v>
      </c>
      <c r="M4548" s="67">
        <v>731203000</v>
      </c>
      <c r="N4548" s="67">
        <v>728091000</v>
      </c>
      <c r="O4548" s="67">
        <v>724994000</v>
      </c>
      <c r="P4548" s="67">
        <v>721913000</v>
      </c>
      <c r="Q4548" s="67">
        <v>718847000</v>
      </c>
      <c r="R4548" s="67">
        <v>715796000</v>
      </c>
      <c r="S4548" s="67">
        <v>712761000</v>
      </c>
      <c r="T4548" s="67">
        <v>709741000</v>
      </c>
      <c r="U4548" s="67">
        <v>706736000</v>
      </c>
      <c r="V4548" s="67">
        <v>703746000</v>
      </c>
      <c r="W4548" s="67">
        <v>700771000</v>
      </c>
      <c r="X4548" s="67">
        <v>697811000</v>
      </c>
      <c r="Y4548" s="67">
        <v>694866000</v>
      </c>
      <c r="Z4548" s="67">
        <v>691936000</v>
      </c>
      <c r="AA4548" s="67">
        <v>689020000</v>
      </c>
      <c r="AB4548" s="67">
        <v>686118000</v>
      </c>
      <c r="AC4548" s="67">
        <v>683232000</v>
      </c>
      <c r="AD4548" s="67">
        <v>680359000</v>
      </c>
      <c r="AE4548" s="67">
        <v>677501000</v>
      </c>
      <c r="AF4548" s="67">
        <v>674657000</v>
      </c>
      <c r="AG4548" s="67">
        <v>671828000</v>
      </c>
      <c r="AH4548" s="67">
        <v>669013000</v>
      </c>
      <c r="AI4548" s="67">
        <v>666211000</v>
      </c>
    </row>
    <row r="4549" spans="1:35" hidden="1" x14ac:dyDescent="0.25">
      <c r="A4549" s="67">
        <v>9138</v>
      </c>
      <c r="B4549" s="67" t="s">
        <v>518</v>
      </c>
      <c r="C4549" s="67" t="s">
        <v>457</v>
      </c>
      <c r="D4549" s="67" t="s">
        <v>323</v>
      </c>
      <c r="E4549" s="67">
        <v>299188000</v>
      </c>
      <c r="F4549" s="67">
        <v>303801000</v>
      </c>
      <c r="G4549" s="67">
        <v>308060000</v>
      </c>
      <c r="H4549" s="67">
        <v>311943000</v>
      </c>
      <c r="I4549" s="67">
        <v>315432000</v>
      </c>
      <c r="J4549" s="67">
        <v>318509000</v>
      </c>
      <c r="K4549" s="67">
        <v>321158000</v>
      </c>
      <c r="L4549" s="67">
        <v>323366000</v>
      </c>
      <c r="M4549" s="67">
        <v>325591000</v>
      </c>
      <c r="N4549" s="67">
        <v>327833000</v>
      </c>
      <c r="O4549" s="67">
        <v>330094000</v>
      </c>
      <c r="P4549" s="67">
        <v>332373000</v>
      </c>
      <c r="Q4549" s="67">
        <v>334670000</v>
      </c>
      <c r="R4549" s="67">
        <v>336985000</v>
      </c>
      <c r="S4549" s="67">
        <v>339319000</v>
      </c>
      <c r="T4549" s="67">
        <v>341672000</v>
      </c>
      <c r="U4549" s="67">
        <v>344043000</v>
      </c>
      <c r="V4549" s="67">
        <v>346433000</v>
      </c>
      <c r="W4549" s="67">
        <v>348843000</v>
      </c>
      <c r="X4549" s="67">
        <v>351272000</v>
      </c>
      <c r="Y4549" s="67">
        <v>353720000</v>
      </c>
      <c r="Z4549" s="67">
        <v>356187000</v>
      </c>
      <c r="AA4549" s="67">
        <v>358675000</v>
      </c>
      <c r="AB4549" s="67">
        <v>361182000</v>
      </c>
      <c r="AC4549" s="67">
        <v>363710000</v>
      </c>
      <c r="AD4549" s="67">
        <v>366258000</v>
      </c>
      <c r="AE4549" s="67">
        <v>368826000</v>
      </c>
      <c r="AF4549" s="67">
        <v>371414000</v>
      </c>
      <c r="AG4549" s="67">
        <v>374024000</v>
      </c>
      <c r="AH4549" s="67">
        <v>376654000</v>
      </c>
      <c r="AI4549" s="67">
        <v>379305000</v>
      </c>
    </row>
    <row r="4550" spans="1:35" hidden="1" x14ac:dyDescent="0.25">
      <c r="A4550" s="67">
        <v>9139</v>
      </c>
      <c r="B4550" s="67" t="s">
        <v>518</v>
      </c>
      <c r="C4550" s="67" t="s">
        <v>458</v>
      </c>
      <c r="D4550" s="67" t="s">
        <v>323</v>
      </c>
      <c r="E4550" s="67">
        <v>2876310000</v>
      </c>
      <c r="F4550" s="67">
        <v>2935210000</v>
      </c>
      <c r="G4550" s="67">
        <v>2987980000</v>
      </c>
      <c r="H4550" s="67">
        <v>3034160000</v>
      </c>
      <c r="I4550" s="67">
        <v>3073340000</v>
      </c>
      <c r="J4550" s="67">
        <v>3105150000</v>
      </c>
      <c r="K4550" s="67">
        <v>3129300000</v>
      </c>
      <c r="L4550" s="67">
        <v>3145540000</v>
      </c>
      <c r="M4550" s="67">
        <v>3161880000</v>
      </c>
      <c r="N4550" s="67">
        <v>3178320000</v>
      </c>
      <c r="O4550" s="67">
        <v>3194850000</v>
      </c>
      <c r="P4550" s="67">
        <v>3211490000</v>
      </c>
      <c r="Q4550" s="67">
        <v>3228220000</v>
      </c>
      <c r="R4550" s="67">
        <v>3245060000</v>
      </c>
      <c r="S4550" s="67">
        <v>3262000000</v>
      </c>
      <c r="T4550" s="67">
        <v>3279030000</v>
      </c>
      <c r="U4550" s="67">
        <v>3296170000</v>
      </c>
      <c r="V4550" s="67">
        <v>3313420000</v>
      </c>
      <c r="W4550" s="67">
        <v>3330760000</v>
      </c>
      <c r="X4550" s="67">
        <v>3348210000</v>
      </c>
      <c r="Y4550" s="67">
        <v>3365770000</v>
      </c>
      <c r="Z4550" s="67">
        <v>3383430000</v>
      </c>
      <c r="AA4550" s="67">
        <v>3401200000</v>
      </c>
      <c r="AB4550" s="67">
        <v>3419070000</v>
      </c>
      <c r="AC4550" s="67">
        <v>3437050000</v>
      </c>
      <c r="AD4550" s="67">
        <v>3455140000</v>
      </c>
      <c r="AE4550" s="67">
        <v>3473340000</v>
      </c>
      <c r="AF4550" s="67">
        <v>3491640000</v>
      </c>
      <c r="AG4550" s="67">
        <v>3510060000</v>
      </c>
      <c r="AH4550" s="67">
        <v>3528590000</v>
      </c>
      <c r="AI4550" s="67">
        <v>3547230000</v>
      </c>
    </row>
    <row r="4551" spans="1:35" hidden="1" x14ac:dyDescent="0.25">
      <c r="A4551" s="67">
        <v>9140</v>
      </c>
      <c r="B4551" s="67" t="s">
        <v>518</v>
      </c>
      <c r="C4551" s="67" t="s">
        <v>459</v>
      </c>
      <c r="D4551" s="67" t="s">
        <v>323</v>
      </c>
      <c r="E4551" s="67">
        <v>1276150000</v>
      </c>
      <c r="F4551" s="67">
        <v>1297180000</v>
      </c>
      <c r="G4551" s="67">
        <v>1319090000</v>
      </c>
      <c r="H4551" s="67">
        <v>1341920000</v>
      </c>
      <c r="I4551" s="67">
        <v>1365700000</v>
      </c>
      <c r="J4551" s="67">
        <v>1390480000</v>
      </c>
      <c r="K4551" s="67">
        <v>1416300000</v>
      </c>
      <c r="L4551" s="67">
        <v>1443200000</v>
      </c>
      <c r="M4551" s="67">
        <v>1470690000</v>
      </c>
      <c r="N4551" s="67">
        <v>1498780000</v>
      </c>
      <c r="O4551" s="67">
        <v>1527490000</v>
      </c>
      <c r="P4551" s="67">
        <v>1556840000</v>
      </c>
      <c r="Q4551" s="67">
        <v>1586820000</v>
      </c>
      <c r="R4551" s="67">
        <v>1617470000</v>
      </c>
      <c r="S4551" s="67">
        <v>1648800000</v>
      </c>
      <c r="T4551" s="67">
        <v>1680810000</v>
      </c>
      <c r="U4551" s="67">
        <v>1713530000</v>
      </c>
      <c r="V4551" s="67">
        <v>1746960000</v>
      </c>
      <c r="W4551" s="67">
        <v>1781130000</v>
      </c>
      <c r="X4551" s="67">
        <v>1816060000</v>
      </c>
      <c r="Y4551" s="67">
        <v>1851750000</v>
      </c>
      <c r="Z4551" s="67">
        <v>1888230000</v>
      </c>
      <c r="AA4551" s="67">
        <v>1925510000</v>
      </c>
      <c r="AB4551" s="67">
        <v>1963610000</v>
      </c>
      <c r="AC4551" s="67">
        <v>2002540000</v>
      </c>
      <c r="AD4551" s="67">
        <v>2042340000</v>
      </c>
      <c r="AE4551" s="67">
        <v>2083010000</v>
      </c>
      <c r="AF4551" s="67">
        <v>2124570000</v>
      </c>
      <c r="AG4551" s="67">
        <v>2167050000</v>
      </c>
      <c r="AH4551" s="67">
        <v>2210470000</v>
      </c>
      <c r="AI4551" s="67">
        <v>2254840000</v>
      </c>
    </row>
    <row r="4552" spans="1:35" hidden="1" x14ac:dyDescent="0.25">
      <c r="A4552" s="67">
        <v>9141</v>
      </c>
      <c r="B4552" s="67" t="s">
        <v>518</v>
      </c>
      <c r="C4552" s="67" t="s">
        <v>460</v>
      </c>
      <c r="D4552" s="67" t="s">
        <v>323</v>
      </c>
      <c r="E4552" s="67">
        <v>2147140000</v>
      </c>
      <c r="F4552" s="67">
        <v>2188630000</v>
      </c>
      <c r="G4552" s="67">
        <v>2230530000</v>
      </c>
      <c r="H4552" s="67">
        <v>2272820000</v>
      </c>
      <c r="I4552" s="67">
        <v>2315490000</v>
      </c>
      <c r="J4552" s="67">
        <v>2358530000</v>
      </c>
      <c r="K4552" s="67">
        <v>2401910000</v>
      </c>
      <c r="L4552" s="67">
        <v>2445620000</v>
      </c>
      <c r="M4552" s="67">
        <v>2490240000</v>
      </c>
      <c r="N4552" s="67">
        <v>2535810000</v>
      </c>
      <c r="O4552" s="67">
        <v>2582330000</v>
      </c>
      <c r="P4552" s="67">
        <v>2629830000</v>
      </c>
      <c r="Q4552" s="67">
        <v>2678320000</v>
      </c>
      <c r="R4552" s="67">
        <v>2727840000</v>
      </c>
      <c r="S4552" s="67">
        <v>2778390000</v>
      </c>
      <c r="T4552" s="67">
        <v>2830000000</v>
      </c>
      <c r="U4552" s="67">
        <v>2882700000</v>
      </c>
      <c r="V4552" s="67">
        <v>2936510000</v>
      </c>
      <c r="W4552" s="67">
        <v>2991450000</v>
      </c>
      <c r="X4552" s="67">
        <v>3047540000</v>
      </c>
      <c r="Y4552" s="67">
        <v>3104800000</v>
      </c>
      <c r="Z4552" s="67">
        <v>3163270000</v>
      </c>
      <c r="AA4552" s="67">
        <v>3222970000</v>
      </c>
      <c r="AB4552" s="67">
        <v>3283920000</v>
      </c>
      <c r="AC4552" s="67">
        <v>3346150000</v>
      </c>
      <c r="AD4552" s="67">
        <v>3409690000</v>
      </c>
      <c r="AE4552" s="67">
        <v>3474560000</v>
      </c>
      <c r="AF4552" s="67">
        <v>3540800000</v>
      </c>
      <c r="AG4552" s="67">
        <v>3608430000</v>
      </c>
      <c r="AH4552" s="67">
        <v>3677470000</v>
      </c>
      <c r="AI4552" s="67">
        <v>3747970000</v>
      </c>
    </row>
    <row r="4553" spans="1:35" hidden="1" x14ac:dyDescent="0.25">
      <c r="A4553" s="67">
        <v>9142</v>
      </c>
      <c r="B4553" s="67" t="s">
        <v>518</v>
      </c>
      <c r="C4553" s="67" t="s">
        <v>461</v>
      </c>
      <c r="D4553" s="67" t="s">
        <v>323</v>
      </c>
      <c r="E4553" s="67">
        <v>3119050000</v>
      </c>
      <c r="F4553" s="67">
        <v>3180920000</v>
      </c>
      <c r="G4553" s="67">
        <v>3239580000</v>
      </c>
      <c r="H4553" s="67">
        <v>3294740000</v>
      </c>
      <c r="I4553" s="67">
        <v>3346140000</v>
      </c>
      <c r="J4553" s="67">
        <v>3393530000</v>
      </c>
      <c r="K4553" s="67">
        <v>3436670000</v>
      </c>
      <c r="L4553" s="67">
        <v>3475340000</v>
      </c>
      <c r="M4553" s="67">
        <v>3514520000</v>
      </c>
      <c r="N4553" s="67">
        <v>3554200000</v>
      </c>
      <c r="O4553" s="67">
        <v>3594400000</v>
      </c>
      <c r="P4553" s="67">
        <v>3635130000</v>
      </c>
      <c r="Q4553" s="67">
        <v>3676380000</v>
      </c>
      <c r="R4553" s="67">
        <v>3718170000</v>
      </c>
      <c r="S4553" s="67">
        <v>3760510000</v>
      </c>
      <c r="T4553" s="67">
        <v>3803390000</v>
      </c>
      <c r="U4553" s="67">
        <v>3846830000</v>
      </c>
      <c r="V4553" s="67">
        <v>3890840000</v>
      </c>
      <c r="W4553" s="67">
        <v>3935420000</v>
      </c>
      <c r="X4553" s="67">
        <v>3980570000</v>
      </c>
      <c r="Y4553" s="67">
        <v>4026320000</v>
      </c>
      <c r="Z4553" s="67">
        <v>4072660000</v>
      </c>
      <c r="AA4553" s="67">
        <v>4119600000</v>
      </c>
      <c r="AB4553" s="67">
        <v>4167150000</v>
      </c>
      <c r="AC4553" s="67">
        <v>4215320000</v>
      </c>
      <c r="AD4553" s="67">
        <v>4264120000</v>
      </c>
      <c r="AE4553" s="67">
        <v>4313550000</v>
      </c>
      <c r="AF4553" s="67">
        <v>4363620000</v>
      </c>
      <c r="AG4553" s="67">
        <v>4414350000</v>
      </c>
      <c r="AH4553" s="67">
        <v>4465730000</v>
      </c>
      <c r="AI4553" s="67">
        <v>4517780000</v>
      </c>
    </row>
    <row r="4554" spans="1:35" hidden="1" x14ac:dyDescent="0.25">
      <c r="A4554" s="67">
        <v>9143</v>
      </c>
      <c r="B4554" s="67" t="s">
        <v>518</v>
      </c>
      <c r="C4554" s="67" t="s">
        <v>462</v>
      </c>
      <c r="D4554" s="67" t="s">
        <v>323</v>
      </c>
      <c r="E4554" s="67">
        <v>6105470000</v>
      </c>
      <c r="F4554" s="67">
        <v>6452130000</v>
      </c>
      <c r="G4554" s="67">
        <v>6769190000</v>
      </c>
      <c r="H4554" s="67">
        <v>7048980000</v>
      </c>
      <c r="I4554" s="67">
        <v>7284330000</v>
      </c>
      <c r="J4554" s="67">
        <v>7468900000</v>
      </c>
      <c r="K4554" s="67">
        <v>7597430000</v>
      </c>
      <c r="L4554" s="67">
        <v>7666010000</v>
      </c>
      <c r="M4554" s="67">
        <v>7735280000</v>
      </c>
      <c r="N4554" s="67">
        <v>7805240000</v>
      </c>
      <c r="O4554" s="67">
        <v>7875900000</v>
      </c>
      <c r="P4554" s="67">
        <v>7947260000</v>
      </c>
      <c r="Q4554" s="67">
        <v>8019340000</v>
      </c>
      <c r="R4554" s="67">
        <v>8092140000</v>
      </c>
      <c r="S4554" s="67">
        <v>8165670000</v>
      </c>
      <c r="T4554" s="67">
        <v>8239940000</v>
      </c>
      <c r="U4554" s="67">
        <v>8314940000</v>
      </c>
      <c r="V4554" s="67">
        <v>8390700000</v>
      </c>
      <c r="W4554" s="67">
        <v>8467210000</v>
      </c>
      <c r="X4554" s="67">
        <v>8544490000</v>
      </c>
      <c r="Y4554" s="67">
        <v>8622540000</v>
      </c>
      <c r="Z4554" s="67">
        <v>8701380000</v>
      </c>
      <c r="AA4554" s="67">
        <v>8781000000</v>
      </c>
      <c r="AB4554" s="67">
        <v>8861410000</v>
      </c>
      <c r="AC4554" s="67">
        <v>8942630000</v>
      </c>
      <c r="AD4554" s="67">
        <v>9024670000</v>
      </c>
      <c r="AE4554" s="67">
        <v>9107520000</v>
      </c>
      <c r="AF4554" s="67">
        <v>9191200000</v>
      </c>
      <c r="AG4554" s="67">
        <v>9275720000</v>
      </c>
      <c r="AH4554" s="67">
        <v>9361090000</v>
      </c>
      <c r="AI4554" s="67">
        <v>9447300000</v>
      </c>
    </row>
    <row r="4555" spans="1:35" hidden="1" x14ac:dyDescent="0.25">
      <c r="A4555" s="67">
        <v>9144</v>
      </c>
      <c r="B4555" s="67" t="s">
        <v>518</v>
      </c>
      <c r="C4555" s="67" t="s">
        <v>463</v>
      </c>
      <c r="D4555" s="67" t="s">
        <v>323</v>
      </c>
      <c r="E4555" s="67">
        <v>1583310000</v>
      </c>
      <c r="F4555" s="67">
        <v>1605820000</v>
      </c>
      <c r="G4555" s="67">
        <v>1627160000</v>
      </c>
      <c r="H4555" s="67">
        <v>1647270000</v>
      </c>
      <c r="I4555" s="67">
        <v>1666080000</v>
      </c>
      <c r="J4555" s="67">
        <v>1683540000</v>
      </c>
      <c r="K4555" s="67">
        <v>1699590000</v>
      </c>
      <c r="L4555" s="67">
        <v>1714170000</v>
      </c>
      <c r="M4555" s="67">
        <v>1728900000</v>
      </c>
      <c r="N4555" s="67">
        <v>1743780000</v>
      </c>
      <c r="O4555" s="67">
        <v>1758800000</v>
      </c>
      <c r="P4555" s="67">
        <v>1773970000</v>
      </c>
      <c r="Q4555" s="67">
        <v>1789300000</v>
      </c>
      <c r="R4555" s="67">
        <v>1804780000</v>
      </c>
      <c r="S4555" s="67">
        <v>1820410000</v>
      </c>
      <c r="T4555" s="67">
        <v>1836200000</v>
      </c>
      <c r="U4555" s="67">
        <v>1852150000</v>
      </c>
      <c r="V4555" s="67">
        <v>1868260000</v>
      </c>
      <c r="W4555" s="67">
        <v>1884520000</v>
      </c>
      <c r="X4555" s="67">
        <v>1900950000</v>
      </c>
      <c r="Y4555" s="67">
        <v>1917550000</v>
      </c>
      <c r="Z4555" s="67">
        <v>1934310000</v>
      </c>
      <c r="AA4555" s="67">
        <v>1951240000</v>
      </c>
      <c r="AB4555" s="67">
        <v>1968340000</v>
      </c>
      <c r="AC4555" s="67">
        <v>1985610000</v>
      </c>
      <c r="AD4555" s="67">
        <v>2003050000</v>
      </c>
      <c r="AE4555" s="67">
        <v>2020670000</v>
      </c>
      <c r="AF4555" s="67">
        <v>2038460000</v>
      </c>
      <c r="AG4555" s="67">
        <v>2056430000</v>
      </c>
      <c r="AH4555" s="67">
        <v>2074580000</v>
      </c>
      <c r="AI4555" s="67">
        <v>2092910000</v>
      </c>
    </row>
    <row r="4556" spans="1:35" hidden="1" x14ac:dyDescent="0.25">
      <c r="A4556" s="67">
        <v>9145</v>
      </c>
      <c r="B4556" s="67" t="s">
        <v>518</v>
      </c>
      <c r="C4556" s="67" t="s">
        <v>464</v>
      </c>
      <c r="D4556" s="67" t="s">
        <v>323</v>
      </c>
      <c r="E4556" s="67">
        <v>1242130000</v>
      </c>
      <c r="F4556" s="67">
        <v>1249000000</v>
      </c>
      <c r="G4556" s="67">
        <v>1256330000</v>
      </c>
      <c r="H4556" s="67">
        <v>1264140000</v>
      </c>
      <c r="I4556" s="67">
        <v>1272440000</v>
      </c>
      <c r="J4556" s="67">
        <v>1281240000</v>
      </c>
      <c r="K4556" s="67">
        <v>1290540000</v>
      </c>
      <c r="L4556" s="67">
        <v>1300370000</v>
      </c>
      <c r="M4556" s="67">
        <v>1310280000</v>
      </c>
      <c r="N4556" s="67">
        <v>1320290000</v>
      </c>
      <c r="O4556" s="67">
        <v>1330380000</v>
      </c>
      <c r="P4556" s="67">
        <v>1340560000</v>
      </c>
      <c r="Q4556" s="67">
        <v>1350840000</v>
      </c>
      <c r="R4556" s="67">
        <v>1361200000</v>
      </c>
      <c r="S4556" s="67">
        <v>1371660000</v>
      </c>
      <c r="T4556" s="67">
        <v>1382220000</v>
      </c>
      <c r="U4556" s="67">
        <v>1392870000</v>
      </c>
      <c r="V4556" s="67">
        <v>1403620000</v>
      </c>
      <c r="W4556" s="67">
        <v>1414460000</v>
      </c>
      <c r="X4556" s="67">
        <v>1425400000</v>
      </c>
      <c r="Y4556" s="67">
        <v>1436440000</v>
      </c>
      <c r="Z4556" s="67">
        <v>1447580000</v>
      </c>
      <c r="AA4556" s="67">
        <v>1458810000</v>
      </c>
      <c r="AB4556" s="67">
        <v>1470150000</v>
      </c>
      <c r="AC4556" s="67">
        <v>1481590000</v>
      </c>
      <c r="AD4556" s="67">
        <v>1493140000</v>
      </c>
      <c r="AE4556" s="67">
        <v>1504790000</v>
      </c>
      <c r="AF4556" s="67">
        <v>1516540000</v>
      </c>
      <c r="AG4556" s="67">
        <v>1528400000</v>
      </c>
      <c r="AH4556" s="67">
        <v>1540360000</v>
      </c>
      <c r="AI4556" s="67">
        <v>1552440000</v>
      </c>
    </row>
    <row r="4557" spans="1:35" hidden="1" x14ac:dyDescent="0.25">
      <c r="A4557" s="67">
        <v>9146</v>
      </c>
      <c r="B4557" s="67" t="s">
        <v>518</v>
      </c>
      <c r="C4557" s="67" t="s">
        <v>465</v>
      </c>
      <c r="D4557" s="67" t="s">
        <v>323</v>
      </c>
      <c r="E4557" s="67">
        <v>4762220000</v>
      </c>
      <c r="F4557" s="67">
        <v>4789050000</v>
      </c>
      <c r="G4557" s="67">
        <v>4822960000</v>
      </c>
      <c r="H4557" s="67">
        <v>4864100000</v>
      </c>
      <c r="I4557" s="67">
        <v>4912690000</v>
      </c>
      <c r="J4557" s="67">
        <v>4968960000</v>
      </c>
      <c r="K4557" s="67">
        <v>5033210000</v>
      </c>
      <c r="L4557" s="67">
        <v>5105740000</v>
      </c>
      <c r="M4557" s="67">
        <v>5179520000</v>
      </c>
      <c r="N4557" s="67">
        <v>5254540000</v>
      </c>
      <c r="O4557" s="67">
        <v>5330840000</v>
      </c>
      <c r="P4557" s="67">
        <v>5408440000</v>
      </c>
      <c r="Q4557" s="67">
        <v>5487360000</v>
      </c>
      <c r="R4557" s="67">
        <v>5567620000</v>
      </c>
      <c r="S4557" s="67">
        <v>5649240000</v>
      </c>
      <c r="T4557" s="67">
        <v>5732250000</v>
      </c>
      <c r="U4557" s="67">
        <v>5816670000</v>
      </c>
      <c r="V4557" s="67">
        <v>5902530000</v>
      </c>
      <c r="W4557" s="67">
        <v>5989850000</v>
      </c>
      <c r="X4557" s="67">
        <v>6078650000</v>
      </c>
      <c r="Y4557" s="67">
        <v>6168960000</v>
      </c>
      <c r="Z4557" s="67">
        <v>6260800000</v>
      </c>
      <c r="AA4557" s="67">
        <v>6354210000</v>
      </c>
      <c r="AB4557" s="67">
        <v>6449210000</v>
      </c>
      <c r="AC4557" s="67">
        <v>6545820000</v>
      </c>
      <c r="AD4557" s="67">
        <v>6644070000</v>
      </c>
      <c r="AE4557" s="67">
        <v>6743990000</v>
      </c>
      <c r="AF4557" s="67">
        <v>6845610000</v>
      </c>
      <c r="AG4557" s="67">
        <v>6948960000</v>
      </c>
      <c r="AH4557" s="67">
        <v>7054070000</v>
      </c>
      <c r="AI4557" s="67">
        <v>7160960000</v>
      </c>
    </row>
    <row r="4558" spans="1:35" hidden="1" x14ac:dyDescent="0.25">
      <c r="A4558" s="67">
        <v>9147</v>
      </c>
      <c r="B4558" s="67" t="s">
        <v>518</v>
      </c>
      <c r="C4558" s="67" t="s">
        <v>466</v>
      </c>
      <c r="D4558" s="67" t="s">
        <v>323</v>
      </c>
      <c r="E4558" s="67">
        <v>20917900</v>
      </c>
      <c r="F4558" s="67">
        <v>20967900</v>
      </c>
      <c r="G4558" s="67">
        <v>21033100</v>
      </c>
      <c r="H4558" s="67">
        <v>21113700</v>
      </c>
      <c r="I4558" s="67">
        <v>21209800</v>
      </c>
      <c r="J4558" s="67">
        <v>21321700</v>
      </c>
      <c r="K4558" s="67">
        <v>21449600</v>
      </c>
      <c r="L4558" s="67">
        <v>21594000</v>
      </c>
      <c r="M4558" s="67">
        <v>21739500</v>
      </c>
      <c r="N4558" s="67">
        <v>21886100</v>
      </c>
      <c r="O4558" s="67">
        <v>22033900</v>
      </c>
      <c r="P4558" s="67">
        <v>22182900</v>
      </c>
      <c r="Q4558" s="67">
        <v>22333100</v>
      </c>
      <c r="R4558" s="67">
        <v>22484500</v>
      </c>
      <c r="S4558" s="67">
        <v>22637100</v>
      </c>
      <c r="T4558" s="67">
        <v>22791000</v>
      </c>
      <c r="U4558" s="67">
        <v>22946000</v>
      </c>
      <c r="V4558" s="67">
        <v>23102300</v>
      </c>
      <c r="W4558" s="67">
        <v>23259900</v>
      </c>
      <c r="X4558" s="67">
        <v>23418700</v>
      </c>
      <c r="Y4558" s="67">
        <v>23578800</v>
      </c>
      <c r="Z4558" s="67">
        <v>23740200</v>
      </c>
      <c r="AA4558" s="67">
        <v>23902800</v>
      </c>
      <c r="AB4558" s="67">
        <v>24066800</v>
      </c>
      <c r="AC4558" s="67">
        <v>24232000</v>
      </c>
      <c r="AD4558" s="67">
        <v>24398600</v>
      </c>
      <c r="AE4558" s="67">
        <v>24566600</v>
      </c>
      <c r="AF4558" s="67">
        <v>24735800</v>
      </c>
      <c r="AG4558" s="67">
        <v>24906400</v>
      </c>
      <c r="AH4558" s="67">
        <v>25078400</v>
      </c>
      <c r="AI4558" s="67">
        <v>25251800</v>
      </c>
    </row>
    <row r="4559" spans="1:35" hidden="1" x14ac:dyDescent="0.25">
      <c r="A4559" s="67">
        <v>9148</v>
      </c>
      <c r="B4559" s="67" t="s">
        <v>518</v>
      </c>
      <c r="C4559" s="67" t="s">
        <v>467</v>
      </c>
      <c r="D4559" s="67" t="s">
        <v>323</v>
      </c>
      <c r="E4559" s="67">
        <v>1433890000</v>
      </c>
      <c r="F4559" s="67">
        <v>1451950000</v>
      </c>
      <c r="G4559" s="67">
        <v>1470590000</v>
      </c>
      <c r="H4559" s="67">
        <v>1489810000</v>
      </c>
      <c r="I4559" s="67">
        <v>1509650000</v>
      </c>
      <c r="J4559" s="67">
        <v>1530110000</v>
      </c>
      <c r="K4559" s="67">
        <v>1551220000</v>
      </c>
      <c r="L4559" s="67">
        <v>1573000000</v>
      </c>
      <c r="M4559" s="67">
        <v>1595140000</v>
      </c>
      <c r="N4559" s="67">
        <v>1617640000</v>
      </c>
      <c r="O4559" s="67">
        <v>1640510000</v>
      </c>
      <c r="P4559" s="67">
        <v>1663750000</v>
      </c>
      <c r="Q4559" s="67">
        <v>1687370000</v>
      </c>
      <c r="R4559" s="67">
        <v>1711380000</v>
      </c>
      <c r="S4559" s="67">
        <v>1735790000</v>
      </c>
      <c r="T4559" s="67">
        <v>1760590000</v>
      </c>
      <c r="U4559" s="67">
        <v>1785800000</v>
      </c>
      <c r="V4559" s="67">
        <v>1811420000</v>
      </c>
      <c r="W4559" s="67">
        <v>1837460000</v>
      </c>
      <c r="X4559" s="67">
        <v>1863930000</v>
      </c>
      <c r="Y4559" s="67">
        <v>1890830000</v>
      </c>
      <c r="Z4559" s="67">
        <v>1918180000</v>
      </c>
      <c r="AA4559" s="67">
        <v>1945970000</v>
      </c>
      <c r="AB4559" s="67">
        <v>1974210000</v>
      </c>
      <c r="AC4559" s="67">
        <v>2002920000</v>
      </c>
      <c r="AD4559" s="67">
        <v>2032100000</v>
      </c>
      <c r="AE4559" s="67">
        <v>2061760000</v>
      </c>
      <c r="AF4559" s="67">
        <v>2091900000</v>
      </c>
      <c r="AG4559" s="67">
        <v>2122540000</v>
      </c>
      <c r="AH4559" s="67">
        <v>2153680000</v>
      </c>
      <c r="AI4559" s="67">
        <v>2185320000</v>
      </c>
    </row>
    <row r="4560" spans="1:35" hidden="1" x14ac:dyDescent="0.25">
      <c r="A4560" s="67">
        <v>9149</v>
      </c>
      <c r="B4560" s="67" t="s">
        <v>518</v>
      </c>
      <c r="C4560" s="67" t="s">
        <v>468</v>
      </c>
      <c r="D4560" s="67" t="s">
        <v>323</v>
      </c>
      <c r="E4560" s="67">
        <v>11298300000</v>
      </c>
      <c r="F4560" s="67">
        <v>11472300000</v>
      </c>
      <c r="G4560" s="67">
        <v>11631300000</v>
      </c>
      <c r="H4560" s="67">
        <v>11774500000</v>
      </c>
      <c r="I4560" s="67">
        <v>11901100000</v>
      </c>
      <c r="J4560" s="67">
        <v>12010300000</v>
      </c>
      <c r="K4560" s="67">
        <v>12101500000</v>
      </c>
      <c r="L4560" s="67">
        <v>12174300000</v>
      </c>
      <c r="M4560" s="67">
        <v>12247600000</v>
      </c>
      <c r="N4560" s="67">
        <v>12321300000</v>
      </c>
      <c r="O4560" s="67">
        <v>12395600000</v>
      </c>
      <c r="P4560" s="67">
        <v>12470400000</v>
      </c>
      <c r="Q4560" s="67">
        <v>12545800000</v>
      </c>
      <c r="R4560" s="67">
        <v>12621700000</v>
      </c>
      <c r="S4560" s="67">
        <v>12698000000</v>
      </c>
      <c r="T4560" s="67">
        <v>12775000000</v>
      </c>
      <c r="U4560" s="67">
        <v>12852500000</v>
      </c>
      <c r="V4560" s="67">
        <v>12930500000</v>
      </c>
      <c r="W4560" s="67">
        <v>13009000000</v>
      </c>
      <c r="X4560" s="67">
        <v>13088100000</v>
      </c>
      <c r="Y4560" s="67">
        <v>13167800000</v>
      </c>
      <c r="Z4560" s="67">
        <v>13248000000</v>
      </c>
      <c r="AA4560" s="67">
        <v>13328800000</v>
      </c>
      <c r="AB4560" s="67">
        <v>13410100000</v>
      </c>
      <c r="AC4560" s="67">
        <v>13492100000</v>
      </c>
      <c r="AD4560" s="67">
        <v>13574600000</v>
      </c>
      <c r="AE4560" s="67">
        <v>13657600000</v>
      </c>
      <c r="AF4560" s="67">
        <v>13741300000</v>
      </c>
      <c r="AG4560" s="67">
        <v>13825500000</v>
      </c>
      <c r="AH4560" s="67">
        <v>13910300000</v>
      </c>
      <c r="AI4560" s="67">
        <v>13995700000</v>
      </c>
    </row>
    <row r="4561" spans="1:35" hidden="1" x14ac:dyDescent="0.25">
      <c r="A4561" s="67">
        <v>9150</v>
      </c>
      <c r="B4561" s="67" t="s">
        <v>518</v>
      </c>
      <c r="C4561" s="67" t="s">
        <v>469</v>
      </c>
      <c r="D4561" s="67" t="s">
        <v>323</v>
      </c>
      <c r="E4561" s="67">
        <v>30363200000</v>
      </c>
      <c r="F4561" s="67">
        <v>31376700000</v>
      </c>
      <c r="G4561" s="67">
        <v>32367400000</v>
      </c>
      <c r="H4561" s="67">
        <v>33329700000</v>
      </c>
      <c r="I4561" s="67">
        <v>34258300000</v>
      </c>
      <c r="J4561" s="67">
        <v>35147800000</v>
      </c>
      <c r="K4561" s="67">
        <v>35992800000</v>
      </c>
      <c r="L4561" s="67">
        <v>36788100000</v>
      </c>
      <c r="M4561" s="67">
        <v>37603400000</v>
      </c>
      <c r="N4561" s="67">
        <v>38439000000</v>
      </c>
      <c r="O4561" s="67">
        <v>39295600000</v>
      </c>
      <c r="P4561" s="67">
        <v>40173600000</v>
      </c>
      <c r="Q4561" s="67">
        <v>41073500000</v>
      </c>
      <c r="R4561" s="67">
        <v>41996000000</v>
      </c>
      <c r="S4561" s="67">
        <v>42941500000</v>
      </c>
      <c r="T4561" s="67">
        <v>43910800000</v>
      </c>
      <c r="U4561" s="67">
        <v>44904200000</v>
      </c>
      <c r="V4561" s="67">
        <v>45922500000</v>
      </c>
      <c r="W4561" s="67">
        <v>46966400000</v>
      </c>
      <c r="X4561" s="67">
        <v>48036300000</v>
      </c>
      <c r="Y4561" s="67">
        <v>49133000000</v>
      </c>
      <c r="Z4561" s="67">
        <v>50257100000</v>
      </c>
      <c r="AA4561" s="67">
        <v>51409400000</v>
      </c>
      <c r="AB4561" s="67">
        <v>52590400000</v>
      </c>
      <c r="AC4561" s="67">
        <v>53801100000</v>
      </c>
      <c r="AD4561" s="67">
        <v>55042000000</v>
      </c>
      <c r="AE4561" s="67">
        <v>56314000000</v>
      </c>
      <c r="AF4561" s="67">
        <v>57617800000</v>
      </c>
      <c r="AG4561" s="67">
        <v>58954300000</v>
      </c>
      <c r="AH4561" s="67">
        <v>60324100000</v>
      </c>
      <c r="AI4561" s="67">
        <v>61728300000</v>
      </c>
    </row>
    <row r="4562" spans="1:35" hidden="1" x14ac:dyDescent="0.25">
      <c r="A4562" s="67">
        <v>9151</v>
      </c>
      <c r="B4562" s="67" t="s">
        <v>518</v>
      </c>
      <c r="C4562" s="67" t="s">
        <v>470</v>
      </c>
      <c r="D4562" s="67" t="s">
        <v>323</v>
      </c>
      <c r="E4562" s="67">
        <v>5320900000</v>
      </c>
      <c r="F4562" s="67">
        <v>5400790000</v>
      </c>
      <c r="G4562" s="67">
        <v>5480780000</v>
      </c>
      <c r="H4562" s="67">
        <v>5560830000</v>
      </c>
      <c r="I4562" s="67">
        <v>5640900000</v>
      </c>
      <c r="J4562" s="67">
        <v>5720940000</v>
      </c>
      <c r="K4562" s="67">
        <v>5800900000</v>
      </c>
      <c r="L4562" s="67">
        <v>5880740000</v>
      </c>
      <c r="M4562" s="67">
        <v>5961860000</v>
      </c>
      <c r="N4562" s="67">
        <v>6044270000</v>
      </c>
      <c r="O4562" s="67">
        <v>6128010000</v>
      </c>
      <c r="P4562" s="67">
        <v>6213080000</v>
      </c>
      <c r="Q4562" s="67">
        <v>6299510000</v>
      </c>
      <c r="R4562" s="67">
        <v>6387330000</v>
      </c>
      <c r="S4562" s="67">
        <v>6476550000</v>
      </c>
      <c r="T4562" s="67">
        <v>6567200000</v>
      </c>
      <c r="U4562" s="67">
        <v>6659300000</v>
      </c>
      <c r="V4562" s="67">
        <v>6752870000</v>
      </c>
      <c r="W4562" s="67">
        <v>6847940000</v>
      </c>
      <c r="X4562" s="67">
        <v>6944530000</v>
      </c>
      <c r="Y4562" s="67">
        <v>7042670000</v>
      </c>
      <c r="Z4562" s="67">
        <v>7142380000</v>
      </c>
      <c r="AA4562" s="67">
        <v>7243680000</v>
      </c>
      <c r="AB4562" s="67">
        <v>7346600000</v>
      </c>
      <c r="AC4562" s="67">
        <v>7451170000</v>
      </c>
      <c r="AD4562" s="67">
        <v>7557420000</v>
      </c>
      <c r="AE4562" s="67">
        <v>7665360000</v>
      </c>
      <c r="AF4562" s="67">
        <v>7775030000</v>
      </c>
      <c r="AG4562" s="67">
        <v>7886450000</v>
      </c>
      <c r="AH4562" s="67">
        <v>7999660000</v>
      </c>
      <c r="AI4562" s="67">
        <v>8114680000</v>
      </c>
    </row>
    <row r="4563" spans="1:35" hidden="1" x14ac:dyDescent="0.25">
      <c r="A4563" s="67">
        <v>9152</v>
      </c>
      <c r="B4563" s="67" t="s">
        <v>518</v>
      </c>
      <c r="C4563" s="67" t="s">
        <v>471</v>
      </c>
      <c r="D4563" s="67" t="s">
        <v>323</v>
      </c>
      <c r="E4563" s="67">
        <v>9406740000</v>
      </c>
      <c r="F4563" s="67">
        <v>9644750000</v>
      </c>
      <c r="G4563" s="67">
        <v>9877950000</v>
      </c>
      <c r="H4563" s="67">
        <v>10105500000</v>
      </c>
      <c r="I4563" s="67">
        <v>10326700000</v>
      </c>
      <c r="J4563" s="67">
        <v>10540700000</v>
      </c>
      <c r="K4563" s="67">
        <v>10746600000</v>
      </c>
      <c r="L4563" s="67">
        <v>10943800000</v>
      </c>
      <c r="M4563" s="67">
        <v>11145100000</v>
      </c>
      <c r="N4563" s="67">
        <v>11350600000</v>
      </c>
      <c r="O4563" s="67">
        <v>11560400000</v>
      </c>
      <c r="P4563" s="67">
        <v>11774700000</v>
      </c>
      <c r="Q4563" s="67">
        <v>11993400000</v>
      </c>
      <c r="R4563" s="67">
        <v>12216800000</v>
      </c>
      <c r="S4563" s="67">
        <v>12444800000</v>
      </c>
      <c r="T4563" s="67">
        <v>12677600000</v>
      </c>
      <c r="U4563" s="67">
        <v>12915300000</v>
      </c>
      <c r="V4563" s="67">
        <v>13158000000</v>
      </c>
      <c r="W4563" s="67">
        <v>13405800000</v>
      </c>
      <c r="X4563" s="67">
        <v>13658800000</v>
      </c>
      <c r="Y4563" s="67">
        <v>13917100000</v>
      </c>
      <c r="Z4563" s="67">
        <v>14180900000</v>
      </c>
      <c r="AA4563" s="67">
        <v>14450100000</v>
      </c>
      <c r="AB4563" s="67">
        <v>14725100000</v>
      </c>
      <c r="AC4563" s="67">
        <v>15005800000</v>
      </c>
      <c r="AD4563" s="67">
        <v>15292400000</v>
      </c>
      <c r="AE4563" s="67">
        <v>15585000000</v>
      </c>
      <c r="AF4563" s="67">
        <v>15883700000</v>
      </c>
      <c r="AG4563" s="67">
        <v>16188800000</v>
      </c>
      <c r="AH4563" s="67">
        <v>16500200000</v>
      </c>
      <c r="AI4563" s="67">
        <v>16818200000</v>
      </c>
    </row>
    <row r="4564" spans="1:35" hidden="1" x14ac:dyDescent="0.25">
      <c r="A4564" s="67">
        <v>9153</v>
      </c>
      <c r="B4564" s="67" t="s">
        <v>518</v>
      </c>
      <c r="C4564" s="67" t="s">
        <v>472</v>
      </c>
      <c r="D4564" s="67" t="s">
        <v>323</v>
      </c>
      <c r="E4564" s="67">
        <v>1274730000</v>
      </c>
      <c r="F4564" s="67">
        <v>1299660000</v>
      </c>
      <c r="G4564" s="67">
        <v>1325800000</v>
      </c>
      <c r="H4564" s="67">
        <v>1353190000</v>
      </c>
      <c r="I4564" s="67">
        <v>1381910000</v>
      </c>
      <c r="J4564" s="67">
        <v>1412000000</v>
      </c>
      <c r="K4564" s="67">
        <v>1443550000</v>
      </c>
      <c r="L4564" s="67">
        <v>1476630000</v>
      </c>
      <c r="M4564" s="67">
        <v>1510570000</v>
      </c>
      <c r="N4564" s="67">
        <v>1545420000</v>
      </c>
      <c r="O4564" s="67">
        <v>1581180000</v>
      </c>
      <c r="P4564" s="67">
        <v>1617890000</v>
      </c>
      <c r="Q4564" s="67">
        <v>1655570000</v>
      </c>
      <c r="R4564" s="67">
        <v>1694240000</v>
      </c>
      <c r="S4564" s="67">
        <v>1733930000</v>
      </c>
      <c r="T4564" s="67">
        <v>1774670000</v>
      </c>
      <c r="U4564" s="67">
        <v>1816480000</v>
      </c>
      <c r="V4564" s="67">
        <v>1859400000</v>
      </c>
      <c r="W4564" s="67">
        <v>1903460000</v>
      </c>
      <c r="X4564" s="67">
        <v>1948670000</v>
      </c>
      <c r="Y4564" s="67">
        <v>1995080000</v>
      </c>
      <c r="Z4564" s="67">
        <v>2042720000</v>
      </c>
      <c r="AA4564" s="67">
        <v>2091610000</v>
      </c>
      <c r="AB4564" s="67">
        <v>2141790000</v>
      </c>
      <c r="AC4564" s="67">
        <v>2193300000</v>
      </c>
      <c r="AD4564" s="67">
        <v>2246170000</v>
      </c>
      <c r="AE4564" s="67">
        <v>2300430000</v>
      </c>
      <c r="AF4564" s="67">
        <v>2356130000</v>
      </c>
      <c r="AG4564" s="67">
        <v>2413290000</v>
      </c>
      <c r="AH4564" s="67">
        <v>2471970000</v>
      </c>
      <c r="AI4564" s="67">
        <v>2532190000</v>
      </c>
    </row>
    <row r="4565" spans="1:35" hidden="1" x14ac:dyDescent="0.25">
      <c r="A4565" s="67">
        <v>9154</v>
      </c>
      <c r="B4565" s="67" t="s">
        <v>518</v>
      </c>
      <c r="C4565" s="67" t="s">
        <v>473</v>
      </c>
      <c r="D4565" s="67" t="s">
        <v>323</v>
      </c>
      <c r="E4565" s="67">
        <v>5009390000</v>
      </c>
      <c r="F4565" s="67">
        <v>5158180000</v>
      </c>
      <c r="G4565" s="67">
        <v>5301300000</v>
      </c>
      <c r="H4565" s="67">
        <v>5437860000</v>
      </c>
      <c r="I4565" s="67">
        <v>5566980000</v>
      </c>
      <c r="J4565" s="67">
        <v>5687820000</v>
      </c>
      <c r="K4565" s="67">
        <v>5799570000</v>
      </c>
      <c r="L4565" s="67">
        <v>5901450000</v>
      </c>
      <c r="M4565" s="67">
        <v>6005370000</v>
      </c>
      <c r="N4565" s="67">
        <v>6111360000</v>
      </c>
      <c r="O4565" s="67">
        <v>6219480000</v>
      </c>
      <c r="P4565" s="67">
        <v>6329760000</v>
      </c>
      <c r="Q4565" s="67">
        <v>6442240000</v>
      </c>
      <c r="R4565" s="67">
        <v>6556970000</v>
      </c>
      <c r="S4565" s="67">
        <v>6674000000</v>
      </c>
      <c r="T4565" s="67">
        <v>6793370000</v>
      </c>
      <c r="U4565" s="67">
        <v>6915130000</v>
      </c>
      <c r="V4565" s="67">
        <v>7039320000</v>
      </c>
      <c r="W4565" s="67">
        <v>7165990000</v>
      </c>
      <c r="X4565" s="67">
        <v>7295200000</v>
      </c>
      <c r="Y4565" s="67">
        <v>7426990000</v>
      </c>
      <c r="Z4565" s="67">
        <v>7561420000</v>
      </c>
      <c r="AA4565" s="67">
        <v>7698540000</v>
      </c>
      <c r="AB4565" s="67">
        <v>7838400000</v>
      </c>
      <c r="AC4565" s="67">
        <v>7981060000</v>
      </c>
      <c r="AD4565" s="67">
        <v>8126560000</v>
      </c>
      <c r="AE4565" s="67">
        <v>8274980000</v>
      </c>
      <c r="AF4565" s="67">
        <v>8426370000</v>
      </c>
      <c r="AG4565" s="67">
        <v>8580790000</v>
      </c>
      <c r="AH4565" s="67">
        <v>8738290000</v>
      </c>
      <c r="AI4565" s="67">
        <v>8898950000</v>
      </c>
    </row>
    <row r="4566" spans="1:35" hidden="1" x14ac:dyDescent="0.25">
      <c r="A4566" s="67">
        <v>9155</v>
      </c>
      <c r="B4566" s="67" t="s">
        <v>518</v>
      </c>
      <c r="C4566" s="67" t="s">
        <v>474</v>
      </c>
      <c r="D4566" s="67" t="s">
        <v>323</v>
      </c>
      <c r="E4566" s="67">
        <v>1394490000</v>
      </c>
      <c r="F4566" s="67">
        <v>1544370000</v>
      </c>
      <c r="G4566" s="67">
        <v>1692890000</v>
      </c>
      <c r="H4566" s="67">
        <v>1835850000</v>
      </c>
      <c r="I4566" s="67">
        <v>1968770000</v>
      </c>
      <c r="J4566" s="67">
        <v>2087140000</v>
      </c>
      <c r="K4566" s="67">
        <v>2186590000</v>
      </c>
      <c r="L4566" s="67">
        <v>2263200000</v>
      </c>
      <c r="M4566" s="67">
        <v>2342670000</v>
      </c>
      <c r="N4566" s="67">
        <v>2425110000</v>
      </c>
      <c r="O4566" s="67">
        <v>2510620000</v>
      </c>
      <c r="P4566" s="67">
        <v>2599320000</v>
      </c>
      <c r="Q4566" s="67">
        <v>2691340000</v>
      </c>
      <c r="R4566" s="67">
        <v>2786780000</v>
      </c>
      <c r="S4566" s="67">
        <v>2885790000</v>
      </c>
      <c r="T4566" s="67">
        <v>2988490000</v>
      </c>
      <c r="U4566" s="67">
        <v>3095020000</v>
      </c>
      <c r="V4566" s="67">
        <v>3205520000</v>
      </c>
      <c r="W4566" s="67">
        <v>3320150000</v>
      </c>
      <c r="X4566" s="67">
        <v>3439060000</v>
      </c>
      <c r="Y4566" s="67">
        <v>3562400000</v>
      </c>
      <c r="Z4566" s="67">
        <v>3690350000</v>
      </c>
      <c r="AA4566" s="67">
        <v>3823070000</v>
      </c>
      <c r="AB4566" s="67">
        <v>3960740000</v>
      </c>
      <c r="AC4566" s="67">
        <v>4103540000</v>
      </c>
      <c r="AD4566" s="67">
        <v>4251680000</v>
      </c>
      <c r="AE4566" s="67">
        <v>4405340000</v>
      </c>
      <c r="AF4566" s="67">
        <v>4564730000</v>
      </c>
      <c r="AG4566" s="67">
        <v>4730070000</v>
      </c>
      <c r="AH4566" s="67">
        <v>4901580000</v>
      </c>
      <c r="AI4566" s="67">
        <v>5079490000</v>
      </c>
    </row>
    <row r="4567" spans="1:35" hidden="1" x14ac:dyDescent="0.25">
      <c r="A4567" s="67">
        <v>9156</v>
      </c>
      <c r="B4567" s="67" t="s">
        <v>518</v>
      </c>
      <c r="C4567" s="67" t="s">
        <v>475</v>
      </c>
      <c r="D4567" s="67" t="s">
        <v>323</v>
      </c>
      <c r="E4567" s="67">
        <v>9492010000</v>
      </c>
      <c r="F4567" s="67">
        <v>9583470000</v>
      </c>
      <c r="G4567" s="67">
        <v>9679440000</v>
      </c>
      <c r="H4567" s="67">
        <v>9780060000</v>
      </c>
      <c r="I4567" s="67">
        <v>9885460000</v>
      </c>
      <c r="J4567" s="67">
        <v>9995810000</v>
      </c>
      <c r="K4567" s="67">
        <v>10111300000</v>
      </c>
      <c r="L4567" s="67">
        <v>10232000000</v>
      </c>
      <c r="M4567" s="67">
        <v>10354400000</v>
      </c>
      <c r="N4567" s="67">
        <v>10478500000</v>
      </c>
      <c r="O4567" s="67">
        <v>10604300000</v>
      </c>
      <c r="P4567" s="67">
        <v>10731900000</v>
      </c>
      <c r="Q4567" s="67">
        <v>10861300000</v>
      </c>
      <c r="R4567" s="67">
        <v>10992500000</v>
      </c>
      <c r="S4567" s="67">
        <v>11125600000</v>
      </c>
      <c r="T4567" s="67">
        <v>11260500000</v>
      </c>
      <c r="U4567" s="67">
        <v>11397200000</v>
      </c>
      <c r="V4567" s="67">
        <v>11536000000</v>
      </c>
      <c r="W4567" s="67">
        <v>11676600000</v>
      </c>
      <c r="X4567" s="67">
        <v>11819200000</v>
      </c>
      <c r="Y4567" s="67">
        <v>11963800000</v>
      </c>
      <c r="Z4567" s="67">
        <v>12110500000</v>
      </c>
      <c r="AA4567" s="67">
        <v>12259200000</v>
      </c>
      <c r="AB4567" s="67">
        <v>12410000000</v>
      </c>
      <c r="AC4567" s="67">
        <v>12562800000</v>
      </c>
      <c r="AD4567" s="67">
        <v>12717900000</v>
      </c>
      <c r="AE4567" s="67">
        <v>12875100000</v>
      </c>
      <c r="AF4567" s="67">
        <v>13034500000</v>
      </c>
      <c r="AG4567" s="67">
        <v>13196100000</v>
      </c>
      <c r="AH4567" s="67">
        <v>13360000000</v>
      </c>
      <c r="AI4567" s="67">
        <v>13526200000</v>
      </c>
    </row>
    <row r="4568" spans="1:35" hidden="1" x14ac:dyDescent="0.25">
      <c r="A4568" s="67">
        <v>9157</v>
      </c>
      <c r="B4568" s="67" t="s">
        <v>518</v>
      </c>
      <c r="C4568" s="67" t="s">
        <v>476</v>
      </c>
      <c r="D4568" s="67" t="s">
        <v>323</v>
      </c>
      <c r="E4568" s="67">
        <v>30175200000</v>
      </c>
      <c r="F4568" s="67">
        <v>30750900000</v>
      </c>
      <c r="G4568" s="67">
        <v>31324600000</v>
      </c>
      <c r="H4568" s="67">
        <v>31895500000</v>
      </c>
      <c r="I4568" s="67">
        <v>32462900000</v>
      </c>
      <c r="J4568" s="67">
        <v>33026000000</v>
      </c>
      <c r="K4568" s="67">
        <v>33584200000</v>
      </c>
      <c r="L4568" s="67">
        <v>34136800000</v>
      </c>
      <c r="M4568" s="67">
        <v>34699800000</v>
      </c>
      <c r="N4568" s="67">
        <v>35273500000</v>
      </c>
      <c r="O4568" s="67">
        <v>35858100000</v>
      </c>
      <c r="P4568" s="67">
        <v>36453800000</v>
      </c>
      <c r="Q4568" s="67">
        <v>37060900000</v>
      </c>
      <c r="R4568" s="67">
        <v>37679400000</v>
      </c>
      <c r="S4568" s="67">
        <v>38309800000</v>
      </c>
      <c r="T4568" s="67">
        <v>38952100000</v>
      </c>
      <c r="U4568" s="67">
        <v>39606600000</v>
      </c>
      <c r="V4568" s="67">
        <v>40273500000</v>
      </c>
      <c r="W4568" s="67">
        <v>40953100000</v>
      </c>
      <c r="X4568" s="67">
        <v>41645600000</v>
      </c>
      <c r="Y4568" s="67">
        <v>42351300000</v>
      </c>
      <c r="Z4568" s="67">
        <v>43070400000</v>
      </c>
      <c r="AA4568" s="67">
        <v>43803200000</v>
      </c>
      <c r="AB4568" s="67">
        <v>44549800000</v>
      </c>
      <c r="AC4568" s="67">
        <v>45310700000</v>
      </c>
      <c r="AD4568" s="67">
        <v>46086000000</v>
      </c>
      <c r="AE4568" s="67">
        <v>46876100000</v>
      </c>
      <c r="AF4568" s="67">
        <v>47681100000</v>
      </c>
      <c r="AG4568" s="67">
        <v>48501500000</v>
      </c>
      <c r="AH4568" s="67">
        <v>49337400000</v>
      </c>
      <c r="AI4568" s="67">
        <v>50189300000</v>
      </c>
    </row>
    <row r="4569" spans="1:35" hidden="1" x14ac:dyDescent="0.25">
      <c r="A4569" s="67">
        <v>9158</v>
      </c>
      <c r="B4569" s="67" t="s">
        <v>518</v>
      </c>
      <c r="C4569" s="67" t="s">
        <v>477</v>
      </c>
      <c r="D4569" s="67" t="s">
        <v>323</v>
      </c>
      <c r="E4569" s="67">
        <v>29203400000</v>
      </c>
      <c r="F4569" s="67">
        <v>29972900000</v>
      </c>
      <c r="G4569" s="67">
        <v>30730700000</v>
      </c>
      <c r="H4569" s="67">
        <v>31474500000</v>
      </c>
      <c r="I4569" s="67">
        <v>32201800000</v>
      </c>
      <c r="J4569" s="67">
        <v>32910100000</v>
      </c>
      <c r="K4569" s="67">
        <v>33597000000</v>
      </c>
      <c r="L4569" s="67">
        <v>34260100000</v>
      </c>
      <c r="M4569" s="67">
        <v>34938100000</v>
      </c>
      <c r="N4569" s="67">
        <v>35631400000</v>
      </c>
      <c r="O4569" s="67">
        <v>36340400000</v>
      </c>
      <c r="P4569" s="67">
        <v>37065300000</v>
      </c>
      <c r="Q4569" s="67">
        <v>37806600000</v>
      </c>
      <c r="R4569" s="67">
        <v>38564600000</v>
      </c>
      <c r="S4569" s="67">
        <v>39339700000</v>
      </c>
      <c r="T4569" s="67">
        <v>40132300000</v>
      </c>
      <c r="U4569" s="67">
        <v>40942800000</v>
      </c>
      <c r="V4569" s="67">
        <v>41771500000</v>
      </c>
      <c r="W4569" s="67">
        <v>42618900000</v>
      </c>
      <c r="X4569" s="67">
        <v>43485500000</v>
      </c>
      <c r="Y4569" s="67">
        <v>44371600000</v>
      </c>
      <c r="Z4569" s="67">
        <v>45277700000</v>
      </c>
      <c r="AA4569" s="67">
        <v>46204200000</v>
      </c>
      <c r="AB4569" s="67">
        <v>47151600000</v>
      </c>
      <c r="AC4569" s="67">
        <v>48120300000</v>
      </c>
      <c r="AD4569" s="67">
        <v>49111000000</v>
      </c>
      <c r="AE4569" s="67">
        <v>50123900000</v>
      </c>
      <c r="AF4569" s="67">
        <v>51159700000</v>
      </c>
      <c r="AG4569" s="67">
        <v>52218900000</v>
      </c>
      <c r="AH4569" s="67">
        <v>53301900000</v>
      </c>
      <c r="AI4569" s="67">
        <v>54409400000</v>
      </c>
    </row>
    <row r="4570" spans="1:35" hidden="1" x14ac:dyDescent="0.25">
      <c r="A4570" s="67">
        <v>9159</v>
      </c>
      <c r="B4570" s="67" t="s">
        <v>518</v>
      </c>
      <c r="C4570" s="67" t="s">
        <v>478</v>
      </c>
      <c r="D4570" s="67" t="s">
        <v>323</v>
      </c>
      <c r="E4570" s="67">
        <v>30699000000</v>
      </c>
      <c r="F4570" s="67">
        <v>30811100000</v>
      </c>
      <c r="G4570" s="67">
        <v>30937400000</v>
      </c>
      <c r="H4570" s="67">
        <v>31078100000</v>
      </c>
      <c r="I4570" s="67">
        <v>31233500000</v>
      </c>
      <c r="J4570" s="67">
        <v>31403800000</v>
      </c>
      <c r="K4570" s="67">
        <v>31589300000</v>
      </c>
      <c r="L4570" s="67">
        <v>31790200000</v>
      </c>
      <c r="M4570" s="67">
        <v>31992700000</v>
      </c>
      <c r="N4570" s="67">
        <v>32196700000</v>
      </c>
      <c r="O4570" s="67">
        <v>32402300000</v>
      </c>
      <c r="P4570" s="67">
        <v>32609400000</v>
      </c>
      <c r="Q4570" s="67">
        <v>32818000000</v>
      </c>
      <c r="R4570" s="67">
        <v>33028300000</v>
      </c>
      <c r="S4570" s="67">
        <v>33240100000</v>
      </c>
      <c r="T4570" s="67">
        <v>33453500000</v>
      </c>
      <c r="U4570" s="67">
        <v>33668600000</v>
      </c>
      <c r="V4570" s="67">
        <v>33885200000</v>
      </c>
      <c r="W4570" s="67">
        <v>34103500000</v>
      </c>
      <c r="X4570" s="67">
        <v>34323500000</v>
      </c>
      <c r="Y4570" s="67">
        <v>34545100000</v>
      </c>
      <c r="Z4570" s="67">
        <v>34768300000</v>
      </c>
      <c r="AA4570" s="67">
        <v>34993300000</v>
      </c>
      <c r="AB4570" s="67">
        <v>35219900000</v>
      </c>
      <c r="AC4570" s="67">
        <v>35448300000</v>
      </c>
      <c r="AD4570" s="67">
        <v>35678400000</v>
      </c>
      <c r="AE4570" s="67">
        <v>35910200000</v>
      </c>
      <c r="AF4570" s="67">
        <v>36143800000</v>
      </c>
      <c r="AG4570" s="67">
        <v>36379100000</v>
      </c>
      <c r="AH4570" s="67">
        <v>36616300000</v>
      </c>
      <c r="AI4570" s="67">
        <v>36855200000</v>
      </c>
    </row>
    <row r="4571" spans="1:35" hidden="1" x14ac:dyDescent="0.25">
      <c r="A4571" s="67">
        <v>9160</v>
      </c>
      <c r="B4571" s="67" t="s">
        <v>518</v>
      </c>
      <c r="C4571" s="67" t="s">
        <v>479</v>
      </c>
      <c r="D4571" s="67" t="s">
        <v>323</v>
      </c>
      <c r="E4571" s="67">
        <v>1590500000</v>
      </c>
      <c r="F4571" s="67">
        <v>1593720000</v>
      </c>
      <c r="G4571" s="67">
        <v>1600200000</v>
      </c>
      <c r="H4571" s="67">
        <v>1609950000</v>
      </c>
      <c r="I4571" s="67">
        <v>1623050000</v>
      </c>
      <c r="J4571" s="67">
        <v>1639590000</v>
      </c>
      <c r="K4571" s="67">
        <v>1659670000</v>
      </c>
      <c r="L4571" s="67">
        <v>1683440000</v>
      </c>
      <c r="M4571" s="67">
        <v>1707620000</v>
      </c>
      <c r="N4571" s="67">
        <v>1732210000</v>
      </c>
      <c r="O4571" s="67">
        <v>1757210000</v>
      </c>
      <c r="P4571" s="67">
        <v>1782640000</v>
      </c>
      <c r="Q4571" s="67">
        <v>1808500000</v>
      </c>
      <c r="R4571" s="67">
        <v>1834810000</v>
      </c>
      <c r="S4571" s="67">
        <v>1861550000</v>
      </c>
      <c r="T4571" s="67">
        <v>1888760000</v>
      </c>
      <c r="U4571" s="67">
        <v>1916430000</v>
      </c>
      <c r="V4571" s="67">
        <v>1944560000</v>
      </c>
      <c r="W4571" s="67">
        <v>1973180000</v>
      </c>
      <c r="X4571" s="67">
        <v>2002280000</v>
      </c>
      <c r="Y4571" s="67">
        <v>2031880000</v>
      </c>
      <c r="Z4571" s="67">
        <v>2061980000</v>
      </c>
      <c r="AA4571" s="67">
        <v>2092590000</v>
      </c>
      <c r="AB4571" s="67">
        <v>2123720000</v>
      </c>
      <c r="AC4571" s="67">
        <v>2155380000</v>
      </c>
      <c r="AD4571" s="67">
        <v>2187580000</v>
      </c>
      <c r="AE4571" s="67">
        <v>2220320000</v>
      </c>
      <c r="AF4571" s="67">
        <v>2253630000</v>
      </c>
      <c r="AG4571" s="67">
        <v>2287500000</v>
      </c>
      <c r="AH4571" s="67">
        <v>2321940000</v>
      </c>
      <c r="AI4571" s="67">
        <v>2356970000</v>
      </c>
    </row>
    <row r="4572" spans="1:35" hidden="1" x14ac:dyDescent="0.25">
      <c r="A4572" s="67">
        <v>9161</v>
      </c>
      <c r="B4572" s="67" t="s">
        <v>518</v>
      </c>
      <c r="C4572" s="67" t="s">
        <v>480</v>
      </c>
      <c r="D4572" s="67" t="s">
        <v>323</v>
      </c>
      <c r="E4572" s="67">
        <v>14837800000</v>
      </c>
      <c r="F4572" s="67">
        <v>15194300000</v>
      </c>
      <c r="G4572" s="67">
        <v>15562700000</v>
      </c>
      <c r="H4572" s="67">
        <v>15943500000</v>
      </c>
      <c r="I4572" s="67">
        <v>16337000000</v>
      </c>
      <c r="J4572" s="67">
        <v>16743800000</v>
      </c>
      <c r="K4572" s="67">
        <v>17164400000</v>
      </c>
      <c r="L4572" s="67">
        <v>17599300000</v>
      </c>
      <c r="M4572" s="67">
        <v>18046700000</v>
      </c>
      <c r="N4572" s="67">
        <v>18507200000</v>
      </c>
      <c r="O4572" s="67">
        <v>18981000000</v>
      </c>
      <c r="P4572" s="67">
        <v>19468500000</v>
      </c>
      <c r="Q4572" s="67">
        <v>19970200000</v>
      </c>
      <c r="R4572" s="67">
        <v>20486400000</v>
      </c>
      <c r="S4572" s="67">
        <v>21017600000</v>
      </c>
      <c r="T4572" s="67">
        <v>21564200000</v>
      </c>
      <c r="U4572" s="67">
        <v>22126600000</v>
      </c>
      <c r="V4572" s="67">
        <v>22705400000</v>
      </c>
      <c r="W4572" s="67">
        <v>23301000000</v>
      </c>
      <c r="X4572" s="67">
        <v>23913800000</v>
      </c>
      <c r="Y4572" s="67">
        <v>24544400000</v>
      </c>
      <c r="Z4572" s="67">
        <v>25193200000</v>
      </c>
      <c r="AA4572" s="67">
        <v>25860900000</v>
      </c>
      <c r="AB4572" s="67">
        <v>26548000000</v>
      </c>
      <c r="AC4572" s="67">
        <v>27255000000</v>
      </c>
      <c r="AD4572" s="67">
        <v>27982400000</v>
      </c>
      <c r="AE4572" s="67">
        <v>28731000000</v>
      </c>
      <c r="AF4572" s="67">
        <v>29501300000</v>
      </c>
      <c r="AG4572" s="67">
        <v>30293900000</v>
      </c>
      <c r="AH4572" s="67">
        <v>31109500000</v>
      </c>
      <c r="AI4572" s="67">
        <v>31948800000</v>
      </c>
    </row>
    <row r="4573" spans="1:35" hidden="1" x14ac:dyDescent="0.25">
      <c r="A4573" s="67">
        <v>9162</v>
      </c>
      <c r="B4573" s="67" t="s">
        <v>518</v>
      </c>
      <c r="C4573" s="67" t="s">
        <v>481</v>
      </c>
      <c r="D4573" s="67" t="s">
        <v>323</v>
      </c>
      <c r="E4573" s="67">
        <v>1501810000</v>
      </c>
      <c r="F4573" s="67">
        <v>1532130000</v>
      </c>
      <c r="G4573" s="67">
        <v>1562800000</v>
      </c>
      <c r="H4573" s="67">
        <v>1593800000</v>
      </c>
      <c r="I4573" s="67">
        <v>1625130000</v>
      </c>
      <c r="J4573" s="67">
        <v>1656770000</v>
      </c>
      <c r="K4573" s="67">
        <v>1688720000</v>
      </c>
      <c r="L4573" s="67">
        <v>1720960000</v>
      </c>
      <c r="M4573" s="67">
        <v>1753910000</v>
      </c>
      <c r="N4573" s="67">
        <v>1787580000</v>
      </c>
      <c r="O4573" s="67">
        <v>1821990000</v>
      </c>
      <c r="P4573" s="67">
        <v>1857170000</v>
      </c>
      <c r="Q4573" s="67">
        <v>1893110000</v>
      </c>
      <c r="R4573" s="67">
        <v>1929850000</v>
      </c>
      <c r="S4573" s="67">
        <v>1967390000</v>
      </c>
      <c r="T4573" s="67">
        <v>2005770000</v>
      </c>
      <c r="U4573" s="67">
        <v>2044980000</v>
      </c>
      <c r="V4573" s="67">
        <v>2085060000</v>
      </c>
      <c r="W4573" s="67">
        <v>2126020000</v>
      </c>
      <c r="X4573" s="67">
        <v>2167880000</v>
      </c>
      <c r="Y4573" s="67">
        <v>2210660000</v>
      </c>
      <c r="Z4573" s="67">
        <v>2254380000</v>
      </c>
      <c r="AA4573" s="67">
        <v>2299070000</v>
      </c>
      <c r="AB4573" s="67">
        <v>2344740000</v>
      </c>
      <c r="AC4573" s="67">
        <v>2391410000</v>
      </c>
      <c r="AD4573" s="67">
        <v>2439110000</v>
      </c>
      <c r="AE4573" s="67">
        <v>2487860000</v>
      </c>
      <c r="AF4573" s="67">
        <v>2537680000</v>
      </c>
      <c r="AG4573" s="67">
        <v>2588600000</v>
      </c>
      <c r="AH4573" s="67">
        <v>2640630000</v>
      </c>
      <c r="AI4573" s="67">
        <v>2693820000</v>
      </c>
    </row>
    <row r="4574" spans="1:35" hidden="1" x14ac:dyDescent="0.25">
      <c r="A4574" s="67">
        <v>9038</v>
      </c>
      <c r="B4574" s="67" t="s">
        <v>519</v>
      </c>
      <c r="C4574" s="67" t="s">
        <v>359</v>
      </c>
      <c r="D4574" s="67" t="s">
        <v>323</v>
      </c>
      <c r="E4574" s="67">
        <v>9754.9500000000007</v>
      </c>
      <c r="F4574" s="67">
        <v>9916.07</v>
      </c>
      <c r="G4574" s="67">
        <v>10058.6</v>
      </c>
      <c r="H4574" s="67">
        <v>10181.4</v>
      </c>
      <c r="I4574" s="67">
        <v>10283.5</v>
      </c>
      <c r="J4574" s="67">
        <v>10364.200000000001</v>
      </c>
      <c r="K4574" s="67">
        <v>10422.700000000001</v>
      </c>
      <c r="L4574" s="67">
        <v>10458.5</v>
      </c>
      <c r="M4574" s="67">
        <v>10494.5</v>
      </c>
      <c r="N4574" s="67">
        <v>10530.6</v>
      </c>
      <c r="O4574" s="67">
        <v>10566.9</v>
      </c>
      <c r="P4574" s="67">
        <v>10603.3</v>
      </c>
      <c r="Q4574" s="67">
        <v>10639.9</v>
      </c>
      <c r="R4574" s="67">
        <v>10676.6</v>
      </c>
      <c r="S4574" s="67">
        <v>10713.4</v>
      </c>
      <c r="T4574" s="67">
        <v>10750.5</v>
      </c>
      <c r="U4574" s="67">
        <v>10787.6</v>
      </c>
      <c r="V4574" s="67">
        <v>10824.9</v>
      </c>
      <c r="W4574" s="67">
        <v>10862.4</v>
      </c>
      <c r="X4574" s="67">
        <v>10900</v>
      </c>
      <c r="Y4574" s="67">
        <v>10937.7</v>
      </c>
      <c r="Z4574" s="67">
        <v>10975.6</v>
      </c>
      <c r="AA4574" s="67">
        <v>11013.7</v>
      </c>
      <c r="AB4574" s="67">
        <v>11051.9</v>
      </c>
      <c r="AC4574" s="67">
        <v>11090.2</v>
      </c>
      <c r="AD4574" s="67">
        <v>11128.7</v>
      </c>
      <c r="AE4574" s="67">
        <v>11167.4</v>
      </c>
      <c r="AF4574" s="67">
        <v>11206.2</v>
      </c>
      <c r="AG4574" s="67">
        <v>11245.2</v>
      </c>
      <c r="AH4574" s="67">
        <v>11284.3</v>
      </c>
      <c r="AI4574" s="67">
        <v>11323.6</v>
      </c>
    </row>
    <row r="4575" spans="1:35" hidden="1" x14ac:dyDescent="0.25">
      <c r="A4575" s="67">
        <v>9040</v>
      </c>
      <c r="B4575" s="67" t="s">
        <v>519</v>
      </c>
      <c r="C4575" s="67" t="s">
        <v>361</v>
      </c>
      <c r="D4575" s="67" t="s">
        <v>323</v>
      </c>
      <c r="E4575" s="67">
        <v>6.6397899999999996</v>
      </c>
      <c r="F4575" s="67">
        <v>6.9399199999999999</v>
      </c>
      <c r="G4575" s="67">
        <v>7.2374300000000016</v>
      </c>
      <c r="H4575" s="67">
        <v>7.5304199999999986</v>
      </c>
      <c r="I4575" s="67">
        <v>7.816889999999999</v>
      </c>
      <c r="J4575" s="67">
        <v>8.0948399999999996</v>
      </c>
      <c r="K4575" s="67">
        <v>8.3622300000000003</v>
      </c>
      <c r="L4575" s="67">
        <v>8.6170200000000001</v>
      </c>
      <c r="M4575" s="67">
        <v>8.8804800000000004</v>
      </c>
      <c r="N4575" s="67">
        <v>9.1529000000000007</v>
      </c>
      <c r="O4575" s="67">
        <v>9.4345800000000004</v>
      </c>
      <c r="P4575" s="67">
        <v>9.7258399999999998</v>
      </c>
      <c r="Q4575" s="67">
        <v>10.026999999999999</v>
      </c>
      <c r="R4575" s="67">
        <v>10.3384</v>
      </c>
      <c r="S4575" s="67">
        <v>10.660399999999999</v>
      </c>
      <c r="T4575" s="67">
        <v>10.9933</v>
      </c>
      <c r="U4575" s="67">
        <v>11.3376</v>
      </c>
      <c r="V4575" s="67">
        <v>11.6935</v>
      </c>
      <c r="W4575" s="67">
        <v>12.0616</v>
      </c>
      <c r="X4575" s="67">
        <v>12.4422</v>
      </c>
      <c r="Y4575" s="67">
        <v>12.835699999999999</v>
      </c>
      <c r="Z4575" s="67">
        <v>13.242599999999999</v>
      </c>
      <c r="AA4575" s="67">
        <v>13.6633</v>
      </c>
      <c r="AB4575" s="67">
        <v>14.0983</v>
      </c>
      <c r="AC4575" s="67">
        <v>14.5482</v>
      </c>
      <c r="AD4575" s="67">
        <v>15.013299999999999</v>
      </c>
      <c r="AE4575" s="67">
        <v>15.494199999999999</v>
      </c>
      <c r="AF4575" s="67">
        <v>15.9915</v>
      </c>
      <c r="AG4575" s="67">
        <v>16.505700000000001</v>
      </c>
      <c r="AH4575" s="67">
        <v>17.037400000000002</v>
      </c>
      <c r="AI4575" s="67">
        <v>17.5871</v>
      </c>
    </row>
    <row r="4576" spans="1:35" hidden="1" x14ac:dyDescent="0.25">
      <c r="A4576" s="67">
        <v>9041</v>
      </c>
      <c r="B4576" s="67" t="s">
        <v>519</v>
      </c>
      <c r="C4576" s="67" t="s">
        <v>362</v>
      </c>
      <c r="D4576" s="67" t="s">
        <v>323</v>
      </c>
      <c r="E4576" s="67">
        <v>790.26899999999989</v>
      </c>
      <c r="F4576" s="67">
        <v>782.57899999999995</v>
      </c>
      <c r="G4576" s="67">
        <v>777.32399999999996</v>
      </c>
      <c r="H4576" s="67">
        <v>774.43899999999996</v>
      </c>
      <c r="I4576" s="67">
        <v>773.8810000000002</v>
      </c>
      <c r="J4576" s="67">
        <v>775.63800000000003</v>
      </c>
      <c r="K4576" s="67">
        <v>779.71800000000019</v>
      </c>
      <c r="L4576" s="67">
        <v>786.16</v>
      </c>
      <c r="M4576" s="67">
        <v>792.66600000000005</v>
      </c>
      <c r="N4576" s="67">
        <v>799.23699999999997</v>
      </c>
      <c r="O4576" s="67">
        <v>805.875</v>
      </c>
      <c r="P4576" s="67">
        <v>812.57899999999995</v>
      </c>
      <c r="Q4576" s="67">
        <v>819.35</v>
      </c>
      <c r="R4576" s="67">
        <v>826.19</v>
      </c>
      <c r="S4576" s="67">
        <v>833.09800000000018</v>
      </c>
      <c r="T4576" s="67">
        <v>840.07600000000002</v>
      </c>
      <c r="U4576" s="67">
        <v>847.12300000000005</v>
      </c>
      <c r="V4576" s="67">
        <v>854.24199999999996</v>
      </c>
      <c r="W4576" s="67">
        <v>861.43200000000002</v>
      </c>
      <c r="X4576" s="67">
        <v>868.69399999999996</v>
      </c>
      <c r="Y4576" s="67">
        <v>876.029</v>
      </c>
      <c r="Z4576" s="67">
        <v>883.43799999999999</v>
      </c>
      <c r="AA4576" s="67">
        <v>890.92100000000005</v>
      </c>
      <c r="AB4576" s="67">
        <v>898.48</v>
      </c>
      <c r="AC4576" s="67">
        <v>906.11400000000003</v>
      </c>
      <c r="AD4576" s="67">
        <v>913.82500000000005</v>
      </c>
      <c r="AE4576" s="67">
        <v>921.61400000000003</v>
      </c>
      <c r="AF4576" s="67">
        <v>929.48099999999999</v>
      </c>
      <c r="AG4576" s="67">
        <v>937.42700000000002</v>
      </c>
      <c r="AH4576" s="67">
        <v>945.452</v>
      </c>
      <c r="AI4576" s="67">
        <v>953.55899999999997</v>
      </c>
    </row>
    <row r="4577" spans="1:35" hidden="1" x14ac:dyDescent="0.25">
      <c r="A4577" s="67">
        <v>9042</v>
      </c>
      <c r="B4577" s="67" t="s">
        <v>519</v>
      </c>
      <c r="C4577" s="67" t="s">
        <v>363</v>
      </c>
      <c r="D4577" s="67" t="s">
        <v>323</v>
      </c>
      <c r="E4577" s="67">
        <v>30.224900000000002</v>
      </c>
      <c r="F4577" s="67">
        <v>30.3079</v>
      </c>
      <c r="G4577" s="67">
        <v>30.499600000000001</v>
      </c>
      <c r="H4577" s="67">
        <v>30.802099999999999</v>
      </c>
      <c r="I4577" s="67">
        <v>31.218800000000002</v>
      </c>
      <c r="J4577" s="67">
        <v>31.7547</v>
      </c>
      <c r="K4577" s="67">
        <v>32.4163</v>
      </c>
      <c r="L4577" s="67">
        <v>33.2117</v>
      </c>
      <c r="M4577" s="67">
        <v>34.030200000000001</v>
      </c>
      <c r="N4577" s="67">
        <v>34.872500000000002</v>
      </c>
      <c r="O4577" s="67">
        <v>35.739199999999997</v>
      </c>
      <c r="P4577" s="67">
        <v>36.631</v>
      </c>
      <c r="Q4577" s="67">
        <v>37.548699999999997</v>
      </c>
      <c r="R4577" s="67">
        <v>38.493000000000002</v>
      </c>
      <c r="S4577" s="67">
        <v>39.464700000000001</v>
      </c>
      <c r="T4577" s="67">
        <v>40.464500000000001</v>
      </c>
      <c r="U4577" s="67">
        <v>41.493400000000001</v>
      </c>
      <c r="V4577" s="67">
        <v>42.552100000000003</v>
      </c>
      <c r="W4577" s="67">
        <v>43.641500000000001</v>
      </c>
      <c r="X4577" s="67">
        <v>44.762500000000003</v>
      </c>
      <c r="Y4577" s="67">
        <v>45.915999999999997</v>
      </c>
      <c r="Z4577" s="67">
        <v>47.102899999999998</v>
      </c>
      <c r="AA4577" s="67">
        <v>48.324300000000001</v>
      </c>
      <c r="AB4577" s="67">
        <v>49.581099999999999</v>
      </c>
      <c r="AC4577" s="67">
        <v>50.874299999999998</v>
      </c>
      <c r="AD4577" s="67">
        <v>52.205100000000002</v>
      </c>
      <c r="AE4577" s="67">
        <v>53.574399999999997</v>
      </c>
      <c r="AF4577" s="67">
        <v>54.983400000000003</v>
      </c>
      <c r="AG4577" s="67">
        <v>56.433399999999999</v>
      </c>
      <c r="AH4577" s="67">
        <v>57.9253</v>
      </c>
      <c r="AI4577" s="67">
        <v>59.460500000000003</v>
      </c>
    </row>
    <row r="4578" spans="1:35" hidden="1" x14ac:dyDescent="0.25">
      <c r="A4578" s="67">
        <v>9043</v>
      </c>
      <c r="B4578" s="67" t="s">
        <v>519</v>
      </c>
      <c r="C4578" s="67" t="s">
        <v>364</v>
      </c>
      <c r="D4578" s="67" t="s">
        <v>323</v>
      </c>
      <c r="E4578" s="67">
        <v>11316.2</v>
      </c>
      <c r="F4578" s="67">
        <v>11399</v>
      </c>
      <c r="G4578" s="67">
        <v>11476.7</v>
      </c>
      <c r="H4578" s="67">
        <v>11548.9</v>
      </c>
      <c r="I4578" s="67">
        <v>11615.8</v>
      </c>
      <c r="J4578" s="67">
        <v>11677</v>
      </c>
      <c r="K4578" s="67">
        <v>11732.5</v>
      </c>
      <c r="L4578" s="67">
        <v>11782.2</v>
      </c>
      <c r="M4578" s="67">
        <v>11832.2</v>
      </c>
      <c r="N4578" s="67">
        <v>11882.4</v>
      </c>
      <c r="O4578" s="67">
        <v>11932.9</v>
      </c>
      <c r="P4578" s="67">
        <v>11983.6</v>
      </c>
      <c r="Q4578" s="67">
        <v>12034.6</v>
      </c>
      <c r="R4578" s="67">
        <v>12085.8</v>
      </c>
      <c r="S4578" s="67">
        <v>12137.3</v>
      </c>
      <c r="T4578" s="67">
        <v>12189.1</v>
      </c>
      <c r="U4578" s="67">
        <v>12241.1</v>
      </c>
      <c r="V4578" s="67">
        <v>12293.3</v>
      </c>
      <c r="W4578" s="67">
        <v>12345.9</v>
      </c>
      <c r="X4578" s="67">
        <v>12398.6</v>
      </c>
      <c r="Y4578" s="67">
        <v>12451.7</v>
      </c>
      <c r="Z4578" s="67">
        <v>12505</v>
      </c>
      <c r="AA4578" s="67">
        <v>12558.6</v>
      </c>
      <c r="AB4578" s="67">
        <v>12612.4</v>
      </c>
      <c r="AC4578" s="67">
        <v>12666.6</v>
      </c>
      <c r="AD4578" s="67">
        <v>12721</v>
      </c>
      <c r="AE4578" s="67">
        <v>12775.6</v>
      </c>
      <c r="AF4578" s="67">
        <v>12830.6</v>
      </c>
      <c r="AG4578" s="67">
        <v>12885.8</v>
      </c>
      <c r="AH4578" s="67">
        <v>12941.3</v>
      </c>
      <c r="AI4578" s="67">
        <v>12997</v>
      </c>
    </row>
    <row r="4579" spans="1:35" hidden="1" x14ac:dyDescent="0.25">
      <c r="A4579" s="67">
        <v>9044</v>
      </c>
      <c r="B4579" s="67" t="s">
        <v>519</v>
      </c>
      <c r="C4579" s="67" t="s">
        <v>365</v>
      </c>
      <c r="D4579" s="67" t="s">
        <v>323</v>
      </c>
      <c r="E4579" s="67">
        <v>531.24599999999998</v>
      </c>
      <c r="F4579" s="67">
        <v>529.07299999999998</v>
      </c>
      <c r="G4579" s="67">
        <v>527.05099999999982</v>
      </c>
      <c r="H4579" s="67">
        <v>525.178</v>
      </c>
      <c r="I4579" s="67">
        <v>523.45299999999997</v>
      </c>
      <c r="J4579" s="67">
        <v>521.87300000000005</v>
      </c>
      <c r="K4579" s="67">
        <v>520.43700000000001</v>
      </c>
      <c r="L4579" s="67">
        <v>519.14300000000003</v>
      </c>
      <c r="M4579" s="67">
        <v>517.85300000000018</v>
      </c>
      <c r="N4579" s="67">
        <v>516.56700000000001</v>
      </c>
      <c r="O4579" s="67">
        <v>515.28499999999997</v>
      </c>
      <c r="P4579" s="67">
        <v>514.00699999999995</v>
      </c>
      <c r="Q4579" s="67">
        <v>512.73300000000017</v>
      </c>
      <c r="R4579" s="67">
        <v>511.46199999999999</v>
      </c>
      <c r="S4579" s="67">
        <v>510.19499999999999</v>
      </c>
      <c r="T4579" s="67">
        <v>508.93200000000002</v>
      </c>
      <c r="U4579" s="67">
        <v>507.673</v>
      </c>
      <c r="V4579" s="67">
        <v>506.41800000000001</v>
      </c>
      <c r="W4579" s="67">
        <v>505.166</v>
      </c>
      <c r="X4579" s="67">
        <v>503.91800000000001</v>
      </c>
      <c r="Y4579" s="67">
        <v>502.67399999999998</v>
      </c>
      <c r="Z4579" s="67">
        <v>501.43400000000003</v>
      </c>
      <c r="AA4579" s="67">
        <v>500.197</v>
      </c>
      <c r="AB4579" s="67">
        <v>498.964</v>
      </c>
      <c r="AC4579" s="67">
        <v>497.73500000000001</v>
      </c>
      <c r="AD4579" s="67">
        <v>496.50900000000001</v>
      </c>
      <c r="AE4579" s="67">
        <v>495.28800000000001</v>
      </c>
      <c r="AF4579" s="67">
        <v>494.06900000000002</v>
      </c>
      <c r="AG4579" s="67">
        <v>492.85500000000002</v>
      </c>
      <c r="AH4579" s="67">
        <v>491.64400000000001</v>
      </c>
      <c r="AI4579" s="67">
        <v>490.43700000000001</v>
      </c>
    </row>
    <row r="4580" spans="1:35" hidden="1" x14ac:dyDescent="0.25">
      <c r="A4580" s="67">
        <v>9045</v>
      </c>
      <c r="B4580" s="67" t="s">
        <v>519</v>
      </c>
      <c r="C4580" s="67" t="s">
        <v>366</v>
      </c>
      <c r="D4580" s="67" t="s">
        <v>323</v>
      </c>
      <c r="E4580" s="67">
        <v>2326.48</v>
      </c>
      <c r="F4580" s="67">
        <v>2365.2399999999998</v>
      </c>
      <c r="G4580" s="67">
        <v>2395.8200000000002</v>
      </c>
      <c r="H4580" s="67">
        <v>2417.7800000000002</v>
      </c>
      <c r="I4580" s="67">
        <v>2430.81</v>
      </c>
      <c r="J4580" s="67">
        <v>2434.6799999999998</v>
      </c>
      <c r="K4580" s="67">
        <v>2429.31</v>
      </c>
      <c r="L4580" s="67">
        <v>2414.7199999999998</v>
      </c>
      <c r="M4580" s="67">
        <v>2400.2399999999998</v>
      </c>
      <c r="N4580" s="67">
        <v>2385.86</v>
      </c>
      <c r="O4580" s="67">
        <v>2371.58</v>
      </c>
      <c r="P4580" s="67">
        <v>2357.4</v>
      </c>
      <c r="Q4580" s="67">
        <v>2343.3200000000002</v>
      </c>
      <c r="R4580" s="67">
        <v>2329.34</v>
      </c>
      <c r="S4580" s="67">
        <v>2315.4499999999998</v>
      </c>
      <c r="T4580" s="67">
        <v>2301.67</v>
      </c>
      <c r="U4580" s="67">
        <v>2287.98</v>
      </c>
      <c r="V4580" s="67">
        <v>2274.38</v>
      </c>
      <c r="W4580" s="67">
        <v>2260.88</v>
      </c>
      <c r="X4580" s="67">
        <v>2247.48</v>
      </c>
      <c r="Y4580" s="67">
        <v>2234.16</v>
      </c>
      <c r="Z4580" s="67">
        <v>2220.9499999999998</v>
      </c>
      <c r="AA4580" s="67">
        <v>2207.8200000000002</v>
      </c>
      <c r="AB4580" s="67">
        <v>2194.79</v>
      </c>
      <c r="AC4580" s="67">
        <v>2181.84</v>
      </c>
      <c r="AD4580" s="67">
        <v>2168.9899999999998</v>
      </c>
      <c r="AE4580" s="67">
        <v>2156.23</v>
      </c>
      <c r="AF4580" s="67">
        <v>2143.56</v>
      </c>
      <c r="AG4580" s="67">
        <v>2130.9699999999998</v>
      </c>
      <c r="AH4580" s="67">
        <v>2118.48</v>
      </c>
      <c r="AI4580" s="67">
        <v>2106.0700000000002</v>
      </c>
    </row>
    <row r="4581" spans="1:35" hidden="1" x14ac:dyDescent="0.25">
      <c r="A4581" s="67">
        <v>9046</v>
      </c>
      <c r="B4581" s="67" t="s">
        <v>519</v>
      </c>
      <c r="C4581" s="67" t="s">
        <v>367</v>
      </c>
      <c r="D4581" s="67" t="s">
        <v>323</v>
      </c>
      <c r="E4581" s="67">
        <v>2063.38</v>
      </c>
      <c r="F4581" s="67">
        <v>2061.9899999999998</v>
      </c>
      <c r="G4581" s="67">
        <v>2058.5300000000002</v>
      </c>
      <c r="H4581" s="67">
        <v>2053.02</v>
      </c>
      <c r="I4581" s="67">
        <v>2045.47</v>
      </c>
      <c r="J4581" s="67">
        <v>2035.91</v>
      </c>
      <c r="K4581" s="67">
        <v>2024.36</v>
      </c>
      <c r="L4581" s="67">
        <v>2010.87</v>
      </c>
      <c r="M4581" s="67">
        <v>1997.49</v>
      </c>
      <c r="N4581" s="67">
        <v>1984.22</v>
      </c>
      <c r="O4581" s="67">
        <v>1971.06</v>
      </c>
      <c r="P4581" s="67">
        <v>1958</v>
      </c>
      <c r="Q4581" s="67">
        <v>1945.04</v>
      </c>
      <c r="R4581" s="67">
        <v>1932.19</v>
      </c>
      <c r="S4581" s="67">
        <v>1919.44</v>
      </c>
      <c r="T4581" s="67">
        <v>1906.79</v>
      </c>
      <c r="U4581" s="67">
        <v>1894.24</v>
      </c>
      <c r="V4581" s="67">
        <v>1881.8</v>
      </c>
      <c r="W4581" s="67">
        <v>1869.45</v>
      </c>
      <c r="X4581" s="67">
        <v>1857.2</v>
      </c>
      <c r="Y4581" s="67">
        <v>1845.05</v>
      </c>
      <c r="Z4581" s="67">
        <v>1833</v>
      </c>
      <c r="AA4581" s="67">
        <v>1821.04</v>
      </c>
      <c r="AB4581" s="67">
        <v>1809.18</v>
      </c>
      <c r="AC4581" s="67">
        <v>1797.42</v>
      </c>
      <c r="AD4581" s="67">
        <v>1785.74</v>
      </c>
      <c r="AE4581" s="67">
        <v>1774.17</v>
      </c>
      <c r="AF4581" s="67">
        <v>1762.68</v>
      </c>
      <c r="AG4581" s="67">
        <v>1751.29</v>
      </c>
      <c r="AH4581" s="67">
        <v>1739.98</v>
      </c>
      <c r="AI4581" s="67">
        <v>1728.77</v>
      </c>
    </row>
    <row r="4582" spans="1:35" hidden="1" x14ac:dyDescent="0.25">
      <c r="A4582" s="67">
        <v>9047</v>
      </c>
      <c r="B4582" s="67" t="s">
        <v>519</v>
      </c>
      <c r="C4582" s="67" t="s">
        <v>368</v>
      </c>
      <c r="D4582" s="67" t="s">
        <v>323</v>
      </c>
      <c r="E4582" s="67">
        <v>3.5564399999999998</v>
      </c>
      <c r="F4582" s="67">
        <v>3.5765099999999999</v>
      </c>
      <c r="G4582" s="67">
        <v>3.59585</v>
      </c>
      <c r="H4582" s="67">
        <v>3.6144599999999998</v>
      </c>
      <c r="I4582" s="67">
        <v>3.6322999999999999</v>
      </c>
      <c r="J4582" s="67">
        <v>3.6493799999999998</v>
      </c>
      <c r="K4582" s="67">
        <v>3.66567</v>
      </c>
      <c r="L4582" s="67">
        <v>3.6811600000000002</v>
      </c>
      <c r="M4582" s="67">
        <v>3.6967300000000001</v>
      </c>
      <c r="N4582" s="67">
        <v>3.7123699999999999</v>
      </c>
      <c r="O4582" s="67">
        <v>3.7281</v>
      </c>
      <c r="P4582" s="67">
        <v>3.7439</v>
      </c>
      <c r="Q4582" s="67">
        <v>3.7597800000000001</v>
      </c>
      <c r="R4582" s="67">
        <v>3.7757399999999999</v>
      </c>
      <c r="S4582" s="67">
        <v>3.7917900000000002</v>
      </c>
      <c r="T4582" s="67">
        <v>3.8079100000000001</v>
      </c>
      <c r="U4582" s="67">
        <v>3.8241100000000001</v>
      </c>
      <c r="V4582" s="67">
        <v>3.8403900000000002</v>
      </c>
      <c r="W4582" s="67">
        <v>3.85676</v>
      </c>
      <c r="X4582" s="67">
        <v>3.8732000000000002</v>
      </c>
      <c r="Y4582" s="67">
        <v>3.8897300000000001</v>
      </c>
      <c r="Z4582" s="67">
        <v>3.9063400000000001</v>
      </c>
      <c r="AA4582" s="67">
        <v>3.9230399999999999</v>
      </c>
      <c r="AB4582" s="67">
        <v>3.9398200000000001</v>
      </c>
      <c r="AC4582" s="67">
        <v>3.95668</v>
      </c>
      <c r="AD4582" s="67">
        <v>3.9736199999999999</v>
      </c>
      <c r="AE4582" s="67">
        <v>3.99065</v>
      </c>
      <c r="AF4582" s="67">
        <v>4.0077699999999998</v>
      </c>
      <c r="AG4582" s="67">
        <v>4.0249699999999997</v>
      </c>
      <c r="AH4582" s="67">
        <v>4.0422599999999997</v>
      </c>
      <c r="AI4582" s="67">
        <v>4.0596300000000003</v>
      </c>
    </row>
    <row r="4583" spans="1:35" hidden="1" x14ac:dyDescent="0.25">
      <c r="A4583" s="67">
        <v>9048</v>
      </c>
      <c r="B4583" s="67" t="s">
        <v>519</v>
      </c>
      <c r="C4583" s="67" t="s">
        <v>369</v>
      </c>
      <c r="D4583" s="67" t="s">
        <v>323</v>
      </c>
      <c r="E4583" s="67">
        <v>1225.6300000000001</v>
      </c>
      <c r="F4583" s="67">
        <v>1246.8499999999999</v>
      </c>
      <c r="G4583" s="67">
        <v>1266.49</v>
      </c>
      <c r="H4583" s="67">
        <v>1284.44</v>
      </c>
      <c r="I4583" s="67">
        <v>1300.6099999999999</v>
      </c>
      <c r="J4583" s="67">
        <v>1314.9</v>
      </c>
      <c r="K4583" s="67">
        <v>1327.22</v>
      </c>
      <c r="L4583" s="67">
        <v>1337.51</v>
      </c>
      <c r="M4583" s="67">
        <v>1347.9</v>
      </c>
      <c r="N4583" s="67">
        <v>1358.38</v>
      </c>
      <c r="O4583" s="67">
        <v>1368.95</v>
      </c>
      <c r="P4583" s="67">
        <v>1379.62</v>
      </c>
      <c r="Q4583" s="67">
        <v>1390.39</v>
      </c>
      <c r="R4583" s="67">
        <v>1401.25</v>
      </c>
      <c r="S4583" s="67">
        <v>1412.21</v>
      </c>
      <c r="T4583" s="67">
        <v>1423.27</v>
      </c>
      <c r="U4583" s="67">
        <v>1434.42</v>
      </c>
      <c r="V4583" s="67">
        <v>1445.68</v>
      </c>
      <c r="W4583" s="67">
        <v>1457.04</v>
      </c>
      <c r="X4583" s="67">
        <v>1468.5</v>
      </c>
      <c r="Y4583" s="67">
        <v>1480.07</v>
      </c>
      <c r="Z4583" s="67">
        <v>1491.74</v>
      </c>
      <c r="AA4583" s="67">
        <v>1503.51</v>
      </c>
      <c r="AB4583" s="67">
        <v>1515.39</v>
      </c>
      <c r="AC4583" s="67">
        <v>1527.38</v>
      </c>
      <c r="AD4583" s="67">
        <v>1539.47</v>
      </c>
      <c r="AE4583" s="67">
        <v>1551.68</v>
      </c>
      <c r="AF4583" s="67">
        <v>1563.99</v>
      </c>
      <c r="AG4583" s="67">
        <v>1576.41</v>
      </c>
      <c r="AH4583" s="67">
        <v>1588.95</v>
      </c>
      <c r="AI4583" s="67">
        <v>1601.6</v>
      </c>
    </row>
    <row r="4584" spans="1:35" hidden="1" x14ac:dyDescent="0.25">
      <c r="A4584" s="67">
        <v>9050</v>
      </c>
      <c r="B4584" s="67" t="s">
        <v>519</v>
      </c>
      <c r="C4584" s="67" t="s">
        <v>371</v>
      </c>
      <c r="D4584" s="67" t="s">
        <v>323</v>
      </c>
      <c r="E4584" s="67">
        <v>1745.23</v>
      </c>
      <c r="F4584" s="67">
        <v>1770.8</v>
      </c>
      <c r="G4584" s="67">
        <v>1795.74</v>
      </c>
      <c r="H4584" s="67">
        <v>1820</v>
      </c>
      <c r="I4584" s="67">
        <v>1843.53</v>
      </c>
      <c r="J4584" s="67">
        <v>1866.29</v>
      </c>
      <c r="K4584" s="67">
        <v>1888.24</v>
      </c>
      <c r="L4584" s="67">
        <v>1909.33</v>
      </c>
      <c r="M4584" s="67">
        <v>1930.69</v>
      </c>
      <c r="N4584" s="67">
        <v>1952.33</v>
      </c>
      <c r="O4584" s="67">
        <v>1974.25</v>
      </c>
      <c r="P4584" s="67">
        <v>1996.46</v>
      </c>
      <c r="Q4584" s="67">
        <v>2018.96</v>
      </c>
      <c r="R4584" s="67">
        <v>2041.75</v>
      </c>
      <c r="S4584" s="67">
        <v>2064.83</v>
      </c>
      <c r="T4584" s="67">
        <v>2088.21</v>
      </c>
      <c r="U4584" s="67">
        <v>2111.9</v>
      </c>
      <c r="V4584" s="67">
        <v>2135.9</v>
      </c>
      <c r="W4584" s="67">
        <v>2160.21</v>
      </c>
      <c r="X4584" s="67">
        <v>2184.83</v>
      </c>
      <c r="Y4584" s="67">
        <v>2209.7800000000002</v>
      </c>
      <c r="Z4584" s="67">
        <v>2235.0500000000002</v>
      </c>
      <c r="AA4584" s="67">
        <v>2260.65</v>
      </c>
      <c r="AB4584" s="67">
        <v>2286.58</v>
      </c>
      <c r="AC4584" s="67">
        <v>2312.84</v>
      </c>
      <c r="AD4584" s="67">
        <v>2339.4499999999998</v>
      </c>
      <c r="AE4584" s="67">
        <v>2366.41</v>
      </c>
      <c r="AF4584" s="67">
        <v>2393.71</v>
      </c>
      <c r="AG4584" s="67">
        <v>2421.37</v>
      </c>
      <c r="AH4584" s="67">
        <v>2449.39</v>
      </c>
      <c r="AI4584" s="67">
        <v>2477.7800000000002</v>
      </c>
    </row>
    <row r="4585" spans="1:35" hidden="1" x14ac:dyDescent="0.25">
      <c r="A4585" s="67">
        <v>9052</v>
      </c>
      <c r="B4585" s="67" t="s">
        <v>519</v>
      </c>
      <c r="C4585" s="67" t="s">
        <v>373</v>
      </c>
      <c r="D4585" s="67" t="s">
        <v>323</v>
      </c>
      <c r="E4585" s="67">
        <v>1818.25</v>
      </c>
      <c r="F4585" s="67">
        <v>1848.42</v>
      </c>
      <c r="G4585" s="67">
        <v>1876.67</v>
      </c>
      <c r="H4585" s="67">
        <v>1902.89</v>
      </c>
      <c r="I4585" s="67">
        <v>1926.94</v>
      </c>
      <c r="J4585" s="67">
        <v>1948.73</v>
      </c>
      <c r="K4585" s="67">
        <v>1968.14</v>
      </c>
      <c r="L4585" s="67">
        <v>1985.09</v>
      </c>
      <c r="M4585" s="67">
        <v>2002.2</v>
      </c>
      <c r="N4585" s="67">
        <v>2019.49</v>
      </c>
      <c r="O4585" s="67">
        <v>2036.95</v>
      </c>
      <c r="P4585" s="67">
        <v>2054.58</v>
      </c>
      <c r="Q4585" s="67">
        <v>2072.39</v>
      </c>
      <c r="R4585" s="67">
        <v>2090.38</v>
      </c>
      <c r="S4585" s="67">
        <v>2108.5500000000002</v>
      </c>
      <c r="T4585" s="67">
        <v>2126.9</v>
      </c>
      <c r="U4585" s="67">
        <v>2145.4299999999998</v>
      </c>
      <c r="V4585" s="67">
        <v>2164.15</v>
      </c>
      <c r="W4585" s="67">
        <v>2183.06</v>
      </c>
      <c r="X4585" s="67">
        <v>2202.15</v>
      </c>
      <c r="Y4585" s="67">
        <v>2221.44</v>
      </c>
      <c r="Z4585" s="67">
        <v>2240.92</v>
      </c>
      <c r="AA4585" s="67">
        <v>2260.59</v>
      </c>
      <c r="AB4585" s="67">
        <v>2280.46</v>
      </c>
      <c r="AC4585" s="67">
        <v>2300.5300000000002</v>
      </c>
      <c r="AD4585" s="67">
        <v>2320.8000000000002</v>
      </c>
      <c r="AE4585" s="67">
        <v>2341.27</v>
      </c>
      <c r="AF4585" s="67">
        <v>2361.9499999999998</v>
      </c>
      <c r="AG4585" s="67">
        <v>2382.83</v>
      </c>
      <c r="AH4585" s="67">
        <v>2403.9299999999998</v>
      </c>
      <c r="AI4585" s="67">
        <v>2425.23</v>
      </c>
    </row>
    <row r="4586" spans="1:35" hidden="1" x14ac:dyDescent="0.25">
      <c r="A4586" s="67">
        <v>9053</v>
      </c>
      <c r="B4586" s="67" t="s">
        <v>519</v>
      </c>
      <c r="C4586" s="67" t="s">
        <v>374</v>
      </c>
      <c r="D4586" s="67" t="s">
        <v>323</v>
      </c>
      <c r="E4586" s="67">
        <v>328.78100000000001</v>
      </c>
      <c r="F4586" s="67">
        <v>332.88099999999997</v>
      </c>
      <c r="G4586" s="67">
        <v>336.11300000000011</v>
      </c>
      <c r="H4586" s="67">
        <v>338.44200000000001</v>
      </c>
      <c r="I4586" s="67">
        <v>339.84199999999998</v>
      </c>
      <c r="J4586" s="67">
        <v>340.298</v>
      </c>
      <c r="K4586" s="67">
        <v>339.8</v>
      </c>
      <c r="L4586" s="67">
        <v>338.35199999999998</v>
      </c>
      <c r="M4586" s="67">
        <v>336.91</v>
      </c>
      <c r="N4586" s="67">
        <v>335.476</v>
      </c>
      <c r="O4586" s="67">
        <v>334.05</v>
      </c>
      <c r="P4586" s="67">
        <v>332.63</v>
      </c>
      <c r="Q4586" s="67">
        <v>331.21699999999998</v>
      </c>
      <c r="R4586" s="67">
        <v>329.8119999999999</v>
      </c>
      <c r="S4586" s="67">
        <v>328.41300000000001</v>
      </c>
      <c r="T4586" s="67">
        <v>327.02199999999999</v>
      </c>
      <c r="U4586" s="67">
        <v>325.637</v>
      </c>
      <c r="V4586" s="67">
        <v>324.26</v>
      </c>
      <c r="W4586" s="67">
        <v>322.88900000000001</v>
      </c>
      <c r="X4586" s="67">
        <v>321.52499999999998</v>
      </c>
      <c r="Y4586" s="67">
        <v>320.16800000000001</v>
      </c>
      <c r="Z4586" s="67">
        <v>318.81799999999998</v>
      </c>
      <c r="AA4586" s="67">
        <v>317.47399999999999</v>
      </c>
      <c r="AB4586" s="67">
        <v>316.137</v>
      </c>
      <c r="AC4586" s="67">
        <v>314.80700000000002</v>
      </c>
      <c r="AD4586" s="67">
        <v>313.48400000000009</v>
      </c>
      <c r="AE4586" s="67">
        <v>312.16700000000009</v>
      </c>
      <c r="AF4586" s="67">
        <v>310.85700000000003</v>
      </c>
      <c r="AG4586" s="67">
        <v>309.553</v>
      </c>
      <c r="AH4586" s="67">
        <v>308.25599999999997</v>
      </c>
      <c r="AI4586" s="67">
        <v>306.96499999999997</v>
      </c>
    </row>
    <row r="4587" spans="1:35" hidden="1" x14ac:dyDescent="0.25">
      <c r="A4587" s="67">
        <v>9054</v>
      </c>
      <c r="B4587" s="67" t="s">
        <v>519</v>
      </c>
      <c r="C4587" s="67" t="s">
        <v>375</v>
      </c>
      <c r="D4587" s="67" t="s">
        <v>323</v>
      </c>
      <c r="E4587" s="67">
        <v>331.33499999999998</v>
      </c>
      <c r="F4587" s="67">
        <v>336.4430000000001</v>
      </c>
      <c r="G4587" s="67">
        <v>341.16</v>
      </c>
      <c r="H4587" s="67">
        <v>345.46</v>
      </c>
      <c r="I4587" s="67">
        <v>349.32400000000001</v>
      </c>
      <c r="J4587" s="67">
        <v>352.73200000000003</v>
      </c>
      <c r="K4587" s="67">
        <v>355.666</v>
      </c>
      <c r="L4587" s="67">
        <v>358.11</v>
      </c>
      <c r="M4587" s="67">
        <v>360.57400000000001</v>
      </c>
      <c r="N4587" s="67">
        <v>363.05799999999999</v>
      </c>
      <c r="O4587" s="67">
        <v>365.56099999999998</v>
      </c>
      <c r="P4587" s="67">
        <v>368.08499999999998</v>
      </c>
      <c r="Q4587" s="67">
        <v>370.62900000000002</v>
      </c>
      <c r="R4587" s="67">
        <v>373.19299999999998</v>
      </c>
      <c r="S4587" s="67">
        <v>375.77699999999999</v>
      </c>
      <c r="T4587" s="67">
        <v>378.38299999999998</v>
      </c>
      <c r="U4587" s="67">
        <v>381.00900000000001</v>
      </c>
      <c r="V4587" s="67">
        <v>383.65600000000001</v>
      </c>
      <c r="W4587" s="67">
        <v>386.32400000000001</v>
      </c>
      <c r="X4587" s="67">
        <v>389.01400000000001</v>
      </c>
      <c r="Y4587" s="67">
        <v>391.72500000000002</v>
      </c>
      <c r="Z4587" s="67">
        <v>394.45800000000003</v>
      </c>
      <c r="AA4587" s="67">
        <v>397.21300000000002</v>
      </c>
      <c r="AB4587" s="67">
        <v>399.99</v>
      </c>
      <c r="AC4587" s="67">
        <v>402.78899999999999</v>
      </c>
      <c r="AD4587" s="67">
        <v>405.61</v>
      </c>
      <c r="AE4587" s="67">
        <v>408.45400000000001</v>
      </c>
      <c r="AF4587" s="67">
        <v>411.32100000000003</v>
      </c>
      <c r="AG4587" s="67">
        <v>414.21100000000001</v>
      </c>
      <c r="AH4587" s="67">
        <v>417.12400000000002</v>
      </c>
      <c r="AI4587" s="67">
        <v>420.06</v>
      </c>
    </row>
    <row r="4588" spans="1:35" hidden="1" x14ac:dyDescent="0.25">
      <c r="A4588" s="67">
        <v>9055</v>
      </c>
      <c r="B4588" s="67" t="s">
        <v>519</v>
      </c>
      <c r="C4588" s="67" t="s">
        <v>376</v>
      </c>
      <c r="D4588" s="67" t="s">
        <v>323</v>
      </c>
      <c r="E4588" s="67">
        <v>4430.43</v>
      </c>
      <c r="F4588" s="67">
        <v>4521.1499999999996</v>
      </c>
      <c r="G4588" s="67">
        <v>4602.4399999999996</v>
      </c>
      <c r="H4588" s="67">
        <v>4673.57</v>
      </c>
      <c r="I4588" s="67">
        <v>4733.92</v>
      </c>
      <c r="J4588" s="67">
        <v>4782.92</v>
      </c>
      <c r="K4588" s="67">
        <v>4820.1099999999997</v>
      </c>
      <c r="L4588" s="67">
        <v>4845.13</v>
      </c>
      <c r="M4588" s="67">
        <v>4870.3</v>
      </c>
      <c r="N4588" s="67">
        <v>4895.62</v>
      </c>
      <c r="O4588" s="67">
        <v>4921.09</v>
      </c>
      <c r="P4588" s="67">
        <v>4946.71</v>
      </c>
      <c r="Q4588" s="67">
        <v>4972.49</v>
      </c>
      <c r="R4588" s="67">
        <v>4998.42</v>
      </c>
      <c r="S4588" s="67">
        <v>5024.51</v>
      </c>
      <c r="T4588" s="67">
        <v>5050.76</v>
      </c>
      <c r="U4588" s="67">
        <v>5077.16</v>
      </c>
      <c r="V4588" s="67">
        <v>5103.72</v>
      </c>
      <c r="W4588" s="67">
        <v>5130.4399999999996</v>
      </c>
      <c r="X4588" s="67">
        <v>5157.32</v>
      </c>
      <c r="Y4588" s="67">
        <v>5184.3599999999997</v>
      </c>
      <c r="Z4588" s="67">
        <v>5211.5600000000004</v>
      </c>
      <c r="AA4588" s="67">
        <v>5238.93</v>
      </c>
      <c r="AB4588" s="67">
        <v>5266.46</v>
      </c>
      <c r="AC4588" s="67">
        <v>5294.15</v>
      </c>
      <c r="AD4588" s="67">
        <v>5322.02</v>
      </c>
      <c r="AE4588" s="67">
        <v>5350.05</v>
      </c>
      <c r="AF4588" s="67">
        <v>5378.24</v>
      </c>
      <c r="AG4588" s="67">
        <v>5406.61</v>
      </c>
      <c r="AH4588" s="67">
        <v>5435.15</v>
      </c>
      <c r="AI4588" s="67">
        <v>5463.86</v>
      </c>
    </row>
    <row r="4589" spans="1:35" hidden="1" x14ac:dyDescent="0.25">
      <c r="A4589" s="67">
        <v>9056</v>
      </c>
      <c r="B4589" s="67" t="s">
        <v>519</v>
      </c>
      <c r="C4589" s="67" t="s">
        <v>377</v>
      </c>
      <c r="D4589" s="67" t="s">
        <v>323</v>
      </c>
      <c r="E4589" s="67">
        <v>2258.0300000000002</v>
      </c>
      <c r="F4589" s="67">
        <v>2295.2399999999998</v>
      </c>
      <c r="G4589" s="67">
        <v>2334.0100000000002</v>
      </c>
      <c r="H4589" s="67">
        <v>2374.4</v>
      </c>
      <c r="I4589" s="67">
        <v>2416.4899999999998</v>
      </c>
      <c r="J4589" s="67">
        <v>2460.33</v>
      </c>
      <c r="K4589" s="67">
        <v>2506.0100000000002</v>
      </c>
      <c r="L4589" s="67">
        <v>2553.6</v>
      </c>
      <c r="M4589" s="67">
        <v>2602.2399999999998</v>
      </c>
      <c r="N4589" s="67">
        <v>2651.95</v>
      </c>
      <c r="O4589" s="67">
        <v>2702.76</v>
      </c>
      <c r="P4589" s="67">
        <v>2754.68</v>
      </c>
      <c r="Q4589" s="67">
        <v>2807.74</v>
      </c>
      <c r="R4589" s="67">
        <v>2861.97</v>
      </c>
      <c r="S4589" s="67">
        <v>2917.39</v>
      </c>
      <c r="T4589" s="67">
        <v>2974.04</v>
      </c>
      <c r="U4589" s="67">
        <v>3031.93</v>
      </c>
      <c r="V4589" s="67">
        <v>3091.09</v>
      </c>
      <c r="W4589" s="67">
        <v>3151.55</v>
      </c>
      <c r="X4589" s="67">
        <v>3213.35</v>
      </c>
      <c r="Y4589" s="67">
        <v>3276.5</v>
      </c>
      <c r="Z4589" s="67">
        <v>3341.04</v>
      </c>
      <c r="AA4589" s="67">
        <v>3407.01</v>
      </c>
      <c r="AB4589" s="67">
        <v>3474.42</v>
      </c>
      <c r="AC4589" s="67">
        <v>3543.32</v>
      </c>
      <c r="AD4589" s="67">
        <v>3613.73</v>
      </c>
      <c r="AE4589" s="67">
        <v>3685.69</v>
      </c>
      <c r="AF4589" s="67">
        <v>3759.24</v>
      </c>
      <c r="AG4589" s="67">
        <v>3834.4</v>
      </c>
      <c r="AH4589" s="67">
        <v>3911.22</v>
      </c>
      <c r="AI4589" s="67">
        <v>3989.72</v>
      </c>
    </row>
    <row r="4590" spans="1:35" hidden="1" x14ac:dyDescent="0.25">
      <c r="A4590" s="67">
        <v>9057</v>
      </c>
      <c r="B4590" s="67" t="s">
        <v>519</v>
      </c>
      <c r="C4590" s="67" t="s">
        <v>378</v>
      </c>
      <c r="D4590" s="67" t="s">
        <v>323</v>
      </c>
      <c r="E4590" s="67">
        <v>523.9</v>
      </c>
      <c r="F4590" s="67">
        <v>534.02300000000002</v>
      </c>
      <c r="G4590" s="67">
        <v>544.24699999999996</v>
      </c>
      <c r="H4590" s="67">
        <v>554.56600000000003</v>
      </c>
      <c r="I4590" s="67">
        <v>564.97800000000018</v>
      </c>
      <c r="J4590" s="67">
        <v>575.47800000000018</v>
      </c>
      <c r="K4590" s="67">
        <v>586.06299999999999</v>
      </c>
      <c r="L4590" s="67">
        <v>596.72800000000018</v>
      </c>
      <c r="M4590" s="67">
        <v>607.61699999999996</v>
      </c>
      <c r="N4590" s="67">
        <v>618.73500000000001</v>
      </c>
      <c r="O4590" s="67">
        <v>630.08600000000001</v>
      </c>
      <c r="P4590" s="67">
        <v>641.67499999999995</v>
      </c>
      <c r="Q4590" s="67">
        <v>653.50800000000004</v>
      </c>
      <c r="R4590" s="67">
        <v>665.59</v>
      </c>
      <c r="S4590" s="67">
        <v>677.92499999999995</v>
      </c>
      <c r="T4590" s="67">
        <v>690.51899999999989</v>
      </c>
      <c r="U4590" s="67">
        <v>703.37699999999995</v>
      </c>
      <c r="V4590" s="67">
        <v>716.5060000000002</v>
      </c>
      <c r="W4590" s="67">
        <v>729.91</v>
      </c>
      <c r="X4590" s="67">
        <v>743.596</v>
      </c>
      <c r="Y4590" s="67">
        <v>757.56899999999996</v>
      </c>
      <c r="Z4590" s="67">
        <v>771.83600000000001</v>
      </c>
      <c r="AA4590" s="67">
        <v>786.40199999999982</v>
      </c>
      <c r="AB4590" s="67">
        <v>801.27399999999989</v>
      </c>
      <c r="AC4590" s="67">
        <v>816.45899999999995</v>
      </c>
      <c r="AD4590" s="67">
        <v>831.96199999999999</v>
      </c>
      <c r="AE4590" s="67">
        <v>847.79100000000005</v>
      </c>
      <c r="AF4590" s="67">
        <v>863.952</v>
      </c>
      <c r="AG4590" s="67">
        <v>880.45299999999997</v>
      </c>
      <c r="AH4590" s="67">
        <v>897.3</v>
      </c>
      <c r="AI4590" s="67">
        <v>914.50099999999998</v>
      </c>
    </row>
    <row r="4591" spans="1:35" hidden="1" x14ac:dyDescent="0.25">
      <c r="A4591" s="67">
        <v>9058</v>
      </c>
      <c r="B4591" s="67" t="s">
        <v>519</v>
      </c>
      <c r="C4591" s="67" t="s">
        <v>379</v>
      </c>
      <c r="D4591" s="67" t="s">
        <v>323</v>
      </c>
      <c r="E4591" s="67">
        <v>7587.83</v>
      </c>
      <c r="F4591" s="67">
        <v>7738.36</v>
      </c>
      <c r="G4591" s="67">
        <v>7881.05</v>
      </c>
      <c r="H4591" s="67">
        <v>8015.24</v>
      </c>
      <c r="I4591" s="67">
        <v>8140.28</v>
      </c>
      <c r="J4591" s="67">
        <v>8255.56</v>
      </c>
      <c r="K4591" s="67">
        <v>8360.51</v>
      </c>
      <c r="L4591" s="67">
        <v>8454.59</v>
      </c>
      <c r="M4591" s="67">
        <v>8549.9</v>
      </c>
      <c r="N4591" s="67">
        <v>8646.44</v>
      </c>
      <c r="O4591" s="67">
        <v>8744.25</v>
      </c>
      <c r="P4591" s="67">
        <v>8843.32</v>
      </c>
      <c r="Q4591" s="67">
        <v>8943.68</v>
      </c>
      <c r="R4591" s="67">
        <v>9045.34</v>
      </c>
      <c r="S4591" s="67">
        <v>9148.33</v>
      </c>
      <c r="T4591" s="67">
        <v>9252.65</v>
      </c>
      <c r="U4591" s="67">
        <v>9358.34</v>
      </c>
      <c r="V4591" s="67">
        <v>9465.39</v>
      </c>
      <c r="W4591" s="67">
        <v>9573.84</v>
      </c>
      <c r="X4591" s="67">
        <v>9683.7000000000007</v>
      </c>
      <c r="Y4591" s="67">
        <v>9794.98</v>
      </c>
      <c r="Z4591" s="67">
        <v>9907.7099999999991</v>
      </c>
      <c r="AA4591" s="67">
        <v>10021.9</v>
      </c>
      <c r="AB4591" s="67">
        <v>10137.6</v>
      </c>
      <c r="AC4591" s="67">
        <v>10254.799999999999</v>
      </c>
      <c r="AD4591" s="67">
        <v>10373.5</v>
      </c>
      <c r="AE4591" s="67">
        <v>10493.7</v>
      </c>
      <c r="AF4591" s="67">
        <v>10615.6</v>
      </c>
      <c r="AG4591" s="67">
        <v>10739</v>
      </c>
      <c r="AH4591" s="67">
        <v>10864</v>
      </c>
      <c r="AI4591" s="67">
        <v>10990.6</v>
      </c>
    </row>
    <row r="4592" spans="1:35" hidden="1" x14ac:dyDescent="0.25">
      <c r="A4592" s="67">
        <v>9059</v>
      </c>
      <c r="B4592" s="67" t="s">
        <v>519</v>
      </c>
      <c r="C4592" s="67" t="s">
        <v>380</v>
      </c>
      <c r="D4592" s="67" t="s">
        <v>323</v>
      </c>
      <c r="E4592" s="67">
        <v>2483.02</v>
      </c>
      <c r="F4592" s="67">
        <v>2624</v>
      </c>
      <c r="G4592" s="67">
        <v>2752.95</v>
      </c>
      <c r="H4592" s="67">
        <v>2866.74</v>
      </c>
      <c r="I4592" s="67">
        <v>2962.45</v>
      </c>
      <c r="J4592" s="67">
        <v>3037.51</v>
      </c>
      <c r="K4592" s="67">
        <v>3089.79</v>
      </c>
      <c r="L4592" s="67">
        <v>3117.68</v>
      </c>
      <c r="M4592" s="67">
        <v>3145.85</v>
      </c>
      <c r="N4592" s="67">
        <v>3174.3</v>
      </c>
      <c r="O4592" s="67">
        <v>3203.04</v>
      </c>
      <c r="P4592" s="67">
        <v>3232.06</v>
      </c>
      <c r="Q4592" s="67">
        <v>3261.37</v>
      </c>
      <c r="R4592" s="67">
        <v>3290.98</v>
      </c>
      <c r="S4592" s="67">
        <v>3320.88</v>
      </c>
      <c r="T4592" s="67">
        <v>3351.09</v>
      </c>
      <c r="U4592" s="67">
        <v>3381.59</v>
      </c>
      <c r="V4592" s="67">
        <v>3412.4</v>
      </c>
      <c r="W4592" s="67">
        <v>3443.52</v>
      </c>
      <c r="X4592" s="67">
        <v>3474.94</v>
      </c>
      <c r="Y4592" s="67">
        <v>3506.69</v>
      </c>
      <c r="Z4592" s="67">
        <v>3538.75</v>
      </c>
      <c r="AA4592" s="67">
        <v>3571.13</v>
      </c>
      <c r="AB4592" s="67">
        <v>3603.83</v>
      </c>
      <c r="AC4592" s="67">
        <v>3636.86</v>
      </c>
      <c r="AD4592" s="67">
        <v>3670.23</v>
      </c>
      <c r="AE4592" s="67">
        <v>3703.92</v>
      </c>
      <c r="AF4592" s="67">
        <v>3737.95</v>
      </c>
      <c r="AG4592" s="67">
        <v>3772.33</v>
      </c>
      <c r="AH4592" s="67">
        <v>3807.04</v>
      </c>
      <c r="AI4592" s="67">
        <v>3842.11</v>
      </c>
    </row>
    <row r="4593" spans="1:35" hidden="1" x14ac:dyDescent="0.25">
      <c r="A4593" s="67">
        <v>9060</v>
      </c>
      <c r="B4593" s="67" t="s">
        <v>519</v>
      </c>
      <c r="C4593" s="67" t="s">
        <v>381</v>
      </c>
      <c r="D4593" s="67" t="s">
        <v>323</v>
      </c>
      <c r="E4593" s="67">
        <v>101.188</v>
      </c>
      <c r="F4593" s="67">
        <v>102.626</v>
      </c>
      <c r="G4593" s="67">
        <v>103.99</v>
      </c>
      <c r="H4593" s="67">
        <v>105.27500000000001</v>
      </c>
      <c r="I4593" s="67">
        <v>106.47799999999999</v>
      </c>
      <c r="J4593" s="67">
        <v>107.59399999999999</v>
      </c>
      <c r="K4593" s="67">
        <v>108.619</v>
      </c>
      <c r="L4593" s="67">
        <v>109.551</v>
      </c>
      <c r="M4593" s="67">
        <v>110.49299999999999</v>
      </c>
      <c r="N4593" s="67">
        <v>111.443</v>
      </c>
      <c r="O4593" s="67">
        <v>112.40300000000001</v>
      </c>
      <c r="P4593" s="67">
        <v>113.373</v>
      </c>
      <c r="Q4593" s="67">
        <v>114.35299999999999</v>
      </c>
      <c r="R4593" s="67">
        <v>115.342</v>
      </c>
      <c r="S4593" s="67">
        <v>116.34099999999999</v>
      </c>
      <c r="T4593" s="67">
        <v>117.35</v>
      </c>
      <c r="U4593" s="67">
        <v>118.369</v>
      </c>
      <c r="V4593" s="67">
        <v>119.399</v>
      </c>
      <c r="W4593" s="67">
        <v>120.438</v>
      </c>
      <c r="X4593" s="67">
        <v>121.488</v>
      </c>
      <c r="Y4593" s="67">
        <v>122.54900000000001</v>
      </c>
      <c r="Z4593" s="67">
        <v>123.62</v>
      </c>
      <c r="AA4593" s="67">
        <v>124.702</v>
      </c>
      <c r="AB4593" s="67">
        <v>125.795</v>
      </c>
      <c r="AC4593" s="67">
        <v>126.898</v>
      </c>
      <c r="AD4593" s="67">
        <v>128.01300000000001</v>
      </c>
      <c r="AE4593" s="67">
        <v>129.13900000000001</v>
      </c>
      <c r="AF4593" s="67">
        <v>130.27600000000001</v>
      </c>
      <c r="AG4593" s="67">
        <v>131.42500000000001</v>
      </c>
      <c r="AH4593" s="67">
        <v>132.58500000000001</v>
      </c>
      <c r="AI4593" s="67">
        <v>133.756</v>
      </c>
    </row>
    <row r="4594" spans="1:35" hidden="1" x14ac:dyDescent="0.25">
      <c r="A4594" s="67">
        <v>9061</v>
      </c>
      <c r="B4594" s="67" t="s">
        <v>519</v>
      </c>
      <c r="C4594" s="67" t="s">
        <v>382</v>
      </c>
      <c r="D4594" s="67" t="s">
        <v>323</v>
      </c>
      <c r="E4594" s="67">
        <v>7481.55</v>
      </c>
      <c r="F4594" s="67">
        <v>7522.9</v>
      </c>
      <c r="G4594" s="67">
        <v>7567.08</v>
      </c>
      <c r="H4594" s="67">
        <v>7614.13</v>
      </c>
      <c r="I4594" s="67">
        <v>7664.12</v>
      </c>
      <c r="J4594" s="67">
        <v>7717.1</v>
      </c>
      <c r="K4594" s="67">
        <v>7773.14</v>
      </c>
      <c r="L4594" s="67">
        <v>7832.32</v>
      </c>
      <c r="M4594" s="67">
        <v>7892.03</v>
      </c>
      <c r="N4594" s="67">
        <v>7952.28</v>
      </c>
      <c r="O4594" s="67">
        <v>8013.07</v>
      </c>
      <c r="P4594" s="67">
        <v>8074.4</v>
      </c>
      <c r="Q4594" s="67">
        <v>8136.29</v>
      </c>
      <c r="R4594" s="67">
        <v>8198.74</v>
      </c>
      <c r="S4594" s="67">
        <v>8261.74</v>
      </c>
      <c r="T4594" s="67">
        <v>8325.32</v>
      </c>
      <c r="U4594" s="67">
        <v>8389.4699999999993</v>
      </c>
      <c r="V4594" s="67">
        <v>8454.19</v>
      </c>
      <c r="W4594" s="67">
        <v>8519.5</v>
      </c>
      <c r="X4594" s="67">
        <v>8585.39</v>
      </c>
      <c r="Y4594" s="67">
        <v>8651.8799999999992</v>
      </c>
      <c r="Z4594" s="67">
        <v>8718.9599999999991</v>
      </c>
      <c r="AA4594" s="67">
        <v>8786.65</v>
      </c>
      <c r="AB4594" s="67">
        <v>8854.9500000000007</v>
      </c>
      <c r="AC4594" s="67">
        <v>8923.8700000000008</v>
      </c>
      <c r="AD4594" s="67">
        <v>8993.4</v>
      </c>
      <c r="AE4594" s="67">
        <v>9063.56</v>
      </c>
      <c r="AF4594" s="67">
        <v>9134.35</v>
      </c>
      <c r="AG4594" s="67">
        <v>9205.7800000000007</v>
      </c>
      <c r="AH4594" s="67">
        <v>9277.85</v>
      </c>
      <c r="AI4594" s="67">
        <v>9350.57</v>
      </c>
    </row>
    <row r="4595" spans="1:35" hidden="1" x14ac:dyDescent="0.25">
      <c r="A4595" s="67">
        <v>9062</v>
      </c>
      <c r="B4595" s="67" t="s">
        <v>519</v>
      </c>
      <c r="C4595" s="67" t="s">
        <v>383</v>
      </c>
      <c r="D4595" s="67" t="s">
        <v>323</v>
      </c>
      <c r="E4595" s="67">
        <v>1990.13</v>
      </c>
      <c r="F4595" s="67">
        <v>2001.34</v>
      </c>
      <c r="G4595" s="67">
        <v>2015.51</v>
      </c>
      <c r="H4595" s="67">
        <v>2032.71</v>
      </c>
      <c r="I4595" s="67">
        <v>2053.0100000000002</v>
      </c>
      <c r="J4595" s="67">
        <v>2076.5300000000002</v>
      </c>
      <c r="K4595" s="67">
        <v>2103.37</v>
      </c>
      <c r="L4595" s="67">
        <v>2133.69</v>
      </c>
      <c r="M4595" s="67">
        <v>2164.52</v>
      </c>
      <c r="N4595" s="67">
        <v>2195.87</v>
      </c>
      <c r="O4595" s="67">
        <v>2227.7600000000002</v>
      </c>
      <c r="P4595" s="67">
        <v>2260.1799999999998</v>
      </c>
      <c r="Q4595" s="67">
        <v>2293.16</v>
      </c>
      <c r="R4595" s="67">
        <v>2326.6999999999998</v>
      </c>
      <c r="S4595" s="67">
        <v>2360.81</v>
      </c>
      <c r="T4595" s="67">
        <v>2395.5</v>
      </c>
      <c r="U4595" s="67">
        <v>2430.7800000000002</v>
      </c>
      <c r="V4595" s="67">
        <v>2466.66</v>
      </c>
      <c r="W4595" s="67">
        <v>2503.15</v>
      </c>
      <c r="X4595" s="67">
        <v>2540.2600000000002</v>
      </c>
      <c r="Y4595" s="67">
        <v>2578</v>
      </c>
      <c r="Z4595" s="67">
        <v>2616.39</v>
      </c>
      <c r="AA4595" s="67">
        <v>2655.42</v>
      </c>
      <c r="AB4595" s="67">
        <v>2695.12</v>
      </c>
      <c r="AC4595" s="67">
        <v>2735.49</v>
      </c>
      <c r="AD4595" s="67">
        <v>2776.55</v>
      </c>
      <c r="AE4595" s="67">
        <v>2818.31</v>
      </c>
      <c r="AF4595" s="67">
        <v>2860.78</v>
      </c>
      <c r="AG4595" s="67">
        <v>2903.97</v>
      </c>
      <c r="AH4595" s="67">
        <v>2947.89</v>
      </c>
      <c r="AI4595" s="67">
        <v>2992.56</v>
      </c>
    </row>
    <row r="4596" spans="1:35" hidden="1" x14ac:dyDescent="0.25">
      <c r="A4596" s="67">
        <v>9063</v>
      </c>
      <c r="B4596" s="67" t="s">
        <v>519</v>
      </c>
      <c r="C4596" s="67" t="s">
        <v>384</v>
      </c>
      <c r="D4596" s="67" t="s">
        <v>323</v>
      </c>
      <c r="E4596" s="67">
        <v>117.982</v>
      </c>
      <c r="F4596" s="67">
        <v>118.264</v>
      </c>
      <c r="G4596" s="67">
        <v>118.63200000000001</v>
      </c>
      <c r="H4596" s="67">
        <v>119.086</v>
      </c>
      <c r="I4596" s="67">
        <v>119.628</v>
      </c>
      <c r="J4596" s="67">
        <v>120.259</v>
      </c>
      <c r="K4596" s="67">
        <v>120.98099999999999</v>
      </c>
      <c r="L4596" s="67">
        <v>121.795</v>
      </c>
      <c r="M4596" s="67">
        <v>122.616</v>
      </c>
      <c r="N4596" s="67">
        <v>123.443</v>
      </c>
      <c r="O4596" s="67">
        <v>124.277</v>
      </c>
      <c r="P4596" s="67">
        <v>125.117</v>
      </c>
      <c r="Q4596" s="67">
        <v>125.964</v>
      </c>
      <c r="R4596" s="67">
        <v>126.818</v>
      </c>
      <c r="S4596" s="67">
        <v>127.679</v>
      </c>
      <c r="T4596" s="67">
        <v>128.547</v>
      </c>
      <c r="U4596" s="67">
        <v>129.42099999999999</v>
      </c>
      <c r="V4596" s="67">
        <v>130.303</v>
      </c>
      <c r="W4596" s="67">
        <v>131.191</v>
      </c>
      <c r="X4596" s="67">
        <v>132.08699999999999</v>
      </c>
      <c r="Y4596" s="67">
        <v>132.99</v>
      </c>
      <c r="Z4596" s="67">
        <v>133.9</v>
      </c>
      <c r="AA4596" s="67">
        <v>134.81800000000001</v>
      </c>
      <c r="AB4596" s="67">
        <v>135.74199999999999</v>
      </c>
      <c r="AC4596" s="67">
        <v>136.67500000000001</v>
      </c>
      <c r="AD4596" s="67">
        <v>137.614</v>
      </c>
      <c r="AE4596" s="67">
        <v>138.56100000000001</v>
      </c>
      <c r="AF4596" s="67">
        <v>139.51599999999999</v>
      </c>
      <c r="AG4596" s="67">
        <v>140.47800000000001</v>
      </c>
      <c r="AH4596" s="67">
        <v>141.44800000000001</v>
      </c>
      <c r="AI4596" s="67">
        <v>142.42599999999999</v>
      </c>
    </row>
    <row r="4597" spans="1:35" hidden="1" x14ac:dyDescent="0.25">
      <c r="A4597" s="67">
        <v>9064</v>
      </c>
      <c r="B4597" s="67" t="s">
        <v>519</v>
      </c>
      <c r="C4597" s="67" t="s">
        <v>385</v>
      </c>
      <c r="D4597" s="67" t="s">
        <v>323</v>
      </c>
      <c r="E4597" s="67">
        <v>1022.65</v>
      </c>
      <c r="F4597" s="67">
        <v>1035.54</v>
      </c>
      <c r="G4597" s="67">
        <v>1048.83</v>
      </c>
      <c r="H4597" s="67">
        <v>1062.54</v>
      </c>
      <c r="I4597" s="67">
        <v>1076.69</v>
      </c>
      <c r="J4597" s="67">
        <v>1091.28</v>
      </c>
      <c r="K4597" s="67">
        <v>1106.3399999999999</v>
      </c>
      <c r="L4597" s="67">
        <v>1121.8699999999999</v>
      </c>
      <c r="M4597" s="67">
        <v>1137.6600000000001</v>
      </c>
      <c r="N4597" s="67">
        <v>1153.71</v>
      </c>
      <c r="O4597" s="67">
        <v>1170.02</v>
      </c>
      <c r="P4597" s="67">
        <v>1186.5899999999999</v>
      </c>
      <c r="Q4597" s="67">
        <v>1203.44</v>
      </c>
      <c r="R4597" s="67">
        <v>1220.56</v>
      </c>
      <c r="S4597" s="67">
        <v>1237.97</v>
      </c>
      <c r="T4597" s="67">
        <v>1255.6600000000001</v>
      </c>
      <c r="U4597" s="67">
        <v>1273.6400000000001</v>
      </c>
      <c r="V4597" s="67">
        <v>1291.9100000000001</v>
      </c>
      <c r="W4597" s="67">
        <v>1310.49</v>
      </c>
      <c r="X4597" s="67">
        <v>1329.36</v>
      </c>
      <c r="Y4597" s="67">
        <v>1348.55</v>
      </c>
      <c r="Z4597" s="67">
        <v>1368.05</v>
      </c>
      <c r="AA4597" s="67">
        <v>1387.87</v>
      </c>
      <c r="AB4597" s="67">
        <v>1408.02</v>
      </c>
      <c r="AC4597" s="67">
        <v>1428.49</v>
      </c>
      <c r="AD4597" s="67">
        <v>1449.3</v>
      </c>
      <c r="AE4597" s="67">
        <v>1470.45</v>
      </c>
      <c r="AF4597" s="67">
        <v>1491.95</v>
      </c>
      <c r="AG4597" s="67">
        <v>1513.8</v>
      </c>
      <c r="AH4597" s="67">
        <v>1536.01</v>
      </c>
      <c r="AI4597" s="67">
        <v>1558.58</v>
      </c>
    </row>
    <row r="4598" spans="1:35" hidden="1" x14ac:dyDescent="0.25">
      <c r="A4598" s="67">
        <v>9065</v>
      </c>
      <c r="B4598" s="67" t="s">
        <v>519</v>
      </c>
      <c r="C4598" s="67" t="s">
        <v>386</v>
      </c>
      <c r="D4598" s="67" t="s">
        <v>323</v>
      </c>
      <c r="E4598" s="67">
        <v>26329.9</v>
      </c>
      <c r="F4598" s="67">
        <v>26735.4</v>
      </c>
      <c r="G4598" s="67">
        <v>27106</v>
      </c>
      <c r="H4598" s="67">
        <v>27439.7</v>
      </c>
      <c r="I4598" s="67">
        <v>27734.6</v>
      </c>
      <c r="J4598" s="67">
        <v>27989.1</v>
      </c>
      <c r="K4598" s="67">
        <v>28201.8</v>
      </c>
      <c r="L4598" s="67">
        <v>28371.3</v>
      </c>
      <c r="M4598" s="67">
        <v>28542.1</v>
      </c>
      <c r="N4598" s="67">
        <v>28714</v>
      </c>
      <c r="O4598" s="67">
        <v>28887.200000000001</v>
      </c>
      <c r="P4598" s="67">
        <v>29061.5</v>
      </c>
      <c r="Q4598" s="67">
        <v>29237.1</v>
      </c>
      <c r="R4598" s="67">
        <v>29413.9</v>
      </c>
      <c r="S4598" s="67">
        <v>29591.9</v>
      </c>
      <c r="T4598" s="67">
        <v>29771.200000000001</v>
      </c>
      <c r="U4598" s="67">
        <v>29951.8</v>
      </c>
      <c r="V4598" s="67">
        <v>30133.599999999999</v>
      </c>
      <c r="W4598" s="67">
        <v>30316.6</v>
      </c>
      <c r="X4598" s="67">
        <v>30501</v>
      </c>
      <c r="Y4598" s="67">
        <v>30686.6</v>
      </c>
      <c r="Z4598" s="67">
        <v>30873.599999999999</v>
      </c>
      <c r="AA4598" s="67">
        <v>31061.8</v>
      </c>
      <c r="AB4598" s="67">
        <v>31251.4</v>
      </c>
      <c r="AC4598" s="67">
        <v>31442.3</v>
      </c>
      <c r="AD4598" s="67">
        <v>31634.6</v>
      </c>
      <c r="AE4598" s="67">
        <v>31828.1</v>
      </c>
      <c r="AF4598" s="67">
        <v>32023.1</v>
      </c>
      <c r="AG4598" s="67">
        <v>32219.4</v>
      </c>
      <c r="AH4598" s="67">
        <v>32417.1</v>
      </c>
      <c r="AI4598" s="67">
        <v>32616.1</v>
      </c>
    </row>
    <row r="4599" spans="1:35" hidden="1" x14ac:dyDescent="0.25">
      <c r="A4599" s="67">
        <v>9066</v>
      </c>
      <c r="B4599" s="67" t="s">
        <v>519</v>
      </c>
      <c r="C4599" s="67" t="s">
        <v>387</v>
      </c>
      <c r="D4599" s="67" t="s">
        <v>323</v>
      </c>
      <c r="E4599" s="67">
        <v>86405.8</v>
      </c>
      <c r="F4599" s="67">
        <v>89290.1</v>
      </c>
      <c r="G4599" s="67">
        <v>92109.2</v>
      </c>
      <c r="H4599" s="67">
        <v>94847.8</v>
      </c>
      <c r="I4599" s="67">
        <v>97490.3</v>
      </c>
      <c r="J4599" s="67">
        <v>100021</v>
      </c>
      <c r="K4599" s="67">
        <v>102426</v>
      </c>
      <c r="L4599" s="67">
        <v>104689</v>
      </c>
      <c r="M4599" s="67">
        <v>107009</v>
      </c>
      <c r="N4599" s="67">
        <v>109388</v>
      </c>
      <c r="O4599" s="67">
        <v>111825</v>
      </c>
      <c r="P4599" s="67">
        <v>114324</v>
      </c>
      <c r="Q4599" s="67">
        <v>116885</v>
      </c>
      <c r="R4599" s="67">
        <v>119510</v>
      </c>
      <c r="S4599" s="67">
        <v>122201</v>
      </c>
      <c r="T4599" s="67">
        <v>124959</v>
      </c>
      <c r="U4599" s="67">
        <v>127786</v>
      </c>
      <c r="V4599" s="67">
        <v>130684</v>
      </c>
      <c r="W4599" s="67">
        <v>133654</v>
      </c>
      <c r="X4599" s="67">
        <v>136699</v>
      </c>
      <c r="Y4599" s="67">
        <v>139820</v>
      </c>
      <c r="Z4599" s="67">
        <v>143019</v>
      </c>
      <c r="AA4599" s="67">
        <v>146298</v>
      </c>
      <c r="AB4599" s="67">
        <v>149659</v>
      </c>
      <c r="AC4599" s="67">
        <v>153104</v>
      </c>
      <c r="AD4599" s="67">
        <v>156635</v>
      </c>
      <c r="AE4599" s="67">
        <v>160255</v>
      </c>
      <c r="AF4599" s="67">
        <v>163965</v>
      </c>
      <c r="AG4599" s="67">
        <v>167769</v>
      </c>
      <c r="AH4599" s="67">
        <v>171667</v>
      </c>
      <c r="AI4599" s="67">
        <v>175663</v>
      </c>
    </row>
    <row r="4600" spans="1:35" hidden="1" x14ac:dyDescent="0.25">
      <c r="A4600" s="67">
        <v>9067</v>
      </c>
      <c r="B4600" s="67" t="s">
        <v>519</v>
      </c>
      <c r="C4600" s="67" t="s">
        <v>388</v>
      </c>
      <c r="D4600" s="67" t="s">
        <v>323</v>
      </c>
      <c r="E4600" s="67">
        <v>12429</v>
      </c>
      <c r="F4600" s="67">
        <v>12615.6</v>
      </c>
      <c r="G4600" s="67">
        <v>12802.5</v>
      </c>
      <c r="H4600" s="67">
        <v>12989.5</v>
      </c>
      <c r="I4600" s="67">
        <v>13176.5</v>
      </c>
      <c r="J4600" s="67">
        <v>13363.5</v>
      </c>
      <c r="K4600" s="67">
        <v>13550.2</v>
      </c>
      <c r="L4600" s="67">
        <v>13736.7</v>
      </c>
      <c r="M4600" s="67">
        <v>13926.2</v>
      </c>
      <c r="N4600" s="67">
        <v>14118.7</v>
      </c>
      <c r="O4600" s="67">
        <v>14314.3</v>
      </c>
      <c r="P4600" s="67">
        <v>14513</v>
      </c>
      <c r="Q4600" s="67">
        <v>14714.9</v>
      </c>
      <c r="R4600" s="67">
        <v>14920.1</v>
      </c>
      <c r="S4600" s="67">
        <v>15128.5</v>
      </c>
      <c r="T4600" s="67">
        <v>15340.2</v>
      </c>
      <c r="U4600" s="67">
        <v>15555.3</v>
      </c>
      <c r="V4600" s="67">
        <v>15773.9</v>
      </c>
      <c r="W4600" s="67">
        <v>15996</v>
      </c>
      <c r="X4600" s="67">
        <v>16221.6</v>
      </c>
      <c r="Y4600" s="67">
        <v>16450.900000000001</v>
      </c>
      <c r="Z4600" s="67">
        <v>16683.8</v>
      </c>
      <c r="AA4600" s="67">
        <v>16920.400000000001</v>
      </c>
      <c r="AB4600" s="67">
        <v>17160.8</v>
      </c>
      <c r="AC4600" s="67">
        <v>17405.099999999999</v>
      </c>
      <c r="AD4600" s="67">
        <v>17653.2</v>
      </c>
      <c r="AE4600" s="67">
        <v>17905.400000000001</v>
      </c>
      <c r="AF4600" s="67">
        <v>18161.599999999999</v>
      </c>
      <c r="AG4600" s="67">
        <v>18421.8</v>
      </c>
      <c r="AH4600" s="67">
        <v>18686.3</v>
      </c>
      <c r="AI4600" s="67">
        <v>18954.900000000001</v>
      </c>
    </row>
    <row r="4601" spans="1:35" hidden="1" x14ac:dyDescent="0.25">
      <c r="A4601" s="67">
        <v>9068</v>
      </c>
      <c r="B4601" s="67" t="s">
        <v>519</v>
      </c>
      <c r="C4601" s="67" t="s">
        <v>389</v>
      </c>
      <c r="D4601" s="67" t="s">
        <v>323</v>
      </c>
      <c r="E4601" s="67">
        <v>46310.3</v>
      </c>
      <c r="F4601" s="67">
        <v>47482</v>
      </c>
      <c r="G4601" s="67">
        <v>48630.1</v>
      </c>
      <c r="H4601" s="67">
        <v>49750.6</v>
      </c>
      <c r="I4601" s="67">
        <v>50839.5</v>
      </c>
      <c r="J4601" s="67">
        <v>51892.800000000003</v>
      </c>
      <c r="K4601" s="67">
        <v>52906.7</v>
      </c>
      <c r="L4601" s="67">
        <v>53877.4</v>
      </c>
      <c r="M4601" s="67">
        <v>54868.4</v>
      </c>
      <c r="N4601" s="67">
        <v>55880.2</v>
      </c>
      <c r="O4601" s="67">
        <v>56913.2</v>
      </c>
      <c r="P4601" s="67">
        <v>57968</v>
      </c>
      <c r="Q4601" s="67">
        <v>59044.9</v>
      </c>
      <c r="R4601" s="67">
        <v>60144.4</v>
      </c>
      <c r="S4601" s="67">
        <v>61267</v>
      </c>
      <c r="T4601" s="67">
        <v>62413.2</v>
      </c>
      <c r="U4601" s="67">
        <v>63583.4</v>
      </c>
      <c r="V4601" s="67">
        <v>64778.2</v>
      </c>
      <c r="W4601" s="67">
        <v>65998.100000000006</v>
      </c>
      <c r="X4601" s="67">
        <v>67243.7</v>
      </c>
      <c r="Y4601" s="67">
        <v>68515.399999999994</v>
      </c>
      <c r="Z4601" s="67">
        <v>69813.8</v>
      </c>
      <c r="AA4601" s="67">
        <v>71139.399999999994</v>
      </c>
      <c r="AB4601" s="67">
        <v>72492.899999999994</v>
      </c>
      <c r="AC4601" s="67">
        <v>73874.8</v>
      </c>
      <c r="AD4601" s="67">
        <v>75285.8</v>
      </c>
      <c r="AE4601" s="67">
        <v>76726.399999999994</v>
      </c>
      <c r="AF4601" s="67">
        <v>78197.2</v>
      </c>
      <c r="AG4601" s="67">
        <v>79698.899999999994</v>
      </c>
      <c r="AH4601" s="67">
        <v>81232.100000000006</v>
      </c>
      <c r="AI4601" s="67">
        <v>82797.600000000006</v>
      </c>
    </row>
    <row r="4602" spans="1:35" hidden="1" x14ac:dyDescent="0.25">
      <c r="A4602" s="67">
        <v>9069</v>
      </c>
      <c r="B4602" s="67" t="s">
        <v>519</v>
      </c>
      <c r="C4602" s="67" t="s">
        <v>390</v>
      </c>
      <c r="D4602" s="67" t="s">
        <v>323</v>
      </c>
      <c r="E4602" s="67">
        <v>1883.15</v>
      </c>
      <c r="F4602" s="67">
        <v>1919.98</v>
      </c>
      <c r="G4602" s="67">
        <v>1958.59</v>
      </c>
      <c r="H4602" s="67">
        <v>1999.06</v>
      </c>
      <c r="I4602" s="67">
        <v>2041.48</v>
      </c>
      <c r="J4602" s="67">
        <v>2085.94</v>
      </c>
      <c r="K4602" s="67">
        <v>2132.5500000000002</v>
      </c>
      <c r="L4602" s="67">
        <v>2181.41</v>
      </c>
      <c r="M4602" s="67">
        <v>2231.56</v>
      </c>
      <c r="N4602" s="67">
        <v>2283.0300000000002</v>
      </c>
      <c r="O4602" s="67">
        <v>2335.86</v>
      </c>
      <c r="P4602" s="67">
        <v>2390.09</v>
      </c>
      <c r="Q4602" s="67">
        <v>2445.75</v>
      </c>
      <c r="R4602" s="67">
        <v>2502.88</v>
      </c>
      <c r="S4602" s="67">
        <v>2561.52</v>
      </c>
      <c r="T4602" s="67">
        <v>2621.7</v>
      </c>
      <c r="U4602" s="67">
        <v>2683.48</v>
      </c>
      <c r="V4602" s="67">
        <v>2746.88</v>
      </c>
      <c r="W4602" s="67">
        <v>2811.96</v>
      </c>
      <c r="X4602" s="67">
        <v>2878.76</v>
      </c>
      <c r="Y4602" s="67">
        <v>2947.32</v>
      </c>
      <c r="Z4602" s="67">
        <v>3017.69</v>
      </c>
      <c r="AA4602" s="67">
        <v>3089.91</v>
      </c>
      <c r="AB4602" s="67">
        <v>3164.05</v>
      </c>
      <c r="AC4602" s="67">
        <v>3240.14</v>
      </c>
      <c r="AD4602" s="67">
        <v>3318.24</v>
      </c>
      <c r="AE4602" s="67">
        <v>3398.4</v>
      </c>
      <c r="AF4602" s="67">
        <v>3480.68</v>
      </c>
      <c r="AG4602" s="67">
        <v>3565.13</v>
      </c>
      <c r="AH4602" s="67">
        <v>3651.81</v>
      </c>
      <c r="AI4602" s="67">
        <v>3740.78</v>
      </c>
    </row>
    <row r="4603" spans="1:35" hidden="1" x14ac:dyDescent="0.25">
      <c r="A4603" s="67">
        <v>9070</v>
      </c>
      <c r="B4603" s="67" t="s">
        <v>519</v>
      </c>
      <c r="C4603" s="67" t="s">
        <v>391</v>
      </c>
      <c r="D4603" s="67" t="s">
        <v>323</v>
      </c>
      <c r="E4603" s="67">
        <v>1111.6500000000001</v>
      </c>
      <c r="F4603" s="67">
        <v>1144.67</v>
      </c>
      <c r="G4603" s="67">
        <v>1176.43</v>
      </c>
      <c r="H4603" s="67">
        <v>1206.74</v>
      </c>
      <c r="I4603" s="67">
        <v>1235.3900000000001</v>
      </c>
      <c r="J4603" s="67">
        <v>1262.21</v>
      </c>
      <c r="K4603" s="67">
        <v>1287</v>
      </c>
      <c r="L4603" s="67">
        <v>1309.6099999999999</v>
      </c>
      <c r="M4603" s="67">
        <v>1332.67</v>
      </c>
      <c r="N4603" s="67">
        <v>1356.19</v>
      </c>
      <c r="O4603" s="67">
        <v>1380.19</v>
      </c>
      <c r="P4603" s="67">
        <v>1404.66</v>
      </c>
      <c r="Q4603" s="67">
        <v>1429.62</v>
      </c>
      <c r="R4603" s="67">
        <v>1455.08</v>
      </c>
      <c r="S4603" s="67">
        <v>1481.05</v>
      </c>
      <c r="T4603" s="67">
        <v>1507.54</v>
      </c>
      <c r="U4603" s="67">
        <v>1534.56</v>
      </c>
      <c r="V4603" s="67">
        <v>1562.12</v>
      </c>
      <c r="W4603" s="67">
        <v>1590.23</v>
      </c>
      <c r="X4603" s="67">
        <v>1618.9</v>
      </c>
      <c r="Y4603" s="67">
        <v>1648.15</v>
      </c>
      <c r="Z4603" s="67">
        <v>1677.98</v>
      </c>
      <c r="AA4603" s="67">
        <v>1708.41</v>
      </c>
      <c r="AB4603" s="67">
        <v>1739.45</v>
      </c>
      <c r="AC4603" s="67">
        <v>1771.11</v>
      </c>
      <c r="AD4603" s="67">
        <v>1803.4</v>
      </c>
      <c r="AE4603" s="67">
        <v>1836.33</v>
      </c>
      <c r="AF4603" s="67">
        <v>1869.93</v>
      </c>
      <c r="AG4603" s="67">
        <v>1904.19</v>
      </c>
      <c r="AH4603" s="67">
        <v>1939.15</v>
      </c>
      <c r="AI4603" s="67">
        <v>1974.8</v>
      </c>
    </row>
    <row r="4604" spans="1:35" hidden="1" x14ac:dyDescent="0.25">
      <c r="A4604" s="67">
        <v>9071</v>
      </c>
      <c r="B4604" s="67" t="s">
        <v>519</v>
      </c>
      <c r="C4604" s="67" t="s">
        <v>392</v>
      </c>
      <c r="D4604" s="67" t="s">
        <v>323</v>
      </c>
      <c r="E4604" s="67">
        <v>4863.97</v>
      </c>
      <c r="F4604" s="67">
        <v>5386.75</v>
      </c>
      <c r="G4604" s="67">
        <v>5904.78</v>
      </c>
      <c r="H4604" s="67">
        <v>6403.41</v>
      </c>
      <c r="I4604" s="67">
        <v>6867.06</v>
      </c>
      <c r="J4604" s="67">
        <v>7279.91</v>
      </c>
      <c r="K4604" s="67">
        <v>7626.79</v>
      </c>
      <c r="L4604" s="67">
        <v>7894.02</v>
      </c>
      <c r="M4604" s="67">
        <v>8171.21</v>
      </c>
      <c r="N4604" s="67">
        <v>8458.75</v>
      </c>
      <c r="O4604" s="67">
        <v>8757.01</v>
      </c>
      <c r="P4604" s="67">
        <v>9066.41</v>
      </c>
      <c r="Q4604" s="67">
        <v>9387.35</v>
      </c>
      <c r="R4604" s="67">
        <v>9720.26</v>
      </c>
      <c r="S4604" s="67">
        <v>10065.6</v>
      </c>
      <c r="T4604" s="67">
        <v>10423.799999999999</v>
      </c>
      <c r="U4604" s="67">
        <v>10795.4</v>
      </c>
      <c r="V4604" s="67">
        <v>11180.8</v>
      </c>
      <c r="W4604" s="67">
        <v>11580.7</v>
      </c>
      <c r="X4604" s="67">
        <v>11995.4</v>
      </c>
      <c r="Y4604" s="67">
        <v>12425.6</v>
      </c>
      <c r="Z4604" s="67">
        <v>12871.9</v>
      </c>
      <c r="AA4604" s="67">
        <v>13334.8</v>
      </c>
      <c r="AB4604" s="67">
        <v>13815</v>
      </c>
      <c r="AC4604" s="67">
        <v>14313.1</v>
      </c>
      <c r="AD4604" s="67">
        <v>14829.8</v>
      </c>
      <c r="AE4604" s="67">
        <v>15365.8</v>
      </c>
      <c r="AF4604" s="67">
        <v>15921.7</v>
      </c>
      <c r="AG4604" s="67">
        <v>16498.400000000001</v>
      </c>
      <c r="AH4604" s="67">
        <v>17096.7</v>
      </c>
      <c r="AI4604" s="67">
        <v>17717.2</v>
      </c>
    </row>
    <row r="4605" spans="1:35" hidden="1" x14ac:dyDescent="0.25">
      <c r="A4605" s="67">
        <v>9072</v>
      </c>
      <c r="B4605" s="67" t="s">
        <v>519</v>
      </c>
      <c r="C4605" s="67" t="s">
        <v>393</v>
      </c>
      <c r="D4605" s="67" t="s">
        <v>323</v>
      </c>
      <c r="E4605" s="67">
        <v>27508.5</v>
      </c>
      <c r="F4605" s="67">
        <v>27773.599999999999</v>
      </c>
      <c r="G4605" s="67">
        <v>28051.7</v>
      </c>
      <c r="H4605" s="67">
        <v>28343.3</v>
      </c>
      <c r="I4605" s="67">
        <v>28648.799999999999</v>
      </c>
      <c r="J4605" s="67">
        <v>28968.6</v>
      </c>
      <c r="K4605" s="67">
        <v>29303.1</v>
      </c>
      <c r="L4605" s="67">
        <v>29652.9</v>
      </c>
      <c r="M4605" s="67">
        <v>30007.599999999999</v>
      </c>
      <c r="N4605" s="67">
        <v>30367.3</v>
      </c>
      <c r="O4605" s="67">
        <v>30732</v>
      </c>
      <c r="P4605" s="67">
        <v>31101.8</v>
      </c>
      <c r="Q4605" s="67">
        <v>31476.799999999999</v>
      </c>
      <c r="R4605" s="67">
        <v>31857.1</v>
      </c>
      <c r="S4605" s="67">
        <v>32242.6</v>
      </c>
      <c r="T4605" s="67">
        <v>32633.599999999999</v>
      </c>
      <c r="U4605" s="67">
        <v>33030</v>
      </c>
      <c r="V4605" s="67">
        <v>33432</v>
      </c>
      <c r="W4605" s="67">
        <v>33839.599999999999</v>
      </c>
      <c r="X4605" s="67">
        <v>34252.9</v>
      </c>
      <c r="Y4605" s="67">
        <v>34672.1</v>
      </c>
      <c r="Z4605" s="67">
        <v>35097</v>
      </c>
      <c r="AA4605" s="67">
        <v>35528</v>
      </c>
      <c r="AB4605" s="67">
        <v>35964.9</v>
      </c>
      <c r="AC4605" s="67">
        <v>36408</v>
      </c>
      <c r="AD4605" s="67">
        <v>36857.300000000003</v>
      </c>
      <c r="AE4605" s="67">
        <v>37312.800000000003</v>
      </c>
      <c r="AF4605" s="67">
        <v>37774.800000000003</v>
      </c>
      <c r="AG4605" s="67">
        <v>38243.199999999997</v>
      </c>
      <c r="AH4605" s="67">
        <v>38718.199999999997</v>
      </c>
      <c r="AI4605" s="67">
        <v>39199.800000000003</v>
      </c>
    </row>
    <row r="4606" spans="1:35" hidden="1" x14ac:dyDescent="0.25">
      <c r="A4606" s="67">
        <v>9073</v>
      </c>
      <c r="B4606" s="67" t="s">
        <v>519</v>
      </c>
      <c r="C4606" s="67" t="s">
        <v>394</v>
      </c>
      <c r="D4606" s="67" t="s">
        <v>323</v>
      </c>
      <c r="E4606" s="67">
        <v>4596.2299999999996</v>
      </c>
      <c r="F4606" s="67">
        <v>4683.93</v>
      </c>
      <c r="G4606" s="67">
        <v>4771.3100000000004</v>
      </c>
      <c r="H4606" s="67">
        <v>4858.26</v>
      </c>
      <c r="I4606" s="67">
        <v>4944.6899999999996</v>
      </c>
      <c r="J4606" s="67">
        <v>5030.47</v>
      </c>
      <c r="K4606" s="67">
        <v>5115.49</v>
      </c>
      <c r="L4606" s="67">
        <v>5199.6499999999996</v>
      </c>
      <c r="M4606" s="67">
        <v>5285.41</v>
      </c>
      <c r="N4606" s="67">
        <v>5372.8</v>
      </c>
      <c r="O4606" s="67">
        <v>5461.84</v>
      </c>
      <c r="P4606" s="67">
        <v>5552.58</v>
      </c>
      <c r="Q4606" s="67">
        <v>5645.04</v>
      </c>
      <c r="R4606" s="67">
        <v>5739.26</v>
      </c>
      <c r="S4606" s="67">
        <v>5835.27</v>
      </c>
      <c r="T4606" s="67">
        <v>5933.11</v>
      </c>
      <c r="U4606" s="67">
        <v>6032.8</v>
      </c>
      <c r="V4606" s="67">
        <v>6134.39</v>
      </c>
      <c r="W4606" s="67">
        <v>6237.91</v>
      </c>
      <c r="X4606" s="67">
        <v>6343.39</v>
      </c>
      <c r="Y4606" s="67">
        <v>6450.88</v>
      </c>
      <c r="Z4606" s="67">
        <v>6560.41</v>
      </c>
      <c r="AA4606" s="67">
        <v>6672.02</v>
      </c>
      <c r="AB4606" s="67">
        <v>6785.75</v>
      </c>
      <c r="AC4606" s="67">
        <v>6901.65</v>
      </c>
      <c r="AD4606" s="67">
        <v>7019.74</v>
      </c>
      <c r="AE4606" s="67">
        <v>7140.08</v>
      </c>
      <c r="AF4606" s="67">
        <v>7262.71</v>
      </c>
      <c r="AG4606" s="67">
        <v>7387.66</v>
      </c>
      <c r="AH4606" s="67">
        <v>7514.99</v>
      </c>
      <c r="AI4606" s="67">
        <v>7644.74</v>
      </c>
    </row>
    <row r="4607" spans="1:35" hidden="1" x14ac:dyDescent="0.25">
      <c r="A4607" s="67">
        <v>9074</v>
      </c>
      <c r="B4607" s="67" t="s">
        <v>519</v>
      </c>
      <c r="C4607" s="67" t="s">
        <v>395</v>
      </c>
      <c r="D4607" s="67" t="s">
        <v>323</v>
      </c>
      <c r="E4607" s="67">
        <v>59260.7</v>
      </c>
      <c r="F4607" s="67">
        <v>60822.2</v>
      </c>
      <c r="G4607" s="67">
        <v>62360</v>
      </c>
      <c r="H4607" s="67">
        <v>63869.3</v>
      </c>
      <c r="I4607" s="67">
        <v>65345.2</v>
      </c>
      <c r="J4607" s="67">
        <v>66782.5</v>
      </c>
      <c r="K4607" s="67">
        <v>68176.399999999994</v>
      </c>
      <c r="L4607" s="67">
        <v>69521.899999999994</v>
      </c>
      <c r="M4607" s="67">
        <v>70897.8</v>
      </c>
      <c r="N4607" s="67">
        <v>72304.7</v>
      </c>
      <c r="O4607" s="67">
        <v>73743.3</v>
      </c>
      <c r="P4607" s="67">
        <v>75214.399999999994</v>
      </c>
      <c r="Q4607" s="67">
        <v>76718.600000000006</v>
      </c>
      <c r="R4607" s="67">
        <v>78256.800000000003</v>
      </c>
      <c r="S4607" s="67">
        <v>79829.7</v>
      </c>
      <c r="T4607" s="67">
        <v>81438.100000000006</v>
      </c>
      <c r="U4607" s="67">
        <v>83082.7</v>
      </c>
      <c r="V4607" s="67">
        <v>84764.4</v>
      </c>
      <c r="W4607" s="67">
        <v>86484</v>
      </c>
      <c r="X4607" s="67">
        <v>88242.5</v>
      </c>
      <c r="Y4607" s="67">
        <v>90040.5</v>
      </c>
      <c r="Z4607" s="67">
        <v>91879.2</v>
      </c>
      <c r="AA4607" s="67">
        <v>93759.3</v>
      </c>
      <c r="AB4607" s="67">
        <v>95681.8</v>
      </c>
      <c r="AC4607" s="67">
        <v>97647.7</v>
      </c>
      <c r="AD4607" s="67">
        <v>99657.9</v>
      </c>
      <c r="AE4607" s="67">
        <v>101713</v>
      </c>
      <c r="AF4607" s="67">
        <v>103815</v>
      </c>
      <c r="AG4607" s="67">
        <v>105965</v>
      </c>
      <c r="AH4607" s="67">
        <v>108162</v>
      </c>
      <c r="AI4607" s="67">
        <v>110410</v>
      </c>
    </row>
    <row r="4608" spans="1:35" hidden="1" x14ac:dyDescent="0.25">
      <c r="A4608" s="67">
        <v>9075</v>
      </c>
      <c r="B4608" s="67" t="s">
        <v>519</v>
      </c>
      <c r="C4608" s="67" t="s">
        <v>396</v>
      </c>
      <c r="D4608" s="67" t="s">
        <v>323</v>
      </c>
      <c r="E4608" s="67">
        <v>88189.3</v>
      </c>
      <c r="F4608" s="67">
        <v>88511.2</v>
      </c>
      <c r="G4608" s="67">
        <v>88873.9</v>
      </c>
      <c r="H4608" s="67">
        <v>89278.2</v>
      </c>
      <c r="I4608" s="67">
        <v>89724.6</v>
      </c>
      <c r="J4608" s="67">
        <v>90213.8</v>
      </c>
      <c r="K4608" s="67">
        <v>90746.7</v>
      </c>
      <c r="L4608" s="67">
        <v>91324</v>
      </c>
      <c r="M4608" s="67">
        <v>91905.7</v>
      </c>
      <c r="N4608" s="67">
        <v>92491.7</v>
      </c>
      <c r="O4608" s="67">
        <v>93082.2</v>
      </c>
      <c r="P4608" s="67">
        <v>93677.1</v>
      </c>
      <c r="Q4608" s="67">
        <v>94276.6</v>
      </c>
      <c r="R4608" s="67">
        <v>94880.5</v>
      </c>
      <c r="S4608" s="67">
        <v>95489</v>
      </c>
      <c r="T4608" s="67">
        <v>96102.1</v>
      </c>
      <c r="U4608" s="67">
        <v>96719.9</v>
      </c>
      <c r="V4608" s="67">
        <v>97342.3</v>
      </c>
      <c r="W4608" s="67">
        <v>97969.4</v>
      </c>
      <c r="X4608" s="67">
        <v>98601.2</v>
      </c>
      <c r="Y4608" s="67">
        <v>99237.8</v>
      </c>
      <c r="Z4608" s="67">
        <v>99879.2</v>
      </c>
      <c r="AA4608" s="67">
        <v>100525</v>
      </c>
      <c r="AB4608" s="67">
        <v>101177</v>
      </c>
      <c r="AC4608" s="67">
        <v>101833</v>
      </c>
      <c r="AD4608" s="67">
        <v>102494</v>
      </c>
      <c r="AE4608" s="67">
        <v>103160</v>
      </c>
      <c r="AF4608" s="67">
        <v>103831</v>
      </c>
      <c r="AG4608" s="67">
        <v>104507</v>
      </c>
      <c r="AH4608" s="67">
        <v>105188</v>
      </c>
      <c r="AI4608" s="67">
        <v>105874</v>
      </c>
    </row>
    <row r="4609" spans="1:35" hidden="1" x14ac:dyDescent="0.25">
      <c r="A4609" s="67">
        <v>9076</v>
      </c>
      <c r="B4609" s="67" t="s">
        <v>519</v>
      </c>
      <c r="C4609" s="67" t="s">
        <v>397</v>
      </c>
      <c r="D4609" s="67" t="s">
        <v>323</v>
      </c>
      <c r="E4609" s="67">
        <v>7944</v>
      </c>
      <c r="F4609" s="67">
        <v>7960.12</v>
      </c>
      <c r="G4609" s="67">
        <v>7992.45</v>
      </c>
      <c r="H4609" s="67">
        <v>8041.17</v>
      </c>
      <c r="I4609" s="67">
        <v>8106.6</v>
      </c>
      <c r="J4609" s="67">
        <v>8189.19</v>
      </c>
      <c r="K4609" s="67">
        <v>8289.5</v>
      </c>
      <c r="L4609" s="67">
        <v>8408.24</v>
      </c>
      <c r="M4609" s="67">
        <v>8528.99</v>
      </c>
      <c r="N4609" s="67">
        <v>8651.7900000000009</v>
      </c>
      <c r="O4609" s="67">
        <v>8776.68</v>
      </c>
      <c r="P4609" s="67">
        <v>8903.7000000000007</v>
      </c>
      <c r="Q4609" s="67">
        <v>9032.8799999999992</v>
      </c>
      <c r="R4609" s="67">
        <v>9164.25</v>
      </c>
      <c r="S4609" s="67">
        <v>9297.85</v>
      </c>
      <c r="T4609" s="67">
        <v>9433.73</v>
      </c>
      <c r="U4609" s="67">
        <v>9571.91</v>
      </c>
      <c r="V4609" s="67">
        <v>9712.4500000000007</v>
      </c>
      <c r="W4609" s="67">
        <v>9855.3700000000008</v>
      </c>
      <c r="X4609" s="67">
        <v>10000.700000000001</v>
      </c>
      <c r="Y4609" s="67">
        <v>10148.5</v>
      </c>
      <c r="Z4609" s="67">
        <v>10298.9</v>
      </c>
      <c r="AA4609" s="67">
        <v>10451.799999999999</v>
      </c>
      <c r="AB4609" s="67">
        <v>10607.3</v>
      </c>
      <c r="AC4609" s="67">
        <v>10765.4</v>
      </c>
      <c r="AD4609" s="67">
        <v>10926.2</v>
      </c>
      <c r="AE4609" s="67">
        <v>11089.8</v>
      </c>
      <c r="AF4609" s="67">
        <v>11256.1</v>
      </c>
      <c r="AG4609" s="67">
        <v>11425.3</v>
      </c>
      <c r="AH4609" s="67">
        <v>11597.3</v>
      </c>
      <c r="AI4609" s="67">
        <v>11772.3</v>
      </c>
    </row>
    <row r="4610" spans="1:35" hidden="1" x14ac:dyDescent="0.25">
      <c r="A4610" s="67">
        <v>9077</v>
      </c>
      <c r="B4610" s="67" t="s">
        <v>519</v>
      </c>
      <c r="C4610" s="67" t="s">
        <v>398</v>
      </c>
      <c r="D4610" s="67" t="s">
        <v>323</v>
      </c>
      <c r="E4610" s="67">
        <v>74054.2</v>
      </c>
      <c r="F4610" s="67">
        <v>75833.600000000006</v>
      </c>
      <c r="G4610" s="67">
        <v>77672.399999999994</v>
      </c>
      <c r="H4610" s="67">
        <v>79572.7</v>
      </c>
      <c r="I4610" s="67">
        <v>81536.800000000003</v>
      </c>
      <c r="J4610" s="67">
        <v>83567.199999999997</v>
      </c>
      <c r="K4610" s="67">
        <v>85666.3</v>
      </c>
      <c r="L4610" s="67">
        <v>87836.6</v>
      </c>
      <c r="M4610" s="67">
        <v>90069.9</v>
      </c>
      <c r="N4610" s="67">
        <v>92367.9</v>
      </c>
      <c r="O4610" s="67">
        <v>94732.6</v>
      </c>
      <c r="P4610" s="67">
        <v>97165.9</v>
      </c>
      <c r="Q4610" s="67">
        <v>99669.7</v>
      </c>
      <c r="R4610" s="67">
        <v>102246</v>
      </c>
      <c r="S4610" s="67">
        <v>104897</v>
      </c>
      <c r="T4610" s="67">
        <v>107625</v>
      </c>
      <c r="U4610" s="67">
        <v>110432</v>
      </c>
      <c r="V4610" s="67">
        <v>113321</v>
      </c>
      <c r="W4610" s="67">
        <v>116293</v>
      </c>
      <c r="X4610" s="67">
        <v>119352</v>
      </c>
      <c r="Y4610" s="67">
        <v>122499</v>
      </c>
      <c r="Z4610" s="67">
        <v>125738</v>
      </c>
      <c r="AA4610" s="67">
        <v>129070</v>
      </c>
      <c r="AB4610" s="67">
        <v>132499</v>
      </c>
      <c r="AC4610" s="67">
        <v>136027</v>
      </c>
      <c r="AD4610" s="67">
        <v>139658</v>
      </c>
      <c r="AE4610" s="67">
        <v>143394</v>
      </c>
      <c r="AF4610" s="67">
        <v>147239</v>
      </c>
      <c r="AG4610" s="67">
        <v>151195</v>
      </c>
      <c r="AH4610" s="67">
        <v>155265</v>
      </c>
      <c r="AI4610" s="67">
        <v>159454</v>
      </c>
    </row>
    <row r="4611" spans="1:35" hidden="1" x14ac:dyDescent="0.25">
      <c r="A4611" s="67">
        <v>9078</v>
      </c>
      <c r="B4611" s="67" t="s">
        <v>519</v>
      </c>
      <c r="C4611" s="67" t="s">
        <v>399</v>
      </c>
      <c r="D4611" s="67" t="s">
        <v>323</v>
      </c>
      <c r="E4611" s="67">
        <v>7776.29</v>
      </c>
      <c r="F4611" s="67">
        <v>7933.29</v>
      </c>
      <c r="G4611" s="67">
        <v>8092.07</v>
      </c>
      <c r="H4611" s="67">
        <v>8252.59</v>
      </c>
      <c r="I4611" s="67">
        <v>8414.7999999999993</v>
      </c>
      <c r="J4611" s="67">
        <v>8578.64</v>
      </c>
      <c r="K4611" s="67">
        <v>8744.06</v>
      </c>
      <c r="L4611" s="67">
        <v>8911</v>
      </c>
      <c r="M4611" s="67">
        <v>9081.61</v>
      </c>
      <c r="N4611" s="67">
        <v>9255.9699999999993</v>
      </c>
      <c r="O4611" s="67">
        <v>9434.17</v>
      </c>
      <c r="P4611" s="67">
        <v>9616.2900000000009</v>
      </c>
      <c r="Q4611" s="67">
        <v>9802.41</v>
      </c>
      <c r="R4611" s="67">
        <v>9992.64</v>
      </c>
      <c r="S4611" s="67">
        <v>10187</v>
      </c>
      <c r="T4611" s="67">
        <v>10385.700000000001</v>
      </c>
      <c r="U4611" s="67">
        <v>10588.8</v>
      </c>
      <c r="V4611" s="67">
        <v>10796.3</v>
      </c>
      <c r="W4611" s="67">
        <v>11008.4</v>
      </c>
      <c r="X4611" s="67">
        <v>11225.1</v>
      </c>
      <c r="Y4611" s="67">
        <v>11446.7</v>
      </c>
      <c r="Z4611" s="67">
        <v>11673.1</v>
      </c>
      <c r="AA4611" s="67">
        <v>11904.4</v>
      </c>
      <c r="AB4611" s="67">
        <v>12140.9</v>
      </c>
      <c r="AC4611" s="67">
        <v>12382.6</v>
      </c>
      <c r="AD4611" s="67">
        <v>12629.5</v>
      </c>
      <c r="AE4611" s="67">
        <v>12882</v>
      </c>
      <c r="AF4611" s="67">
        <v>13139.9</v>
      </c>
      <c r="AG4611" s="67">
        <v>13403.6</v>
      </c>
      <c r="AH4611" s="67">
        <v>13673</v>
      </c>
      <c r="AI4611" s="67">
        <v>13948.4</v>
      </c>
    </row>
    <row r="4612" spans="1:35" hidden="1" x14ac:dyDescent="0.25">
      <c r="A4612" s="67">
        <v>9080</v>
      </c>
      <c r="B4612" s="67" t="s">
        <v>519</v>
      </c>
      <c r="C4612" s="67" t="s">
        <v>400</v>
      </c>
      <c r="D4612" s="67" t="s">
        <v>323</v>
      </c>
      <c r="E4612" s="67">
        <v>354367000</v>
      </c>
      <c r="F4612" s="67">
        <v>360220000</v>
      </c>
      <c r="G4612" s="67">
        <v>365396000</v>
      </c>
      <c r="H4612" s="67">
        <v>369858000</v>
      </c>
      <c r="I4612" s="67">
        <v>373568000</v>
      </c>
      <c r="J4612" s="67">
        <v>376498000</v>
      </c>
      <c r="K4612" s="67">
        <v>378623000</v>
      </c>
      <c r="L4612" s="67">
        <v>379925000</v>
      </c>
      <c r="M4612" s="67">
        <v>381232000</v>
      </c>
      <c r="N4612" s="67">
        <v>382545000</v>
      </c>
      <c r="O4612" s="67">
        <v>383862000</v>
      </c>
      <c r="P4612" s="67">
        <v>385185000</v>
      </c>
      <c r="Q4612" s="67">
        <v>386513000</v>
      </c>
      <c r="R4612" s="67">
        <v>387847000</v>
      </c>
      <c r="S4612" s="67">
        <v>389186000</v>
      </c>
      <c r="T4612" s="67">
        <v>390530000</v>
      </c>
      <c r="U4612" s="67">
        <v>391880000</v>
      </c>
      <c r="V4612" s="67">
        <v>393235000</v>
      </c>
      <c r="W4612" s="67">
        <v>394595000</v>
      </c>
      <c r="X4612" s="67">
        <v>395961000</v>
      </c>
      <c r="Y4612" s="67">
        <v>397333000</v>
      </c>
      <c r="Z4612" s="67">
        <v>398710000</v>
      </c>
      <c r="AA4612" s="67">
        <v>400092000</v>
      </c>
      <c r="AB4612" s="67">
        <v>401480000</v>
      </c>
      <c r="AC4612" s="67">
        <v>402873000</v>
      </c>
      <c r="AD4612" s="67">
        <v>404272000</v>
      </c>
      <c r="AE4612" s="67">
        <v>405677000</v>
      </c>
      <c r="AF4612" s="67">
        <v>407087000</v>
      </c>
      <c r="AG4612" s="67">
        <v>408503000</v>
      </c>
      <c r="AH4612" s="67">
        <v>409924000</v>
      </c>
      <c r="AI4612" s="67">
        <v>411352000</v>
      </c>
    </row>
    <row r="4613" spans="1:35" hidden="1" x14ac:dyDescent="0.25">
      <c r="A4613" s="67">
        <v>9082</v>
      </c>
      <c r="B4613" s="67" t="s">
        <v>519</v>
      </c>
      <c r="C4613" s="67" t="s">
        <v>402</v>
      </c>
      <c r="D4613" s="67" t="s">
        <v>323</v>
      </c>
      <c r="E4613" s="67">
        <v>1190000</v>
      </c>
      <c r="F4613" s="67">
        <v>1243790</v>
      </c>
      <c r="G4613" s="67">
        <v>1297110</v>
      </c>
      <c r="H4613" s="67">
        <v>1349620</v>
      </c>
      <c r="I4613" s="67">
        <v>1400960</v>
      </c>
      <c r="J4613" s="67">
        <v>1450780</v>
      </c>
      <c r="K4613" s="67">
        <v>1498700</v>
      </c>
      <c r="L4613" s="67">
        <v>1544360</v>
      </c>
      <c r="M4613" s="67">
        <v>1591580</v>
      </c>
      <c r="N4613" s="67">
        <v>1640410</v>
      </c>
      <c r="O4613" s="67">
        <v>1690890</v>
      </c>
      <c r="P4613" s="67">
        <v>1743090</v>
      </c>
      <c r="Q4613" s="67">
        <v>1797060</v>
      </c>
      <c r="R4613" s="67">
        <v>1852870</v>
      </c>
      <c r="S4613" s="67">
        <v>1910580</v>
      </c>
      <c r="T4613" s="67">
        <v>1970250</v>
      </c>
      <c r="U4613" s="67">
        <v>2031950</v>
      </c>
      <c r="V4613" s="67">
        <v>2095740</v>
      </c>
      <c r="W4613" s="67">
        <v>2161710</v>
      </c>
      <c r="X4613" s="67">
        <v>2229920</v>
      </c>
      <c r="Y4613" s="67">
        <v>2300440</v>
      </c>
      <c r="Z4613" s="67">
        <v>2373370</v>
      </c>
      <c r="AA4613" s="67">
        <v>2448770</v>
      </c>
      <c r="AB4613" s="67">
        <v>2526740</v>
      </c>
      <c r="AC4613" s="67">
        <v>2607360</v>
      </c>
      <c r="AD4613" s="67">
        <v>2690720</v>
      </c>
      <c r="AE4613" s="67">
        <v>2776910</v>
      </c>
      <c r="AF4613" s="67">
        <v>2866040</v>
      </c>
      <c r="AG4613" s="67">
        <v>2958190</v>
      </c>
      <c r="AH4613" s="67">
        <v>3053480</v>
      </c>
      <c r="AI4613" s="67">
        <v>3152010</v>
      </c>
    </row>
    <row r="4614" spans="1:35" hidden="1" x14ac:dyDescent="0.25">
      <c r="A4614" s="67">
        <v>9083</v>
      </c>
      <c r="B4614" s="67" t="s">
        <v>519</v>
      </c>
      <c r="C4614" s="67" t="s">
        <v>403</v>
      </c>
      <c r="D4614" s="67" t="s">
        <v>323</v>
      </c>
      <c r="E4614" s="67">
        <v>51386900</v>
      </c>
      <c r="F4614" s="67">
        <v>50886800</v>
      </c>
      <c r="G4614" s="67">
        <v>50545200</v>
      </c>
      <c r="H4614" s="67">
        <v>50357500</v>
      </c>
      <c r="I4614" s="67">
        <v>50321300</v>
      </c>
      <c r="J4614" s="67">
        <v>50435500</v>
      </c>
      <c r="K4614" s="67">
        <v>50700800</v>
      </c>
      <c r="L4614" s="67">
        <v>51119700</v>
      </c>
      <c r="M4614" s="67">
        <v>51542700</v>
      </c>
      <c r="N4614" s="67">
        <v>51970000</v>
      </c>
      <c r="O4614" s="67">
        <v>52401600</v>
      </c>
      <c r="P4614" s="67">
        <v>52837600</v>
      </c>
      <c r="Q4614" s="67">
        <v>53277900</v>
      </c>
      <c r="R4614" s="67">
        <v>53722600</v>
      </c>
      <c r="S4614" s="67">
        <v>54171800</v>
      </c>
      <c r="T4614" s="67">
        <v>54625500</v>
      </c>
      <c r="U4614" s="67">
        <v>55083800</v>
      </c>
      <c r="V4614" s="67">
        <v>55546700</v>
      </c>
      <c r="W4614" s="67">
        <v>56014200</v>
      </c>
      <c r="X4614" s="67">
        <v>56486400</v>
      </c>
      <c r="Y4614" s="67">
        <v>56963400</v>
      </c>
      <c r="Z4614" s="67">
        <v>57445200</v>
      </c>
      <c r="AA4614" s="67">
        <v>57931800</v>
      </c>
      <c r="AB4614" s="67">
        <v>58423300</v>
      </c>
      <c r="AC4614" s="67">
        <v>58919700</v>
      </c>
      <c r="AD4614" s="67">
        <v>59421100</v>
      </c>
      <c r="AE4614" s="67">
        <v>59927500</v>
      </c>
      <c r="AF4614" s="67">
        <v>60439100</v>
      </c>
      <c r="AG4614" s="67">
        <v>60955800</v>
      </c>
      <c r="AH4614" s="67">
        <v>61477600</v>
      </c>
      <c r="AI4614" s="67">
        <v>62004700</v>
      </c>
    </row>
    <row r="4615" spans="1:35" hidden="1" x14ac:dyDescent="0.25">
      <c r="A4615" s="67">
        <v>9084</v>
      </c>
      <c r="B4615" s="67" t="s">
        <v>519</v>
      </c>
      <c r="C4615" s="67" t="s">
        <v>404</v>
      </c>
      <c r="D4615" s="67" t="s">
        <v>323</v>
      </c>
      <c r="E4615" s="67">
        <v>2673740</v>
      </c>
      <c r="F4615" s="67">
        <v>2681070</v>
      </c>
      <c r="G4615" s="67">
        <v>2698030</v>
      </c>
      <c r="H4615" s="67">
        <v>2724790</v>
      </c>
      <c r="I4615" s="67">
        <v>2761660</v>
      </c>
      <c r="J4615" s="67">
        <v>2809060</v>
      </c>
      <c r="K4615" s="67">
        <v>2867590</v>
      </c>
      <c r="L4615" s="67">
        <v>2937950</v>
      </c>
      <c r="M4615" s="67">
        <v>3010360</v>
      </c>
      <c r="N4615" s="67">
        <v>3084870</v>
      </c>
      <c r="O4615" s="67">
        <v>3161540</v>
      </c>
      <c r="P4615" s="67">
        <v>3240430</v>
      </c>
      <c r="Q4615" s="67">
        <v>3321610</v>
      </c>
      <c r="R4615" s="67">
        <v>3405140</v>
      </c>
      <c r="S4615" s="67">
        <v>3491100</v>
      </c>
      <c r="T4615" s="67">
        <v>3579550</v>
      </c>
      <c r="U4615" s="67">
        <v>3670560</v>
      </c>
      <c r="V4615" s="67">
        <v>3764220</v>
      </c>
      <c r="W4615" s="67">
        <v>3860590</v>
      </c>
      <c r="X4615" s="67">
        <v>3959750</v>
      </c>
      <c r="Y4615" s="67">
        <v>4061790</v>
      </c>
      <c r="Z4615" s="67">
        <v>4166790</v>
      </c>
      <c r="AA4615" s="67">
        <v>4274830</v>
      </c>
      <c r="AB4615" s="67">
        <v>4386010</v>
      </c>
      <c r="AC4615" s="67">
        <v>4500410</v>
      </c>
      <c r="AD4615" s="67">
        <v>4618130</v>
      </c>
      <c r="AE4615" s="67">
        <v>4739260</v>
      </c>
      <c r="AF4615" s="67">
        <v>4863910</v>
      </c>
      <c r="AG4615" s="67">
        <v>4992170</v>
      </c>
      <c r="AH4615" s="67">
        <v>5124150</v>
      </c>
      <c r="AI4615" s="67">
        <v>5259960</v>
      </c>
    </row>
    <row r="4616" spans="1:35" hidden="1" x14ac:dyDescent="0.25">
      <c r="A4616" s="67">
        <v>9085</v>
      </c>
      <c r="B4616" s="67" t="s">
        <v>519</v>
      </c>
      <c r="C4616" s="67" t="s">
        <v>405</v>
      </c>
      <c r="D4616" s="67" t="s">
        <v>323</v>
      </c>
      <c r="E4616" s="67">
        <v>548669000</v>
      </c>
      <c r="F4616" s="67">
        <v>552684000</v>
      </c>
      <c r="G4616" s="67">
        <v>556447000</v>
      </c>
      <c r="H4616" s="67">
        <v>559952000</v>
      </c>
      <c r="I4616" s="67">
        <v>563192000</v>
      </c>
      <c r="J4616" s="67">
        <v>566160000</v>
      </c>
      <c r="K4616" s="67">
        <v>568852000</v>
      </c>
      <c r="L4616" s="67">
        <v>571263000</v>
      </c>
      <c r="M4616" s="67">
        <v>573686000</v>
      </c>
      <c r="N4616" s="67">
        <v>576121000</v>
      </c>
      <c r="O4616" s="67">
        <v>578568000</v>
      </c>
      <c r="P4616" s="67">
        <v>581027000</v>
      </c>
      <c r="Q4616" s="67">
        <v>583499000</v>
      </c>
      <c r="R4616" s="67">
        <v>585983000</v>
      </c>
      <c r="S4616" s="67">
        <v>588479000</v>
      </c>
      <c r="T4616" s="67">
        <v>590988000</v>
      </c>
      <c r="U4616" s="67">
        <v>593509000</v>
      </c>
      <c r="V4616" s="67">
        <v>596043000</v>
      </c>
      <c r="W4616" s="67">
        <v>598590000</v>
      </c>
      <c r="X4616" s="67">
        <v>601149000</v>
      </c>
      <c r="Y4616" s="67">
        <v>603722000</v>
      </c>
      <c r="Z4616" s="67">
        <v>606307000</v>
      </c>
      <c r="AA4616" s="67">
        <v>608905000</v>
      </c>
      <c r="AB4616" s="67">
        <v>611516000</v>
      </c>
      <c r="AC4616" s="67">
        <v>614140000</v>
      </c>
      <c r="AD4616" s="67">
        <v>616777000</v>
      </c>
      <c r="AE4616" s="67">
        <v>619427000</v>
      </c>
      <c r="AF4616" s="67">
        <v>622091000</v>
      </c>
      <c r="AG4616" s="67">
        <v>624768000</v>
      </c>
      <c r="AH4616" s="67">
        <v>627458000</v>
      </c>
      <c r="AI4616" s="67">
        <v>630162000</v>
      </c>
    </row>
    <row r="4617" spans="1:35" hidden="1" x14ac:dyDescent="0.25">
      <c r="A4617" s="67">
        <v>9086</v>
      </c>
      <c r="B4617" s="67" t="s">
        <v>519</v>
      </c>
      <c r="C4617" s="67" t="s">
        <v>406</v>
      </c>
      <c r="D4617" s="67" t="s">
        <v>323</v>
      </c>
      <c r="E4617" s="67">
        <v>21658800</v>
      </c>
      <c r="F4617" s="67">
        <v>21570200</v>
      </c>
      <c r="G4617" s="67">
        <v>21487800</v>
      </c>
      <c r="H4617" s="67">
        <v>21411400</v>
      </c>
      <c r="I4617" s="67">
        <v>21341100</v>
      </c>
      <c r="J4617" s="67">
        <v>21276700</v>
      </c>
      <c r="K4617" s="67">
        <v>21218100</v>
      </c>
      <c r="L4617" s="67">
        <v>21165400</v>
      </c>
      <c r="M4617" s="67">
        <v>21112800</v>
      </c>
      <c r="N4617" s="67">
        <v>21060400</v>
      </c>
      <c r="O4617" s="67">
        <v>21008100</v>
      </c>
      <c r="P4617" s="67">
        <v>20956000</v>
      </c>
      <c r="Q4617" s="67">
        <v>20904000</v>
      </c>
      <c r="R4617" s="67">
        <v>20852200</v>
      </c>
      <c r="S4617" s="67">
        <v>20800600</v>
      </c>
      <c r="T4617" s="67">
        <v>20749100</v>
      </c>
      <c r="U4617" s="67">
        <v>20697800</v>
      </c>
      <c r="V4617" s="67">
        <v>20646600</v>
      </c>
      <c r="W4617" s="67">
        <v>20595500</v>
      </c>
      <c r="X4617" s="67">
        <v>20544700</v>
      </c>
      <c r="Y4617" s="67">
        <v>20493900</v>
      </c>
      <c r="Z4617" s="67">
        <v>20443400</v>
      </c>
      <c r="AA4617" s="67">
        <v>20393000</v>
      </c>
      <c r="AB4617" s="67">
        <v>20342700</v>
      </c>
      <c r="AC4617" s="67">
        <v>20292600</v>
      </c>
      <c r="AD4617" s="67">
        <v>20242600</v>
      </c>
      <c r="AE4617" s="67">
        <v>20192800</v>
      </c>
      <c r="AF4617" s="67">
        <v>20143100</v>
      </c>
      <c r="AG4617" s="67">
        <v>20093600</v>
      </c>
      <c r="AH4617" s="67">
        <v>20044200</v>
      </c>
      <c r="AI4617" s="67">
        <v>19995000</v>
      </c>
    </row>
    <row r="4618" spans="1:35" hidden="1" x14ac:dyDescent="0.25">
      <c r="A4618" s="67">
        <v>9087</v>
      </c>
      <c r="B4618" s="67" t="s">
        <v>519</v>
      </c>
      <c r="C4618" s="67" t="s">
        <v>407</v>
      </c>
      <c r="D4618" s="67" t="s">
        <v>323</v>
      </c>
      <c r="E4618" s="67">
        <v>116016000</v>
      </c>
      <c r="F4618" s="67">
        <v>117949000</v>
      </c>
      <c r="G4618" s="67">
        <v>119474000</v>
      </c>
      <c r="H4618" s="67">
        <v>120569000</v>
      </c>
      <c r="I4618" s="67">
        <v>121218000</v>
      </c>
      <c r="J4618" s="67">
        <v>121411000</v>
      </c>
      <c r="K4618" s="67">
        <v>121144000</v>
      </c>
      <c r="L4618" s="67">
        <v>120416000</v>
      </c>
      <c r="M4618" s="67">
        <v>119694000</v>
      </c>
      <c r="N4618" s="67">
        <v>118977000</v>
      </c>
      <c r="O4618" s="67">
        <v>118265000</v>
      </c>
      <c r="P4618" s="67">
        <v>117558000</v>
      </c>
      <c r="Q4618" s="67">
        <v>116856000</v>
      </c>
      <c r="R4618" s="67">
        <v>116158000</v>
      </c>
      <c r="S4618" s="67">
        <v>115466000</v>
      </c>
      <c r="T4618" s="67">
        <v>114778000</v>
      </c>
      <c r="U4618" s="67">
        <v>114096000</v>
      </c>
      <c r="V4618" s="67">
        <v>113418000</v>
      </c>
      <c r="W4618" s="67">
        <v>112744000</v>
      </c>
      <c r="X4618" s="67">
        <v>112076000</v>
      </c>
      <c r="Y4618" s="67">
        <v>111412000</v>
      </c>
      <c r="Z4618" s="67">
        <v>110753000</v>
      </c>
      <c r="AA4618" s="67">
        <v>110098000</v>
      </c>
      <c r="AB4618" s="67">
        <v>109449000</v>
      </c>
      <c r="AC4618" s="67">
        <v>108803000</v>
      </c>
      <c r="AD4618" s="67">
        <v>108162000</v>
      </c>
      <c r="AE4618" s="67">
        <v>107526000</v>
      </c>
      <c r="AF4618" s="67">
        <v>106894000</v>
      </c>
      <c r="AG4618" s="67">
        <v>106266000</v>
      </c>
      <c r="AH4618" s="67">
        <v>105643000</v>
      </c>
      <c r="AI4618" s="67">
        <v>105024000</v>
      </c>
    </row>
    <row r="4619" spans="1:35" hidden="1" x14ac:dyDescent="0.25">
      <c r="A4619" s="67">
        <v>9088</v>
      </c>
      <c r="B4619" s="67" t="s">
        <v>519</v>
      </c>
      <c r="C4619" s="67" t="s">
        <v>408</v>
      </c>
      <c r="D4619" s="67" t="s">
        <v>323</v>
      </c>
      <c r="E4619" s="67">
        <v>102013000</v>
      </c>
      <c r="F4619" s="67">
        <v>101945000</v>
      </c>
      <c r="G4619" s="67">
        <v>101774000</v>
      </c>
      <c r="H4619" s="67">
        <v>101501000</v>
      </c>
      <c r="I4619" s="67">
        <v>101128000</v>
      </c>
      <c r="J4619" s="67">
        <v>100655000</v>
      </c>
      <c r="K4619" s="67">
        <v>100084000</v>
      </c>
      <c r="L4619" s="67">
        <v>99417500</v>
      </c>
      <c r="M4619" s="67">
        <v>98756000</v>
      </c>
      <c r="N4619" s="67">
        <v>98099900</v>
      </c>
      <c r="O4619" s="67">
        <v>97448900</v>
      </c>
      <c r="P4619" s="67">
        <v>96803200</v>
      </c>
      <c r="Q4619" s="67">
        <v>96162600</v>
      </c>
      <c r="R4619" s="67">
        <v>95527200</v>
      </c>
      <c r="S4619" s="67">
        <v>94896800</v>
      </c>
      <c r="T4619" s="67">
        <v>94271500</v>
      </c>
      <c r="U4619" s="67">
        <v>93651200</v>
      </c>
      <c r="V4619" s="67">
        <v>93035900</v>
      </c>
      <c r="W4619" s="67">
        <v>92425500</v>
      </c>
      <c r="X4619" s="67">
        <v>91819900</v>
      </c>
      <c r="Y4619" s="67">
        <v>91219200</v>
      </c>
      <c r="Z4619" s="67">
        <v>90623300</v>
      </c>
      <c r="AA4619" s="67">
        <v>90032200</v>
      </c>
      <c r="AB4619" s="67">
        <v>89445800</v>
      </c>
      <c r="AC4619" s="67">
        <v>88864100</v>
      </c>
      <c r="AD4619" s="67">
        <v>88287100</v>
      </c>
      <c r="AE4619" s="67">
        <v>87714600</v>
      </c>
      <c r="AF4619" s="67">
        <v>87146800</v>
      </c>
      <c r="AG4619" s="67">
        <v>86583500</v>
      </c>
      <c r="AH4619" s="67">
        <v>86024700</v>
      </c>
      <c r="AI4619" s="67">
        <v>85470300</v>
      </c>
    </row>
    <row r="4620" spans="1:35" hidden="1" x14ac:dyDescent="0.25">
      <c r="A4620" s="67">
        <v>9089</v>
      </c>
      <c r="B4620" s="67" t="s">
        <v>519</v>
      </c>
      <c r="C4620" s="67" t="s">
        <v>409</v>
      </c>
      <c r="D4620" s="67" t="s">
        <v>323</v>
      </c>
      <c r="E4620" s="67">
        <v>545496</v>
      </c>
      <c r="F4620" s="67">
        <v>548574</v>
      </c>
      <c r="G4620" s="67">
        <v>551541</v>
      </c>
      <c r="H4620" s="67">
        <v>554395</v>
      </c>
      <c r="I4620" s="67">
        <v>557132</v>
      </c>
      <c r="J4620" s="67">
        <v>559751</v>
      </c>
      <c r="K4620" s="67">
        <v>562250</v>
      </c>
      <c r="L4620" s="67">
        <v>564626</v>
      </c>
      <c r="M4620" s="67">
        <v>567014</v>
      </c>
      <c r="N4620" s="67">
        <v>569413</v>
      </c>
      <c r="O4620" s="67">
        <v>571825</v>
      </c>
      <c r="P4620" s="67">
        <v>574249</v>
      </c>
      <c r="Q4620" s="67">
        <v>576685</v>
      </c>
      <c r="R4620" s="67">
        <v>579133</v>
      </c>
      <c r="S4620" s="67">
        <v>581594</v>
      </c>
      <c r="T4620" s="67">
        <v>584067</v>
      </c>
      <c r="U4620" s="67">
        <v>586552</v>
      </c>
      <c r="V4620" s="67">
        <v>589049</v>
      </c>
      <c r="W4620" s="67">
        <v>591559</v>
      </c>
      <c r="X4620" s="67">
        <v>594082</v>
      </c>
      <c r="Y4620" s="67">
        <v>596617</v>
      </c>
      <c r="Z4620" s="67">
        <v>599165</v>
      </c>
      <c r="AA4620" s="67">
        <v>601726</v>
      </c>
      <c r="AB4620" s="67">
        <v>604299</v>
      </c>
      <c r="AC4620" s="67">
        <v>606885</v>
      </c>
      <c r="AD4620" s="67">
        <v>609485</v>
      </c>
      <c r="AE4620" s="67">
        <v>612097</v>
      </c>
      <c r="AF4620" s="67">
        <v>614722</v>
      </c>
      <c r="AG4620" s="67">
        <v>617360</v>
      </c>
      <c r="AH4620" s="67">
        <v>620012</v>
      </c>
      <c r="AI4620" s="67">
        <v>622677</v>
      </c>
    </row>
    <row r="4621" spans="1:35" hidden="1" x14ac:dyDescent="0.25">
      <c r="A4621" s="67">
        <v>9090</v>
      </c>
      <c r="B4621" s="67" t="s">
        <v>519</v>
      </c>
      <c r="C4621" s="67" t="s">
        <v>410</v>
      </c>
      <c r="D4621" s="67" t="s">
        <v>323</v>
      </c>
      <c r="E4621" s="67">
        <v>87048100</v>
      </c>
      <c r="F4621" s="67">
        <v>88555500</v>
      </c>
      <c r="G4621" s="67">
        <v>89950400</v>
      </c>
      <c r="H4621" s="67">
        <v>91225500</v>
      </c>
      <c r="I4621" s="67">
        <v>92373600</v>
      </c>
      <c r="J4621" s="67">
        <v>93388200</v>
      </c>
      <c r="K4621" s="67">
        <v>94263600</v>
      </c>
      <c r="L4621" s="67">
        <v>94994700</v>
      </c>
      <c r="M4621" s="67">
        <v>95732300</v>
      </c>
      <c r="N4621" s="67">
        <v>96476600</v>
      </c>
      <c r="O4621" s="67">
        <v>97227600</v>
      </c>
      <c r="P4621" s="67">
        <v>97985300</v>
      </c>
      <c r="Q4621" s="67">
        <v>98749900</v>
      </c>
      <c r="R4621" s="67">
        <v>99521300</v>
      </c>
      <c r="S4621" s="67">
        <v>100300000</v>
      </c>
      <c r="T4621" s="67">
        <v>101085000</v>
      </c>
      <c r="U4621" s="67">
        <v>101878000</v>
      </c>
      <c r="V4621" s="67">
        <v>102677000</v>
      </c>
      <c r="W4621" s="67">
        <v>103484000</v>
      </c>
      <c r="X4621" s="67">
        <v>104298000</v>
      </c>
      <c r="Y4621" s="67">
        <v>105119000</v>
      </c>
      <c r="Z4621" s="67">
        <v>105948000</v>
      </c>
      <c r="AA4621" s="67">
        <v>106784000</v>
      </c>
      <c r="AB4621" s="67">
        <v>107628000</v>
      </c>
      <c r="AC4621" s="67">
        <v>108479000</v>
      </c>
      <c r="AD4621" s="67">
        <v>109338000</v>
      </c>
      <c r="AE4621" s="67">
        <v>110205000</v>
      </c>
      <c r="AF4621" s="67">
        <v>111080000</v>
      </c>
      <c r="AG4621" s="67">
        <v>111962000</v>
      </c>
      <c r="AH4621" s="67">
        <v>112853000</v>
      </c>
      <c r="AI4621" s="67">
        <v>113751000</v>
      </c>
    </row>
    <row r="4622" spans="1:35" hidden="1" x14ac:dyDescent="0.25">
      <c r="A4622" s="67">
        <v>9092</v>
      </c>
      <c r="B4622" s="67" t="s">
        <v>519</v>
      </c>
      <c r="C4622" s="67" t="s">
        <v>412</v>
      </c>
      <c r="D4622" s="67" t="s">
        <v>323</v>
      </c>
      <c r="E4622" s="67">
        <v>85332500</v>
      </c>
      <c r="F4622" s="67">
        <v>86582700</v>
      </c>
      <c r="G4622" s="67">
        <v>87802000</v>
      </c>
      <c r="H4622" s="67">
        <v>88988000</v>
      </c>
      <c r="I4622" s="67">
        <v>90138600</v>
      </c>
      <c r="J4622" s="67">
        <v>91251500</v>
      </c>
      <c r="K4622" s="67">
        <v>92324600</v>
      </c>
      <c r="L4622" s="67">
        <v>93355700</v>
      </c>
      <c r="M4622" s="67">
        <v>94400300</v>
      </c>
      <c r="N4622" s="67">
        <v>95458400</v>
      </c>
      <c r="O4622" s="67">
        <v>96530300</v>
      </c>
      <c r="P4622" s="67">
        <v>97616100</v>
      </c>
      <c r="Q4622" s="67">
        <v>98716100</v>
      </c>
      <c r="R4622" s="67">
        <v>99830300</v>
      </c>
      <c r="S4622" s="67">
        <v>100959000</v>
      </c>
      <c r="T4622" s="67">
        <v>102102000</v>
      </c>
      <c r="U4622" s="67">
        <v>103261000</v>
      </c>
      <c r="V4622" s="67">
        <v>104434000</v>
      </c>
      <c r="W4622" s="67">
        <v>105623000</v>
      </c>
      <c r="X4622" s="67">
        <v>106827000</v>
      </c>
      <c r="Y4622" s="67">
        <v>108046000</v>
      </c>
      <c r="Z4622" s="67">
        <v>109282000</v>
      </c>
      <c r="AA4622" s="67">
        <v>110533000</v>
      </c>
      <c r="AB4622" s="67">
        <v>111801000</v>
      </c>
      <c r="AC4622" s="67">
        <v>113086000</v>
      </c>
      <c r="AD4622" s="67">
        <v>114387000</v>
      </c>
      <c r="AE4622" s="67">
        <v>115705000</v>
      </c>
      <c r="AF4622" s="67">
        <v>117040000</v>
      </c>
      <c r="AG4622" s="67">
        <v>118392000</v>
      </c>
      <c r="AH4622" s="67">
        <v>119762000</v>
      </c>
      <c r="AI4622" s="67">
        <v>121150000</v>
      </c>
    </row>
    <row r="4623" spans="1:35" hidden="1" x14ac:dyDescent="0.25">
      <c r="A4623" s="67">
        <v>9094</v>
      </c>
      <c r="B4623" s="67" t="s">
        <v>519</v>
      </c>
      <c r="C4623" s="67" t="s">
        <v>414</v>
      </c>
      <c r="D4623" s="67" t="s">
        <v>323</v>
      </c>
      <c r="E4623" s="67">
        <v>112351000</v>
      </c>
      <c r="F4623" s="67">
        <v>114215000</v>
      </c>
      <c r="G4623" s="67">
        <v>115961000</v>
      </c>
      <c r="H4623" s="67">
        <v>117581000</v>
      </c>
      <c r="I4623" s="67">
        <v>119068000</v>
      </c>
      <c r="J4623" s="67">
        <v>120414000</v>
      </c>
      <c r="K4623" s="67">
        <v>121613000</v>
      </c>
      <c r="L4623" s="67">
        <v>122660000</v>
      </c>
      <c r="M4623" s="67">
        <v>123718000</v>
      </c>
      <c r="N4623" s="67">
        <v>124786000</v>
      </c>
      <c r="O4623" s="67">
        <v>125865000</v>
      </c>
      <c r="P4623" s="67">
        <v>126954000</v>
      </c>
      <c r="Q4623" s="67">
        <v>128055000</v>
      </c>
      <c r="R4623" s="67">
        <v>129166000</v>
      </c>
      <c r="S4623" s="67">
        <v>130289000</v>
      </c>
      <c r="T4623" s="67">
        <v>131423000</v>
      </c>
      <c r="U4623" s="67">
        <v>132568000</v>
      </c>
      <c r="V4623" s="67">
        <v>133725000</v>
      </c>
      <c r="W4623" s="67">
        <v>134893000</v>
      </c>
      <c r="X4623" s="67">
        <v>136073000</v>
      </c>
      <c r="Y4623" s="67">
        <v>137265000</v>
      </c>
      <c r="Z4623" s="67">
        <v>138468000</v>
      </c>
      <c r="AA4623" s="67">
        <v>139684000</v>
      </c>
      <c r="AB4623" s="67">
        <v>140912000</v>
      </c>
      <c r="AC4623" s="67">
        <v>142152000</v>
      </c>
      <c r="AD4623" s="67">
        <v>143404000</v>
      </c>
      <c r="AE4623" s="67">
        <v>144669000</v>
      </c>
      <c r="AF4623" s="67">
        <v>145947000</v>
      </c>
      <c r="AG4623" s="67">
        <v>147237000</v>
      </c>
      <c r="AH4623" s="67">
        <v>148541000</v>
      </c>
      <c r="AI4623" s="67">
        <v>149857000</v>
      </c>
    </row>
    <row r="4624" spans="1:35" hidden="1" x14ac:dyDescent="0.25">
      <c r="A4624" s="67">
        <v>9095</v>
      </c>
      <c r="B4624" s="67" t="s">
        <v>519</v>
      </c>
      <c r="C4624" s="67" t="s">
        <v>415</v>
      </c>
      <c r="D4624" s="67" t="s">
        <v>323</v>
      </c>
      <c r="E4624" s="67">
        <v>19730000</v>
      </c>
      <c r="F4624" s="67">
        <v>19976000</v>
      </c>
      <c r="G4624" s="67">
        <v>20170000</v>
      </c>
      <c r="H4624" s="67">
        <v>20309700</v>
      </c>
      <c r="I4624" s="67">
        <v>20393800</v>
      </c>
      <c r="J4624" s="67">
        <v>20421100</v>
      </c>
      <c r="K4624" s="67">
        <v>20391200</v>
      </c>
      <c r="L4624" s="67">
        <v>20304300</v>
      </c>
      <c r="M4624" s="67">
        <v>20217800</v>
      </c>
      <c r="N4624" s="67">
        <v>20131800</v>
      </c>
      <c r="O4624" s="67">
        <v>20046100</v>
      </c>
      <c r="P4624" s="67">
        <v>19961000</v>
      </c>
      <c r="Q4624" s="67">
        <v>19876200</v>
      </c>
      <c r="R4624" s="67">
        <v>19791800</v>
      </c>
      <c r="S4624" s="67">
        <v>19707900</v>
      </c>
      <c r="T4624" s="67">
        <v>19624400</v>
      </c>
      <c r="U4624" s="67">
        <v>19541300</v>
      </c>
      <c r="V4624" s="67">
        <v>19458700</v>
      </c>
      <c r="W4624" s="67">
        <v>19376400</v>
      </c>
      <c r="X4624" s="67">
        <v>19294500</v>
      </c>
      <c r="Y4624" s="67">
        <v>19213100</v>
      </c>
      <c r="Z4624" s="67">
        <v>19132100</v>
      </c>
      <c r="AA4624" s="67">
        <v>19051500</v>
      </c>
      <c r="AB4624" s="67">
        <v>18971200</v>
      </c>
      <c r="AC4624" s="67">
        <v>18891400</v>
      </c>
      <c r="AD4624" s="67">
        <v>18812000</v>
      </c>
      <c r="AE4624" s="67">
        <v>18733000</v>
      </c>
      <c r="AF4624" s="67">
        <v>18654300</v>
      </c>
      <c r="AG4624" s="67">
        <v>18576100</v>
      </c>
      <c r="AH4624" s="67">
        <v>18498300</v>
      </c>
      <c r="AI4624" s="67">
        <v>18420800</v>
      </c>
    </row>
    <row r="4625" spans="1:35" hidden="1" x14ac:dyDescent="0.25">
      <c r="A4625" s="67">
        <v>9096</v>
      </c>
      <c r="B4625" s="67" t="s">
        <v>519</v>
      </c>
      <c r="C4625" s="67" t="s">
        <v>416</v>
      </c>
      <c r="D4625" s="67" t="s">
        <v>323</v>
      </c>
      <c r="E4625" s="67">
        <v>19883200</v>
      </c>
      <c r="F4625" s="67">
        <v>20189800</v>
      </c>
      <c r="G4625" s="67">
        <v>20472800</v>
      </c>
      <c r="H4625" s="67">
        <v>20730900</v>
      </c>
      <c r="I4625" s="67">
        <v>20962800</v>
      </c>
      <c r="J4625" s="67">
        <v>21167300</v>
      </c>
      <c r="K4625" s="67">
        <v>21343300</v>
      </c>
      <c r="L4625" s="67">
        <v>21490000</v>
      </c>
      <c r="M4625" s="67">
        <v>21637900</v>
      </c>
      <c r="N4625" s="67">
        <v>21786900</v>
      </c>
      <c r="O4625" s="67">
        <v>21937100</v>
      </c>
      <c r="P4625" s="67">
        <v>22088600</v>
      </c>
      <c r="Q4625" s="67">
        <v>22241200</v>
      </c>
      <c r="R4625" s="67">
        <v>22395100</v>
      </c>
      <c r="S4625" s="67">
        <v>22550200</v>
      </c>
      <c r="T4625" s="67">
        <v>22706600</v>
      </c>
      <c r="U4625" s="67">
        <v>22864100</v>
      </c>
      <c r="V4625" s="67">
        <v>23023000</v>
      </c>
      <c r="W4625" s="67">
        <v>23183100</v>
      </c>
      <c r="X4625" s="67">
        <v>23344500</v>
      </c>
      <c r="Y4625" s="67">
        <v>23507200</v>
      </c>
      <c r="Z4625" s="67">
        <v>23671200</v>
      </c>
      <c r="AA4625" s="67">
        <v>23836600</v>
      </c>
      <c r="AB4625" s="67">
        <v>24003200</v>
      </c>
      <c r="AC4625" s="67">
        <v>24171200</v>
      </c>
      <c r="AD4625" s="67">
        <v>24340500</v>
      </c>
      <c r="AE4625" s="67">
        <v>24511100</v>
      </c>
      <c r="AF4625" s="67">
        <v>24683200</v>
      </c>
      <c r="AG4625" s="67">
        <v>24856600</v>
      </c>
      <c r="AH4625" s="67">
        <v>25031400</v>
      </c>
      <c r="AI4625" s="67">
        <v>25207600</v>
      </c>
    </row>
    <row r="4626" spans="1:35" hidden="1" x14ac:dyDescent="0.25">
      <c r="A4626" s="67">
        <v>9097</v>
      </c>
      <c r="B4626" s="67" t="s">
        <v>519</v>
      </c>
      <c r="C4626" s="67" t="s">
        <v>417</v>
      </c>
      <c r="D4626" s="67" t="s">
        <v>323</v>
      </c>
      <c r="E4626" s="67">
        <v>211923000</v>
      </c>
      <c r="F4626" s="67">
        <v>216262000</v>
      </c>
      <c r="G4626" s="67">
        <v>220151000</v>
      </c>
      <c r="H4626" s="67">
        <v>223553000</v>
      </c>
      <c r="I4626" s="67">
        <v>226440000</v>
      </c>
      <c r="J4626" s="67">
        <v>228784000</v>
      </c>
      <c r="K4626" s="67">
        <v>230563000</v>
      </c>
      <c r="L4626" s="67">
        <v>231759000</v>
      </c>
      <c r="M4626" s="67">
        <v>232963000</v>
      </c>
      <c r="N4626" s="67">
        <v>234174000</v>
      </c>
      <c r="O4626" s="67">
        <v>235393000</v>
      </c>
      <c r="P4626" s="67">
        <v>236618000</v>
      </c>
      <c r="Q4626" s="67">
        <v>237852000</v>
      </c>
      <c r="R4626" s="67">
        <v>239092000</v>
      </c>
      <c r="S4626" s="67">
        <v>240340000</v>
      </c>
      <c r="T4626" s="67">
        <v>241595000</v>
      </c>
      <c r="U4626" s="67">
        <v>242858000</v>
      </c>
      <c r="V4626" s="67">
        <v>244129000</v>
      </c>
      <c r="W4626" s="67">
        <v>245407000</v>
      </c>
      <c r="X4626" s="67">
        <v>246692000</v>
      </c>
      <c r="Y4626" s="67">
        <v>247986000</v>
      </c>
      <c r="Z4626" s="67">
        <v>249287000</v>
      </c>
      <c r="AA4626" s="67">
        <v>250596000</v>
      </c>
      <c r="AB4626" s="67">
        <v>251913000</v>
      </c>
      <c r="AC4626" s="67">
        <v>253238000</v>
      </c>
      <c r="AD4626" s="67">
        <v>254571000</v>
      </c>
      <c r="AE4626" s="67">
        <v>255911000</v>
      </c>
      <c r="AF4626" s="67">
        <v>257260000</v>
      </c>
      <c r="AG4626" s="67">
        <v>258617000</v>
      </c>
      <c r="AH4626" s="67">
        <v>259982000</v>
      </c>
      <c r="AI4626" s="67">
        <v>261355000</v>
      </c>
    </row>
    <row r="4627" spans="1:35" hidden="1" x14ac:dyDescent="0.25">
      <c r="A4627" s="67">
        <v>9098</v>
      </c>
      <c r="B4627" s="67" t="s">
        <v>519</v>
      </c>
      <c r="C4627" s="67" t="s">
        <v>418</v>
      </c>
      <c r="D4627" s="67" t="s">
        <v>323</v>
      </c>
      <c r="E4627" s="67">
        <v>112182000</v>
      </c>
      <c r="F4627" s="67">
        <v>114031000</v>
      </c>
      <c r="G4627" s="67">
        <v>115957000</v>
      </c>
      <c r="H4627" s="67">
        <v>117964000</v>
      </c>
      <c r="I4627" s="67">
        <v>120055000</v>
      </c>
      <c r="J4627" s="67">
        <v>122233000</v>
      </c>
      <c r="K4627" s="67">
        <v>124502000</v>
      </c>
      <c r="L4627" s="67">
        <v>126867000</v>
      </c>
      <c r="M4627" s="67">
        <v>129283000</v>
      </c>
      <c r="N4627" s="67">
        <v>131753000</v>
      </c>
      <c r="O4627" s="67">
        <v>134277000</v>
      </c>
      <c r="P4627" s="67">
        <v>136856000</v>
      </c>
      <c r="Q4627" s="67">
        <v>139493000</v>
      </c>
      <c r="R4627" s="67">
        <v>142187000</v>
      </c>
      <c r="S4627" s="67">
        <v>144940000</v>
      </c>
      <c r="T4627" s="67">
        <v>147754000</v>
      </c>
      <c r="U4627" s="67">
        <v>150631000</v>
      </c>
      <c r="V4627" s="67">
        <v>153570000</v>
      </c>
      <c r="W4627" s="67">
        <v>156574000</v>
      </c>
      <c r="X4627" s="67">
        <v>159644000</v>
      </c>
      <c r="Y4627" s="67">
        <v>162781000</v>
      </c>
      <c r="Z4627" s="67">
        <v>165988000</v>
      </c>
      <c r="AA4627" s="67">
        <v>169265000</v>
      </c>
      <c r="AB4627" s="67">
        <v>172614000</v>
      </c>
      <c r="AC4627" s="67">
        <v>176037000</v>
      </c>
      <c r="AD4627" s="67">
        <v>179535000</v>
      </c>
      <c r="AE4627" s="67">
        <v>183111000</v>
      </c>
      <c r="AF4627" s="67">
        <v>186764000</v>
      </c>
      <c r="AG4627" s="67">
        <v>190499000</v>
      </c>
      <c r="AH4627" s="67">
        <v>194315000</v>
      </c>
      <c r="AI4627" s="67">
        <v>198215000</v>
      </c>
    </row>
    <row r="4628" spans="1:35" hidden="1" x14ac:dyDescent="0.25">
      <c r="A4628" s="67">
        <v>9099</v>
      </c>
      <c r="B4628" s="67" t="s">
        <v>519</v>
      </c>
      <c r="C4628" s="67" t="s">
        <v>419</v>
      </c>
      <c r="D4628" s="67" t="s">
        <v>323</v>
      </c>
      <c r="E4628" s="67">
        <v>28591800</v>
      </c>
      <c r="F4628" s="67">
        <v>29144300</v>
      </c>
      <c r="G4628" s="67">
        <v>29702200</v>
      </c>
      <c r="H4628" s="67">
        <v>30265400</v>
      </c>
      <c r="I4628" s="67">
        <v>30833700</v>
      </c>
      <c r="J4628" s="67">
        <v>31406700</v>
      </c>
      <c r="K4628" s="67">
        <v>31984400</v>
      </c>
      <c r="L4628" s="67">
        <v>32566400</v>
      </c>
      <c r="M4628" s="67">
        <v>33160700</v>
      </c>
      <c r="N4628" s="67">
        <v>33767400</v>
      </c>
      <c r="O4628" s="67">
        <v>34386900</v>
      </c>
      <c r="P4628" s="67">
        <v>35019400</v>
      </c>
      <c r="Q4628" s="67">
        <v>35665200</v>
      </c>
      <c r="R4628" s="67">
        <v>36324500</v>
      </c>
      <c r="S4628" s="67">
        <v>36997700</v>
      </c>
      <c r="T4628" s="67">
        <v>37685000</v>
      </c>
      <c r="U4628" s="67">
        <v>38386800</v>
      </c>
      <c r="V4628" s="67">
        <v>39103300</v>
      </c>
      <c r="W4628" s="67">
        <v>39834800</v>
      </c>
      <c r="X4628" s="67">
        <v>40581700</v>
      </c>
      <c r="Y4628" s="67">
        <v>41344300</v>
      </c>
      <c r="Z4628" s="67">
        <v>42122900</v>
      </c>
      <c r="AA4628" s="67">
        <v>42917900</v>
      </c>
      <c r="AB4628" s="67">
        <v>43729500</v>
      </c>
      <c r="AC4628" s="67">
        <v>44558200</v>
      </c>
      <c r="AD4628" s="67">
        <v>45404300</v>
      </c>
      <c r="AE4628" s="67">
        <v>46268200</v>
      </c>
      <c r="AF4628" s="67">
        <v>47150200</v>
      </c>
      <c r="AG4628" s="67">
        <v>48050700</v>
      </c>
      <c r="AH4628" s="67">
        <v>48970100</v>
      </c>
      <c r="AI4628" s="67">
        <v>49908900</v>
      </c>
    </row>
    <row r="4629" spans="1:35" hidden="1" x14ac:dyDescent="0.25">
      <c r="A4629" s="67">
        <v>9100</v>
      </c>
      <c r="B4629" s="67" t="s">
        <v>519</v>
      </c>
      <c r="C4629" s="67" t="s">
        <v>420</v>
      </c>
      <c r="D4629" s="67" t="s">
        <v>323</v>
      </c>
      <c r="E4629" s="67">
        <v>423351000</v>
      </c>
      <c r="F4629" s="67">
        <v>431749000</v>
      </c>
      <c r="G4629" s="67">
        <v>439711000</v>
      </c>
      <c r="H4629" s="67">
        <v>447198000</v>
      </c>
      <c r="I4629" s="67">
        <v>454174000</v>
      </c>
      <c r="J4629" s="67">
        <v>460606000</v>
      </c>
      <c r="K4629" s="67">
        <v>466461000</v>
      </c>
      <c r="L4629" s="67">
        <v>471710000</v>
      </c>
      <c r="M4629" s="67">
        <v>477028000</v>
      </c>
      <c r="N4629" s="67">
        <v>482415000</v>
      </c>
      <c r="O4629" s="67">
        <v>487871000</v>
      </c>
      <c r="P4629" s="67">
        <v>493399000</v>
      </c>
      <c r="Q4629" s="67">
        <v>498998000</v>
      </c>
      <c r="R4629" s="67">
        <v>504670000</v>
      </c>
      <c r="S4629" s="67">
        <v>510416000</v>
      </c>
      <c r="T4629" s="67">
        <v>516237000</v>
      </c>
      <c r="U4629" s="67">
        <v>522133000</v>
      </c>
      <c r="V4629" s="67">
        <v>528106000</v>
      </c>
      <c r="W4629" s="67">
        <v>534157000</v>
      </c>
      <c r="X4629" s="67">
        <v>540286000</v>
      </c>
      <c r="Y4629" s="67">
        <v>546495000</v>
      </c>
      <c r="Z4629" s="67">
        <v>552785000</v>
      </c>
      <c r="AA4629" s="67">
        <v>559156000</v>
      </c>
      <c r="AB4629" s="67">
        <v>565611000</v>
      </c>
      <c r="AC4629" s="67">
        <v>572149000</v>
      </c>
      <c r="AD4629" s="67">
        <v>578772000</v>
      </c>
      <c r="AE4629" s="67">
        <v>585481000</v>
      </c>
      <c r="AF4629" s="67">
        <v>592278000</v>
      </c>
      <c r="AG4629" s="67">
        <v>599163000</v>
      </c>
      <c r="AH4629" s="67">
        <v>606137000</v>
      </c>
      <c r="AI4629" s="67">
        <v>613202000</v>
      </c>
    </row>
    <row r="4630" spans="1:35" hidden="1" x14ac:dyDescent="0.25">
      <c r="A4630" s="67">
        <v>9101</v>
      </c>
      <c r="B4630" s="67" t="s">
        <v>519</v>
      </c>
      <c r="C4630" s="67" t="s">
        <v>421</v>
      </c>
      <c r="D4630" s="67" t="s">
        <v>323</v>
      </c>
      <c r="E4630" s="67">
        <v>167400000</v>
      </c>
      <c r="F4630" s="67">
        <v>176905000</v>
      </c>
      <c r="G4630" s="67">
        <v>185598000</v>
      </c>
      <c r="H4630" s="67">
        <v>193269000</v>
      </c>
      <c r="I4630" s="67">
        <v>199722000</v>
      </c>
      <c r="J4630" s="67">
        <v>204783000</v>
      </c>
      <c r="K4630" s="67">
        <v>208307000</v>
      </c>
      <c r="L4630" s="67">
        <v>210187000</v>
      </c>
      <c r="M4630" s="67">
        <v>212086000</v>
      </c>
      <c r="N4630" s="67">
        <v>214004000</v>
      </c>
      <c r="O4630" s="67">
        <v>215942000</v>
      </c>
      <c r="P4630" s="67">
        <v>217898000</v>
      </c>
      <c r="Q4630" s="67">
        <v>219875000</v>
      </c>
      <c r="R4630" s="67">
        <v>221871000</v>
      </c>
      <c r="S4630" s="67">
        <v>223887000</v>
      </c>
      <c r="T4630" s="67">
        <v>225923000</v>
      </c>
      <c r="U4630" s="67">
        <v>227979000</v>
      </c>
      <c r="V4630" s="67">
        <v>230057000</v>
      </c>
      <c r="W4630" s="67">
        <v>232154000</v>
      </c>
      <c r="X4630" s="67">
        <v>234273000</v>
      </c>
      <c r="Y4630" s="67">
        <v>236413000</v>
      </c>
      <c r="Z4630" s="67">
        <v>238575000</v>
      </c>
      <c r="AA4630" s="67">
        <v>240758000</v>
      </c>
      <c r="AB4630" s="67">
        <v>242963000</v>
      </c>
      <c r="AC4630" s="67">
        <v>245190000</v>
      </c>
      <c r="AD4630" s="67">
        <v>247439000</v>
      </c>
      <c r="AE4630" s="67">
        <v>249710000</v>
      </c>
      <c r="AF4630" s="67">
        <v>252005000</v>
      </c>
      <c r="AG4630" s="67">
        <v>254322000</v>
      </c>
      <c r="AH4630" s="67">
        <v>256663000</v>
      </c>
      <c r="AI4630" s="67">
        <v>259027000</v>
      </c>
    </row>
    <row r="4631" spans="1:35" hidden="1" x14ac:dyDescent="0.25">
      <c r="A4631" s="67">
        <v>9102</v>
      </c>
      <c r="B4631" s="67" t="s">
        <v>519</v>
      </c>
      <c r="C4631" s="67" t="s">
        <v>422</v>
      </c>
      <c r="D4631" s="67" t="s">
        <v>323</v>
      </c>
      <c r="E4631" s="67">
        <v>9876490</v>
      </c>
      <c r="F4631" s="67">
        <v>10016800</v>
      </c>
      <c r="G4631" s="67">
        <v>10150000</v>
      </c>
      <c r="H4631" s="67">
        <v>10275400</v>
      </c>
      <c r="I4631" s="67">
        <v>10392800</v>
      </c>
      <c r="J4631" s="67">
        <v>10501700</v>
      </c>
      <c r="K4631" s="67">
        <v>10601800</v>
      </c>
      <c r="L4631" s="67">
        <v>10692800</v>
      </c>
      <c r="M4631" s="67">
        <v>10784600</v>
      </c>
      <c r="N4631" s="67">
        <v>10877400</v>
      </c>
      <c r="O4631" s="67">
        <v>10971100</v>
      </c>
      <c r="P4631" s="67">
        <v>11065800</v>
      </c>
      <c r="Q4631" s="67">
        <v>11161400</v>
      </c>
      <c r="R4631" s="67">
        <v>11257900</v>
      </c>
      <c r="S4631" s="67">
        <v>11355500</v>
      </c>
      <c r="T4631" s="67">
        <v>11454000</v>
      </c>
      <c r="U4631" s="67">
        <v>11553400</v>
      </c>
      <c r="V4631" s="67">
        <v>11653900</v>
      </c>
      <c r="W4631" s="67">
        <v>11755400</v>
      </c>
      <c r="X4631" s="67">
        <v>11857900</v>
      </c>
      <c r="Y4631" s="67">
        <v>11961400</v>
      </c>
      <c r="Z4631" s="67">
        <v>12066000</v>
      </c>
      <c r="AA4631" s="67">
        <v>12171600</v>
      </c>
      <c r="AB4631" s="67">
        <v>12278200</v>
      </c>
      <c r="AC4631" s="67">
        <v>12385900</v>
      </c>
      <c r="AD4631" s="67">
        <v>12494700</v>
      </c>
      <c r="AE4631" s="67">
        <v>12604600</v>
      </c>
      <c r="AF4631" s="67">
        <v>12715600</v>
      </c>
      <c r="AG4631" s="67">
        <v>12827700</v>
      </c>
      <c r="AH4631" s="67">
        <v>12940900</v>
      </c>
      <c r="AI4631" s="67">
        <v>13055300</v>
      </c>
    </row>
    <row r="4632" spans="1:35" hidden="1" x14ac:dyDescent="0.25">
      <c r="A4632" s="67">
        <v>9103</v>
      </c>
      <c r="B4632" s="67" t="s">
        <v>519</v>
      </c>
      <c r="C4632" s="67" t="s">
        <v>423</v>
      </c>
      <c r="D4632" s="67" t="s">
        <v>323</v>
      </c>
      <c r="E4632" s="67">
        <v>424777000</v>
      </c>
      <c r="F4632" s="67">
        <v>427125000</v>
      </c>
      <c r="G4632" s="67">
        <v>429633000</v>
      </c>
      <c r="H4632" s="67">
        <v>432304000</v>
      </c>
      <c r="I4632" s="67">
        <v>435142000</v>
      </c>
      <c r="J4632" s="67">
        <v>438150000</v>
      </c>
      <c r="K4632" s="67">
        <v>441332000</v>
      </c>
      <c r="L4632" s="67">
        <v>444692000</v>
      </c>
      <c r="M4632" s="67">
        <v>448082000</v>
      </c>
      <c r="N4632" s="67">
        <v>451503000</v>
      </c>
      <c r="O4632" s="67">
        <v>454954000</v>
      </c>
      <c r="P4632" s="67">
        <v>458437000</v>
      </c>
      <c r="Q4632" s="67">
        <v>461951000</v>
      </c>
      <c r="R4632" s="67">
        <v>465496000</v>
      </c>
      <c r="S4632" s="67">
        <v>469073000</v>
      </c>
      <c r="T4632" s="67">
        <v>472683000</v>
      </c>
      <c r="U4632" s="67">
        <v>476325000</v>
      </c>
      <c r="V4632" s="67">
        <v>480000000</v>
      </c>
      <c r="W4632" s="67">
        <v>483708000</v>
      </c>
      <c r="X4632" s="67">
        <v>487449000</v>
      </c>
      <c r="Y4632" s="67">
        <v>491224000</v>
      </c>
      <c r="Z4632" s="67">
        <v>495033000</v>
      </c>
      <c r="AA4632" s="67">
        <v>498876000</v>
      </c>
      <c r="AB4632" s="67">
        <v>502754000</v>
      </c>
      <c r="AC4632" s="67">
        <v>506666000</v>
      </c>
      <c r="AD4632" s="67">
        <v>510614000</v>
      </c>
      <c r="AE4632" s="67">
        <v>514598000</v>
      </c>
      <c r="AF4632" s="67">
        <v>518617000</v>
      </c>
      <c r="AG4632" s="67">
        <v>522672000</v>
      </c>
      <c r="AH4632" s="67">
        <v>526764000</v>
      </c>
      <c r="AI4632" s="67">
        <v>530893000</v>
      </c>
    </row>
    <row r="4633" spans="1:35" hidden="1" x14ac:dyDescent="0.25">
      <c r="A4633" s="67">
        <v>9104</v>
      </c>
      <c r="B4633" s="67" t="s">
        <v>519</v>
      </c>
      <c r="C4633" s="67" t="s">
        <v>424</v>
      </c>
      <c r="D4633" s="67" t="s">
        <v>323</v>
      </c>
      <c r="E4633" s="67">
        <v>210059000</v>
      </c>
      <c r="F4633" s="67">
        <v>211243000</v>
      </c>
      <c r="G4633" s="67">
        <v>212738000</v>
      </c>
      <c r="H4633" s="67">
        <v>214553000</v>
      </c>
      <c r="I4633" s="67">
        <v>216697000</v>
      </c>
      <c r="J4633" s="67">
        <v>219179000</v>
      </c>
      <c r="K4633" s="67">
        <v>222012000</v>
      </c>
      <c r="L4633" s="67">
        <v>225212000</v>
      </c>
      <c r="M4633" s="67">
        <v>228466000</v>
      </c>
      <c r="N4633" s="67">
        <v>231775000</v>
      </c>
      <c r="O4633" s="67">
        <v>235141000</v>
      </c>
      <c r="P4633" s="67">
        <v>238564000</v>
      </c>
      <c r="Q4633" s="67">
        <v>242045000</v>
      </c>
      <c r="R4633" s="67">
        <v>245585000</v>
      </c>
      <c r="S4633" s="67">
        <v>249185000</v>
      </c>
      <c r="T4633" s="67">
        <v>252847000</v>
      </c>
      <c r="U4633" s="67">
        <v>256571000</v>
      </c>
      <c r="V4633" s="67">
        <v>260358000</v>
      </c>
      <c r="W4633" s="67">
        <v>264209000</v>
      </c>
      <c r="X4633" s="67">
        <v>268126000</v>
      </c>
      <c r="Y4633" s="67">
        <v>272110000</v>
      </c>
      <c r="Z4633" s="67">
        <v>276161000</v>
      </c>
      <c r="AA4633" s="67">
        <v>280281000</v>
      </c>
      <c r="AB4633" s="67">
        <v>284472000</v>
      </c>
      <c r="AC4633" s="67">
        <v>288733000</v>
      </c>
      <c r="AD4633" s="67">
        <v>293067000</v>
      </c>
      <c r="AE4633" s="67">
        <v>297474000</v>
      </c>
      <c r="AF4633" s="67">
        <v>301957000</v>
      </c>
      <c r="AG4633" s="67">
        <v>306516000</v>
      </c>
      <c r="AH4633" s="67">
        <v>311152000</v>
      </c>
      <c r="AI4633" s="67">
        <v>315867000</v>
      </c>
    </row>
    <row r="4634" spans="1:35" hidden="1" x14ac:dyDescent="0.25">
      <c r="A4634" s="67">
        <v>9105</v>
      </c>
      <c r="B4634" s="67" t="s">
        <v>519</v>
      </c>
      <c r="C4634" s="67" t="s">
        <v>425</v>
      </c>
      <c r="D4634" s="67" t="s">
        <v>323</v>
      </c>
      <c r="E4634" s="67">
        <v>13485800</v>
      </c>
      <c r="F4634" s="67">
        <v>13518000</v>
      </c>
      <c r="G4634" s="67">
        <v>13560100</v>
      </c>
      <c r="H4634" s="67">
        <v>13612000</v>
      </c>
      <c r="I4634" s="67">
        <v>13674000</v>
      </c>
      <c r="J4634" s="67">
        <v>13746100</v>
      </c>
      <c r="K4634" s="67">
        <v>13828600</v>
      </c>
      <c r="L4634" s="67">
        <v>13921700</v>
      </c>
      <c r="M4634" s="67">
        <v>14015500</v>
      </c>
      <c r="N4634" s="67">
        <v>14110000</v>
      </c>
      <c r="O4634" s="67">
        <v>14205300</v>
      </c>
      <c r="P4634" s="67">
        <v>14301400</v>
      </c>
      <c r="Q4634" s="67">
        <v>14398200</v>
      </c>
      <c r="R4634" s="67">
        <v>14495800</v>
      </c>
      <c r="S4634" s="67">
        <v>14594200</v>
      </c>
      <c r="T4634" s="67">
        <v>14693400</v>
      </c>
      <c r="U4634" s="67">
        <v>14793300</v>
      </c>
      <c r="V4634" s="67">
        <v>14894100</v>
      </c>
      <c r="W4634" s="67">
        <v>14995700</v>
      </c>
      <c r="X4634" s="67">
        <v>15098100</v>
      </c>
      <c r="Y4634" s="67">
        <v>15201300</v>
      </c>
      <c r="Z4634" s="67">
        <v>15305300</v>
      </c>
      <c r="AA4634" s="67">
        <v>15410200</v>
      </c>
      <c r="AB4634" s="67">
        <v>15515900</v>
      </c>
      <c r="AC4634" s="67">
        <v>15622400</v>
      </c>
      <c r="AD4634" s="67">
        <v>15729800</v>
      </c>
      <c r="AE4634" s="67">
        <v>15838100</v>
      </c>
      <c r="AF4634" s="67">
        <v>15947200</v>
      </c>
      <c r="AG4634" s="67">
        <v>16057200</v>
      </c>
      <c r="AH4634" s="67">
        <v>16168100</v>
      </c>
      <c r="AI4634" s="67">
        <v>16279900</v>
      </c>
    </row>
    <row r="4635" spans="1:35" hidden="1" x14ac:dyDescent="0.25">
      <c r="A4635" s="67">
        <v>9106</v>
      </c>
      <c r="B4635" s="67" t="s">
        <v>519</v>
      </c>
      <c r="C4635" s="67" t="s">
        <v>426</v>
      </c>
      <c r="D4635" s="67" t="s">
        <v>323</v>
      </c>
      <c r="E4635" s="67">
        <v>43128000</v>
      </c>
      <c r="F4635" s="67">
        <v>43671300</v>
      </c>
      <c r="G4635" s="67">
        <v>44231800</v>
      </c>
      <c r="H4635" s="67">
        <v>44810100</v>
      </c>
      <c r="I4635" s="67">
        <v>45406700</v>
      </c>
      <c r="J4635" s="67">
        <v>46022100</v>
      </c>
      <c r="K4635" s="67">
        <v>46657100</v>
      </c>
      <c r="L4635" s="67">
        <v>47312200</v>
      </c>
      <c r="M4635" s="67">
        <v>47978000</v>
      </c>
      <c r="N4635" s="67">
        <v>48654800</v>
      </c>
      <c r="O4635" s="67">
        <v>49342600</v>
      </c>
      <c r="P4635" s="67">
        <v>50041600</v>
      </c>
      <c r="Q4635" s="67">
        <v>50752200</v>
      </c>
      <c r="R4635" s="67">
        <v>51474300</v>
      </c>
      <c r="S4635" s="67">
        <v>52208300</v>
      </c>
      <c r="T4635" s="67">
        <v>52954400</v>
      </c>
      <c r="U4635" s="67">
        <v>53712600</v>
      </c>
      <c r="V4635" s="67">
        <v>54483300</v>
      </c>
      <c r="W4635" s="67">
        <v>55266500</v>
      </c>
      <c r="X4635" s="67">
        <v>56062700</v>
      </c>
      <c r="Y4635" s="67">
        <v>56871800</v>
      </c>
      <c r="Z4635" s="67">
        <v>57694200</v>
      </c>
      <c r="AA4635" s="67">
        <v>58530100</v>
      </c>
      <c r="AB4635" s="67">
        <v>59379700</v>
      </c>
      <c r="AC4635" s="67">
        <v>60243200</v>
      </c>
      <c r="AD4635" s="67">
        <v>61120800</v>
      </c>
      <c r="AE4635" s="67">
        <v>62012800</v>
      </c>
      <c r="AF4635" s="67">
        <v>62919400</v>
      </c>
      <c r="AG4635" s="67">
        <v>63840900</v>
      </c>
      <c r="AH4635" s="67">
        <v>64777500</v>
      </c>
      <c r="AI4635" s="67">
        <v>65729400</v>
      </c>
    </row>
    <row r="4636" spans="1:35" hidden="1" x14ac:dyDescent="0.25">
      <c r="A4636" s="67">
        <v>9107</v>
      </c>
      <c r="B4636" s="67" t="s">
        <v>519</v>
      </c>
      <c r="C4636" s="67" t="s">
        <v>427</v>
      </c>
      <c r="D4636" s="67" t="s">
        <v>323</v>
      </c>
      <c r="E4636" s="67">
        <v>1341120000</v>
      </c>
      <c r="F4636" s="67">
        <v>1361780000</v>
      </c>
      <c r="G4636" s="67">
        <v>1380650000</v>
      </c>
      <c r="H4636" s="67">
        <v>1397650000</v>
      </c>
      <c r="I4636" s="67">
        <v>1412670000</v>
      </c>
      <c r="J4636" s="67">
        <v>1425640000</v>
      </c>
      <c r="K4636" s="67">
        <v>1436470000</v>
      </c>
      <c r="L4636" s="67">
        <v>1445100000</v>
      </c>
      <c r="M4636" s="67">
        <v>1453800000</v>
      </c>
      <c r="N4636" s="67">
        <v>1462560000</v>
      </c>
      <c r="O4636" s="67">
        <v>1471380000</v>
      </c>
      <c r="P4636" s="67">
        <v>1480260000</v>
      </c>
      <c r="Q4636" s="67">
        <v>1489200000</v>
      </c>
      <c r="R4636" s="67">
        <v>1498210000</v>
      </c>
      <c r="S4636" s="67">
        <v>1507270000</v>
      </c>
      <c r="T4636" s="67">
        <v>1516410000</v>
      </c>
      <c r="U4636" s="67">
        <v>1525600000</v>
      </c>
      <c r="V4636" s="67">
        <v>1534860000</v>
      </c>
      <c r="W4636" s="67">
        <v>1544190000</v>
      </c>
      <c r="X4636" s="67">
        <v>1553580000</v>
      </c>
      <c r="Y4636" s="67">
        <v>1563030000</v>
      </c>
      <c r="Z4636" s="67">
        <v>1572560000</v>
      </c>
      <c r="AA4636" s="67">
        <v>1582140000</v>
      </c>
      <c r="AB4636" s="67">
        <v>1591800000</v>
      </c>
      <c r="AC4636" s="67">
        <v>1601520000</v>
      </c>
      <c r="AD4636" s="67">
        <v>1611320000</v>
      </c>
      <c r="AE4636" s="67">
        <v>1621180000</v>
      </c>
      <c r="AF4636" s="67">
        <v>1631110000</v>
      </c>
      <c r="AG4636" s="67">
        <v>1641100000</v>
      </c>
      <c r="AH4636" s="67">
        <v>1651170000</v>
      </c>
      <c r="AI4636" s="67">
        <v>1661310000</v>
      </c>
    </row>
    <row r="4637" spans="1:35" hidden="1" x14ac:dyDescent="0.25">
      <c r="A4637" s="67">
        <v>9108</v>
      </c>
      <c r="B4637" s="67" t="s">
        <v>519</v>
      </c>
      <c r="C4637" s="67" t="s">
        <v>428</v>
      </c>
      <c r="D4637" s="67" t="s">
        <v>323</v>
      </c>
      <c r="E4637" s="67">
        <v>3367080000</v>
      </c>
      <c r="F4637" s="67">
        <v>3479470000</v>
      </c>
      <c r="G4637" s="67">
        <v>3589330000</v>
      </c>
      <c r="H4637" s="67">
        <v>3696050000</v>
      </c>
      <c r="I4637" s="67">
        <v>3799020000</v>
      </c>
      <c r="J4637" s="67">
        <v>3897660000</v>
      </c>
      <c r="K4637" s="67">
        <v>3991360000</v>
      </c>
      <c r="L4637" s="67">
        <v>4079560000</v>
      </c>
      <c r="M4637" s="67">
        <v>4169960000</v>
      </c>
      <c r="N4637" s="67">
        <v>4262630000</v>
      </c>
      <c r="O4637" s="67">
        <v>4357620000</v>
      </c>
      <c r="P4637" s="67">
        <v>4454980000</v>
      </c>
      <c r="Q4637" s="67">
        <v>4554780000</v>
      </c>
      <c r="R4637" s="67">
        <v>4657080000</v>
      </c>
      <c r="S4637" s="67">
        <v>4761930000</v>
      </c>
      <c r="T4637" s="67">
        <v>4869410000</v>
      </c>
      <c r="U4637" s="67">
        <v>4979580000</v>
      </c>
      <c r="V4637" s="67">
        <v>5092510000</v>
      </c>
      <c r="W4637" s="67">
        <v>5208260000</v>
      </c>
      <c r="X4637" s="67">
        <v>5326910000</v>
      </c>
      <c r="Y4637" s="67">
        <v>5448520000</v>
      </c>
      <c r="Z4637" s="67">
        <v>5573180000</v>
      </c>
      <c r="AA4637" s="67">
        <v>5700960000</v>
      </c>
      <c r="AB4637" s="67">
        <v>5831930000</v>
      </c>
      <c r="AC4637" s="67">
        <v>5966190000</v>
      </c>
      <c r="AD4637" s="67">
        <v>6103800000</v>
      </c>
      <c r="AE4637" s="67">
        <v>6244850000</v>
      </c>
      <c r="AF4637" s="67">
        <v>6389440000</v>
      </c>
      <c r="AG4637" s="67">
        <v>6537640000</v>
      </c>
      <c r="AH4637" s="67">
        <v>6689550000</v>
      </c>
      <c r="AI4637" s="67">
        <v>6845260000</v>
      </c>
    </row>
    <row r="4638" spans="1:35" hidden="1" x14ac:dyDescent="0.25">
      <c r="A4638" s="67">
        <v>9109</v>
      </c>
      <c r="B4638" s="67" t="s">
        <v>519</v>
      </c>
      <c r="C4638" s="67" t="s">
        <v>429</v>
      </c>
      <c r="D4638" s="67" t="s">
        <v>323</v>
      </c>
      <c r="E4638" s="67">
        <v>626045000</v>
      </c>
      <c r="F4638" s="67">
        <v>635445000</v>
      </c>
      <c r="G4638" s="67">
        <v>644857000</v>
      </c>
      <c r="H4638" s="67">
        <v>654275000</v>
      </c>
      <c r="I4638" s="67">
        <v>663696000</v>
      </c>
      <c r="J4638" s="67">
        <v>673113000</v>
      </c>
      <c r="K4638" s="67">
        <v>682522000</v>
      </c>
      <c r="L4638" s="67">
        <v>691915000</v>
      </c>
      <c r="M4638" s="67">
        <v>701459000</v>
      </c>
      <c r="N4638" s="67">
        <v>711156000</v>
      </c>
      <c r="O4638" s="67">
        <v>721008000</v>
      </c>
      <c r="P4638" s="67">
        <v>731017000</v>
      </c>
      <c r="Q4638" s="67">
        <v>741187000</v>
      </c>
      <c r="R4638" s="67">
        <v>751519000</v>
      </c>
      <c r="S4638" s="67">
        <v>762017000</v>
      </c>
      <c r="T4638" s="67">
        <v>772682000</v>
      </c>
      <c r="U4638" s="67">
        <v>783518000</v>
      </c>
      <c r="V4638" s="67">
        <v>794528000</v>
      </c>
      <c r="W4638" s="67">
        <v>805714000</v>
      </c>
      <c r="X4638" s="67">
        <v>817078000</v>
      </c>
      <c r="Y4638" s="67">
        <v>828625000</v>
      </c>
      <c r="Z4638" s="67">
        <v>840356000</v>
      </c>
      <c r="AA4638" s="67">
        <v>852275000</v>
      </c>
      <c r="AB4638" s="67">
        <v>864385000</v>
      </c>
      <c r="AC4638" s="67">
        <v>876689000</v>
      </c>
      <c r="AD4638" s="67">
        <v>889189000</v>
      </c>
      <c r="AE4638" s="67">
        <v>901889000</v>
      </c>
      <c r="AF4638" s="67">
        <v>914793000</v>
      </c>
      <c r="AG4638" s="67">
        <v>927903000</v>
      </c>
      <c r="AH4638" s="67">
        <v>941223000</v>
      </c>
      <c r="AI4638" s="67">
        <v>954755000</v>
      </c>
    </row>
    <row r="4639" spans="1:35" hidden="1" x14ac:dyDescent="0.25">
      <c r="A4639" s="67">
        <v>9110</v>
      </c>
      <c r="B4639" s="67" t="s">
        <v>519</v>
      </c>
      <c r="C4639" s="67" t="s">
        <v>430</v>
      </c>
      <c r="D4639" s="67" t="s">
        <v>323</v>
      </c>
      <c r="E4639" s="67">
        <v>975044000</v>
      </c>
      <c r="F4639" s="67">
        <v>999714000</v>
      </c>
      <c r="G4639" s="67">
        <v>1023890000</v>
      </c>
      <c r="H4639" s="67">
        <v>1047480000</v>
      </c>
      <c r="I4639" s="67">
        <v>1070400000</v>
      </c>
      <c r="J4639" s="67">
        <v>1092580000</v>
      </c>
      <c r="K4639" s="67">
        <v>1113930000</v>
      </c>
      <c r="L4639" s="67">
        <v>1134370000</v>
      </c>
      <c r="M4639" s="67">
        <v>1155230000</v>
      </c>
      <c r="N4639" s="67">
        <v>1176530000</v>
      </c>
      <c r="O4639" s="67">
        <v>1198280000</v>
      </c>
      <c r="P4639" s="67">
        <v>1220490000</v>
      </c>
      <c r="Q4639" s="67">
        <v>1243160000</v>
      </c>
      <c r="R4639" s="67">
        <v>1266310000</v>
      </c>
      <c r="S4639" s="67">
        <v>1289950000</v>
      </c>
      <c r="T4639" s="67">
        <v>1314080000</v>
      </c>
      <c r="U4639" s="67">
        <v>1338720000</v>
      </c>
      <c r="V4639" s="67">
        <v>1363880000</v>
      </c>
      <c r="W4639" s="67">
        <v>1389560000</v>
      </c>
      <c r="X4639" s="67">
        <v>1415790000</v>
      </c>
      <c r="Y4639" s="67">
        <v>1442560000</v>
      </c>
      <c r="Z4639" s="67">
        <v>1469900000</v>
      </c>
      <c r="AA4639" s="67">
        <v>1497810000</v>
      </c>
      <c r="AB4639" s="67">
        <v>1526310000</v>
      </c>
      <c r="AC4639" s="67">
        <v>1555400000</v>
      </c>
      <c r="AD4639" s="67">
        <v>1585110000</v>
      </c>
      <c r="AE4639" s="67">
        <v>1615440000</v>
      </c>
      <c r="AF4639" s="67">
        <v>1646410000</v>
      </c>
      <c r="AG4639" s="67">
        <v>1678030000</v>
      </c>
      <c r="AH4639" s="67">
        <v>1710310000</v>
      </c>
      <c r="AI4639" s="67">
        <v>1743270000</v>
      </c>
    </row>
    <row r="4640" spans="1:35" hidden="1" x14ac:dyDescent="0.25">
      <c r="A4640" s="67">
        <v>9111</v>
      </c>
      <c r="B4640" s="67" t="s">
        <v>519</v>
      </c>
      <c r="C4640" s="67" t="s">
        <v>431</v>
      </c>
      <c r="D4640" s="67" t="s">
        <v>323</v>
      </c>
      <c r="E4640" s="67">
        <v>68658700</v>
      </c>
      <c r="F4640" s="67">
        <v>70001600</v>
      </c>
      <c r="G4640" s="67">
        <v>71409300</v>
      </c>
      <c r="H4640" s="67">
        <v>72884700</v>
      </c>
      <c r="I4640" s="67">
        <v>74431300</v>
      </c>
      <c r="J4640" s="67">
        <v>76052400</v>
      </c>
      <c r="K4640" s="67">
        <v>77751700</v>
      </c>
      <c r="L4640" s="67">
        <v>79533100</v>
      </c>
      <c r="M4640" s="67">
        <v>81361500</v>
      </c>
      <c r="N4640" s="67">
        <v>83238200</v>
      </c>
      <c r="O4640" s="67">
        <v>85164500</v>
      </c>
      <c r="P4640" s="67">
        <v>87141600</v>
      </c>
      <c r="Q4640" s="67">
        <v>89171000</v>
      </c>
      <c r="R4640" s="67">
        <v>91253800</v>
      </c>
      <c r="S4640" s="67">
        <v>93391700</v>
      </c>
      <c r="T4640" s="67">
        <v>95586000</v>
      </c>
      <c r="U4640" s="67">
        <v>97838300</v>
      </c>
      <c r="V4640" s="67">
        <v>100150000</v>
      </c>
      <c r="W4640" s="67">
        <v>102523000</v>
      </c>
      <c r="X4640" s="67">
        <v>104958000</v>
      </c>
      <c r="Y4640" s="67">
        <v>107458000</v>
      </c>
      <c r="Z4640" s="67">
        <v>110023000</v>
      </c>
      <c r="AA4640" s="67">
        <v>112657000</v>
      </c>
      <c r="AB4640" s="67">
        <v>115360000</v>
      </c>
      <c r="AC4640" s="67">
        <v>118134000</v>
      </c>
      <c r="AD4640" s="67">
        <v>120982000</v>
      </c>
      <c r="AE4640" s="67">
        <v>123904000</v>
      </c>
      <c r="AF4640" s="67">
        <v>126904000</v>
      </c>
      <c r="AG4640" s="67">
        <v>129983000</v>
      </c>
      <c r="AH4640" s="67">
        <v>133143000</v>
      </c>
      <c r="AI4640" s="67">
        <v>136387000</v>
      </c>
    </row>
    <row r="4641" spans="1:35" hidden="1" x14ac:dyDescent="0.25">
      <c r="A4641" s="67">
        <v>9112</v>
      </c>
      <c r="B4641" s="67" t="s">
        <v>519</v>
      </c>
      <c r="C4641" s="67" t="s">
        <v>432</v>
      </c>
      <c r="D4641" s="67" t="s">
        <v>323</v>
      </c>
      <c r="E4641" s="67">
        <v>49708300</v>
      </c>
      <c r="F4641" s="67">
        <v>51184700</v>
      </c>
      <c r="G4641" s="67">
        <v>52604900</v>
      </c>
      <c r="H4641" s="67">
        <v>53960000</v>
      </c>
      <c r="I4641" s="67">
        <v>55241300</v>
      </c>
      <c r="J4641" s="67">
        <v>56440400</v>
      </c>
      <c r="K4641" s="67">
        <v>57549300</v>
      </c>
      <c r="L4641" s="67">
        <v>58560200</v>
      </c>
      <c r="M4641" s="67">
        <v>59591400</v>
      </c>
      <c r="N4641" s="67">
        <v>60643200</v>
      </c>
      <c r="O4641" s="67">
        <v>61716000</v>
      </c>
      <c r="P4641" s="67">
        <v>62810300</v>
      </c>
      <c r="Q4641" s="67">
        <v>63926500</v>
      </c>
      <c r="R4641" s="67">
        <v>65065000</v>
      </c>
      <c r="S4641" s="67">
        <v>66226300</v>
      </c>
      <c r="T4641" s="67">
        <v>67410800</v>
      </c>
      <c r="U4641" s="67">
        <v>68619000</v>
      </c>
      <c r="V4641" s="67">
        <v>69851300</v>
      </c>
      <c r="W4641" s="67">
        <v>71108300</v>
      </c>
      <c r="X4641" s="67">
        <v>72390400</v>
      </c>
      <c r="Y4641" s="67">
        <v>73698200</v>
      </c>
      <c r="Z4641" s="67">
        <v>75032200</v>
      </c>
      <c r="AA4641" s="67">
        <v>76392800</v>
      </c>
      <c r="AB4641" s="67">
        <v>77780600</v>
      </c>
      <c r="AC4641" s="67">
        <v>79196200</v>
      </c>
      <c r="AD4641" s="67">
        <v>80640100</v>
      </c>
      <c r="AE4641" s="67">
        <v>82112900</v>
      </c>
      <c r="AF4641" s="67">
        <v>83615100</v>
      </c>
      <c r="AG4641" s="67">
        <v>85147400</v>
      </c>
      <c r="AH4641" s="67">
        <v>86710300</v>
      </c>
      <c r="AI4641" s="67">
        <v>88304500</v>
      </c>
    </row>
    <row r="4642" spans="1:35" hidden="1" x14ac:dyDescent="0.25">
      <c r="A4642" s="67">
        <v>9113</v>
      </c>
      <c r="B4642" s="67" t="s">
        <v>519</v>
      </c>
      <c r="C4642" s="67" t="s">
        <v>433</v>
      </c>
      <c r="D4642" s="67" t="s">
        <v>323</v>
      </c>
      <c r="E4642" s="67">
        <v>333515000</v>
      </c>
      <c r="F4642" s="67">
        <v>369361000</v>
      </c>
      <c r="G4642" s="67">
        <v>404882000</v>
      </c>
      <c r="H4642" s="67">
        <v>439072000</v>
      </c>
      <c r="I4642" s="67">
        <v>470863000</v>
      </c>
      <c r="J4642" s="67">
        <v>499172000</v>
      </c>
      <c r="K4642" s="67">
        <v>522957000</v>
      </c>
      <c r="L4642" s="67">
        <v>541280000</v>
      </c>
      <c r="M4642" s="67">
        <v>560287000</v>
      </c>
      <c r="N4642" s="67">
        <v>580003000</v>
      </c>
      <c r="O4642" s="67">
        <v>600455000</v>
      </c>
      <c r="P4642" s="67">
        <v>621669000</v>
      </c>
      <c r="Q4642" s="67">
        <v>643676000</v>
      </c>
      <c r="R4642" s="67">
        <v>666503000</v>
      </c>
      <c r="S4642" s="67">
        <v>690182000</v>
      </c>
      <c r="T4642" s="67">
        <v>714744000</v>
      </c>
      <c r="U4642" s="67">
        <v>740223000</v>
      </c>
      <c r="V4642" s="67">
        <v>766652000</v>
      </c>
      <c r="W4642" s="67">
        <v>794068000</v>
      </c>
      <c r="X4642" s="67">
        <v>822506000</v>
      </c>
      <c r="Y4642" s="67">
        <v>852005000</v>
      </c>
      <c r="Z4642" s="67">
        <v>882605000</v>
      </c>
      <c r="AA4642" s="67">
        <v>914347000</v>
      </c>
      <c r="AB4642" s="67">
        <v>947273000</v>
      </c>
      <c r="AC4642" s="67">
        <v>981427000</v>
      </c>
      <c r="AD4642" s="67">
        <v>1016860000</v>
      </c>
      <c r="AE4642" s="67">
        <v>1053610000</v>
      </c>
      <c r="AF4642" s="67">
        <v>1091730000</v>
      </c>
      <c r="AG4642" s="67">
        <v>1131270000</v>
      </c>
      <c r="AH4642" s="67">
        <v>1172290000</v>
      </c>
      <c r="AI4642" s="67">
        <v>1214840000</v>
      </c>
    </row>
    <row r="4643" spans="1:35" hidden="1" x14ac:dyDescent="0.25">
      <c r="A4643" s="67">
        <v>9114</v>
      </c>
      <c r="B4643" s="67" t="s">
        <v>519</v>
      </c>
      <c r="C4643" s="67" t="s">
        <v>434</v>
      </c>
      <c r="D4643" s="67" t="s">
        <v>323</v>
      </c>
      <c r="E4643" s="67">
        <v>1859990000</v>
      </c>
      <c r="F4643" s="67">
        <v>1877910000</v>
      </c>
      <c r="G4643" s="67">
        <v>1896720000</v>
      </c>
      <c r="H4643" s="67">
        <v>1916430000</v>
      </c>
      <c r="I4643" s="67">
        <v>1937090000</v>
      </c>
      <c r="J4643" s="67">
        <v>1958710000</v>
      </c>
      <c r="K4643" s="67">
        <v>1981330000</v>
      </c>
      <c r="L4643" s="67">
        <v>2004980000</v>
      </c>
      <c r="M4643" s="67">
        <v>2028970000</v>
      </c>
      <c r="N4643" s="67">
        <v>2053290000</v>
      </c>
      <c r="O4643" s="67">
        <v>2077950000</v>
      </c>
      <c r="P4643" s="67">
        <v>2102950000</v>
      </c>
      <c r="Q4643" s="67">
        <v>2128310000</v>
      </c>
      <c r="R4643" s="67">
        <v>2154020000</v>
      </c>
      <c r="S4643" s="67">
        <v>2180090000</v>
      </c>
      <c r="T4643" s="67">
        <v>2206520000</v>
      </c>
      <c r="U4643" s="67">
        <v>2233330000</v>
      </c>
      <c r="V4643" s="67">
        <v>2260510000</v>
      </c>
      <c r="W4643" s="67">
        <v>2288070000</v>
      </c>
      <c r="X4643" s="67">
        <v>2316010000</v>
      </c>
      <c r="Y4643" s="67">
        <v>2344350000</v>
      </c>
      <c r="Z4643" s="67">
        <v>2373090000</v>
      </c>
      <c r="AA4643" s="67">
        <v>2402220000</v>
      </c>
      <c r="AB4643" s="67">
        <v>2431770000</v>
      </c>
      <c r="AC4643" s="67">
        <v>2461730000</v>
      </c>
      <c r="AD4643" s="67">
        <v>2492100000</v>
      </c>
      <c r="AE4643" s="67">
        <v>2522910000</v>
      </c>
      <c r="AF4643" s="67">
        <v>2554140000</v>
      </c>
      <c r="AG4643" s="67">
        <v>2585810000</v>
      </c>
      <c r="AH4643" s="67">
        <v>2617930000</v>
      </c>
      <c r="AI4643" s="67">
        <v>2650490000</v>
      </c>
    </row>
    <row r="4644" spans="1:35" hidden="1" x14ac:dyDescent="0.25">
      <c r="A4644" s="67">
        <v>9115</v>
      </c>
      <c r="B4644" s="67" t="s">
        <v>519</v>
      </c>
      <c r="C4644" s="67" t="s">
        <v>435</v>
      </c>
      <c r="D4644" s="67" t="s">
        <v>323</v>
      </c>
      <c r="E4644" s="67">
        <v>178546000</v>
      </c>
      <c r="F4644" s="67">
        <v>181953000</v>
      </c>
      <c r="G4644" s="67">
        <v>185347000</v>
      </c>
      <c r="H4644" s="67">
        <v>188725000</v>
      </c>
      <c r="I4644" s="67">
        <v>192082000</v>
      </c>
      <c r="J4644" s="67">
        <v>195414000</v>
      </c>
      <c r="K4644" s="67">
        <v>198717000</v>
      </c>
      <c r="L4644" s="67">
        <v>201986000</v>
      </c>
      <c r="M4644" s="67">
        <v>205318000</v>
      </c>
      <c r="N4644" s="67">
        <v>208712000</v>
      </c>
      <c r="O4644" s="67">
        <v>212172000</v>
      </c>
      <c r="P4644" s="67">
        <v>215696000</v>
      </c>
      <c r="Q4644" s="67">
        <v>219288000</v>
      </c>
      <c r="R4644" s="67">
        <v>222948000</v>
      </c>
      <c r="S4644" s="67">
        <v>226678000</v>
      </c>
      <c r="T4644" s="67">
        <v>230478000</v>
      </c>
      <c r="U4644" s="67">
        <v>234351000</v>
      </c>
      <c r="V4644" s="67">
        <v>238297000</v>
      </c>
      <c r="W4644" s="67">
        <v>242319000</v>
      </c>
      <c r="X4644" s="67">
        <v>246416000</v>
      </c>
      <c r="Y4644" s="67">
        <v>250592000</v>
      </c>
      <c r="Z4644" s="67">
        <v>254847000</v>
      </c>
      <c r="AA4644" s="67">
        <v>259182000</v>
      </c>
      <c r="AB4644" s="67">
        <v>263600000</v>
      </c>
      <c r="AC4644" s="67">
        <v>268102000</v>
      </c>
      <c r="AD4644" s="67">
        <v>272690000</v>
      </c>
      <c r="AE4644" s="67">
        <v>277365000</v>
      </c>
      <c r="AF4644" s="67">
        <v>282128000</v>
      </c>
      <c r="AG4644" s="67">
        <v>286982000</v>
      </c>
      <c r="AH4644" s="67">
        <v>291928000</v>
      </c>
      <c r="AI4644" s="67">
        <v>296969000</v>
      </c>
    </row>
    <row r="4645" spans="1:35" hidden="1" x14ac:dyDescent="0.25">
      <c r="A4645" s="67">
        <v>9116</v>
      </c>
      <c r="B4645" s="67" t="s">
        <v>519</v>
      </c>
      <c r="C4645" s="67" t="s">
        <v>436</v>
      </c>
      <c r="D4645" s="67" t="s">
        <v>323</v>
      </c>
      <c r="E4645" s="67">
        <v>1051330000</v>
      </c>
      <c r="F4645" s="67">
        <v>1079030000</v>
      </c>
      <c r="G4645" s="67">
        <v>1106310000</v>
      </c>
      <c r="H4645" s="67">
        <v>1133080000</v>
      </c>
      <c r="I4645" s="67">
        <v>1159270000</v>
      </c>
      <c r="J4645" s="67">
        <v>1184770000</v>
      </c>
      <c r="K4645" s="67">
        <v>1209490000</v>
      </c>
      <c r="L4645" s="67">
        <v>1233370000</v>
      </c>
      <c r="M4645" s="67">
        <v>1257770000</v>
      </c>
      <c r="N4645" s="67">
        <v>1282730000</v>
      </c>
      <c r="O4645" s="67">
        <v>1308260000</v>
      </c>
      <c r="P4645" s="67">
        <v>1334350000</v>
      </c>
      <c r="Q4645" s="67">
        <v>1361040000</v>
      </c>
      <c r="R4645" s="67">
        <v>1388330000</v>
      </c>
      <c r="S4645" s="67">
        <v>1416230000</v>
      </c>
      <c r="T4645" s="67">
        <v>1444770000</v>
      </c>
      <c r="U4645" s="67">
        <v>1473940000</v>
      </c>
      <c r="V4645" s="67">
        <v>1503780000</v>
      </c>
      <c r="W4645" s="67">
        <v>1534280000</v>
      </c>
      <c r="X4645" s="67">
        <v>1565480000</v>
      </c>
      <c r="Y4645" s="67">
        <v>1597380000</v>
      </c>
      <c r="Z4645" s="67">
        <v>1630000000</v>
      </c>
      <c r="AA4645" s="67">
        <v>1663350000</v>
      </c>
      <c r="AB4645" s="67">
        <v>1697460000</v>
      </c>
      <c r="AC4645" s="67">
        <v>1732340000</v>
      </c>
      <c r="AD4645" s="67">
        <v>1768000000</v>
      </c>
      <c r="AE4645" s="67">
        <v>1804460000</v>
      </c>
      <c r="AF4645" s="67">
        <v>1841750000</v>
      </c>
      <c r="AG4645" s="67">
        <v>1879880000</v>
      </c>
      <c r="AH4645" s="67">
        <v>1918870000</v>
      </c>
      <c r="AI4645" s="67">
        <v>1958740000</v>
      </c>
    </row>
    <row r="4646" spans="1:35" hidden="1" x14ac:dyDescent="0.25">
      <c r="A4646" s="67">
        <v>9117</v>
      </c>
      <c r="B4646" s="67" t="s">
        <v>519</v>
      </c>
      <c r="C4646" s="67" t="s">
        <v>437</v>
      </c>
      <c r="D4646" s="67" t="s">
        <v>323</v>
      </c>
      <c r="E4646" s="67">
        <v>3980870000</v>
      </c>
      <c r="F4646" s="67">
        <v>3995400000</v>
      </c>
      <c r="G4646" s="67">
        <v>4011770000</v>
      </c>
      <c r="H4646" s="67">
        <v>4030020000</v>
      </c>
      <c r="I4646" s="67">
        <v>4050170000</v>
      </c>
      <c r="J4646" s="67">
        <v>4072250000</v>
      </c>
      <c r="K4646" s="67">
        <v>4096310000</v>
      </c>
      <c r="L4646" s="67">
        <v>4122370000</v>
      </c>
      <c r="M4646" s="67">
        <v>4148620000</v>
      </c>
      <c r="N4646" s="67">
        <v>4175080000</v>
      </c>
      <c r="O4646" s="67">
        <v>4201730000</v>
      </c>
      <c r="P4646" s="67">
        <v>4228590000</v>
      </c>
      <c r="Q4646" s="67">
        <v>4255650000</v>
      </c>
      <c r="R4646" s="67">
        <v>4282910000</v>
      </c>
      <c r="S4646" s="67">
        <v>4310380000</v>
      </c>
      <c r="T4646" s="67">
        <v>4338050000</v>
      </c>
      <c r="U4646" s="67">
        <v>4365940000</v>
      </c>
      <c r="V4646" s="67">
        <v>4394030000</v>
      </c>
      <c r="W4646" s="67">
        <v>4422340000</v>
      </c>
      <c r="X4646" s="67">
        <v>4450860000</v>
      </c>
      <c r="Y4646" s="67">
        <v>4479600000</v>
      </c>
      <c r="Z4646" s="67">
        <v>4508550000</v>
      </c>
      <c r="AA4646" s="67">
        <v>4537720000</v>
      </c>
      <c r="AB4646" s="67">
        <v>4567110000</v>
      </c>
      <c r="AC4646" s="67">
        <v>4596720000</v>
      </c>
      <c r="AD4646" s="67">
        <v>4626560000</v>
      </c>
      <c r="AE4646" s="67">
        <v>4656620000</v>
      </c>
      <c r="AF4646" s="67">
        <v>4686910000</v>
      </c>
      <c r="AG4646" s="67">
        <v>4717430000</v>
      </c>
      <c r="AH4646" s="67">
        <v>4748180000</v>
      </c>
      <c r="AI4646" s="67">
        <v>4779160000</v>
      </c>
    </row>
    <row r="4647" spans="1:35" hidden="1" x14ac:dyDescent="0.25">
      <c r="A4647" s="67">
        <v>9118</v>
      </c>
      <c r="B4647" s="67" t="s">
        <v>519</v>
      </c>
      <c r="C4647" s="67" t="s">
        <v>438</v>
      </c>
      <c r="D4647" s="67" t="s">
        <v>323</v>
      </c>
      <c r="E4647" s="67">
        <v>250914000</v>
      </c>
      <c r="F4647" s="67">
        <v>251423000</v>
      </c>
      <c r="G4647" s="67">
        <v>252444000</v>
      </c>
      <c r="H4647" s="67">
        <v>253983000</v>
      </c>
      <c r="I4647" s="67">
        <v>256050000</v>
      </c>
      <c r="J4647" s="67">
        <v>258658000</v>
      </c>
      <c r="K4647" s="67">
        <v>261827000</v>
      </c>
      <c r="L4647" s="67">
        <v>265577000</v>
      </c>
      <c r="M4647" s="67">
        <v>269391000</v>
      </c>
      <c r="N4647" s="67">
        <v>273270000</v>
      </c>
      <c r="O4647" s="67">
        <v>277215000</v>
      </c>
      <c r="P4647" s="67">
        <v>281226000</v>
      </c>
      <c r="Q4647" s="67">
        <v>285306000</v>
      </c>
      <c r="R4647" s="67">
        <v>289456000</v>
      </c>
      <c r="S4647" s="67">
        <v>293676000</v>
      </c>
      <c r="T4647" s="67">
        <v>297967000</v>
      </c>
      <c r="U4647" s="67">
        <v>302332000</v>
      </c>
      <c r="V4647" s="67">
        <v>306771000</v>
      </c>
      <c r="W4647" s="67">
        <v>311285000</v>
      </c>
      <c r="X4647" s="67">
        <v>315876000</v>
      </c>
      <c r="Y4647" s="67">
        <v>320545000</v>
      </c>
      <c r="Z4647" s="67">
        <v>325294000</v>
      </c>
      <c r="AA4647" s="67">
        <v>330123000</v>
      </c>
      <c r="AB4647" s="67">
        <v>335034000</v>
      </c>
      <c r="AC4647" s="67">
        <v>340029000</v>
      </c>
      <c r="AD4647" s="67">
        <v>345109000</v>
      </c>
      <c r="AE4647" s="67">
        <v>350275000</v>
      </c>
      <c r="AF4647" s="67">
        <v>355528000</v>
      </c>
      <c r="AG4647" s="67">
        <v>360872000</v>
      </c>
      <c r="AH4647" s="67">
        <v>366306000</v>
      </c>
      <c r="AI4647" s="67">
        <v>371832000</v>
      </c>
    </row>
    <row r="4648" spans="1:35" hidden="1" x14ac:dyDescent="0.25">
      <c r="A4648" s="67">
        <v>9119</v>
      </c>
      <c r="B4648" s="67" t="s">
        <v>519</v>
      </c>
      <c r="C4648" s="67" t="s">
        <v>439</v>
      </c>
      <c r="D4648" s="67" t="s">
        <v>323</v>
      </c>
      <c r="E4648" s="67">
        <v>4105200000</v>
      </c>
      <c r="F4648" s="67">
        <v>4203850000</v>
      </c>
      <c r="G4648" s="67">
        <v>4305780000</v>
      </c>
      <c r="H4648" s="67">
        <v>4411120000</v>
      </c>
      <c r="I4648" s="67">
        <v>4520000000</v>
      </c>
      <c r="J4648" s="67">
        <v>4632560000</v>
      </c>
      <c r="K4648" s="67">
        <v>4748920000</v>
      </c>
      <c r="L4648" s="67">
        <v>4869230000</v>
      </c>
      <c r="M4648" s="67">
        <v>4993030000</v>
      </c>
      <c r="N4648" s="67">
        <v>5120430000</v>
      </c>
      <c r="O4648" s="67">
        <v>5251510000</v>
      </c>
      <c r="P4648" s="67">
        <v>5386400000</v>
      </c>
      <c r="Q4648" s="67">
        <v>5525200000</v>
      </c>
      <c r="R4648" s="67">
        <v>5668030000</v>
      </c>
      <c r="S4648" s="67">
        <v>5814990000</v>
      </c>
      <c r="T4648" s="67">
        <v>5966220000</v>
      </c>
      <c r="U4648" s="67">
        <v>6121840000</v>
      </c>
      <c r="V4648" s="67">
        <v>6281960000</v>
      </c>
      <c r="W4648" s="67">
        <v>6446730000</v>
      </c>
      <c r="X4648" s="67">
        <v>6616280000</v>
      </c>
      <c r="Y4648" s="67">
        <v>6790750000</v>
      </c>
      <c r="Z4648" s="67">
        <v>6970270000</v>
      </c>
      <c r="AA4648" s="67">
        <v>7155010000</v>
      </c>
      <c r="AB4648" s="67">
        <v>7345100000</v>
      </c>
      <c r="AC4648" s="67">
        <v>7540700000</v>
      </c>
      <c r="AD4648" s="67">
        <v>7741970000</v>
      </c>
      <c r="AE4648" s="67">
        <v>7949080000</v>
      </c>
      <c r="AF4648" s="67">
        <v>8162200000</v>
      </c>
      <c r="AG4648" s="67">
        <v>8381500000</v>
      </c>
      <c r="AH4648" s="67">
        <v>8607160000</v>
      </c>
      <c r="AI4648" s="67">
        <v>8839360000</v>
      </c>
    </row>
    <row r="4649" spans="1:35" hidden="1" x14ac:dyDescent="0.25">
      <c r="A4649" s="67">
        <v>9120</v>
      </c>
      <c r="B4649" s="67" t="s">
        <v>519</v>
      </c>
      <c r="C4649" s="67" t="s">
        <v>440</v>
      </c>
      <c r="D4649" s="67" t="s">
        <v>323</v>
      </c>
      <c r="E4649" s="67">
        <v>158225000</v>
      </c>
      <c r="F4649" s="67">
        <v>161419000</v>
      </c>
      <c r="G4649" s="67">
        <v>164650000</v>
      </c>
      <c r="H4649" s="67">
        <v>167916000</v>
      </c>
      <c r="I4649" s="67">
        <v>171217000</v>
      </c>
      <c r="J4649" s="67">
        <v>174550000</v>
      </c>
      <c r="K4649" s="67">
        <v>177916000</v>
      </c>
      <c r="L4649" s="67">
        <v>181313000</v>
      </c>
      <c r="M4649" s="67">
        <v>184784000</v>
      </c>
      <c r="N4649" s="67">
        <v>188332000</v>
      </c>
      <c r="O4649" s="67">
        <v>191958000</v>
      </c>
      <c r="P4649" s="67">
        <v>195664000</v>
      </c>
      <c r="Q4649" s="67">
        <v>199451000</v>
      </c>
      <c r="R4649" s="67">
        <v>203321000</v>
      </c>
      <c r="S4649" s="67">
        <v>207277000</v>
      </c>
      <c r="T4649" s="67">
        <v>211319000</v>
      </c>
      <c r="U4649" s="67">
        <v>215451000</v>
      </c>
      <c r="V4649" s="67">
        <v>219673000</v>
      </c>
      <c r="W4649" s="67">
        <v>223989000</v>
      </c>
      <c r="X4649" s="67">
        <v>228399000</v>
      </c>
      <c r="Y4649" s="67">
        <v>232906000</v>
      </c>
      <c r="Z4649" s="67">
        <v>237513000</v>
      </c>
      <c r="AA4649" s="67">
        <v>242221000</v>
      </c>
      <c r="AB4649" s="67">
        <v>247032000</v>
      </c>
      <c r="AC4649" s="67">
        <v>251949000</v>
      </c>
      <c r="AD4649" s="67">
        <v>256975000</v>
      </c>
      <c r="AE4649" s="67">
        <v>262111000</v>
      </c>
      <c r="AF4649" s="67">
        <v>267360000</v>
      </c>
      <c r="AG4649" s="67">
        <v>272724000</v>
      </c>
      <c r="AH4649" s="67">
        <v>278206000</v>
      </c>
      <c r="AI4649" s="67">
        <v>283810000</v>
      </c>
    </row>
    <row r="4650" spans="1:35" hidden="1" x14ac:dyDescent="0.25">
      <c r="A4650" s="67">
        <v>9122</v>
      </c>
      <c r="B4650" s="67" t="s">
        <v>519</v>
      </c>
      <c r="C4650" s="67" t="s">
        <v>441</v>
      </c>
      <c r="D4650" s="67" t="s">
        <v>323</v>
      </c>
      <c r="E4650" s="67">
        <v>2900850000</v>
      </c>
      <c r="F4650" s="67">
        <v>2948760000</v>
      </c>
      <c r="G4650" s="67">
        <v>2991140000</v>
      </c>
      <c r="H4650" s="67">
        <v>3027660000</v>
      </c>
      <c r="I4650" s="67">
        <v>3058030000</v>
      </c>
      <c r="J4650" s="67">
        <v>3082010000</v>
      </c>
      <c r="K4650" s="67">
        <v>3099410000</v>
      </c>
      <c r="L4650" s="67">
        <v>3110070000</v>
      </c>
      <c r="M4650" s="67">
        <v>3120770000</v>
      </c>
      <c r="N4650" s="67">
        <v>3131510000</v>
      </c>
      <c r="O4650" s="67">
        <v>3142300000</v>
      </c>
      <c r="P4650" s="67">
        <v>3153130000</v>
      </c>
      <c r="Q4650" s="67">
        <v>3164000000</v>
      </c>
      <c r="R4650" s="67">
        <v>3174920000</v>
      </c>
      <c r="S4650" s="67">
        <v>3185880000</v>
      </c>
      <c r="T4650" s="67">
        <v>3196880000</v>
      </c>
      <c r="U4650" s="67">
        <v>3207930000</v>
      </c>
      <c r="V4650" s="67">
        <v>3219030000</v>
      </c>
      <c r="W4650" s="67">
        <v>3230160000</v>
      </c>
      <c r="X4650" s="67">
        <v>3241340000</v>
      </c>
      <c r="Y4650" s="67">
        <v>3252570000</v>
      </c>
      <c r="Z4650" s="67">
        <v>3263840000</v>
      </c>
      <c r="AA4650" s="67">
        <v>3275160000</v>
      </c>
      <c r="AB4650" s="67">
        <v>3286520000</v>
      </c>
      <c r="AC4650" s="67">
        <v>3297920000</v>
      </c>
      <c r="AD4650" s="67">
        <v>3309380000</v>
      </c>
      <c r="AE4650" s="67">
        <v>3320870000</v>
      </c>
      <c r="AF4650" s="67">
        <v>3332420000</v>
      </c>
      <c r="AG4650" s="67">
        <v>3344010000</v>
      </c>
      <c r="AH4650" s="67">
        <v>3355650000</v>
      </c>
      <c r="AI4650" s="67">
        <v>3367330000</v>
      </c>
    </row>
    <row r="4651" spans="1:35" hidden="1" x14ac:dyDescent="0.25">
      <c r="A4651" s="67">
        <v>9124</v>
      </c>
      <c r="B4651" s="67" t="s">
        <v>519</v>
      </c>
      <c r="C4651" s="67" t="s">
        <v>443</v>
      </c>
      <c r="D4651" s="67" t="s">
        <v>323</v>
      </c>
      <c r="E4651" s="67">
        <v>7061480</v>
      </c>
      <c r="F4651" s="67">
        <v>7380660</v>
      </c>
      <c r="G4651" s="67">
        <v>7697070</v>
      </c>
      <c r="H4651" s="67">
        <v>8008660</v>
      </c>
      <c r="I4651" s="67">
        <v>8313330</v>
      </c>
      <c r="J4651" s="67">
        <v>8608930</v>
      </c>
      <c r="K4651" s="67">
        <v>8893300</v>
      </c>
      <c r="L4651" s="67">
        <v>9164280</v>
      </c>
      <c r="M4651" s="67">
        <v>9444470</v>
      </c>
      <c r="N4651" s="67">
        <v>9734190</v>
      </c>
      <c r="O4651" s="67">
        <v>10033800</v>
      </c>
      <c r="P4651" s="67">
        <v>10343500</v>
      </c>
      <c r="Q4651" s="67">
        <v>10663800</v>
      </c>
      <c r="R4651" s="67">
        <v>10995000</v>
      </c>
      <c r="S4651" s="67">
        <v>11337400</v>
      </c>
      <c r="T4651" s="67">
        <v>11691500</v>
      </c>
      <c r="U4651" s="67">
        <v>12057600</v>
      </c>
      <c r="V4651" s="67">
        <v>12436200</v>
      </c>
      <c r="W4651" s="67">
        <v>12827600</v>
      </c>
      <c r="X4651" s="67">
        <v>13232400</v>
      </c>
      <c r="Y4651" s="67">
        <v>13650900</v>
      </c>
      <c r="Z4651" s="67">
        <v>14083600</v>
      </c>
      <c r="AA4651" s="67">
        <v>14531000</v>
      </c>
      <c r="AB4651" s="67">
        <v>14993700</v>
      </c>
      <c r="AC4651" s="67">
        <v>15472100</v>
      </c>
      <c r="AD4651" s="67">
        <v>15966800</v>
      </c>
      <c r="AE4651" s="67">
        <v>16478200</v>
      </c>
      <c r="AF4651" s="67">
        <v>17007100</v>
      </c>
      <c r="AG4651" s="67">
        <v>17554000</v>
      </c>
      <c r="AH4651" s="67">
        <v>18119400</v>
      </c>
      <c r="AI4651" s="67">
        <v>18704100</v>
      </c>
    </row>
    <row r="4652" spans="1:35" hidden="1" x14ac:dyDescent="0.25">
      <c r="A4652" s="67">
        <v>9125</v>
      </c>
      <c r="B4652" s="67" t="s">
        <v>519</v>
      </c>
      <c r="C4652" s="67" t="s">
        <v>444</v>
      </c>
      <c r="D4652" s="67" t="s">
        <v>323</v>
      </c>
      <c r="E4652" s="67">
        <v>78792100</v>
      </c>
      <c r="F4652" s="67">
        <v>78025400</v>
      </c>
      <c r="G4652" s="67">
        <v>77501500</v>
      </c>
      <c r="H4652" s="67">
        <v>77213800</v>
      </c>
      <c r="I4652" s="67">
        <v>77158200</v>
      </c>
      <c r="J4652" s="67">
        <v>77333300</v>
      </c>
      <c r="K4652" s="67">
        <v>77740200</v>
      </c>
      <c r="L4652" s="67">
        <v>78382400</v>
      </c>
      <c r="M4652" s="67">
        <v>79031100</v>
      </c>
      <c r="N4652" s="67">
        <v>79686300</v>
      </c>
      <c r="O4652" s="67">
        <v>80348100</v>
      </c>
      <c r="P4652" s="67">
        <v>81016500</v>
      </c>
      <c r="Q4652" s="67">
        <v>81691600</v>
      </c>
      <c r="R4652" s="67">
        <v>82373600</v>
      </c>
      <c r="S4652" s="67">
        <v>83062300</v>
      </c>
      <c r="T4652" s="67">
        <v>83758000</v>
      </c>
      <c r="U4652" s="67">
        <v>84460700</v>
      </c>
      <c r="V4652" s="67">
        <v>85170400</v>
      </c>
      <c r="W4652" s="67">
        <v>85887300</v>
      </c>
      <c r="X4652" s="67">
        <v>86611400</v>
      </c>
      <c r="Y4652" s="67">
        <v>87342700</v>
      </c>
      <c r="Z4652" s="67">
        <v>88081400</v>
      </c>
      <c r="AA4652" s="67">
        <v>88827500</v>
      </c>
      <c r="AB4652" s="67">
        <v>89581100</v>
      </c>
      <c r="AC4652" s="67">
        <v>90342300</v>
      </c>
      <c r="AD4652" s="67">
        <v>91111100</v>
      </c>
      <c r="AE4652" s="67">
        <v>91887600</v>
      </c>
      <c r="AF4652" s="67">
        <v>92672000</v>
      </c>
      <c r="AG4652" s="67">
        <v>93464200</v>
      </c>
      <c r="AH4652" s="67">
        <v>94264400</v>
      </c>
      <c r="AI4652" s="67">
        <v>95072600</v>
      </c>
    </row>
    <row r="4653" spans="1:35" hidden="1" x14ac:dyDescent="0.25">
      <c r="A4653" s="67">
        <v>9126</v>
      </c>
      <c r="B4653" s="67" t="s">
        <v>519</v>
      </c>
      <c r="C4653" s="67" t="s">
        <v>445</v>
      </c>
      <c r="D4653" s="67" t="s">
        <v>323</v>
      </c>
      <c r="E4653" s="67">
        <v>3950400</v>
      </c>
      <c r="F4653" s="67">
        <v>3961240</v>
      </c>
      <c r="G4653" s="67">
        <v>3986300</v>
      </c>
      <c r="H4653" s="67">
        <v>4025830</v>
      </c>
      <c r="I4653" s="67">
        <v>4080300</v>
      </c>
      <c r="J4653" s="67">
        <v>4150340</v>
      </c>
      <c r="K4653" s="67">
        <v>4236810</v>
      </c>
      <c r="L4653" s="67">
        <v>4340770</v>
      </c>
      <c r="M4653" s="67">
        <v>4447750</v>
      </c>
      <c r="N4653" s="67">
        <v>4557840</v>
      </c>
      <c r="O4653" s="67">
        <v>4671110</v>
      </c>
      <c r="P4653" s="67">
        <v>4787670</v>
      </c>
      <c r="Q4653" s="67">
        <v>4907620</v>
      </c>
      <c r="R4653" s="67">
        <v>5031040</v>
      </c>
      <c r="S4653" s="67">
        <v>5158040</v>
      </c>
      <c r="T4653" s="67">
        <v>5288720</v>
      </c>
      <c r="U4653" s="67">
        <v>5423190</v>
      </c>
      <c r="V4653" s="67">
        <v>5561560</v>
      </c>
      <c r="W4653" s="67">
        <v>5703940</v>
      </c>
      <c r="X4653" s="67">
        <v>5850460</v>
      </c>
      <c r="Y4653" s="67">
        <v>6001220</v>
      </c>
      <c r="Z4653" s="67">
        <v>6156350</v>
      </c>
      <c r="AA4653" s="67">
        <v>6315990</v>
      </c>
      <c r="AB4653" s="67">
        <v>6480250</v>
      </c>
      <c r="AC4653" s="67">
        <v>6649280</v>
      </c>
      <c r="AD4653" s="67">
        <v>6823200</v>
      </c>
      <c r="AE4653" s="67">
        <v>7002180</v>
      </c>
      <c r="AF4653" s="67">
        <v>7186340</v>
      </c>
      <c r="AG4653" s="67">
        <v>7375840</v>
      </c>
      <c r="AH4653" s="67">
        <v>7570840</v>
      </c>
      <c r="AI4653" s="67">
        <v>7771490</v>
      </c>
    </row>
    <row r="4654" spans="1:35" hidden="1" x14ac:dyDescent="0.25">
      <c r="A4654" s="67">
        <v>9127</v>
      </c>
      <c r="B4654" s="67" t="s">
        <v>519</v>
      </c>
      <c r="C4654" s="67" t="s">
        <v>446</v>
      </c>
      <c r="D4654" s="67" t="s">
        <v>323</v>
      </c>
      <c r="E4654" s="67">
        <v>620678000</v>
      </c>
      <c r="F4654" s="67">
        <v>625220000</v>
      </c>
      <c r="G4654" s="67">
        <v>629477000</v>
      </c>
      <c r="H4654" s="67">
        <v>633441000</v>
      </c>
      <c r="I4654" s="67">
        <v>637106000</v>
      </c>
      <c r="J4654" s="67">
        <v>640464000</v>
      </c>
      <c r="K4654" s="67">
        <v>643510000</v>
      </c>
      <c r="L4654" s="67">
        <v>646237000</v>
      </c>
      <c r="M4654" s="67">
        <v>648978000</v>
      </c>
      <c r="N4654" s="67">
        <v>651732000</v>
      </c>
      <c r="O4654" s="67">
        <v>654500000</v>
      </c>
      <c r="P4654" s="67">
        <v>657283000</v>
      </c>
      <c r="Q4654" s="67">
        <v>660078000</v>
      </c>
      <c r="R4654" s="67">
        <v>662888000</v>
      </c>
      <c r="S4654" s="67">
        <v>665712000</v>
      </c>
      <c r="T4654" s="67">
        <v>668551000</v>
      </c>
      <c r="U4654" s="67">
        <v>671403000</v>
      </c>
      <c r="V4654" s="67">
        <v>674269000</v>
      </c>
      <c r="W4654" s="67">
        <v>677150000</v>
      </c>
      <c r="X4654" s="67">
        <v>680046000</v>
      </c>
      <c r="Y4654" s="67">
        <v>682955000</v>
      </c>
      <c r="Z4654" s="67">
        <v>685880000</v>
      </c>
      <c r="AA4654" s="67">
        <v>688819000</v>
      </c>
      <c r="AB4654" s="67">
        <v>691772000</v>
      </c>
      <c r="AC4654" s="67">
        <v>694741000</v>
      </c>
      <c r="AD4654" s="67">
        <v>697724000</v>
      </c>
      <c r="AE4654" s="67">
        <v>700722000</v>
      </c>
      <c r="AF4654" s="67">
        <v>703735000</v>
      </c>
      <c r="AG4654" s="67">
        <v>706764000</v>
      </c>
      <c r="AH4654" s="67">
        <v>709807000</v>
      </c>
      <c r="AI4654" s="67">
        <v>712865000</v>
      </c>
    </row>
    <row r="4655" spans="1:35" hidden="1" x14ac:dyDescent="0.25">
      <c r="A4655" s="67">
        <v>9128</v>
      </c>
      <c r="B4655" s="67" t="s">
        <v>519</v>
      </c>
      <c r="C4655" s="67" t="s">
        <v>447</v>
      </c>
      <c r="D4655" s="67" t="s">
        <v>323</v>
      </c>
      <c r="E4655" s="67">
        <v>30725100</v>
      </c>
      <c r="F4655" s="67">
        <v>30599500</v>
      </c>
      <c r="G4655" s="67">
        <v>30482500</v>
      </c>
      <c r="H4655" s="67">
        <v>30374200</v>
      </c>
      <c r="I4655" s="67">
        <v>30274400</v>
      </c>
      <c r="J4655" s="67">
        <v>30183000</v>
      </c>
      <c r="K4655" s="67">
        <v>30100000</v>
      </c>
      <c r="L4655" s="67">
        <v>30025200</v>
      </c>
      <c r="M4655" s="67">
        <v>29950600</v>
      </c>
      <c r="N4655" s="67">
        <v>29876200</v>
      </c>
      <c r="O4655" s="67">
        <v>29802000</v>
      </c>
      <c r="P4655" s="67">
        <v>29728100</v>
      </c>
      <c r="Q4655" s="67">
        <v>29654400</v>
      </c>
      <c r="R4655" s="67">
        <v>29580900</v>
      </c>
      <c r="S4655" s="67">
        <v>29507700</v>
      </c>
      <c r="T4655" s="67">
        <v>29434600</v>
      </c>
      <c r="U4655" s="67">
        <v>29361800</v>
      </c>
      <c r="V4655" s="67">
        <v>29289200</v>
      </c>
      <c r="W4655" s="67">
        <v>29216800</v>
      </c>
      <c r="X4655" s="67">
        <v>29144600</v>
      </c>
      <c r="Y4655" s="67">
        <v>29072700</v>
      </c>
      <c r="Z4655" s="67">
        <v>29000900</v>
      </c>
      <c r="AA4655" s="67">
        <v>28929400</v>
      </c>
      <c r="AB4655" s="67">
        <v>28858100</v>
      </c>
      <c r="AC4655" s="67">
        <v>28787000</v>
      </c>
      <c r="AD4655" s="67">
        <v>28716100</v>
      </c>
      <c r="AE4655" s="67">
        <v>28645500</v>
      </c>
      <c r="AF4655" s="67">
        <v>28575000</v>
      </c>
      <c r="AG4655" s="67">
        <v>28504800</v>
      </c>
      <c r="AH4655" s="67">
        <v>28434700</v>
      </c>
      <c r="AI4655" s="67">
        <v>28364900</v>
      </c>
    </row>
    <row r="4656" spans="1:35" hidden="1" x14ac:dyDescent="0.25">
      <c r="A4656" s="67">
        <v>9129</v>
      </c>
      <c r="B4656" s="67" t="s">
        <v>519</v>
      </c>
      <c r="C4656" s="67" t="s">
        <v>448</v>
      </c>
      <c r="D4656" s="67" t="s">
        <v>323</v>
      </c>
      <c r="E4656" s="67">
        <v>188800000</v>
      </c>
      <c r="F4656" s="67">
        <v>191946000</v>
      </c>
      <c r="G4656" s="67">
        <v>194427000</v>
      </c>
      <c r="H4656" s="67">
        <v>196210000</v>
      </c>
      <c r="I4656" s="67">
        <v>197267000</v>
      </c>
      <c r="J4656" s="67">
        <v>197581000</v>
      </c>
      <c r="K4656" s="67">
        <v>197145000</v>
      </c>
      <c r="L4656" s="67">
        <v>195961000</v>
      </c>
      <c r="M4656" s="67">
        <v>194786000</v>
      </c>
      <c r="N4656" s="67">
        <v>193619000</v>
      </c>
      <c r="O4656" s="67">
        <v>192460000</v>
      </c>
      <c r="P4656" s="67">
        <v>191310000</v>
      </c>
      <c r="Q4656" s="67">
        <v>190167000</v>
      </c>
      <c r="R4656" s="67">
        <v>189032000</v>
      </c>
      <c r="S4656" s="67">
        <v>187905000</v>
      </c>
      <c r="T4656" s="67">
        <v>186786000</v>
      </c>
      <c r="U4656" s="67">
        <v>185675000</v>
      </c>
      <c r="V4656" s="67">
        <v>184572000</v>
      </c>
      <c r="W4656" s="67">
        <v>183477000</v>
      </c>
      <c r="X4656" s="67">
        <v>182389000</v>
      </c>
      <c r="Y4656" s="67">
        <v>181308000</v>
      </c>
      <c r="Z4656" s="67">
        <v>180236000</v>
      </c>
      <c r="AA4656" s="67">
        <v>179171000</v>
      </c>
      <c r="AB4656" s="67">
        <v>178113000</v>
      </c>
      <c r="AC4656" s="67">
        <v>177063000</v>
      </c>
      <c r="AD4656" s="67">
        <v>176020000</v>
      </c>
      <c r="AE4656" s="67">
        <v>174984000</v>
      </c>
      <c r="AF4656" s="67">
        <v>173955000</v>
      </c>
      <c r="AG4656" s="67">
        <v>172934000</v>
      </c>
      <c r="AH4656" s="67">
        <v>171920000</v>
      </c>
      <c r="AI4656" s="67">
        <v>170913000</v>
      </c>
    </row>
    <row r="4657" spans="1:35" hidden="1" x14ac:dyDescent="0.25">
      <c r="A4657" s="67">
        <v>9130</v>
      </c>
      <c r="B4657" s="67" t="s">
        <v>519</v>
      </c>
      <c r="C4657" s="67" t="s">
        <v>449</v>
      </c>
      <c r="D4657" s="67" t="s">
        <v>323</v>
      </c>
      <c r="E4657" s="67">
        <v>147928000</v>
      </c>
      <c r="F4657" s="67">
        <v>147828000</v>
      </c>
      <c r="G4657" s="67">
        <v>147581000</v>
      </c>
      <c r="H4657" s="67">
        <v>147185000</v>
      </c>
      <c r="I4657" s="67">
        <v>146644000</v>
      </c>
      <c r="J4657" s="67">
        <v>145959000</v>
      </c>
      <c r="K4657" s="67">
        <v>145131000</v>
      </c>
      <c r="L4657" s="67">
        <v>144164000</v>
      </c>
      <c r="M4657" s="67">
        <v>143205000</v>
      </c>
      <c r="N4657" s="67">
        <v>142253000</v>
      </c>
      <c r="O4657" s="67">
        <v>141309000</v>
      </c>
      <c r="P4657" s="67">
        <v>140373000</v>
      </c>
      <c r="Q4657" s="67">
        <v>139444000</v>
      </c>
      <c r="R4657" s="67">
        <v>138523000</v>
      </c>
      <c r="S4657" s="67">
        <v>137609000</v>
      </c>
      <c r="T4657" s="67">
        <v>136702000</v>
      </c>
      <c r="U4657" s="67">
        <v>135802000</v>
      </c>
      <c r="V4657" s="67">
        <v>134910000</v>
      </c>
      <c r="W4657" s="67">
        <v>134025000</v>
      </c>
      <c r="X4657" s="67">
        <v>133147000</v>
      </c>
      <c r="Y4657" s="67">
        <v>132276000</v>
      </c>
      <c r="Z4657" s="67">
        <v>131412000</v>
      </c>
      <c r="AA4657" s="67">
        <v>130555000</v>
      </c>
      <c r="AB4657" s="67">
        <v>129704000</v>
      </c>
      <c r="AC4657" s="67">
        <v>128861000</v>
      </c>
      <c r="AD4657" s="67">
        <v>128024000</v>
      </c>
      <c r="AE4657" s="67">
        <v>127194000</v>
      </c>
      <c r="AF4657" s="67">
        <v>126370000</v>
      </c>
      <c r="AG4657" s="67">
        <v>125554000</v>
      </c>
      <c r="AH4657" s="67">
        <v>124743000</v>
      </c>
      <c r="AI4657" s="67">
        <v>123939000</v>
      </c>
    </row>
    <row r="4658" spans="1:35" hidden="1" x14ac:dyDescent="0.25">
      <c r="A4658" s="67">
        <v>9131</v>
      </c>
      <c r="B4658" s="67" t="s">
        <v>519</v>
      </c>
      <c r="C4658" s="67" t="s">
        <v>450</v>
      </c>
      <c r="D4658" s="67" t="s">
        <v>323</v>
      </c>
      <c r="E4658" s="67">
        <v>4254800</v>
      </c>
      <c r="F4658" s="67">
        <v>4278810</v>
      </c>
      <c r="G4658" s="67">
        <v>4301950</v>
      </c>
      <c r="H4658" s="67">
        <v>4324210</v>
      </c>
      <c r="I4658" s="67">
        <v>4345560</v>
      </c>
      <c r="J4658" s="67">
        <v>4365990</v>
      </c>
      <c r="K4658" s="67">
        <v>4385480</v>
      </c>
      <c r="L4658" s="67">
        <v>4404010</v>
      </c>
      <c r="M4658" s="67">
        <v>4422640</v>
      </c>
      <c r="N4658" s="67">
        <v>4441350</v>
      </c>
      <c r="O4658" s="67">
        <v>4460170</v>
      </c>
      <c r="P4658" s="67">
        <v>4479070</v>
      </c>
      <c r="Q4658" s="67">
        <v>4498070</v>
      </c>
      <c r="R4658" s="67">
        <v>4517170</v>
      </c>
      <c r="S4658" s="67">
        <v>4536360</v>
      </c>
      <c r="T4658" s="67">
        <v>4555650</v>
      </c>
      <c r="U4658" s="67">
        <v>4575030</v>
      </c>
      <c r="V4658" s="67">
        <v>4594510</v>
      </c>
      <c r="W4658" s="67">
        <v>4614090</v>
      </c>
      <c r="X4658" s="67">
        <v>4633770</v>
      </c>
      <c r="Y4658" s="67">
        <v>4653540</v>
      </c>
      <c r="Z4658" s="67">
        <v>4673410</v>
      </c>
      <c r="AA4658" s="67">
        <v>4693390</v>
      </c>
      <c r="AB4658" s="67">
        <v>4713460</v>
      </c>
      <c r="AC4658" s="67">
        <v>4733630</v>
      </c>
      <c r="AD4658" s="67">
        <v>4753900</v>
      </c>
      <c r="AE4658" s="67">
        <v>4774280</v>
      </c>
      <c r="AF4658" s="67">
        <v>4794760</v>
      </c>
      <c r="AG4658" s="67">
        <v>4815340</v>
      </c>
      <c r="AH4658" s="67">
        <v>4836020</v>
      </c>
      <c r="AI4658" s="67">
        <v>4856800</v>
      </c>
    </row>
    <row r="4659" spans="1:35" hidden="1" x14ac:dyDescent="0.25">
      <c r="A4659" s="67">
        <v>9132</v>
      </c>
      <c r="B4659" s="67" t="s">
        <v>519</v>
      </c>
      <c r="C4659" s="67" t="s">
        <v>451</v>
      </c>
      <c r="D4659" s="67" t="s">
        <v>323</v>
      </c>
      <c r="E4659" s="67">
        <v>274494000</v>
      </c>
      <c r="F4659" s="67">
        <v>279247000</v>
      </c>
      <c r="G4659" s="67">
        <v>283646000</v>
      </c>
      <c r="H4659" s="67">
        <v>287666000</v>
      </c>
      <c r="I4659" s="67">
        <v>291287000</v>
      </c>
      <c r="J4659" s="67">
        <v>294486000</v>
      </c>
      <c r="K4659" s="67">
        <v>297247000</v>
      </c>
      <c r="L4659" s="67">
        <v>299552000</v>
      </c>
      <c r="M4659" s="67">
        <v>301878000</v>
      </c>
      <c r="N4659" s="67">
        <v>304225000</v>
      </c>
      <c r="O4659" s="67">
        <v>306593000</v>
      </c>
      <c r="P4659" s="67">
        <v>308983000</v>
      </c>
      <c r="Q4659" s="67">
        <v>311393000</v>
      </c>
      <c r="R4659" s="67">
        <v>313826000</v>
      </c>
      <c r="S4659" s="67">
        <v>316281000</v>
      </c>
      <c r="T4659" s="67">
        <v>318757000</v>
      </c>
      <c r="U4659" s="67">
        <v>321256000</v>
      </c>
      <c r="V4659" s="67">
        <v>323778000</v>
      </c>
      <c r="W4659" s="67">
        <v>326322000</v>
      </c>
      <c r="X4659" s="67">
        <v>328889000</v>
      </c>
      <c r="Y4659" s="67">
        <v>331479000</v>
      </c>
      <c r="Z4659" s="67">
        <v>334092000</v>
      </c>
      <c r="AA4659" s="67">
        <v>336729000</v>
      </c>
      <c r="AB4659" s="67">
        <v>339390000</v>
      </c>
      <c r="AC4659" s="67">
        <v>342074000</v>
      </c>
      <c r="AD4659" s="67">
        <v>344783000</v>
      </c>
      <c r="AE4659" s="67">
        <v>347516000</v>
      </c>
      <c r="AF4659" s="67">
        <v>350274000</v>
      </c>
      <c r="AG4659" s="67">
        <v>353056000</v>
      </c>
      <c r="AH4659" s="67">
        <v>355864000</v>
      </c>
      <c r="AI4659" s="67">
        <v>358697000</v>
      </c>
    </row>
    <row r="4660" spans="1:35" hidden="1" x14ac:dyDescent="0.25">
      <c r="A4660" s="67">
        <v>9134</v>
      </c>
      <c r="B4660" s="67" t="s">
        <v>519</v>
      </c>
      <c r="C4660" s="67" t="s">
        <v>453</v>
      </c>
      <c r="D4660" s="67" t="s">
        <v>323</v>
      </c>
      <c r="E4660" s="67">
        <v>158667000</v>
      </c>
      <c r="F4660" s="67">
        <v>160991000</v>
      </c>
      <c r="G4660" s="67">
        <v>163258000</v>
      </c>
      <c r="H4660" s="67">
        <v>165464000</v>
      </c>
      <c r="I4660" s="67">
        <v>167603000</v>
      </c>
      <c r="J4660" s="67">
        <v>169672000</v>
      </c>
      <c r="K4660" s="67">
        <v>171668000</v>
      </c>
      <c r="L4660" s="67">
        <v>173585000</v>
      </c>
      <c r="M4660" s="67">
        <v>175527000</v>
      </c>
      <c r="N4660" s="67">
        <v>177495000</v>
      </c>
      <c r="O4660" s="67">
        <v>179488000</v>
      </c>
      <c r="P4660" s="67">
        <v>181507000</v>
      </c>
      <c r="Q4660" s="67">
        <v>183552000</v>
      </c>
      <c r="R4660" s="67">
        <v>185624000</v>
      </c>
      <c r="S4660" s="67">
        <v>187722000</v>
      </c>
      <c r="T4660" s="67">
        <v>189848000</v>
      </c>
      <c r="U4660" s="67">
        <v>192002000</v>
      </c>
      <c r="V4660" s="67">
        <v>194184000</v>
      </c>
      <c r="W4660" s="67">
        <v>196394000</v>
      </c>
      <c r="X4660" s="67">
        <v>198632000</v>
      </c>
      <c r="Y4660" s="67">
        <v>200900000</v>
      </c>
      <c r="Z4660" s="67">
        <v>203198000</v>
      </c>
      <c r="AA4660" s="67">
        <v>205525000</v>
      </c>
      <c r="AB4660" s="67">
        <v>207882000</v>
      </c>
      <c r="AC4660" s="67">
        <v>210270000</v>
      </c>
      <c r="AD4660" s="67">
        <v>212689000</v>
      </c>
      <c r="AE4660" s="67">
        <v>215140000</v>
      </c>
      <c r="AF4660" s="67">
        <v>217622000</v>
      </c>
      <c r="AG4660" s="67">
        <v>220137000</v>
      </c>
      <c r="AH4660" s="67">
        <v>222685000</v>
      </c>
      <c r="AI4660" s="67">
        <v>225265000</v>
      </c>
    </row>
    <row r="4661" spans="1:35" hidden="1" x14ac:dyDescent="0.25">
      <c r="A4661" s="67">
        <v>9136</v>
      </c>
      <c r="B4661" s="67" t="s">
        <v>519</v>
      </c>
      <c r="C4661" s="67" t="s">
        <v>455</v>
      </c>
      <c r="D4661" s="67" t="s">
        <v>323</v>
      </c>
      <c r="E4661" s="67">
        <v>171297000</v>
      </c>
      <c r="F4661" s="67">
        <v>174139000</v>
      </c>
      <c r="G4661" s="67">
        <v>176801000</v>
      </c>
      <c r="H4661" s="67">
        <v>179271000</v>
      </c>
      <c r="I4661" s="67">
        <v>181537000</v>
      </c>
      <c r="J4661" s="67">
        <v>183590000</v>
      </c>
      <c r="K4661" s="67">
        <v>185418000</v>
      </c>
      <c r="L4661" s="67">
        <v>187015000</v>
      </c>
      <c r="M4661" s="67">
        <v>188627000</v>
      </c>
      <c r="N4661" s="67">
        <v>190256000</v>
      </c>
      <c r="O4661" s="67">
        <v>191901000</v>
      </c>
      <c r="P4661" s="67">
        <v>193562000</v>
      </c>
      <c r="Q4661" s="67">
        <v>195240000</v>
      </c>
      <c r="R4661" s="67">
        <v>196935000</v>
      </c>
      <c r="S4661" s="67">
        <v>198646000</v>
      </c>
      <c r="T4661" s="67">
        <v>200375000</v>
      </c>
      <c r="U4661" s="67">
        <v>202121000</v>
      </c>
      <c r="V4661" s="67">
        <v>203884000</v>
      </c>
      <c r="W4661" s="67">
        <v>205666000</v>
      </c>
      <c r="X4661" s="67">
        <v>207465000</v>
      </c>
      <c r="Y4661" s="67">
        <v>209281000</v>
      </c>
      <c r="Z4661" s="67">
        <v>211117000</v>
      </c>
      <c r="AA4661" s="67">
        <v>212970000</v>
      </c>
      <c r="AB4661" s="67">
        <v>214842000</v>
      </c>
      <c r="AC4661" s="67">
        <v>216733000</v>
      </c>
      <c r="AD4661" s="67">
        <v>218642000</v>
      </c>
      <c r="AE4661" s="67">
        <v>220571000</v>
      </c>
      <c r="AF4661" s="67">
        <v>222519000</v>
      </c>
      <c r="AG4661" s="67">
        <v>224486000</v>
      </c>
      <c r="AH4661" s="67">
        <v>226474000</v>
      </c>
      <c r="AI4661" s="67">
        <v>228481000</v>
      </c>
    </row>
    <row r="4662" spans="1:35" hidden="1" x14ac:dyDescent="0.25">
      <c r="A4662" s="67">
        <v>9137</v>
      </c>
      <c r="B4662" s="67" t="s">
        <v>519</v>
      </c>
      <c r="C4662" s="67" t="s">
        <v>456</v>
      </c>
      <c r="D4662" s="67" t="s">
        <v>323</v>
      </c>
      <c r="E4662" s="67">
        <v>25746600</v>
      </c>
      <c r="F4662" s="67">
        <v>26067700</v>
      </c>
      <c r="G4662" s="67">
        <v>26320700</v>
      </c>
      <c r="H4662" s="67">
        <v>26503100</v>
      </c>
      <c r="I4662" s="67">
        <v>26612800</v>
      </c>
      <c r="J4662" s="67">
        <v>26648400</v>
      </c>
      <c r="K4662" s="67">
        <v>26609500</v>
      </c>
      <c r="L4662" s="67">
        <v>26496000</v>
      </c>
      <c r="M4662" s="67">
        <v>26383200</v>
      </c>
      <c r="N4662" s="67">
        <v>26270900</v>
      </c>
      <c r="O4662" s="67">
        <v>26159200</v>
      </c>
      <c r="P4662" s="67">
        <v>26048000</v>
      </c>
      <c r="Q4662" s="67">
        <v>25937400</v>
      </c>
      <c r="R4662" s="67">
        <v>25827300</v>
      </c>
      <c r="S4662" s="67">
        <v>25717800</v>
      </c>
      <c r="T4662" s="67">
        <v>25608800</v>
      </c>
      <c r="U4662" s="67">
        <v>25500400</v>
      </c>
      <c r="V4662" s="67">
        <v>25392500</v>
      </c>
      <c r="W4662" s="67">
        <v>25285200</v>
      </c>
      <c r="X4662" s="67">
        <v>25178400</v>
      </c>
      <c r="Y4662" s="67">
        <v>25072100</v>
      </c>
      <c r="Z4662" s="67">
        <v>24966300</v>
      </c>
      <c r="AA4662" s="67">
        <v>24861100</v>
      </c>
      <c r="AB4662" s="67">
        <v>24756400</v>
      </c>
      <c r="AC4662" s="67">
        <v>24652300</v>
      </c>
      <c r="AD4662" s="67">
        <v>24548600</v>
      </c>
      <c r="AE4662" s="67">
        <v>24445500</v>
      </c>
      <c r="AF4662" s="67">
        <v>24342900</v>
      </c>
      <c r="AG4662" s="67">
        <v>24240800</v>
      </c>
      <c r="AH4662" s="67">
        <v>24139200</v>
      </c>
      <c r="AI4662" s="67">
        <v>24038200</v>
      </c>
    </row>
    <row r="4663" spans="1:35" hidden="1" x14ac:dyDescent="0.25">
      <c r="A4663" s="67">
        <v>9138</v>
      </c>
      <c r="B4663" s="67" t="s">
        <v>519</v>
      </c>
      <c r="C4663" s="67" t="s">
        <v>457</v>
      </c>
      <c r="D4663" s="67" t="s">
        <v>323</v>
      </c>
      <c r="E4663" s="67">
        <v>25946600</v>
      </c>
      <c r="F4663" s="67">
        <v>26346600</v>
      </c>
      <c r="G4663" s="67">
        <v>26715900</v>
      </c>
      <c r="H4663" s="67">
        <v>27052700</v>
      </c>
      <c r="I4663" s="67">
        <v>27355300</v>
      </c>
      <c r="J4663" s="67">
        <v>27622100</v>
      </c>
      <c r="K4663" s="67">
        <v>27851900</v>
      </c>
      <c r="L4663" s="67">
        <v>28043300</v>
      </c>
      <c r="M4663" s="67">
        <v>28236200</v>
      </c>
      <c r="N4663" s="67">
        <v>28430700</v>
      </c>
      <c r="O4663" s="67">
        <v>28626800</v>
      </c>
      <c r="P4663" s="67">
        <v>28824400</v>
      </c>
      <c r="Q4663" s="67">
        <v>29023600</v>
      </c>
      <c r="R4663" s="67">
        <v>29224400</v>
      </c>
      <c r="S4663" s="67">
        <v>29426800</v>
      </c>
      <c r="T4663" s="67">
        <v>29630800</v>
      </c>
      <c r="U4663" s="67">
        <v>29836500</v>
      </c>
      <c r="V4663" s="67">
        <v>30043800</v>
      </c>
      <c r="W4663" s="67">
        <v>30252800</v>
      </c>
      <c r="X4663" s="67">
        <v>30463400</v>
      </c>
      <c r="Y4663" s="67">
        <v>30675700</v>
      </c>
      <c r="Z4663" s="67">
        <v>30889700</v>
      </c>
      <c r="AA4663" s="67">
        <v>31105400</v>
      </c>
      <c r="AB4663" s="67">
        <v>31322900</v>
      </c>
      <c r="AC4663" s="67">
        <v>31542100</v>
      </c>
      <c r="AD4663" s="67">
        <v>31763000</v>
      </c>
      <c r="AE4663" s="67">
        <v>31985700</v>
      </c>
      <c r="AF4663" s="67">
        <v>32210200</v>
      </c>
      <c r="AG4663" s="67">
        <v>32436500</v>
      </c>
      <c r="AH4663" s="67">
        <v>32664600</v>
      </c>
      <c r="AI4663" s="67">
        <v>32894500</v>
      </c>
    </row>
    <row r="4664" spans="1:35" hidden="1" x14ac:dyDescent="0.25">
      <c r="A4664" s="67">
        <v>9139</v>
      </c>
      <c r="B4664" s="67" t="s">
        <v>519</v>
      </c>
      <c r="C4664" s="67" t="s">
        <v>458</v>
      </c>
      <c r="D4664" s="67" t="s">
        <v>323</v>
      </c>
      <c r="E4664" s="67">
        <v>274128000</v>
      </c>
      <c r="F4664" s="67">
        <v>279741000</v>
      </c>
      <c r="G4664" s="67">
        <v>284771000</v>
      </c>
      <c r="H4664" s="67">
        <v>289172000</v>
      </c>
      <c r="I4664" s="67">
        <v>292906000</v>
      </c>
      <c r="J4664" s="67">
        <v>295938000</v>
      </c>
      <c r="K4664" s="67">
        <v>298239000</v>
      </c>
      <c r="L4664" s="67">
        <v>299787000</v>
      </c>
      <c r="M4664" s="67">
        <v>301344000</v>
      </c>
      <c r="N4664" s="67">
        <v>302911000</v>
      </c>
      <c r="O4664" s="67">
        <v>304487000</v>
      </c>
      <c r="P4664" s="67">
        <v>306072000</v>
      </c>
      <c r="Q4664" s="67">
        <v>307667000</v>
      </c>
      <c r="R4664" s="67">
        <v>309272000</v>
      </c>
      <c r="S4664" s="67">
        <v>310886000</v>
      </c>
      <c r="T4664" s="67">
        <v>312510000</v>
      </c>
      <c r="U4664" s="67">
        <v>314143000</v>
      </c>
      <c r="V4664" s="67">
        <v>315787000</v>
      </c>
      <c r="W4664" s="67">
        <v>317440000</v>
      </c>
      <c r="X4664" s="67">
        <v>319103000</v>
      </c>
      <c r="Y4664" s="67">
        <v>320776000</v>
      </c>
      <c r="Z4664" s="67">
        <v>322460000</v>
      </c>
      <c r="AA4664" s="67">
        <v>324153000</v>
      </c>
      <c r="AB4664" s="67">
        <v>325856000</v>
      </c>
      <c r="AC4664" s="67">
        <v>327570000</v>
      </c>
      <c r="AD4664" s="67">
        <v>329294000</v>
      </c>
      <c r="AE4664" s="67">
        <v>331028000</v>
      </c>
      <c r="AF4664" s="67">
        <v>332773000</v>
      </c>
      <c r="AG4664" s="67">
        <v>334528000</v>
      </c>
      <c r="AH4664" s="67">
        <v>336294000</v>
      </c>
      <c r="AI4664" s="67">
        <v>338070000</v>
      </c>
    </row>
    <row r="4665" spans="1:35" hidden="1" x14ac:dyDescent="0.25">
      <c r="A4665" s="67">
        <v>9140</v>
      </c>
      <c r="B4665" s="67" t="s">
        <v>519</v>
      </c>
      <c r="C4665" s="67" t="s">
        <v>459</v>
      </c>
      <c r="D4665" s="67" t="s">
        <v>323</v>
      </c>
      <c r="E4665" s="67">
        <v>172568000</v>
      </c>
      <c r="F4665" s="67">
        <v>175412000</v>
      </c>
      <c r="G4665" s="67">
        <v>178375000</v>
      </c>
      <c r="H4665" s="67">
        <v>181463000</v>
      </c>
      <c r="I4665" s="67">
        <v>184679000</v>
      </c>
      <c r="J4665" s="67">
        <v>188030000</v>
      </c>
      <c r="K4665" s="67">
        <v>191521000</v>
      </c>
      <c r="L4665" s="67">
        <v>195158000</v>
      </c>
      <c r="M4665" s="67">
        <v>198875000</v>
      </c>
      <c r="N4665" s="67">
        <v>202674000</v>
      </c>
      <c r="O4665" s="67">
        <v>206557000</v>
      </c>
      <c r="P4665" s="67">
        <v>210525000</v>
      </c>
      <c r="Q4665" s="67">
        <v>214580000</v>
      </c>
      <c r="R4665" s="67">
        <v>218725000</v>
      </c>
      <c r="S4665" s="67">
        <v>222960000</v>
      </c>
      <c r="T4665" s="67">
        <v>227289000</v>
      </c>
      <c r="U4665" s="67">
        <v>231713000</v>
      </c>
      <c r="V4665" s="67">
        <v>236235000</v>
      </c>
      <c r="W4665" s="67">
        <v>240856000</v>
      </c>
      <c r="X4665" s="67">
        <v>245578000</v>
      </c>
      <c r="Y4665" s="67">
        <v>250405000</v>
      </c>
      <c r="Z4665" s="67">
        <v>255337000</v>
      </c>
      <c r="AA4665" s="67">
        <v>260379000</v>
      </c>
      <c r="AB4665" s="67">
        <v>265531000</v>
      </c>
      <c r="AC4665" s="67">
        <v>270796000</v>
      </c>
      <c r="AD4665" s="67">
        <v>276178000</v>
      </c>
      <c r="AE4665" s="67">
        <v>281677000</v>
      </c>
      <c r="AF4665" s="67">
        <v>287298000</v>
      </c>
      <c r="AG4665" s="67">
        <v>293042000</v>
      </c>
      <c r="AH4665" s="67">
        <v>298913000</v>
      </c>
      <c r="AI4665" s="67">
        <v>304913000</v>
      </c>
    </row>
    <row r="4666" spans="1:35" hidden="1" x14ac:dyDescent="0.25">
      <c r="A4666" s="67">
        <v>9141</v>
      </c>
      <c r="B4666" s="67" t="s">
        <v>519</v>
      </c>
      <c r="C4666" s="67" t="s">
        <v>460</v>
      </c>
      <c r="D4666" s="67" t="s">
        <v>323</v>
      </c>
      <c r="E4666" s="67">
        <v>86231100</v>
      </c>
      <c r="F4666" s="67">
        <v>87897400</v>
      </c>
      <c r="G4666" s="67">
        <v>89580100</v>
      </c>
      <c r="H4666" s="67">
        <v>91278700</v>
      </c>
      <c r="I4666" s="67">
        <v>92992400</v>
      </c>
      <c r="J4666" s="67">
        <v>94720700</v>
      </c>
      <c r="K4666" s="67">
        <v>96462900</v>
      </c>
      <c r="L4666" s="67">
        <v>98218300</v>
      </c>
      <c r="M4666" s="67">
        <v>100011000</v>
      </c>
      <c r="N4666" s="67">
        <v>101841000</v>
      </c>
      <c r="O4666" s="67">
        <v>103709000</v>
      </c>
      <c r="P4666" s="67">
        <v>105616000</v>
      </c>
      <c r="Q4666" s="67">
        <v>107564000</v>
      </c>
      <c r="R4666" s="67">
        <v>109553000</v>
      </c>
      <c r="S4666" s="67">
        <v>111583000</v>
      </c>
      <c r="T4666" s="67">
        <v>113656000</v>
      </c>
      <c r="U4666" s="67">
        <v>115772000</v>
      </c>
      <c r="V4666" s="67">
        <v>117933000</v>
      </c>
      <c r="W4666" s="67">
        <v>120139000</v>
      </c>
      <c r="X4666" s="67">
        <v>122392000</v>
      </c>
      <c r="Y4666" s="67">
        <v>124692000</v>
      </c>
      <c r="Z4666" s="67">
        <v>127040000</v>
      </c>
      <c r="AA4666" s="67">
        <v>129438000</v>
      </c>
      <c r="AB4666" s="67">
        <v>131886000</v>
      </c>
      <c r="AC4666" s="67">
        <v>134385000</v>
      </c>
      <c r="AD4666" s="67">
        <v>136937000</v>
      </c>
      <c r="AE4666" s="67">
        <v>139542000</v>
      </c>
      <c r="AF4666" s="67">
        <v>142202000</v>
      </c>
      <c r="AG4666" s="67">
        <v>144918000</v>
      </c>
      <c r="AH4666" s="67">
        <v>147691000</v>
      </c>
      <c r="AI4666" s="67">
        <v>150522000</v>
      </c>
    </row>
    <row r="4667" spans="1:35" hidden="1" x14ac:dyDescent="0.25">
      <c r="A4667" s="67">
        <v>9142</v>
      </c>
      <c r="B4667" s="67" t="s">
        <v>519</v>
      </c>
      <c r="C4667" s="67" t="s">
        <v>461</v>
      </c>
      <c r="D4667" s="67" t="s">
        <v>323</v>
      </c>
      <c r="E4667" s="67">
        <v>710467000</v>
      </c>
      <c r="F4667" s="67">
        <v>724562000</v>
      </c>
      <c r="G4667" s="67">
        <v>737923000</v>
      </c>
      <c r="H4667" s="67">
        <v>750487000</v>
      </c>
      <c r="I4667" s="67">
        <v>762195000</v>
      </c>
      <c r="J4667" s="67">
        <v>772989000</v>
      </c>
      <c r="K4667" s="67">
        <v>782815000</v>
      </c>
      <c r="L4667" s="67">
        <v>791624000</v>
      </c>
      <c r="M4667" s="67">
        <v>800548000</v>
      </c>
      <c r="N4667" s="67">
        <v>809588000</v>
      </c>
      <c r="O4667" s="67">
        <v>818745000</v>
      </c>
      <c r="P4667" s="67">
        <v>828022000</v>
      </c>
      <c r="Q4667" s="67">
        <v>837419000</v>
      </c>
      <c r="R4667" s="67">
        <v>846938000</v>
      </c>
      <c r="S4667" s="67">
        <v>856581000</v>
      </c>
      <c r="T4667" s="67">
        <v>866349000</v>
      </c>
      <c r="U4667" s="67">
        <v>876244000</v>
      </c>
      <c r="V4667" s="67">
        <v>886268000</v>
      </c>
      <c r="W4667" s="67">
        <v>896422000</v>
      </c>
      <c r="X4667" s="67">
        <v>906708000</v>
      </c>
      <c r="Y4667" s="67">
        <v>917128000</v>
      </c>
      <c r="Z4667" s="67">
        <v>927684000</v>
      </c>
      <c r="AA4667" s="67">
        <v>938376000</v>
      </c>
      <c r="AB4667" s="67">
        <v>949208000</v>
      </c>
      <c r="AC4667" s="67">
        <v>960180000</v>
      </c>
      <c r="AD4667" s="67">
        <v>971295000</v>
      </c>
      <c r="AE4667" s="67">
        <v>982555000</v>
      </c>
      <c r="AF4667" s="67">
        <v>993961000</v>
      </c>
      <c r="AG4667" s="67">
        <v>1005510000</v>
      </c>
      <c r="AH4667" s="67">
        <v>1017220000</v>
      </c>
      <c r="AI4667" s="67">
        <v>1029080000</v>
      </c>
    </row>
    <row r="4668" spans="1:35" hidden="1" x14ac:dyDescent="0.25">
      <c r="A4668" s="67">
        <v>9143</v>
      </c>
      <c r="B4668" s="67" t="s">
        <v>519</v>
      </c>
      <c r="C4668" s="67" t="s">
        <v>462</v>
      </c>
      <c r="D4668" s="67" t="s">
        <v>323</v>
      </c>
      <c r="E4668" s="67">
        <v>325973000</v>
      </c>
      <c r="F4668" s="67">
        <v>344482000</v>
      </c>
      <c r="G4668" s="67">
        <v>361410000</v>
      </c>
      <c r="H4668" s="67">
        <v>376348000</v>
      </c>
      <c r="I4668" s="67">
        <v>388913000</v>
      </c>
      <c r="J4668" s="67">
        <v>398767000</v>
      </c>
      <c r="K4668" s="67">
        <v>405630000</v>
      </c>
      <c r="L4668" s="67">
        <v>409291000</v>
      </c>
      <c r="M4668" s="67">
        <v>412990000</v>
      </c>
      <c r="N4668" s="67">
        <v>416725000</v>
      </c>
      <c r="O4668" s="67">
        <v>420497000</v>
      </c>
      <c r="P4668" s="67">
        <v>424308000</v>
      </c>
      <c r="Q4668" s="67">
        <v>428156000</v>
      </c>
      <c r="R4668" s="67">
        <v>432043000</v>
      </c>
      <c r="S4668" s="67">
        <v>435968000</v>
      </c>
      <c r="T4668" s="67">
        <v>439933000</v>
      </c>
      <c r="U4668" s="67">
        <v>443938000</v>
      </c>
      <c r="V4668" s="67">
        <v>447983000</v>
      </c>
      <c r="W4668" s="67">
        <v>452068000</v>
      </c>
      <c r="X4668" s="67">
        <v>456194000</v>
      </c>
      <c r="Y4668" s="67">
        <v>460361000</v>
      </c>
      <c r="Z4668" s="67">
        <v>464570000</v>
      </c>
      <c r="AA4668" s="67">
        <v>468821000</v>
      </c>
      <c r="AB4668" s="67">
        <v>473114000</v>
      </c>
      <c r="AC4668" s="67">
        <v>477451000</v>
      </c>
      <c r="AD4668" s="67">
        <v>481831000</v>
      </c>
      <c r="AE4668" s="67">
        <v>486254000</v>
      </c>
      <c r="AF4668" s="67">
        <v>490722000</v>
      </c>
      <c r="AG4668" s="67">
        <v>495234000</v>
      </c>
      <c r="AH4668" s="67">
        <v>499792000</v>
      </c>
      <c r="AI4668" s="67">
        <v>504395000</v>
      </c>
    </row>
    <row r="4669" spans="1:35" hidden="1" x14ac:dyDescent="0.25">
      <c r="A4669" s="67">
        <v>9144</v>
      </c>
      <c r="B4669" s="67" t="s">
        <v>519</v>
      </c>
      <c r="C4669" s="67" t="s">
        <v>463</v>
      </c>
      <c r="D4669" s="67" t="s">
        <v>323</v>
      </c>
      <c r="E4669" s="67">
        <v>18878700</v>
      </c>
      <c r="F4669" s="67">
        <v>19147000</v>
      </c>
      <c r="G4669" s="67">
        <v>19401400</v>
      </c>
      <c r="H4669" s="67">
        <v>19641200</v>
      </c>
      <c r="I4669" s="67">
        <v>19865500</v>
      </c>
      <c r="J4669" s="67">
        <v>20073700</v>
      </c>
      <c r="K4669" s="67">
        <v>20265100</v>
      </c>
      <c r="L4669" s="67">
        <v>20439000</v>
      </c>
      <c r="M4669" s="67">
        <v>20614600</v>
      </c>
      <c r="N4669" s="67">
        <v>20791900</v>
      </c>
      <c r="O4669" s="67">
        <v>20971100</v>
      </c>
      <c r="P4669" s="67">
        <v>21152000</v>
      </c>
      <c r="Q4669" s="67">
        <v>21334700</v>
      </c>
      <c r="R4669" s="67">
        <v>21519300</v>
      </c>
      <c r="S4669" s="67">
        <v>21705700</v>
      </c>
      <c r="T4669" s="67">
        <v>21894000</v>
      </c>
      <c r="U4669" s="67">
        <v>22084100</v>
      </c>
      <c r="V4669" s="67">
        <v>22276200</v>
      </c>
      <c r="W4669" s="67">
        <v>22470100</v>
      </c>
      <c r="X4669" s="67">
        <v>22666100</v>
      </c>
      <c r="Y4669" s="67">
        <v>22863900</v>
      </c>
      <c r="Z4669" s="67">
        <v>23063800</v>
      </c>
      <c r="AA4669" s="67">
        <v>23265600</v>
      </c>
      <c r="AB4669" s="67">
        <v>23469500</v>
      </c>
      <c r="AC4669" s="67">
        <v>23675400</v>
      </c>
      <c r="AD4669" s="67">
        <v>23883400</v>
      </c>
      <c r="AE4669" s="67">
        <v>24093400</v>
      </c>
      <c r="AF4669" s="67">
        <v>24305600</v>
      </c>
      <c r="AG4669" s="67">
        <v>24519800</v>
      </c>
      <c r="AH4669" s="67">
        <v>24736300</v>
      </c>
      <c r="AI4669" s="67">
        <v>24954800</v>
      </c>
    </row>
    <row r="4670" spans="1:35" hidden="1" x14ac:dyDescent="0.25">
      <c r="A4670" s="67">
        <v>9145</v>
      </c>
      <c r="B4670" s="67" t="s">
        <v>519</v>
      </c>
      <c r="C4670" s="67" t="s">
        <v>464</v>
      </c>
      <c r="D4670" s="67" t="s">
        <v>323</v>
      </c>
      <c r="E4670" s="67">
        <v>752810000</v>
      </c>
      <c r="F4670" s="67">
        <v>756971000</v>
      </c>
      <c r="G4670" s="67">
        <v>761416000</v>
      </c>
      <c r="H4670" s="67">
        <v>766150000</v>
      </c>
      <c r="I4670" s="67">
        <v>771180000</v>
      </c>
      <c r="J4670" s="67">
        <v>776511000</v>
      </c>
      <c r="K4670" s="67">
        <v>782151000</v>
      </c>
      <c r="L4670" s="67">
        <v>788105000</v>
      </c>
      <c r="M4670" s="67">
        <v>794113000</v>
      </c>
      <c r="N4670" s="67">
        <v>800175000</v>
      </c>
      <c r="O4670" s="67">
        <v>806292000</v>
      </c>
      <c r="P4670" s="67">
        <v>812464000</v>
      </c>
      <c r="Q4670" s="67">
        <v>818691000</v>
      </c>
      <c r="R4670" s="67">
        <v>824975000</v>
      </c>
      <c r="S4670" s="67">
        <v>831315000</v>
      </c>
      <c r="T4670" s="67">
        <v>837712000</v>
      </c>
      <c r="U4670" s="67">
        <v>844166000</v>
      </c>
      <c r="V4670" s="67">
        <v>850679000</v>
      </c>
      <c r="W4670" s="67">
        <v>857250000</v>
      </c>
      <c r="X4670" s="67">
        <v>863881000</v>
      </c>
      <c r="Y4670" s="67">
        <v>870571000</v>
      </c>
      <c r="Z4670" s="67">
        <v>877321000</v>
      </c>
      <c r="AA4670" s="67">
        <v>884132000</v>
      </c>
      <c r="AB4670" s="67">
        <v>891005000</v>
      </c>
      <c r="AC4670" s="67">
        <v>897939000</v>
      </c>
      <c r="AD4670" s="67">
        <v>904936000</v>
      </c>
      <c r="AE4670" s="67">
        <v>911995000</v>
      </c>
      <c r="AF4670" s="67">
        <v>919118000</v>
      </c>
      <c r="AG4670" s="67">
        <v>926306000</v>
      </c>
      <c r="AH4670" s="67">
        <v>933558000</v>
      </c>
      <c r="AI4670" s="67">
        <v>940875000</v>
      </c>
    </row>
    <row r="4671" spans="1:35" hidden="1" x14ac:dyDescent="0.25">
      <c r="A4671" s="67">
        <v>9146</v>
      </c>
      <c r="B4671" s="67" t="s">
        <v>519</v>
      </c>
      <c r="C4671" s="67" t="s">
        <v>465</v>
      </c>
      <c r="D4671" s="67" t="s">
        <v>323</v>
      </c>
      <c r="E4671" s="67">
        <v>763886000</v>
      </c>
      <c r="F4671" s="67">
        <v>768190000</v>
      </c>
      <c r="G4671" s="67">
        <v>773628000</v>
      </c>
      <c r="H4671" s="67">
        <v>780229000</v>
      </c>
      <c r="I4671" s="67">
        <v>788022000</v>
      </c>
      <c r="J4671" s="67">
        <v>797049000</v>
      </c>
      <c r="K4671" s="67">
        <v>807354000</v>
      </c>
      <c r="L4671" s="67">
        <v>818989000</v>
      </c>
      <c r="M4671" s="67">
        <v>830823000</v>
      </c>
      <c r="N4671" s="67">
        <v>842857000</v>
      </c>
      <c r="O4671" s="67">
        <v>855096000</v>
      </c>
      <c r="P4671" s="67">
        <v>867543000</v>
      </c>
      <c r="Q4671" s="67">
        <v>880202000</v>
      </c>
      <c r="R4671" s="67">
        <v>893076000</v>
      </c>
      <c r="S4671" s="67">
        <v>906169000</v>
      </c>
      <c r="T4671" s="67">
        <v>919484000</v>
      </c>
      <c r="U4671" s="67">
        <v>933026000</v>
      </c>
      <c r="V4671" s="67">
        <v>946798000</v>
      </c>
      <c r="W4671" s="67">
        <v>960804000</v>
      </c>
      <c r="X4671" s="67">
        <v>975048000</v>
      </c>
      <c r="Y4671" s="67">
        <v>989534000</v>
      </c>
      <c r="Z4671" s="67">
        <v>1004270000</v>
      </c>
      <c r="AA4671" s="67">
        <v>1019250000</v>
      </c>
      <c r="AB4671" s="67">
        <v>1034490000</v>
      </c>
      <c r="AC4671" s="67">
        <v>1049980000</v>
      </c>
      <c r="AD4671" s="67">
        <v>1065740000</v>
      </c>
      <c r="AE4671" s="67">
        <v>1081770000</v>
      </c>
      <c r="AF4671" s="67">
        <v>1098070000</v>
      </c>
      <c r="AG4671" s="67">
        <v>1114650000</v>
      </c>
      <c r="AH4671" s="67">
        <v>1131510000</v>
      </c>
      <c r="AI4671" s="67">
        <v>1148660000</v>
      </c>
    </row>
    <row r="4672" spans="1:35" hidden="1" x14ac:dyDescent="0.25">
      <c r="A4672" s="67">
        <v>9147</v>
      </c>
      <c r="B4672" s="67" t="s">
        <v>519</v>
      </c>
      <c r="C4672" s="67" t="s">
        <v>466</v>
      </c>
      <c r="D4672" s="67" t="s">
        <v>323</v>
      </c>
      <c r="E4672" s="67">
        <v>29168300</v>
      </c>
      <c r="F4672" s="67">
        <v>29238100</v>
      </c>
      <c r="G4672" s="67">
        <v>29329000</v>
      </c>
      <c r="H4672" s="67">
        <v>29441400</v>
      </c>
      <c r="I4672" s="67">
        <v>29575400</v>
      </c>
      <c r="J4672" s="67">
        <v>29731400</v>
      </c>
      <c r="K4672" s="67">
        <v>29909900</v>
      </c>
      <c r="L4672" s="67">
        <v>30111100</v>
      </c>
      <c r="M4672" s="67">
        <v>30314000</v>
      </c>
      <c r="N4672" s="67">
        <v>30518500</v>
      </c>
      <c r="O4672" s="67">
        <v>30724600</v>
      </c>
      <c r="P4672" s="67">
        <v>30932400</v>
      </c>
      <c r="Q4672" s="67">
        <v>31141800</v>
      </c>
      <c r="R4672" s="67">
        <v>31352900</v>
      </c>
      <c r="S4672" s="67">
        <v>31565700</v>
      </c>
      <c r="T4672" s="67">
        <v>31780200</v>
      </c>
      <c r="U4672" s="67">
        <v>31996500</v>
      </c>
      <c r="V4672" s="67">
        <v>32214400</v>
      </c>
      <c r="W4672" s="67">
        <v>32434100</v>
      </c>
      <c r="X4672" s="67">
        <v>32655600</v>
      </c>
      <c r="Y4672" s="67">
        <v>32878800</v>
      </c>
      <c r="Z4672" s="67">
        <v>33103800</v>
      </c>
      <c r="AA4672" s="67">
        <v>33330600</v>
      </c>
      <c r="AB4672" s="67">
        <v>33559200</v>
      </c>
      <c r="AC4672" s="67">
        <v>33789700</v>
      </c>
      <c r="AD4672" s="67">
        <v>34022000</v>
      </c>
      <c r="AE4672" s="67">
        <v>34256200</v>
      </c>
      <c r="AF4672" s="67">
        <v>34492200</v>
      </c>
      <c r="AG4672" s="67">
        <v>34730100</v>
      </c>
      <c r="AH4672" s="67">
        <v>34969900</v>
      </c>
      <c r="AI4672" s="67">
        <v>35211700</v>
      </c>
    </row>
    <row r="4673" spans="1:35" hidden="1" x14ac:dyDescent="0.25">
      <c r="A4673" s="67">
        <v>9148</v>
      </c>
      <c r="B4673" s="67" t="s">
        <v>519</v>
      </c>
      <c r="C4673" s="67" t="s">
        <v>467</v>
      </c>
      <c r="D4673" s="67" t="s">
        <v>323</v>
      </c>
      <c r="E4673" s="67">
        <v>75731400</v>
      </c>
      <c r="F4673" s="67">
        <v>76685400</v>
      </c>
      <c r="G4673" s="67">
        <v>77669600</v>
      </c>
      <c r="H4673" s="67">
        <v>78685100</v>
      </c>
      <c r="I4673" s="67">
        <v>79732700</v>
      </c>
      <c r="J4673" s="67">
        <v>80813400</v>
      </c>
      <c r="K4673" s="67">
        <v>81928400</v>
      </c>
      <c r="L4673" s="67">
        <v>83078800</v>
      </c>
      <c r="M4673" s="67">
        <v>84247900</v>
      </c>
      <c r="N4673" s="67">
        <v>85436200</v>
      </c>
      <c r="O4673" s="67">
        <v>86644000</v>
      </c>
      <c r="P4673" s="67">
        <v>87871600</v>
      </c>
      <c r="Q4673" s="67">
        <v>89119200</v>
      </c>
      <c r="R4673" s="67">
        <v>90387300</v>
      </c>
      <c r="S4673" s="67">
        <v>91676200</v>
      </c>
      <c r="T4673" s="67">
        <v>92986200</v>
      </c>
      <c r="U4673" s="67">
        <v>94317600</v>
      </c>
      <c r="V4673" s="67">
        <v>95670900</v>
      </c>
      <c r="W4673" s="67">
        <v>97046300</v>
      </c>
      <c r="X4673" s="67">
        <v>98444300</v>
      </c>
      <c r="Y4673" s="67">
        <v>99865100</v>
      </c>
      <c r="Z4673" s="67">
        <v>101309000</v>
      </c>
      <c r="AA4673" s="67">
        <v>102777000</v>
      </c>
      <c r="AB4673" s="67">
        <v>104269000</v>
      </c>
      <c r="AC4673" s="67">
        <v>105785000</v>
      </c>
      <c r="AD4673" s="67">
        <v>107326000</v>
      </c>
      <c r="AE4673" s="67">
        <v>108893000</v>
      </c>
      <c r="AF4673" s="67">
        <v>110485000</v>
      </c>
      <c r="AG4673" s="67">
        <v>112103000</v>
      </c>
      <c r="AH4673" s="67">
        <v>113747000</v>
      </c>
      <c r="AI4673" s="67">
        <v>115419000</v>
      </c>
    </row>
    <row r="4674" spans="1:35" hidden="1" x14ac:dyDescent="0.25">
      <c r="A4674" s="67">
        <v>9149</v>
      </c>
      <c r="B4674" s="67" t="s">
        <v>519</v>
      </c>
      <c r="C4674" s="67" t="s">
        <v>468</v>
      </c>
      <c r="D4674" s="67" t="s">
        <v>323</v>
      </c>
      <c r="E4674" s="67">
        <v>1915060000</v>
      </c>
      <c r="F4674" s="67">
        <v>1944560000</v>
      </c>
      <c r="G4674" s="67">
        <v>1971510000</v>
      </c>
      <c r="H4674" s="67">
        <v>1995780000</v>
      </c>
      <c r="I4674" s="67">
        <v>2017230000</v>
      </c>
      <c r="J4674" s="67">
        <v>2035740000</v>
      </c>
      <c r="K4674" s="67">
        <v>2051210000</v>
      </c>
      <c r="L4674" s="67">
        <v>2063540000</v>
      </c>
      <c r="M4674" s="67">
        <v>2075960000</v>
      </c>
      <c r="N4674" s="67">
        <v>2088470000</v>
      </c>
      <c r="O4674" s="67">
        <v>2101060000</v>
      </c>
      <c r="P4674" s="67">
        <v>2113740000</v>
      </c>
      <c r="Q4674" s="67">
        <v>2126510000</v>
      </c>
      <c r="R4674" s="67">
        <v>2139370000</v>
      </c>
      <c r="S4674" s="67">
        <v>2152320000</v>
      </c>
      <c r="T4674" s="67">
        <v>2165360000</v>
      </c>
      <c r="U4674" s="67">
        <v>2178490000</v>
      </c>
      <c r="V4674" s="67">
        <v>2191710000</v>
      </c>
      <c r="W4674" s="67">
        <v>2205030000</v>
      </c>
      <c r="X4674" s="67">
        <v>2218440000</v>
      </c>
      <c r="Y4674" s="67">
        <v>2231940000</v>
      </c>
      <c r="Z4674" s="67">
        <v>2245540000</v>
      </c>
      <c r="AA4674" s="67">
        <v>2259230000</v>
      </c>
      <c r="AB4674" s="67">
        <v>2273020000</v>
      </c>
      <c r="AC4674" s="67">
        <v>2286900000</v>
      </c>
      <c r="AD4674" s="67">
        <v>2300880000</v>
      </c>
      <c r="AE4674" s="67">
        <v>2314960000</v>
      </c>
      <c r="AF4674" s="67">
        <v>2329140000</v>
      </c>
      <c r="AG4674" s="67">
        <v>2343420000</v>
      </c>
      <c r="AH4674" s="67">
        <v>2357800000</v>
      </c>
      <c r="AI4674" s="67">
        <v>2372280000</v>
      </c>
    </row>
    <row r="4675" spans="1:35" hidden="1" x14ac:dyDescent="0.25">
      <c r="A4675" s="67">
        <v>9150</v>
      </c>
      <c r="B4675" s="67" t="s">
        <v>519</v>
      </c>
      <c r="C4675" s="67" t="s">
        <v>469</v>
      </c>
      <c r="D4675" s="67" t="s">
        <v>323</v>
      </c>
      <c r="E4675" s="67">
        <v>7040110000</v>
      </c>
      <c r="F4675" s="67">
        <v>7275110000</v>
      </c>
      <c r="G4675" s="67">
        <v>7504800000</v>
      </c>
      <c r="H4675" s="67">
        <v>7727930000</v>
      </c>
      <c r="I4675" s="67">
        <v>7943240000</v>
      </c>
      <c r="J4675" s="67">
        <v>8149470000</v>
      </c>
      <c r="K4675" s="67">
        <v>8345400000</v>
      </c>
      <c r="L4675" s="67">
        <v>8529810000</v>
      </c>
      <c r="M4675" s="67">
        <v>8718830000</v>
      </c>
      <c r="N4675" s="67">
        <v>8912590000</v>
      </c>
      <c r="O4675" s="67">
        <v>9111190000</v>
      </c>
      <c r="P4675" s="67">
        <v>9314770000</v>
      </c>
      <c r="Q4675" s="67">
        <v>9523440000</v>
      </c>
      <c r="R4675" s="67">
        <v>9737320000</v>
      </c>
      <c r="S4675" s="67">
        <v>9956560000</v>
      </c>
      <c r="T4675" s="67">
        <v>10181300000</v>
      </c>
      <c r="U4675" s="67">
        <v>10411600000</v>
      </c>
      <c r="V4675" s="67">
        <v>10647700000</v>
      </c>
      <c r="W4675" s="67">
        <v>10889800000</v>
      </c>
      <c r="X4675" s="67">
        <v>11137800000</v>
      </c>
      <c r="Y4675" s="67">
        <v>11392100000</v>
      </c>
      <c r="Z4675" s="67">
        <v>11652800000</v>
      </c>
      <c r="AA4675" s="67">
        <v>11919900000</v>
      </c>
      <c r="AB4675" s="67">
        <v>12193800000</v>
      </c>
      <c r="AC4675" s="67">
        <v>12474500000</v>
      </c>
      <c r="AD4675" s="67">
        <v>12762200000</v>
      </c>
      <c r="AE4675" s="67">
        <v>13057100000</v>
      </c>
      <c r="AF4675" s="67">
        <v>13359500000</v>
      </c>
      <c r="AG4675" s="67">
        <v>13669300000</v>
      </c>
      <c r="AH4675" s="67">
        <v>13986900000</v>
      </c>
      <c r="AI4675" s="67">
        <v>14312500000</v>
      </c>
    </row>
    <row r="4676" spans="1:35" hidden="1" x14ac:dyDescent="0.25">
      <c r="A4676" s="67">
        <v>9151</v>
      </c>
      <c r="B4676" s="67" t="s">
        <v>519</v>
      </c>
      <c r="C4676" s="67" t="s">
        <v>470</v>
      </c>
      <c r="D4676" s="67" t="s">
        <v>323</v>
      </c>
      <c r="E4676" s="67">
        <v>1058910000</v>
      </c>
      <c r="F4676" s="67">
        <v>1074800000</v>
      </c>
      <c r="G4676" s="67">
        <v>1090720000</v>
      </c>
      <c r="H4676" s="67">
        <v>1106650000</v>
      </c>
      <c r="I4676" s="67">
        <v>1122590000</v>
      </c>
      <c r="J4676" s="67">
        <v>1138520000</v>
      </c>
      <c r="K4676" s="67">
        <v>1154430000</v>
      </c>
      <c r="L4676" s="67">
        <v>1170320000</v>
      </c>
      <c r="M4676" s="67">
        <v>1186460000</v>
      </c>
      <c r="N4676" s="67">
        <v>1202860000</v>
      </c>
      <c r="O4676" s="67">
        <v>1219530000</v>
      </c>
      <c r="P4676" s="67">
        <v>1236460000</v>
      </c>
      <c r="Q4676" s="67">
        <v>1253660000</v>
      </c>
      <c r="R4676" s="67">
        <v>1271130000</v>
      </c>
      <c r="S4676" s="67">
        <v>1288890000</v>
      </c>
      <c r="T4676" s="67">
        <v>1306930000</v>
      </c>
      <c r="U4676" s="67">
        <v>1325260000</v>
      </c>
      <c r="V4676" s="67">
        <v>1343880000</v>
      </c>
      <c r="W4676" s="67">
        <v>1362800000</v>
      </c>
      <c r="X4676" s="67">
        <v>1382020000</v>
      </c>
      <c r="Y4676" s="67">
        <v>1401550000</v>
      </c>
      <c r="Z4676" s="67">
        <v>1421400000</v>
      </c>
      <c r="AA4676" s="67">
        <v>1441560000</v>
      </c>
      <c r="AB4676" s="67">
        <v>1462040000</v>
      </c>
      <c r="AC4676" s="67">
        <v>1482850000</v>
      </c>
      <c r="AD4676" s="67">
        <v>1503990000</v>
      </c>
      <c r="AE4676" s="67">
        <v>1525470000</v>
      </c>
      <c r="AF4676" s="67">
        <v>1547300000</v>
      </c>
      <c r="AG4676" s="67">
        <v>1569470000</v>
      </c>
      <c r="AH4676" s="67">
        <v>1592000000</v>
      </c>
      <c r="AI4676" s="67">
        <v>1614890000</v>
      </c>
    </row>
    <row r="4677" spans="1:35" hidden="1" x14ac:dyDescent="0.25">
      <c r="A4677" s="67">
        <v>9152</v>
      </c>
      <c r="B4677" s="67" t="s">
        <v>519</v>
      </c>
      <c r="C4677" s="67" t="s">
        <v>471</v>
      </c>
      <c r="D4677" s="67" t="s">
        <v>323</v>
      </c>
      <c r="E4677" s="67">
        <v>1550820000</v>
      </c>
      <c r="F4677" s="67">
        <v>1590060000</v>
      </c>
      <c r="G4677" s="67">
        <v>1628500000</v>
      </c>
      <c r="H4677" s="67">
        <v>1666020000</v>
      </c>
      <c r="I4677" s="67">
        <v>1702490000</v>
      </c>
      <c r="J4677" s="67">
        <v>1737760000</v>
      </c>
      <c r="K4677" s="67">
        <v>1771720000</v>
      </c>
      <c r="L4677" s="67">
        <v>1804220000</v>
      </c>
      <c r="M4677" s="67">
        <v>1837400000</v>
      </c>
      <c r="N4677" s="67">
        <v>1871290000</v>
      </c>
      <c r="O4677" s="67">
        <v>1905880000</v>
      </c>
      <c r="P4677" s="67">
        <v>1941200000</v>
      </c>
      <c r="Q4677" s="67">
        <v>1977270000</v>
      </c>
      <c r="R4677" s="67">
        <v>2014090000</v>
      </c>
      <c r="S4677" s="67">
        <v>2051680000</v>
      </c>
      <c r="T4677" s="67">
        <v>2090060000</v>
      </c>
      <c r="U4677" s="67">
        <v>2129250000</v>
      </c>
      <c r="V4677" s="67">
        <v>2169260000</v>
      </c>
      <c r="W4677" s="67">
        <v>2210110000</v>
      </c>
      <c r="X4677" s="67">
        <v>2251820000</v>
      </c>
      <c r="Y4677" s="67">
        <v>2294410000</v>
      </c>
      <c r="Z4677" s="67">
        <v>2337890000</v>
      </c>
      <c r="AA4677" s="67">
        <v>2382280000</v>
      </c>
      <c r="AB4677" s="67">
        <v>2427610000</v>
      </c>
      <c r="AC4677" s="67">
        <v>2473880000</v>
      </c>
      <c r="AD4677" s="67">
        <v>2521130000</v>
      </c>
      <c r="AE4677" s="67">
        <v>2569370000</v>
      </c>
      <c r="AF4677" s="67">
        <v>2618630000</v>
      </c>
      <c r="AG4677" s="67">
        <v>2668920000</v>
      </c>
      <c r="AH4677" s="67">
        <v>2720260000</v>
      </c>
      <c r="AI4677" s="67">
        <v>2772690000</v>
      </c>
    </row>
    <row r="4678" spans="1:35" hidden="1" x14ac:dyDescent="0.25">
      <c r="A4678" s="67">
        <v>9153</v>
      </c>
      <c r="B4678" s="67" t="s">
        <v>519</v>
      </c>
      <c r="C4678" s="67" t="s">
        <v>472</v>
      </c>
      <c r="D4678" s="67" t="s">
        <v>323</v>
      </c>
      <c r="E4678" s="67">
        <v>152910000</v>
      </c>
      <c r="F4678" s="67">
        <v>155900000</v>
      </c>
      <c r="G4678" s="67">
        <v>159035000</v>
      </c>
      <c r="H4678" s="67">
        <v>162321000</v>
      </c>
      <c r="I4678" s="67">
        <v>165766000</v>
      </c>
      <c r="J4678" s="67">
        <v>169376000</v>
      </c>
      <c r="K4678" s="67">
        <v>173161000</v>
      </c>
      <c r="L4678" s="67">
        <v>177128000</v>
      </c>
      <c r="M4678" s="67">
        <v>181200000</v>
      </c>
      <c r="N4678" s="67">
        <v>185380000</v>
      </c>
      <c r="O4678" s="67">
        <v>189670000</v>
      </c>
      <c r="P4678" s="67">
        <v>194073000</v>
      </c>
      <c r="Q4678" s="67">
        <v>198592000</v>
      </c>
      <c r="R4678" s="67">
        <v>203231000</v>
      </c>
      <c r="S4678" s="67">
        <v>207992000</v>
      </c>
      <c r="T4678" s="67">
        <v>212879000</v>
      </c>
      <c r="U4678" s="67">
        <v>217895000</v>
      </c>
      <c r="V4678" s="67">
        <v>223044000</v>
      </c>
      <c r="W4678" s="67">
        <v>228328000</v>
      </c>
      <c r="X4678" s="67">
        <v>233752000</v>
      </c>
      <c r="Y4678" s="67">
        <v>239319000</v>
      </c>
      <c r="Z4678" s="67">
        <v>245033000</v>
      </c>
      <c r="AA4678" s="67">
        <v>250898000</v>
      </c>
      <c r="AB4678" s="67">
        <v>256917000</v>
      </c>
      <c r="AC4678" s="67">
        <v>263096000</v>
      </c>
      <c r="AD4678" s="67">
        <v>269438000</v>
      </c>
      <c r="AE4678" s="67">
        <v>275947000</v>
      </c>
      <c r="AF4678" s="67">
        <v>282628000</v>
      </c>
      <c r="AG4678" s="67">
        <v>289485000</v>
      </c>
      <c r="AH4678" s="67">
        <v>296523000</v>
      </c>
      <c r="AI4678" s="67">
        <v>303748000</v>
      </c>
    </row>
    <row r="4679" spans="1:35" hidden="1" x14ac:dyDescent="0.25">
      <c r="A4679" s="67">
        <v>9154</v>
      </c>
      <c r="B4679" s="67" t="s">
        <v>519</v>
      </c>
      <c r="C4679" s="67" t="s">
        <v>473</v>
      </c>
      <c r="D4679" s="67" t="s">
        <v>323</v>
      </c>
      <c r="E4679" s="67">
        <v>1117210000</v>
      </c>
      <c r="F4679" s="67">
        <v>1150400000</v>
      </c>
      <c r="G4679" s="67">
        <v>1182320000</v>
      </c>
      <c r="H4679" s="67">
        <v>1212770000</v>
      </c>
      <c r="I4679" s="67">
        <v>1241570000</v>
      </c>
      <c r="J4679" s="67">
        <v>1268520000</v>
      </c>
      <c r="K4679" s="67">
        <v>1293440000</v>
      </c>
      <c r="L4679" s="67">
        <v>1316170000</v>
      </c>
      <c r="M4679" s="67">
        <v>1339340000</v>
      </c>
      <c r="N4679" s="67">
        <v>1362980000</v>
      </c>
      <c r="O4679" s="67">
        <v>1387090000</v>
      </c>
      <c r="P4679" s="67">
        <v>1411690000</v>
      </c>
      <c r="Q4679" s="67">
        <v>1436770000</v>
      </c>
      <c r="R4679" s="67">
        <v>1462360000</v>
      </c>
      <c r="S4679" s="67">
        <v>1488460000</v>
      </c>
      <c r="T4679" s="67">
        <v>1515090000</v>
      </c>
      <c r="U4679" s="67">
        <v>1542240000</v>
      </c>
      <c r="V4679" s="67">
        <v>1569940000</v>
      </c>
      <c r="W4679" s="67">
        <v>1598190000</v>
      </c>
      <c r="X4679" s="67">
        <v>1627010000</v>
      </c>
      <c r="Y4679" s="67">
        <v>1656400000</v>
      </c>
      <c r="Z4679" s="67">
        <v>1686380000</v>
      </c>
      <c r="AA4679" s="67">
        <v>1716960000</v>
      </c>
      <c r="AB4679" s="67">
        <v>1748150000</v>
      </c>
      <c r="AC4679" s="67">
        <v>1779970000</v>
      </c>
      <c r="AD4679" s="67">
        <v>1812420000</v>
      </c>
      <c r="AE4679" s="67">
        <v>1845520000</v>
      </c>
      <c r="AF4679" s="67">
        <v>1879280000</v>
      </c>
      <c r="AG4679" s="67">
        <v>1913720000</v>
      </c>
      <c r="AH4679" s="67">
        <v>1948850000</v>
      </c>
      <c r="AI4679" s="67">
        <v>1984680000</v>
      </c>
    </row>
    <row r="4680" spans="1:35" hidden="1" x14ac:dyDescent="0.25">
      <c r="A4680" s="67">
        <v>9155</v>
      </c>
      <c r="B4680" s="67" t="s">
        <v>519</v>
      </c>
      <c r="C4680" s="67" t="s">
        <v>474</v>
      </c>
      <c r="D4680" s="67" t="s">
        <v>323</v>
      </c>
      <c r="E4680" s="67">
        <v>122002000</v>
      </c>
      <c r="F4680" s="67">
        <v>135115000</v>
      </c>
      <c r="G4680" s="67">
        <v>148108000</v>
      </c>
      <c r="H4680" s="67">
        <v>160616000</v>
      </c>
      <c r="I4680" s="67">
        <v>172245000</v>
      </c>
      <c r="J4680" s="67">
        <v>182601000</v>
      </c>
      <c r="K4680" s="67">
        <v>191301000</v>
      </c>
      <c r="L4680" s="67">
        <v>198004000</v>
      </c>
      <c r="M4680" s="67">
        <v>204957000</v>
      </c>
      <c r="N4680" s="67">
        <v>212169000</v>
      </c>
      <c r="O4680" s="67">
        <v>219650000</v>
      </c>
      <c r="P4680" s="67">
        <v>227411000</v>
      </c>
      <c r="Q4680" s="67">
        <v>235461000</v>
      </c>
      <c r="R4680" s="67">
        <v>243811000</v>
      </c>
      <c r="S4680" s="67">
        <v>252473000</v>
      </c>
      <c r="T4680" s="67">
        <v>261458000</v>
      </c>
      <c r="U4680" s="67">
        <v>270779000</v>
      </c>
      <c r="V4680" s="67">
        <v>280447000</v>
      </c>
      <c r="W4680" s="67">
        <v>290475000</v>
      </c>
      <c r="X4680" s="67">
        <v>300878000</v>
      </c>
      <c r="Y4680" s="67">
        <v>311669000</v>
      </c>
      <c r="Z4680" s="67">
        <v>322863000</v>
      </c>
      <c r="AA4680" s="67">
        <v>334474000</v>
      </c>
      <c r="AB4680" s="67">
        <v>346519000</v>
      </c>
      <c r="AC4680" s="67">
        <v>359013000</v>
      </c>
      <c r="AD4680" s="67">
        <v>371973000</v>
      </c>
      <c r="AE4680" s="67">
        <v>385416000</v>
      </c>
      <c r="AF4680" s="67">
        <v>399362000</v>
      </c>
      <c r="AG4680" s="67">
        <v>413827000</v>
      </c>
      <c r="AH4680" s="67">
        <v>428832000</v>
      </c>
      <c r="AI4680" s="67">
        <v>444397000</v>
      </c>
    </row>
    <row r="4681" spans="1:35" hidden="1" x14ac:dyDescent="0.25">
      <c r="A4681" s="67">
        <v>9156</v>
      </c>
      <c r="B4681" s="67" t="s">
        <v>519</v>
      </c>
      <c r="C4681" s="67" t="s">
        <v>475</v>
      </c>
      <c r="D4681" s="67" t="s">
        <v>323</v>
      </c>
      <c r="E4681" s="67">
        <v>8857500000</v>
      </c>
      <c r="F4681" s="67">
        <v>8942850000</v>
      </c>
      <c r="G4681" s="67">
        <v>9032400000</v>
      </c>
      <c r="H4681" s="67">
        <v>9126290000</v>
      </c>
      <c r="I4681" s="67">
        <v>9224660000</v>
      </c>
      <c r="J4681" s="67">
        <v>9327630000</v>
      </c>
      <c r="K4681" s="67">
        <v>9435350000</v>
      </c>
      <c r="L4681" s="67">
        <v>9547990000</v>
      </c>
      <c r="M4681" s="67">
        <v>9662200000</v>
      </c>
      <c r="N4681" s="67">
        <v>9778010000</v>
      </c>
      <c r="O4681" s="67">
        <v>9895440000</v>
      </c>
      <c r="P4681" s="67">
        <v>10014500000</v>
      </c>
      <c r="Q4681" s="67">
        <v>10135300000</v>
      </c>
      <c r="R4681" s="67">
        <v>10257700000</v>
      </c>
      <c r="S4681" s="67">
        <v>10381800000</v>
      </c>
      <c r="T4681" s="67">
        <v>10507700000</v>
      </c>
      <c r="U4681" s="67">
        <v>10635400000</v>
      </c>
      <c r="V4681" s="67">
        <v>10764800000</v>
      </c>
      <c r="W4681" s="67">
        <v>10896100000</v>
      </c>
      <c r="X4681" s="67">
        <v>11029200000</v>
      </c>
      <c r="Y4681" s="67">
        <v>11164100000</v>
      </c>
      <c r="Z4681" s="67">
        <v>11300900000</v>
      </c>
      <c r="AA4681" s="67">
        <v>11439700000</v>
      </c>
      <c r="AB4681" s="67">
        <v>11580400000</v>
      </c>
      <c r="AC4681" s="67">
        <v>11723100000</v>
      </c>
      <c r="AD4681" s="67">
        <v>11867700000</v>
      </c>
      <c r="AE4681" s="67">
        <v>12014400000</v>
      </c>
      <c r="AF4681" s="67">
        <v>12163100000</v>
      </c>
      <c r="AG4681" s="67">
        <v>12314000000</v>
      </c>
      <c r="AH4681" s="67">
        <v>12466900000</v>
      </c>
      <c r="AI4681" s="67">
        <v>12622000000</v>
      </c>
    </row>
    <row r="4682" spans="1:35" hidden="1" x14ac:dyDescent="0.25">
      <c r="A4682" s="67">
        <v>9157</v>
      </c>
      <c r="B4682" s="67" t="s">
        <v>519</v>
      </c>
      <c r="C4682" s="67" t="s">
        <v>476</v>
      </c>
      <c r="D4682" s="67" t="s">
        <v>323</v>
      </c>
      <c r="E4682" s="67">
        <v>4351670000</v>
      </c>
      <c r="F4682" s="67">
        <v>4434700000</v>
      </c>
      <c r="G4682" s="67">
        <v>4517430000</v>
      </c>
      <c r="H4682" s="67">
        <v>4599760000</v>
      </c>
      <c r="I4682" s="67">
        <v>4681590000</v>
      </c>
      <c r="J4682" s="67">
        <v>4762800000</v>
      </c>
      <c r="K4682" s="67">
        <v>4843310000</v>
      </c>
      <c r="L4682" s="67">
        <v>4922990000</v>
      </c>
      <c r="M4682" s="67">
        <v>5004180000</v>
      </c>
      <c r="N4682" s="67">
        <v>5086920000</v>
      </c>
      <c r="O4682" s="67">
        <v>5171230000</v>
      </c>
      <c r="P4682" s="67">
        <v>5257140000</v>
      </c>
      <c r="Q4682" s="67">
        <v>5344680000</v>
      </c>
      <c r="R4682" s="67">
        <v>5433890000</v>
      </c>
      <c r="S4682" s="67">
        <v>5524790000</v>
      </c>
      <c r="T4682" s="67">
        <v>5617420000</v>
      </c>
      <c r="U4682" s="67">
        <v>5711810000</v>
      </c>
      <c r="V4682" s="67">
        <v>5807990000</v>
      </c>
      <c r="W4682" s="67">
        <v>5906000000</v>
      </c>
      <c r="X4682" s="67">
        <v>6005870000</v>
      </c>
      <c r="Y4682" s="67">
        <v>6107640000</v>
      </c>
      <c r="Z4682" s="67">
        <v>6211340000</v>
      </c>
      <c r="AA4682" s="67">
        <v>6317010000</v>
      </c>
      <c r="AB4682" s="67">
        <v>6424690000</v>
      </c>
      <c r="AC4682" s="67">
        <v>6534420000</v>
      </c>
      <c r="AD4682" s="67">
        <v>6646230000</v>
      </c>
      <c r="AE4682" s="67">
        <v>6760170000</v>
      </c>
      <c r="AF4682" s="67">
        <v>6876270000</v>
      </c>
      <c r="AG4682" s="67">
        <v>6994580000</v>
      </c>
      <c r="AH4682" s="67">
        <v>7115130000</v>
      </c>
      <c r="AI4682" s="67">
        <v>7237980000</v>
      </c>
    </row>
    <row r="4683" spans="1:35" hidden="1" x14ac:dyDescent="0.25">
      <c r="A4683" s="67">
        <v>9158</v>
      </c>
      <c r="B4683" s="67" t="s">
        <v>519</v>
      </c>
      <c r="C4683" s="67" t="s">
        <v>477</v>
      </c>
      <c r="D4683" s="67" t="s">
        <v>323</v>
      </c>
      <c r="E4683" s="67">
        <v>4128420000</v>
      </c>
      <c r="F4683" s="67">
        <v>4237190000</v>
      </c>
      <c r="G4683" s="67">
        <v>4344330000</v>
      </c>
      <c r="H4683" s="67">
        <v>4449480000</v>
      </c>
      <c r="I4683" s="67">
        <v>4552290000</v>
      </c>
      <c r="J4683" s="67">
        <v>4652420000</v>
      </c>
      <c r="K4683" s="67">
        <v>4749530000</v>
      </c>
      <c r="L4683" s="67">
        <v>4843260000</v>
      </c>
      <c r="M4683" s="67">
        <v>4939110000</v>
      </c>
      <c r="N4683" s="67">
        <v>5037130000</v>
      </c>
      <c r="O4683" s="67">
        <v>5137350000</v>
      </c>
      <c r="P4683" s="67">
        <v>5239830000</v>
      </c>
      <c r="Q4683" s="67">
        <v>5344630000</v>
      </c>
      <c r="R4683" s="67">
        <v>5451780000</v>
      </c>
      <c r="S4683" s="67">
        <v>5561360000</v>
      </c>
      <c r="T4683" s="67">
        <v>5673410000</v>
      </c>
      <c r="U4683" s="67">
        <v>5787980000</v>
      </c>
      <c r="V4683" s="67">
        <v>5905140000</v>
      </c>
      <c r="W4683" s="67">
        <v>6024940000</v>
      </c>
      <c r="X4683" s="67">
        <v>6147440000</v>
      </c>
      <c r="Y4683" s="67">
        <v>6272700000</v>
      </c>
      <c r="Z4683" s="67">
        <v>6400790000</v>
      </c>
      <c r="AA4683" s="67">
        <v>6531770000</v>
      </c>
      <c r="AB4683" s="67">
        <v>6665700000</v>
      </c>
      <c r="AC4683" s="67">
        <v>6802650000</v>
      </c>
      <c r="AD4683" s="67">
        <v>6942690000</v>
      </c>
      <c r="AE4683" s="67">
        <v>7085890000</v>
      </c>
      <c r="AF4683" s="67">
        <v>7232320000</v>
      </c>
      <c r="AG4683" s="67">
        <v>7382060000</v>
      </c>
      <c r="AH4683" s="67">
        <v>7535160000</v>
      </c>
      <c r="AI4683" s="67">
        <v>7691730000</v>
      </c>
    </row>
    <row r="4684" spans="1:35" hidden="1" x14ac:dyDescent="0.25">
      <c r="A4684" s="67">
        <v>9159</v>
      </c>
      <c r="B4684" s="67" t="s">
        <v>519</v>
      </c>
      <c r="C4684" s="67" t="s">
        <v>478</v>
      </c>
      <c r="D4684" s="67" t="s">
        <v>323</v>
      </c>
      <c r="E4684" s="67">
        <v>5115040000</v>
      </c>
      <c r="F4684" s="67">
        <v>5133700000</v>
      </c>
      <c r="G4684" s="67">
        <v>5154740000</v>
      </c>
      <c r="H4684" s="67">
        <v>5178190000</v>
      </c>
      <c r="I4684" s="67">
        <v>5204080000</v>
      </c>
      <c r="J4684" s="67">
        <v>5232460000</v>
      </c>
      <c r="K4684" s="67">
        <v>5263370000</v>
      </c>
      <c r="L4684" s="67">
        <v>5296850000</v>
      </c>
      <c r="M4684" s="67">
        <v>5330590000</v>
      </c>
      <c r="N4684" s="67">
        <v>5364580000</v>
      </c>
      <c r="O4684" s="67">
        <v>5398830000</v>
      </c>
      <c r="P4684" s="67">
        <v>5433330000</v>
      </c>
      <c r="Q4684" s="67">
        <v>5468100000</v>
      </c>
      <c r="R4684" s="67">
        <v>5503130000</v>
      </c>
      <c r="S4684" s="67">
        <v>5538430000</v>
      </c>
      <c r="T4684" s="67">
        <v>5573990000</v>
      </c>
      <c r="U4684" s="67">
        <v>5609810000</v>
      </c>
      <c r="V4684" s="67">
        <v>5645910000</v>
      </c>
      <c r="W4684" s="67">
        <v>5682290000</v>
      </c>
      <c r="X4684" s="67">
        <v>5718930000</v>
      </c>
      <c r="Y4684" s="67">
        <v>5755860000</v>
      </c>
      <c r="Z4684" s="67">
        <v>5793060000</v>
      </c>
      <c r="AA4684" s="67">
        <v>5830540000</v>
      </c>
      <c r="AB4684" s="67">
        <v>5868300000</v>
      </c>
      <c r="AC4684" s="67">
        <v>5906350000</v>
      </c>
      <c r="AD4684" s="67">
        <v>5944690000</v>
      </c>
      <c r="AE4684" s="67">
        <v>5983320000</v>
      </c>
      <c r="AF4684" s="67">
        <v>6022240000</v>
      </c>
      <c r="AG4684" s="67">
        <v>6061450000</v>
      </c>
      <c r="AH4684" s="67">
        <v>6100960000</v>
      </c>
      <c r="AI4684" s="67">
        <v>6140760000</v>
      </c>
    </row>
    <row r="4685" spans="1:35" hidden="1" x14ac:dyDescent="0.25">
      <c r="A4685" s="67">
        <v>9160</v>
      </c>
      <c r="B4685" s="67" t="s">
        <v>519</v>
      </c>
      <c r="C4685" s="67" t="s">
        <v>479</v>
      </c>
      <c r="D4685" s="67" t="s">
        <v>323</v>
      </c>
      <c r="E4685" s="67">
        <v>323636000</v>
      </c>
      <c r="F4685" s="67">
        <v>324293000</v>
      </c>
      <c r="G4685" s="67">
        <v>325610000</v>
      </c>
      <c r="H4685" s="67">
        <v>327595000</v>
      </c>
      <c r="I4685" s="67">
        <v>330261000</v>
      </c>
      <c r="J4685" s="67">
        <v>333625000</v>
      </c>
      <c r="K4685" s="67">
        <v>337712000</v>
      </c>
      <c r="L4685" s="67">
        <v>342549000</v>
      </c>
      <c r="M4685" s="67">
        <v>347469000</v>
      </c>
      <c r="N4685" s="67">
        <v>352472000</v>
      </c>
      <c r="O4685" s="67">
        <v>357560000</v>
      </c>
      <c r="P4685" s="67">
        <v>362734000</v>
      </c>
      <c r="Q4685" s="67">
        <v>367997000</v>
      </c>
      <c r="R4685" s="67">
        <v>373349000</v>
      </c>
      <c r="S4685" s="67">
        <v>378792000</v>
      </c>
      <c r="T4685" s="67">
        <v>384327000</v>
      </c>
      <c r="U4685" s="67">
        <v>389957000</v>
      </c>
      <c r="V4685" s="67">
        <v>395682000</v>
      </c>
      <c r="W4685" s="67">
        <v>401505000</v>
      </c>
      <c r="X4685" s="67">
        <v>407427000</v>
      </c>
      <c r="Y4685" s="67">
        <v>413449000</v>
      </c>
      <c r="Z4685" s="67">
        <v>419574000</v>
      </c>
      <c r="AA4685" s="67">
        <v>425802000</v>
      </c>
      <c r="AB4685" s="67">
        <v>432137000</v>
      </c>
      <c r="AC4685" s="67">
        <v>438580000</v>
      </c>
      <c r="AD4685" s="67">
        <v>445132000</v>
      </c>
      <c r="AE4685" s="67">
        <v>451795000</v>
      </c>
      <c r="AF4685" s="67">
        <v>458571000</v>
      </c>
      <c r="AG4685" s="67">
        <v>465463000</v>
      </c>
      <c r="AH4685" s="67">
        <v>472472000</v>
      </c>
      <c r="AI4685" s="67">
        <v>479600000</v>
      </c>
    </row>
    <row r="4686" spans="1:35" hidden="1" x14ac:dyDescent="0.25">
      <c r="A4686" s="67">
        <v>9161</v>
      </c>
      <c r="B4686" s="67" t="s">
        <v>519</v>
      </c>
      <c r="C4686" s="67" t="s">
        <v>480</v>
      </c>
      <c r="D4686" s="67" t="s">
        <v>323</v>
      </c>
      <c r="E4686" s="67">
        <v>5005550000</v>
      </c>
      <c r="F4686" s="67">
        <v>5125820000</v>
      </c>
      <c r="G4686" s="67">
        <v>5250110000</v>
      </c>
      <c r="H4686" s="67">
        <v>5378560000</v>
      </c>
      <c r="I4686" s="67">
        <v>5511320000</v>
      </c>
      <c r="J4686" s="67">
        <v>5648560000</v>
      </c>
      <c r="K4686" s="67">
        <v>5790440000</v>
      </c>
      <c r="L4686" s="67">
        <v>5937140000</v>
      </c>
      <c r="M4686" s="67">
        <v>6088100000</v>
      </c>
      <c r="N4686" s="67">
        <v>6243430000</v>
      </c>
      <c r="O4686" s="67">
        <v>6403260000</v>
      </c>
      <c r="P4686" s="67">
        <v>6567730000</v>
      </c>
      <c r="Q4686" s="67">
        <v>6736970000</v>
      </c>
      <c r="R4686" s="67">
        <v>6911120000</v>
      </c>
      <c r="S4686" s="67">
        <v>7090320000</v>
      </c>
      <c r="T4686" s="67">
        <v>7274720000</v>
      </c>
      <c r="U4686" s="67">
        <v>7464460000</v>
      </c>
      <c r="V4686" s="67">
        <v>7659710000</v>
      </c>
      <c r="W4686" s="67">
        <v>7860620000</v>
      </c>
      <c r="X4686" s="67">
        <v>8067350000</v>
      </c>
      <c r="Y4686" s="67">
        <v>8280080000</v>
      </c>
      <c r="Z4686" s="67">
        <v>8498980000</v>
      </c>
      <c r="AA4686" s="67">
        <v>8724230000</v>
      </c>
      <c r="AB4686" s="67">
        <v>8956000000</v>
      </c>
      <c r="AC4686" s="67">
        <v>9194510000</v>
      </c>
      <c r="AD4686" s="67">
        <v>9439920000</v>
      </c>
      <c r="AE4686" s="67">
        <v>9692460000</v>
      </c>
      <c r="AF4686" s="67">
        <v>9952310000</v>
      </c>
      <c r="AG4686" s="67">
        <v>10219700000</v>
      </c>
      <c r="AH4686" s="67">
        <v>10494900000</v>
      </c>
      <c r="AI4686" s="67">
        <v>10778000000</v>
      </c>
    </row>
    <row r="4687" spans="1:35" hidden="1" x14ac:dyDescent="0.25">
      <c r="A4687" s="67">
        <v>9162</v>
      </c>
      <c r="B4687" s="67" t="s">
        <v>519</v>
      </c>
      <c r="C4687" s="67" t="s">
        <v>481</v>
      </c>
      <c r="D4687" s="67" t="s">
        <v>323</v>
      </c>
      <c r="E4687" s="67">
        <v>303888000</v>
      </c>
      <c r="F4687" s="67">
        <v>310024000</v>
      </c>
      <c r="G4687" s="67">
        <v>316229000</v>
      </c>
      <c r="H4687" s="67">
        <v>322502000</v>
      </c>
      <c r="I4687" s="67">
        <v>328840000</v>
      </c>
      <c r="J4687" s="67">
        <v>335243000</v>
      </c>
      <c r="K4687" s="67">
        <v>341708000</v>
      </c>
      <c r="L4687" s="67">
        <v>348231000</v>
      </c>
      <c r="M4687" s="67">
        <v>354899000</v>
      </c>
      <c r="N4687" s="67">
        <v>361712000</v>
      </c>
      <c r="O4687" s="67">
        <v>368676000</v>
      </c>
      <c r="P4687" s="67">
        <v>375793000</v>
      </c>
      <c r="Q4687" s="67">
        <v>383067000</v>
      </c>
      <c r="R4687" s="67">
        <v>390501000</v>
      </c>
      <c r="S4687" s="67">
        <v>398098000</v>
      </c>
      <c r="T4687" s="67">
        <v>405862000</v>
      </c>
      <c r="U4687" s="67">
        <v>413797000</v>
      </c>
      <c r="V4687" s="67">
        <v>421907000</v>
      </c>
      <c r="W4687" s="67">
        <v>430195000</v>
      </c>
      <c r="X4687" s="67">
        <v>438665000</v>
      </c>
      <c r="Y4687" s="67">
        <v>447322000</v>
      </c>
      <c r="Z4687" s="67">
        <v>456169000</v>
      </c>
      <c r="AA4687" s="67">
        <v>465211000</v>
      </c>
      <c r="AB4687" s="67">
        <v>474452000</v>
      </c>
      <c r="AC4687" s="67">
        <v>483896000</v>
      </c>
      <c r="AD4687" s="67">
        <v>493548000</v>
      </c>
      <c r="AE4687" s="67">
        <v>503412000</v>
      </c>
      <c r="AF4687" s="67">
        <v>513493000</v>
      </c>
      <c r="AG4687" s="67">
        <v>523796000</v>
      </c>
      <c r="AH4687" s="67">
        <v>534326000</v>
      </c>
      <c r="AI4687" s="67">
        <v>545087000</v>
      </c>
    </row>
    <row r="4688" spans="1:35" hidden="1" x14ac:dyDescent="0.25">
      <c r="A4688" s="67">
        <v>9038</v>
      </c>
      <c r="B4688" s="67" t="s">
        <v>520</v>
      </c>
      <c r="C4688" s="67" t="s">
        <v>359</v>
      </c>
      <c r="D4688" s="67" t="s">
        <v>323</v>
      </c>
      <c r="E4688" s="67">
        <v>17138</v>
      </c>
      <c r="F4688" s="67">
        <v>17421.099999999999</v>
      </c>
      <c r="G4688" s="67">
        <v>17671.400000000001</v>
      </c>
      <c r="H4688" s="67">
        <v>17887.2</v>
      </c>
      <c r="I4688" s="67">
        <v>18066.599999999999</v>
      </c>
      <c r="J4688" s="67">
        <v>18208.3</v>
      </c>
      <c r="K4688" s="67">
        <v>18311.099999999999</v>
      </c>
      <c r="L4688" s="67">
        <v>18374.099999999999</v>
      </c>
      <c r="M4688" s="67">
        <v>18437.3</v>
      </c>
      <c r="N4688" s="67">
        <v>18500.8</v>
      </c>
      <c r="O4688" s="67">
        <v>18564.5</v>
      </c>
      <c r="P4688" s="67">
        <v>18628.5</v>
      </c>
      <c r="Q4688" s="67">
        <v>18692.7</v>
      </c>
      <c r="R4688" s="67">
        <v>18757.2</v>
      </c>
      <c r="S4688" s="67">
        <v>18822</v>
      </c>
      <c r="T4688" s="67">
        <v>18887</v>
      </c>
      <c r="U4688" s="67">
        <v>18952.2</v>
      </c>
      <c r="V4688" s="67">
        <v>19017.8</v>
      </c>
      <c r="W4688" s="67">
        <v>19083.599999999999</v>
      </c>
      <c r="X4688" s="67">
        <v>19149.599999999999</v>
      </c>
      <c r="Y4688" s="67">
        <v>19216</v>
      </c>
      <c r="Z4688" s="67">
        <v>19282.5</v>
      </c>
      <c r="AA4688" s="67">
        <v>19349.400000000001</v>
      </c>
      <c r="AB4688" s="67">
        <v>19416.5</v>
      </c>
      <c r="AC4688" s="67">
        <v>19483.900000000001</v>
      </c>
      <c r="AD4688" s="67">
        <v>19551.599999999999</v>
      </c>
      <c r="AE4688" s="67">
        <v>19619.5</v>
      </c>
      <c r="AF4688" s="67">
        <v>19687.7</v>
      </c>
      <c r="AG4688" s="67">
        <v>19756.2</v>
      </c>
      <c r="AH4688" s="67">
        <v>19824.900000000001</v>
      </c>
      <c r="AI4688" s="67">
        <v>19894</v>
      </c>
    </row>
    <row r="4689" spans="1:35" hidden="1" x14ac:dyDescent="0.25">
      <c r="A4689" s="67">
        <v>9040</v>
      </c>
      <c r="B4689" s="67" t="s">
        <v>520</v>
      </c>
      <c r="C4689" s="67" t="s">
        <v>361</v>
      </c>
      <c r="D4689" s="67" t="s">
        <v>323</v>
      </c>
      <c r="E4689" s="67">
        <v>66.5959</v>
      </c>
      <c r="F4689" s="67">
        <v>69.606099999999998</v>
      </c>
      <c r="G4689" s="67">
        <v>72.590100000000007</v>
      </c>
      <c r="H4689" s="67">
        <v>75.528700000000001</v>
      </c>
      <c r="I4689" s="67">
        <v>78.402000000000001</v>
      </c>
      <c r="J4689" s="67">
        <v>81.189800000000005</v>
      </c>
      <c r="K4689" s="67">
        <v>83.871600000000001</v>
      </c>
      <c r="L4689" s="67">
        <v>86.427199999999999</v>
      </c>
      <c r="M4689" s="67">
        <v>89.069699999999997</v>
      </c>
      <c r="N4689" s="67">
        <v>91.802000000000007</v>
      </c>
      <c r="O4689" s="67">
        <v>94.627200000000002</v>
      </c>
      <c r="P4689" s="67">
        <v>97.548400000000001</v>
      </c>
      <c r="Q4689" s="67">
        <v>100.569</v>
      </c>
      <c r="R4689" s="67">
        <v>103.69199999999999</v>
      </c>
      <c r="S4689" s="67">
        <v>106.922</v>
      </c>
      <c r="T4689" s="67">
        <v>110.261</v>
      </c>
      <c r="U4689" s="67">
        <v>113.714</v>
      </c>
      <c r="V4689" s="67">
        <v>117.28400000000001</v>
      </c>
      <c r="W4689" s="67">
        <v>120.976</v>
      </c>
      <c r="X4689" s="67">
        <v>124.79300000000001</v>
      </c>
      <c r="Y4689" s="67">
        <v>128.74</v>
      </c>
      <c r="Z4689" s="67">
        <v>132.821</v>
      </c>
      <c r="AA4689" s="67">
        <v>137.041</v>
      </c>
      <c r="AB4689" s="67">
        <v>141.404</v>
      </c>
      <c r="AC4689" s="67">
        <v>145.916</v>
      </c>
      <c r="AD4689" s="67">
        <v>150.58099999999999</v>
      </c>
      <c r="AE4689" s="67">
        <v>155.404</v>
      </c>
      <c r="AF4689" s="67">
        <v>160.392</v>
      </c>
      <c r="AG4689" s="67">
        <v>165.54900000000001</v>
      </c>
      <c r="AH4689" s="67">
        <v>170.88200000000001</v>
      </c>
      <c r="AI4689" s="67">
        <v>176.39599999999999</v>
      </c>
    </row>
    <row r="4690" spans="1:35" hidden="1" x14ac:dyDescent="0.25">
      <c r="A4690" s="67">
        <v>9041</v>
      </c>
      <c r="B4690" s="67" t="s">
        <v>520</v>
      </c>
      <c r="C4690" s="67" t="s">
        <v>362</v>
      </c>
      <c r="D4690" s="67" t="s">
        <v>323</v>
      </c>
      <c r="E4690" s="67">
        <v>3058.89</v>
      </c>
      <c r="F4690" s="67">
        <v>3029.13</v>
      </c>
      <c r="G4690" s="67">
        <v>3008.79</v>
      </c>
      <c r="H4690" s="67">
        <v>2997.62</v>
      </c>
      <c r="I4690" s="67">
        <v>2995.46</v>
      </c>
      <c r="J4690" s="67">
        <v>3002.26</v>
      </c>
      <c r="K4690" s="67">
        <v>3018.06</v>
      </c>
      <c r="L4690" s="67">
        <v>3042.99</v>
      </c>
      <c r="M4690" s="67">
        <v>3068.17</v>
      </c>
      <c r="N4690" s="67">
        <v>3093.61</v>
      </c>
      <c r="O4690" s="67">
        <v>3119.3</v>
      </c>
      <c r="P4690" s="67">
        <v>3145.25</v>
      </c>
      <c r="Q4690" s="67">
        <v>3171.46</v>
      </c>
      <c r="R4690" s="67">
        <v>3197.93</v>
      </c>
      <c r="S4690" s="67">
        <v>3224.67</v>
      </c>
      <c r="T4690" s="67">
        <v>3251.68</v>
      </c>
      <c r="U4690" s="67">
        <v>3278.96</v>
      </c>
      <c r="V4690" s="67">
        <v>3306.51</v>
      </c>
      <c r="W4690" s="67">
        <v>3334.34</v>
      </c>
      <c r="X4690" s="67">
        <v>3362.45</v>
      </c>
      <c r="Y4690" s="67">
        <v>3390.85</v>
      </c>
      <c r="Z4690" s="67">
        <v>3419.52</v>
      </c>
      <c r="AA4690" s="67">
        <v>3448.49</v>
      </c>
      <c r="AB4690" s="67">
        <v>3477.75</v>
      </c>
      <c r="AC4690" s="67">
        <v>3507.3</v>
      </c>
      <c r="AD4690" s="67">
        <v>3537.14</v>
      </c>
      <c r="AE4690" s="67">
        <v>3567.29</v>
      </c>
      <c r="AF4690" s="67">
        <v>3597.74</v>
      </c>
      <c r="AG4690" s="67">
        <v>3628.5</v>
      </c>
      <c r="AH4690" s="67">
        <v>3659.56</v>
      </c>
      <c r="AI4690" s="67">
        <v>3690.94</v>
      </c>
    </row>
    <row r="4691" spans="1:35" hidden="1" x14ac:dyDescent="0.25">
      <c r="A4691" s="67">
        <v>9042</v>
      </c>
      <c r="B4691" s="67" t="s">
        <v>520</v>
      </c>
      <c r="C4691" s="67" t="s">
        <v>363</v>
      </c>
      <c r="D4691" s="67" t="s">
        <v>323</v>
      </c>
      <c r="E4691" s="67">
        <v>309.70299999999997</v>
      </c>
      <c r="F4691" s="67">
        <v>310.553</v>
      </c>
      <c r="G4691" s="67">
        <v>312.517</v>
      </c>
      <c r="H4691" s="67">
        <v>315.61700000000002</v>
      </c>
      <c r="I4691" s="67">
        <v>319.887</v>
      </c>
      <c r="J4691" s="67">
        <v>325.37799999999999</v>
      </c>
      <c r="K4691" s="67">
        <v>332.15699999999998</v>
      </c>
      <c r="L4691" s="67">
        <v>340.30700000000002</v>
      </c>
      <c r="M4691" s="67">
        <v>348.69499999999999</v>
      </c>
      <c r="N4691" s="67">
        <v>357.32499999999999</v>
      </c>
      <c r="O4691" s="67">
        <v>366.20600000000002</v>
      </c>
      <c r="P4691" s="67">
        <v>375.34399999999999</v>
      </c>
      <c r="Q4691" s="67">
        <v>384.74700000000001</v>
      </c>
      <c r="R4691" s="67">
        <v>394.423</v>
      </c>
      <c r="S4691" s="67">
        <v>404.37900000000002</v>
      </c>
      <c r="T4691" s="67">
        <v>414.62400000000002</v>
      </c>
      <c r="U4691" s="67">
        <v>425.16699999999997</v>
      </c>
      <c r="V4691" s="67">
        <v>436.01499999999999</v>
      </c>
      <c r="W4691" s="67">
        <v>447.17700000000002</v>
      </c>
      <c r="X4691" s="67">
        <v>458.66399999999999</v>
      </c>
      <c r="Y4691" s="67">
        <v>470.483</v>
      </c>
      <c r="Z4691" s="67">
        <v>482.64499999999998</v>
      </c>
      <c r="AA4691" s="67">
        <v>495.16</v>
      </c>
      <c r="AB4691" s="67">
        <v>508.03800000000001</v>
      </c>
      <c r="AC4691" s="67">
        <v>521.28899999999999</v>
      </c>
      <c r="AD4691" s="67">
        <v>534.92499999999995</v>
      </c>
      <c r="AE4691" s="67">
        <v>548.95600000000002</v>
      </c>
      <c r="AF4691" s="67">
        <v>563.39400000000001</v>
      </c>
      <c r="AG4691" s="67">
        <v>578.25099999999998</v>
      </c>
      <c r="AH4691" s="67">
        <v>593.53800000000001</v>
      </c>
      <c r="AI4691" s="67">
        <v>609.26900000000001</v>
      </c>
    </row>
    <row r="4692" spans="1:35" hidden="1" x14ac:dyDescent="0.25">
      <c r="A4692" s="67">
        <v>9043</v>
      </c>
      <c r="B4692" s="67" t="s">
        <v>520</v>
      </c>
      <c r="C4692" s="67" t="s">
        <v>364</v>
      </c>
      <c r="D4692" s="67" t="s">
        <v>323</v>
      </c>
      <c r="E4692" s="67">
        <v>45057</v>
      </c>
      <c r="F4692" s="67">
        <v>45386.8</v>
      </c>
      <c r="G4692" s="67">
        <v>45695.8</v>
      </c>
      <c r="H4692" s="67">
        <v>45983.6</v>
      </c>
      <c r="I4692" s="67">
        <v>46249.599999999999</v>
      </c>
      <c r="J4692" s="67">
        <v>46493.4</v>
      </c>
      <c r="K4692" s="67">
        <v>46714.5</v>
      </c>
      <c r="L4692" s="67">
        <v>46912.5</v>
      </c>
      <c r="M4692" s="67">
        <v>47111.4</v>
      </c>
      <c r="N4692" s="67">
        <v>47311.4</v>
      </c>
      <c r="O4692" s="67">
        <v>47512.3</v>
      </c>
      <c r="P4692" s="67">
        <v>47714.3</v>
      </c>
      <c r="Q4692" s="67">
        <v>47917.3</v>
      </c>
      <c r="R4692" s="67">
        <v>48121.3</v>
      </c>
      <c r="S4692" s="67">
        <v>48326.3</v>
      </c>
      <c r="T4692" s="67">
        <v>48532.3</v>
      </c>
      <c r="U4692" s="67">
        <v>48739.3</v>
      </c>
      <c r="V4692" s="67">
        <v>48947.4</v>
      </c>
      <c r="W4692" s="67">
        <v>49156.6</v>
      </c>
      <c r="X4692" s="67">
        <v>49366.8</v>
      </c>
      <c r="Y4692" s="67">
        <v>49578</v>
      </c>
      <c r="Z4692" s="67">
        <v>49790.3</v>
      </c>
      <c r="AA4692" s="67">
        <v>50003.6</v>
      </c>
      <c r="AB4692" s="67">
        <v>50218</v>
      </c>
      <c r="AC4692" s="67">
        <v>50433.5</v>
      </c>
      <c r="AD4692" s="67">
        <v>50650.1</v>
      </c>
      <c r="AE4692" s="67">
        <v>50867.7</v>
      </c>
      <c r="AF4692" s="67">
        <v>51086.5</v>
      </c>
      <c r="AG4692" s="67">
        <v>51306.3</v>
      </c>
      <c r="AH4692" s="67">
        <v>51527.199999999997</v>
      </c>
      <c r="AI4692" s="67">
        <v>51749.3</v>
      </c>
    </row>
    <row r="4693" spans="1:35" hidden="1" x14ac:dyDescent="0.25">
      <c r="A4693" s="67">
        <v>9044</v>
      </c>
      <c r="B4693" s="67" t="s">
        <v>520</v>
      </c>
      <c r="C4693" s="67" t="s">
        <v>365</v>
      </c>
      <c r="D4693" s="67" t="s">
        <v>323</v>
      </c>
      <c r="E4693" s="67">
        <v>10722.8</v>
      </c>
      <c r="F4693" s="67">
        <v>10678.9</v>
      </c>
      <c r="G4693" s="67">
        <v>10638.1</v>
      </c>
      <c r="H4693" s="67">
        <v>10600.3</v>
      </c>
      <c r="I4693" s="67">
        <v>10565.5</v>
      </c>
      <c r="J4693" s="67">
        <v>10533.6</v>
      </c>
      <c r="K4693" s="67">
        <v>10504.6</v>
      </c>
      <c r="L4693" s="67">
        <v>10478.5</v>
      </c>
      <c r="M4693" s="67">
        <v>10452.4</v>
      </c>
      <c r="N4693" s="67">
        <v>10426.5</v>
      </c>
      <c r="O4693" s="67">
        <v>10400.6</v>
      </c>
      <c r="P4693" s="67">
        <v>10374.799999999999</v>
      </c>
      <c r="Q4693" s="67">
        <v>10349.1</v>
      </c>
      <c r="R4693" s="67">
        <v>10323.4</v>
      </c>
      <c r="S4693" s="67">
        <v>10297.9</v>
      </c>
      <c r="T4693" s="67">
        <v>10272.4</v>
      </c>
      <c r="U4693" s="67">
        <v>10247</v>
      </c>
      <c r="V4693" s="67">
        <v>10221.6</v>
      </c>
      <c r="W4693" s="67">
        <v>10196.4</v>
      </c>
      <c r="X4693" s="67">
        <v>10171.200000000001</v>
      </c>
      <c r="Y4693" s="67">
        <v>10146.1</v>
      </c>
      <c r="Z4693" s="67">
        <v>10121</v>
      </c>
      <c r="AA4693" s="67">
        <v>10096.1</v>
      </c>
      <c r="AB4693" s="67">
        <v>10071.200000000001</v>
      </c>
      <c r="AC4693" s="67">
        <v>10046.4</v>
      </c>
      <c r="AD4693" s="67">
        <v>10021.6</v>
      </c>
      <c r="AE4693" s="67">
        <v>9996.9599999999991</v>
      </c>
      <c r="AF4693" s="67">
        <v>9972.3799999999992</v>
      </c>
      <c r="AG4693" s="67">
        <v>9947.86</v>
      </c>
      <c r="AH4693" s="67">
        <v>9923.42</v>
      </c>
      <c r="AI4693" s="67">
        <v>9899.0499999999993</v>
      </c>
    </row>
    <row r="4694" spans="1:35" hidden="1" x14ac:dyDescent="0.25">
      <c r="A4694" s="67">
        <v>9045</v>
      </c>
      <c r="B4694" s="67" t="s">
        <v>520</v>
      </c>
      <c r="C4694" s="67" t="s">
        <v>366</v>
      </c>
      <c r="D4694" s="67" t="s">
        <v>323</v>
      </c>
      <c r="E4694" s="67">
        <v>13922.4</v>
      </c>
      <c r="F4694" s="67">
        <v>14154.4</v>
      </c>
      <c r="G4694" s="67">
        <v>14337.4</v>
      </c>
      <c r="H4694" s="67">
        <v>14468.8</v>
      </c>
      <c r="I4694" s="67">
        <v>14546.7</v>
      </c>
      <c r="J4694" s="67">
        <v>14569.9</v>
      </c>
      <c r="K4694" s="67">
        <v>14537.8</v>
      </c>
      <c r="L4694" s="67">
        <v>14450.5</v>
      </c>
      <c r="M4694" s="67">
        <v>14363.8</v>
      </c>
      <c r="N4694" s="67">
        <v>14277.8</v>
      </c>
      <c r="O4694" s="67">
        <v>14192.3</v>
      </c>
      <c r="P4694" s="67">
        <v>14107.5</v>
      </c>
      <c r="Q4694" s="67">
        <v>14023.2</v>
      </c>
      <c r="R4694" s="67">
        <v>13939.5</v>
      </c>
      <c r="S4694" s="67">
        <v>13856.4</v>
      </c>
      <c r="T4694" s="67">
        <v>13773.9</v>
      </c>
      <c r="U4694" s="67">
        <v>13692</v>
      </c>
      <c r="V4694" s="67">
        <v>13610.6</v>
      </c>
      <c r="W4694" s="67">
        <v>13529.8</v>
      </c>
      <c r="X4694" s="67">
        <v>13449.6</v>
      </c>
      <c r="Y4694" s="67">
        <v>13370</v>
      </c>
      <c r="Z4694" s="67">
        <v>13290.9</v>
      </c>
      <c r="AA4694" s="67">
        <v>13212.3</v>
      </c>
      <c r="AB4694" s="67">
        <v>13134.3</v>
      </c>
      <c r="AC4694" s="67">
        <v>13056.9</v>
      </c>
      <c r="AD4694" s="67">
        <v>12979.9</v>
      </c>
      <c r="AE4694" s="67">
        <v>12903.6</v>
      </c>
      <c r="AF4694" s="67">
        <v>12827.7</v>
      </c>
      <c r="AG4694" s="67">
        <v>12752.4</v>
      </c>
      <c r="AH4694" s="67">
        <v>12677.7</v>
      </c>
      <c r="AI4694" s="67">
        <v>12603.4</v>
      </c>
    </row>
    <row r="4695" spans="1:35" hidden="1" x14ac:dyDescent="0.25">
      <c r="A4695" s="67">
        <v>9046</v>
      </c>
      <c r="B4695" s="67" t="s">
        <v>520</v>
      </c>
      <c r="C4695" s="67" t="s">
        <v>367</v>
      </c>
      <c r="D4695" s="67" t="s">
        <v>323</v>
      </c>
      <c r="E4695" s="67">
        <v>21684.5</v>
      </c>
      <c r="F4695" s="67">
        <v>21669.9</v>
      </c>
      <c r="G4695" s="67">
        <v>21633.599999999999</v>
      </c>
      <c r="H4695" s="67">
        <v>21575.599999999999</v>
      </c>
      <c r="I4695" s="67">
        <v>21496.3</v>
      </c>
      <c r="J4695" s="67">
        <v>21395.8</v>
      </c>
      <c r="K4695" s="67">
        <v>21274.5</v>
      </c>
      <c r="L4695" s="67">
        <v>21132.7</v>
      </c>
      <c r="M4695" s="67">
        <v>20992.1</v>
      </c>
      <c r="N4695" s="67">
        <v>20852.599999999999</v>
      </c>
      <c r="O4695" s="67">
        <v>20714.3</v>
      </c>
      <c r="P4695" s="67">
        <v>20577</v>
      </c>
      <c r="Q4695" s="67">
        <v>20440.900000000001</v>
      </c>
      <c r="R4695" s="67">
        <v>20305.8</v>
      </c>
      <c r="S4695" s="67">
        <v>20171.8</v>
      </c>
      <c r="T4695" s="67">
        <v>20038.900000000001</v>
      </c>
      <c r="U4695" s="67">
        <v>19907</v>
      </c>
      <c r="V4695" s="67">
        <v>19776.2</v>
      </c>
      <c r="W4695" s="67">
        <v>19646.5</v>
      </c>
      <c r="X4695" s="67">
        <v>19517.7</v>
      </c>
      <c r="Y4695" s="67">
        <v>19390.099999999999</v>
      </c>
      <c r="Z4695" s="67">
        <v>19263.400000000001</v>
      </c>
      <c r="AA4695" s="67">
        <v>19137.7</v>
      </c>
      <c r="AB4695" s="67">
        <v>19013.099999999999</v>
      </c>
      <c r="AC4695" s="67">
        <v>18889.400000000001</v>
      </c>
      <c r="AD4695" s="67">
        <v>18766.8</v>
      </c>
      <c r="AE4695" s="67">
        <v>18645.099999999999</v>
      </c>
      <c r="AF4695" s="67">
        <v>18524.400000000001</v>
      </c>
      <c r="AG4695" s="67">
        <v>18404.7</v>
      </c>
      <c r="AH4695" s="67">
        <v>18285.900000000001</v>
      </c>
      <c r="AI4695" s="67">
        <v>18168</v>
      </c>
    </row>
    <row r="4696" spans="1:35" hidden="1" x14ac:dyDescent="0.25">
      <c r="A4696" s="67">
        <v>9047</v>
      </c>
      <c r="B4696" s="67" t="s">
        <v>520</v>
      </c>
      <c r="C4696" s="67" t="s">
        <v>368</v>
      </c>
      <c r="D4696" s="67" t="s">
        <v>323</v>
      </c>
      <c r="E4696" s="67">
        <v>1142.92</v>
      </c>
      <c r="F4696" s="67">
        <v>1149.3699999999999</v>
      </c>
      <c r="G4696" s="67">
        <v>1155.5899999999999</v>
      </c>
      <c r="H4696" s="67">
        <v>1161.57</v>
      </c>
      <c r="I4696" s="67">
        <v>1167.3</v>
      </c>
      <c r="J4696" s="67">
        <v>1172.79</v>
      </c>
      <c r="K4696" s="67">
        <v>1178.03</v>
      </c>
      <c r="L4696" s="67">
        <v>1183.01</v>
      </c>
      <c r="M4696" s="67">
        <v>1188.01</v>
      </c>
      <c r="N4696" s="67">
        <v>1193.04</v>
      </c>
      <c r="O4696" s="67">
        <v>1198.0899999999999</v>
      </c>
      <c r="P4696" s="67">
        <v>1203.17</v>
      </c>
      <c r="Q4696" s="67">
        <v>1208.27</v>
      </c>
      <c r="R4696" s="67">
        <v>1213.4000000000001</v>
      </c>
      <c r="S4696" s="67">
        <v>1218.56</v>
      </c>
      <c r="T4696" s="67">
        <v>1223.74</v>
      </c>
      <c r="U4696" s="67">
        <v>1228.94</v>
      </c>
      <c r="V4696" s="67">
        <v>1234.18</v>
      </c>
      <c r="W4696" s="67">
        <v>1239.44</v>
      </c>
      <c r="X4696" s="67">
        <v>1244.72</v>
      </c>
      <c r="Y4696" s="67">
        <v>1250.03</v>
      </c>
      <c r="Z4696" s="67">
        <v>1255.3699999999999</v>
      </c>
      <c r="AA4696" s="67">
        <v>1260.74</v>
      </c>
      <c r="AB4696" s="67">
        <v>1266.1300000000001</v>
      </c>
      <c r="AC4696" s="67">
        <v>1271.55</v>
      </c>
      <c r="AD4696" s="67">
        <v>1276.99</v>
      </c>
      <c r="AE4696" s="67">
        <v>1282.47</v>
      </c>
      <c r="AF4696" s="67">
        <v>1287.97</v>
      </c>
      <c r="AG4696" s="67">
        <v>1293.5</v>
      </c>
      <c r="AH4696" s="67">
        <v>1299.05</v>
      </c>
      <c r="AI4696" s="67">
        <v>1304.6300000000001</v>
      </c>
    </row>
    <row r="4697" spans="1:35" hidden="1" x14ac:dyDescent="0.25">
      <c r="A4697" s="67">
        <v>9048</v>
      </c>
      <c r="B4697" s="67" t="s">
        <v>520</v>
      </c>
      <c r="C4697" s="67" t="s">
        <v>369</v>
      </c>
      <c r="D4697" s="67" t="s">
        <v>323</v>
      </c>
      <c r="E4697" s="67">
        <v>26237.7</v>
      </c>
      <c r="F4697" s="67">
        <v>26692.1</v>
      </c>
      <c r="G4697" s="67">
        <v>27112.6</v>
      </c>
      <c r="H4697" s="67">
        <v>27496.9</v>
      </c>
      <c r="I4697" s="67">
        <v>27842.9</v>
      </c>
      <c r="J4697" s="67">
        <v>28148.799999999999</v>
      </c>
      <c r="K4697" s="67">
        <v>28412.6</v>
      </c>
      <c r="L4697" s="67">
        <v>28633</v>
      </c>
      <c r="M4697" s="67">
        <v>28855.3</v>
      </c>
      <c r="N4697" s="67">
        <v>29079.7</v>
      </c>
      <c r="O4697" s="67">
        <v>29306</v>
      </c>
      <c r="P4697" s="67">
        <v>29534.400000000001</v>
      </c>
      <c r="Q4697" s="67">
        <v>29764.9</v>
      </c>
      <c r="R4697" s="67">
        <v>29997.4</v>
      </c>
      <c r="S4697" s="67">
        <v>30232</v>
      </c>
      <c r="T4697" s="67">
        <v>30468.7</v>
      </c>
      <c r="U4697" s="67">
        <v>30707.599999999999</v>
      </c>
      <c r="V4697" s="67">
        <v>30948.6</v>
      </c>
      <c r="W4697" s="67">
        <v>31191.8</v>
      </c>
      <c r="X4697" s="67">
        <v>31437.200000000001</v>
      </c>
      <c r="Y4697" s="67">
        <v>31684.7</v>
      </c>
      <c r="Z4697" s="67">
        <v>31934.5</v>
      </c>
      <c r="AA4697" s="67">
        <v>32186.6</v>
      </c>
      <c r="AB4697" s="67">
        <v>32440.9</v>
      </c>
      <c r="AC4697" s="67">
        <v>32697.5</v>
      </c>
      <c r="AD4697" s="67">
        <v>32956.400000000001</v>
      </c>
      <c r="AE4697" s="67">
        <v>33217.699999999997</v>
      </c>
      <c r="AF4697" s="67">
        <v>33481.300000000003</v>
      </c>
      <c r="AG4697" s="67">
        <v>33747.300000000003</v>
      </c>
      <c r="AH4697" s="67">
        <v>34015.599999999999</v>
      </c>
      <c r="AI4697" s="67">
        <v>34286.400000000001</v>
      </c>
    </row>
    <row r="4698" spans="1:35" hidden="1" x14ac:dyDescent="0.25">
      <c r="A4698" s="67">
        <v>9049</v>
      </c>
      <c r="B4698" s="67" t="s">
        <v>520</v>
      </c>
      <c r="C4698" s="67" t="s">
        <v>370</v>
      </c>
      <c r="D4698" s="67" t="s">
        <v>323</v>
      </c>
      <c r="E4698" s="67">
        <v>2005.88</v>
      </c>
      <c r="F4698" s="67">
        <v>2004.45</v>
      </c>
      <c r="G4698" s="67">
        <v>2008.26</v>
      </c>
      <c r="H4698" s="67">
        <v>2017.34</v>
      </c>
      <c r="I4698" s="67">
        <v>2031.76</v>
      </c>
      <c r="J4698" s="67">
        <v>2051.64</v>
      </c>
      <c r="K4698" s="67">
        <v>2077.14</v>
      </c>
      <c r="L4698" s="67">
        <v>2108.5</v>
      </c>
      <c r="M4698" s="67">
        <v>2140.42</v>
      </c>
      <c r="N4698" s="67">
        <v>2172.91</v>
      </c>
      <c r="O4698" s="67">
        <v>2205.9899999999998</v>
      </c>
      <c r="P4698" s="67">
        <v>2239.67</v>
      </c>
      <c r="Q4698" s="67">
        <v>2273.9499999999998</v>
      </c>
      <c r="R4698" s="67">
        <v>2308.85</v>
      </c>
      <c r="S4698" s="67">
        <v>2344.38</v>
      </c>
      <c r="T4698" s="67">
        <v>2380.54</v>
      </c>
      <c r="U4698" s="67">
        <v>2417.36</v>
      </c>
      <c r="V4698" s="67">
        <v>2454.84</v>
      </c>
      <c r="W4698" s="67">
        <v>2493</v>
      </c>
      <c r="X4698" s="67">
        <v>2531.84</v>
      </c>
      <c r="Y4698" s="67">
        <v>2571.38</v>
      </c>
      <c r="Z4698" s="67">
        <v>2611.63</v>
      </c>
      <c r="AA4698" s="67">
        <v>2652.61</v>
      </c>
      <c r="AB4698" s="67">
        <v>2694.32</v>
      </c>
      <c r="AC4698" s="67">
        <v>2736.79</v>
      </c>
      <c r="AD4698" s="67">
        <v>2780.02</v>
      </c>
      <c r="AE4698" s="67">
        <v>2824.03</v>
      </c>
      <c r="AF4698" s="67">
        <v>2868.83</v>
      </c>
      <c r="AG4698" s="67">
        <v>2914.44</v>
      </c>
      <c r="AH4698" s="67">
        <v>2960.86</v>
      </c>
      <c r="AI4698" s="67">
        <v>3008.13</v>
      </c>
    </row>
    <row r="4699" spans="1:35" hidden="1" x14ac:dyDescent="0.25">
      <c r="A4699" s="67">
        <v>9050</v>
      </c>
      <c r="B4699" s="67" t="s">
        <v>520</v>
      </c>
      <c r="C4699" s="67" t="s">
        <v>371</v>
      </c>
      <c r="D4699" s="67" t="s">
        <v>323</v>
      </c>
      <c r="E4699" s="67">
        <v>26777.9</v>
      </c>
      <c r="F4699" s="67">
        <v>27170.2</v>
      </c>
      <c r="G4699" s="67">
        <v>27552.799999999999</v>
      </c>
      <c r="H4699" s="67">
        <v>27925</v>
      </c>
      <c r="I4699" s="67">
        <v>28286</v>
      </c>
      <c r="J4699" s="67">
        <v>28635.3</v>
      </c>
      <c r="K4699" s="67">
        <v>28972</v>
      </c>
      <c r="L4699" s="67">
        <v>29295.599999999999</v>
      </c>
      <c r="M4699" s="67">
        <v>29623.4</v>
      </c>
      <c r="N4699" s="67">
        <v>29955.4</v>
      </c>
      <c r="O4699" s="67">
        <v>30291.8</v>
      </c>
      <c r="P4699" s="67">
        <v>30632.5</v>
      </c>
      <c r="Q4699" s="67">
        <v>30977.7</v>
      </c>
      <c r="R4699" s="67">
        <v>31327.4</v>
      </c>
      <c r="S4699" s="67">
        <v>31681.599999999999</v>
      </c>
      <c r="T4699" s="67">
        <v>32040.400000000001</v>
      </c>
      <c r="U4699" s="67">
        <v>32403.8</v>
      </c>
      <c r="V4699" s="67">
        <v>32772</v>
      </c>
      <c r="W4699" s="67">
        <v>33145</v>
      </c>
      <c r="X4699" s="67">
        <v>33522.800000000003</v>
      </c>
      <c r="Y4699" s="67">
        <v>33905.599999999999</v>
      </c>
      <c r="Z4699" s="67">
        <v>34293.300000000003</v>
      </c>
      <c r="AA4699" s="67">
        <v>34686</v>
      </c>
      <c r="AB4699" s="67">
        <v>35083.9</v>
      </c>
      <c r="AC4699" s="67">
        <v>35486.9</v>
      </c>
      <c r="AD4699" s="67">
        <v>35895.199999999997</v>
      </c>
      <c r="AE4699" s="67">
        <v>36308.800000000003</v>
      </c>
      <c r="AF4699" s="67">
        <v>36727.699999999997</v>
      </c>
      <c r="AG4699" s="67">
        <v>37152.1</v>
      </c>
      <c r="AH4699" s="67">
        <v>37582.1</v>
      </c>
      <c r="AI4699" s="67">
        <v>38017.599999999999</v>
      </c>
    </row>
    <row r="4700" spans="1:35" hidden="1" x14ac:dyDescent="0.25">
      <c r="A4700" s="67">
        <v>9051</v>
      </c>
      <c r="B4700" s="67" t="s">
        <v>520</v>
      </c>
      <c r="C4700" s="67" t="s">
        <v>372</v>
      </c>
      <c r="D4700" s="67" t="s">
        <v>323</v>
      </c>
      <c r="E4700" s="67">
        <v>5745.77</v>
      </c>
      <c r="F4700" s="67">
        <v>5922.07</v>
      </c>
      <c r="G4700" s="67">
        <v>6066.52</v>
      </c>
      <c r="H4700" s="67">
        <v>6175.83</v>
      </c>
      <c r="I4700" s="67">
        <v>6247.39</v>
      </c>
      <c r="J4700" s="67">
        <v>6279.36</v>
      </c>
      <c r="K4700" s="67">
        <v>6270.73</v>
      </c>
      <c r="L4700" s="67">
        <v>6221.4</v>
      </c>
      <c r="M4700" s="67">
        <v>6172.51</v>
      </c>
      <c r="N4700" s="67">
        <v>6124.06</v>
      </c>
      <c r="O4700" s="67">
        <v>6076.05</v>
      </c>
      <c r="P4700" s="67">
        <v>6028.47</v>
      </c>
      <c r="Q4700" s="67">
        <v>5981.32</v>
      </c>
      <c r="R4700" s="67">
        <v>5934.6</v>
      </c>
      <c r="S4700" s="67">
        <v>5888.29</v>
      </c>
      <c r="T4700" s="67">
        <v>5842.4</v>
      </c>
      <c r="U4700" s="67">
        <v>5796.92</v>
      </c>
      <c r="V4700" s="67">
        <v>5751.86</v>
      </c>
      <c r="W4700" s="67">
        <v>5707.19</v>
      </c>
      <c r="X4700" s="67">
        <v>5662.93</v>
      </c>
      <c r="Y4700" s="67">
        <v>5619.07</v>
      </c>
      <c r="Z4700" s="67">
        <v>5575.61</v>
      </c>
      <c r="AA4700" s="67">
        <v>5532.53</v>
      </c>
      <c r="AB4700" s="67">
        <v>5489.84</v>
      </c>
      <c r="AC4700" s="67">
        <v>5447.54</v>
      </c>
      <c r="AD4700" s="67">
        <v>5405.62</v>
      </c>
      <c r="AE4700" s="67">
        <v>5364.07</v>
      </c>
      <c r="AF4700" s="67">
        <v>5322.9</v>
      </c>
      <c r="AG4700" s="67">
        <v>5282.1</v>
      </c>
      <c r="AH4700" s="67">
        <v>5241.66</v>
      </c>
      <c r="AI4700" s="67">
        <v>5201.59</v>
      </c>
    </row>
    <row r="4701" spans="1:35" hidden="1" x14ac:dyDescent="0.25">
      <c r="A4701" s="67">
        <v>9052</v>
      </c>
      <c r="B4701" s="67" t="s">
        <v>520</v>
      </c>
      <c r="C4701" s="67" t="s">
        <v>373</v>
      </c>
      <c r="D4701" s="67" t="s">
        <v>323</v>
      </c>
      <c r="E4701" s="67">
        <v>10480.4</v>
      </c>
      <c r="F4701" s="67">
        <v>10654.3</v>
      </c>
      <c r="G4701" s="67">
        <v>10817.2</v>
      </c>
      <c r="H4701" s="67">
        <v>10968.3</v>
      </c>
      <c r="I4701" s="67">
        <v>11106.9</v>
      </c>
      <c r="J4701" s="67">
        <v>11232.5</v>
      </c>
      <c r="K4701" s="67">
        <v>11344.4</v>
      </c>
      <c r="L4701" s="67">
        <v>11442.1</v>
      </c>
      <c r="M4701" s="67">
        <v>11540.7</v>
      </c>
      <c r="N4701" s="67">
        <v>11640.3</v>
      </c>
      <c r="O4701" s="67">
        <v>11741</v>
      </c>
      <c r="P4701" s="67">
        <v>11842.6</v>
      </c>
      <c r="Q4701" s="67">
        <v>11945.3</v>
      </c>
      <c r="R4701" s="67">
        <v>12049</v>
      </c>
      <c r="S4701" s="67">
        <v>12153.7</v>
      </c>
      <c r="T4701" s="67">
        <v>12259.5</v>
      </c>
      <c r="U4701" s="67">
        <v>12366.3</v>
      </c>
      <c r="V4701" s="67">
        <v>12474.2</v>
      </c>
      <c r="W4701" s="67">
        <v>12583.2</v>
      </c>
      <c r="X4701" s="67">
        <v>12693.2</v>
      </c>
      <c r="Y4701" s="67">
        <v>12804.4</v>
      </c>
      <c r="Z4701" s="67">
        <v>12916.7</v>
      </c>
      <c r="AA4701" s="67">
        <v>13030.1</v>
      </c>
      <c r="AB4701" s="67">
        <v>13144.6</v>
      </c>
      <c r="AC4701" s="67">
        <v>13260.3</v>
      </c>
      <c r="AD4701" s="67">
        <v>13377.1</v>
      </c>
      <c r="AE4701" s="67">
        <v>13495.1</v>
      </c>
      <c r="AF4701" s="67">
        <v>13614.3</v>
      </c>
      <c r="AG4701" s="67">
        <v>13734.7</v>
      </c>
      <c r="AH4701" s="67">
        <v>13856.2</v>
      </c>
      <c r="AI4701" s="67">
        <v>13979</v>
      </c>
    </row>
    <row r="4702" spans="1:35" hidden="1" x14ac:dyDescent="0.25">
      <c r="A4702" s="67">
        <v>9053</v>
      </c>
      <c r="B4702" s="67" t="s">
        <v>520</v>
      </c>
      <c r="C4702" s="67" t="s">
        <v>374</v>
      </c>
      <c r="D4702" s="67" t="s">
        <v>323</v>
      </c>
      <c r="E4702" s="67">
        <v>4926.67</v>
      </c>
      <c r="F4702" s="67">
        <v>4988.1099999999997</v>
      </c>
      <c r="G4702" s="67">
        <v>5036.54</v>
      </c>
      <c r="H4702" s="67">
        <v>5071.4399999999996</v>
      </c>
      <c r="I4702" s="67">
        <v>5092.42</v>
      </c>
      <c r="J4702" s="67">
        <v>5099.24</v>
      </c>
      <c r="K4702" s="67">
        <v>5091.79</v>
      </c>
      <c r="L4702" s="67">
        <v>5070.09</v>
      </c>
      <c r="M4702" s="67">
        <v>5048.49</v>
      </c>
      <c r="N4702" s="67">
        <v>5027</v>
      </c>
      <c r="O4702" s="67">
        <v>5005.62</v>
      </c>
      <c r="P4702" s="67">
        <v>4984.3500000000004</v>
      </c>
      <c r="Q4702" s="67">
        <v>4963.18</v>
      </c>
      <c r="R4702" s="67">
        <v>4942.12</v>
      </c>
      <c r="S4702" s="67">
        <v>4921.16</v>
      </c>
      <c r="T4702" s="67">
        <v>4900.3100000000004</v>
      </c>
      <c r="U4702" s="67">
        <v>4879.5600000000004</v>
      </c>
      <c r="V4702" s="67">
        <v>4858.92</v>
      </c>
      <c r="W4702" s="67">
        <v>4838.38</v>
      </c>
      <c r="X4702" s="67">
        <v>4817.9399999999996</v>
      </c>
      <c r="Y4702" s="67">
        <v>4797.6099999999997</v>
      </c>
      <c r="Z4702" s="67">
        <v>4777.37</v>
      </c>
      <c r="AA4702" s="67">
        <v>4757.24</v>
      </c>
      <c r="AB4702" s="67">
        <v>4737.21</v>
      </c>
      <c r="AC4702" s="67">
        <v>4717.28</v>
      </c>
      <c r="AD4702" s="67">
        <v>4697.45</v>
      </c>
      <c r="AE4702" s="67">
        <v>4677.71</v>
      </c>
      <c r="AF4702" s="67">
        <v>4658.08</v>
      </c>
      <c r="AG4702" s="67">
        <v>4638.54</v>
      </c>
      <c r="AH4702" s="67">
        <v>4619.1099999999997</v>
      </c>
      <c r="AI4702" s="67">
        <v>4599.76</v>
      </c>
    </row>
    <row r="4703" spans="1:35" hidden="1" x14ac:dyDescent="0.25">
      <c r="A4703" s="67">
        <v>9054</v>
      </c>
      <c r="B4703" s="67" t="s">
        <v>520</v>
      </c>
      <c r="C4703" s="67" t="s">
        <v>375</v>
      </c>
      <c r="D4703" s="67" t="s">
        <v>323</v>
      </c>
      <c r="E4703" s="67">
        <v>7347.68</v>
      </c>
      <c r="F4703" s="67">
        <v>7460.97</v>
      </c>
      <c r="G4703" s="67">
        <v>7565.55</v>
      </c>
      <c r="H4703" s="67">
        <v>7660.93</v>
      </c>
      <c r="I4703" s="67">
        <v>7746.61</v>
      </c>
      <c r="J4703" s="67">
        <v>7822.18</v>
      </c>
      <c r="K4703" s="67">
        <v>7887.24</v>
      </c>
      <c r="L4703" s="67">
        <v>7941.44</v>
      </c>
      <c r="M4703" s="67">
        <v>7996.09</v>
      </c>
      <c r="N4703" s="67">
        <v>8051.16</v>
      </c>
      <c r="O4703" s="67">
        <v>8106.68</v>
      </c>
      <c r="P4703" s="67">
        <v>8162.65</v>
      </c>
      <c r="Q4703" s="67">
        <v>8219.06</v>
      </c>
      <c r="R4703" s="67">
        <v>8275.92</v>
      </c>
      <c r="S4703" s="67">
        <v>8333.24</v>
      </c>
      <c r="T4703" s="67">
        <v>8391.01</v>
      </c>
      <c r="U4703" s="67">
        <v>8449.25</v>
      </c>
      <c r="V4703" s="67">
        <v>8507.9599999999991</v>
      </c>
      <c r="W4703" s="67">
        <v>8567.1299999999992</v>
      </c>
      <c r="X4703" s="67">
        <v>8626.7800000000007</v>
      </c>
      <c r="Y4703" s="67">
        <v>8686.9</v>
      </c>
      <c r="Z4703" s="67">
        <v>8747.51</v>
      </c>
      <c r="AA4703" s="67">
        <v>8808.6</v>
      </c>
      <c r="AB4703" s="67">
        <v>8870.18</v>
      </c>
      <c r="AC4703" s="67">
        <v>8932.25</v>
      </c>
      <c r="AD4703" s="67">
        <v>8994.81</v>
      </c>
      <c r="AE4703" s="67">
        <v>9057.8799999999992</v>
      </c>
      <c r="AF4703" s="67">
        <v>9121.4599999999991</v>
      </c>
      <c r="AG4703" s="67">
        <v>9185.5400000000009</v>
      </c>
      <c r="AH4703" s="67">
        <v>9250.1299999999992</v>
      </c>
      <c r="AI4703" s="67">
        <v>9315.24</v>
      </c>
    </row>
    <row r="4704" spans="1:35" hidden="1" x14ac:dyDescent="0.25">
      <c r="A4704" s="67">
        <v>9055</v>
      </c>
      <c r="B4704" s="67" t="s">
        <v>520</v>
      </c>
      <c r="C4704" s="67" t="s">
        <v>376</v>
      </c>
      <c r="D4704" s="67" t="s">
        <v>323</v>
      </c>
      <c r="E4704" s="67">
        <v>42608.9</v>
      </c>
      <c r="F4704" s="67">
        <v>43481.4</v>
      </c>
      <c r="G4704" s="67">
        <v>44263.1</v>
      </c>
      <c r="H4704" s="67">
        <v>44947.3</v>
      </c>
      <c r="I4704" s="67">
        <v>45527.7</v>
      </c>
      <c r="J4704" s="67">
        <v>45998.9</v>
      </c>
      <c r="K4704" s="67">
        <v>46356.6</v>
      </c>
      <c r="L4704" s="67">
        <v>46597.2</v>
      </c>
      <c r="M4704" s="67">
        <v>46839.3</v>
      </c>
      <c r="N4704" s="67">
        <v>47082.8</v>
      </c>
      <c r="O4704" s="67">
        <v>47327.7</v>
      </c>
      <c r="P4704" s="67">
        <v>47574.2</v>
      </c>
      <c r="Q4704" s="67">
        <v>47822.1</v>
      </c>
      <c r="R4704" s="67">
        <v>48071.5</v>
      </c>
      <c r="S4704" s="67">
        <v>48322.400000000001</v>
      </c>
      <c r="T4704" s="67">
        <v>48574.8</v>
      </c>
      <c r="U4704" s="67">
        <v>48828.7</v>
      </c>
      <c r="V4704" s="67">
        <v>49084.1</v>
      </c>
      <c r="W4704" s="67">
        <v>49341.1</v>
      </c>
      <c r="X4704" s="67">
        <v>49599.6</v>
      </c>
      <c r="Y4704" s="67">
        <v>49859.7</v>
      </c>
      <c r="Z4704" s="67">
        <v>50121.3</v>
      </c>
      <c r="AA4704" s="67">
        <v>50384.5</v>
      </c>
      <c r="AB4704" s="67">
        <v>50649.3</v>
      </c>
      <c r="AC4704" s="67">
        <v>50915.6</v>
      </c>
      <c r="AD4704" s="67">
        <v>51183.6</v>
      </c>
      <c r="AE4704" s="67">
        <v>51453.2</v>
      </c>
      <c r="AF4704" s="67">
        <v>51724.3</v>
      </c>
      <c r="AG4704" s="67">
        <v>51997.1</v>
      </c>
      <c r="AH4704" s="67">
        <v>52271.6</v>
      </c>
      <c r="AI4704" s="67">
        <v>52547.7</v>
      </c>
    </row>
    <row r="4705" spans="1:35" hidden="1" x14ac:dyDescent="0.25">
      <c r="A4705" s="67">
        <v>9056</v>
      </c>
      <c r="B4705" s="67" t="s">
        <v>520</v>
      </c>
      <c r="C4705" s="67" t="s">
        <v>377</v>
      </c>
      <c r="D4705" s="67" t="s">
        <v>323</v>
      </c>
      <c r="E4705" s="67">
        <v>6145.16</v>
      </c>
      <c r="F4705" s="67">
        <v>6246.43</v>
      </c>
      <c r="G4705" s="67">
        <v>6351.95</v>
      </c>
      <c r="H4705" s="67">
        <v>6461.88</v>
      </c>
      <c r="I4705" s="67">
        <v>6576.41</v>
      </c>
      <c r="J4705" s="67">
        <v>6695.74</v>
      </c>
      <c r="K4705" s="67">
        <v>6820.05</v>
      </c>
      <c r="L4705" s="67">
        <v>6949.58</v>
      </c>
      <c r="M4705" s="67">
        <v>7081.95</v>
      </c>
      <c r="N4705" s="67">
        <v>7217.23</v>
      </c>
      <c r="O4705" s="67">
        <v>7355.49</v>
      </c>
      <c r="P4705" s="67">
        <v>7496.79</v>
      </c>
      <c r="Q4705" s="67">
        <v>7641.2</v>
      </c>
      <c r="R4705" s="67">
        <v>7788.79</v>
      </c>
      <c r="S4705" s="67">
        <v>7939.62</v>
      </c>
      <c r="T4705" s="67">
        <v>8093.77</v>
      </c>
      <c r="U4705" s="67">
        <v>8251.31</v>
      </c>
      <c r="V4705" s="67">
        <v>8412.32</v>
      </c>
      <c r="W4705" s="67">
        <v>8576.8700000000008</v>
      </c>
      <c r="X4705" s="67">
        <v>8745.0499999999993</v>
      </c>
      <c r="Y4705" s="67">
        <v>8916.92</v>
      </c>
      <c r="Z4705" s="67">
        <v>9092.57</v>
      </c>
      <c r="AA4705" s="67">
        <v>9272.09</v>
      </c>
      <c r="AB4705" s="67">
        <v>9455.5499999999993</v>
      </c>
      <c r="AC4705" s="67">
        <v>9643.0499999999993</v>
      </c>
      <c r="AD4705" s="67">
        <v>9834.68</v>
      </c>
      <c r="AE4705" s="67">
        <v>10030.5</v>
      </c>
      <c r="AF4705" s="67">
        <v>10230.700000000001</v>
      </c>
      <c r="AG4705" s="67">
        <v>10435.200000000001</v>
      </c>
      <c r="AH4705" s="67">
        <v>10644.3</v>
      </c>
      <c r="AI4705" s="67">
        <v>10857.9</v>
      </c>
    </row>
    <row r="4706" spans="1:35" hidden="1" x14ac:dyDescent="0.25">
      <c r="A4706" s="67">
        <v>9057</v>
      </c>
      <c r="B4706" s="67" t="s">
        <v>520</v>
      </c>
      <c r="C4706" s="67" t="s">
        <v>378</v>
      </c>
      <c r="D4706" s="67" t="s">
        <v>323</v>
      </c>
      <c r="E4706" s="67">
        <v>19389.8</v>
      </c>
      <c r="F4706" s="67">
        <v>19764.5</v>
      </c>
      <c r="G4706" s="67">
        <v>20142.8</v>
      </c>
      <c r="H4706" s="67">
        <v>20524.8</v>
      </c>
      <c r="I4706" s="67">
        <v>20910.099999999999</v>
      </c>
      <c r="J4706" s="67">
        <v>21298.7</v>
      </c>
      <c r="K4706" s="67">
        <v>21690.5</v>
      </c>
      <c r="L4706" s="67">
        <v>22085.200000000001</v>
      </c>
      <c r="M4706" s="67">
        <v>22488.2</v>
      </c>
      <c r="N4706" s="67">
        <v>22899.7</v>
      </c>
      <c r="O4706" s="67">
        <v>23319.8</v>
      </c>
      <c r="P4706" s="67">
        <v>23748.7</v>
      </c>
      <c r="Q4706" s="67">
        <v>24186.7</v>
      </c>
      <c r="R4706" s="67">
        <v>24633.8</v>
      </c>
      <c r="S4706" s="67">
        <v>25090.3</v>
      </c>
      <c r="T4706" s="67">
        <v>25556.400000000001</v>
      </c>
      <c r="U4706" s="67">
        <v>26032.3</v>
      </c>
      <c r="V4706" s="67">
        <v>26518.2</v>
      </c>
      <c r="W4706" s="67">
        <v>27014.3</v>
      </c>
      <c r="X4706" s="67">
        <v>27520.9</v>
      </c>
      <c r="Y4706" s="67">
        <v>28038</v>
      </c>
      <c r="Z4706" s="67">
        <v>28566</v>
      </c>
      <c r="AA4706" s="67">
        <v>29105.1</v>
      </c>
      <c r="AB4706" s="67">
        <v>29655.599999999999</v>
      </c>
      <c r="AC4706" s="67">
        <v>30217.5</v>
      </c>
      <c r="AD4706" s="67">
        <v>30791.3</v>
      </c>
      <c r="AE4706" s="67">
        <v>31377.200000000001</v>
      </c>
      <c r="AF4706" s="67">
        <v>31975.3</v>
      </c>
      <c r="AG4706" s="67">
        <v>32586</v>
      </c>
      <c r="AH4706" s="67">
        <v>33209.5</v>
      </c>
      <c r="AI4706" s="67">
        <v>33846.1</v>
      </c>
    </row>
    <row r="4707" spans="1:35" hidden="1" x14ac:dyDescent="0.25">
      <c r="A4707" s="67">
        <v>9058</v>
      </c>
      <c r="B4707" s="67" t="s">
        <v>520</v>
      </c>
      <c r="C4707" s="67" t="s">
        <v>379</v>
      </c>
      <c r="D4707" s="67" t="s">
        <v>323</v>
      </c>
      <c r="E4707" s="67">
        <v>29320.3</v>
      </c>
      <c r="F4707" s="67">
        <v>29902</v>
      </c>
      <c r="G4707" s="67">
        <v>30453.4</v>
      </c>
      <c r="H4707" s="67">
        <v>30971.9</v>
      </c>
      <c r="I4707" s="67">
        <v>31455</v>
      </c>
      <c r="J4707" s="67">
        <v>31900.5</v>
      </c>
      <c r="K4707" s="67">
        <v>32306</v>
      </c>
      <c r="L4707" s="67">
        <v>32669.599999999999</v>
      </c>
      <c r="M4707" s="67">
        <v>33037.800000000003</v>
      </c>
      <c r="N4707" s="67">
        <v>33410.9</v>
      </c>
      <c r="O4707" s="67">
        <v>33788.800000000003</v>
      </c>
      <c r="P4707" s="67">
        <v>34171.699999999997</v>
      </c>
      <c r="Q4707" s="67">
        <v>34559.5</v>
      </c>
      <c r="R4707" s="67">
        <v>34952.300000000003</v>
      </c>
      <c r="S4707" s="67">
        <v>35350.300000000003</v>
      </c>
      <c r="T4707" s="67">
        <v>35753.4</v>
      </c>
      <c r="U4707" s="67">
        <v>36161.699999999997</v>
      </c>
      <c r="V4707" s="67">
        <v>36575.4</v>
      </c>
      <c r="W4707" s="67">
        <v>36994.5</v>
      </c>
      <c r="X4707" s="67">
        <v>37419</v>
      </c>
      <c r="Y4707" s="67">
        <v>37849</v>
      </c>
      <c r="Z4707" s="67">
        <v>38284.6</v>
      </c>
      <c r="AA4707" s="67">
        <v>38725.9</v>
      </c>
      <c r="AB4707" s="67">
        <v>39172.9</v>
      </c>
      <c r="AC4707" s="67">
        <v>39625.699999999997</v>
      </c>
      <c r="AD4707" s="67">
        <v>40084.400000000001</v>
      </c>
      <c r="AE4707" s="67">
        <v>40549.1</v>
      </c>
      <c r="AF4707" s="67">
        <v>41019.800000000003</v>
      </c>
      <c r="AG4707" s="67">
        <v>41496.6</v>
      </c>
      <c r="AH4707" s="67">
        <v>41979.7</v>
      </c>
      <c r="AI4707" s="67">
        <v>42469</v>
      </c>
    </row>
    <row r="4708" spans="1:35" hidden="1" x14ac:dyDescent="0.25">
      <c r="A4708" s="67">
        <v>9059</v>
      </c>
      <c r="B4708" s="67" t="s">
        <v>520</v>
      </c>
      <c r="C4708" s="67" t="s">
        <v>380</v>
      </c>
      <c r="D4708" s="67" t="s">
        <v>323</v>
      </c>
      <c r="E4708" s="67">
        <v>92539.3</v>
      </c>
      <c r="F4708" s="67">
        <v>97793.4</v>
      </c>
      <c r="G4708" s="67">
        <v>102599</v>
      </c>
      <c r="H4708" s="67">
        <v>106840</v>
      </c>
      <c r="I4708" s="67">
        <v>110407</v>
      </c>
      <c r="J4708" s="67">
        <v>113204</v>
      </c>
      <c r="K4708" s="67">
        <v>115153</v>
      </c>
      <c r="L4708" s="67">
        <v>116192</v>
      </c>
      <c r="M4708" s="67">
        <v>117242</v>
      </c>
      <c r="N4708" s="67">
        <v>118302</v>
      </c>
      <c r="O4708" s="67">
        <v>119373</v>
      </c>
      <c r="P4708" s="67">
        <v>120455</v>
      </c>
      <c r="Q4708" s="67">
        <v>121547</v>
      </c>
      <c r="R4708" s="67">
        <v>122651</v>
      </c>
      <c r="S4708" s="67">
        <v>123765</v>
      </c>
      <c r="T4708" s="67">
        <v>124891</v>
      </c>
      <c r="U4708" s="67">
        <v>126028</v>
      </c>
      <c r="V4708" s="67">
        <v>127176</v>
      </c>
      <c r="W4708" s="67">
        <v>128336</v>
      </c>
      <c r="X4708" s="67">
        <v>129507</v>
      </c>
      <c r="Y4708" s="67">
        <v>130690</v>
      </c>
      <c r="Z4708" s="67">
        <v>131885</v>
      </c>
      <c r="AA4708" s="67">
        <v>133092</v>
      </c>
      <c r="AB4708" s="67">
        <v>134310</v>
      </c>
      <c r="AC4708" s="67">
        <v>135542</v>
      </c>
      <c r="AD4708" s="67">
        <v>136785</v>
      </c>
      <c r="AE4708" s="67">
        <v>138041</v>
      </c>
      <c r="AF4708" s="67">
        <v>139309</v>
      </c>
      <c r="AG4708" s="67">
        <v>140590</v>
      </c>
      <c r="AH4708" s="67">
        <v>141884</v>
      </c>
      <c r="AI4708" s="67">
        <v>143191</v>
      </c>
    </row>
    <row r="4709" spans="1:35" hidden="1" x14ac:dyDescent="0.25">
      <c r="A4709" s="67">
        <v>9060</v>
      </c>
      <c r="B4709" s="67" t="s">
        <v>520</v>
      </c>
      <c r="C4709" s="67" t="s">
        <v>381</v>
      </c>
      <c r="D4709" s="67" t="s">
        <v>323</v>
      </c>
      <c r="E4709" s="67">
        <v>7492.99</v>
      </c>
      <c r="F4709" s="67">
        <v>7599.48</v>
      </c>
      <c r="G4709" s="67">
        <v>7700.47</v>
      </c>
      <c r="H4709" s="67">
        <v>7795.64</v>
      </c>
      <c r="I4709" s="67">
        <v>7884.69</v>
      </c>
      <c r="J4709" s="67">
        <v>7967.33</v>
      </c>
      <c r="K4709" s="67">
        <v>8043.27</v>
      </c>
      <c r="L4709" s="67">
        <v>8112.28</v>
      </c>
      <c r="M4709" s="67">
        <v>8181.98</v>
      </c>
      <c r="N4709" s="67">
        <v>8252.3700000000008</v>
      </c>
      <c r="O4709" s="67">
        <v>8323.4699999999993</v>
      </c>
      <c r="P4709" s="67">
        <v>8395.2800000000007</v>
      </c>
      <c r="Q4709" s="67">
        <v>8467.81</v>
      </c>
      <c r="R4709" s="67">
        <v>8541.06</v>
      </c>
      <c r="S4709" s="67">
        <v>8615.0499999999993</v>
      </c>
      <c r="T4709" s="67">
        <v>8689.77</v>
      </c>
      <c r="U4709" s="67">
        <v>8765.25</v>
      </c>
      <c r="V4709" s="67">
        <v>8841.4699999999993</v>
      </c>
      <c r="W4709" s="67">
        <v>8918.4599999999991</v>
      </c>
      <c r="X4709" s="67">
        <v>8996.2199999999993</v>
      </c>
      <c r="Y4709" s="67">
        <v>9074.76</v>
      </c>
      <c r="Z4709" s="67">
        <v>9154.08</v>
      </c>
      <c r="AA4709" s="67">
        <v>9234.2000000000007</v>
      </c>
      <c r="AB4709" s="67">
        <v>9315.11</v>
      </c>
      <c r="AC4709" s="67">
        <v>9396.84</v>
      </c>
      <c r="AD4709" s="67">
        <v>9479.3799999999992</v>
      </c>
      <c r="AE4709" s="67">
        <v>9562.75</v>
      </c>
      <c r="AF4709" s="67">
        <v>9646.9500000000007</v>
      </c>
      <c r="AG4709" s="67">
        <v>9732</v>
      </c>
      <c r="AH4709" s="67">
        <v>9817.89</v>
      </c>
      <c r="AI4709" s="67">
        <v>9904.65</v>
      </c>
    </row>
    <row r="4710" spans="1:35" hidden="1" x14ac:dyDescent="0.25">
      <c r="A4710" s="67">
        <v>9061</v>
      </c>
      <c r="B4710" s="67" t="s">
        <v>520</v>
      </c>
      <c r="C4710" s="67" t="s">
        <v>382</v>
      </c>
      <c r="D4710" s="67" t="s">
        <v>323</v>
      </c>
      <c r="E4710" s="67">
        <v>27114.6</v>
      </c>
      <c r="F4710" s="67">
        <v>27264.5</v>
      </c>
      <c r="G4710" s="67">
        <v>27424.6</v>
      </c>
      <c r="H4710" s="67">
        <v>27595.1</v>
      </c>
      <c r="I4710" s="67">
        <v>27776.2</v>
      </c>
      <c r="J4710" s="67">
        <v>27968.3</v>
      </c>
      <c r="K4710" s="67">
        <v>28171.4</v>
      </c>
      <c r="L4710" s="67">
        <v>28385.8</v>
      </c>
      <c r="M4710" s="67">
        <v>28602.2</v>
      </c>
      <c r="N4710" s="67">
        <v>28820.6</v>
      </c>
      <c r="O4710" s="67">
        <v>29040.9</v>
      </c>
      <c r="P4710" s="67">
        <v>29263.200000000001</v>
      </c>
      <c r="Q4710" s="67">
        <v>29487.5</v>
      </c>
      <c r="R4710" s="67">
        <v>29713.8</v>
      </c>
      <c r="S4710" s="67">
        <v>29942.2</v>
      </c>
      <c r="T4710" s="67">
        <v>30172.6</v>
      </c>
      <c r="U4710" s="67">
        <v>30405.1</v>
      </c>
      <c r="V4710" s="67">
        <v>30639.599999999999</v>
      </c>
      <c r="W4710" s="67">
        <v>30876.3</v>
      </c>
      <c r="X4710" s="67">
        <v>31115.1</v>
      </c>
      <c r="Y4710" s="67">
        <v>31356.1</v>
      </c>
      <c r="Z4710" s="67">
        <v>31599.200000000001</v>
      </c>
      <c r="AA4710" s="67">
        <v>31844.5</v>
      </c>
      <c r="AB4710" s="67">
        <v>32092.1</v>
      </c>
      <c r="AC4710" s="67">
        <v>32341.8</v>
      </c>
      <c r="AD4710" s="67">
        <v>32593.8</v>
      </c>
      <c r="AE4710" s="67">
        <v>32848.1</v>
      </c>
      <c r="AF4710" s="67">
        <v>33104.699999999997</v>
      </c>
      <c r="AG4710" s="67">
        <v>33363.5</v>
      </c>
      <c r="AH4710" s="67">
        <v>33624.699999999997</v>
      </c>
      <c r="AI4710" s="67">
        <v>33888.300000000003</v>
      </c>
    </row>
    <row r="4711" spans="1:35" hidden="1" x14ac:dyDescent="0.25">
      <c r="A4711" s="67">
        <v>9062</v>
      </c>
      <c r="B4711" s="67" t="s">
        <v>520</v>
      </c>
      <c r="C4711" s="67" t="s">
        <v>383</v>
      </c>
      <c r="D4711" s="67" t="s">
        <v>323</v>
      </c>
      <c r="E4711" s="67">
        <v>3709.67</v>
      </c>
      <c r="F4711" s="67">
        <v>3730.57</v>
      </c>
      <c r="G4711" s="67">
        <v>3756.98</v>
      </c>
      <c r="H4711" s="67">
        <v>3789.03</v>
      </c>
      <c r="I4711" s="67">
        <v>3826.88</v>
      </c>
      <c r="J4711" s="67">
        <v>3870.72</v>
      </c>
      <c r="K4711" s="67">
        <v>3920.76</v>
      </c>
      <c r="L4711" s="67">
        <v>3977.26</v>
      </c>
      <c r="M4711" s="67">
        <v>4034.73</v>
      </c>
      <c r="N4711" s="67">
        <v>4093.17</v>
      </c>
      <c r="O4711" s="67">
        <v>4152.6099999999997</v>
      </c>
      <c r="P4711" s="67">
        <v>4213.0600000000004</v>
      </c>
      <c r="Q4711" s="67">
        <v>4274.53</v>
      </c>
      <c r="R4711" s="67">
        <v>4337.05</v>
      </c>
      <c r="S4711" s="67">
        <v>4400.63</v>
      </c>
      <c r="T4711" s="67">
        <v>4465.3</v>
      </c>
      <c r="U4711" s="67">
        <v>4531.0600000000004</v>
      </c>
      <c r="V4711" s="67">
        <v>4597.9399999999996</v>
      </c>
      <c r="W4711" s="67">
        <v>4665.96</v>
      </c>
      <c r="X4711" s="67">
        <v>4735.13</v>
      </c>
      <c r="Y4711" s="67">
        <v>4805.4799999999996</v>
      </c>
      <c r="Z4711" s="67">
        <v>4877.03</v>
      </c>
      <c r="AA4711" s="67">
        <v>4949.79</v>
      </c>
      <c r="AB4711" s="67">
        <v>5023.79</v>
      </c>
      <c r="AC4711" s="67">
        <v>5099.05</v>
      </c>
      <c r="AD4711" s="67">
        <v>5175.59</v>
      </c>
      <c r="AE4711" s="67">
        <v>5253.42</v>
      </c>
      <c r="AF4711" s="67">
        <v>5332.58</v>
      </c>
      <c r="AG4711" s="67">
        <v>5413.09</v>
      </c>
      <c r="AH4711" s="67">
        <v>5494.97</v>
      </c>
      <c r="AI4711" s="67">
        <v>5578.23</v>
      </c>
    </row>
    <row r="4712" spans="1:35" hidden="1" x14ac:dyDescent="0.25">
      <c r="A4712" s="67">
        <v>9063</v>
      </c>
      <c r="B4712" s="67" t="s">
        <v>520</v>
      </c>
      <c r="C4712" s="67" t="s">
        <v>384</v>
      </c>
      <c r="D4712" s="67" t="s">
        <v>323</v>
      </c>
      <c r="E4712" s="67">
        <v>354.95300000000009</v>
      </c>
      <c r="F4712" s="67">
        <v>355.80200000000002</v>
      </c>
      <c r="G4712" s="67">
        <v>356.90899999999999</v>
      </c>
      <c r="H4712" s="67">
        <v>358.27600000000001</v>
      </c>
      <c r="I4712" s="67">
        <v>359.90699999999998</v>
      </c>
      <c r="J4712" s="67">
        <v>361.80599999999998</v>
      </c>
      <c r="K4712" s="67">
        <v>363.97699999999998</v>
      </c>
      <c r="L4712" s="67">
        <v>366.42599999999999</v>
      </c>
      <c r="M4712" s="67">
        <v>368.89499999999998</v>
      </c>
      <c r="N4712" s="67">
        <v>371.38400000000001</v>
      </c>
      <c r="O4712" s="67">
        <v>373.892</v>
      </c>
      <c r="P4712" s="67">
        <v>376.42099999999999</v>
      </c>
      <c r="Q4712" s="67">
        <v>378.96899999999999</v>
      </c>
      <c r="R4712" s="67">
        <v>381.53800000000001</v>
      </c>
      <c r="S4712" s="67">
        <v>384.12799999999999</v>
      </c>
      <c r="T4712" s="67">
        <v>386.73800000000011</v>
      </c>
      <c r="U4712" s="67">
        <v>389.37</v>
      </c>
      <c r="V4712" s="67">
        <v>392.02199999999999</v>
      </c>
      <c r="W4712" s="67">
        <v>394.69499999999999</v>
      </c>
      <c r="X4712" s="67">
        <v>397.39</v>
      </c>
      <c r="Y4712" s="67">
        <v>400.10700000000003</v>
      </c>
      <c r="Z4712" s="67">
        <v>402.84500000000003</v>
      </c>
      <c r="AA4712" s="67">
        <v>405.60500000000002</v>
      </c>
      <c r="AB4712" s="67">
        <v>408.387</v>
      </c>
      <c r="AC4712" s="67">
        <v>411.19200000000001</v>
      </c>
      <c r="AD4712" s="67">
        <v>414.01900000000001</v>
      </c>
      <c r="AE4712" s="67">
        <v>416.86800000000011</v>
      </c>
      <c r="AF4712" s="67">
        <v>419.74</v>
      </c>
      <c r="AG4712" s="67">
        <v>422.63600000000002</v>
      </c>
      <c r="AH4712" s="67">
        <v>425.55399999999997</v>
      </c>
      <c r="AI4712" s="67">
        <v>428.49599999999998</v>
      </c>
    </row>
    <row r="4713" spans="1:35" hidden="1" x14ac:dyDescent="0.25">
      <c r="A4713" s="67">
        <v>9064</v>
      </c>
      <c r="B4713" s="67" t="s">
        <v>520</v>
      </c>
      <c r="C4713" s="67" t="s">
        <v>385</v>
      </c>
      <c r="D4713" s="67" t="s">
        <v>323</v>
      </c>
      <c r="E4713" s="67">
        <v>10273.299999999999</v>
      </c>
      <c r="F4713" s="67">
        <v>10402.700000000001</v>
      </c>
      <c r="G4713" s="67">
        <v>10536.3</v>
      </c>
      <c r="H4713" s="67">
        <v>10674</v>
      </c>
      <c r="I4713" s="67">
        <v>10816.1</v>
      </c>
      <c r="J4713" s="67">
        <v>10962.7</v>
      </c>
      <c r="K4713" s="67">
        <v>11114</v>
      </c>
      <c r="L4713" s="67">
        <v>11270</v>
      </c>
      <c r="M4713" s="67">
        <v>11428.6</v>
      </c>
      <c r="N4713" s="67">
        <v>11589.8</v>
      </c>
      <c r="O4713" s="67">
        <v>11753.7</v>
      </c>
      <c r="P4713" s="67">
        <v>11920.2</v>
      </c>
      <c r="Q4713" s="67">
        <v>12089.4</v>
      </c>
      <c r="R4713" s="67">
        <v>12261.5</v>
      </c>
      <c r="S4713" s="67">
        <v>12436.3</v>
      </c>
      <c r="T4713" s="67">
        <v>12614</v>
      </c>
      <c r="U4713" s="67">
        <v>12794.6</v>
      </c>
      <c r="V4713" s="67">
        <v>12978.2</v>
      </c>
      <c r="W4713" s="67">
        <v>13164.8</v>
      </c>
      <c r="X4713" s="67">
        <v>13354.4</v>
      </c>
      <c r="Y4713" s="67">
        <v>13547.2</v>
      </c>
      <c r="Z4713" s="67">
        <v>13743.1</v>
      </c>
      <c r="AA4713" s="67">
        <v>13942.2</v>
      </c>
      <c r="AB4713" s="67">
        <v>14144.6</v>
      </c>
      <c r="AC4713" s="67">
        <v>14350.3</v>
      </c>
      <c r="AD4713" s="67">
        <v>14559.3</v>
      </c>
      <c r="AE4713" s="67">
        <v>14771.8</v>
      </c>
      <c r="AF4713" s="67">
        <v>14987.8</v>
      </c>
      <c r="AG4713" s="67">
        <v>15207.3</v>
      </c>
      <c r="AH4713" s="67">
        <v>15430.4</v>
      </c>
      <c r="AI4713" s="67">
        <v>15657.1</v>
      </c>
    </row>
    <row r="4714" spans="1:35" hidden="1" x14ac:dyDescent="0.25">
      <c r="A4714" s="67">
        <v>9065</v>
      </c>
      <c r="B4714" s="67" t="s">
        <v>520</v>
      </c>
      <c r="C4714" s="67" t="s">
        <v>386</v>
      </c>
      <c r="D4714" s="67" t="s">
        <v>323</v>
      </c>
      <c r="E4714" s="67">
        <v>145102</v>
      </c>
      <c r="F4714" s="67">
        <v>147337</v>
      </c>
      <c r="G4714" s="67">
        <v>149379</v>
      </c>
      <c r="H4714" s="67">
        <v>151218</v>
      </c>
      <c r="I4714" s="67">
        <v>152843</v>
      </c>
      <c r="J4714" s="67">
        <v>154246</v>
      </c>
      <c r="K4714" s="67">
        <v>155418</v>
      </c>
      <c r="L4714" s="67">
        <v>156352</v>
      </c>
      <c r="M4714" s="67">
        <v>157293</v>
      </c>
      <c r="N4714" s="67">
        <v>158241</v>
      </c>
      <c r="O4714" s="67">
        <v>159195</v>
      </c>
      <c r="P4714" s="67">
        <v>160156</v>
      </c>
      <c r="Q4714" s="67">
        <v>161123</v>
      </c>
      <c r="R4714" s="67">
        <v>162098</v>
      </c>
      <c r="S4714" s="67">
        <v>163079</v>
      </c>
      <c r="T4714" s="67">
        <v>164067</v>
      </c>
      <c r="U4714" s="67">
        <v>165062</v>
      </c>
      <c r="V4714" s="67">
        <v>166064</v>
      </c>
      <c r="W4714" s="67">
        <v>167073</v>
      </c>
      <c r="X4714" s="67">
        <v>168088</v>
      </c>
      <c r="Y4714" s="67">
        <v>169112</v>
      </c>
      <c r="Z4714" s="67">
        <v>170142</v>
      </c>
      <c r="AA4714" s="67">
        <v>171179</v>
      </c>
      <c r="AB4714" s="67">
        <v>172224</v>
      </c>
      <c r="AC4714" s="67">
        <v>173276</v>
      </c>
      <c r="AD4714" s="67">
        <v>174335</v>
      </c>
      <c r="AE4714" s="67">
        <v>175402</v>
      </c>
      <c r="AF4714" s="67">
        <v>176477</v>
      </c>
      <c r="AG4714" s="67">
        <v>177558</v>
      </c>
      <c r="AH4714" s="67">
        <v>178648</v>
      </c>
      <c r="AI4714" s="67">
        <v>179745</v>
      </c>
    </row>
    <row r="4715" spans="1:35" hidden="1" x14ac:dyDescent="0.25">
      <c r="A4715" s="67">
        <v>9066</v>
      </c>
      <c r="B4715" s="67" t="s">
        <v>520</v>
      </c>
      <c r="C4715" s="67" t="s">
        <v>387</v>
      </c>
      <c r="D4715" s="67" t="s">
        <v>323</v>
      </c>
      <c r="E4715" s="67">
        <v>543545</v>
      </c>
      <c r="F4715" s="67">
        <v>561689</v>
      </c>
      <c r="G4715" s="67">
        <v>579423</v>
      </c>
      <c r="H4715" s="67">
        <v>596650</v>
      </c>
      <c r="I4715" s="67">
        <v>613274</v>
      </c>
      <c r="J4715" s="67">
        <v>629196</v>
      </c>
      <c r="K4715" s="67">
        <v>644323</v>
      </c>
      <c r="L4715" s="67">
        <v>658561</v>
      </c>
      <c r="M4715" s="67">
        <v>673155</v>
      </c>
      <c r="N4715" s="67">
        <v>688114</v>
      </c>
      <c r="O4715" s="67">
        <v>703448</v>
      </c>
      <c r="P4715" s="67">
        <v>719165</v>
      </c>
      <c r="Q4715" s="67">
        <v>735275</v>
      </c>
      <c r="R4715" s="67">
        <v>751789</v>
      </c>
      <c r="S4715" s="67">
        <v>768716</v>
      </c>
      <c r="T4715" s="67">
        <v>786066</v>
      </c>
      <c r="U4715" s="67">
        <v>803851</v>
      </c>
      <c r="V4715" s="67">
        <v>822080</v>
      </c>
      <c r="W4715" s="67">
        <v>840766</v>
      </c>
      <c r="X4715" s="67">
        <v>859919</v>
      </c>
      <c r="Y4715" s="67">
        <v>879551</v>
      </c>
      <c r="Z4715" s="67">
        <v>899675</v>
      </c>
      <c r="AA4715" s="67">
        <v>920302</v>
      </c>
      <c r="AB4715" s="67">
        <v>941445</v>
      </c>
      <c r="AC4715" s="67">
        <v>963118</v>
      </c>
      <c r="AD4715" s="67">
        <v>985332</v>
      </c>
      <c r="AE4715" s="67">
        <v>1008100</v>
      </c>
      <c r="AF4715" s="67">
        <v>1031440</v>
      </c>
      <c r="AG4715" s="67">
        <v>1055370</v>
      </c>
      <c r="AH4715" s="67">
        <v>1079890</v>
      </c>
      <c r="AI4715" s="67">
        <v>1105030</v>
      </c>
    </row>
    <row r="4716" spans="1:35" hidden="1" x14ac:dyDescent="0.25">
      <c r="A4716" s="67">
        <v>9067</v>
      </c>
      <c r="B4716" s="67" t="s">
        <v>520</v>
      </c>
      <c r="C4716" s="67" t="s">
        <v>388</v>
      </c>
      <c r="D4716" s="67" t="s">
        <v>323</v>
      </c>
      <c r="E4716" s="67">
        <v>194685</v>
      </c>
      <c r="F4716" s="67">
        <v>197608</v>
      </c>
      <c r="G4716" s="67">
        <v>200535</v>
      </c>
      <c r="H4716" s="67">
        <v>203464</v>
      </c>
      <c r="I4716" s="67">
        <v>206393</v>
      </c>
      <c r="J4716" s="67">
        <v>209322</v>
      </c>
      <c r="K4716" s="67">
        <v>212247</v>
      </c>
      <c r="L4716" s="67">
        <v>215169</v>
      </c>
      <c r="M4716" s="67">
        <v>218137</v>
      </c>
      <c r="N4716" s="67">
        <v>221152</v>
      </c>
      <c r="O4716" s="67">
        <v>224216</v>
      </c>
      <c r="P4716" s="67">
        <v>227328</v>
      </c>
      <c r="Q4716" s="67">
        <v>230491</v>
      </c>
      <c r="R4716" s="67">
        <v>233704</v>
      </c>
      <c r="S4716" s="67">
        <v>236968</v>
      </c>
      <c r="T4716" s="67">
        <v>240285</v>
      </c>
      <c r="U4716" s="67">
        <v>243655</v>
      </c>
      <c r="V4716" s="67">
        <v>247079</v>
      </c>
      <c r="W4716" s="67">
        <v>250557</v>
      </c>
      <c r="X4716" s="67">
        <v>254091</v>
      </c>
      <c r="Y4716" s="67">
        <v>257682</v>
      </c>
      <c r="Z4716" s="67">
        <v>261330</v>
      </c>
      <c r="AA4716" s="67">
        <v>265037</v>
      </c>
      <c r="AB4716" s="67">
        <v>268803</v>
      </c>
      <c r="AC4716" s="67">
        <v>272629</v>
      </c>
      <c r="AD4716" s="67">
        <v>276516</v>
      </c>
      <c r="AE4716" s="67">
        <v>280465</v>
      </c>
      <c r="AF4716" s="67">
        <v>284478</v>
      </c>
      <c r="AG4716" s="67">
        <v>288555</v>
      </c>
      <c r="AH4716" s="67">
        <v>292697</v>
      </c>
      <c r="AI4716" s="67">
        <v>296906</v>
      </c>
    </row>
    <row r="4717" spans="1:35" hidden="1" x14ac:dyDescent="0.25">
      <c r="A4717" s="67">
        <v>9068</v>
      </c>
      <c r="B4717" s="67" t="s">
        <v>520</v>
      </c>
      <c r="C4717" s="67" t="s">
        <v>389</v>
      </c>
      <c r="D4717" s="67" t="s">
        <v>323</v>
      </c>
      <c r="E4717" s="67">
        <v>349080</v>
      </c>
      <c r="F4717" s="67">
        <v>357912</v>
      </c>
      <c r="G4717" s="67">
        <v>366567</v>
      </c>
      <c r="H4717" s="67">
        <v>375013</v>
      </c>
      <c r="I4717" s="67">
        <v>383220</v>
      </c>
      <c r="J4717" s="67">
        <v>391160</v>
      </c>
      <c r="K4717" s="67">
        <v>398803</v>
      </c>
      <c r="L4717" s="67">
        <v>406119</v>
      </c>
      <c r="M4717" s="67">
        <v>413589</v>
      </c>
      <c r="N4717" s="67">
        <v>421216</v>
      </c>
      <c r="O4717" s="67">
        <v>429003</v>
      </c>
      <c r="P4717" s="67">
        <v>436954</v>
      </c>
      <c r="Q4717" s="67">
        <v>445071</v>
      </c>
      <c r="R4717" s="67">
        <v>453359</v>
      </c>
      <c r="S4717" s="67">
        <v>461821</v>
      </c>
      <c r="T4717" s="67">
        <v>470461</v>
      </c>
      <c r="U4717" s="67">
        <v>479282</v>
      </c>
      <c r="V4717" s="67">
        <v>488289</v>
      </c>
      <c r="W4717" s="67">
        <v>497484</v>
      </c>
      <c r="X4717" s="67">
        <v>506873</v>
      </c>
      <c r="Y4717" s="67">
        <v>516459</v>
      </c>
      <c r="Z4717" s="67">
        <v>526246</v>
      </c>
      <c r="AA4717" s="67">
        <v>536238</v>
      </c>
      <c r="AB4717" s="67">
        <v>546441</v>
      </c>
      <c r="AC4717" s="67">
        <v>556857</v>
      </c>
      <c r="AD4717" s="67">
        <v>567493</v>
      </c>
      <c r="AE4717" s="67">
        <v>578352</v>
      </c>
      <c r="AF4717" s="67">
        <v>589439</v>
      </c>
      <c r="AG4717" s="67">
        <v>600758</v>
      </c>
      <c r="AH4717" s="67">
        <v>612316</v>
      </c>
      <c r="AI4717" s="67">
        <v>624116</v>
      </c>
    </row>
    <row r="4718" spans="1:35" hidden="1" x14ac:dyDescent="0.25">
      <c r="A4718" s="67">
        <v>9069</v>
      </c>
      <c r="B4718" s="67" t="s">
        <v>520</v>
      </c>
      <c r="C4718" s="67" t="s">
        <v>390</v>
      </c>
      <c r="D4718" s="67" t="s">
        <v>323</v>
      </c>
      <c r="E4718" s="67">
        <v>23685.9</v>
      </c>
      <c r="F4718" s="67">
        <v>24149.200000000001</v>
      </c>
      <c r="G4718" s="67">
        <v>24634.799999999999</v>
      </c>
      <c r="H4718" s="67">
        <v>25143.8</v>
      </c>
      <c r="I4718" s="67">
        <v>25677.4</v>
      </c>
      <c r="J4718" s="67">
        <v>26236.6</v>
      </c>
      <c r="K4718" s="67">
        <v>26822.799999999999</v>
      </c>
      <c r="L4718" s="67">
        <v>27437.4</v>
      </c>
      <c r="M4718" s="67">
        <v>28068.2</v>
      </c>
      <c r="N4718" s="67">
        <v>28715.599999999999</v>
      </c>
      <c r="O4718" s="67">
        <v>29380.1</v>
      </c>
      <c r="P4718" s="67">
        <v>30062.2</v>
      </c>
      <c r="Q4718" s="67">
        <v>30762.3</v>
      </c>
      <c r="R4718" s="67">
        <v>31480.799999999999</v>
      </c>
      <c r="S4718" s="67">
        <v>32218.400000000001</v>
      </c>
      <c r="T4718" s="67">
        <v>32975.4</v>
      </c>
      <c r="U4718" s="67">
        <v>33752.300000000003</v>
      </c>
      <c r="V4718" s="67">
        <v>34549.800000000003</v>
      </c>
      <c r="W4718" s="67">
        <v>35368.400000000001</v>
      </c>
      <c r="X4718" s="67">
        <v>36208.5</v>
      </c>
      <c r="Y4718" s="67">
        <v>37070.9</v>
      </c>
      <c r="Z4718" s="67">
        <v>37956</v>
      </c>
      <c r="AA4718" s="67">
        <v>38864.400000000001</v>
      </c>
      <c r="AB4718" s="67">
        <v>39796.9</v>
      </c>
      <c r="AC4718" s="67">
        <v>40754</v>
      </c>
      <c r="AD4718" s="67">
        <v>41736.300000000003</v>
      </c>
      <c r="AE4718" s="67">
        <v>42744.6</v>
      </c>
      <c r="AF4718" s="67">
        <v>43779.5</v>
      </c>
      <c r="AG4718" s="67">
        <v>44841.7</v>
      </c>
      <c r="AH4718" s="67">
        <v>45931.9</v>
      </c>
      <c r="AI4718" s="67">
        <v>47051</v>
      </c>
    </row>
    <row r="4719" spans="1:35" hidden="1" x14ac:dyDescent="0.25">
      <c r="A4719" s="67">
        <v>9070</v>
      </c>
      <c r="B4719" s="67" t="s">
        <v>520</v>
      </c>
      <c r="C4719" s="67" t="s">
        <v>391</v>
      </c>
      <c r="D4719" s="67" t="s">
        <v>323</v>
      </c>
      <c r="E4719" s="67">
        <v>6342.13</v>
      </c>
      <c r="F4719" s="67">
        <v>6530.51</v>
      </c>
      <c r="G4719" s="67">
        <v>6711.71</v>
      </c>
      <c r="H4719" s="67">
        <v>6884.6</v>
      </c>
      <c r="I4719" s="67">
        <v>7048.07</v>
      </c>
      <c r="J4719" s="67">
        <v>7201.06</v>
      </c>
      <c r="K4719" s="67">
        <v>7342.54</v>
      </c>
      <c r="L4719" s="67">
        <v>7471.52</v>
      </c>
      <c r="M4719" s="67">
        <v>7603.09</v>
      </c>
      <c r="N4719" s="67">
        <v>7737.28</v>
      </c>
      <c r="O4719" s="67">
        <v>7874.16</v>
      </c>
      <c r="P4719" s="67">
        <v>8013.78</v>
      </c>
      <c r="Q4719" s="67">
        <v>8156.19</v>
      </c>
      <c r="R4719" s="67">
        <v>8301.4500000000007</v>
      </c>
      <c r="S4719" s="67">
        <v>8449.61</v>
      </c>
      <c r="T4719" s="67">
        <v>8600.74</v>
      </c>
      <c r="U4719" s="67">
        <v>8754.89</v>
      </c>
      <c r="V4719" s="67">
        <v>8912.1200000000008</v>
      </c>
      <c r="W4719" s="67">
        <v>9072.5</v>
      </c>
      <c r="X4719" s="67">
        <v>9236.08</v>
      </c>
      <c r="Y4719" s="67">
        <v>9402.94</v>
      </c>
      <c r="Z4719" s="67">
        <v>9573.1299999999992</v>
      </c>
      <c r="AA4719" s="67">
        <v>9746.73</v>
      </c>
      <c r="AB4719" s="67">
        <v>9923.7999999999993</v>
      </c>
      <c r="AC4719" s="67">
        <v>10104.4</v>
      </c>
      <c r="AD4719" s="67">
        <v>10288.6</v>
      </c>
      <c r="AE4719" s="67">
        <v>10476.5</v>
      </c>
      <c r="AF4719" s="67">
        <v>10668.2</v>
      </c>
      <c r="AG4719" s="67">
        <v>10863.7</v>
      </c>
      <c r="AH4719" s="67">
        <v>11063.1</v>
      </c>
      <c r="AI4719" s="67">
        <v>11266.5</v>
      </c>
    </row>
    <row r="4720" spans="1:35" hidden="1" x14ac:dyDescent="0.25">
      <c r="A4720" s="67">
        <v>9071</v>
      </c>
      <c r="B4720" s="67" t="s">
        <v>520</v>
      </c>
      <c r="C4720" s="67" t="s">
        <v>392</v>
      </c>
      <c r="D4720" s="67" t="s">
        <v>323</v>
      </c>
      <c r="E4720" s="67">
        <v>31091.9</v>
      </c>
      <c r="F4720" s="67">
        <v>34433.699999999997</v>
      </c>
      <c r="G4720" s="67">
        <v>37745.1</v>
      </c>
      <c r="H4720" s="67">
        <v>40932.5</v>
      </c>
      <c r="I4720" s="67">
        <v>43896.2</v>
      </c>
      <c r="J4720" s="67">
        <v>46535.3</v>
      </c>
      <c r="K4720" s="67">
        <v>48752.6</v>
      </c>
      <c r="L4720" s="67">
        <v>50460.800000000003</v>
      </c>
      <c r="M4720" s="67">
        <v>52232.7</v>
      </c>
      <c r="N4720" s="67">
        <v>54070.8</v>
      </c>
      <c r="O4720" s="67">
        <v>55977.4</v>
      </c>
      <c r="P4720" s="67">
        <v>57955.1</v>
      </c>
      <c r="Q4720" s="67">
        <v>60006.6</v>
      </c>
      <c r="R4720" s="67">
        <v>62134.7</v>
      </c>
      <c r="S4720" s="67">
        <v>64342.2</v>
      </c>
      <c r="T4720" s="67">
        <v>66632</v>
      </c>
      <c r="U4720" s="67">
        <v>69007.199999999997</v>
      </c>
      <c r="V4720" s="67">
        <v>71471.100000000006</v>
      </c>
      <c r="W4720" s="67">
        <v>74026.899999999994</v>
      </c>
      <c r="X4720" s="67">
        <v>76678.100000000006</v>
      </c>
      <c r="Y4720" s="67">
        <v>79428.100000000006</v>
      </c>
      <c r="Z4720" s="67">
        <v>82280.800000000003</v>
      </c>
      <c r="AA4720" s="67">
        <v>85239.9</v>
      </c>
      <c r="AB4720" s="67">
        <v>88309.5</v>
      </c>
      <c r="AC4720" s="67">
        <v>91493.5</v>
      </c>
      <c r="AD4720" s="67">
        <v>94796.3</v>
      </c>
      <c r="AE4720" s="67">
        <v>98222.399999999994</v>
      </c>
      <c r="AF4720" s="67">
        <v>101776</v>
      </c>
      <c r="AG4720" s="67">
        <v>105463</v>
      </c>
      <c r="AH4720" s="67">
        <v>109287</v>
      </c>
      <c r="AI4720" s="67">
        <v>113253</v>
      </c>
    </row>
    <row r="4721" spans="1:35" hidden="1" x14ac:dyDescent="0.25">
      <c r="A4721" s="67">
        <v>9072</v>
      </c>
      <c r="B4721" s="67" t="s">
        <v>520</v>
      </c>
      <c r="C4721" s="67" t="s">
        <v>393</v>
      </c>
      <c r="D4721" s="67" t="s">
        <v>323</v>
      </c>
      <c r="E4721" s="67">
        <v>129956</v>
      </c>
      <c r="F4721" s="67">
        <v>131208</v>
      </c>
      <c r="G4721" s="67">
        <v>132522</v>
      </c>
      <c r="H4721" s="67">
        <v>133900</v>
      </c>
      <c r="I4721" s="67">
        <v>135343</v>
      </c>
      <c r="J4721" s="67">
        <v>136854</v>
      </c>
      <c r="K4721" s="67">
        <v>138434</v>
      </c>
      <c r="L4721" s="67">
        <v>140087</v>
      </c>
      <c r="M4721" s="67">
        <v>141763</v>
      </c>
      <c r="N4721" s="67">
        <v>143462</v>
      </c>
      <c r="O4721" s="67">
        <v>145185</v>
      </c>
      <c r="P4721" s="67">
        <v>146932</v>
      </c>
      <c r="Q4721" s="67">
        <v>148703</v>
      </c>
      <c r="R4721" s="67">
        <v>150500</v>
      </c>
      <c r="S4721" s="67">
        <v>152321</v>
      </c>
      <c r="T4721" s="67">
        <v>154168</v>
      </c>
      <c r="U4721" s="67">
        <v>156041</v>
      </c>
      <c r="V4721" s="67">
        <v>157940</v>
      </c>
      <c r="W4721" s="67">
        <v>159866</v>
      </c>
      <c r="X4721" s="67">
        <v>161818</v>
      </c>
      <c r="Y4721" s="67">
        <v>163798</v>
      </c>
      <c r="Z4721" s="67">
        <v>165806</v>
      </c>
      <c r="AA4721" s="67">
        <v>167842</v>
      </c>
      <c r="AB4721" s="67">
        <v>169906</v>
      </c>
      <c r="AC4721" s="67">
        <v>171999</v>
      </c>
      <c r="AD4721" s="67">
        <v>174122</v>
      </c>
      <c r="AE4721" s="67">
        <v>176274</v>
      </c>
      <c r="AF4721" s="67">
        <v>178456</v>
      </c>
      <c r="AG4721" s="67">
        <v>180669</v>
      </c>
      <c r="AH4721" s="67">
        <v>182913</v>
      </c>
      <c r="AI4721" s="67">
        <v>185188</v>
      </c>
    </row>
    <row r="4722" spans="1:35" hidden="1" x14ac:dyDescent="0.25">
      <c r="A4722" s="67">
        <v>9073</v>
      </c>
      <c r="B4722" s="67" t="s">
        <v>520</v>
      </c>
      <c r="C4722" s="67" t="s">
        <v>394</v>
      </c>
      <c r="D4722" s="67" t="s">
        <v>323</v>
      </c>
      <c r="E4722" s="67">
        <v>47673.8</v>
      </c>
      <c r="F4722" s="67">
        <v>48583.4</v>
      </c>
      <c r="G4722" s="67">
        <v>49489.8</v>
      </c>
      <c r="H4722" s="67">
        <v>50391.7</v>
      </c>
      <c r="I4722" s="67">
        <v>51288.1</v>
      </c>
      <c r="J4722" s="67">
        <v>52177.9</v>
      </c>
      <c r="K4722" s="67">
        <v>53059.8</v>
      </c>
      <c r="L4722" s="67">
        <v>53932.7</v>
      </c>
      <c r="M4722" s="67">
        <v>54822.2</v>
      </c>
      <c r="N4722" s="67">
        <v>55728.6</v>
      </c>
      <c r="O4722" s="67">
        <v>56652.2</v>
      </c>
      <c r="P4722" s="67">
        <v>57593.4</v>
      </c>
      <c r="Q4722" s="67">
        <v>58552.5</v>
      </c>
      <c r="R4722" s="67">
        <v>59529.8</v>
      </c>
      <c r="S4722" s="67">
        <v>60525.599999999999</v>
      </c>
      <c r="T4722" s="67">
        <v>61540.4</v>
      </c>
      <c r="U4722" s="67">
        <v>62574.400000000001</v>
      </c>
      <c r="V4722" s="67">
        <v>63628.1</v>
      </c>
      <c r="W4722" s="67">
        <v>64701.8</v>
      </c>
      <c r="X4722" s="67">
        <v>65796</v>
      </c>
      <c r="Y4722" s="67">
        <v>66910.899999999994</v>
      </c>
      <c r="Z4722" s="67">
        <v>68047</v>
      </c>
      <c r="AA4722" s="67">
        <v>69204.600000000006</v>
      </c>
      <c r="AB4722" s="67">
        <v>70384.3</v>
      </c>
      <c r="AC4722" s="67">
        <v>71586.399999999994</v>
      </c>
      <c r="AD4722" s="67">
        <v>72811.3</v>
      </c>
      <c r="AE4722" s="67">
        <v>74059.5</v>
      </c>
      <c r="AF4722" s="67">
        <v>75331.5</v>
      </c>
      <c r="AG4722" s="67">
        <v>76627.5</v>
      </c>
      <c r="AH4722" s="67">
        <v>77948.2</v>
      </c>
      <c r="AI4722" s="67">
        <v>79294</v>
      </c>
    </row>
    <row r="4723" spans="1:35" hidden="1" x14ac:dyDescent="0.25">
      <c r="A4723" s="67">
        <v>9074</v>
      </c>
      <c r="B4723" s="67" t="s">
        <v>520</v>
      </c>
      <c r="C4723" s="67" t="s">
        <v>395</v>
      </c>
      <c r="D4723" s="67" t="s">
        <v>323</v>
      </c>
      <c r="E4723" s="67">
        <v>648939</v>
      </c>
      <c r="F4723" s="67">
        <v>666038</v>
      </c>
      <c r="G4723" s="67">
        <v>682878</v>
      </c>
      <c r="H4723" s="67">
        <v>699406</v>
      </c>
      <c r="I4723" s="67">
        <v>715567</v>
      </c>
      <c r="J4723" s="67">
        <v>731307</v>
      </c>
      <c r="K4723" s="67">
        <v>746571</v>
      </c>
      <c r="L4723" s="67">
        <v>761305</v>
      </c>
      <c r="M4723" s="67">
        <v>776371</v>
      </c>
      <c r="N4723" s="67">
        <v>791778</v>
      </c>
      <c r="O4723" s="67">
        <v>807532</v>
      </c>
      <c r="P4723" s="67">
        <v>823641</v>
      </c>
      <c r="Q4723" s="67">
        <v>840113</v>
      </c>
      <c r="R4723" s="67">
        <v>856957</v>
      </c>
      <c r="S4723" s="67">
        <v>874181</v>
      </c>
      <c r="T4723" s="67">
        <v>891794</v>
      </c>
      <c r="U4723" s="67">
        <v>909803</v>
      </c>
      <c r="V4723" s="67">
        <v>928219</v>
      </c>
      <c r="W4723" s="67">
        <v>947050</v>
      </c>
      <c r="X4723" s="67">
        <v>966306</v>
      </c>
      <c r="Y4723" s="67">
        <v>985996</v>
      </c>
      <c r="Z4723" s="67">
        <v>1006130</v>
      </c>
      <c r="AA4723" s="67">
        <v>1026720</v>
      </c>
      <c r="AB4723" s="67">
        <v>1047770</v>
      </c>
      <c r="AC4723" s="67">
        <v>1069300</v>
      </c>
      <c r="AD4723" s="67">
        <v>1091310</v>
      </c>
      <c r="AE4723" s="67">
        <v>1113820</v>
      </c>
      <c r="AF4723" s="67">
        <v>1136840</v>
      </c>
      <c r="AG4723" s="67">
        <v>1160370</v>
      </c>
      <c r="AH4723" s="67">
        <v>1184440</v>
      </c>
      <c r="AI4723" s="67">
        <v>1209050</v>
      </c>
    </row>
    <row r="4724" spans="1:35" hidden="1" x14ac:dyDescent="0.25">
      <c r="A4724" s="67">
        <v>9075</v>
      </c>
      <c r="B4724" s="67" t="s">
        <v>520</v>
      </c>
      <c r="C4724" s="67" t="s">
        <v>396</v>
      </c>
      <c r="D4724" s="67" t="s">
        <v>323</v>
      </c>
      <c r="E4724" s="67">
        <v>463731</v>
      </c>
      <c r="F4724" s="67">
        <v>465424</v>
      </c>
      <c r="G4724" s="67">
        <v>467331</v>
      </c>
      <c r="H4724" s="67">
        <v>469457</v>
      </c>
      <c r="I4724" s="67">
        <v>471804</v>
      </c>
      <c r="J4724" s="67">
        <v>474377</v>
      </c>
      <c r="K4724" s="67">
        <v>477179</v>
      </c>
      <c r="L4724" s="67">
        <v>480215</v>
      </c>
      <c r="M4724" s="67">
        <v>483273</v>
      </c>
      <c r="N4724" s="67">
        <v>486355</v>
      </c>
      <c r="O4724" s="67">
        <v>489460</v>
      </c>
      <c r="P4724" s="67">
        <v>492588</v>
      </c>
      <c r="Q4724" s="67">
        <v>495740</v>
      </c>
      <c r="R4724" s="67">
        <v>498916</v>
      </c>
      <c r="S4724" s="67">
        <v>502116</v>
      </c>
      <c r="T4724" s="67">
        <v>505340</v>
      </c>
      <c r="U4724" s="67">
        <v>508588</v>
      </c>
      <c r="V4724" s="67">
        <v>511861</v>
      </c>
      <c r="W4724" s="67">
        <v>515158</v>
      </c>
      <c r="X4724" s="67">
        <v>518481</v>
      </c>
      <c r="Y4724" s="67">
        <v>521828</v>
      </c>
      <c r="Z4724" s="67">
        <v>525201</v>
      </c>
      <c r="AA4724" s="67">
        <v>528599</v>
      </c>
      <c r="AB4724" s="67">
        <v>532023</v>
      </c>
      <c r="AC4724" s="67">
        <v>535473</v>
      </c>
      <c r="AD4724" s="67">
        <v>538948</v>
      </c>
      <c r="AE4724" s="67">
        <v>542450</v>
      </c>
      <c r="AF4724" s="67">
        <v>545979</v>
      </c>
      <c r="AG4724" s="67">
        <v>549534</v>
      </c>
      <c r="AH4724" s="67">
        <v>553115</v>
      </c>
      <c r="AI4724" s="67">
        <v>556724</v>
      </c>
    </row>
    <row r="4725" spans="1:35" hidden="1" x14ac:dyDescent="0.25">
      <c r="A4725" s="67">
        <v>9076</v>
      </c>
      <c r="B4725" s="67" t="s">
        <v>520</v>
      </c>
      <c r="C4725" s="67" t="s">
        <v>397</v>
      </c>
      <c r="D4725" s="67" t="s">
        <v>323</v>
      </c>
      <c r="E4725" s="67">
        <v>67328</v>
      </c>
      <c r="F4725" s="67">
        <v>67464.600000000006</v>
      </c>
      <c r="G4725" s="67">
        <v>67738.600000000006</v>
      </c>
      <c r="H4725" s="67">
        <v>68151.5</v>
      </c>
      <c r="I4725" s="67">
        <v>68706.100000000006</v>
      </c>
      <c r="J4725" s="67">
        <v>69406.100000000006</v>
      </c>
      <c r="K4725" s="67">
        <v>70256.2</v>
      </c>
      <c r="L4725" s="67">
        <v>71262.600000000006</v>
      </c>
      <c r="M4725" s="67">
        <v>72286</v>
      </c>
      <c r="N4725" s="67">
        <v>73326.8</v>
      </c>
      <c r="O4725" s="67">
        <v>74385.3</v>
      </c>
      <c r="P4725" s="67">
        <v>75461.8</v>
      </c>
      <c r="Q4725" s="67">
        <v>76556.600000000006</v>
      </c>
      <c r="R4725" s="67">
        <v>77670</v>
      </c>
      <c r="S4725" s="67">
        <v>78802.3</v>
      </c>
      <c r="T4725" s="67">
        <v>79953.899999999994</v>
      </c>
      <c r="U4725" s="67">
        <v>81125.100000000006</v>
      </c>
      <c r="V4725" s="67">
        <v>82316.2</v>
      </c>
      <c r="W4725" s="67">
        <v>83527.5</v>
      </c>
      <c r="X4725" s="67">
        <v>84759.4</v>
      </c>
      <c r="Y4725" s="67">
        <v>86012.3</v>
      </c>
      <c r="Z4725" s="67">
        <v>87286.399999999994</v>
      </c>
      <c r="AA4725" s="67">
        <v>88582.2</v>
      </c>
      <c r="AB4725" s="67">
        <v>89900.1</v>
      </c>
      <c r="AC4725" s="67">
        <v>91240.3</v>
      </c>
      <c r="AD4725" s="67">
        <v>92603.4</v>
      </c>
      <c r="AE4725" s="67">
        <v>93989.6</v>
      </c>
      <c r="AF4725" s="67">
        <v>95399.3</v>
      </c>
      <c r="AG4725" s="67">
        <v>96833.1</v>
      </c>
      <c r="AH4725" s="67">
        <v>98291.199999999997</v>
      </c>
      <c r="AI4725" s="67">
        <v>99774.1</v>
      </c>
    </row>
    <row r="4726" spans="1:35" hidden="1" x14ac:dyDescent="0.25">
      <c r="A4726" s="67">
        <v>9077</v>
      </c>
      <c r="B4726" s="67" t="s">
        <v>520</v>
      </c>
      <c r="C4726" s="67" t="s">
        <v>398</v>
      </c>
      <c r="D4726" s="67" t="s">
        <v>323</v>
      </c>
      <c r="E4726" s="67">
        <v>428553</v>
      </c>
      <c r="F4726" s="67">
        <v>438850</v>
      </c>
      <c r="G4726" s="67">
        <v>449491</v>
      </c>
      <c r="H4726" s="67">
        <v>460488</v>
      </c>
      <c r="I4726" s="67">
        <v>471855</v>
      </c>
      <c r="J4726" s="67">
        <v>483604</v>
      </c>
      <c r="K4726" s="67">
        <v>495752</v>
      </c>
      <c r="L4726" s="67">
        <v>508311</v>
      </c>
      <c r="M4726" s="67">
        <v>521235</v>
      </c>
      <c r="N4726" s="67">
        <v>534534</v>
      </c>
      <c r="O4726" s="67">
        <v>548219</v>
      </c>
      <c r="P4726" s="67">
        <v>562300</v>
      </c>
      <c r="Q4726" s="67">
        <v>576789</v>
      </c>
      <c r="R4726" s="67">
        <v>591699</v>
      </c>
      <c r="S4726" s="67">
        <v>607042</v>
      </c>
      <c r="T4726" s="67">
        <v>622829</v>
      </c>
      <c r="U4726" s="67">
        <v>639074</v>
      </c>
      <c r="V4726" s="67">
        <v>655790</v>
      </c>
      <c r="W4726" s="67">
        <v>672991</v>
      </c>
      <c r="X4726" s="67">
        <v>690690</v>
      </c>
      <c r="Y4726" s="67">
        <v>708903</v>
      </c>
      <c r="Z4726" s="67">
        <v>727644</v>
      </c>
      <c r="AA4726" s="67">
        <v>746929</v>
      </c>
      <c r="AB4726" s="67">
        <v>766773</v>
      </c>
      <c r="AC4726" s="67">
        <v>787192</v>
      </c>
      <c r="AD4726" s="67">
        <v>808204</v>
      </c>
      <c r="AE4726" s="67">
        <v>829825</v>
      </c>
      <c r="AF4726" s="67">
        <v>852072</v>
      </c>
      <c r="AG4726" s="67">
        <v>874965</v>
      </c>
      <c r="AH4726" s="67">
        <v>898522</v>
      </c>
      <c r="AI4726" s="67">
        <v>922762</v>
      </c>
    </row>
    <row r="4727" spans="1:35" hidden="1" x14ac:dyDescent="0.25">
      <c r="A4727" s="67">
        <v>9078</v>
      </c>
      <c r="B4727" s="67" t="s">
        <v>520</v>
      </c>
      <c r="C4727" s="67" t="s">
        <v>399</v>
      </c>
      <c r="D4727" s="67" t="s">
        <v>323</v>
      </c>
      <c r="E4727" s="67">
        <v>47431.4</v>
      </c>
      <c r="F4727" s="67">
        <v>48389</v>
      </c>
      <c r="G4727" s="67">
        <v>49357.5</v>
      </c>
      <c r="H4727" s="67">
        <v>50336.6</v>
      </c>
      <c r="I4727" s="67">
        <v>51326</v>
      </c>
      <c r="J4727" s="67">
        <v>52325.3</v>
      </c>
      <c r="K4727" s="67">
        <v>53334.3</v>
      </c>
      <c r="L4727" s="67">
        <v>54352.5</v>
      </c>
      <c r="M4727" s="67">
        <v>55393.1</v>
      </c>
      <c r="N4727" s="67">
        <v>56456.7</v>
      </c>
      <c r="O4727" s="67">
        <v>57543.6</v>
      </c>
      <c r="P4727" s="67">
        <v>58654.400000000001</v>
      </c>
      <c r="Q4727" s="67">
        <v>59789.7</v>
      </c>
      <c r="R4727" s="67">
        <v>60950</v>
      </c>
      <c r="S4727" s="67">
        <v>62135.7</v>
      </c>
      <c r="T4727" s="67">
        <v>63347.6</v>
      </c>
      <c r="U4727" s="67">
        <v>64586.1</v>
      </c>
      <c r="V4727" s="67">
        <v>65851.899999999994</v>
      </c>
      <c r="W4727" s="67">
        <v>67145.5</v>
      </c>
      <c r="X4727" s="67">
        <v>68467.600000000006</v>
      </c>
      <c r="Y4727" s="67">
        <v>69818.8</v>
      </c>
      <c r="Z4727" s="67">
        <v>71199.7</v>
      </c>
      <c r="AA4727" s="67">
        <v>72610.899999999994</v>
      </c>
      <c r="AB4727" s="67">
        <v>74053.2</v>
      </c>
      <c r="AC4727" s="67">
        <v>75527.3</v>
      </c>
      <c r="AD4727" s="67">
        <v>77033.8</v>
      </c>
      <c r="AE4727" s="67">
        <v>78573.399999999994</v>
      </c>
      <c r="AF4727" s="67">
        <v>80146.899999999994</v>
      </c>
      <c r="AG4727" s="67">
        <v>81755</v>
      </c>
      <c r="AH4727" s="67">
        <v>83398.5</v>
      </c>
      <c r="AI4727" s="67">
        <v>85078.1</v>
      </c>
    </row>
    <row r="4728" spans="1:35" hidden="1" x14ac:dyDescent="0.25">
      <c r="A4728" s="67">
        <v>9080</v>
      </c>
      <c r="B4728" s="67" t="s">
        <v>520</v>
      </c>
      <c r="C4728" s="67" t="s">
        <v>400</v>
      </c>
      <c r="D4728" s="67" t="s">
        <v>323</v>
      </c>
      <c r="E4728" s="67">
        <v>361358000</v>
      </c>
      <c r="F4728" s="67">
        <v>367326000</v>
      </c>
      <c r="G4728" s="67">
        <v>372605000</v>
      </c>
      <c r="H4728" s="67">
        <v>377154000</v>
      </c>
      <c r="I4728" s="67">
        <v>380938000</v>
      </c>
      <c r="J4728" s="67">
        <v>383926000</v>
      </c>
      <c r="K4728" s="67">
        <v>386093000</v>
      </c>
      <c r="L4728" s="67">
        <v>387420000</v>
      </c>
      <c r="M4728" s="67">
        <v>388753000</v>
      </c>
      <c r="N4728" s="67">
        <v>390092000</v>
      </c>
      <c r="O4728" s="67">
        <v>391435000</v>
      </c>
      <c r="P4728" s="67">
        <v>392784000</v>
      </c>
      <c r="Q4728" s="67">
        <v>394139000</v>
      </c>
      <c r="R4728" s="67">
        <v>395499000</v>
      </c>
      <c r="S4728" s="67">
        <v>396864000</v>
      </c>
      <c r="T4728" s="67">
        <v>398235000</v>
      </c>
      <c r="U4728" s="67">
        <v>399611000</v>
      </c>
      <c r="V4728" s="67">
        <v>400993000</v>
      </c>
      <c r="W4728" s="67">
        <v>402380000</v>
      </c>
      <c r="X4728" s="67">
        <v>403773000</v>
      </c>
      <c r="Y4728" s="67">
        <v>405172000</v>
      </c>
      <c r="Z4728" s="67">
        <v>406576000</v>
      </c>
      <c r="AA4728" s="67">
        <v>407985000</v>
      </c>
      <c r="AB4728" s="67">
        <v>409400000</v>
      </c>
      <c r="AC4728" s="67">
        <v>410821000</v>
      </c>
      <c r="AD4728" s="67">
        <v>412248000</v>
      </c>
      <c r="AE4728" s="67">
        <v>413680000</v>
      </c>
      <c r="AF4728" s="67">
        <v>415118000</v>
      </c>
      <c r="AG4728" s="67">
        <v>416562000</v>
      </c>
      <c r="AH4728" s="67">
        <v>418012000</v>
      </c>
      <c r="AI4728" s="67">
        <v>419467000</v>
      </c>
    </row>
    <row r="4729" spans="1:35" hidden="1" x14ac:dyDescent="0.25">
      <c r="A4729" s="67">
        <v>9082</v>
      </c>
      <c r="B4729" s="67" t="s">
        <v>520</v>
      </c>
      <c r="C4729" s="67" t="s">
        <v>402</v>
      </c>
      <c r="D4729" s="67" t="s">
        <v>323</v>
      </c>
      <c r="E4729" s="67">
        <v>4918110</v>
      </c>
      <c r="F4729" s="67">
        <v>5140410</v>
      </c>
      <c r="G4729" s="67">
        <v>5360780</v>
      </c>
      <c r="H4729" s="67">
        <v>5577800</v>
      </c>
      <c r="I4729" s="67">
        <v>5789990</v>
      </c>
      <c r="J4729" s="67">
        <v>5995870</v>
      </c>
      <c r="K4729" s="67">
        <v>6193920</v>
      </c>
      <c r="L4729" s="67">
        <v>6382650</v>
      </c>
      <c r="M4729" s="67">
        <v>6577790</v>
      </c>
      <c r="N4729" s="67">
        <v>6779580</v>
      </c>
      <c r="O4729" s="67">
        <v>6988220</v>
      </c>
      <c r="P4729" s="67">
        <v>7203950</v>
      </c>
      <c r="Q4729" s="67">
        <v>7427020</v>
      </c>
      <c r="R4729" s="67">
        <v>7657680</v>
      </c>
      <c r="S4729" s="67">
        <v>7896170</v>
      </c>
      <c r="T4729" s="67">
        <v>8142780</v>
      </c>
      <c r="U4729" s="67">
        <v>8397770</v>
      </c>
      <c r="V4729" s="67">
        <v>8661430</v>
      </c>
      <c r="W4729" s="67">
        <v>8934050</v>
      </c>
      <c r="X4729" s="67">
        <v>9215950</v>
      </c>
      <c r="Y4729" s="67">
        <v>9507420</v>
      </c>
      <c r="Z4729" s="67">
        <v>9808810</v>
      </c>
      <c r="AA4729" s="67">
        <v>10120400</v>
      </c>
      <c r="AB4729" s="67">
        <v>10442700</v>
      </c>
      <c r="AC4729" s="67">
        <v>10775900</v>
      </c>
      <c r="AD4729" s="67">
        <v>11120400</v>
      </c>
      <c r="AE4729" s="67">
        <v>11476600</v>
      </c>
      <c r="AF4729" s="67">
        <v>11844900</v>
      </c>
      <c r="AG4729" s="67">
        <v>12225800</v>
      </c>
      <c r="AH4729" s="67">
        <v>12619600</v>
      </c>
      <c r="AI4729" s="67">
        <v>13026800</v>
      </c>
    </row>
    <row r="4730" spans="1:35" hidden="1" x14ac:dyDescent="0.25">
      <c r="A4730" s="67">
        <v>9083</v>
      </c>
      <c r="B4730" s="67" t="s">
        <v>520</v>
      </c>
      <c r="C4730" s="67" t="s">
        <v>403</v>
      </c>
      <c r="D4730" s="67" t="s">
        <v>323</v>
      </c>
      <c r="E4730" s="67">
        <v>219392000</v>
      </c>
      <c r="F4730" s="67">
        <v>217257000</v>
      </c>
      <c r="G4730" s="67">
        <v>215799000</v>
      </c>
      <c r="H4730" s="67">
        <v>214998000</v>
      </c>
      <c r="I4730" s="67">
        <v>214843000</v>
      </c>
      <c r="J4730" s="67">
        <v>215330000</v>
      </c>
      <c r="K4730" s="67">
        <v>216463000</v>
      </c>
      <c r="L4730" s="67">
        <v>218252000</v>
      </c>
      <c r="M4730" s="67">
        <v>220058000</v>
      </c>
      <c r="N4730" s="67">
        <v>221882000</v>
      </c>
      <c r="O4730" s="67">
        <v>223725000</v>
      </c>
      <c r="P4730" s="67">
        <v>225586000</v>
      </c>
      <c r="Q4730" s="67">
        <v>227466000</v>
      </c>
      <c r="R4730" s="67">
        <v>229365000</v>
      </c>
      <c r="S4730" s="67">
        <v>231282000</v>
      </c>
      <c r="T4730" s="67">
        <v>233220000</v>
      </c>
      <c r="U4730" s="67">
        <v>235176000</v>
      </c>
      <c r="V4730" s="67">
        <v>237152000</v>
      </c>
      <c r="W4730" s="67">
        <v>239148000</v>
      </c>
      <c r="X4730" s="67">
        <v>241165000</v>
      </c>
      <c r="Y4730" s="67">
        <v>243201000</v>
      </c>
      <c r="Z4730" s="67">
        <v>245258000</v>
      </c>
      <c r="AA4730" s="67">
        <v>247335000</v>
      </c>
      <c r="AB4730" s="67">
        <v>249434000</v>
      </c>
      <c r="AC4730" s="67">
        <v>251553000</v>
      </c>
      <c r="AD4730" s="67">
        <v>253694000</v>
      </c>
      <c r="AE4730" s="67">
        <v>255856000</v>
      </c>
      <c r="AF4730" s="67">
        <v>258040000</v>
      </c>
      <c r="AG4730" s="67">
        <v>260246000</v>
      </c>
      <c r="AH4730" s="67">
        <v>262474000</v>
      </c>
      <c r="AI4730" s="67">
        <v>264724000</v>
      </c>
    </row>
    <row r="4731" spans="1:35" hidden="1" x14ac:dyDescent="0.25">
      <c r="A4731" s="67">
        <v>9084</v>
      </c>
      <c r="B4731" s="67" t="s">
        <v>520</v>
      </c>
      <c r="C4731" s="67" t="s">
        <v>404</v>
      </c>
      <c r="D4731" s="67" t="s">
        <v>323</v>
      </c>
      <c r="E4731" s="67">
        <v>25638900</v>
      </c>
      <c r="F4731" s="67">
        <v>25709300</v>
      </c>
      <c r="G4731" s="67">
        <v>25871900</v>
      </c>
      <c r="H4731" s="67">
        <v>26128500</v>
      </c>
      <c r="I4731" s="67">
        <v>26482000</v>
      </c>
      <c r="J4731" s="67">
        <v>26936600</v>
      </c>
      <c r="K4731" s="67">
        <v>27497800</v>
      </c>
      <c r="L4731" s="67">
        <v>28172500</v>
      </c>
      <c r="M4731" s="67">
        <v>28866800</v>
      </c>
      <c r="N4731" s="67">
        <v>29581300</v>
      </c>
      <c r="O4731" s="67">
        <v>30316500</v>
      </c>
      <c r="P4731" s="67">
        <v>31073000</v>
      </c>
      <c r="Q4731" s="67">
        <v>31851500</v>
      </c>
      <c r="R4731" s="67">
        <v>32652500</v>
      </c>
      <c r="S4731" s="67">
        <v>33476700</v>
      </c>
      <c r="T4731" s="67">
        <v>34324900</v>
      </c>
      <c r="U4731" s="67">
        <v>35197600</v>
      </c>
      <c r="V4731" s="67">
        <v>36095700</v>
      </c>
      <c r="W4731" s="67">
        <v>37019800</v>
      </c>
      <c r="X4731" s="67">
        <v>37970700</v>
      </c>
      <c r="Y4731" s="67">
        <v>38949200</v>
      </c>
      <c r="Z4731" s="67">
        <v>39956000</v>
      </c>
      <c r="AA4731" s="67">
        <v>40992100</v>
      </c>
      <c r="AB4731" s="67">
        <v>42058200</v>
      </c>
      <c r="AC4731" s="67">
        <v>43155200</v>
      </c>
      <c r="AD4731" s="67">
        <v>44284000</v>
      </c>
      <c r="AE4731" s="67">
        <v>45445600</v>
      </c>
      <c r="AF4731" s="67">
        <v>46640800</v>
      </c>
      <c r="AG4731" s="67">
        <v>47870800</v>
      </c>
      <c r="AH4731" s="67">
        <v>49136300</v>
      </c>
      <c r="AI4731" s="67">
        <v>50438600</v>
      </c>
    </row>
    <row r="4732" spans="1:35" hidden="1" x14ac:dyDescent="0.25">
      <c r="A4732" s="67">
        <v>9085</v>
      </c>
      <c r="B4732" s="67" t="s">
        <v>520</v>
      </c>
      <c r="C4732" s="67" t="s">
        <v>405</v>
      </c>
      <c r="D4732" s="67" t="s">
        <v>323</v>
      </c>
      <c r="E4732" s="67">
        <v>2411520000</v>
      </c>
      <c r="F4732" s="67">
        <v>2429170000</v>
      </c>
      <c r="G4732" s="67">
        <v>2445710000</v>
      </c>
      <c r="H4732" s="67">
        <v>2461110000</v>
      </c>
      <c r="I4732" s="67">
        <v>2475350000</v>
      </c>
      <c r="J4732" s="67">
        <v>2488400000</v>
      </c>
      <c r="K4732" s="67">
        <v>2500230000</v>
      </c>
      <c r="L4732" s="67">
        <v>2510830000</v>
      </c>
      <c r="M4732" s="67">
        <v>2521480000</v>
      </c>
      <c r="N4732" s="67">
        <v>2532180000</v>
      </c>
      <c r="O4732" s="67">
        <v>2542930000</v>
      </c>
      <c r="P4732" s="67">
        <v>2553740000</v>
      </c>
      <c r="Q4732" s="67">
        <v>2564610000</v>
      </c>
      <c r="R4732" s="67">
        <v>2575520000</v>
      </c>
      <c r="S4732" s="67">
        <v>2586500000</v>
      </c>
      <c r="T4732" s="67">
        <v>2597520000</v>
      </c>
      <c r="U4732" s="67">
        <v>2608600000</v>
      </c>
      <c r="V4732" s="67">
        <v>2619740000</v>
      </c>
      <c r="W4732" s="67">
        <v>2630940000</v>
      </c>
      <c r="X4732" s="67">
        <v>2642180000</v>
      </c>
      <c r="Y4732" s="67">
        <v>2653490000</v>
      </c>
      <c r="Z4732" s="67">
        <v>2664850000</v>
      </c>
      <c r="AA4732" s="67">
        <v>2676270000</v>
      </c>
      <c r="AB4732" s="67">
        <v>2687750000</v>
      </c>
      <c r="AC4732" s="67">
        <v>2699280000</v>
      </c>
      <c r="AD4732" s="67">
        <v>2710870000</v>
      </c>
      <c r="AE4732" s="67">
        <v>2722520000</v>
      </c>
      <c r="AF4732" s="67">
        <v>2734230000</v>
      </c>
      <c r="AG4732" s="67">
        <v>2745990000</v>
      </c>
      <c r="AH4732" s="67">
        <v>2757820000</v>
      </c>
      <c r="AI4732" s="67">
        <v>2769700000</v>
      </c>
    </row>
    <row r="4733" spans="1:35" hidden="1" x14ac:dyDescent="0.25">
      <c r="A4733" s="67">
        <v>9086</v>
      </c>
      <c r="B4733" s="67" t="s">
        <v>520</v>
      </c>
      <c r="C4733" s="67" t="s">
        <v>406</v>
      </c>
      <c r="D4733" s="67" t="s">
        <v>323</v>
      </c>
      <c r="E4733" s="67">
        <v>471595000</v>
      </c>
      <c r="F4733" s="67">
        <v>469666000</v>
      </c>
      <c r="G4733" s="67">
        <v>467871000</v>
      </c>
      <c r="H4733" s="67">
        <v>466208000</v>
      </c>
      <c r="I4733" s="67">
        <v>464677000</v>
      </c>
      <c r="J4733" s="67">
        <v>463274000</v>
      </c>
      <c r="K4733" s="67">
        <v>461999000</v>
      </c>
      <c r="L4733" s="67">
        <v>460851000</v>
      </c>
      <c r="M4733" s="67">
        <v>459706000</v>
      </c>
      <c r="N4733" s="67">
        <v>458564000</v>
      </c>
      <c r="O4733" s="67">
        <v>457426000</v>
      </c>
      <c r="P4733" s="67">
        <v>456291000</v>
      </c>
      <c r="Q4733" s="67">
        <v>455160000</v>
      </c>
      <c r="R4733" s="67">
        <v>454032000</v>
      </c>
      <c r="S4733" s="67">
        <v>452908000</v>
      </c>
      <c r="T4733" s="67">
        <v>451787000</v>
      </c>
      <c r="U4733" s="67">
        <v>450669000</v>
      </c>
      <c r="V4733" s="67">
        <v>449554000</v>
      </c>
      <c r="W4733" s="67">
        <v>448443000</v>
      </c>
      <c r="X4733" s="67">
        <v>447336000</v>
      </c>
      <c r="Y4733" s="67">
        <v>446231000</v>
      </c>
      <c r="Z4733" s="67">
        <v>445130000</v>
      </c>
      <c r="AA4733" s="67">
        <v>444032000</v>
      </c>
      <c r="AB4733" s="67">
        <v>442938000</v>
      </c>
      <c r="AC4733" s="67">
        <v>441847000</v>
      </c>
      <c r="AD4733" s="67">
        <v>440759000</v>
      </c>
      <c r="AE4733" s="67">
        <v>439674000</v>
      </c>
      <c r="AF4733" s="67">
        <v>438592000</v>
      </c>
      <c r="AG4733" s="67">
        <v>437514000</v>
      </c>
      <c r="AH4733" s="67">
        <v>436439000</v>
      </c>
      <c r="AI4733" s="67">
        <v>435368000</v>
      </c>
    </row>
    <row r="4734" spans="1:35" hidden="1" x14ac:dyDescent="0.25">
      <c r="A4734" s="67">
        <v>9087</v>
      </c>
      <c r="B4734" s="67" t="s">
        <v>520</v>
      </c>
      <c r="C4734" s="67" t="s">
        <v>407</v>
      </c>
      <c r="D4734" s="67" t="s">
        <v>323</v>
      </c>
      <c r="E4734" s="67">
        <v>616932000</v>
      </c>
      <c r="F4734" s="67">
        <v>627211000</v>
      </c>
      <c r="G4734" s="67">
        <v>635320000</v>
      </c>
      <c r="H4734" s="67">
        <v>641145000</v>
      </c>
      <c r="I4734" s="67">
        <v>644598000</v>
      </c>
      <c r="J4734" s="67">
        <v>645625000</v>
      </c>
      <c r="K4734" s="67">
        <v>644201000</v>
      </c>
      <c r="L4734" s="67">
        <v>640333000</v>
      </c>
      <c r="M4734" s="67">
        <v>636493000</v>
      </c>
      <c r="N4734" s="67">
        <v>632679000</v>
      </c>
      <c r="O4734" s="67">
        <v>628893000</v>
      </c>
      <c r="P4734" s="67">
        <v>625132000</v>
      </c>
      <c r="Q4734" s="67">
        <v>621398000</v>
      </c>
      <c r="R4734" s="67">
        <v>617691000</v>
      </c>
      <c r="S4734" s="67">
        <v>614009000</v>
      </c>
      <c r="T4734" s="67">
        <v>610353000</v>
      </c>
      <c r="U4734" s="67">
        <v>606722000</v>
      </c>
      <c r="V4734" s="67">
        <v>603117000</v>
      </c>
      <c r="W4734" s="67">
        <v>599537000</v>
      </c>
      <c r="X4734" s="67">
        <v>595982000</v>
      </c>
      <c r="Y4734" s="67">
        <v>592452000</v>
      </c>
      <c r="Z4734" s="67">
        <v>588947000</v>
      </c>
      <c r="AA4734" s="67">
        <v>585467000</v>
      </c>
      <c r="AB4734" s="67">
        <v>582010000</v>
      </c>
      <c r="AC4734" s="67">
        <v>578578000</v>
      </c>
      <c r="AD4734" s="67">
        <v>575170000</v>
      </c>
      <c r="AE4734" s="67">
        <v>571786000</v>
      </c>
      <c r="AF4734" s="67">
        <v>568425000</v>
      </c>
      <c r="AG4734" s="67">
        <v>565088000</v>
      </c>
      <c r="AH4734" s="67">
        <v>561775000</v>
      </c>
      <c r="AI4734" s="67">
        <v>558484000</v>
      </c>
    </row>
    <row r="4735" spans="1:35" hidden="1" x14ac:dyDescent="0.25">
      <c r="A4735" s="67">
        <v>9088</v>
      </c>
      <c r="B4735" s="67" t="s">
        <v>520</v>
      </c>
      <c r="C4735" s="67" t="s">
        <v>408</v>
      </c>
      <c r="D4735" s="67" t="s">
        <v>323</v>
      </c>
      <c r="E4735" s="67">
        <v>1299460000</v>
      </c>
      <c r="F4735" s="67">
        <v>1298580000</v>
      </c>
      <c r="G4735" s="67">
        <v>1296410000</v>
      </c>
      <c r="H4735" s="67">
        <v>1292940000</v>
      </c>
      <c r="I4735" s="67">
        <v>1288180000</v>
      </c>
      <c r="J4735" s="67">
        <v>1282160000</v>
      </c>
      <c r="K4735" s="67">
        <v>1274890000</v>
      </c>
      <c r="L4735" s="67">
        <v>1266400000</v>
      </c>
      <c r="M4735" s="67">
        <v>1257970000</v>
      </c>
      <c r="N4735" s="67">
        <v>1249610000</v>
      </c>
      <c r="O4735" s="67">
        <v>1241320000</v>
      </c>
      <c r="P4735" s="67">
        <v>1233090000</v>
      </c>
      <c r="Q4735" s="67">
        <v>1224930000</v>
      </c>
      <c r="R4735" s="67">
        <v>1216840000</v>
      </c>
      <c r="S4735" s="67">
        <v>1208810000</v>
      </c>
      <c r="T4735" s="67">
        <v>1200840000</v>
      </c>
      <c r="U4735" s="67">
        <v>1192940000</v>
      </c>
      <c r="V4735" s="67">
        <v>1185100000</v>
      </c>
      <c r="W4735" s="67">
        <v>1177330000</v>
      </c>
      <c r="X4735" s="67">
        <v>1169620000</v>
      </c>
      <c r="Y4735" s="67">
        <v>1161960000</v>
      </c>
      <c r="Z4735" s="67">
        <v>1154370000</v>
      </c>
      <c r="AA4735" s="67">
        <v>1146840000</v>
      </c>
      <c r="AB4735" s="67">
        <v>1139370000</v>
      </c>
      <c r="AC4735" s="67">
        <v>1131960000</v>
      </c>
      <c r="AD4735" s="67">
        <v>1124610000</v>
      </c>
      <c r="AE4735" s="67">
        <v>1117320000</v>
      </c>
      <c r="AF4735" s="67">
        <v>1110090000</v>
      </c>
      <c r="AG4735" s="67">
        <v>1102910000</v>
      </c>
      <c r="AH4735" s="67">
        <v>1095800000</v>
      </c>
      <c r="AI4735" s="67">
        <v>1088730000</v>
      </c>
    </row>
    <row r="4736" spans="1:35" hidden="1" x14ac:dyDescent="0.25">
      <c r="A4736" s="67">
        <v>9089</v>
      </c>
      <c r="B4736" s="67" t="s">
        <v>520</v>
      </c>
      <c r="C4736" s="67" t="s">
        <v>409</v>
      </c>
      <c r="D4736" s="67" t="s">
        <v>323</v>
      </c>
      <c r="E4736" s="67">
        <v>142190000</v>
      </c>
      <c r="F4736" s="67">
        <v>142992000</v>
      </c>
      <c r="G4736" s="67">
        <v>143765000</v>
      </c>
      <c r="H4736" s="67">
        <v>144509000</v>
      </c>
      <c r="I4736" s="67">
        <v>145223000</v>
      </c>
      <c r="J4736" s="67">
        <v>145905000</v>
      </c>
      <c r="K4736" s="67">
        <v>146557000</v>
      </c>
      <c r="L4736" s="67">
        <v>147176000</v>
      </c>
      <c r="M4736" s="67">
        <v>147798000</v>
      </c>
      <c r="N4736" s="67">
        <v>148424000</v>
      </c>
      <c r="O4736" s="67">
        <v>149053000</v>
      </c>
      <c r="P4736" s="67">
        <v>149684000</v>
      </c>
      <c r="Q4736" s="67">
        <v>150319000</v>
      </c>
      <c r="R4736" s="67">
        <v>150957000</v>
      </c>
      <c r="S4736" s="67">
        <v>151599000</v>
      </c>
      <c r="T4736" s="67">
        <v>152243000</v>
      </c>
      <c r="U4736" s="67">
        <v>152891000</v>
      </c>
      <c r="V4736" s="67">
        <v>153542000</v>
      </c>
      <c r="W4736" s="67">
        <v>154196000</v>
      </c>
      <c r="X4736" s="67">
        <v>154854000</v>
      </c>
      <c r="Y4736" s="67">
        <v>155515000</v>
      </c>
      <c r="Z4736" s="67">
        <v>156179000</v>
      </c>
      <c r="AA4736" s="67">
        <v>156846000</v>
      </c>
      <c r="AB4736" s="67">
        <v>157517000</v>
      </c>
      <c r="AC4736" s="67">
        <v>158191000</v>
      </c>
      <c r="AD4736" s="67">
        <v>158869000</v>
      </c>
      <c r="AE4736" s="67">
        <v>159550000</v>
      </c>
      <c r="AF4736" s="67">
        <v>160234000</v>
      </c>
      <c r="AG4736" s="67">
        <v>160922000</v>
      </c>
      <c r="AH4736" s="67">
        <v>161613000</v>
      </c>
      <c r="AI4736" s="67">
        <v>162308000</v>
      </c>
    </row>
    <row r="4737" spans="1:35" hidden="1" x14ac:dyDescent="0.25">
      <c r="A4737" s="67">
        <v>9090</v>
      </c>
      <c r="B4737" s="67" t="s">
        <v>520</v>
      </c>
      <c r="C4737" s="67" t="s">
        <v>410</v>
      </c>
      <c r="D4737" s="67" t="s">
        <v>323</v>
      </c>
      <c r="E4737" s="67">
        <v>2260160000</v>
      </c>
      <c r="F4737" s="67">
        <v>2299300000</v>
      </c>
      <c r="G4737" s="67">
        <v>2335520000</v>
      </c>
      <c r="H4737" s="67">
        <v>2368620000</v>
      </c>
      <c r="I4737" s="67">
        <v>2398430000</v>
      </c>
      <c r="J4737" s="67">
        <v>2424780000</v>
      </c>
      <c r="K4737" s="67">
        <v>2447510000</v>
      </c>
      <c r="L4737" s="67">
        <v>2466490000</v>
      </c>
      <c r="M4737" s="67">
        <v>2485640000</v>
      </c>
      <c r="N4737" s="67">
        <v>2504970000</v>
      </c>
      <c r="O4737" s="67">
        <v>2524460000</v>
      </c>
      <c r="P4737" s="67">
        <v>2544140000</v>
      </c>
      <c r="Q4737" s="67">
        <v>2563990000</v>
      </c>
      <c r="R4737" s="67">
        <v>2584020000</v>
      </c>
      <c r="S4737" s="67">
        <v>2604230000</v>
      </c>
      <c r="T4737" s="67">
        <v>2624620000</v>
      </c>
      <c r="U4737" s="67">
        <v>2645200000</v>
      </c>
      <c r="V4737" s="67">
        <v>2665960000</v>
      </c>
      <c r="W4737" s="67">
        <v>2686910000</v>
      </c>
      <c r="X4737" s="67">
        <v>2708040000</v>
      </c>
      <c r="Y4737" s="67">
        <v>2729370000</v>
      </c>
      <c r="Z4737" s="67">
        <v>2750890000</v>
      </c>
      <c r="AA4737" s="67">
        <v>2772600000</v>
      </c>
      <c r="AB4737" s="67">
        <v>2794510000</v>
      </c>
      <c r="AC4737" s="67">
        <v>2816610000</v>
      </c>
      <c r="AD4737" s="67">
        <v>2838920000</v>
      </c>
      <c r="AE4737" s="67">
        <v>2861420000</v>
      </c>
      <c r="AF4737" s="67">
        <v>2884130000</v>
      </c>
      <c r="AG4737" s="67">
        <v>2907040000</v>
      </c>
      <c r="AH4737" s="67">
        <v>2930160000</v>
      </c>
      <c r="AI4737" s="67">
        <v>2953480000</v>
      </c>
    </row>
    <row r="4738" spans="1:35" hidden="1" x14ac:dyDescent="0.25">
      <c r="A4738" s="67">
        <v>9091</v>
      </c>
      <c r="B4738" s="67" t="s">
        <v>520</v>
      </c>
      <c r="C4738" s="67" t="s">
        <v>411</v>
      </c>
      <c r="D4738" s="67" t="s">
        <v>323</v>
      </c>
      <c r="E4738" s="67">
        <v>210519000</v>
      </c>
      <c r="F4738" s="67">
        <v>210369000</v>
      </c>
      <c r="G4738" s="67">
        <v>210770000</v>
      </c>
      <c r="H4738" s="67">
        <v>211723000</v>
      </c>
      <c r="I4738" s="67">
        <v>213236000</v>
      </c>
      <c r="J4738" s="67">
        <v>215322000</v>
      </c>
      <c r="K4738" s="67">
        <v>217999000</v>
      </c>
      <c r="L4738" s="67">
        <v>221289000</v>
      </c>
      <c r="M4738" s="67">
        <v>224640000</v>
      </c>
      <c r="N4738" s="67">
        <v>228050000</v>
      </c>
      <c r="O4738" s="67">
        <v>231522000</v>
      </c>
      <c r="P4738" s="67">
        <v>235056000</v>
      </c>
      <c r="Q4738" s="67">
        <v>238654000</v>
      </c>
      <c r="R4738" s="67">
        <v>242317000</v>
      </c>
      <c r="S4738" s="67">
        <v>246045000</v>
      </c>
      <c r="T4738" s="67">
        <v>249841000</v>
      </c>
      <c r="U4738" s="67">
        <v>253705000</v>
      </c>
      <c r="V4738" s="67">
        <v>257639000</v>
      </c>
      <c r="W4738" s="67">
        <v>261643000</v>
      </c>
      <c r="X4738" s="67">
        <v>265720000</v>
      </c>
      <c r="Y4738" s="67">
        <v>269870000</v>
      </c>
      <c r="Z4738" s="67">
        <v>274094000</v>
      </c>
      <c r="AA4738" s="67">
        <v>278395000</v>
      </c>
      <c r="AB4738" s="67">
        <v>282773000</v>
      </c>
      <c r="AC4738" s="67">
        <v>287230000</v>
      </c>
      <c r="AD4738" s="67">
        <v>291767000</v>
      </c>
      <c r="AE4738" s="67">
        <v>296385000</v>
      </c>
      <c r="AF4738" s="67">
        <v>301087000</v>
      </c>
      <c r="AG4738" s="67">
        <v>305874000</v>
      </c>
      <c r="AH4738" s="67">
        <v>310746000</v>
      </c>
      <c r="AI4738" s="67">
        <v>315707000</v>
      </c>
    </row>
    <row r="4739" spans="1:35" hidden="1" x14ac:dyDescent="0.25">
      <c r="A4739" s="67">
        <v>9092</v>
      </c>
      <c r="B4739" s="67" t="s">
        <v>520</v>
      </c>
      <c r="C4739" s="67" t="s">
        <v>412</v>
      </c>
      <c r="D4739" s="67" t="s">
        <v>323</v>
      </c>
      <c r="E4739" s="67">
        <v>1384290000</v>
      </c>
      <c r="F4739" s="67">
        <v>1404570000</v>
      </c>
      <c r="G4739" s="67">
        <v>1424350000</v>
      </c>
      <c r="H4739" s="67">
        <v>1443590000</v>
      </c>
      <c r="I4739" s="67">
        <v>1462250000</v>
      </c>
      <c r="J4739" s="67">
        <v>1480310000</v>
      </c>
      <c r="K4739" s="67">
        <v>1497710000</v>
      </c>
      <c r="L4739" s="67">
        <v>1514440000</v>
      </c>
      <c r="M4739" s="67">
        <v>1531390000</v>
      </c>
      <c r="N4739" s="67">
        <v>1548550000</v>
      </c>
      <c r="O4739" s="67">
        <v>1565940000</v>
      </c>
      <c r="P4739" s="67">
        <v>1583550000</v>
      </c>
      <c r="Q4739" s="67">
        <v>1601400000</v>
      </c>
      <c r="R4739" s="67">
        <v>1619470000</v>
      </c>
      <c r="S4739" s="67">
        <v>1637780000</v>
      </c>
      <c r="T4739" s="67">
        <v>1656330000</v>
      </c>
      <c r="U4739" s="67">
        <v>1675120000</v>
      </c>
      <c r="V4739" s="67">
        <v>1694150000</v>
      </c>
      <c r="W4739" s="67">
        <v>1713440000</v>
      </c>
      <c r="X4739" s="67">
        <v>1732970000</v>
      </c>
      <c r="Y4739" s="67">
        <v>1752750000</v>
      </c>
      <c r="Z4739" s="67">
        <v>1772800000</v>
      </c>
      <c r="AA4739" s="67">
        <v>1793100000</v>
      </c>
      <c r="AB4739" s="67">
        <v>1813670000</v>
      </c>
      <c r="AC4739" s="67">
        <v>1834500000</v>
      </c>
      <c r="AD4739" s="67">
        <v>1855610000</v>
      </c>
      <c r="AE4739" s="67">
        <v>1876990000</v>
      </c>
      <c r="AF4739" s="67">
        <v>1898650000</v>
      </c>
      <c r="AG4739" s="67">
        <v>1920590000</v>
      </c>
      <c r="AH4739" s="67">
        <v>1942810000</v>
      </c>
      <c r="AI4739" s="67">
        <v>1965320000</v>
      </c>
    </row>
    <row r="4740" spans="1:35" hidden="1" x14ac:dyDescent="0.25">
      <c r="A4740" s="67">
        <v>9093</v>
      </c>
      <c r="B4740" s="67" t="s">
        <v>520</v>
      </c>
      <c r="C4740" s="67" t="s">
        <v>413</v>
      </c>
      <c r="D4740" s="67" t="s">
        <v>323</v>
      </c>
      <c r="E4740" s="67">
        <v>338298000</v>
      </c>
      <c r="F4740" s="67">
        <v>348679000</v>
      </c>
      <c r="G4740" s="67">
        <v>357183000</v>
      </c>
      <c r="H4740" s="67">
        <v>363619000</v>
      </c>
      <c r="I4740" s="67">
        <v>367833000</v>
      </c>
      <c r="J4740" s="67">
        <v>369715000</v>
      </c>
      <c r="K4740" s="67">
        <v>369207000</v>
      </c>
      <c r="L4740" s="67">
        <v>366302000</v>
      </c>
      <c r="M4740" s="67">
        <v>363424000</v>
      </c>
      <c r="N4740" s="67">
        <v>360572000</v>
      </c>
      <c r="O4740" s="67">
        <v>357745000</v>
      </c>
      <c r="P4740" s="67">
        <v>354943000</v>
      </c>
      <c r="Q4740" s="67">
        <v>352167000</v>
      </c>
      <c r="R4740" s="67">
        <v>349416000</v>
      </c>
      <c r="S4740" s="67">
        <v>346690000</v>
      </c>
      <c r="T4740" s="67">
        <v>343988000</v>
      </c>
      <c r="U4740" s="67">
        <v>341310000</v>
      </c>
      <c r="V4740" s="67">
        <v>338657000</v>
      </c>
      <c r="W4740" s="67">
        <v>336027000</v>
      </c>
      <c r="X4740" s="67">
        <v>333421000</v>
      </c>
      <c r="Y4740" s="67">
        <v>330839000</v>
      </c>
      <c r="Z4740" s="67">
        <v>328279000</v>
      </c>
      <c r="AA4740" s="67">
        <v>325743000</v>
      </c>
      <c r="AB4740" s="67">
        <v>323230000</v>
      </c>
      <c r="AC4740" s="67">
        <v>320739000</v>
      </c>
      <c r="AD4740" s="67">
        <v>318271000</v>
      </c>
      <c r="AE4740" s="67">
        <v>315825000</v>
      </c>
      <c r="AF4740" s="67">
        <v>313401000</v>
      </c>
      <c r="AG4740" s="67">
        <v>310998000</v>
      </c>
      <c r="AH4740" s="67">
        <v>308618000</v>
      </c>
      <c r="AI4740" s="67">
        <v>306258000</v>
      </c>
    </row>
    <row r="4741" spans="1:35" hidden="1" x14ac:dyDescent="0.25">
      <c r="A4741" s="67">
        <v>9094</v>
      </c>
      <c r="B4741" s="67" t="s">
        <v>520</v>
      </c>
      <c r="C4741" s="67" t="s">
        <v>414</v>
      </c>
      <c r="D4741" s="67" t="s">
        <v>323</v>
      </c>
      <c r="E4741" s="67">
        <v>580255000</v>
      </c>
      <c r="F4741" s="67">
        <v>589881000</v>
      </c>
      <c r="G4741" s="67">
        <v>598898000</v>
      </c>
      <c r="H4741" s="67">
        <v>607264000</v>
      </c>
      <c r="I4741" s="67">
        <v>614941000</v>
      </c>
      <c r="J4741" s="67">
        <v>621893000</v>
      </c>
      <c r="K4741" s="67">
        <v>628088000</v>
      </c>
      <c r="L4741" s="67">
        <v>633496000</v>
      </c>
      <c r="M4741" s="67">
        <v>638958000</v>
      </c>
      <c r="N4741" s="67">
        <v>644475000</v>
      </c>
      <c r="O4741" s="67">
        <v>650046000</v>
      </c>
      <c r="P4741" s="67">
        <v>655674000</v>
      </c>
      <c r="Q4741" s="67">
        <v>661358000</v>
      </c>
      <c r="R4741" s="67">
        <v>667098000</v>
      </c>
      <c r="S4741" s="67">
        <v>672896000</v>
      </c>
      <c r="T4741" s="67">
        <v>678752000</v>
      </c>
      <c r="U4741" s="67">
        <v>684667000</v>
      </c>
      <c r="V4741" s="67">
        <v>690640000</v>
      </c>
      <c r="W4741" s="67">
        <v>696674000</v>
      </c>
      <c r="X4741" s="67">
        <v>702768000</v>
      </c>
      <c r="Y4741" s="67">
        <v>708922000</v>
      </c>
      <c r="Z4741" s="67">
        <v>715138000</v>
      </c>
      <c r="AA4741" s="67">
        <v>721417000</v>
      </c>
      <c r="AB4741" s="67">
        <v>727758000</v>
      </c>
      <c r="AC4741" s="67">
        <v>734163000</v>
      </c>
      <c r="AD4741" s="67">
        <v>740631000</v>
      </c>
      <c r="AE4741" s="67">
        <v>747165000</v>
      </c>
      <c r="AF4741" s="67">
        <v>753763000</v>
      </c>
      <c r="AG4741" s="67">
        <v>760428000</v>
      </c>
      <c r="AH4741" s="67">
        <v>767159000</v>
      </c>
      <c r="AI4741" s="67">
        <v>773958000</v>
      </c>
    </row>
    <row r="4742" spans="1:35" hidden="1" x14ac:dyDescent="0.25">
      <c r="A4742" s="67">
        <v>9095</v>
      </c>
      <c r="B4742" s="67" t="s">
        <v>520</v>
      </c>
      <c r="C4742" s="67" t="s">
        <v>415</v>
      </c>
      <c r="D4742" s="67" t="s">
        <v>323</v>
      </c>
      <c r="E4742" s="67">
        <v>344120000</v>
      </c>
      <c r="F4742" s="67">
        <v>348412000</v>
      </c>
      <c r="G4742" s="67">
        <v>351794000</v>
      </c>
      <c r="H4742" s="67">
        <v>354232000</v>
      </c>
      <c r="I4742" s="67">
        <v>355697000</v>
      </c>
      <c r="J4742" s="67">
        <v>356174000</v>
      </c>
      <c r="K4742" s="67">
        <v>355653000</v>
      </c>
      <c r="L4742" s="67">
        <v>354137000</v>
      </c>
      <c r="M4742" s="67">
        <v>352629000</v>
      </c>
      <c r="N4742" s="67">
        <v>351128000</v>
      </c>
      <c r="O4742" s="67">
        <v>349635000</v>
      </c>
      <c r="P4742" s="67">
        <v>348149000</v>
      </c>
      <c r="Q4742" s="67">
        <v>346670000</v>
      </c>
      <c r="R4742" s="67">
        <v>345199000</v>
      </c>
      <c r="S4742" s="67">
        <v>343735000</v>
      </c>
      <c r="T4742" s="67">
        <v>342279000</v>
      </c>
      <c r="U4742" s="67">
        <v>340830000</v>
      </c>
      <c r="V4742" s="67">
        <v>339388000</v>
      </c>
      <c r="W4742" s="67">
        <v>337953000</v>
      </c>
      <c r="X4742" s="67">
        <v>336526000</v>
      </c>
      <c r="Y4742" s="67">
        <v>335105000</v>
      </c>
      <c r="Z4742" s="67">
        <v>333692000</v>
      </c>
      <c r="AA4742" s="67">
        <v>332286000</v>
      </c>
      <c r="AB4742" s="67">
        <v>330886000</v>
      </c>
      <c r="AC4742" s="67">
        <v>329494000</v>
      </c>
      <c r="AD4742" s="67">
        <v>328109000</v>
      </c>
      <c r="AE4742" s="67">
        <v>326731000</v>
      </c>
      <c r="AF4742" s="67">
        <v>325359000</v>
      </c>
      <c r="AG4742" s="67">
        <v>323995000</v>
      </c>
      <c r="AH4742" s="67">
        <v>322637000</v>
      </c>
      <c r="AI4742" s="67">
        <v>321286000</v>
      </c>
    </row>
    <row r="4743" spans="1:35" hidden="1" x14ac:dyDescent="0.25">
      <c r="A4743" s="67">
        <v>9096</v>
      </c>
      <c r="B4743" s="67" t="s">
        <v>520</v>
      </c>
      <c r="C4743" s="67" t="s">
        <v>416</v>
      </c>
      <c r="D4743" s="67" t="s">
        <v>323</v>
      </c>
      <c r="E4743" s="67">
        <v>476208000</v>
      </c>
      <c r="F4743" s="67">
        <v>483550000</v>
      </c>
      <c r="G4743" s="67">
        <v>490328000</v>
      </c>
      <c r="H4743" s="67">
        <v>496509000</v>
      </c>
      <c r="I4743" s="67">
        <v>502063000</v>
      </c>
      <c r="J4743" s="67">
        <v>506960000</v>
      </c>
      <c r="K4743" s="67">
        <v>511176000</v>
      </c>
      <c r="L4743" s="67">
        <v>514690000</v>
      </c>
      <c r="M4743" s="67">
        <v>518231000</v>
      </c>
      <c r="N4743" s="67">
        <v>521801000</v>
      </c>
      <c r="O4743" s="67">
        <v>525399000</v>
      </c>
      <c r="P4743" s="67">
        <v>529026000</v>
      </c>
      <c r="Q4743" s="67">
        <v>532682000</v>
      </c>
      <c r="R4743" s="67">
        <v>536367000</v>
      </c>
      <c r="S4743" s="67">
        <v>540082000</v>
      </c>
      <c r="T4743" s="67">
        <v>543827000</v>
      </c>
      <c r="U4743" s="67">
        <v>547601000</v>
      </c>
      <c r="V4743" s="67">
        <v>551406000</v>
      </c>
      <c r="W4743" s="67">
        <v>555241000</v>
      </c>
      <c r="X4743" s="67">
        <v>559107000</v>
      </c>
      <c r="Y4743" s="67">
        <v>563003000</v>
      </c>
      <c r="Z4743" s="67">
        <v>566931000</v>
      </c>
      <c r="AA4743" s="67">
        <v>570890000</v>
      </c>
      <c r="AB4743" s="67">
        <v>574881000</v>
      </c>
      <c r="AC4743" s="67">
        <v>578904000</v>
      </c>
      <c r="AD4743" s="67">
        <v>582959000</v>
      </c>
      <c r="AE4743" s="67">
        <v>587047000</v>
      </c>
      <c r="AF4743" s="67">
        <v>591167000</v>
      </c>
      <c r="AG4743" s="67">
        <v>595320000</v>
      </c>
      <c r="AH4743" s="67">
        <v>599506000</v>
      </c>
      <c r="AI4743" s="67">
        <v>603726000</v>
      </c>
    </row>
    <row r="4744" spans="1:35" hidden="1" x14ac:dyDescent="0.25">
      <c r="A4744" s="67">
        <v>9097</v>
      </c>
      <c r="B4744" s="67" t="s">
        <v>520</v>
      </c>
      <c r="C4744" s="67" t="s">
        <v>417</v>
      </c>
      <c r="D4744" s="67" t="s">
        <v>323</v>
      </c>
      <c r="E4744" s="67">
        <v>2590140000</v>
      </c>
      <c r="F4744" s="67">
        <v>2643180000</v>
      </c>
      <c r="G4744" s="67">
        <v>2690700000</v>
      </c>
      <c r="H4744" s="67">
        <v>2732290000</v>
      </c>
      <c r="I4744" s="67">
        <v>2767570000</v>
      </c>
      <c r="J4744" s="67">
        <v>2796210000</v>
      </c>
      <c r="K4744" s="67">
        <v>2817960000</v>
      </c>
      <c r="L4744" s="67">
        <v>2832580000</v>
      </c>
      <c r="M4744" s="67">
        <v>2847300000</v>
      </c>
      <c r="N4744" s="67">
        <v>2862100000</v>
      </c>
      <c r="O4744" s="67">
        <v>2876990000</v>
      </c>
      <c r="P4744" s="67">
        <v>2891970000</v>
      </c>
      <c r="Q4744" s="67">
        <v>2907040000</v>
      </c>
      <c r="R4744" s="67">
        <v>2922200000</v>
      </c>
      <c r="S4744" s="67">
        <v>2937450000</v>
      </c>
      <c r="T4744" s="67">
        <v>2952800000</v>
      </c>
      <c r="U4744" s="67">
        <v>2968230000</v>
      </c>
      <c r="V4744" s="67">
        <v>2983760000</v>
      </c>
      <c r="W4744" s="67">
        <v>2999380000</v>
      </c>
      <c r="X4744" s="67">
        <v>3015100000</v>
      </c>
      <c r="Y4744" s="67">
        <v>3030900000</v>
      </c>
      <c r="Z4744" s="67">
        <v>3046810000</v>
      </c>
      <c r="AA4744" s="67">
        <v>3062810000</v>
      </c>
      <c r="AB4744" s="67">
        <v>3078900000</v>
      </c>
      <c r="AC4744" s="67">
        <v>3095090000</v>
      </c>
      <c r="AD4744" s="67">
        <v>3111380000</v>
      </c>
      <c r="AE4744" s="67">
        <v>3127770000</v>
      </c>
      <c r="AF4744" s="67">
        <v>3144260000</v>
      </c>
      <c r="AG4744" s="67">
        <v>3160840000</v>
      </c>
      <c r="AH4744" s="67">
        <v>3177520000</v>
      </c>
      <c r="AI4744" s="67">
        <v>3194310000</v>
      </c>
    </row>
    <row r="4745" spans="1:35" hidden="1" x14ac:dyDescent="0.25">
      <c r="A4745" s="67">
        <v>9098</v>
      </c>
      <c r="B4745" s="67" t="s">
        <v>520</v>
      </c>
      <c r="C4745" s="67" t="s">
        <v>418</v>
      </c>
      <c r="D4745" s="67" t="s">
        <v>323</v>
      </c>
      <c r="E4745" s="67">
        <v>489395000</v>
      </c>
      <c r="F4745" s="67">
        <v>497460000</v>
      </c>
      <c r="G4745" s="67">
        <v>505863000</v>
      </c>
      <c r="H4745" s="67">
        <v>514618000</v>
      </c>
      <c r="I4745" s="67">
        <v>523739000</v>
      </c>
      <c r="J4745" s="67">
        <v>533242000</v>
      </c>
      <c r="K4745" s="67">
        <v>543142000</v>
      </c>
      <c r="L4745" s="67">
        <v>553457000</v>
      </c>
      <c r="M4745" s="67">
        <v>563999000</v>
      </c>
      <c r="N4745" s="67">
        <v>574773000</v>
      </c>
      <c r="O4745" s="67">
        <v>585784000</v>
      </c>
      <c r="P4745" s="67">
        <v>597037000</v>
      </c>
      <c r="Q4745" s="67">
        <v>608538000</v>
      </c>
      <c r="R4745" s="67">
        <v>620291000</v>
      </c>
      <c r="S4745" s="67">
        <v>632304000</v>
      </c>
      <c r="T4745" s="67">
        <v>644580000</v>
      </c>
      <c r="U4745" s="67">
        <v>657127000</v>
      </c>
      <c r="V4745" s="67">
        <v>669949000</v>
      </c>
      <c r="W4745" s="67">
        <v>683054000</v>
      </c>
      <c r="X4745" s="67">
        <v>696447000</v>
      </c>
      <c r="Y4745" s="67">
        <v>710135000</v>
      </c>
      <c r="Z4745" s="67">
        <v>724123000</v>
      </c>
      <c r="AA4745" s="67">
        <v>738420000</v>
      </c>
      <c r="AB4745" s="67">
        <v>753031000</v>
      </c>
      <c r="AC4745" s="67">
        <v>767963000</v>
      </c>
      <c r="AD4745" s="67">
        <v>783225000</v>
      </c>
      <c r="AE4745" s="67">
        <v>798821000</v>
      </c>
      <c r="AF4745" s="67">
        <v>814761000</v>
      </c>
      <c r="AG4745" s="67">
        <v>831052000</v>
      </c>
      <c r="AH4745" s="67">
        <v>847701000</v>
      </c>
      <c r="AI4745" s="67">
        <v>864716000</v>
      </c>
    </row>
    <row r="4746" spans="1:35" hidden="1" x14ac:dyDescent="0.25">
      <c r="A4746" s="67">
        <v>9099</v>
      </c>
      <c r="B4746" s="67" t="s">
        <v>520</v>
      </c>
      <c r="C4746" s="67" t="s">
        <v>419</v>
      </c>
      <c r="D4746" s="67" t="s">
        <v>323</v>
      </c>
      <c r="E4746" s="67">
        <v>1287190000</v>
      </c>
      <c r="F4746" s="67">
        <v>1312060000</v>
      </c>
      <c r="G4746" s="67">
        <v>1337180000</v>
      </c>
      <c r="H4746" s="67">
        <v>1362540000</v>
      </c>
      <c r="I4746" s="67">
        <v>1388120000</v>
      </c>
      <c r="J4746" s="67">
        <v>1413920000</v>
      </c>
      <c r="K4746" s="67">
        <v>1439920000</v>
      </c>
      <c r="L4746" s="67">
        <v>1466130000</v>
      </c>
      <c r="M4746" s="67">
        <v>1492880000</v>
      </c>
      <c r="N4746" s="67">
        <v>1520200000</v>
      </c>
      <c r="O4746" s="67">
        <v>1548080000</v>
      </c>
      <c r="P4746" s="67">
        <v>1576560000</v>
      </c>
      <c r="Q4746" s="67">
        <v>1605630000</v>
      </c>
      <c r="R4746" s="67">
        <v>1635310000</v>
      </c>
      <c r="S4746" s="67">
        <v>1665620000</v>
      </c>
      <c r="T4746" s="67">
        <v>1696560000</v>
      </c>
      <c r="U4746" s="67">
        <v>1728160000</v>
      </c>
      <c r="V4746" s="67">
        <v>1760410000</v>
      </c>
      <c r="W4746" s="67">
        <v>1793350000</v>
      </c>
      <c r="X4746" s="67">
        <v>1826970000</v>
      </c>
      <c r="Y4746" s="67">
        <v>1861300000</v>
      </c>
      <c r="Z4746" s="67">
        <v>1896360000</v>
      </c>
      <c r="AA4746" s="67">
        <v>1932140000</v>
      </c>
      <c r="AB4746" s="67">
        <v>1968680000</v>
      </c>
      <c r="AC4746" s="67">
        <v>2005990000</v>
      </c>
      <c r="AD4746" s="67">
        <v>2044080000</v>
      </c>
      <c r="AE4746" s="67">
        <v>2082970000</v>
      </c>
      <c r="AF4746" s="67">
        <v>2122680000</v>
      </c>
      <c r="AG4746" s="67">
        <v>2163220000</v>
      </c>
      <c r="AH4746" s="67">
        <v>2204610000</v>
      </c>
      <c r="AI4746" s="67">
        <v>2246880000</v>
      </c>
    </row>
    <row r="4747" spans="1:35" hidden="1" x14ac:dyDescent="0.25">
      <c r="A4747" s="67">
        <v>9100</v>
      </c>
      <c r="B4747" s="67" t="s">
        <v>520</v>
      </c>
      <c r="C4747" s="67" t="s">
        <v>420</v>
      </c>
      <c r="D4747" s="67" t="s">
        <v>323</v>
      </c>
      <c r="E4747" s="67">
        <v>1759550000</v>
      </c>
      <c r="F4747" s="67">
        <v>1794450000</v>
      </c>
      <c r="G4747" s="67">
        <v>1827540000</v>
      </c>
      <c r="H4747" s="67">
        <v>1858660000</v>
      </c>
      <c r="I4747" s="67">
        <v>1887650000</v>
      </c>
      <c r="J4747" s="67">
        <v>1914390000</v>
      </c>
      <c r="K4747" s="67">
        <v>1938720000</v>
      </c>
      <c r="L4747" s="67">
        <v>1960540000</v>
      </c>
      <c r="M4747" s="67">
        <v>1982640000</v>
      </c>
      <c r="N4747" s="67">
        <v>2005030000</v>
      </c>
      <c r="O4747" s="67">
        <v>2027710000</v>
      </c>
      <c r="P4747" s="67">
        <v>2050680000</v>
      </c>
      <c r="Q4747" s="67">
        <v>2073950000</v>
      </c>
      <c r="R4747" s="67">
        <v>2097530000</v>
      </c>
      <c r="S4747" s="67">
        <v>2121410000</v>
      </c>
      <c r="T4747" s="67">
        <v>2145600000</v>
      </c>
      <c r="U4747" s="67">
        <v>2170110000</v>
      </c>
      <c r="V4747" s="67">
        <v>2194930000</v>
      </c>
      <c r="W4747" s="67">
        <v>2220080000</v>
      </c>
      <c r="X4747" s="67">
        <v>2245560000</v>
      </c>
      <c r="Y4747" s="67">
        <v>2271360000</v>
      </c>
      <c r="Z4747" s="67">
        <v>2297500000</v>
      </c>
      <c r="AA4747" s="67">
        <v>2323990000</v>
      </c>
      <c r="AB4747" s="67">
        <v>2350810000</v>
      </c>
      <c r="AC4747" s="67">
        <v>2377990000</v>
      </c>
      <c r="AD4747" s="67">
        <v>2405510000</v>
      </c>
      <c r="AE4747" s="67">
        <v>2433400000</v>
      </c>
      <c r="AF4747" s="67">
        <v>2461650000</v>
      </c>
      <c r="AG4747" s="67">
        <v>2490260000</v>
      </c>
      <c r="AH4747" s="67">
        <v>2519250000</v>
      </c>
      <c r="AI4747" s="67">
        <v>2548610000</v>
      </c>
    </row>
    <row r="4748" spans="1:35" hidden="1" x14ac:dyDescent="0.25">
      <c r="A4748" s="67">
        <v>9101</v>
      </c>
      <c r="B4748" s="67" t="s">
        <v>520</v>
      </c>
      <c r="C4748" s="67" t="s">
        <v>421</v>
      </c>
      <c r="D4748" s="67" t="s">
        <v>323</v>
      </c>
      <c r="E4748" s="67">
        <v>5845600000</v>
      </c>
      <c r="F4748" s="67">
        <v>6177500000</v>
      </c>
      <c r="G4748" s="67">
        <v>6481060000</v>
      </c>
      <c r="H4748" s="67">
        <v>6748940000</v>
      </c>
      <c r="I4748" s="67">
        <v>6974280000</v>
      </c>
      <c r="J4748" s="67">
        <v>7150990000</v>
      </c>
      <c r="K4748" s="67">
        <v>7274050000</v>
      </c>
      <c r="L4748" s="67">
        <v>7339720000</v>
      </c>
      <c r="M4748" s="67">
        <v>7406030000</v>
      </c>
      <c r="N4748" s="67">
        <v>7473020000</v>
      </c>
      <c r="O4748" s="67">
        <v>7540670000</v>
      </c>
      <c r="P4748" s="67">
        <v>7609000000</v>
      </c>
      <c r="Q4748" s="67">
        <v>7678010000</v>
      </c>
      <c r="R4748" s="67">
        <v>7747710000</v>
      </c>
      <c r="S4748" s="67">
        <v>7818110000</v>
      </c>
      <c r="T4748" s="67">
        <v>7889210000</v>
      </c>
      <c r="U4748" s="67">
        <v>7961020000</v>
      </c>
      <c r="V4748" s="67">
        <v>8033560000</v>
      </c>
      <c r="W4748" s="67">
        <v>8106810000</v>
      </c>
      <c r="X4748" s="67">
        <v>8180800000</v>
      </c>
      <c r="Y4748" s="67">
        <v>8255530000</v>
      </c>
      <c r="Z4748" s="67">
        <v>8331010000</v>
      </c>
      <c r="AA4748" s="67">
        <v>8407240000</v>
      </c>
      <c r="AB4748" s="67">
        <v>8484240000</v>
      </c>
      <c r="AC4748" s="67">
        <v>8562000000</v>
      </c>
      <c r="AD4748" s="67">
        <v>8640540000</v>
      </c>
      <c r="AE4748" s="67">
        <v>8719870000</v>
      </c>
      <c r="AF4748" s="67">
        <v>8799990000</v>
      </c>
      <c r="AG4748" s="67">
        <v>8880910000</v>
      </c>
      <c r="AH4748" s="67">
        <v>8962640000</v>
      </c>
      <c r="AI4748" s="67">
        <v>9045190000</v>
      </c>
    </row>
    <row r="4749" spans="1:35" hidden="1" x14ac:dyDescent="0.25">
      <c r="A4749" s="67">
        <v>9102</v>
      </c>
      <c r="B4749" s="67" t="s">
        <v>520</v>
      </c>
      <c r="C4749" s="67" t="s">
        <v>422</v>
      </c>
      <c r="D4749" s="67" t="s">
        <v>323</v>
      </c>
      <c r="E4749" s="67">
        <v>462026000</v>
      </c>
      <c r="F4749" s="67">
        <v>468592000</v>
      </c>
      <c r="G4749" s="67">
        <v>474819000</v>
      </c>
      <c r="H4749" s="67">
        <v>480688000</v>
      </c>
      <c r="I4749" s="67">
        <v>486178000</v>
      </c>
      <c r="J4749" s="67">
        <v>491274000</v>
      </c>
      <c r="K4749" s="67">
        <v>495957000</v>
      </c>
      <c r="L4749" s="67">
        <v>500212000</v>
      </c>
      <c r="M4749" s="67">
        <v>504509000</v>
      </c>
      <c r="N4749" s="67">
        <v>508850000</v>
      </c>
      <c r="O4749" s="67">
        <v>513234000</v>
      </c>
      <c r="P4749" s="67">
        <v>517662000</v>
      </c>
      <c r="Q4749" s="67">
        <v>522134000</v>
      </c>
      <c r="R4749" s="67">
        <v>526651000</v>
      </c>
      <c r="S4749" s="67">
        <v>531213000</v>
      </c>
      <c r="T4749" s="67">
        <v>535820000</v>
      </c>
      <c r="U4749" s="67">
        <v>540474000</v>
      </c>
      <c r="V4749" s="67">
        <v>545174000</v>
      </c>
      <c r="W4749" s="67">
        <v>549922000</v>
      </c>
      <c r="X4749" s="67">
        <v>554716000</v>
      </c>
      <c r="Y4749" s="67">
        <v>559559000</v>
      </c>
      <c r="Z4749" s="67">
        <v>564450000</v>
      </c>
      <c r="AA4749" s="67">
        <v>569390000</v>
      </c>
      <c r="AB4749" s="67">
        <v>574380000</v>
      </c>
      <c r="AC4749" s="67">
        <v>579419000</v>
      </c>
      <c r="AD4749" s="67">
        <v>584509000</v>
      </c>
      <c r="AE4749" s="67">
        <v>589649000</v>
      </c>
      <c r="AF4749" s="67">
        <v>594841000</v>
      </c>
      <c r="AG4749" s="67">
        <v>600085000</v>
      </c>
      <c r="AH4749" s="67">
        <v>605381000</v>
      </c>
      <c r="AI4749" s="67">
        <v>610731000</v>
      </c>
    </row>
    <row r="4750" spans="1:35" hidden="1" x14ac:dyDescent="0.25">
      <c r="A4750" s="67">
        <v>9103</v>
      </c>
      <c r="B4750" s="67" t="s">
        <v>520</v>
      </c>
      <c r="C4750" s="67" t="s">
        <v>423</v>
      </c>
      <c r="D4750" s="67" t="s">
        <v>323</v>
      </c>
      <c r="E4750" s="67">
        <v>1773890000</v>
      </c>
      <c r="F4750" s="67">
        <v>1783700000</v>
      </c>
      <c r="G4750" s="67">
        <v>1794170000</v>
      </c>
      <c r="H4750" s="67">
        <v>1805330000</v>
      </c>
      <c r="I4750" s="67">
        <v>1817180000</v>
      </c>
      <c r="J4750" s="67">
        <v>1829740000</v>
      </c>
      <c r="K4750" s="67">
        <v>1843030000</v>
      </c>
      <c r="L4750" s="67">
        <v>1857060000</v>
      </c>
      <c r="M4750" s="67">
        <v>1871220000</v>
      </c>
      <c r="N4750" s="67">
        <v>1885500000</v>
      </c>
      <c r="O4750" s="67">
        <v>1899920000</v>
      </c>
      <c r="P4750" s="67">
        <v>1914460000</v>
      </c>
      <c r="Q4750" s="67">
        <v>1929130000</v>
      </c>
      <c r="R4750" s="67">
        <v>1943940000</v>
      </c>
      <c r="S4750" s="67">
        <v>1958880000</v>
      </c>
      <c r="T4750" s="67">
        <v>1973950000</v>
      </c>
      <c r="U4750" s="67">
        <v>1989160000</v>
      </c>
      <c r="V4750" s="67">
        <v>2004510000</v>
      </c>
      <c r="W4750" s="67">
        <v>2019990000</v>
      </c>
      <c r="X4750" s="67">
        <v>2035620000</v>
      </c>
      <c r="Y4750" s="67">
        <v>2051380000</v>
      </c>
      <c r="Z4750" s="67">
        <v>2067290000</v>
      </c>
      <c r="AA4750" s="67">
        <v>2083340000</v>
      </c>
      <c r="AB4750" s="67">
        <v>2099530000</v>
      </c>
      <c r="AC4750" s="67">
        <v>2115870000</v>
      </c>
      <c r="AD4750" s="67">
        <v>2132360000</v>
      </c>
      <c r="AE4750" s="67">
        <v>2148990000</v>
      </c>
      <c r="AF4750" s="67">
        <v>2165780000</v>
      </c>
      <c r="AG4750" s="67">
        <v>2182710000</v>
      </c>
      <c r="AH4750" s="67">
        <v>2199800000</v>
      </c>
      <c r="AI4750" s="67">
        <v>2217040000</v>
      </c>
    </row>
    <row r="4751" spans="1:35" hidden="1" x14ac:dyDescent="0.25">
      <c r="A4751" s="67">
        <v>9104</v>
      </c>
      <c r="B4751" s="67" t="s">
        <v>520</v>
      </c>
      <c r="C4751" s="67" t="s">
        <v>424</v>
      </c>
      <c r="D4751" s="67" t="s">
        <v>323</v>
      </c>
      <c r="E4751" s="67">
        <v>350444000</v>
      </c>
      <c r="F4751" s="67">
        <v>352418000</v>
      </c>
      <c r="G4751" s="67">
        <v>354914000</v>
      </c>
      <c r="H4751" s="67">
        <v>357941000</v>
      </c>
      <c r="I4751" s="67">
        <v>361517000</v>
      </c>
      <c r="J4751" s="67">
        <v>365658000</v>
      </c>
      <c r="K4751" s="67">
        <v>370386000</v>
      </c>
      <c r="L4751" s="67">
        <v>375724000</v>
      </c>
      <c r="M4751" s="67">
        <v>381152000</v>
      </c>
      <c r="N4751" s="67">
        <v>386673000</v>
      </c>
      <c r="O4751" s="67">
        <v>392288000</v>
      </c>
      <c r="P4751" s="67">
        <v>397998000</v>
      </c>
      <c r="Q4751" s="67">
        <v>403806000</v>
      </c>
      <c r="R4751" s="67">
        <v>409712000</v>
      </c>
      <c r="S4751" s="67">
        <v>415718000</v>
      </c>
      <c r="T4751" s="67">
        <v>421827000</v>
      </c>
      <c r="U4751" s="67">
        <v>428040000</v>
      </c>
      <c r="V4751" s="67">
        <v>434358000</v>
      </c>
      <c r="W4751" s="67">
        <v>440783000</v>
      </c>
      <c r="X4751" s="67">
        <v>447318000</v>
      </c>
      <c r="Y4751" s="67">
        <v>453964000</v>
      </c>
      <c r="Z4751" s="67">
        <v>460722000</v>
      </c>
      <c r="AA4751" s="67">
        <v>467596000</v>
      </c>
      <c r="AB4751" s="67">
        <v>474587000</v>
      </c>
      <c r="AC4751" s="67">
        <v>481696000</v>
      </c>
      <c r="AD4751" s="67">
        <v>488926000</v>
      </c>
      <c r="AE4751" s="67">
        <v>496280000</v>
      </c>
      <c r="AF4751" s="67">
        <v>503758000</v>
      </c>
      <c r="AG4751" s="67">
        <v>511363000</v>
      </c>
      <c r="AH4751" s="67">
        <v>519098000</v>
      </c>
      <c r="AI4751" s="67">
        <v>526964000</v>
      </c>
    </row>
    <row r="4752" spans="1:35" hidden="1" x14ac:dyDescent="0.25">
      <c r="A4752" s="67">
        <v>9105</v>
      </c>
      <c r="B4752" s="67" t="s">
        <v>520</v>
      </c>
      <c r="C4752" s="67" t="s">
        <v>425</v>
      </c>
      <c r="D4752" s="67" t="s">
        <v>323</v>
      </c>
      <c r="E4752" s="67">
        <v>45960100</v>
      </c>
      <c r="F4752" s="67">
        <v>46070000</v>
      </c>
      <c r="G4752" s="67">
        <v>46213300</v>
      </c>
      <c r="H4752" s="67">
        <v>46390400</v>
      </c>
      <c r="I4752" s="67">
        <v>46601500</v>
      </c>
      <c r="J4752" s="67">
        <v>46847400</v>
      </c>
      <c r="K4752" s="67">
        <v>47128500</v>
      </c>
      <c r="L4752" s="67">
        <v>47445700</v>
      </c>
      <c r="M4752" s="67">
        <v>47765300</v>
      </c>
      <c r="N4752" s="67">
        <v>48087500</v>
      </c>
      <c r="O4752" s="67">
        <v>48412300</v>
      </c>
      <c r="P4752" s="67">
        <v>48739700</v>
      </c>
      <c r="Q4752" s="67">
        <v>49069700</v>
      </c>
      <c r="R4752" s="67">
        <v>49402400</v>
      </c>
      <c r="S4752" s="67">
        <v>49737700</v>
      </c>
      <c r="T4752" s="67">
        <v>50075700</v>
      </c>
      <c r="U4752" s="67">
        <v>50416400</v>
      </c>
      <c r="V4752" s="67">
        <v>50759800</v>
      </c>
      <c r="W4752" s="67">
        <v>51106000</v>
      </c>
      <c r="X4752" s="67">
        <v>51454900</v>
      </c>
      <c r="Y4752" s="67">
        <v>51806700</v>
      </c>
      <c r="Z4752" s="67">
        <v>52161200</v>
      </c>
      <c r="AA4752" s="67">
        <v>52518600</v>
      </c>
      <c r="AB4752" s="67">
        <v>52878800</v>
      </c>
      <c r="AC4752" s="67">
        <v>53242000</v>
      </c>
      <c r="AD4752" s="67">
        <v>53608000</v>
      </c>
      <c r="AE4752" s="67">
        <v>53976900</v>
      </c>
      <c r="AF4752" s="67">
        <v>54348800</v>
      </c>
      <c r="AG4752" s="67">
        <v>54723700</v>
      </c>
      <c r="AH4752" s="67">
        <v>55101600</v>
      </c>
      <c r="AI4752" s="67">
        <v>55482500</v>
      </c>
    </row>
    <row r="4753" spans="1:35" hidden="1" x14ac:dyDescent="0.25">
      <c r="A4753" s="67">
        <v>9106</v>
      </c>
      <c r="B4753" s="67" t="s">
        <v>520</v>
      </c>
      <c r="C4753" s="67" t="s">
        <v>426</v>
      </c>
      <c r="D4753" s="67" t="s">
        <v>323</v>
      </c>
      <c r="E4753" s="67">
        <v>603441000</v>
      </c>
      <c r="F4753" s="67">
        <v>611043000</v>
      </c>
      <c r="G4753" s="67">
        <v>618886000</v>
      </c>
      <c r="H4753" s="67">
        <v>626977000</v>
      </c>
      <c r="I4753" s="67">
        <v>635325000</v>
      </c>
      <c r="J4753" s="67">
        <v>643936000</v>
      </c>
      <c r="K4753" s="67">
        <v>652821000</v>
      </c>
      <c r="L4753" s="67">
        <v>661987000</v>
      </c>
      <c r="M4753" s="67">
        <v>671303000</v>
      </c>
      <c r="N4753" s="67">
        <v>680771000</v>
      </c>
      <c r="O4753" s="67">
        <v>690395000</v>
      </c>
      <c r="P4753" s="67">
        <v>700177000</v>
      </c>
      <c r="Q4753" s="67">
        <v>710118000</v>
      </c>
      <c r="R4753" s="67">
        <v>720223000</v>
      </c>
      <c r="S4753" s="67">
        <v>730493000</v>
      </c>
      <c r="T4753" s="67">
        <v>740931000</v>
      </c>
      <c r="U4753" s="67">
        <v>751540000</v>
      </c>
      <c r="V4753" s="67">
        <v>762323000</v>
      </c>
      <c r="W4753" s="67">
        <v>773283000</v>
      </c>
      <c r="X4753" s="67">
        <v>784422000</v>
      </c>
      <c r="Y4753" s="67">
        <v>795743000</v>
      </c>
      <c r="Z4753" s="67">
        <v>807251000</v>
      </c>
      <c r="AA4753" s="67">
        <v>818946000</v>
      </c>
      <c r="AB4753" s="67">
        <v>830833000</v>
      </c>
      <c r="AC4753" s="67">
        <v>842915000</v>
      </c>
      <c r="AD4753" s="67">
        <v>855195000</v>
      </c>
      <c r="AE4753" s="67">
        <v>867676000</v>
      </c>
      <c r="AF4753" s="67">
        <v>880361000</v>
      </c>
      <c r="AG4753" s="67">
        <v>893254000</v>
      </c>
      <c r="AH4753" s="67">
        <v>906359000</v>
      </c>
      <c r="AI4753" s="67">
        <v>919678000</v>
      </c>
    </row>
    <row r="4754" spans="1:35" hidden="1" x14ac:dyDescent="0.25">
      <c r="A4754" s="67">
        <v>9107</v>
      </c>
      <c r="B4754" s="67" t="s">
        <v>520</v>
      </c>
      <c r="C4754" s="67" t="s">
        <v>427</v>
      </c>
      <c r="D4754" s="67" t="s">
        <v>323</v>
      </c>
      <c r="E4754" s="67">
        <v>8293820000</v>
      </c>
      <c r="F4754" s="67">
        <v>8421550000</v>
      </c>
      <c r="G4754" s="67">
        <v>8538280000</v>
      </c>
      <c r="H4754" s="67">
        <v>8643390000</v>
      </c>
      <c r="I4754" s="67">
        <v>8736290000</v>
      </c>
      <c r="J4754" s="67">
        <v>8816460000</v>
      </c>
      <c r="K4754" s="67">
        <v>8883440000</v>
      </c>
      <c r="L4754" s="67">
        <v>8936850000</v>
      </c>
      <c r="M4754" s="67">
        <v>8990640000</v>
      </c>
      <c r="N4754" s="67">
        <v>9044800000</v>
      </c>
      <c r="O4754" s="67">
        <v>9099330000</v>
      </c>
      <c r="P4754" s="67">
        <v>9154250000</v>
      </c>
      <c r="Q4754" s="67">
        <v>9209560000</v>
      </c>
      <c r="R4754" s="67">
        <v>9265250000</v>
      </c>
      <c r="S4754" s="67">
        <v>9321330000</v>
      </c>
      <c r="T4754" s="67">
        <v>9377810000</v>
      </c>
      <c r="U4754" s="67">
        <v>9434670000</v>
      </c>
      <c r="V4754" s="67">
        <v>9491940000</v>
      </c>
      <c r="W4754" s="67">
        <v>9549610000</v>
      </c>
      <c r="X4754" s="67">
        <v>9607680000</v>
      </c>
      <c r="Y4754" s="67">
        <v>9666160000</v>
      </c>
      <c r="Z4754" s="67">
        <v>9725050000</v>
      </c>
      <c r="AA4754" s="67">
        <v>9784350000</v>
      </c>
      <c r="AB4754" s="67">
        <v>9844060000</v>
      </c>
      <c r="AC4754" s="67">
        <v>9904200000</v>
      </c>
      <c r="AD4754" s="67">
        <v>9964750000</v>
      </c>
      <c r="AE4754" s="67">
        <v>10025700000</v>
      </c>
      <c r="AF4754" s="67">
        <v>10087100000</v>
      </c>
      <c r="AG4754" s="67">
        <v>10149000000</v>
      </c>
      <c r="AH4754" s="67">
        <v>10211200000</v>
      </c>
      <c r="AI4754" s="67">
        <v>10273900000</v>
      </c>
    </row>
    <row r="4755" spans="1:35" hidden="1" x14ac:dyDescent="0.25">
      <c r="A4755" s="67">
        <v>9108</v>
      </c>
      <c r="B4755" s="67" t="s">
        <v>520</v>
      </c>
      <c r="C4755" s="67" t="s">
        <v>428</v>
      </c>
      <c r="D4755" s="67" t="s">
        <v>323</v>
      </c>
      <c r="E4755" s="67">
        <v>22772300000</v>
      </c>
      <c r="F4755" s="67">
        <v>23532400000</v>
      </c>
      <c r="G4755" s="67">
        <v>24275400000</v>
      </c>
      <c r="H4755" s="67">
        <v>24997200000</v>
      </c>
      <c r="I4755" s="67">
        <v>25693600000</v>
      </c>
      <c r="J4755" s="67">
        <v>26360700000</v>
      </c>
      <c r="K4755" s="67">
        <v>26994400000</v>
      </c>
      <c r="L4755" s="67">
        <v>27590900000</v>
      </c>
      <c r="M4755" s="67">
        <v>28202400000</v>
      </c>
      <c r="N4755" s="67">
        <v>28829100000</v>
      </c>
      <c r="O4755" s="67">
        <v>29471500000</v>
      </c>
      <c r="P4755" s="67">
        <v>30130000000</v>
      </c>
      <c r="Q4755" s="67">
        <v>30805000000</v>
      </c>
      <c r="R4755" s="67">
        <v>31496800000</v>
      </c>
      <c r="S4755" s="67">
        <v>32206000000</v>
      </c>
      <c r="T4755" s="67">
        <v>32932900000</v>
      </c>
      <c r="U4755" s="67">
        <v>33678000000</v>
      </c>
      <c r="V4755" s="67">
        <v>34441700000</v>
      </c>
      <c r="W4755" s="67">
        <v>35224600000</v>
      </c>
      <c r="X4755" s="67">
        <v>36027000000</v>
      </c>
      <c r="Y4755" s="67">
        <v>36849500000</v>
      </c>
      <c r="Z4755" s="67">
        <v>37692600000</v>
      </c>
      <c r="AA4755" s="67">
        <v>38556800000</v>
      </c>
      <c r="AB4755" s="67">
        <v>39442600000</v>
      </c>
      <c r="AC4755" s="67">
        <v>40350600000</v>
      </c>
      <c r="AD4755" s="67">
        <v>41281300000</v>
      </c>
      <c r="AE4755" s="67">
        <v>42235300000</v>
      </c>
      <c r="AF4755" s="67">
        <v>43213100000</v>
      </c>
      <c r="AG4755" s="67">
        <v>44215400000</v>
      </c>
      <c r="AH4755" s="67">
        <v>45242800000</v>
      </c>
      <c r="AI4755" s="67">
        <v>46296000000</v>
      </c>
    </row>
    <row r="4756" spans="1:35" hidden="1" x14ac:dyDescent="0.25">
      <c r="A4756" s="67">
        <v>9109</v>
      </c>
      <c r="B4756" s="67" t="s">
        <v>520</v>
      </c>
      <c r="C4756" s="67" t="s">
        <v>429</v>
      </c>
      <c r="D4756" s="67" t="s">
        <v>323</v>
      </c>
      <c r="E4756" s="67">
        <v>10896200000</v>
      </c>
      <c r="F4756" s="67">
        <v>11059800000</v>
      </c>
      <c r="G4756" s="67">
        <v>11223600000</v>
      </c>
      <c r="H4756" s="67">
        <v>11387500000</v>
      </c>
      <c r="I4756" s="67">
        <v>11551500000</v>
      </c>
      <c r="J4756" s="67">
        <v>11715400000</v>
      </c>
      <c r="K4756" s="67">
        <v>11879100000</v>
      </c>
      <c r="L4756" s="67">
        <v>12042600000</v>
      </c>
      <c r="M4756" s="67">
        <v>12208700000</v>
      </c>
      <c r="N4756" s="67">
        <v>12377500000</v>
      </c>
      <c r="O4756" s="67">
        <v>12549000000</v>
      </c>
      <c r="P4756" s="67">
        <v>12723200000</v>
      </c>
      <c r="Q4756" s="67">
        <v>12900200000</v>
      </c>
      <c r="R4756" s="67">
        <v>13080000000</v>
      </c>
      <c r="S4756" s="67">
        <v>13262700000</v>
      </c>
      <c r="T4756" s="67">
        <v>13448400000</v>
      </c>
      <c r="U4756" s="67">
        <v>13637000000</v>
      </c>
      <c r="V4756" s="67">
        <v>13828600000</v>
      </c>
      <c r="W4756" s="67">
        <v>14023300000</v>
      </c>
      <c r="X4756" s="67">
        <v>14221100000</v>
      </c>
      <c r="Y4756" s="67">
        <v>14422000000</v>
      </c>
      <c r="Z4756" s="67">
        <v>14626200000</v>
      </c>
      <c r="AA4756" s="67">
        <v>14833700000</v>
      </c>
      <c r="AB4756" s="67">
        <v>15044400000</v>
      </c>
      <c r="AC4756" s="67">
        <v>15258600000</v>
      </c>
      <c r="AD4756" s="67">
        <v>15476100000</v>
      </c>
      <c r="AE4756" s="67">
        <v>15697200000</v>
      </c>
      <c r="AF4756" s="67">
        <v>15921800000</v>
      </c>
      <c r="AG4756" s="67">
        <v>16149900000</v>
      </c>
      <c r="AH4756" s="67">
        <v>16381800000</v>
      </c>
      <c r="AI4756" s="67">
        <v>16617300000</v>
      </c>
    </row>
    <row r="4757" spans="1:35" hidden="1" x14ac:dyDescent="0.25">
      <c r="A4757" s="67">
        <v>9110</v>
      </c>
      <c r="B4757" s="67" t="s">
        <v>520</v>
      </c>
      <c r="C4757" s="67" t="s">
        <v>430</v>
      </c>
      <c r="D4757" s="67" t="s">
        <v>323</v>
      </c>
      <c r="E4757" s="67">
        <v>8684650000</v>
      </c>
      <c r="F4757" s="67">
        <v>8904380000</v>
      </c>
      <c r="G4757" s="67">
        <v>9119680000</v>
      </c>
      <c r="H4757" s="67">
        <v>9329810000</v>
      </c>
      <c r="I4757" s="67">
        <v>9534010000</v>
      </c>
      <c r="J4757" s="67">
        <v>9731550000</v>
      </c>
      <c r="K4757" s="67">
        <v>9921680000</v>
      </c>
      <c r="L4757" s="67">
        <v>10103700000</v>
      </c>
      <c r="M4757" s="67">
        <v>10289500000</v>
      </c>
      <c r="N4757" s="67">
        <v>10479300000</v>
      </c>
      <c r="O4757" s="67">
        <v>10673000000</v>
      </c>
      <c r="P4757" s="67">
        <v>10870800000</v>
      </c>
      <c r="Q4757" s="67">
        <v>11072800000</v>
      </c>
      <c r="R4757" s="67">
        <v>11279000000</v>
      </c>
      <c r="S4757" s="67">
        <v>11489500000</v>
      </c>
      <c r="T4757" s="67">
        <v>11704400000</v>
      </c>
      <c r="U4757" s="67">
        <v>11923900000</v>
      </c>
      <c r="V4757" s="67">
        <v>12148000000</v>
      </c>
      <c r="W4757" s="67">
        <v>12376700000</v>
      </c>
      <c r="X4757" s="67">
        <v>12610300000</v>
      </c>
      <c r="Y4757" s="67">
        <v>12848800000</v>
      </c>
      <c r="Z4757" s="67">
        <v>13092300000</v>
      </c>
      <c r="AA4757" s="67">
        <v>13340900000</v>
      </c>
      <c r="AB4757" s="67">
        <v>13594700000</v>
      </c>
      <c r="AC4757" s="67">
        <v>13853900000</v>
      </c>
      <c r="AD4757" s="67">
        <v>14118500000</v>
      </c>
      <c r="AE4757" s="67">
        <v>14388600000</v>
      </c>
      <c r="AF4757" s="67">
        <v>14664400000</v>
      </c>
      <c r="AG4757" s="67">
        <v>14946100000</v>
      </c>
      <c r="AH4757" s="67">
        <v>15233600000</v>
      </c>
      <c r="AI4757" s="67">
        <v>15527200000</v>
      </c>
    </row>
    <row r="4758" spans="1:35" hidden="1" x14ac:dyDescent="0.25">
      <c r="A4758" s="67">
        <v>9111</v>
      </c>
      <c r="B4758" s="67" t="s">
        <v>520</v>
      </c>
      <c r="C4758" s="67" t="s">
        <v>431</v>
      </c>
      <c r="D4758" s="67" t="s">
        <v>323</v>
      </c>
      <c r="E4758" s="67">
        <v>1603480000</v>
      </c>
      <c r="F4758" s="67">
        <v>1634850000</v>
      </c>
      <c r="G4758" s="67">
        <v>1667720000</v>
      </c>
      <c r="H4758" s="67">
        <v>1702180000</v>
      </c>
      <c r="I4758" s="67">
        <v>1738300000</v>
      </c>
      <c r="J4758" s="67">
        <v>1776160000</v>
      </c>
      <c r="K4758" s="67">
        <v>1815840000</v>
      </c>
      <c r="L4758" s="67">
        <v>1857450000</v>
      </c>
      <c r="M4758" s="67">
        <v>1900150000</v>
      </c>
      <c r="N4758" s="67">
        <v>1943980000</v>
      </c>
      <c r="O4758" s="67">
        <v>1988970000</v>
      </c>
      <c r="P4758" s="67">
        <v>2035140000</v>
      </c>
      <c r="Q4758" s="67">
        <v>2082530000</v>
      </c>
      <c r="R4758" s="67">
        <v>2131180000</v>
      </c>
      <c r="S4758" s="67">
        <v>2181110000</v>
      </c>
      <c r="T4758" s="67">
        <v>2232350000</v>
      </c>
      <c r="U4758" s="67">
        <v>2284950000</v>
      </c>
      <c r="V4758" s="67">
        <v>2338940000</v>
      </c>
      <c r="W4758" s="67">
        <v>2394360000</v>
      </c>
      <c r="X4758" s="67">
        <v>2451230000</v>
      </c>
      <c r="Y4758" s="67">
        <v>2509610000</v>
      </c>
      <c r="Z4758" s="67">
        <v>2569530000</v>
      </c>
      <c r="AA4758" s="67">
        <v>2631030000</v>
      </c>
      <c r="AB4758" s="67">
        <v>2694160000</v>
      </c>
      <c r="AC4758" s="67">
        <v>2758950000</v>
      </c>
      <c r="AD4758" s="67">
        <v>2825450000</v>
      </c>
      <c r="AE4758" s="67">
        <v>2893710000</v>
      </c>
      <c r="AF4758" s="67">
        <v>2963770000</v>
      </c>
      <c r="AG4758" s="67">
        <v>3035680000</v>
      </c>
      <c r="AH4758" s="67">
        <v>3109480000</v>
      </c>
      <c r="AI4758" s="67">
        <v>3185240000</v>
      </c>
    </row>
    <row r="4759" spans="1:35" hidden="1" x14ac:dyDescent="0.25">
      <c r="A4759" s="67">
        <v>9112</v>
      </c>
      <c r="B4759" s="67" t="s">
        <v>520</v>
      </c>
      <c r="C4759" s="67" t="s">
        <v>432</v>
      </c>
      <c r="D4759" s="67" t="s">
        <v>323</v>
      </c>
      <c r="E4759" s="67">
        <v>449639000</v>
      </c>
      <c r="F4759" s="67">
        <v>462994000</v>
      </c>
      <c r="G4759" s="67">
        <v>475841000</v>
      </c>
      <c r="H4759" s="67">
        <v>488098000</v>
      </c>
      <c r="I4759" s="67">
        <v>499688000</v>
      </c>
      <c r="J4759" s="67">
        <v>510535000</v>
      </c>
      <c r="K4759" s="67">
        <v>520565000</v>
      </c>
      <c r="L4759" s="67">
        <v>529710000</v>
      </c>
      <c r="M4759" s="67">
        <v>539037000</v>
      </c>
      <c r="N4759" s="67">
        <v>548551000</v>
      </c>
      <c r="O4759" s="67">
        <v>558256000</v>
      </c>
      <c r="P4759" s="67">
        <v>568154000</v>
      </c>
      <c r="Q4759" s="67">
        <v>578251000</v>
      </c>
      <c r="R4759" s="67">
        <v>588549000</v>
      </c>
      <c r="S4759" s="67">
        <v>599053000</v>
      </c>
      <c r="T4759" s="67">
        <v>609768000</v>
      </c>
      <c r="U4759" s="67">
        <v>620697000</v>
      </c>
      <c r="V4759" s="67">
        <v>631844000</v>
      </c>
      <c r="W4759" s="67">
        <v>643214000</v>
      </c>
      <c r="X4759" s="67">
        <v>654812000</v>
      </c>
      <c r="Y4759" s="67">
        <v>666641000</v>
      </c>
      <c r="Z4759" s="67">
        <v>678708000</v>
      </c>
      <c r="AA4759" s="67">
        <v>691015000</v>
      </c>
      <c r="AB4759" s="67">
        <v>703569000</v>
      </c>
      <c r="AC4759" s="67">
        <v>716374000</v>
      </c>
      <c r="AD4759" s="67">
        <v>729434000</v>
      </c>
      <c r="AE4759" s="67">
        <v>742756000</v>
      </c>
      <c r="AF4759" s="67">
        <v>756345000</v>
      </c>
      <c r="AG4759" s="67">
        <v>770205000</v>
      </c>
      <c r="AH4759" s="67">
        <v>784343000</v>
      </c>
      <c r="AI4759" s="67">
        <v>798763000</v>
      </c>
    </row>
    <row r="4760" spans="1:35" hidden="1" x14ac:dyDescent="0.25">
      <c r="A4760" s="67">
        <v>9113</v>
      </c>
      <c r="B4760" s="67" t="s">
        <v>520</v>
      </c>
      <c r="C4760" s="67" t="s">
        <v>433</v>
      </c>
      <c r="D4760" s="67" t="s">
        <v>323</v>
      </c>
      <c r="E4760" s="67">
        <v>2636510000</v>
      </c>
      <c r="F4760" s="67">
        <v>2919880000</v>
      </c>
      <c r="G4760" s="67">
        <v>3200680000</v>
      </c>
      <c r="H4760" s="67">
        <v>3470960000</v>
      </c>
      <c r="I4760" s="67">
        <v>3722280000</v>
      </c>
      <c r="J4760" s="67">
        <v>3946060000</v>
      </c>
      <c r="K4760" s="67">
        <v>4134090000</v>
      </c>
      <c r="L4760" s="67">
        <v>4278940000</v>
      </c>
      <c r="M4760" s="67">
        <v>4429190000</v>
      </c>
      <c r="N4760" s="67">
        <v>4585050000</v>
      </c>
      <c r="O4760" s="67">
        <v>4746720000</v>
      </c>
      <c r="P4760" s="67">
        <v>4914430000</v>
      </c>
      <c r="Q4760" s="67">
        <v>5088390000</v>
      </c>
      <c r="R4760" s="67">
        <v>5268850000</v>
      </c>
      <c r="S4760" s="67">
        <v>5456030000</v>
      </c>
      <c r="T4760" s="67">
        <v>5650200000</v>
      </c>
      <c r="U4760" s="67">
        <v>5851620000</v>
      </c>
      <c r="V4760" s="67">
        <v>6060550000</v>
      </c>
      <c r="W4760" s="67">
        <v>6277270000</v>
      </c>
      <c r="X4760" s="67">
        <v>6502090000</v>
      </c>
      <c r="Y4760" s="67">
        <v>6735280000</v>
      </c>
      <c r="Z4760" s="67">
        <v>6977180000</v>
      </c>
      <c r="AA4760" s="67">
        <v>7228110000</v>
      </c>
      <c r="AB4760" s="67">
        <v>7488390000</v>
      </c>
      <c r="AC4760" s="67">
        <v>7758390000</v>
      </c>
      <c r="AD4760" s="67">
        <v>8038460000</v>
      </c>
      <c r="AE4760" s="67">
        <v>8328980000</v>
      </c>
      <c r="AF4760" s="67">
        <v>8630340000</v>
      </c>
      <c r="AG4760" s="67">
        <v>8942950000</v>
      </c>
      <c r="AH4760" s="67">
        <v>9267210000</v>
      </c>
      <c r="AI4760" s="67">
        <v>9603580000</v>
      </c>
    </row>
    <row r="4761" spans="1:35" hidden="1" x14ac:dyDescent="0.25">
      <c r="A4761" s="67">
        <v>9114</v>
      </c>
      <c r="B4761" s="67" t="s">
        <v>520</v>
      </c>
      <c r="C4761" s="67" t="s">
        <v>434</v>
      </c>
      <c r="D4761" s="67" t="s">
        <v>323</v>
      </c>
      <c r="E4761" s="67">
        <v>10886300000</v>
      </c>
      <c r="F4761" s="67">
        <v>10991200000</v>
      </c>
      <c r="G4761" s="67">
        <v>11101300000</v>
      </c>
      <c r="H4761" s="67">
        <v>11216700000</v>
      </c>
      <c r="I4761" s="67">
        <v>11337600000</v>
      </c>
      <c r="J4761" s="67">
        <v>11464100000</v>
      </c>
      <c r="K4761" s="67">
        <v>11596500000</v>
      </c>
      <c r="L4761" s="67">
        <v>11735000000</v>
      </c>
      <c r="M4761" s="67">
        <v>11875300000</v>
      </c>
      <c r="N4761" s="67">
        <v>12017700000</v>
      </c>
      <c r="O4761" s="67">
        <v>12162000000</v>
      </c>
      <c r="P4761" s="67">
        <v>12308400000</v>
      </c>
      <c r="Q4761" s="67">
        <v>12456800000</v>
      </c>
      <c r="R4761" s="67">
        <v>12607200000</v>
      </c>
      <c r="S4761" s="67">
        <v>12759800000</v>
      </c>
      <c r="T4761" s="67">
        <v>12914500000</v>
      </c>
      <c r="U4761" s="67">
        <v>13071400000</v>
      </c>
      <c r="V4761" s="67">
        <v>13230500000</v>
      </c>
      <c r="W4761" s="67">
        <v>13391800000</v>
      </c>
      <c r="X4761" s="67">
        <v>13555400000</v>
      </c>
      <c r="Y4761" s="67">
        <v>13721300000</v>
      </c>
      <c r="Z4761" s="67">
        <v>13889400000</v>
      </c>
      <c r="AA4761" s="67">
        <v>14060000000</v>
      </c>
      <c r="AB4761" s="67">
        <v>14232900000</v>
      </c>
      <c r="AC4761" s="67">
        <v>14408200000</v>
      </c>
      <c r="AD4761" s="67">
        <v>14586000000</v>
      </c>
      <c r="AE4761" s="67">
        <v>14766300000</v>
      </c>
      <c r="AF4761" s="67">
        <v>14949100000</v>
      </c>
      <c r="AG4761" s="67">
        <v>15134500000</v>
      </c>
      <c r="AH4761" s="67">
        <v>15322500000</v>
      </c>
      <c r="AI4761" s="67">
        <v>15513100000</v>
      </c>
    </row>
    <row r="4762" spans="1:35" hidden="1" x14ac:dyDescent="0.25">
      <c r="A4762" s="67">
        <v>9115</v>
      </c>
      <c r="B4762" s="67" t="s">
        <v>520</v>
      </c>
      <c r="C4762" s="67" t="s">
        <v>435</v>
      </c>
      <c r="D4762" s="67" t="s">
        <v>323</v>
      </c>
      <c r="E4762" s="67">
        <v>2429600000</v>
      </c>
      <c r="F4762" s="67">
        <v>2475960000</v>
      </c>
      <c r="G4762" s="67">
        <v>2522150000</v>
      </c>
      <c r="H4762" s="67">
        <v>2568120000</v>
      </c>
      <c r="I4762" s="67">
        <v>2613800000</v>
      </c>
      <c r="J4762" s="67">
        <v>2659140000</v>
      </c>
      <c r="K4762" s="67">
        <v>2704090000</v>
      </c>
      <c r="L4762" s="67">
        <v>2748580000</v>
      </c>
      <c r="M4762" s="67">
        <v>2793910000</v>
      </c>
      <c r="N4762" s="67">
        <v>2840100000</v>
      </c>
      <c r="O4762" s="67">
        <v>2887170000</v>
      </c>
      <c r="P4762" s="67">
        <v>2935140000</v>
      </c>
      <c r="Q4762" s="67">
        <v>2984010000</v>
      </c>
      <c r="R4762" s="67">
        <v>3033820000</v>
      </c>
      <c r="S4762" s="67">
        <v>3084570000</v>
      </c>
      <c r="T4762" s="67">
        <v>3136290000</v>
      </c>
      <c r="U4762" s="67">
        <v>3188990000</v>
      </c>
      <c r="V4762" s="67">
        <v>3242690000</v>
      </c>
      <c r="W4762" s="67">
        <v>3297410000</v>
      </c>
      <c r="X4762" s="67">
        <v>3353170000</v>
      </c>
      <c r="Y4762" s="67">
        <v>3409980000</v>
      </c>
      <c r="Z4762" s="67">
        <v>3467880000</v>
      </c>
      <c r="AA4762" s="67">
        <v>3526880000</v>
      </c>
      <c r="AB4762" s="67">
        <v>3587000000</v>
      </c>
      <c r="AC4762" s="67">
        <v>3648260000</v>
      </c>
      <c r="AD4762" s="67">
        <v>3710690000</v>
      </c>
      <c r="AE4762" s="67">
        <v>3774300000</v>
      </c>
      <c r="AF4762" s="67">
        <v>3839120000</v>
      </c>
      <c r="AG4762" s="67">
        <v>3905180000</v>
      </c>
      <c r="AH4762" s="67">
        <v>3972480000</v>
      </c>
      <c r="AI4762" s="67">
        <v>4041070000</v>
      </c>
    </row>
    <row r="4763" spans="1:35" hidden="1" x14ac:dyDescent="0.25">
      <c r="A4763" s="67">
        <v>9116</v>
      </c>
      <c r="B4763" s="67" t="s">
        <v>520</v>
      </c>
      <c r="C4763" s="67" t="s">
        <v>436</v>
      </c>
      <c r="D4763" s="67" t="s">
        <v>323</v>
      </c>
      <c r="E4763" s="67">
        <v>13418000000</v>
      </c>
      <c r="F4763" s="67">
        <v>13771500000</v>
      </c>
      <c r="G4763" s="67">
        <v>14119800000</v>
      </c>
      <c r="H4763" s="67">
        <v>14461500000</v>
      </c>
      <c r="I4763" s="67">
        <v>14795700000</v>
      </c>
      <c r="J4763" s="67">
        <v>15121100000</v>
      </c>
      <c r="K4763" s="67">
        <v>15436700000</v>
      </c>
      <c r="L4763" s="67">
        <v>15741400000</v>
      </c>
      <c r="M4763" s="67">
        <v>16052900000</v>
      </c>
      <c r="N4763" s="67">
        <v>16371500000</v>
      </c>
      <c r="O4763" s="67">
        <v>16697200000</v>
      </c>
      <c r="P4763" s="67">
        <v>17030300000</v>
      </c>
      <c r="Q4763" s="67">
        <v>17370900000</v>
      </c>
      <c r="R4763" s="67">
        <v>17719200000</v>
      </c>
      <c r="S4763" s="67">
        <v>18075300000</v>
      </c>
      <c r="T4763" s="67">
        <v>18439500000</v>
      </c>
      <c r="U4763" s="67">
        <v>18811800000</v>
      </c>
      <c r="V4763" s="67">
        <v>19192600000</v>
      </c>
      <c r="W4763" s="67">
        <v>19582000000</v>
      </c>
      <c r="X4763" s="67">
        <v>19980100000</v>
      </c>
      <c r="Y4763" s="67">
        <v>20387300000</v>
      </c>
      <c r="Z4763" s="67">
        <v>20803600000</v>
      </c>
      <c r="AA4763" s="67">
        <v>21229300000</v>
      </c>
      <c r="AB4763" s="67">
        <v>21664600000</v>
      </c>
      <c r="AC4763" s="67">
        <v>22109700000</v>
      </c>
      <c r="AD4763" s="67">
        <v>22564800000</v>
      </c>
      <c r="AE4763" s="67">
        <v>23030300000</v>
      </c>
      <c r="AF4763" s="67">
        <v>23506200000</v>
      </c>
      <c r="AG4763" s="67">
        <v>23992800000</v>
      </c>
      <c r="AH4763" s="67">
        <v>24490500000</v>
      </c>
      <c r="AI4763" s="67">
        <v>24999300000</v>
      </c>
    </row>
    <row r="4764" spans="1:35" hidden="1" x14ac:dyDescent="0.25">
      <c r="A4764" s="67">
        <v>9117</v>
      </c>
      <c r="B4764" s="67" t="s">
        <v>520</v>
      </c>
      <c r="C4764" s="67" t="s">
        <v>437</v>
      </c>
      <c r="D4764" s="67" t="s">
        <v>323</v>
      </c>
      <c r="E4764" s="67">
        <v>26612900000</v>
      </c>
      <c r="F4764" s="67">
        <v>26710000000</v>
      </c>
      <c r="G4764" s="67">
        <v>26819500000</v>
      </c>
      <c r="H4764" s="67">
        <v>26941500000</v>
      </c>
      <c r="I4764" s="67">
        <v>27076200000</v>
      </c>
      <c r="J4764" s="67">
        <v>27223800000</v>
      </c>
      <c r="K4764" s="67">
        <v>27384600000</v>
      </c>
      <c r="L4764" s="67">
        <v>27558900000</v>
      </c>
      <c r="M4764" s="67">
        <v>27734400000</v>
      </c>
      <c r="N4764" s="67">
        <v>27911200000</v>
      </c>
      <c r="O4764" s="67">
        <v>28089400000</v>
      </c>
      <c r="P4764" s="67">
        <v>28269000000</v>
      </c>
      <c r="Q4764" s="67">
        <v>28449900000</v>
      </c>
      <c r="R4764" s="67">
        <v>28632100000</v>
      </c>
      <c r="S4764" s="67">
        <v>28815700000</v>
      </c>
      <c r="T4764" s="67">
        <v>29000800000</v>
      </c>
      <c r="U4764" s="67">
        <v>29187200000</v>
      </c>
      <c r="V4764" s="67">
        <v>29375000000</v>
      </c>
      <c r="W4764" s="67">
        <v>29564200000</v>
      </c>
      <c r="X4764" s="67">
        <v>29754900000</v>
      </c>
      <c r="Y4764" s="67">
        <v>29947000000</v>
      </c>
      <c r="Z4764" s="67">
        <v>30140600000</v>
      </c>
      <c r="AA4764" s="67">
        <v>30335600000</v>
      </c>
      <c r="AB4764" s="67">
        <v>30532100000</v>
      </c>
      <c r="AC4764" s="67">
        <v>30730000000</v>
      </c>
      <c r="AD4764" s="67">
        <v>30929500000</v>
      </c>
      <c r="AE4764" s="67">
        <v>31130500000</v>
      </c>
      <c r="AF4764" s="67">
        <v>31333000000</v>
      </c>
      <c r="AG4764" s="67">
        <v>31537000000</v>
      </c>
      <c r="AH4764" s="67">
        <v>31742500000</v>
      </c>
      <c r="AI4764" s="67">
        <v>31949600000</v>
      </c>
    </row>
    <row r="4765" spans="1:35" hidden="1" x14ac:dyDescent="0.25">
      <c r="A4765" s="67">
        <v>9118</v>
      </c>
      <c r="B4765" s="67" t="s">
        <v>520</v>
      </c>
      <c r="C4765" s="67" t="s">
        <v>438</v>
      </c>
      <c r="D4765" s="67" t="s">
        <v>323</v>
      </c>
      <c r="E4765" s="67">
        <v>2827970000</v>
      </c>
      <c r="F4765" s="67">
        <v>2833710000</v>
      </c>
      <c r="G4765" s="67">
        <v>2845220000</v>
      </c>
      <c r="H4765" s="67">
        <v>2862560000</v>
      </c>
      <c r="I4765" s="67">
        <v>2885860000</v>
      </c>
      <c r="J4765" s="67">
        <v>2915260000</v>
      </c>
      <c r="K4765" s="67">
        <v>2950970000</v>
      </c>
      <c r="L4765" s="67">
        <v>2993230000</v>
      </c>
      <c r="M4765" s="67">
        <v>3036220000</v>
      </c>
      <c r="N4765" s="67">
        <v>3079940000</v>
      </c>
      <c r="O4765" s="67">
        <v>3124400000</v>
      </c>
      <c r="P4765" s="67">
        <v>3169610000</v>
      </c>
      <c r="Q4765" s="67">
        <v>3215600000</v>
      </c>
      <c r="R4765" s="67">
        <v>3262360000</v>
      </c>
      <c r="S4765" s="67">
        <v>3309930000</v>
      </c>
      <c r="T4765" s="67">
        <v>3358300000</v>
      </c>
      <c r="U4765" s="67">
        <v>3407490000</v>
      </c>
      <c r="V4765" s="67">
        <v>3457520000</v>
      </c>
      <c r="W4765" s="67">
        <v>3508400000</v>
      </c>
      <c r="X4765" s="67">
        <v>3560140000</v>
      </c>
      <c r="Y4765" s="67">
        <v>3612760000</v>
      </c>
      <c r="Z4765" s="67">
        <v>3666280000</v>
      </c>
      <c r="AA4765" s="67">
        <v>3720710000</v>
      </c>
      <c r="AB4765" s="67">
        <v>3776060000</v>
      </c>
      <c r="AC4765" s="67">
        <v>3832360000</v>
      </c>
      <c r="AD4765" s="67">
        <v>3889610000</v>
      </c>
      <c r="AE4765" s="67">
        <v>3947830000</v>
      </c>
      <c r="AF4765" s="67">
        <v>4007050000</v>
      </c>
      <c r="AG4765" s="67">
        <v>4067270000</v>
      </c>
      <c r="AH4765" s="67">
        <v>4128510000</v>
      </c>
      <c r="AI4765" s="67">
        <v>4190800000</v>
      </c>
    </row>
    <row r="4766" spans="1:35" hidden="1" x14ac:dyDescent="0.25">
      <c r="A4766" s="67">
        <v>9119</v>
      </c>
      <c r="B4766" s="67" t="s">
        <v>520</v>
      </c>
      <c r="C4766" s="67" t="s">
        <v>439</v>
      </c>
      <c r="D4766" s="67" t="s">
        <v>323</v>
      </c>
      <c r="E4766" s="67">
        <v>27376300000</v>
      </c>
      <c r="F4766" s="67">
        <v>28034100000</v>
      </c>
      <c r="G4766" s="67">
        <v>28713800000</v>
      </c>
      <c r="H4766" s="67">
        <v>29416300000</v>
      </c>
      <c r="I4766" s="67">
        <v>30142400000</v>
      </c>
      <c r="J4766" s="67">
        <v>30893000000</v>
      </c>
      <c r="K4766" s="67">
        <v>31669000000</v>
      </c>
      <c r="L4766" s="67">
        <v>32471300000</v>
      </c>
      <c r="M4766" s="67">
        <v>33296900000</v>
      </c>
      <c r="N4766" s="67">
        <v>34146400000</v>
      </c>
      <c r="O4766" s="67">
        <v>35020600000</v>
      </c>
      <c r="P4766" s="67">
        <v>35920100000</v>
      </c>
      <c r="Q4766" s="67">
        <v>36845700000</v>
      </c>
      <c r="R4766" s="67">
        <v>37798200000</v>
      </c>
      <c r="S4766" s="67">
        <v>38778300000</v>
      </c>
      <c r="T4766" s="67">
        <v>39786800000</v>
      </c>
      <c r="U4766" s="67">
        <v>40824500000</v>
      </c>
      <c r="V4766" s="67">
        <v>41892300000</v>
      </c>
      <c r="W4766" s="67">
        <v>42991100000</v>
      </c>
      <c r="X4766" s="67">
        <v>44121800000</v>
      </c>
      <c r="Y4766" s="67">
        <v>45285300000</v>
      </c>
      <c r="Z4766" s="67">
        <v>46482500000</v>
      </c>
      <c r="AA4766" s="67">
        <v>47714400000</v>
      </c>
      <c r="AB4766" s="67">
        <v>48982000000</v>
      </c>
      <c r="AC4766" s="67">
        <v>50286400000</v>
      </c>
      <c r="AD4766" s="67">
        <v>51628700000</v>
      </c>
      <c r="AE4766" s="67">
        <v>53009800000</v>
      </c>
      <c r="AF4766" s="67">
        <v>54431000000</v>
      </c>
      <c r="AG4766" s="67">
        <v>55893400000</v>
      </c>
      <c r="AH4766" s="67">
        <v>57398300000</v>
      </c>
      <c r="AI4766" s="67">
        <v>58946800000</v>
      </c>
    </row>
    <row r="4767" spans="1:35" hidden="1" x14ac:dyDescent="0.25">
      <c r="A4767" s="67">
        <v>9120</v>
      </c>
      <c r="B4767" s="67" t="s">
        <v>520</v>
      </c>
      <c r="C4767" s="67" t="s">
        <v>440</v>
      </c>
      <c r="D4767" s="67" t="s">
        <v>323</v>
      </c>
      <c r="E4767" s="67">
        <v>3734100000</v>
      </c>
      <c r="F4767" s="67">
        <v>3809490000</v>
      </c>
      <c r="G4767" s="67">
        <v>3885730000</v>
      </c>
      <c r="H4767" s="67">
        <v>3962810000</v>
      </c>
      <c r="I4767" s="67">
        <v>4040700000</v>
      </c>
      <c r="J4767" s="67">
        <v>4119380000</v>
      </c>
      <c r="K4767" s="67">
        <v>4198810000</v>
      </c>
      <c r="L4767" s="67">
        <v>4278970000</v>
      </c>
      <c r="M4767" s="67">
        <v>4360900000</v>
      </c>
      <c r="N4767" s="67">
        <v>4444630000</v>
      </c>
      <c r="O4767" s="67">
        <v>4530200000</v>
      </c>
      <c r="P4767" s="67">
        <v>4617650000</v>
      </c>
      <c r="Q4767" s="67">
        <v>4707020000</v>
      </c>
      <c r="R4767" s="67">
        <v>4798370000</v>
      </c>
      <c r="S4767" s="67">
        <v>4891720000</v>
      </c>
      <c r="T4767" s="67">
        <v>4987120000</v>
      </c>
      <c r="U4767" s="67">
        <v>5084630000</v>
      </c>
      <c r="V4767" s="67">
        <v>5184280000</v>
      </c>
      <c r="W4767" s="67">
        <v>5286120000</v>
      </c>
      <c r="X4767" s="67">
        <v>5390200000</v>
      </c>
      <c r="Y4767" s="67">
        <v>5496570000</v>
      </c>
      <c r="Z4767" s="67">
        <v>5605290000</v>
      </c>
      <c r="AA4767" s="67">
        <v>5716390000</v>
      </c>
      <c r="AB4767" s="67">
        <v>5829940000</v>
      </c>
      <c r="AC4767" s="67">
        <v>5945990000</v>
      </c>
      <c r="AD4767" s="67">
        <v>6064590000</v>
      </c>
      <c r="AE4767" s="67">
        <v>6185790000</v>
      </c>
      <c r="AF4767" s="67">
        <v>6309670000</v>
      </c>
      <c r="AG4767" s="67">
        <v>6436270000</v>
      </c>
      <c r="AH4767" s="67">
        <v>6565660000</v>
      </c>
      <c r="AI4767" s="67">
        <v>6697890000</v>
      </c>
    </row>
    <row r="4768" spans="1:35" hidden="1" x14ac:dyDescent="0.25">
      <c r="A4768" s="67">
        <v>9122</v>
      </c>
      <c r="B4768" s="67" t="s">
        <v>520</v>
      </c>
      <c r="C4768" s="67" t="s">
        <v>441</v>
      </c>
      <c r="D4768" s="67" t="s">
        <v>323</v>
      </c>
      <c r="E4768" s="67">
        <v>1224510000</v>
      </c>
      <c r="F4768" s="67">
        <v>1244730000</v>
      </c>
      <c r="G4768" s="67">
        <v>1262620000</v>
      </c>
      <c r="H4768" s="67">
        <v>1278040000</v>
      </c>
      <c r="I4768" s="67">
        <v>1290860000</v>
      </c>
      <c r="J4768" s="67">
        <v>1300980000</v>
      </c>
      <c r="K4768" s="67">
        <v>1308330000</v>
      </c>
      <c r="L4768" s="67">
        <v>1312830000</v>
      </c>
      <c r="M4768" s="67">
        <v>1317340000</v>
      </c>
      <c r="N4768" s="67">
        <v>1321880000</v>
      </c>
      <c r="O4768" s="67">
        <v>1326430000</v>
      </c>
      <c r="P4768" s="67">
        <v>1331000000</v>
      </c>
      <c r="Q4768" s="67">
        <v>1335590000</v>
      </c>
      <c r="R4768" s="67">
        <v>1340200000</v>
      </c>
      <c r="S4768" s="67">
        <v>1344830000</v>
      </c>
      <c r="T4768" s="67">
        <v>1349470000</v>
      </c>
      <c r="U4768" s="67">
        <v>1354140000</v>
      </c>
      <c r="V4768" s="67">
        <v>1358820000</v>
      </c>
      <c r="W4768" s="67">
        <v>1363520000</v>
      </c>
      <c r="X4768" s="67">
        <v>1368240000</v>
      </c>
      <c r="Y4768" s="67">
        <v>1372980000</v>
      </c>
      <c r="Z4768" s="67">
        <v>1377740000</v>
      </c>
      <c r="AA4768" s="67">
        <v>1382510000</v>
      </c>
      <c r="AB4768" s="67">
        <v>1387310000</v>
      </c>
      <c r="AC4768" s="67">
        <v>1392120000</v>
      </c>
      <c r="AD4768" s="67">
        <v>1396960000</v>
      </c>
      <c r="AE4768" s="67">
        <v>1401810000</v>
      </c>
      <c r="AF4768" s="67">
        <v>1406680000</v>
      </c>
      <c r="AG4768" s="67">
        <v>1411580000</v>
      </c>
      <c r="AH4768" s="67">
        <v>1416490000</v>
      </c>
      <c r="AI4768" s="67">
        <v>1421420000</v>
      </c>
    </row>
    <row r="4769" spans="1:35" hidden="1" x14ac:dyDescent="0.25">
      <c r="A4769" s="67">
        <v>9124</v>
      </c>
      <c r="B4769" s="67" t="s">
        <v>520</v>
      </c>
      <c r="C4769" s="67" t="s">
        <v>443</v>
      </c>
      <c r="D4769" s="67" t="s">
        <v>323</v>
      </c>
      <c r="E4769" s="67">
        <v>13084500</v>
      </c>
      <c r="F4769" s="67">
        <v>13675900</v>
      </c>
      <c r="G4769" s="67">
        <v>14262200</v>
      </c>
      <c r="H4769" s="67">
        <v>14839600</v>
      </c>
      <c r="I4769" s="67">
        <v>15404100</v>
      </c>
      <c r="J4769" s="67">
        <v>15951800</v>
      </c>
      <c r="K4769" s="67">
        <v>16478800</v>
      </c>
      <c r="L4769" s="67">
        <v>16980900</v>
      </c>
      <c r="M4769" s="67">
        <v>17500000</v>
      </c>
      <c r="N4769" s="67">
        <v>18036900</v>
      </c>
      <c r="O4769" s="67">
        <v>18592000</v>
      </c>
      <c r="P4769" s="67">
        <v>19165900</v>
      </c>
      <c r="Q4769" s="67">
        <v>19759400</v>
      </c>
      <c r="R4769" s="67">
        <v>20373000</v>
      </c>
      <c r="S4769" s="67">
        <v>21007600</v>
      </c>
      <c r="T4769" s="67">
        <v>21663600</v>
      </c>
      <c r="U4769" s="67">
        <v>22342000</v>
      </c>
      <c r="V4769" s="67">
        <v>23043500</v>
      </c>
      <c r="W4769" s="67">
        <v>23768800</v>
      </c>
      <c r="X4769" s="67">
        <v>24518800</v>
      </c>
      <c r="Y4769" s="67">
        <v>25294200</v>
      </c>
      <c r="Z4769" s="67">
        <v>26096100</v>
      </c>
      <c r="AA4769" s="67">
        <v>26925200</v>
      </c>
      <c r="AB4769" s="67">
        <v>27782500</v>
      </c>
      <c r="AC4769" s="67">
        <v>28668900</v>
      </c>
      <c r="AD4769" s="67">
        <v>29585500</v>
      </c>
      <c r="AE4769" s="67">
        <v>30533200</v>
      </c>
      <c r="AF4769" s="67">
        <v>31513200</v>
      </c>
      <c r="AG4769" s="67">
        <v>32526400</v>
      </c>
      <c r="AH4769" s="67">
        <v>33574200</v>
      </c>
      <c r="AI4769" s="67">
        <v>34657500</v>
      </c>
    </row>
    <row r="4770" spans="1:35" hidden="1" x14ac:dyDescent="0.25">
      <c r="A4770" s="67">
        <v>9125</v>
      </c>
      <c r="B4770" s="67" t="s">
        <v>520</v>
      </c>
      <c r="C4770" s="67" t="s">
        <v>444</v>
      </c>
      <c r="D4770" s="67" t="s">
        <v>323</v>
      </c>
      <c r="E4770" s="67">
        <v>744070000</v>
      </c>
      <c r="F4770" s="67">
        <v>736830000</v>
      </c>
      <c r="G4770" s="67">
        <v>731883000</v>
      </c>
      <c r="H4770" s="67">
        <v>729166000</v>
      </c>
      <c r="I4770" s="67">
        <v>728641000</v>
      </c>
      <c r="J4770" s="67">
        <v>730294000</v>
      </c>
      <c r="K4770" s="67">
        <v>734137000</v>
      </c>
      <c r="L4770" s="67">
        <v>740201000</v>
      </c>
      <c r="M4770" s="67">
        <v>746327000</v>
      </c>
      <c r="N4770" s="67">
        <v>752515000</v>
      </c>
      <c r="O4770" s="67">
        <v>758764000</v>
      </c>
      <c r="P4770" s="67">
        <v>765076000</v>
      </c>
      <c r="Q4770" s="67">
        <v>771452000</v>
      </c>
      <c r="R4770" s="67">
        <v>777892000</v>
      </c>
      <c r="S4770" s="67">
        <v>784396000</v>
      </c>
      <c r="T4770" s="67">
        <v>790966000</v>
      </c>
      <c r="U4770" s="67">
        <v>797601000</v>
      </c>
      <c r="V4770" s="67">
        <v>804304000</v>
      </c>
      <c r="W4770" s="67">
        <v>811073000</v>
      </c>
      <c r="X4770" s="67">
        <v>817911000</v>
      </c>
      <c r="Y4770" s="67">
        <v>824817000</v>
      </c>
      <c r="Z4770" s="67">
        <v>831793000</v>
      </c>
      <c r="AA4770" s="67">
        <v>838839000</v>
      </c>
      <c r="AB4770" s="67">
        <v>845956000</v>
      </c>
      <c r="AC4770" s="67">
        <v>853144000</v>
      </c>
      <c r="AD4770" s="67">
        <v>860404000</v>
      </c>
      <c r="AE4770" s="67">
        <v>867737000</v>
      </c>
      <c r="AF4770" s="67">
        <v>875144000</v>
      </c>
      <c r="AG4770" s="67">
        <v>882626000</v>
      </c>
      <c r="AH4770" s="67">
        <v>890182000</v>
      </c>
      <c r="AI4770" s="67">
        <v>897814000</v>
      </c>
    </row>
    <row r="4771" spans="1:35" hidden="1" x14ac:dyDescent="0.25">
      <c r="A4771" s="67">
        <v>9126</v>
      </c>
      <c r="B4771" s="67" t="s">
        <v>520</v>
      </c>
      <c r="C4771" s="67" t="s">
        <v>445</v>
      </c>
      <c r="D4771" s="67" t="s">
        <v>323</v>
      </c>
      <c r="E4771" s="67">
        <v>45265000</v>
      </c>
      <c r="F4771" s="67">
        <v>45389200</v>
      </c>
      <c r="G4771" s="67">
        <v>45676300</v>
      </c>
      <c r="H4771" s="67">
        <v>46129300</v>
      </c>
      <c r="I4771" s="67">
        <v>46753400</v>
      </c>
      <c r="J4771" s="67">
        <v>47556000</v>
      </c>
      <c r="K4771" s="67">
        <v>48546700</v>
      </c>
      <c r="L4771" s="67">
        <v>49738000</v>
      </c>
      <c r="M4771" s="67">
        <v>50963800</v>
      </c>
      <c r="N4771" s="67">
        <v>52225200</v>
      </c>
      <c r="O4771" s="67">
        <v>53523200</v>
      </c>
      <c r="P4771" s="67">
        <v>54858800</v>
      </c>
      <c r="Q4771" s="67">
        <v>56233100</v>
      </c>
      <c r="R4771" s="67">
        <v>57647300</v>
      </c>
      <c r="S4771" s="67">
        <v>59102500</v>
      </c>
      <c r="T4771" s="67">
        <v>60599900</v>
      </c>
      <c r="U4771" s="67">
        <v>62140700</v>
      </c>
      <c r="V4771" s="67">
        <v>63726200</v>
      </c>
      <c r="W4771" s="67">
        <v>65357700</v>
      </c>
      <c r="X4771" s="67">
        <v>67036500</v>
      </c>
      <c r="Y4771" s="67">
        <v>68764000</v>
      </c>
      <c r="Z4771" s="67">
        <v>70541600</v>
      </c>
      <c r="AA4771" s="67">
        <v>72370700</v>
      </c>
      <c r="AB4771" s="67">
        <v>74252900</v>
      </c>
      <c r="AC4771" s="67">
        <v>76189600</v>
      </c>
      <c r="AD4771" s="67">
        <v>78182600</v>
      </c>
      <c r="AE4771" s="67">
        <v>80233300</v>
      </c>
      <c r="AF4771" s="67">
        <v>82343500</v>
      </c>
      <c r="AG4771" s="67">
        <v>84514900</v>
      </c>
      <c r="AH4771" s="67">
        <v>86749200</v>
      </c>
      <c r="AI4771" s="67">
        <v>89048400</v>
      </c>
    </row>
    <row r="4772" spans="1:35" hidden="1" x14ac:dyDescent="0.25">
      <c r="A4772" s="67">
        <v>9127</v>
      </c>
      <c r="B4772" s="67" t="s">
        <v>520</v>
      </c>
      <c r="C4772" s="67" t="s">
        <v>446</v>
      </c>
      <c r="D4772" s="67" t="s">
        <v>323</v>
      </c>
      <c r="E4772" s="67">
        <v>9281900000</v>
      </c>
      <c r="F4772" s="67">
        <v>9349820000</v>
      </c>
      <c r="G4772" s="67">
        <v>9413480000</v>
      </c>
      <c r="H4772" s="67">
        <v>9472770000</v>
      </c>
      <c r="I4772" s="67">
        <v>9527580000</v>
      </c>
      <c r="J4772" s="67">
        <v>9577800000</v>
      </c>
      <c r="K4772" s="67">
        <v>9623340000</v>
      </c>
      <c r="L4772" s="67">
        <v>9664120000</v>
      </c>
      <c r="M4772" s="67">
        <v>9705110000</v>
      </c>
      <c r="N4772" s="67">
        <v>9746300000</v>
      </c>
      <c r="O4772" s="67">
        <v>9787700000</v>
      </c>
      <c r="P4772" s="67">
        <v>9829300000</v>
      </c>
      <c r="Q4772" s="67">
        <v>9871120000</v>
      </c>
      <c r="R4772" s="67">
        <v>9913140000</v>
      </c>
      <c r="S4772" s="67">
        <v>9955370000</v>
      </c>
      <c r="T4772" s="67">
        <v>9997810000</v>
      </c>
      <c r="U4772" s="67">
        <v>10040500000</v>
      </c>
      <c r="V4772" s="67">
        <v>10083300000</v>
      </c>
      <c r="W4772" s="67">
        <v>10126400000</v>
      </c>
      <c r="X4772" s="67">
        <v>10169700000</v>
      </c>
      <c r="Y4772" s="67">
        <v>10213200000</v>
      </c>
      <c r="Z4772" s="67">
        <v>10257000000</v>
      </c>
      <c r="AA4772" s="67">
        <v>10300900000</v>
      </c>
      <c r="AB4772" s="67">
        <v>10345100000</v>
      </c>
      <c r="AC4772" s="67">
        <v>10389500000</v>
      </c>
      <c r="AD4772" s="67">
        <v>10434100000</v>
      </c>
      <c r="AE4772" s="67">
        <v>10478900000</v>
      </c>
      <c r="AF4772" s="67">
        <v>10524000000</v>
      </c>
      <c r="AG4772" s="67">
        <v>10569300000</v>
      </c>
      <c r="AH4772" s="67">
        <v>10614800000</v>
      </c>
      <c r="AI4772" s="67">
        <v>10660500000</v>
      </c>
    </row>
    <row r="4773" spans="1:35" hidden="1" x14ac:dyDescent="0.25">
      <c r="A4773" s="67">
        <v>9128</v>
      </c>
      <c r="B4773" s="67" t="s">
        <v>520</v>
      </c>
      <c r="C4773" s="67" t="s">
        <v>447</v>
      </c>
      <c r="D4773" s="67" t="s">
        <v>323</v>
      </c>
      <c r="E4773" s="67">
        <v>532515000</v>
      </c>
      <c r="F4773" s="67">
        <v>530337000</v>
      </c>
      <c r="G4773" s="67">
        <v>528310000</v>
      </c>
      <c r="H4773" s="67">
        <v>526433000</v>
      </c>
      <c r="I4773" s="67">
        <v>524704000</v>
      </c>
      <c r="J4773" s="67">
        <v>523120000</v>
      </c>
      <c r="K4773" s="67">
        <v>521680000</v>
      </c>
      <c r="L4773" s="67">
        <v>520384000</v>
      </c>
      <c r="M4773" s="67">
        <v>519091000</v>
      </c>
      <c r="N4773" s="67">
        <v>517802000</v>
      </c>
      <c r="O4773" s="67">
        <v>516517000</v>
      </c>
      <c r="P4773" s="67">
        <v>515235000</v>
      </c>
      <c r="Q4773" s="67">
        <v>513958000</v>
      </c>
      <c r="R4773" s="67">
        <v>512684000</v>
      </c>
      <c r="S4773" s="67">
        <v>511414000</v>
      </c>
      <c r="T4773" s="67">
        <v>510149000</v>
      </c>
      <c r="U4773" s="67">
        <v>508886000</v>
      </c>
      <c r="V4773" s="67">
        <v>507628000</v>
      </c>
      <c r="W4773" s="67">
        <v>506373000</v>
      </c>
      <c r="X4773" s="67">
        <v>505123000</v>
      </c>
      <c r="Y4773" s="67">
        <v>503875000</v>
      </c>
      <c r="Z4773" s="67">
        <v>502632000</v>
      </c>
      <c r="AA4773" s="67">
        <v>501392000</v>
      </c>
      <c r="AB4773" s="67">
        <v>500157000</v>
      </c>
      <c r="AC4773" s="67">
        <v>498924000</v>
      </c>
      <c r="AD4773" s="67">
        <v>497696000</v>
      </c>
      <c r="AE4773" s="67">
        <v>496471000</v>
      </c>
      <c r="AF4773" s="67">
        <v>495250000</v>
      </c>
      <c r="AG4773" s="67">
        <v>494032000</v>
      </c>
      <c r="AH4773" s="67">
        <v>492819000</v>
      </c>
      <c r="AI4773" s="67">
        <v>491608000</v>
      </c>
    </row>
    <row r="4774" spans="1:35" hidden="1" x14ac:dyDescent="0.25">
      <c r="A4774" s="67">
        <v>9129</v>
      </c>
      <c r="B4774" s="67" t="s">
        <v>520</v>
      </c>
      <c r="C4774" s="67" t="s">
        <v>448</v>
      </c>
      <c r="D4774" s="67" t="s">
        <v>323</v>
      </c>
      <c r="E4774" s="67">
        <v>1010950000</v>
      </c>
      <c r="F4774" s="67">
        <v>1027800000</v>
      </c>
      <c r="G4774" s="67">
        <v>1041080000</v>
      </c>
      <c r="H4774" s="67">
        <v>1050630000</v>
      </c>
      <c r="I4774" s="67">
        <v>1056290000</v>
      </c>
      <c r="J4774" s="67">
        <v>1057970000</v>
      </c>
      <c r="K4774" s="67">
        <v>1055640000</v>
      </c>
      <c r="L4774" s="67">
        <v>1049300000</v>
      </c>
      <c r="M4774" s="67">
        <v>1043010000</v>
      </c>
      <c r="N4774" s="67">
        <v>1036760000</v>
      </c>
      <c r="O4774" s="67">
        <v>1030550000</v>
      </c>
      <c r="P4774" s="67">
        <v>1024390000</v>
      </c>
      <c r="Q4774" s="67">
        <v>1018270000</v>
      </c>
      <c r="R4774" s="67">
        <v>1012200000</v>
      </c>
      <c r="S4774" s="67">
        <v>1006160000</v>
      </c>
      <c r="T4774" s="67">
        <v>1000170000</v>
      </c>
      <c r="U4774" s="67">
        <v>994221000</v>
      </c>
      <c r="V4774" s="67">
        <v>988314000</v>
      </c>
      <c r="W4774" s="67">
        <v>982448000</v>
      </c>
      <c r="X4774" s="67">
        <v>976623000</v>
      </c>
      <c r="Y4774" s="67">
        <v>970838000</v>
      </c>
      <c r="Z4774" s="67">
        <v>965094000</v>
      </c>
      <c r="AA4774" s="67">
        <v>959391000</v>
      </c>
      <c r="AB4774" s="67">
        <v>953727000</v>
      </c>
      <c r="AC4774" s="67">
        <v>948103000</v>
      </c>
      <c r="AD4774" s="67">
        <v>942518000</v>
      </c>
      <c r="AE4774" s="67">
        <v>936972000</v>
      </c>
      <c r="AF4774" s="67">
        <v>931466000</v>
      </c>
      <c r="AG4774" s="67">
        <v>925997000</v>
      </c>
      <c r="AH4774" s="67">
        <v>920567000</v>
      </c>
      <c r="AI4774" s="67">
        <v>915175000</v>
      </c>
    </row>
    <row r="4775" spans="1:35" hidden="1" x14ac:dyDescent="0.25">
      <c r="A4775" s="67">
        <v>9130</v>
      </c>
      <c r="B4775" s="67" t="s">
        <v>520</v>
      </c>
      <c r="C4775" s="67" t="s">
        <v>449</v>
      </c>
      <c r="D4775" s="67" t="s">
        <v>323</v>
      </c>
      <c r="E4775" s="67">
        <v>2981330000</v>
      </c>
      <c r="F4775" s="67">
        <v>2979320000</v>
      </c>
      <c r="G4775" s="67">
        <v>2974320000</v>
      </c>
      <c r="H4775" s="67">
        <v>2966360000</v>
      </c>
      <c r="I4775" s="67">
        <v>2955450000</v>
      </c>
      <c r="J4775" s="67">
        <v>2941630000</v>
      </c>
      <c r="K4775" s="67">
        <v>2924950000</v>
      </c>
      <c r="L4775" s="67">
        <v>2905470000</v>
      </c>
      <c r="M4775" s="67">
        <v>2886130000</v>
      </c>
      <c r="N4775" s="67">
        <v>2866960000</v>
      </c>
      <c r="O4775" s="67">
        <v>2847930000</v>
      </c>
      <c r="P4775" s="67">
        <v>2829060000</v>
      </c>
      <c r="Q4775" s="67">
        <v>2810340000</v>
      </c>
      <c r="R4775" s="67">
        <v>2791770000</v>
      </c>
      <c r="S4775" s="67">
        <v>2773350000</v>
      </c>
      <c r="T4775" s="67">
        <v>2755080000</v>
      </c>
      <c r="U4775" s="67">
        <v>2736950000</v>
      </c>
      <c r="V4775" s="67">
        <v>2718960000</v>
      </c>
      <c r="W4775" s="67">
        <v>2701120000</v>
      </c>
      <c r="X4775" s="67">
        <v>2683430000</v>
      </c>
      <c r="Y4775" s="67">
        <v>2665870000</v>
      </c>
      <c r="Z4775" s="67">
        <v>2648460000</v>
      </c>
      <c r="AA4775" s="67">
        <v>2631180000</v>
      </c>
      <c r="AB4775" s="67">
        <v>2614040000</v>
      </c>
      <c r="AC4775" s="67">
        <v>2597040000</v>
      </c>
      <c r="AD4775" s="67">
        <v>2580180000</v>
      </c>
      <c r="AE4775" s="67">
        <v>2563450000</v>
      </c>
      <c r="AF4775" s="67">
        <v>2546860000</v>
      </c>
      <c r="AG4775" s="67">
        <v>2530390000</v>
      </c>
      <c r="AH4775" s="67">
        <v>2514060000</v>
      </c>
      <c r="AI4775" s="67">
        <v>2497860000</v>
      </c>
    </row>
    <row r="4776" spans="1:35" hidden="1" x14ac:dyDescent="0.25">
      <c r="A4776" s="67">
        <v>9131</v>
      </c>
      <c r="B4776" s="67" t="s">
        <v>520</v>
      </c>
      <c r="C4776" s="67" t="s">
        <v>450</v>
      </c>
      <c r="D4776" s="67" t="s">
        <v>323</v>
      </c>
      <c r="E4776" s="67">
        <v>990177000</v>
      </c>
      <c r="F4776" s="67">
        <v>995765000</v>
      </c>
      <c r="G4776" s="67">
        <v>1001150000</v>
      </c>
      <c r="H4776" s="67">
        <v>1006330000</v>
      </c>
      <c r="I4776" s="67">
        <v>1011300000</v>
      </c>
      <c r="J4776" s="67">
        <v>1016050000</v>
      </c>
      <c r="K4776" s="67">
        <v>1020590000</v>
      </c>
      <c r="L4776" s="67">
        <v>1024900000</v>
      </c>
      <c r="M4776" s="67">
        <v>1029240000</v>
      </c>
      <c r="N4776" s="67">
        <v>1033590000</v>
      </c>
      <c r="O4776" s="67">
        <v>1037970000</v>
      </c>
      <c r="P4776" s="67">
        <v>1042370000</v>
      </c>
      <c r="Q4776" s="67">
        <v>1046790000</v>
      </c>
      <c r="R4776" s="67">
        <v>1051240000</v>
      </c>
      <c r="S4776" s="67">
        <v>1055700000</v>
      </c>
      <c r="T4776" s="67">
        <v>1060190000</v>
      </c>
      <c r="U4776" s="67">
        <v>1064700000</v>
      </c>
      <c r="V4776" s="67">
        <v>1069230000</v>
      </c>
      <c r="W4776" s="67">
        <v>1073790000</v>
      </c>
      <c r="X4776" s="67">
        <v>1078370000</v>
      </c>
      <c r="Y4776" s="67">
        <v>1082970000</v>
      </c>
      <c r="Z4776" s="67">
        <v>1087600000</v>
      </c>
      <c r="AA4776" s="67">
        <v>1092240000</v>
      </c>
      <c r="AB4776" s="67">
        <v>1096920000</v>
      </c>
      <c r="AC4776" s="67">
        <v>1101610000</v>
      </c>
      <c r="AD4776" s="67">
        <v>1106330000</v>
      </c>
      <c r="AE4776" s="67">
        <v>1111070000</v>
      </c>
      <c r="AF4776" s="67">
        <v>1115840000</v>
      </c>
      <c r="AG4776" s="67">
        <v>1120620000</v>
      </c>
      <c r="AH4776" s="67">
        <v>1125440000</v>
      </c>
      <c r="AI4776" s="67">
        <v>1130280000</v>
      </c>
    </row>
    <row r="4777" spans="1:35" hidden="1" x14ac:dyDescent="0.25">
      <c r="A4777" s="67">
        <v>9132</v>
      </c>
      <c r="B4777" s="67" t="s">
        <v>520</v>
      </c>
      <c r="C4777" s="67" t="s">
        <v>451</v>
      </c>
      <c r="D4777" s="67" t="s">
        <v>323</v>
      </c>
      <c r="E4777" s="67">
        <v>4178180000</v>
      </c>
      <c r="F4777" s="67">
        <v>4250530000</v>
      </c>
      <c r="G4777" s="67">
        <v>4317490000</v>
      </c>
      <c r="H4777" s="67">
        <v>4378690000</v>
      </c>
      <c r="I4777" s="67">
        <v>4433790000</v>
      </c>
      <c r="J4777" s="67">
        <v>4482500000</v>
      </c>
      <c r="K4777" s="67">
        <v>4524510000</v>
      </c>
      <c r="L4777" s="67">
        <v>4559600000</v>
      </c>
      <c r="M4777" s="67">
        <v>4595010000</v>
      </c>
      <c r="N4777" s="67">
        <v>4630730000</v>
      </c>
      <c r="O4777" s="67">
        <v>4666780000</v>
      </c>
      <c r="P4777" s="67">
        <v>4703150000</v>
      </c>
      <c r="Q4777" s="67">
        <v>4739850000</v>
      </c>
      <c r="R4777" s="67">
        <v>4776880000</v>
      </c>
      <c r="S4777" s="67">
        <v>4814240000</v>
      </c>
      <c r="T4777" s="67">
        <v>4851930000</v>
      </c>
      <c r="U4777" s="67">
        <v>4889970000</v>
      </c>
      <c r="V4777" s="67">
        <v>4928350000</v>
      </c>
      <c r="W4777" s="67">
        <v>4967080000</v>
      </c>
      <c r="X4777" s="67">
        <v>5006150000</v>
      </c>
      <c r="Y4777" s="67">
        <v>5045570000</v>
      </c>
      <c r="Z4777" s="67">
        <v>5085350000</v>
      </c>
      <c r="AA4777" s="67">
        <v>5125490000</v>
      </c>
      <c r="AB4777" s="67">
        <v>5165990000</v>
      </c>
      <c r="AC4777" s="67">
        <v>5206850000</v>
      </c>
      <c r="AD4777" s="67">
        <v>5248080000</v>
      </c>
      <c r="AE4777" s="67">
        <v>5289690000</v>
      </c>
      <c r="AF4777" s="67">
        <v>5331660000</v>
      </c>
      <c r="AG4777" s="67">
        <v>5374020000</v>
      </c>
      <c r="AH4777" s="67">
        <v>5416750000</v>
      </c>
      <c r="AI4777" s="67">
        <v>5459870000</v>
      </c>
    </row>
    <row r="4778" spans="1:35" hidden="1" x14ac:dyDescent="0.25">
      <c r="A4778" s="67">
        <v>9133</v>
      </c>
      <c r="B4778" s="67" t="s">
        <v>520</v>
      </c>
      <c r="C4778" s="67" t="s">
        <v>452</v>
      </c>
      <c r="D4778" s="67" t="s">
        <v>323</v>
      </c>
      <c r="E4778" s="67">
        <v>667164000</v>
      </c>
      <c r="F4778" s="67">
        <v>666688000</v>
      </c>
      <c r="G4778" s="67">
        <v>667957000</v>
      </c>
      <c r="H4778" s="67">
        <v>670978000</v>
      </c>
      <c r="I4778" s="67">
        <v>675773000</v>
      </c>
      <c r="J4778" s="67">
        <v>682384000</v>
      </c>
      <c r="K4778" s="67">
        <v>690866000</v>
      </c>
      <c r="L4778" s="67">
        <v>701296000</v>
      </c>
      <c r="M4778" s="67">
        <v>711913000</v>
      </c>
      <c r="N4778" s="67">
        <v>722721000</v>
      </c>
      <c r="O4778" s="67">
        <v>733723000</v>
      </c>
      <c r="P4778" s="67">
        <v>744924000</v>
      </c>
      <c r="Q4778" s="67">
        <v>756326000</v>
      </c>
      <c r="R4778" s="67">
        <v>767934000</v>
      </c>
      <c r="S4778" s="67">
        <v>779750000</v>
      </c>
      <c r="T4778" s="67">
        <v>791780000</v>
      </c>
      <c r="U4778" s="67">
        <v>804025000</v>
      </c>
      <c r="V4778" s="67">
        <v>816492000</v>
      </c>
      <c r="W4778" s="67">
        <v>829182000</v>
      </c>
      <c r="X4778" s="67">
        <v>842101000</v>
      </c>
      <c r="Y4778" s="67">
        <v>855253000</v>
      </c>
      <c r="Z4778" s="67">
        <v>868641000</v>
      </c>
      <c r="AA4778" s="67">
        <v>882270000</v>
      </c>
      <c r="AB4778" s="67">
        <v>896145000</v>
      </c>
      <c r="AC4778" s="67">
        <v>910269000</v>
      </c>
      <c r="AD4778" s="67">
        <v>924647000</v>
      </c>
      <c r="AE4778" s="67">
        <v>939285000</v>
      </c>
      <c r="AF4778" s="67">
        <v>954186000</v>
      </c>
      <c r="AG4778" s="67">
        <v>969355000</v>
      </c>
      <c r="AH4778" s="67">
        <v>984797000</v>
      </c>
      <c r="AI4778" s="67">
        <v>1000520000</v>
      </c>
    </row>
    <row r="4779" spans="1:35" hidden="1" x14ac:dyDescent="0.25">
      <c r="A4779" s="67">
        <v>9134</v>
      </c>
      <c r="B4779" s="67" t="s">
        <v>520</v>
      </c>
      <c r="C4779" s="67" t="s">
        <v>453</v>
      </c>
      <c r="D4779" s="67" t="s">
        <v>323</v>
      </c>
      <c r="E4779" s="67">
        <v>2295010000</v>
      </c>
      <c r="F4779" s="67">
        <v>2328630000</v>
      </c>
      <c r="G4779" s="67">
        <v>2361420000</v>
      </c>
      <c r="H4779" s="67">
        <v>2393320000</v>
      </c>
      <c r="I4779" s="67">
        <v>2424270000</v>
      </c>
      <c r="J4779" s="67">
        <v>2454200000</v>
      </c>
      <c r="K4779" s="67">
        <v>2483060000</v>
      </c>
      <c r="L4779" s="67">
        <v>2510790000</v>
      </c>
      <c r="M4779" s="67">
        <v>2538890000</v>
      </c>
      <c r="N4779" s="67">
        <v>2567340000</v>
      </c>
      <c r="O4779" s="67">
        <v>2596170000</v>
      </c>
      <c r="P4779" s="67">
        <v>2625370000</v>
      </c>
      <c r="Q4779" s="67">
        <v>2654960000</v>
      </c>
      <c r="R4779" s="67">
        <v>2684920000</v>
      </c>
      <c r="S4779" s="67">
        <v>2715280000</v>
      </c>
      <c r="T4779" s="67">
        <v>2746030000</v>
      </c>
      <c r="U4779" s="67">
        <v>2777180000</v>
      </c>
      <c r="V4779" s="67">
        <v>2808740000</v>
      </c>
      <c r="W4779" s="67">
        <v>2840710000</v>
      </c>
      <c r="X4779" s="67">
        <v>2873090000</v>
      </c>
      <c r="Y4779" s="67">
        <v>2905890000</v>
      </c>
      <c r="Z4779" s="67">
        <v>2939120000</v>
      </c>
      <c r="AA4779" s="67">
        <v>2972780000</v>
      </c>
      <c r="AB4779" s="67">
        <v>3006880000</v>
      </c>
      <c r="AC4779" s="67">
        <v>3041420000</v>
      </c>
      <c r="AD4779" s="67">
        <v>3076410000</v>
      </c>
      <c r="AE4779" s="67">
        <v>3111860000</v>
      </c>
      <c r="AF4779" s="67">
        <v>3147770000</v>
      </c>
      <c r="AG4779" s="67">
        <v>3184140000</v>
      </c>
      <c r="AH4779" s="67">
        <v>3220990000</v>
      </c>
      <c r="AI4779" s="67">
        <v>3258310000</v>
      </c>
    </row>
    <row r="4780" spans="1:35" hidden="1" x14ac:dyDescent="0.25">
      <c r="A4780" s="67">
        <v>9135</v>
      </c>
      <c r="B4780" s="67" t="s">
        <v>520</v>
      </c>
      <c r="C4780" s="67" t="s">
        <v>454</v>
      </c>
      <c r="D4780" s="67" t="s">
        <v>323</v>
      </c>
      <c r="E4780" s="67">
        <v>759440000</v>
      </c>
      <c r="F4780" s="67">
        <v>782743000</v>
      </c>
      <c r="G4780" s="67">
        <v>801835000</v>
      </c>
      <c r="H4780" s="67">
        <v>816283000</v>
      </c>
      <c r="I4780" s="67">
        <v>825742000</v>
      </c>
      <c r="J4780" s="67">
        <v>829967000</v>
      </c>
      <c r="K4780" s="67">
        <v>828827000</v>
      </c>
      <c r="L4780" s="67">
        <v>822307000</v>
      </c>
      <c r="M4780" s="67">
        <v>815845000</v>
      </c>
      <c r="N4780" s="67">
        <v>809442000</v>
      </c>
      <c r="O4780" s="67">
        <v>803096000</v>
      </c>
      <c r="P4780" s="67">
        <v>796807000</v>
      </c>
      <c r="Q4780" s="67">
        <v>790575000</v>
      </c>
      <c r="R4780" s="67">
        <v>784399000</v>
      </c>
      <c r="S4780" s="67">
        <v>778278000</v>
      </c>
      <c r="T4780" s="67">
        <v>772213000</v>
      </c>
      <c r="U4780" s="67">
        <v>766202000</v>
      </c>
      <c r="V4780" s="67">
        <v>760245000</v>
      </c>
      <c r="W4780" s="67">
        <v>754342000</v>
      </c>
      <c r="X4780" s="67">
        <v>748492000</v>
      </c>
      <c r="Y4780" s="67">
        <v>742695000</v>
      </c>
      <c r="Z4780" s="67">
        <v>736950000</v>
      </c>
      <c r="AA4780" s="67">
        <v>731256000</v>
      </c>
      <c r="AB4780" s="67">
        <v>725614000</v>
      </c>
      <c r="AC4780" s="67">
        <v>720022000</v>
      </c>
      <c r="AD4780" s="67">
        <v>714481000</v>
      </c>
      <c r="AE4780" s="67">
        <v>708990000</v>
      </c>
      <c r="AF4780" s="67">
        <v>703548000</v>
      </c>
      <c r="AG4780" s="67">
        <v>698155000</v>
      </c>
      <c r="AH4780" s="67">
        <v>692811000</v>
      </c>
      <c r="AI4780" s="67">
        <v>687515000</v>
      </c>
    </row>
    <row r="4781" spans="1:35" hidden="1" x14ac:dyDescent="0.25">
      <c r="A4781" s="67">
        <v>9136</v>
      </c>
      <c r="B4781" s="67" t="s">
        <v>520</v>
      </c>
      <c r="C4781" s="67" t="s">
        <v>455</v>
      </c>
      <c r="D4781" s="67" t="s">
        <v>323</v>
      </c>
      <c r="E4781" s="67">
        <v>1189830000</v>
      </c>
      <c r="F4781" s="67">
        <v>1209570000</v>
      </c>
      <c r="G4781" s="67">
        <v>1228060000</v>
      </c>
      <c r="H4781" s="67">
        <v>1245210000</v>
      </c>
      <c r="I4781" s="67">
        <v>1260950000</v>
      </c>
      <c r="J4781" s="67">
        <v>1275210000</v>
      </c>
      <c r="K4781" s="67">
        <v>1287910000</v>
      </c>
      <c r="L4781" s="67">
        <v>1299000000</v>
      </c>
      <c r="M4781" s="67">
        <v>1310200000</v>
      </c>
      <c r="N4781" s="67">
        <v>1321510000</v>
      </c>
      <c r="O4781" s="67">
        <v>1332940000</v>
      </c>
      <c r="P4781" s="67">
        <v>1344480000</v>
      </c>
      <c r="Q4781" s="67">
        <v>1356130000</v>
      </c>
      <c r="R4781" s="67">
        <v>1367900000</v>
      </c>
      <c r="S4781" s="67">
        <v>1379790000</v>
      </c>
      <c r="T4781" s="67">
        <v>1391800000</v>
      </c>
      <c r="U4781" s="67">
        <v>1403930000</v>
      </c>
      <c r="V4781" s="67">
        <v>1416180000</v>
      </c>
      <c r="W4781" s="67">
        <v>1428550000</v>
      </c>
      <c r="X4781" s="67">
        <v>1441040000</v>
      </c>
      <c r="Y4781" s="67">
        <v>1453660000</v>
      </c>
      <c r="Z4781" s="67">
        <v>1466410000</v>
      </c>
      <c r="AA4781" s="67">
        <v>1479280000</v>
      </c>
      <c r="AB4781" s="67">
        <v>1492290000</v>
      </c>
      <c r="AC4781" s="67">
        <v>1505420000</v>
      </c>
      <c r="AD4781" s="67">
        <v>1518680000</v>
      </c>
      <c r="AE4781" s="67">
        <v>1532080000</v>
      </c>
      <c r="AF4781" s="67">
        <v>1545610000</v>
      </c>
      <c r="AG4781" s="67">
        <v>1559280000</v>
      </c>
      <c r="AH4781" s="67">
        <v>1573080000</v>
      </c>
      <c r="AI4781" s="67">
        <v>1587020000</v>
      </c>
    </row>
    <row r="4782" spans="1:35" hidden="1" x14ac:dyDescent="0.25">
      <c r="A4782" s="67">
        <v>9137</v>
      </c>
      <c r="B4782" s="67" t="s">
        <v>520</v>
      </c>
      <c r="C4782" s="67" t="s">
        <v>456</v>
      </c>
      <c r="D4782" s="67" t="s">
        <v>323</v>
      </c>
      <c r="E4782" s="67">
        <v>792696000</v>
      </c>
      <c r="F4782" s="67">
        <v>802582000</v>
      </c>
      <c r="G4782" s="67">
        <v>810373000</v>
      </c>
      <c r="H4782" s="67">
        <v>815988000</v>
      </c>
      <c r="I4782" s="67">
        <v>819365000</v>
      </c>
      <c r="J4782" s="67">
        <v>820463000</v>
      </c>
      <c r="K4782" s="67">
        <v>819263000</v>
      </c>
      <c r="L4782" s="67">
        <v>815771000</v>
      </c>
      <c r="M4782" s="67">
        <v>812296000</v>
      </c>
      <c r="N4782" s="67">
        <v>808839000</v>
      </c>
      <c r="O4782" s="67">
        <v>805399000</v>
      </c>
      <c r="P4782" s="67">
        <v>801976000</v>
      </c>
      <c r="Q4782" s="67">
        <v>798570000</v>
      </c>
      <c r="R4782" s="67">
        <v>795181000</v>
      </c>
      <c r="S4782" s="67">
        <v>791809000</v>
      </c>
      <c r="T4782" s="67">
        <v>788454000</v>
      </c>
      <c r="U4782" s="67">
        <v>785116000</v>
      </c>
      <c r="V4782" s="67">
        <v>781795000</v>
      </c>
      <c r="W4782" s="67">
        <v>778490000</v>
      </c>
      <c r="X4782" s="67">
        <v>775202000</v>
      </c>
      <c r="Y4782" s="67">
        <v>771930000</v>
      </c>
      <c r="Z4782" s="67">
        <v>768674000</v>
      </c>
      <c r="AA4782" s="67">
        <v>765435000</v>
      </c>
      <c r="AB4782" s="67">
        <v>762212000</v>
      </c>
      <c r="AC4782" s="67">
        <v>759005000</v>
      </c>
      <c r="AD4782" s="67">
        <v>755814000</v>
      </c>
      <c r="AE4782" s="67">
        <v>752639000</v>
      </c>
      <c r="AF4782" s="67">
        <v>749480000</v>
      </c>
      <c r="AG4782" s="67">
        <v>746336000</v>
      </c>
      <c r="AH4782" s="67">
        <v>743209000</v>
      </c>
      <c r="AI4782" s="67">
        <v>740097000</v>
      </c>
    </row>
    <row r="4783" spans="1:35" hidden="1" x14ac:dyDescent="0.25">
      <c r="A4783" s="67">
        <v>9138</v>
      </c>
      <c r="B4783" s="67" t="s">
        <v>520</v>
      </c>
      <c r="C4783" s="67" t="s">
        <v>457</v>
      </c>
      <c r="D4783" s="67" t="s">
        <v>323</v>
      </c>
      <c r="E4783" s="67">
        <v>782092000</v>
      </c>
      <c r="F4783" s="67">
        <v>794150000</v>
      </c>
      <c r="G4783" s="67">
        <v>805282000</v>
      </c>
      <c r="H4783" s="67">
        <v>815433000</v>
      </c>
      <c r="I4783" s="67">
        <v>824554000</v>
      </c>
      <c r="J4783" s="67">
        <v>832597000</v>
      </c>
      <c r="K4783" s="67">
        <v>839522000</v>
      </c>
      <c r="L4783" s="67">
        <v>845292000</v>
      </c>
      <c r="M4783" s="67">
        <v>851108000</v>
      </c>
      <c r="N4783" s="67">
        <v>856970000</v>
      </c>
      <c r="O4783" s="67">
        <v>862880000</v>
      </c>
      <c r="P4783" s="67">
        <v>868837000</v>
      </c>
      <c r="Q4783" s="67">
        <v>874841000</v>
      </c>
      <c r="R4783" s="67">
        <v>880894000</v>
      </c>
      <c r="S4783" s="67">
        <v>886995000</v>
      </c>
      <c r="T4783" s="67">
        <v>893144000</v>
      </c>
      <c r="U4783" s="67">
        <v>899343000</v>
      </c>
      <c r="V4783" s="67">
        <v>905592000</v>
      </c>
      <c r="W4783" s="67">
        <v>911890000</v>
      </c>
      <c r="X4783" s="67">
        <v>918239000</v>
      </c>
      <c r="Y4783" s="67">
        <v>924639000</v>
      </c>
      <c r="Z4783" s="67">
        <v>931089000</v>
      </c>
      <c r="AA4783" s="67">
        <v>937592000</v>
      </c>
      <c r="AB4783" s="67">
        <v>944146000</v>
      </c>
      <c r="AC4783" s="67">
        <v>950753000</v>
      </c>
      <c r="AD4783" s="67">
        <v>957413000</v>
      </c>
      <c r="AE4783" s="67">
        <v>964126000</v>
      </c>
      <c r="AF4783" s="67">
        <v>970893000</v>
      </c>
      <c r="AG4783" s="67">
        <v>977714000</v>
      </c>
      <c r="AH4783" s="67">
        <v>984589000</v>
      </c>
      <c r="AI4783" s="67">
        <v>991520000</v>
      </c>
    </row>
    <row r="4784" spans="1:35" hidden="1" x14ac:dyDescent="0.25">
      <c r="A4784" s="67">
        <v>9139</v>
      </c>
      <c r="B4784" s="67" t="s">
        <v>520</v>
      </c>
      <c r="C4784" s="67" t="s">
        <v>458</v>
      </c>
      <c r="D4784" s="67" t="s">
        <v>323</v>
      </c>
      <c r="E4784" s="67">
        <v>4116820000</v>
      </c>
      <c r="F4784" s="67">
        <v>4201120000</v>
      </c>
      <c r="G4784" s="67">
        <v>4276650000</v>
      </c>
      <c r="H4784" s="67">
        <v>4342750000</v>
      </c>
      <c r="I4784" s="67">
        <v>4398830000</v>
      </c>
      <c r="J4784" s="67">
        <v>4444360000</v>
      </c>
      <c r="K4784" s="67">
        <v>4478920000</v>
      </c>
      <c r="L4784" s="67">
        <v>4502170000</v>
      </c>
      <c r="M4784" s="67">
        <v>4525550000</v>
      </c>
      <c r="N4784" s="67">
        <v>4549080000</v>
      </c>
      <c r="O4784" s="67">
        <v>4572750000</v>
      </c>
      <c r="P4784" s="67">
        <v>4596560000</v>
      </c>
      <c r="Q4784" s="67">
        <v>4620510000</v>
      </c>
      <c r="R4784" s="67">
        <v>4644610000</v>
      </c>
      <c r="S4784" s="67">
        <v>4668850000</v>
      </c>
      <c r="T4784" s="67">
        <v>4693240000</v>
      </c>
      <c r="U4784" s="67">
        <v>4717770000</v>
      </c>
      <c r="V4784" s="67">
        <v>4742450000</v>
      </c>
      <c r="W4784" s="67">
        <v>4767280000</v>
      </c>
      <c r="X4784" s="67">
        <v>4792250000</v>
      </c>
      <c r="Y4784" s="67">
        <v>4817380000</v>
      </c>
      <c r="Z4784" s="67">
        <v>4842660000</v>
      </c>
      <c r="AA4784" s="67">
        <v>4868090000</v>
      </c>
      <c r="AB4784" s="67">
        <v>4893670000</v>
      </c>
      <c r="AC4784" s="67">
        <v>4919410000</v>
      </c>
      <c r="AD4784" s="67">
        <v>4945300000</v>
      </c>
      <c r="AE4784" s="67">
        <v>4971340000</v>
      </c>
      <c r="AF4784" s="67">
        <v>4997540000</v>
      </c>
      <c r="AG4784" s="67">
        <v>5023900000</v>
      </c>
      <c r="AH4784" s="67">
        <v>5050420000</v>
      </c>
      <c r="AI4784" s="67">
        <v>5077090000</v>
      </c>
    </row>
    <row r="4785" spans="1:35" hidden="1" x14ac:dyDescent="0.25">
      <c r="A4785" s="67">
        <v>9140</v>
      </c>
      <c r="B4785" s="67" t="s">
        <v>520</v>
      </c>
      <c r="C4785" s="67" t="s">
        <v>459</v>
      </c>
      <c r="D4785" s="67" t="s">
        <v>323</v>
      </c>
      <c r="E4785" s="67">
        <v>956865000</v>
      </c>
      <c r="F4785" s="67">
        <v>972633000</v>
      </c>
      <c r="G4785" s="67">
        <v>989063000</v>
      </c>
      <c r="H4785" s="67">
        <v>1006180000</v>
      </c>
      <c r="I4785" s="67">
        <v>1024010000</v>
      </c>
      <c r="J4785" s="67">
        <v>1042590000</v>
      </c>
      <c r="K4785" s="67">
        <v>1061950000</v>
      </c>
      <c r="L4785" s="67">
        <v>1082120000</v>
      </c>
      <c r="M4785" s="67">
        <v>1102730000</v>
      </c>
      <c r="N4785" s="67">
        <v>1123800000</v>
      </c>
      <c r="O4785" s="67">
        <v>1145320000</v>
      </c>
      <c r="P4785" s="67">
        <v>1167330000</v>
      </c>
      <c r="Q4785" s="67">
        <v>1189810000</v>
      </c>
      <c r="R4785" s="67">
        <v>1212790000</v>
      </c>
      <c r="S4785" s="67">
        <v>1236280000</v>
      </c>
      <c r="T4785" s="67">
        <v>1260280000</v>
      </c>
      <c r="U4785" s="67">
        <v>1284810000</v>
      </c>
      <c r="V4785" s="67">
        <v>1309880000</v>
      </c>
      <c r="W4785" s="67">
        <v>1335510000</v>
      </c>
      <c r="X4785" s="67">
        <v>1361690000</v>
      </c>
      <c r="Y4785" s="67">
        <v>1388460000</v>
      </c>
      <c r="Z4785" s="67">
        <v>1415810000</v>
      </c>
      <c r="AA4785" s="67">
        <v>1443760000</v>
      </c>
      <c r="AB4785" s="67">
        <v>1472330000</v>
      </c>
      <c r="AC4785" s="67">
        <v>1501520000</v>
      </c>
      <c r="AD4785" s="67">
        <v>1531360000</v>
      </c>
      <c r="AE4785" s="67">
        <v>1561860000</v>
      </c>
      <c r="AF4785" s="67">
        <v>1593020000</v>
      </c>
      <c r="AG4785" s="67">
        <v>1624870000</v>
      </c>
      <c r="AH4785" s="67">
        <v>1657420000</v>
      </c>
      <c r="AI4785" s="67">
        <v>1690690000</v>
      </c>
    </row>
    <row r="4786" spans="1:35" hidden="1" x14ac:dyDescent="0.25">
      <c r="A4786" s="67">
        <v>9141</v>
      </c>
      <c r="B4786" s="67" t="s">
        <v>520</v>
      </c>
      <c r="C4786" s="67" t="s">
        <v>460</v>
      </c>
      <c r="D4786" s="67" t="s">
        <v>323</v>
      </c>
      <c r="E4786" s="67">
        <v>2991710000</v>
      </c>
      <c r="F4786" s="67">
        <v>3049520000</v>
      </c>
      <c r="G4786" s="67">
        <v>3107900000</v>
      </c>
      <c r="H4786" s="67">
        <v>3166830000</v>
      </c>
      <c r="I4786" s="67">
        <v>3226290000</v>
      </c>
      <c r="J4786" s="67">
        <v>3286250000</v>
      </c>
      <c r="K4786" s="67">
        <v>3346690000</v>
      </c>
      <c r="L4786" s="67">
        <v>3407600000</v>
      </c>
      <c r="M4786" s="67">
        <v>3469780000</v>
      </c>
      <c r="N4786" s="67">
        <v>3533260000</v>
      </c>
      <c r="O4786" s="67">
        <v>3598080000</v>
      </c>
      <c r="P4786" s="67">
        <v>3664270000</v>
      </c>
      <c r="Q4786" s="67">
        <v>3731840000</v>
      </c>
      <c r="R4786" s="67">
        <v>3800830000</v>
      </c>
      <c r="S4786" s="67">
        <v>3871270000</v>
      </c>
      <c r="T4786" s="67">
        <v>3943180000</v>
      </c>
      <c r="U4786" s="67">
        <v>4016610000</v>
      </c>
      <c r="V4786" s="67">
        <v>4091580000</v>
      </c>
      <c r="W4786" s="67">
        <v>4168130000</v>
      </c>
      <c r="X4786" s="67">
        <v>4246280000</v>
      </c>
      <c r="Y4786" s="67">
        <v>4326070000</v>
      </c>
      <c r="Z4786" s="67">
        <v>4407540000</v>
      </c>
      <c r="AA4786" s="67">
        <v>4490720000</v>
      </c>
      <c r="AB4786" s="67">
        <v>4575650000</v>
      </c>
      <c r="AC4786" s="67">
        <v>4662360000</v>
      </c>
      <c r="AD4786" s="67">
        <v>4750890000</v>
      </c>
      <c r="AE4786" s="67">
        <v>4841280000</v>
      </c>
      <c r="AF4786" s="67">
        <v>4933570000</v>
      </c>
      <c r="AG4786" s="67">
        <v>5027800000</v>
      </c>
      <c r="AH4786" s="67">
        <v>5124000000</v>
      </c>
      <c r="AI4786" s="67">
        <v>5222230000</v>
      </c>
    </row>
    <row r="4787" spans="1:35" hidden="1" x14ac:dyDescent="0.25">
      <c r="A4787" s="67">
        <v>9142</v>
      </c>
      <c r="B4787" s="67" t="s">
        <v>520</v>
      </c>
      <c r="C4787" s="67" t="s">
        <v>461</v>
      </c>
      <c r="D4787" s="67" t="s">
        <v>323</v>
      </c>
      <c r="E4787" s="67">
        <v>2922400000</v>
      </c>
      <c r="F4787" s="67">
        <v>2980370000</v>
      </c>
      <c r="G4787" s="67">
        <v>3035330000</v>
      </c>
      <c r="H4787" s="67">
        <v>3087020000</v>
      </c>
      <c r="I4787" s="67">
        <v>3135170000</v>
      </c>
      <c r="J4787" s="67">
        <v>3179570000</v>
      </c>
      <c r="K4787" s="67">
        <v>3219990000</v>
      </c>
      <c r="L4787" s="67">
        <v>3256230000</v>
      </c>
      <c r="M4787" s="67">
        <v>3292930000</v>
      </c>
      <c r="N4787" s="67">
        <v>3330120000</v>
      </c>
      <c r="O4787" s="67">
        <v>3367790000</v>
      </c>
      <c r="P4787" s="67">
        <v>3405940000</v>
      </c>
      <c r="Q4787" s="67">
        <v>3444600000</v>
      </c>
      <c r="R4787" s="67">
        <v>3483750000</v>
      </c>
      <c r="S4787" s="67">
        <v>3523420000</v>
      </c>
      <c r="T4787" s="67">
        <v>3563600000</v>
      </c>
      <c r="U4787" s="67">
        <v>3604300000</v>
      </c>
      <c r="V4787" s="67">
        <v>3645530000</v>
      </c>
      <c r="W4787" s="67">
        <v>3687300000</v>
      </c>
      <c r="X4787" s="67">
        <v>3729610000</v>
      </c>
      <c r="Y4787" s="67">
        <v>3772470000</v>
      </c>
      <c r="Z4787" s="67">
        <v>3815890000</v>
      </c>
      <c r="AA4787" s="67">
        <v>3859870000</v>
      </c>
      <c r="AB4787" s="67">
        <v>3904420000</v>
      </c>
      <c r="AC4787" s="67">
        <v>3949560000</v>
      </c>
      <c r="AD4787" s="67">
        <v>3995280000</v>
      </c>
      <c r="AE4787" s="67">
        <v>4041590000</v>
      </c>
      <c r="AF4787" s="67">
        <v>4088510000</v>
      </c>
      <c r="AG4787" s="67">
        <v>4136030000</v>
      </c>
      <c r="AH4787" s="67">
        <v>4184180000</v>
      </c>
      <c r="AI4787" s="67">
        <v>4232950000</v>
      </c>
    </row>
    <row r="4788" spans="1:35" hidden="1" x14ac:dyDescent="0.25">
      <c r="A4788" s="67">
        <v>9143</v>
      </c>
      <c r="B4788" s="67" t="s">
        <v>520</v>
      </c>
      <c r="C4788" s="67" t="s">
        <v>462</v>
      </c>
      <c r="D4788" s="67" t="s">
        <v>323</v>
      </c>
      <c r="E4788" s="67">
        <v>11940500000</v>
      </c>
      <c r="F4788" s="67">
        <v>12618400000</v>
      </c>
      <c r="G4788" s="67">
        <v>13238500000</v>
      </c>
      <c r="H4788" s="67">
        <v>13785700000</v>
      </c>
      <c r="I4788" s="67">
        <v>14246000000</v>
      </c>
      <c r="J4788" s="67">
        <v>14606900000</v>
      </c>
      <c r="K4788" s="67">
        <v>14858300000</v>
      </c>
      <c r="L4788" s="67">
        <v>14992400000</v>
      </c>
      <c r="M4788" s="67">
        <v>15127900000</v>
      </c>
      <c r="N4788" s="67">
        <v>15264700000</v>
      </c>
      <c r="O4788" s="67">
        <v>15402900000</v>
      </c>
      <c r="P4788" s="67">
        <v>15542500000</v>
      </c>
      <c r="Q4788" s="67">
        <v>15683400000</v>
      </c>
      <c r="R4788" s="67">
        <v>15825800000</v>
      </c>
      <c r="S4788" s="67">
        <v>15969600000</v>
      </c>
      <c r="T4788" s="67">
        <v>16114900000</v>
      </c>
      <c r="U4788" s="67">
        <v>16261500000</v>
      </c>
      <c r="V4788" s="67">
        <v>16409700000</v>
      </c>
      <c r="W4788" s="67">
        <v>16559300000</v>
      </c>
      <c r="X4788" s="67">
        <v>16710500000</v>
      </c>
      <c r="Y4788" s="67">
        <v>16863100000</v>
      </c>
      <c r="Z4788" s="67">
        <v>17017300000</v>
      </c>
      <c r="AA4788" s="67">
        <v>17173000000</v>
      </c>
      <c r="AB4788" s="67">
        <v>17330300000</v>
      </c>
      <c r="AC4788" s="67">
        <v>17489100000</v>
      </c>
      <c r="AD4788" s="67">
        <v>17649600000</v>
      </c>
      <c r="AE4788" s="67">
        <v>17811600000</v>
      </c>
      <c r="AF4788" s="67">
        <v>17975200000</v>
      </c>
      <c r="AG4788" s="67">
        <v>18140500000</v>
      </c>
      <c r="AH4788" s="67">
        <v>18307500000</v>
      </c>
      <c r="AI4788" s="67">
        <v>18476100000</v>
      </c>
    </row>
    <row r="4789" spans="1:35" hidden="1" x14ac:dyDescent="0.25">
      <c r="A4789" s="67">
        <v>9144</v>
      </c>
      <c r="B4789" s="67" t="s">
        <v>520</v>
      </c>
      <c r="C4789" s="67" t="s">
        <v>463</v>
      </c>
      <c r="D4789" s="67" t="s">
        <v>323</v>
      </c>
      <c r="E4789" s="67">
        <v>601623000</v>
      </c>
      <c r="F4789" s="67">
        <v>610174000</v>
      </c>
      <c r="G4789" s="67">
        <v>618282000</v>
      </c>
      <c r="H4789" s="67">
        <v>625924000</v>
      </c>
      <c r="I4789" s="67">
        <v>633074000</v>
      </c>
      <c r="J4789" s="67">
        <v>639709000</v>
      </c>
      <c r="K4789" s="67">
        <v>645807000</v>
      </c>
      <c r="L4789" s="67">
        <v>651347000</v>
      </c>
      <c r="M4789" s="67">
        <v>656943000</v>
      </c>
      <c r="N4789" s="67">
        <v>662595000</v>
      </c>
      <c r="O4789" s="67">
        <v>668304000</v>
      </c>
      <c r="P4789" s="67">
        <v>674070000</v>
      </c>
      <c r="Q4789" s="67">
        <v>679893000</v>
      </c>
      <c r="R4789" s="67">
        <v>685775000</v>
      </c>
      <c r="S4789" s="67">
        <v>691715000</v>
      </c>
      <c r="T4789" s="67">
        <v>697715000</v>
      </c>
      <c r="U4789" s="67">
        <v>703775000</v>
      </c>
      <c r="V4789" s="67">
        <v>709895000</v>
      </c>
      <c r="W4789" s="67">
        <v>716077000</v>
      </c>
      <c r="X4789" s="67">
        <v>722320000</v>
      </c>
      <c r="Y4789" s="67">
        <v>728626000</v>
      </c>
      <c r="Z4789" s="67">
        <v>734995000</v>
      </c>
      <c r="AA4789" s="67">
        <v>741427000</v>
      </c>
      <c r="AB4789" s="67">
        <v>747924000</v>
      </c>
      <c r="AC4789" s="67">
        <v>754486000</v>
      </c>
      <c r="AD4789" s="67">
        <v>761114000</v>
      </c>
      <c r="AE4789" s="67">
        <v>767808000</v>
      </c>
      <c r="AF4789" s="67">
        <v>774568000</v>
      </c>
      <c r="AG4789" s="67">
        <v>781397000</v>
      </c>
      <c r="AH4789" s="67">
        <v>788293000</v>
      </c>
      <c r="AI4789" s="67">
        <v>795259000</v>
      </c>
    </row>
    <row r="4790" spans="1:35" hidden="1" x14ac:dyDescent="0.25">
      <c r="A4790" s="67">
        <v>9145</v>
      </c>
      <c r="B4790" s="67" t="s">
        <v>520</v>
      </c>
      <c r="C4790" s="67" t="s">
        <v>464</v>
      </c>
      <c r="D4790" s="67" t="s">
        <v>323</v>
      </c>
      <c r="E4790" s="67">
        <v>2831620000</v>
      </c>
      <c r="F4790" s="67">
        <v>2847280000</v>
      </c>
      <c r="G4790" s="67">
        <v>2863990000</v>
      </c>
      <c r="H4790" s="67">
        <v>2881800000</v>
      </c>
      <c r="I4790" s="67">
        <v>2900720000</v>
      </c>
      <c r="J4790" s="67">
        <v>2920770000</v>
      </c>
      <c r="K4790" s="67">
        <v>2941990000</v>
      </c>
      <c r="L4790" s="67">
        <v>2964380000</v>
      </c>
      <c r="M4790" s="67">
        <v>2986980000</v>
      </c>
      <c r="N4790" s="67">
        <v>3009780000</v>
      </c>
      <c r="O4790" s="67">
        <v>3032790000</v>
      </c>
      <c r="P4790" s="67">
        <v>3056010000</v>
      </c>
      <c r="Q4790" s="67">
        <v>3079430000</v>
      </c>
      <c r="R4790" s="67">
        <v>3103070000</v>
      </c>
      <c r="S4790" s="67">
        <v>3126910000</v>
      </c>
      <c r="T4790" s="67">
        <v>3150970000</v>
      </c>
      <c r="U4790" s="67">
        <v>3175250000</v>
      </c>
      <c r="V4790" s="67">
        <v>3199750000</v>
      </c>
      <c r="W4790" s="67">
        <v>3224470000</v>
      </c>
      <c r="X4790" s="67">
        <v>3249410000</v>
      </c>
      <c r="Y4790" s="67">
        <v>3274570000</v>
      </c>
      <c r="Z4790" s="67">
        <v>3299960000</v>
      </c>
      <c r="AA4790" s="67">
        <v>3325580000</v>
      </c>
      <c r="AB4790" s="67">
        <v>3351430000</v>
      </c>
      <c r="AC4790" s="67">
        <v>3377510000</v>
      </c>
      <c r="AD4790" s="67">
        <v>3403830000</v>
      </c>
      <c r="AE4790" s="67">
        <v>3430380000</v>
      </c>
      <c r="AF4790" s="67">
        <v>3457180000</v>
      </c>
      <c r="AG4790" s="67">
        <v>3484210000</v>
      </c>
      <c r="AH4790" s="67">
        <v>3511490000</v>
      </c>
      <c r="AI4790" s="67">
        <v>3539010000</v>
      </c>
    </row>
    <row r="4791" spans="1:35" hidden="1" x14ac:dyDescent="0.25">
      <c r="A4791" s="67">
        <v>9146</v>
      </c>
      <c r="B4791" s="67" t="s">
        <v>520</v>
      </c>
      <c r="C4791" s="67" t="s">
        <v>465</v>
      </c>
      <c r="D4791" s="67" t="s">
        <v>323</v>
      </c>
      <c r="E4791" s="67">
        <v>1925410000</v>
      </c>
      <c r="F4791" s="67">
        <v>1936260000</v>
      </c>
      <c r="G4791" s="67">
        <v>1949970000</v>
      </c>
      <c r="H4791" s="67">
        <v>1966600000</v>
      </c>
      <c r="I4791" s="67">
        <v>1986250000</v>
      </c>
      <c r="J4791" s="67">
        <v>2009000000</v>
      </c>
      <c r="K4791" s="67">
        <v>2034970000</v>
      </c>
      <c r="L4791" s="67">
        <v>2064300000</v>
      </c>
      <c r="M4791" s="67">
        <v>2094130000</v>
      </c>
      <c r="N4791" s="67">
        <v>2124460000</v>
      </c>
      <c r="O4791" s="67">
        <v>2155310000</v>
      </c>
      <c r="P4791" s="67">
        <v>2186680000</v>
      </c>
      <c r="Q4791" s="67">
        <v>2218590000</v>
      </c>
      <c r="R4791" s="67">
        <v>2251040000</v>
      </c>
      <c r="S4791" s="67">
        <v>2284040000</v>
      </c>
      <c r="T4791" s="67">
        <v>2317600000</v>
      </c>
      <c r="U4791" s="67">
        <v>2351740000</v>
      </c>
      <c r="V4791" s="67">
        <v>2386450000</v>
      </c>
      <c r="W4791" s="67">
        <v>2421750000</v>
      </c>
      <c r="X4791" s="67">
        <v>2457660000</v>
      </c>
      <c r="Y4791" s="67">
        <v>2494170000</v>
      </c>
      <c r="Z4791" s="67">
        <v>2531300000</v>
      </c>
      <c r="AA4791" s="67">
        <v>2569070000</v>
      </c>
      <c r="AB4791" s="67">
        <v>2607480000</v>
      </c>
      <c r="AC4791" s="67">
        <v>2646540000</v>
      </c>
      <c r="AD4791" s="67">
        <v>2686260000</v>
      </c>
      <c r="AE4791" s="67">
        <v>2726660000</v>
      </c>
      <c r="AF4791" s="67">
        <v>2767750000</v>
      </c>
      <c r="AG4791" s="67">
        <v>2809530000</v>
      </c>
      <c r="AH4791" s="67">
        <v>2852030000</v>
      </c>
      <c r="AI4791" s="67">
        <v>2895250000</v>
      </c>
    </row>
    <row r="4792" spans="1:35" hidden="1" x14ac:dyDescent="0.25">
      <c r="A4792" s="67">
        <v>9147</v>
      </c>
      <c r="B4792" s="67" t="s">
        <v>520</v>
      </c>
      <c r="C4792" s="67" t="s">
        <v>466</v>
      </c>
      <c r="D4792" s="67" t="s">
        <v>323</v>
      </c>
      <c r="E4792" s="67">
        <v>312684000</v>
      </c>
      <c r="F4792" s="67">
        <v>313432000</v>
      </c>
      <c r="G4792" s="67">
        <v>314407000</v>
      </c>
      <c r="H4792" s="67">
        <v>315612000</v>
      </c>
      <c r="I4792" s="67">
        <v>317048000</v>
      </c>
      <c r="J4792" s="67">
        <v>318721000</v>
      </c>
      <c r="K4792" s="67">
        <v>320634000</v>
      </c>
      <c r="L4792" s="67">
        <v>322791000</v>
      </c>
      <c r="M4792" s="67">
        <v>324966000</v>
      </c>
      <c r="N4792" s="67">
        <v>327158000</v>
      </c>
      <c r="O4792" s="67">
        <v>329368000</v>
      </c>
      <c r="P4792" s="67">
        <v>331595000</v>
      </c>
      <c r="Q4792" s="67">
        <v>333840000</v>
      </c>
      <c r="R4792" s="67">
        <v>336103000</v>
      </c>
      <c r="S4792" s="67">
        <v>338385000</v>
      </c>
      <c r="T4792" s="67">
        <v>340684000</v>
      </c>
      <c r="U4792" s="67">
        <v>343002000</v>
      </c>
      <c r="V4792" s="67">
        <v>345339000</v>
      </c>
      <c r="W4792" s="67">
        <v>347694000</v>
      </c>
      <c r="X4792" s="67">
        <v>350068000</v>
      </c>
      <c r="Y4792" s="67">
        <v>352461000</v>
      </c>
      <c r="Z4792" s="67">
        <v>354873000</v>
      </c>
      <c r="AA4792" s="67">
        <v>357304000</v>
      </c>
      <c r="AB4792" s="67">
        <v>359755000</v>
      </c>
      <c r="AC4792" s="67">
        <v>362226000</v>
      </c>
      <c r="AD4792" s="67">
        <v>364716000</v>
      </c>
      <c r="AE4792" s="67">
        <v>367226000</v>
      </c>
      <c r="AF4792" s="67">
        <v>369756000</v>
      </c>
      <c r="AG4792" s="67">
        <v>372307000</v>
      </c>
      <c r="AH4792" s="67">
        <v>374878000</v>
      </c>
      <c r="AI4792" s="67">
        <v>377469000</v>
      </c>
    </row>
    <row r="4793" spans="1:35" hidden="1" x14ac:dyDescent="0.25">
      <c r="A4793" s="67">
        <v>9148</v>
      </c>
      <c r="B4793" s="67" t="s">
        <v>520</v>
      </c>
      <c r="C4793" s="67" t="s">
        <v>467</v>
      </c>
      <c r="D4793" s="67" t="s">
        <v>323</v>
      </c>
      <c r="E4793" s="67">
        <v>1059620000</v>
      </c>
      <c r="F4793" s="67">
        <v>1072970000</v>
      </c>
      <c r="G4793" s="67">
        <v>1086740000</v>
      </c>
      <c r="H4793" s="67">
        <v>1100950000</v>
      </c>
      <c r="I4793" s="67">
        <v>1115610000</v>
      </c>
      <c r="J4793" s="67">
        <v>1130730000</v>
      </c>
      <c r="K4793" s="67">
        <v>1146330000</v>
      </c>
      <c r="L4793" s="67">
        <v>1162430000</v>
      </c>
      <c r="M4793" s="67">
        <v>1178790000</v>
      </c>
      <c r="N4793" s="67">
        <v>1195410000</v>
      </c>
      <c r="O4793" s="67">
        <v>1212310000</v>
      </c>
      <c r="P4793" s="67">
        <v>1229490000</v>
      </c>
      <c r="Q4793" s="67">
        <v>1246950000</v>
      </c>
      <c r="R4793" s="67">
        <v>1264690000</v>
      </c>
      <c r="S4793" s="67">
        <v>1282720000</v>
      </c>
      <c r="T4793" s="67">
        <v>1301050000</v>
      </c>
      <c r="U4793" s="67">
        <v>1319680000</v>
      </c>
      <c r="V4793" s="67">
        <v>1338620000</v>
      </c>
      <c r="W4793" s="67">
        <v>1357860000</v>
      </c>
      <c r="X4793" s="67">
        <v>1377420000</v>
      </c>
      <c r="Y4793" s="67">
        <v>1397300000</v>
      </c>
      <c r="Z4793" s="67">
        <v>1417510000</v>
      </c>
      <c r="AA4793" s="67">
        <v>1438040000</v>
      </c>
      <c r="AB4793" s="67">
        <v>1458920000</v>
      </c>
      <c r="AC4793" s="67">
        <v>1480130000</v>
      </c>
      <c r="AD4793" s="67">
        <v>1501700000</v>
      </c>
      <c r="AE4793" s="67">
        <v>1523610000</v>
      </c>
      <c r="AF4793" s="67">
        <v>1545890000</v>
      </c>
      <c r="AG4793" s="67">
        <v>1568530000</v>
      </c>
      <c r="AH4793" s="67">
        <v>1591540000</v>
      </c>
      <c r="AI4793" s="67">
        <v>1614930000</v>
      </c>
    </row>
    <row r="4794" spans="1:35" hidden="1" x14ac:dyDescent="0.25">
      <c r="A4794" s="67">
        <v>9149</v>
      </c>
      <c r="B4794" s="67" t="s">
        <v>520</v>
      </c>
      <c r="C4794" s="67" t="s">
        <v>468</v>
      </c>
      <c r="D4794" s="67" t="s">
        <v>323</v>
      </c>
      <c r="E4794" s="67">
        <v>12062600000</v>
      </c>
      <c r="F4794" s="67">
        <v>12248400000</v>
      </c>
      <c r="G4794" s="67">
        <v>12418200000</v>
      </c>
      <c r="H4794" s="67">
        <v>12571000000</v>
      </c>
      <c r="I4794" s="67">
        <v>12706100000</v>
      </c>
      <c r="J4794" s="67">
        <v>12822700000</v>
      </c>
      <c r="K4794" s="67">
        <v>12920200000</v>
      </c>
      <c r="L4794" s="67">
        <v>12997800000</v>
      </c>
      <c r="M4794" s="67">
        <v>13076100000</v>
      </c>
      <c r="N4794" s="67">
        <v>13154800000</v>
      </c>
      <c r="O4794" s="67">
        <v>13234200000</v>
      </c>
      <c r="P4794" s="67">
        <v>13314000000</v>
      </c>
      <c r="Q4794" s="67">
        <v>13394500000</v>
      </c>
      <c r="R4794" s="67">
        <v>13475500000</v>
      </c>
      <c r="S4794" s="67">
        <v>13557000000</v>
      </c>
      <c r="T4794" s="67">
        <v>13639200000</v>
      </c>
      <c r="U4794" s="67">
        <v>13721900000</v>
      </c>
      <c r="V4794" s="67">
        <v>13805200000</v>
      </c>
      <c r="W4794" s="67">
        <v>13889000000</v>
      </c>
      <c r="X4794" s="67">
        <v>13973500000</v>
      </c>
      <c r="Y4794" s="67">
        <v>14058600000</v>
      </c>
      <c r="Z4794" s="67">
        <v>14144200000</v>
      </c>
      <c r="AA4794" s="67">
        <v>14230500000</v>
      </c>
      <c r="AB4794" s="67">
        <v>14317300000</v>
      </c>
      <c r="AC4794" s="67">
        <v>14404800000</v>
      </c>
      <c r="AD4794" s="67">
        <v>14492800000</v>
      </c>
      <c r="AE4794" s="67">
        <v>14581500000</v>
      </c>
      <c r="AF4794" s="67">
        <v>14670800000</v>
      </c>
      <c r="AG4794" s="67">
        <v>14760800000</v>
      </c>
      <c r="AH4794" s="67">
        <v>14851300000</v>
      </c>
      <c r="AI4794" s="67">
        <v>14942500000</v>
      </c>
    </row>
    <row r="4795" spans="1:35" hidden="1" x14ac:dyDescent="0.25">
      <c r="A4795" s="67">
        <v>9150</v>
      </c>
      <c r="B4795" s="67" t="s">
        <v>520</v>
      </c>
      <c r="C4795" s="67" t="s">
        <v>469</v>
      </c>
      <c r="D4795" s="67" t="s">
        <v>323</v>
      </c>
      <c r="E4795" s="67">
        <v>49091900000</v>
      </c>
      <c r="F4795" s="67">
        <v>50730600000</v>
      </c>
      <c r="G4795" s="67">
        <v>52332300000</v>
      </c>
      <c r="H4795" s="67">
        <v>53888200000</v>
      </c>
      <c r="I4795" s="67">
        <v>55389600000</v>
      </c>
      <c r="J4795" s="67">
        <v>56827700000</v>
      </c>
      <c r="K4795" s="67">
        <v>58193900000</v>
      </c>
      <c r="L4795" s="67">
        <v>59479800000</v>
      </c>
      <c r="M4795" s="67">
        <v>60797900000</v>
      </c>
      <c r="N4795" s="67">
        <v>62149000000</v>
      </c>
      <c r="O4795" s="67">
        <v>63533900000</v>
      </c>
      <c r="P4795" s="67">
        <v>64953400000</v>
      </c>
      <c r="Q4795" s="67">
        <v>66408500000</v>
      </c>
      <c r="R4795" s="67">
        <v>67900000000</v>
      </c>
      <c r="S4795" s="67">
        <v>69428800000</v>
      </c>
      <c r="T4795" s="67">
        <v>70995800000</v>
      </c>
      <c r="U4795" s="67">
        <v>72602100000</v>
      </c>
      <c r="V4795" s="67">
        <v>74248500000</v>
      </c>
      <c r="W4795" s="67">
        <v>75936200000</v>
      </c>
      <c r="X4795" s="67">
        <v>77666100000</v>
      </c>
      <c r="Y4795" s="67">
        <v>79439200000</v>
      </c>
      <c r="Z4795" s="67">
        <v>81256700000</v>
      </c>
      <c r="AA4795" s="67">
        <v>83119700000</v>
      </c>
      <c r="AB4795" s="67">
        <v>85029300000</v>
      </c>
      <c r="AC4795" s="67">
        <v>86986700000</v>
      </c>
      <c r="AD4795" s="67">
        <v>88993100000</v>
      </c>
      <c r="AE4795" s="67">
        <v>91049700000</v>
      </c>
      <c r="AF4795" s="67">
        <v>93157700000</v>
      </c>
      <c r="AG4795" s="67">
        <v>95318500000</v>
      </c>
      <c r="AH4795" s="67">
        <v>97533300000</v>
      </c>
      <c r="AI4795" s="67">
        <v>99803600000</v>
      </c>
    </row>
    <row r="4796" spans="1:35" hidden="1" x14ac:dyDescent="0.25">
      <c r="A4796" s="67">
        <v>9151</v>
      </c>
      <c r="B4796" s="67" t="s">
        <v>520</v>
      </c>
      <c r="C4796" s="67" t="s">
        <v>470</v>
      </c>
      <c r="D4796" s="67" t="s">
        <v>323</v>
      </c>
      <c r="E4796" s="67">
        <v>14968600000</v>
      </c>
      <c r="F4796" s="67">
        <v>15193400000</v>
      </c>
      <c r="G4796" s="67">
        <v>15418400000</v>
      </c>
      <c r="H4796" s="67">
        <v>15643600000</v>
      </c>
      <c r="I4796" s="67">
        <v>15868900000</v>
      </c>
      <c r="J4796" s="67">
        <v>16094000000</v>
      </c>
      <c r="K4796" s="67">
        <v>16319000000</v>
      </c>
      <c r="L4796" s="67">
        <v>16543600000</v>
      </c>
      <c r="M4796" s="67">
        <v>16771800000</v>
      </c>
      <c r="N4796" s="67">
        <v>17003600000</v>
      </c>
      <c r="O4796" s="67">
        <v>17239200000</v>
      </c>
      <c r="P4796" s="67">
        <v>17478500000</v>
      </c>
      <c r="Q4796" s="67">
        <v>17721700000</v>
      </c>
      <c r="R4796" s="67">
        <v>17968700000</v>
      </c>
      <c r="S4796" s="67">
        <v>18219700000</v>
      </c>
      <c r="T4796" s="67">
        <v>18474700000</v>
      </c>
      <c r="U4796" s="67">
        <v>18733800000</v>
      </c>
      <c r="V4796" s="67">
        <v>18997000000</v>
      </c>
      <c r="W4796" s="67">
        <v>19264500000</v>
      </c>
      <c r="X4796" s="67">
        <v>19536200000</v>
      </c>
      <c r="Y4796" s="67">
        <v>19812300000</v>
      </c>
      <c r="Z4796" s="67">
        <v>20092800000</v>
      </c>
      <c r="AA4796" s="67">
        <v>20377800000</v>
      </c>
      <c r="AB4796" s="67">
        <v>20667300000</v>
      </c>
      <c r="AC4796" s="67">
        <v>20961500000</v>
      </c>
      <c r="AD4796" s="67">
        <v>21260400000</v>
      </c>
      <c r="AE4796" s="67">
        <v>21564000000</v>
      </c>
      <c r="AF4796" s="67">
        <v>21872600000</v>
      </c>
      <c r="AG4796" s="67">
        <v>22186000000</v>
      </c>
      <c r="AH4796" s="67">
        <v>22504500000</v>
      </c>
      <c r="AI4796" s="67">
        <v>22828100000</v>
      </c>
    </row>
    <row r="4797" spans="1:35" hidden="1" x14ac:dyDescent="0.25">
      <c r="A4797" s="67">
        <v>9152</v>
      </c>
      <c r="B4797" s="67" t="s">
        <v>520</v>
      </c>
      <c r="C4797" s="67" t="s">
        <v>471</v>
      </c>
      <c r="D4797" s="67" t="s">
        <v>323</v>
      </c>
      <c r="E4797" s="67">
        <v>13813000000</v>
      </c>
      <c r="F4797" s="67">
        <v>14162500000</v>
      </c>
      <c r="G4797" s="67">
        <v>14504900000</v>
      </c>
      <c r="H4797" s="67">
        <v>14839100000</v>
      </c>
      <c r="I4797" s="67">
        <v>15163900000</v>
      </c>
      <c r="J4797" s="67">
        <v>15478100000</v>
      </c>
      <c r="K4797" s="67">
        <v>15780500000</v>
      </c>
      <c r="L4797" s="67">
        <v>16070000000</v>
      </c>
      <c r="M4797" s="67">
        <v>16365600000</v>
      </c>
      <c r="N4797" s="67">
        <v>16667400000</v>
      </c>
      <c r="O4797" s="67">
        <v>16975500000</v>
      </c>
      <c r="P4797" s="67">
        <v>17290100000</v>
      </c>
      <c r="Q4797" s="67">
        <v>17611400000</v>
      </c>
      <c r="R4797" s="67">
        <v>17939300000</v>
      </c>
      <c r="S4797" s="67">
        <v>18274100000</v>
      </c>
      <c r="T4797" s="67">
        <v>18616000000</v>
      </c>
      <c r="U4797" s="67">
        <v>18965100000</v>
      </c>
      <c r="V4797" s="67">
        <v>19321500000</v>
      </c>
      <c r="W4797" s="67">
        <v>19685300000</v>
      </c>
      <c r="X4797" s="67">
        <v>20056800000</v>
      </c>
      <c r="Y4797" s="67">
        <v>20436100000</v>
      </c>
      <c r="Z4797" s="67">
        <v>20823400000</v>
      </c>
      <c r="AA4797" s="67">
        <v>21218800000</v>
      </c>
      <c r="AB4797" s="67">
        <v>21622500000</v>
      </c>
      <c r="AC4797" s="67">
        <v>22034700000</v>
      </c>
      <c r="AD4797" s="67">
        <v>22455500000</v>
      </c>
      <c r="AE4797" s="67">
        <v>22885200000</v>
      </c>
      <c r="AF4797" s="67">
        <v>23323900000</v>
      </c>
      <c r="AG4797" s="67">
        <v>23771800000</v>
      </c>
      <c r="AH4797" s="67">
        <v>24229200000</v>
      </c>
      <c r="AI4797" s="67">
        <v>24696100000</v>
      </c>
    </row>
    <row r="4798" spans="1:35" hidden="1" x14ac:dyDescent="0.25">
      <c r="A4798" s="67">
        <v>9153</v>
      </c>
      <c r="B4798" s="67" t="s">
        <v>520</v>
      </c>
      <c r="C4798" s="67" t="s">
        <v>472</v>
      </c>
      <c r="D4798" s="67" t="s">
        <v>323</v>
      </c>
      <c r="E4798" s="67">
        <v>3756220000</v>
      </c>
      <c r="F4798" s="67">
        <v>3829690000</v>
      </c>
      <c r="G4798" s="67">
        <v>3906700000</v>
      </c>
      <c r="H4798" s="67">
        <v>3987420000</v>
      </c>
      <c r="I4798" s="67">
        <v>4072030000</v>
      </c>
      <c r="J4798" s="67">
        <v>4160720000</v>
      </c>
      <c r="K4798" s="67">
        <v>4253690000</v>
      </c>
      <c r="L4798" s="67">
        <v>4351150000</v>
      </c>
      <c r="M4798" s="67">
        <v>4451180000</v>
      </c>
      <c r="N4798" s="67">
        <v>4553850000</v>
      </c>
      <c r="O4798" s="67">
        <v>4659230000</v>
      </c>
      <c r="P4798" s="67">
        <v>4767400000</v>
      </c>
      <c r="Q4798" s="67">
        <v>4878420000</v>
      </c>
      <c r="R4798" s="67">
        <v>4992370000</v>
      </c>
      <c r="S4798" s="67">
        <v>5109330000</v>
      </c>
      <c r="T4798" s="67">
        <v>5229380000</v>
      </c>
      <c r="U4798" s="67">
        <v>5352600000</v>
      </c>
      <c r="V4798" s="67">
        <v>5479070000</v>
      </c>
      <c r="W4798" s="67">
        <v>5608880000</v>
      </c>
      <c r="X4798" s="67">
        <v>5742110000</v>
      </c>
      <c r="Y4798" s="67">
        <v>5878870000</v>
      </c>
      <c r="Z4798" s="67">
        <v>6019230000</v>
      </c>
      <c r="AA4798" s="67">
        <v>6163300000</v>
      </c>
      <c r="AB4798" s="67">
        <v>6311170000</v>
      </c>
      <c r="AC4798" s="67">
        <v>6462950000</v>
      </c>
      <c r="AD4798" s="67">
        <v>6618730000</v>
      </c>
      <c r="AE4798" s="67">
        <v>6778630000</v>
      </c>
      <c r="AF4798" s="67">
        <v>6942750000</v>
      </c>
      <c r="AG4798" s="67">
        <v>7111200000</v>
      </c>
      <c r="AH4798" s="67">
        <v>7284090000</v>
      </c>
      <c r="AI4798" s="67">
        <v>7461550000</v>
      </c>
    </row>
    <row r="4799" spans="1:35" hidden="1" x14ac:dyDescent="0.25">
      <c r="A4799" s="67">
        <v>9154</v>
      </c>
      <c r="B4799" s="67" t="s">
        <v>520</v>
      </c>
      <c r="C4799" s="67" t="s">
        <v>473</v>
      </c>
      <c r="D4799" s="67" t="s">
        <v>323</v>
      </c>
      <c r="E4799" s="67">
        <v>4812540000</v>
      </c>
      <c r="F4799" s="67">
        <v>4955480000</v>
      </c>
      <c r="G4799" s="67">
        <v>5092970000</v>
      </c>
      <c r="H4799" s="67">
        <v>5224170000</v>
      </c>
      <c r="I4799" s="67">
        <v>5348220000</v>
      </c>
      <c r="J4799" s="67">
        <v>5464310000</v>
      </c>
      <c r="K4799" s="67">
        <v>5571660000</v>
      </c>
      <c r="L4799" s="67">
        <v>5669540000</v>
      </c>
      <c r="M4799" s="67">
        <v>5769370000</v>
      </c>
      <c r="N4799" s="67">
        <v>5871200000</v>
      </c>
      <c r="O4799" s="67">
        <v>5975070000</v>
      </c>
      <c r="P4799" s="67">
        <v>6081010000</v>
      </c>
      <c r="Q4799" s="67">
        <v>6189080000</v>
      </c>
      <c r="R4799" s="67">
        <v>6299300000</v>
      </c>
      <c r="S4799" s="67">
        <v>6411730000</v>
      </c>
      <c r="T4799" s="67">
        <v>6526410000</v>
      </c>
      <c r="U4799" s="67">
        <v>6643380000</v>
      </c>
      <c r="V4799" s="67">
        <v>6762690000</v>
      </c>
      <c r="W4799" s="67">
        <v>6884390000</v>
      </c>
      <c r="X4799" s="67">
        <v>7008520000</v>
      </c>
      <c r="Y4799" s="67">
        <v>7135130000</v>
      </c>
      <c r="Z4799" s="67">
        <v>7264280000</v>
      </c>
      <c r="AA4799" s="67">
        <v>7396010000</v>
      </c>
      <c r="AB4799" s="67">
        <v>7530370000</v>
      </c>
      <c r="AC4799" s="67">
        <v>7667420000</v>
      </c>
      <c r="AD4799" s="67">
        <v>7807210000</v>
      </c>
      <c r="AE4799" s="67">
        <v>7949800000</v>
      </c>
      <c r="AF4799" s="67">
        <v>8095240000</v>
      </c>
      <c r="AG4799" s="67">
        <v>8243590000</v>
      </c>
      <c r="AH4799" s="67">
        <v>8394900000</v>
      </c>
      <c r="AI4799" s="67">
        <v>8549240000</v>
      </c>
    </row>
    <row r="4800" spans="1:35" hidden="1" x14ac:dyDescent="0.25">
      <c r="A4800" s="67">
        <v>9155</v>
      </c>
      <c r="B4800" s="67" t="s">
        <v>520</v>
      </c>
      <c r="C4800" s="67" t="s">
        <v>474</v>
      </c>
      <c r="D4800" s="67" t="s">
        <v>323</v>
      </c>
      <c r="E4800" s="67">
        <v>2571280000</v>
      </c>
      <c r="F4800" s="67">
        <v>2847650000</v>
      </c>
      <c r="G4800" s="67">
        <v>3121500000</v>
      </c>
      <c r="H4800" s="67">
        <v>3385090000</v>
      </c>
      <c r="I4800" s="67">
        <v>3630190000</v>
      </c>
      <c r="J4800" s="67">
        <v>3848450000</v>
      </c>
      <c r="K4800" s="67">
        <v>4031820000</v>
      </c>
      <c r="L4800" s="67">
        <v>4173090000</v>
      </c>
      <c r="M4800" s="67">
        <v>4319620000</v>
      </c>
      <c r="N4800" s="67">
        <v>4471630000</v>
      </c>
      <c r="O4800" s="67">
        <v>4629300000</v>
      </c>
      <c r="P4800" s="67">
        <v>4792860000</v>
      </c>
      <c r="Q4800" s="67">
        <v>4962520000</v>
      </c>
      <c r="R4800" s="67">
        <v>5138510000</v>
      </c>
      <c r="S4800" s="67">
        <v>5321060000</v>
      </c>
      <c r="T4800" s="67">
        <v>5510430000</v>
      </c>
      <c r="U4800" s="67">
        <v>5706860000</v>
      </c>
      <c r="V4800" s="67">
        <v>5910630000</v>
      </c>
      <c r="W4800" s="67">
        <v>6121990000</v>
      </c>
      <c r="X4800" s="67">
        <v>6341240000</v>
      </c>
      <c r="Y4800" s="67">
        <v>6568670000</v>
      </c>
      <c r="Z4800" s="67">
        <v>6804580000</v>
      </c>
      <c r="AA4800" s="67">
        <v>7049300000</v>
      </c>
      <c r="AB4800" s="67">
        <v>7303150000</v>
      </c>
      <c r="AC4800" s="67">
        <v>7566470000</v>
      </c>
      <c r="AD4800" s="67">
        <v>7839610000</v>
      </c>
      <c r="AE4800" s="67">
        <v>8122940000</v>
      </c>
      <c r="AF4800" s="67">
        <v>8416850000</v>
      </c>
      <c r="AG4800" s="67">
        <v>8721720000</v>
      </c>
      <c r="AH4800" s="67">
        <v>9037960000</v>
      </c>
      <c r="AI4800" s="67">
        <v>9366010000</v>
      </c>
    </row>
    <row r="4801" spans="1:35" hidden="1" x14ac:dyDescent="0.25">
      <c r="A4801" s="67">
        <v>9156</v>
      </c>
      <c r="B4801" s="67" t="s">
        <v>520</v>
      </c>
      <c r="C4801" s="67" t="s">
        <v>475</v>
      </c>
      <c r="D4801" s="67" t="s">
        <v>323</v>
      </c>
      <c r="E4801" s="67">
        <v>18704300000</v>
      </c>
      <c r="F4801" s="67">
        <v>18884500000</v>
      </c>
      <c r="G4801" s="67">
        <v>19073600000</v>
      </c>
      <c r="H4801" s="67">
        <v>19271900000</v>
      </c>
      <c r="I4801" s="67">
        <v>19479600000</v>
      </c>
      <c r="J4801" s="67">
        <v>19697000000</v>
      </c>
      <c r="K4801" s="67">
        <v>19924500000</v>
      </c>
      <c r="L4801" s="67">
        <v>20162400000</v>
      </c>
      <c r="M4801" s="67">
        <v>20403500000</v>
      </c>
      <c r="N4801" s="67">
        <v>20648100000</v>
      </c>
      <c r="O4801" s="67">
        <v>20896100000</v>
      </c>
      <c r="P4801" s="67">
        <v>21147500000</v>
      </c>
      <c r="Q4801" s="67">
        <v>21402500000</v>
      </c>
      <c r="R4801" s="67">
        <v>21661100000</v>
      </c>
      <c r="S4801" s="67">
        <v>21923200000</v>
      </c>
      <c r="T4801" s="67">
        <v>22189000000</v>
      </c>
      <c r="U4801" s="67">
        <v>22458600000</v>
      </c>
      <c r="V4801" s="67">
        <v>22731900000</v>
      </c>
      <c r="W4801" s="67">
        <v>23009100000</v>
      </c>
      <c r="X4801" s="67">
        <v>23290100000</v>
      </c>
      <c r="Y4801" s="67">
        <v>23575100000</v>
      </c>
      <c r="Z4801" s="67">
        <v>23864100000</v>
      </c>
      <c r="AA4801" s="67">
        <v>24157100000</v>
      </c>
      <c r="AB4801" s="67">
        <v>24454200000</v>
      </c>
      <c r="AC4801" s="67">
        <v>24755400000</v>
      </c>
      <c r="AD4801" s="67">
        <v>25060900000</v>
      </c>
      <c r="AE4801" s="67">
        <v>25370700000</v>
      </c>
      <c r="AF4801" s="67">
        <v>25684800000</v>
      </c>
      <c r="AG4801" s="67">
        <v>26003300000</v>
      </c>
      <c r="AH4801" s="67">
        <v>26326200000</v>
      </c>
      <c r="AI4801" s="67">
        <v>26653700000</v>
      </c>
    </row>
    <row r="4802" spans="1:35" hidden="1" x14ac:dyDescent="0.25">
      <c r="A4802" s="67">
        <v>9157</v>
      </c>
      <c r="B4802" s="67" t="s">
        <v>520</v>
      </c>
      <c r="C4802" s="67" t="s">
        <v>476</v>
      </c>
      <c r="D4802" s="67" t="s">
        <v>323</v>
      </c>
      <c r="E4802" s="67">
        <v>40903300000</v>
      </c>
      <c r="F4802" s="67">
        <v>41683800000</v>
      </c>
      <c r="G4802" s="67">
        <v>42461400000</v>
      </c>
      <c r="H4802" s="67">
        <v>43235200000</v>
      </c>
      <c r="I4802" s="67">
        <v>44004400000</v>
      </c>
      <c r="J4802" s="67">
        <v>44767700000</v>
      </c>
      <c r="K4802" s="67">
        <v>45524400000</v>
      </c>
      <c r="L4802" s="67">
        <v>46273400000</v>
      </c>
      <c r="M4802" s="67">
        <v>47036500000</v>
      </c>
      <c r="N4802" s="67">
        <v>47814200000</v>
      </c>
      <c r="O4802" s="67">
        <v>48606700000</v>
      </c>
      <c r="P4802" s="67">
        <v>49414200000</v>
      </c>
      <c r="Q4802" s="67">
        <v>50237100000</v>
      </c>
      <c r="R4802" s="67">
        <v>51075500000</v>
      </c>
      <c r="S4802" s="67">
        <v>51930000000</v>
      </c>
      <c r="T4802" s="67">
        <v>52800600000</v>
      </c>
      <c r="U4802" s="67">
        <v>53687800000</v>
      </c>
      <c r="V4802" s="67">
        <v>54591900000</v>
      </c>
      <c r="W4802" s="67">
        <v>55513100000</v>
      </c>
      <c r="X4802" s="67">
        <v>56451900000</v>
      </c>
      <c r="Y4802" s="67">
        <v>57408400000</v>
      </c>
      <c r="Z4802" s="67">
        <v>58383200000</v>
      </c>
      <c r="AA4802" s="67">
        <v>59376400000</v>
      </c>
      <c r="AB4802" s="67">
        <v>60388600000</v>
      </c>
      <c r="AC4802" s="67">
        <v>61420000000</v>
      </c>
      <c r="AD4802" s="67">
        <v>62470900000</v>
      </c>
      <c r="AE4802" s="67">
        <v>63541900000</v>
      </c>
      <c r="AF4802" s="67">
        <v>64633100000</v>
      </c>
      <c r="AG4802" s="67">
        <v>65745200000</v>
      </c>
      <c r="AH4802" s="67">
        <v>66878300000</v>
      </c>
      <c r="AI4802" s="67">
        <v>68033000000</v>
      </c>
    </row>
    <row r="4803" spans="1:35" hidden="1" x14ac:dyDescent="0.25">
      <c r="A4803" s="67">
        <v>9158</v>
      </c>
      <c r="B4803" s="67" t="s">
        <v>520</v>
      </c>
      <c r="C4803" s="67" t="s">
        <v>477</v>
      </c>
      <c r="D4803" s="67" t="s">
        <v>323</v>
      </c>
      <c r="E4803" s="67">
        <v>50430700000</v>
      </c>
      <c r="F4803" s="67">
        <v>51759500000</v>
      </c>
      <c r="G4803" s="67">
        <v>53068200000</v>
      </c>
      <c r="H4803" s="67">
        <v>54352600000</v>
      </c>
      <c r="I4803" s="67">
        <v>55608500000</v>
      </c>
      <c r="J4803" s="67">
        <v>56831700000</v>
      </c>
      <c r="K4803" s="67">
        <v>58017900000</v>
      </c>
      <c r="L4803" s="67">
        <v>59162900000</v>
      </c>
      <c r="M4803" s="67">
        <v>60333800000</v>
      </c>
      <c r="N4803" s="67">
        <v>61531100000</v>
      </c>
      <c r="O4803" s="67">
        <v>62755300000</v>
      </c>
      <c r="P4803" s="67">
        <v>64007200000</v>
      </c>
      <c r="Q4803" s="67">
        <v>65287400000</v>
      </c>
      <c r="R4803" s="67">
        <v>66596300000</v>
      </c>
      <c r="S4803" s="67">
        <v>67934900000</v>
      </c>
      <c r="T4803" s="67">
        <v>69303600000</v>
      </c>
      <c r="U4803" s="67">
        <v>70703100000</v>
      </c>
      <c r="V4803" s="67">
        <v>72134300000</v>
      </c>
      <c r="W4803" s="67">
        <v>73597700000</v>
      </c>
      <c r="X4803" s="67">
        <v>75094100000</v>
      </c>
      <c r="Y4803" s="67">
        <v>76624300000</v>
      </c>
      <c r="Z4803" s="67">
        <v>78188900000</v>
      </c>
      <c r="AA4803" s="67">
        <v>79788900000</v>
      </c>
      <c r="AB4803" s="67">
        <v>81424900000</v>
      </c>
      <c r="AC4803" s="67">
        <v>83097900000</v>
      </c>
      <c r="AD4803" s="67">
        <v>84808600000</v>
      </c>
      <c r="AE4803" s="67">
        <v>86557800000</v>
      </c>
      <c r="AF4803" s="67">
        <v>88346500000</v>
      </c>
      <c r="AG4803" s="67">
        <v>90175600000</v>
      </c>
      <c r="AH4803" s="67">
        <v>92045900000</v>
      </c>
      <c r="AI4803" s="67">
        <v>93958400000</v>
      </c>
    </row>
    <row r="4804" spans="1:35" hidden="1" x14ac:dyDescent="0.25">
      <c r="A4804" s="67">
        <v>9159</v>
      </c>
      <c r="B4804" s="67" t="s">
        <v>520</v>
      </c>
      <c r="C4804" s="67" t="s">
        <v>478</v>
      </c>
      <c r="D4804" s="67" t="s">
        <v>323</v>
      </c>
      <c r="E4804" s="67">
        <v>34195100000</v>
      </c>
      <c r="F4804" s="67">
        <v>34319800000</v>
      </c>
      <c r="G4804" s="67">
        <v>34460500000</v>
      </c>
      <c r="H4804" s="67">
        <v>34617300000</v>
      </c>
      <c r="I4804" s="67">
        <v>34790400000</v>
      </c>
      <c r="J4804" s="67">
        <v>34980100000</v>
      </c>
      <c r="K4804" s="67">
        <v>35186700000</v>
      </c>
      <c r="L4804" s="67">
        <v>35410500000</v>
      </c>
      <c r="M4804" s="67">
        <v>35636100000</v>
      </c>
      <c r="N4804" s="67">
        <v>35863300000</v>
      </c>
      <c r="O4804" s="67">
        <v>36092300000</v>
      </c>
      <c r="P4804" s="67">
        <v>36322900000</v>
      </c>
      <c r="Q4804" s="67">
        <v>36555400000</v>
      </c>
      <c r="R4804" s="67">
        <v>36789500000</v>
      </c>
      <c r="S4804" s="67">
        <v>37025500000</v>
      </c>
      <c r="T4804" s="67">
        <v>37263200000</v>
      </c>
      <c r="U4804" s="67">
        <v>37502700000</v>
      </c>
      <c r="V4804" s="67">
        <v>37744100000</v>
      </c>
      <c r="W4804" s="67">
        <v>37987200000</v>
      </c>
      <c r="X4804" s="67">
        <v>38232200000</v>
      </c>
      <c r="Y4804" s="67">
        <v>38479100000</v>
      </c>
      <c r="Z4804" s="67">
        <v>38727800000</v>
      </c>
      <c r="AA4804" s="67">
        <v>38978300000</v>
      </c>
      <c r="AB4804" s="67">
        <v>39230800000</v>
      </c>
      <c r="AC4804" s="67">
        <v>39485200000</v>
      </c>
      <c r="AD4804" s="67">
        <v>39741500000</v>
      </c>
      <c r="AE4804" s="67">
        <v>39999700000</v>
      </c>
      <c r="AF4804" s="67">
        <v>40259900000</v>
      </c>
      <c r="AG4804" s="67">
        <v>40522000000</v>
      </c>
      <c r="AH4804" s="67">
        <v>40786100000</v>
      </c>
      <c r="AI4804" s="67">
        <v>41052200000</v>
      </c>
    </row>
    <row r="4805" spans="1:35" hidden="1" x14ac:dyDescent="0.25">
      <c r="A4805" s="67">
        <v>9160</v>
      </c>
      <c r="B4805" s="67" t="s">
        <v>520</v>
      </c>
      <c r="C4805" s="67" t="s">
        <v>479</v>
      </c>
      <c r="D4805" s="67" t="s">
        <v>323</v>
      </c>
      <c r="E4805" s="67">
        <v>3647600000</v>
      </c>
      <c r="F4805" s="67">
        <v>3655010000</v>
      </c>
      <c r="G4805" s="67">
        <v>3669850000</v>
      </c>
      <c r="H4805" s="67">
        <v>3692220000</v>
      </c>
      <c r="I4805" s="67">
        <v>3722270000</v>
      </c>
      <c r="J4805" s="67">
        <v>3760190000</v>
      </c>
      <c r="K4805" s="67">
        <v>3806250000</v>
      </c>
      <c r="L4805" s="67">
        <v>3860760000</v>
      </c>
      <c r="M4805" s="67">
        <v>3916210000</v>
      </c>
      <c r="N4805" s="67">
        <v>3972600000</v>
      </c>
      <c r="O4805" s="67">
        <v>4029940000</v>
      </c>
      <c r="P4805" s="67">
        <v>4088260000</v>
      </c>
      <c r="Q4805" s="67">
        <v>4147580000</v>
      </c>
      <c r="R4805" s="67">
        <v>4207900000</v>
      </c>
      <c r="S4805" s="67">
        <v>4269240000</v>
      </c>
      <c r="T4805" s="67">
        <v>4331630000</v>
      </c>
      <c r="U4805" s="67">
        <v>4395080000</v>
      </c>
      <c r="V4805" s="67">
        <v>4459610000</v>
      </c>
      <c r="W4805" s="67">
        <v>4525240000</v>
      </c>
      <c r="X4805" s="67">
        <v>4591980000</v>
      </c>
      <c r="Y4805" s="67">
        <v>4659850000</v>
      </c>
      <c r="Z4805" s="67">
        <v>4728880000</v>
      </c>
      <c r="AA4805" s="67">
        <v>4799090000</v>
      </c>
      <c r="AB4805" s="67">
        <v>4870480000</v>
      </c>
      <c r="AC4805" s="67">
        <v>4943090000</v>
      </c>
      <c r="AD4805" s="67">
        <v>5016940000</v>
      </c>
      <c r="AE4805" s="67">
        <v>5092040000</v>
      </c>
      <c r="AF4805" s="67">
        <v>5168410000</v>
      </c>
      <c r="AG4805" s="67">
        <v>5246090000</v>
      </c>
      <c r="AH4805" s="67">
        <v>5325080000</v>
      </c>
      <c r="AI4805" s="67">
        <v>5405420000</v>
      </c>
    </row>
    <row r="4806" spans="1:35" hidden="1" x14ac:dyDescent="0.25">
      <c r="A4806" s="67">
        <v>9161</v>
      </c>
      <c r="B4806" s="67" t="s">
        <v>520</v>
      </c>
      <c r="C4806" s="67" t="s">
        <v>480</v>
      </c>
      <c r="D4806" s="67" t="s">
        <v>323</v>
      </c>
      <c r="E4806" s="67">
        <v>33380400000</v>
      </c>
      <c r="F4806" s="67">
        <v>34182400000</v>
      </c>
      <c r="G4806" s="67">
        <v>35011300000</v>
      </c>
      <c r="H4806" s="67">
        <v>35867800000</v>
      </c>
      <c r="I4806" s="67">
        <v>36753200000</v>
      </c>
      <c r="J4806" s="67">
        <v>37668400000</v>
      </c>
      <c r="K4806" s="67">
        <v>38614600000</v>
      </c>
      <c r="L4806" s="67">
        <v>39592800000</v>
      </c>
      <c r="M4806" s="67">
        <v>40599500000</v>
      </c>
      <c r="N4806" s="67">
        <v>41635400000</v>
      </c>
      <c r="O4806" s="67">
        <v>42701200000</v>
      </c>
      <c r="P4806" s="67">
        <v>43798100000</v>
      </c>
      <c r="Q4806" s="67">
        <v>44926700000</v>
      </c>
      <c r="R4806" s="67">
        <v>46088000000</v>
      </c>
      <c r="S4806" s="67">
        <v>47283000000</v>
      </c>
      <c r="T4806" s="67">
        <v>48512700000</v>
      </c>
      <c r="U4806" s="67">
        <v>49778000000</v>
      </c>
      <c r="V4806" s="67">
        <v>51080100000</v>
      </c>
      <c r="W4806" s="67">
        <v>52419900000</v>
      </c>
      <c r="X4806" s="67">
        <v>53798500000</v>
      </c>
      <c r="Y4806" s="67">
        <v>55217100000</v>
      </c>
      <c r="Z4806" s="67">
        <v>56676900000</v>
      </c>
      <c r="AA4806" s="67">
        <v>58179000000</v>
      </c>
      <c r="AB4806" s="67">
        <v>59724600000</v>
      </c>
      <c r="AC4806" s="67">
        <v>61315100000</v>
      </c>
      <c r="AD4806" s="67">
        <v>62951700000</v>
      </c>
      <c r="AE4806" s="67">
        <v>64635800000</v>
      </c>
      <c r="AF4806" s="67">
        <v>66368700000</v>
      </c>
      <c r="AG4806" s="67">
        <v>68151900000</v>
      </c>
      <c r="AH4806" s="67">
        <v>69986700000</v>
      </c>
      <c r="AI4806" s="67">
        <v>71874800000</v>
      </c>
    </row>
    <row r="4807" spans="1:35" hidden="1" x14ac:dyDescent="0.25">
      <c r="A4807" s="67">
        <v>9162</v>
      </c>
      <c r="B4807" s="67" t="s">
        <v>520</v>
      </c>
      <c r="C4807" s="67" t="s">
        <v>481</v>
      </c>
      <c r="D4807" s="67" t="s">
        <v>323</v>
      </c>
      <c r="E4807" s="67">
        <v>7171750000</v>
      </c>
      <c r="F4807" s="67">
        <v>7316540000</v>
      </c>
      <c r="G4807" s="67">
        <v>7462980000</v>
      </c>
      <c r="H4807" s="67">
        <v>7611020000</v>
      </c>
      <c r="I4807" s="67">
        <v>7760620000</v>
      </c>
      <c r="J4807" s="67">
        <v>7911720000</v>
      </c>
      <c r="K4807" s="67">
        <v>8064280000</v>
      </c>
      <c r="L4807" s="67">
        <v>8218240000</v>
      </c>
      <c r="M4807" s="67">
        <v>8375580000</v>
      </c>
      <c r="N4807" s="67">
        <v>8536390000</v>
      </c>
      <c r="O4807" s="67">
        <v>8700740000</v>
      </c>
      <c r="P4807" s="67">
        <v>8868700000</v>
      </c>
      <c r="Q4807" s="67">
        <v>9040360000</v>
      </c>
      <c r="R4807" s="67">
        <v>9215790000</v>
      </c>
      <c r="S4807" s="67">
        <v>9395080000</v>
      </c>
      <c r="T4807" s="67">
        <v>9578320000</v>
      </c>
      <c r="U4807" s="67">
        <v>9765590000</v>
      </c>
      <c r="V4807" s="67">
        <v>9956980000</v>
      </c>
      <c r="W4807" s="67">
        <v>10152600000</v>
      </c>
      <c r="X4807" s="67">
        <v>10352500000</v>
      </c>
      <c r="Y4807" s="67">
        <v>10556800000</v>
      </c>
      <c r="Z4807" s="67">
        <v>10765600000</v>
      </c>
      <c r="AA4807" s="67">
        <v>10979000000</v>
      </c>
      <c r="AB4807" s="67">
        <v>11197000000</v>
      </c>
      <c r="AC4807" s="67">
        <v>11419900000</v>
      </c>
      <c r="AD4807" s="67">
        <v>11647700000</v>
      </c>
      <c r="AE4807" s="67">
        <v>11880500000</v>
      </c>
      <c r="AF4807" s="67">
        <v>12118400000</v>
      </c>
      <c r="AG4807" s="67">
        <v>12361600000</v>
      </c>
      <c r="AH4807" s="67">
        <v>12610100000</v>
      </c>
      <c r="AI4807" s="67">
        <v>12864000000</v>
      </c>
    </row>
    <row r="4808" spans="1:35" hidden="1" x14ac:dyDescent="0.25">
      <c r="A4808" s="67">
        <v>9038</v>
      </c>
      <c r="B4808" s="67" t="s">
        <v>521</v>
      </c>
      <c r="C4808" s="67" t="s">
        <v>359</v>
      </c>
      <c r="D4808" s="67" t="s">
        <v>323</v>
      </c>
      <c r="E4808" s="67">
        <v>85253.9</v>
      </c>
      <c r="F4808" s="67">
        <v>86662</v>
      </c>
      <c r="G4808" s="67">
        <v>87907.4</v>
      </c>
      <c r="H4808" s="67">
        <v>88980.7</v>
      </c>
      <c r="I4808" s="67">
        <v>89873.3</v>
      </c>
      <c r="J4808" s="67">
        <v>90578.2</v>
      </c>
      <c r="K4808" s="67">
        <v>91089.4</v>
      </c>
      <c r="L4808" s="67">
        <v>91402.7</v>
      </c>
      <c r="M4808" s="67">
        <v>91717.2</v>
      </c>
      <c r="N4808" s="67">
        <v>92032.9</v>
      </c>
      <c r="O4808" s="67">
        <v>92349.9</v>
      </c>
      <c r="P4808" s="67">
        <v>92668.2</v>
      </c>
      <c r="Q4808" s="67">
        <v>92987.8</v>
      </c>
      <c r="R4808" s="67">
        <v>93308.6</v>
      </c>
      <c r="S4808" s="67">
        <v>93630.7</v>
      </c>
      <c r="T4808" s="67">
        <v>93954.1</v>
      </c>
      <c r="U4808" s="67">
        <v>94278.8</v>
      </c>
      <c r="V4808" s="67">
        <v>94604.800000000003</v>
      </c>
      <c r="W4808" s="67">
        <v>94932.1</v>
      </c>
      <c r="X4808" s="67">
        <v>95260.7</v>
      </c>
      <c r="Y4808" s="67">
        <v>95590.7</v>
      </c>
      <c r="Z4808" s="67">
        <v>95921.9</v>
      </c>
      <c r="AA4808" s="67">
        <v>96254.5</v>
      </c>
      <c r="AB4808" s="67">
        <v>96588.4</v>
      </c>
      <c r="AC4808" s="67">
        <v>96923.6</v>
      </c>
      <c r="AD4808" s="67">
        <v>97260.2</v>
      </c>
      <c r="AE4808" s="67">
        <v>97598.1</v>
      </c>
      <c r="AF4808" s="67">
        <v>97937.4</v>
      </c>
      <c r="AG4808" s="67">
        <v>98278</v>
      </c>
      <c r="AH4808" s="67">
        <v>98620</v>
      </c>
      <c r="AI4808" s="67">
        <v>98963.4</v>
      </c>
    </row>
    <row r="4809" spans="1:35" hidden="1" x14ac:dyDescent="0.25">
      <c r="A4809" s="67">
        <v>9039</v>
      </c>
      <c r="B4809" s="67" t="s">
        <v>521</v>
      </c>
      <c r="C4809" s="67" t="s">
        <v>360</v>
      </c>
      <c r="D4809" s="67" t="s">
        <v>323</v>
      </c>
      <c r="E4809" s="67">
        <v>2096.39</v>
      </c>
      <c r="F4809" s="67">
        <v>2076.58</v>
      </c>
      <c r="G4809" s="67">
        <v>2059.6999999999998</v>
      </c>
      <c r="H4809" s="67">
        <v>2045.65</v>
      </c>
      <c r="I4809" s="67">
        <v>2034.35</v>
      </c>
      <c r="J4809" s="67">
        <v>2025.76</v>
      </c>
      <c r="K4809" s="67">
        <v>2019.83</v>
      </c>
      <c r="L4809" s="67">
        <v>2016.51</v>
      </c>
      <c r="M4809" s="67">
        <v>2013.21</v>
      </c>
      <c r="N4809" s="67">
        <v>2009.91</v>
      </c>
      <c r="O4809" s="67">
        <v>2006.62</v>
      </c>
      <c r="P4809" s="67">
        <v>2003.33</v>
      </c>
      <c r="Q4809" s="67">
        <v>2000.05</v>
      </c>
      <c r="R4809" s="67">
        <v>1996.78</v>
      </c>
      <c r="S4809" s="67">
        <v>1993.51</v>
      </c>
      <c r="T4809" s="67">
        <v>1990.25</v>
      </c>
      <c r="U4809" s="67">
        <v>1987</v>
      </c>
      <c r="V4809" s="67">
        <v>1983.75</v>
      </c>
      <c r="W4809" s="67">
        <v>1980.51</v>
      </c>
      <c r="X4809" s="67">
        <v>1977.28</v>
      </c>
      <c r="Y4809" s="67">
        <v>1974.05</v>
      </c>
      <c r="Z4809" s="67">
        <v>1970.83</v>
      </c>
      <c r="AA4809" s="67">
        <v>1967.62</v>
      </c>
      <c r="AB4809" s="67">
        <v>1964.41</v>
      </c>
      <c r="AC4809" s="67">
        <v>1961.21</v>
      </c>
      <c r="AD4809" s="67">
        <v>1958.01</v>
      </c>
      <c r="AE4809" s="67">
        <v>1954.82</v>
      </c>
      <c r="AF4809" s="67">
        <v>1951.64</v>
      </c>
      <c r="AG4809" s="67">
        <v>1948.47</v>
      </c>
      <c r="AH4809" s="67">
        <v>1945.3</v>
      </c>
      <c r="AI4809" s="67">
        <v>1942.13</v>
      </c>
    </row>
    <row r="4810" spans="1:35" hidden="1" x14ac:dyDescent="0.25">
      <c r="A4810" s="67">
        <v>9040</v>
      </c>
      <c r="B4810" s="67" t="s">
        <v>521</v>
      </c>
      <c r="C4810" s="67" t="s">
        <v>361</v>
      </c>
      <c r="D4810" s="67" t="s">
        <v>323</v>
      </c>
      <c r="E4810" s="67">
        <v>92768.7</v>
      </c>
      <c r="F4810" s="67">
        <v>96961.9</v>
      </c>
      <c r="G4810" s="67">
        <v>101119</v>
      </c>
      <c r="H4810" s="67">
        <v>105212</v>
      </c>
      <c r="I4810" s="67">
        <v>109215</v>
      </c>
      <c r="J4810" s="67">
        <v>113098</v>
      </c>
      <c r="K4810" s="67">
        <v>116834</v>
      </c>
      <c r="L4810" s="67">
        <v>120394</v>
      </c>
      <c r="M4810" s="67">
        <v>124075</v>
      </c>
      <c r="N4810" s="67">
        <v>127881</v>
      </c>
      <c r="O4810" s="67">
        <v>131816</v>
      </c>
      <c r="P4810" s="67">
        <v>135886</v>
      </c>
      <c r="Q4810" s="67">
        <v>140094</v>
      </c>
      <c r="R4810" s="67">
        <v>144444</v>
      </c>
      <c r="S4810" s="67">
        <v>148943</v>
      </c>
      <c r="T4810" s="67">
        <v>153595</v>
      </c>
      <c r="U4810" s="67">
        <v>158404</v>
      </c>
      <c r="V4810" s="67">
        <v>163378</v>
      </c>
      <c r="W4810" s="67">
        <v>168520</v>
      </c>
      <c r="X4810" s="67">
        <v>173837</v>
      </c>
      <c r="Y4810" s="67">
        <v>179335</v>
      </c>
      <c r="Z4810" s="67">
        <v>185020</v>
      </c>
      <c r="AA4810" s="67">
        <v>190899</v>
      </c>
      <c r="AB4810" s="67">
        <v>196977</v>
      </c>
      <c r="AC4810" s="67">
        <v>203262</v>
      </c>
      <c r="AD4810" s="67">
        <v>209760</v>
      </c>
      <c r="AE4810" s="67">
        <v>216480</v>
      </c>
      <c r="AF4810" s="67">
        <v>223427</v>
      </c>
      <c r="AG4810" s="67">
        <v>230612</v>
      </c>
      <c r="AH4810" s="67">
        <v>238040</v>
      </c>
      <c r="AI4810" s="67">
        <v>245721</v>
      </c>
    </row>
    <row r="4811" spans="1:35" hidden="1" x14ac:dyDescent="0.25">
      <c r="A4811" s="67">
        <v>9041</v>
      </c>
      <c r="B4811" s="67" t="s">
        <v>521</v>
      </c>
      <c r="C4811" s="67" t="s">
        <v>362</v>
      </c>
      <c r="D4811" s="67" t="s">
        <v>323</v>
      </c>
      <c r="E4811" s="67">
        <v>12383.7</v>
      </c>
      <c r="F4811" s="67">
        <v>12263.2</v>
      </c>
      <c r="G4811" s="67">
        <v>12180.8</v>
      </c>
      <c r="H4811" s="67">
        <v>12135.6</v>
      </c>
      <c r="I4811" s="67">
        <v>12126.9</v>
      </c>
      <c r="J4811" s="67">
        <v>12154.4</v>
      </c>
      <c r="K4811" s="67">
        <v>12218.4</v>
      </c>
      <c r="L4811" s="67">
        <v>12319.3</v>
      </c>
      <c r="M4811" s="67">
        <v>12421.3</v>
      </c>
      <c r="N4811" s="67">
        <v>12524.2</v>
      </c>
      <c r="O4811" s="67">
        <v>12628.2</v>
      </c>
      <c r="P4811" s="67">
        <v>12733.3</v>
      </c>
      <c r="Q4811" s="67">
        <v>12839.4</v>
      </c>
      <c r="R4811" s="67">
        <v>12946.6</v>
      </c>
      <c r="S4811" s="67">
        <v>13054.8</v>
      </c>
      <c r="T4811" s="67">
        <v>13164.2</v>
      </c>
      <c r="U4811" s="67">
        <v>13274.6</v>
      </c>
      <c r="V4811" s="67">
        <v>13386.2</v>
      </c>
      <c r="W4811" s="67">
        <v>13498.8</v>
      </c>
      <c r="X4811" s="67">
        <v>13612.6</v>
      </c>
      <c r="Y4811" s="67">
        <v>13727.6</v>
      </c>
      <c r="Z4811" s="67">
        <v>13843.7</v>
      </c>
      <c r="AA4811" s="67">
        <v>13960.9</v>
      </c>
      <c r="AB4811" s="67">
        <v>14079.4</v>
      </c>
      <c r="AC4811" s="67">
        <v>14199</v>
      </c>
      <c r="AD4811" s="67">
        <v>14319.9</v>
      </c>
      <c r="AE4811" s="67">
        <v>14441.9</v>
      </c>
      <c r="AF4811" s="67">
        <v>14565.2</v>
      </c>
      <c r="AG4811" s="67">
        <v>14689.7</v>
      </c>
      <c r="AH4811" s="67">
        <v>14815.5</v>
      </c>
      <c r="AI4811" s="67">
        <v>14942.5</v>
      </c>
    </row>
    <row r="4812" spans="1:35" hidden="1" x14ac:dyDescent="0.25">
      <c r="A4812" s="67">
        <v>9042</v>
      </c>
      <c r="B4812" s="67" t="s">
        <v>521</v>
      </c>
      <c r="C4812" s="67" t="s">
        <v>363</v>
      </c>
      <c r="D4812" s="67" t="s">
        <v>323</v>
      </c>
      <c r="E4812" s="67">
        <v>156905</v>
      </c>
      <c r="F4812" s="67">
        <v>157335</v>
      </c>
      <c r="G4812" s="67">
        <v>158331</v>
      </c>
      <c r="H4812" s="67">
        <v>159901</v>
      </c>
      <c r="I4812" s="67">
        <v>162064</v>
      </c>
      <c r="J4812" s="67">
        <v>164846</v>
      </c>
      <c r="K4812" s="67">
        <v>168281</v>
      </c>
      <c r="L4812" s="67">
        <v>172410</v>
      </c>
      <c r="M4812" s="67">
        <v>176659</v>
      </c>
      <c r="N4812" s="67">
        <v>181032</v>
      </c>
      <c r="O4812" s="67">
        <v>185531</v>
      </c>
      <c r="P4812" s="67">
        <v>190160</v>
      </c>
      <c r="Q4812" s="67">
        <v>194924</v>
      </c>
      <c r="R4812" s="67">
        <v>199826</v>
      </c>
      <c r="S4812" s="67">
        <v>204871</v>
      </c>
      <c r="T4812" s="67">
        <v>210061</v>
      </c>
      <c r="U4812" s="67">
        <v>215402</v>
      </c>
      <c r="V4812" s="67">
        <v>220898</v>
      </c>
      <c r="W4812" s="67">
        <v>226554</v>
      </c>
      <c r="X4812" s="67">
        <v>232373</v>
      </c>
      <c r="Y4812" s="67">
        <v>238361</v>
      </c>
      <c r="Z4812" s="67">
        <v>244523</v>
      </c>
      <c r="AA4812" s="67">
        <v>250863</v>
      </c>
      <c r="AB4812" s="67">
        <v>257387</v>
      </c>
      <c r="AC4812" s="67">
        <v>264101</v>
      </c>
      <c r="AD4812" s="67">
        <v>271009</v>
      </c>
      <c r="AE4812" s="67">
        <v>278118</v>
      </c>
      <c r="AF4812" s="67">
        <v>285432</v>
      </c>
      <c r="AG4812" s="67">
        <v>292959</v>
      </c>
      <c r="AH4812" s="67">
        <v>300704</v>
      </c>
      <c r="AI4812" s="67">
        <v>308674</v>
      </c>
    </row>
    <row r="4813" spans="1:35" hidden="1" x14ac:dyDescent="0.25">
      <c r="A4813" s="67">
        <v>9043</v>
      </c>
      <c r="B4813" s="67" t="s">
        <v>521</v>
      </c>
      <c r="C4813" s="67" t="s">
        <v>364</v>
      </c>
      <c r="D4813" s="67" t="s">
        <v>323</v>
      </c>
      <c r="E4813" s="67">
        <v>121862</v>
      </c>
      <c r="F4813" s="67">
        <v>122754</v>
      </c>
      <c r="G4813" s="67">
        <v>123590</v>
      </c>
      <c r="H4813" s="67">
        <v>124368</v>
      </c>
      <c r="I4813" s="67">
        <v>125087</v>
      </c>
      <c r="J4813" s="67">
        <v>125747</v>
      </c>
      <c r="K4813" s="67">
        <v>126345</v>
      </c>
      <c r="L4813" s="67">
        <v>126880</v>
      </c>
      <c r="M4813" s="67">
        <v>127418</v>
      </c>
      <c r="N4813" s="67">
        <v>127959</v>
      </c>
      <c r="O4813" s="67">
        <v>128503</v>
      </c>
      <c r="P4813" s="67">
        <v>129049</v>
      </c>
      <c r="Q4813" s="67">
        <v>129598</v>
      </c>
      <c r="R4813" s="67">
        <v>130149</v>
      </c>
      <c r="S4813" s="67">
        <v>130704</v>
      </c>
      <c r="T4813" s="67">
        <v>131261</v>
      </c>
      <c r="U4813" s="67">
        <v>131821</v>
      </c>
      <c r="V4813" s="67">
        <v>132384</v>
      </c>
      <c r="W4813" s="67">
        <v>132950</v>
      </c>
      <c r="X4813" s="67">
        <v>133518</v>
      </c>
      <c r="Y4813" s="67">
        <v>134089</v>
      </c>
      <c r="Z4813" s="67">
        <v>134664</v>
      </c>
      <c r="AA4813" s="67">
        <v>135241</v>
      </c>
      <c r="AB4813" s="67">
        <v>135820</v>
      </c>
      <c r="AC4813" s="67">
        <v>136403</v>
      </c>
      <c r="AD4813" s="67">
        <v>136989</v>
      </c>
      <c r="AE4813" s="67">
        <v>137578</v>
      </c>
      <c r="AF4813" s="67">
        <v>138169</v>
      </c>
      <c r="AG4813" s="67">
        <v>138764</v>
      </c>
      <c r="AH4813" s="67">
        <v>139361</v>
      </c>
      <c r="AI4813" s="67">
        <v>139962</v>
      </c>
    </row>
    <row r="4814" spans="1:35" hidden="1" x14ac:dyDescent="0.25">
      <c r="A4814" s="67">
        <v>9044</v>
      </c>
      <c r="B4814" s="67" t="s">
        <v>521</v>
      </c>
      <c r="C4814" s="67" t="s">
        <v>365</v>
      </c>
      <c r="D4814" s="67" t="s">
        <v>323</v>
      </c>
      <c r="E4814" s="67">
        <v>17281.599999999999</v>
      </c>
      <c r="F4814" s="67">
        <v>17210.900000000001</v>
      </c>
      <c r="G4814" s="67">
        <v>17145.2</v>
      </c>
      <c r="H4814" s="67">
        <v>17084.3</v>
      </c>
      <c r="I4814" s="67">
        <v>17028.099999999999</v>
      </c>
      <c r="J4814" s="67">
        <v>16976.7</v>
      </c>
      <c r="K4814" s="67">
        <v>16930</v>
      </c>
      <c r="L4814" s="67">
        <v>16887.900000000001</v>
      </c>
      <c r="M4814" s="67">
        <v>16846</v>
      </c>
      <c r="N4814" s="67">
        <v>16804.099999999999</v>
      </c>
      <c r="O4814" s="67">
        <v>16762.400000000001</v>
      </c>
      <c r="P4814" s="67">
        <v>16720.8</v>
      </c>
      <c r="Q4814" s="67">
        <v>16679.400000000001</v>
      </c>
      <c r="R4814" s="67">
        <v>16638.099999999999</v>
      </c>
      <c r="S4814" s="67">
        <v>16596.900000000001</v>
      </c>
      <c r="T4814" s="67">
        <v>16555.8</v>
      </c>
      <c r="U4814" s="67">
        <v>16514.8</v>
      </c>
      <c r="V4814" s="67">
        <v>16474</v>
      </c>
      <c r="W4814" s="67">
        <v>16433.3</v>
      </c>
      <c r="X4814" s="67">
        <v>16392.7</v>
      </c>
      <c r="Y4814" s="67">
        <v>16352.2</v>
      </c>
      <c r="Z4814" s="67">
        <v>16311.8</v>
      </c>
      <c r="AA4814" s="67">
        <v>16271.6</v>
      </c>
      <c r="AB4814" s="67">
        <v>16231.5</v>
      </c>
      <c r="AC4814" s="67">
        <v>16191.5</v>
      </c>
      <c r="AD4814" s="67">
        <v>16151.6</v>
      </c>
      <c r="AE4814" s="67">
        <v>16111.9</v>
      </c>
      <c r="AF4814" s="67">
        <v>16072.3</v>
      </c>
      <c r="AG4814" s="67">
        <v>16032.8</v>
      </c>
      <c r="AH4814" s="67">
        <v>15993.4</v>
      </c>
      <c r="AI4814" s="67">
        <v>15954.1</v>
      </c>
    </row>
    <row r="4815" spans="1:35" hidden="1" x14ac:dyDescent="0.25">
      <c r="A4815" s="67">
        <v>9045</v>
      </c>
      <c r="B4815" s="67" t="s">
        <v>521</v>
      </c>
      <c r="C4815" s="67" t="s">
        <v>366</v>
      </c>
      <c r="D4815" s="67" t="s">
        <v>323</v>
      </c>
      <c r="E4815" s="67">
        <v>27617.1</v>
      </c>
      <c r="F4815" s="67">
        <v>28077.3</v>
      </c>
      <c r="G4815" s="67">
        <v>28440.3</v>
      </c>
      <c r="H4815" s="67">
        <v>28701</v>
      </c>
      <c r="I4815" s="67">
        <v>28855.599999999999</v>
      </c>
      <c r="J4815" s="67">
        <v>28901.599999999999</v>
      </c>
      <c r="K4815" s="67">
        <v>28837.8</v>
      </c>
      <c r="L4815" s="67">
        <v>28664.7</v>
      </c>
      <c r="M4815" s="67">
        <v>28492.799999999999</v>
      </c>
      <c r="N4815" s="67">
        <v>28322</v>
      </c>
      <c r="O4815" s="67">
        <v>28152.5</v>
      </c>
      <c r="P4815" s="67">
        <v>27984.2</v>
      </c>
      <c r="Q4815" s="67">
        <v>27817.1</v>
      </c>
      <c r="R4815" s="67">
        <v>27651.1</v>
      </c>
      <c r="S4815" s="67">
        <v>27486.3</v>
      </c>
      <c r="T4815" s="67">
        <v>27322.6</v>
      </c>
      <c r="U4815" s="67">
        <v>27160.1</v>
      </c>
      <c r="V4815" s="67">
        <v>26998.7</v>
      </c>
      <c r="W4815" s="67">
        <v>26838.400000000001</v>
      </c>
      <c r="X4815" s="67">
        <v>26679.3</v>
      </c>
      <c r="Y4815" s="67">
        <v>26521.3</v>
      </c>
      <c r="Z4815" s="67">
        <v>26364.400000000001</v>
      </c>
      <c r="AA4815" s="67">
        <v>26208.6</v>
      </c>
      <c r="AB4815" s="67">
        <v>26053.8</v>
      </c>
      <c r="AC4815" s="67">
        <v>25900.2</v>
      </c>
      <c r="AD4815" s="67">
        <v>25747.599999999999</v>
      </c>
      <c r="AE4815" s="67">
        <v>25596.1</v>
      </c>
      <c r="AF4815" s="67">
        <v>25445.7</v>
      </c>
      <c r="AG4815" s="67">
        <v>25296.3</v>
      </c>
      <c r="AH4815" s="67">
        <v>25148</v>
      </c>
      <c r="AI4815" s="67">
        <v>25000.7</v>
      </c>
    </row>
    <row r="4816" spans="1:35" hidden="1" x14ac:dyDescent="0.25">
      <c r="A4816" s="67">
        <v>9046</v>
      </c>
      <c r="B4816" s="67" t="s">
        <v>521</v>
      </c>
      <c r="C4816" s="67" t="s">
        <v>367</v>
      </c>
      <c r="D4816" s="67" t="s">
        <v>323</v>
      </c>
      <c r="E4816" s="67">
        <v>42973.4</v>
      </c>
      <c r="F4816" s="67">
        <v>42944.4</v>
      </c>
      <c r="G4816" s="67">
        <v>42872.4</v>
      </c>
      <c r="H4816" s="67">
        <v>42757.599999999999</v>
      </c>
      <c r="I4816" s="67">
        <v>42600.4</v>
      </c>
      <c r="J4816" s="67">
        <v>42401.2</v>
      </c>
      <c r="K4816" s="67">
        <v>42160.800000000003</v>
      </c>
      <c r="L4816" s="67">
        <v>41879.9</v>
      </c>
      <c r="M4816" s="67">
        <v>41601.199999999997</v>
      </c>
      <c r="N4816" s="67">
        <v>41324.800000000003</v>
      </c>
      <c r="O4816" s="67">
        <v>41050.6</v>
      </c>
      <c r="P4816" s="67">
        <v>40778.6</v>
      </c>
      <c r="Q4816" s="67">
        <v>40508.699999999997</v>
      </c>
      <c r="R4816" s="67">
        <v>40241.1</v>
      </c>
      <c r="S4816" s="67">
        <v>39975.5</v>
      </c>
      <c r="T4816" s="67">
        <v>39712.1</v>
      </c>
      <c r="U4816" s="67">
        <v>39450.800000000003</v>
      </c>
      <c r="V4816" s="67">
        <v>39191.599999999999</v>
      </c>
      <c r="W4816" s="67">
        <v>38934.5</v>
      </c>
      <c r="X4816" s="67">
        <v>38679.4</v>
      </c>
      <c r="Y4816" s="67">
        <v>38426.300000000003</v>
      </c>
      <c r="Z4816" s="67">
        <v>38175.300000000003</v>
      </c>
      <c r="AA4816" s="67">
        <v>37926.300000000003</v>
      </c>
      <c r="AB4816" s="67">
        <v>37679.300000000003</v>
      </c>
      <c r="AC4816" s="67">
        <v>37434.199999999997</v>
      </c>
      <c r="AD4816" s="67">
        <v>37191.1</v>
      </c>
      <c r="AE4816" s="67">
        <v>36950</v>
      </c>
      <c r="AF4816" s="67">
        <v>36710.800000000003</v>
      </c>
      <c r="AG4816" s="67">
        <v>36473.5</v>
      </c>
      <c r="AH4816" s="67">
        <v>36238.1</v>
      </c>
      <c r="AI4816" s="67">
        <v>36004.6</v>
      </c>
    </row>
    <row r="4817" spans="1:35" hidden="1" x14ac:dyDescent="0.25">
      <c r="A4817" s="67">
        <v>9047</v>
      </c>
      <c r="B4817" s="67" t="s">
        <v>521</v>
      </c>
      <c r="C4817" s="67" t="s">
        <v>368</v>
      </c>
      <c r="D4817" s="67" t="s">
        <v>323</v>
      </c>
      <c r="E4817" s="67">
        <v>23644.1</v>
      </c>
      <c r="F4817" s="67">
        <v>23777.5</v>
      </c>
      <c r="G4817" s="67">
        <v>23906.2</v>
      </c>
      <c r="H4817" s="67">
        <v>24029.8</v>
      </c>
      <c r="I4817" s="67">
        <v>24148.5</v>
      </c>
      <c r="J4817" s="67">
        <v>24262</v>
      </c>
      <c r="K4817" s="67">
        <v>24370.3</v>
      </c>
      <c r="L4817" s="67">
        <v>24473.3</v>
      </c>
      <c r="M4817" s="67">
        <v>24576.799999999999</v>
      </c>
      <c r="N4817" s="67">
        <v>24680.799999999999</v>
      </c>
      <c r="O4817" s="67">
        <v>24785.3</v>
      </c>
      <c r="P4817" s="67">
        <v>24890.400000000001</v>
      </c>
      <c r="Q4817" s="67">
        <v>24996</v>
      </c>
      <c r="R4817" s="67">
        <v>25102.1</v>
      </c>
      <c r="S4817" s="67">
        <v>25208.799999999999</v>
      </c>
      <c r="T4817" s="67">
        <v>25315.9</v>
      </c>
      <c r="U4817" s="67">
        <v>25423.7</v>
      </c>
      <c r="V4817" s="67">
        <v>25531.9</v>
      </c>
      <c r="W4817" s="67">
        <v>25640.7</v>
      </c>
      <c r="X4817" s="67">
        <v>25750</v>
      </c>
      <c r="Y4817" s="67">
        <v>25859.9</v>
      </c>
      <c r="Z4817" s="67">
        <v>25970.400000000001</v>
      </c>
      <c r="AA4817" s="67">
        <v>26081.4</v>
      </c>
      <c r="AB4817" s="67">
        <v>26192.9</v>
      </c>
      <c r="AC4817" s="67">
        <v>26305</v>
      </c>
      <c r="AD4817" s="67">
        <v>26417.7</v>
      </c>
      <c r="AE4817" s="67">
        <v>26530.9</v>
      </c>
      <c r="AF4817" s="67">
        <v>26644.7</v>
      </c>
      <c r="AG4817" s="67">
        <v>26759</v>
      </c>
      <c r="AH4817" s="67">
        <v>26874</v>
      </c>
      <c r="AI4817" s="67">
        <v>26989.5</v>
      </c>
    </row>
    <row r="4818" spans="1:35" hidden="1" x14ac:dyDescent="0.25">
      <c r="A4818" s="67">
        <v>9048</v>
      </c>
      <c r="B4818" s="67" t="s">
        <v>521</v>
      </c>
      <c r="C4818" s="67" t="s">
        <v>369</v>
      </c>
      <c r="D4818" s="67" t="s">
        <v>323</v>
      </c>
      <c r="E4818" s="67">
        <v>81648</v>
      </c>
      <c r="F4818" s="67">
        <v>83061.8</v>
      </c>
      <c r="G4818" s="67">
        <v>84370.3</v>
      </c>
      <c r="H4818" s="67">
        <v>85566.2</v>
      </c>
      <c r="I4818" s="67">
        <v>86643.1</v>
      </c>
      <c r="J4818" s="67">
        <v>87594.8</v>
      </c>
      <c r="K4818" s="67">
        <v>88415.9</v>
      </c>
      <c r="L4818" s="67">
        <v>89101.6</v>
      </c>
      <c r="M4818" s="67">
        <v>89793.5</v>
      </c>
      <c r="N4818" s="67">
        <v>90491.6</v>
      </c>
      <c r="O4818" s="67">
        <v>91196</v>
      </c>
      <c r="P4818" s="67">
        <v>91906.7</v>
      </c>
      <c r="Q4818" s="67">
        <v>92623.8</v>
      </c>
      <c r="R4818" s="67">
        <v>93347.4</v>
      </c>
      <c r="S4818" s="67">
        <v>94077.5</v>
      </c>
      <c r="T4818" s="67">
        <v>94814.2</v>
      </c>
      <c r="U4818" s="67">
        <v>95557.5</v>
      </c>
      <c r="V4818" s="67">
        <v>96307.4</v>
      </c>
      <c r="W4818" s="67">
        <v>97064.2</v>
      </c>
      <c r="X4818" s="67">
        <v>97827.7</v>
      </c>
      <c r="Y4818" s="67">
        <v>98598.2</v>
      </c>
      <c r="Z4818" s="67">
        <v>99375.5</v>
      </c>
      <c r="AA4818" s="67">
        <v>100160</v>
      </c>
      <c r="AB4818" s="67">
        <v>100951</v>
      </c>
      <c r="AC4818" s="67">
        <v>101750</v>
      </c>
      <c r="AD4818" s="67">
        <v>102556</v>
      </c>
      <c r="AE4818" s="67">
        <v>103368</v>
      </c>
      <c r="AF4818" s="67">
        <v>104189</v>
      </c>
      <c r="AG4818" s="67">
        <v>105016</v>
      </c>
      <c r="AH4818" s="67">
        <v>105852</v>
      </c>
      <c r="AI4818" s="67">
        <v>106694</v>
      </c>
    </row>
    <row r="4819" spans="1:35" hidden="1" x14ac:dyDescent="0.25">
      <c r="A4819" s="67">
        <v>9049</v>
      </c>
      <c r="B4819" s="67" t="s">
        <v>521</v>
      </c>
      <c r="C4819" s="67" t="s">
        <v>370</v>
      </c>
      <c r="D4819" s="67" t="s">
        <v>323</v>
      </c>
      <c r="E4819" s="67">
        <v>8902.3799999999992</v>
      </c>
      <c r="F4819" s="67">
        <v>8896.02</v>
      </c>
      <c r="G4819" s="67">
        <v>8912.9500000000007</v>
      </c>
      <c r="H4819" s="67">
        <v>8953.27</v>
      </c>
      <c r="I4819" s="67">
        <v>9017.26</v>
      </c>
      <c r="J4819" s="67">
        <v>9105.4699999999993</v>
      </c>
      <c r="K4819" s="67">
        <v>9218.65</v>
      </c>
      <c r="L4819" s="67">
        <v>9357.82</v>
      </c>
      <c r="M4819" s="67">
        <v>9499.49</v>
      </c>
      <c r="N4819" s="67">
        <v>9643.7000000000007</v>
      </c>
      <c r="O4819" s="67">
        <v>9790.52</v>
      </c>
      <c r="P4819" s="67">
        <v>9939.98</v>
      </c>
      <c r="Q4819" s="67">
        <v>10092.1</v>
      </c>
      <c r="R4819" s="67">
        <v>10247</v>
      </c>
      <c r="S4819" s="67">
        <v>10404.700000000001</v>
      </c>
      <c r="T4819" s="67">
        <v>10565.2</v>
      </c>
      <c r="U4819" s="67">
        <v>10728.6</v>
      </c>
      <c r="V4819" s="67">
        <v>10894.9</v>
      </c>
      <c r="W4819" s="67">
        <v>11064.3</v>
      </c>
      <c r="X4819" s="67">
        <v>11236.7</v>
      </c>
      <c r="Y4819" s="67">
        <v>11412.2</v>
      </c>
      <c r="Z4819" s="67">
        <v>11590.8</v>
      </c>
      <c r="AA4819" s="67">
        <v>11772.7</v>
      </c>
      <c r="AB4819" s="67">
        <v>11957.8</v>
      </c>
      <c r="AC4819" s="67">
        <v>12146.3</v>
      </c>
      <c r="AD4819" s="67">
        <v>12338.1</v>
      </c>
      <c r="AE4819" s="67">
        <v>12533.5</v>
      </c>
      <c r="AF4819" s="67">
        <v>12732.3</v>
      </c>
      <c r="AG4819" s="67">
        <v>12934.7</v>
      </c>
      <c r="AH4819" s="67">
        <v>13140.7</v>
      </c>
      <c r="AI4819" s="67">
        <v>13350.5</v>
      </c>
    </row>
    <row r="4820" spans="1:35" hidden="1" x14ac:dyDescent="0.25">
      <c r="A4820" s="67">
        <v>9050</v>
      </c>
      <c r="B4820" s="67" t="s">
        <v>521</v>
      </c>
      <c r="C4820" s="67" t="s">
        <v>371</v>
      </c>
      <c r="D4820" s="67" t="s">
        <v>323</v>
      </c>
      <c r="E4820" s="67">
        <v>43955.3</v>
      </c>
      <c r="F4820" s="67">
        <v>44599.3</v>
      </c>
      <c r="G4820" s="67">
        <v>45227.4</v>
      </c>
      <c r="H4820" s="67">
        <v>45838.3</v>
      </c>
      <c r="I4820" s="67">
        <v>46431</v>
      </c>
      <c r="J4820" s="67">
        <v>47004.2</v>
      </c>
      <c r="K4820" s="67">
        <v>47557</v>
      </c>
      <c r="L4820" s="67">
        <v>48088.1</v>
      </c>
      <c r="M4820" s="67">
        <v>48626.2</v>
      </c>
      <c r="N4820" s="67">
        <v>49171.199999999997</v>
      </c>
      <c r="O4820" s="67">
        <v>49723.4</v>
      </c>
      <c r="P4820" s="67">
        <v>50282.7</v>
      </c>
      <c r="Q4820" s="67">
        <v>50849.3</v>
      </c>
      <c r="R4820" s="67">
        <v>51423.199999999997</v>
      </c>
      <c r="S4820" s="67">
        <v>52004.6</v>
      </c>
      <c r="T4820" s="67">
        <v>52593.599999999999</v>
      </c>
      <c r="U4820" s="67">
        <v>53190.2</v>
      </c>
      <c r="V4820" s="67">
        <v>53794.6</v>
      </c>
      <c r="W4820" s="67">
        <v>54406.8</v>
      </c>
      <c r="X4820" s="67">
        <v>55027</v>
      </c>
      <c r="Y4820" s="67">
        <v>55655.3</v>
      </c>
      <c r="Z4820" s="67">
        <v>56291.7</v>
      </c>
      <c r="AA4820" s="67">
        <v>56936.4</v>
      </c>
      <c r="AB4820" s="67">
        <v>57589.5</v>
      </c>
      <c r="AC4820" s="67">
        <v>58251.1</v>
      </c>
      <c r="AD4820" s="67">
        <v>58921.3</v>
      </c>
      <c r="AE4820" s="67">
        <v>59600.1</v>
      </c>
      <c r="AF4820" s="67">
        <v>60287.8</v>
      </c>
      <c r="AG4820" s="67">
        <v>60984.5</v>
      </c>
      <c r="AH4820" s="67">
        <v>61690.2</v>
      </c>
      <c r="AI4820" s="67">
        <v>62405.1</v>
      </c>
    </row>
    <row r="4821" spans="1:35" hidden="1" x14ac:dyDescent="0.25">
      <c r="A4821" s="67">
        <v>9051</v>
      </c>
      <c r="B4821" s="67" t="s">
        <v>521</v>
      </c>
      <c r="C4821" s="67" t="s">
        <v>372</v>
      </c>
      <c r="D4821" s="67" t="s">
        <v>323</v>
      </c>
      <c r="E4821" s="67">
        <v>4632.3999999999996</v>
      </c>
      <c r="F4821" s="67">
        <v>4774.54</v>
      </c>
      <c r="G4821" s="67">
        <v>4891</v>
      </c>
      <c r="H4821" s="67">
        <v>4979.13</v>
      </c>
      <c r="I4821" s="67">
        <v>5036.83</v>
      </c>
      <c r="J4821" s="67">
        <v>5062.6000000000004</v>
      </c>
      <c r="K4821" s="67">
        <v>5055.6400000000003</v>
      </c>
      <c r="L4821" s="67">
        <v>5015.87</v>
      </c>
      <c r="M4821" s="67">
        <v>4976.46</v>
      </c>
      <c r="N4821" s="67">
        <v>4937.3999999999996</v>
      </c>
      <c r="O4821" s="67">
        <v>4898.6899999999996</v>
      </c>
      <c r="P4821" s="67">
        <v>4860.33</v>
      </c>
      <c r="Q4821" s="67">
        <v>4822.3100000000004</v>
      </c>
      <c r="R4821" s="67">
        <v>4784.6400000000003</v>
      </c>
      <c r="S4821" s="67">
        <v>4747.3100000000004</v>
      </c>
      <c r="T4821" s="67">
        <v>4710.3100000000004</v>
      </c>
      <c r="U4821" s="67">
        <v>4673.6499999999996</v>
      </c>
      <c r="V4821" s="67">
        <v>4637.3100000000004</v>
      </c>
      <c r="W4821" s="67">
        <v>4601.3</v>
      </c>
      <c r="X4821" s="67">
        <v>4565.62</v>
      </c>
      <c r="Y4821" s="67">
        <v>4530.26</v>
      </c>
      <c r="Z4821" s="67">
        <v>4495.21</v>
      </c>
      <c r="AA4821" s="67">
        <v>4460.4799999999996</v>
      </c>
      <c r="AB4821" s="67">
        <v>4426.07</v>
      </c>
      <c r="AC4821" s="67">
        <v>4391.96</v>
      </c>
      <c r="AD4821" s="67">
        <v>4358.16</v>
      </c>
      <c r="AE4821" s="67">
        <v>4324.67</v>
      </c>
      <c r="AF4821" s="67">
        <v>4291.47</v>
      </c>
      <c r="AG4821" s="67">
        <v>4258.58</v>
      </c>
      <c r="AH4821" s="67">
        <v>4225.9799999999996</v>
      </c>
      <c r="AI4821" s="67">
        <v>4193.67</v>
      </c>
    </row>
    <row r="4822" spans="1:35" hidden="1" x14ac:dyDescent="0.25">
      <c r="A4822" s="67">
        <v>9052</v>
      </c>
      <c r="B4822" s="67" t="s">
        <v>521</v>
      </c>
      <c r="C4822" s="67" t="s">
        <v>373</v>
      </c>
      <c r="D4822" s="67" t="s">
        <v>323</v>
      </c>
      <c r="E4822" s="67">
        <v>37565.300000000003</v>
      </c>
      <c r="F4822" s="67">
        <v>38188.6</v>
      </c>
      <c r="G4822" s="67">
        <v>38772.300000000003</v>
      </c>
      <c r="H4822" s="67">
        <v>39313.9</v>
      </c>
      <c r="I4822" s="67">
        <v>39810.9</v>
      </c>
      <c r="J4822" s="67">
        <v>40261</v>
      </c>
      <c r="K4822" s="67">
        <v>40662.1</v>
      </c>
      <c r="L4822" s="67">
        <v>41012.199999999997</v>
      </c>
      <c r="M4822" s="67">
        <v>41365.800000000003</v>
      </c>
      <c r="N4822" s="67">
        <v>41722.9</v>
      </c>
      <c r="O4822" s="67">
        <v>42083.6</v>
      </c>
      <c r="P4822" s="67">
        <v>42447.9</v>
      </c>
      <c r="Q4822" s="67">
        <v>42815.9</v>
      </c>
      <c r="R4822" s="67">
        <v>43187.5</v>
      </c>
      <c r="S4822" s="67">
        <v>43562.9</v>
      </c>
      <c r="T4822" s="67">
        <v>43942</v>
      </c>
      <c r="U4822" s="67">
        <v>44324.9</v>
      </c>
      <c r="V4822" s="67">
        <v>44711.6</v>
      </c>
      <c r="W4822" s="67">
        <v>45102.2</v>
      </c>
      <c r="X4822" s="67">
        <v>45496.800000000003</v>
      </c>
      <c r="Y4822" s="67">
        <v>45895.199999999997</v>
      </c>
      <c r="Z4822" s="67">
        <v>46297.599999999999</v>
      </c>
      <c r="AA4822" s="67">
        <v>46704.1</v>
      </c>
      <c r="AB4822" s="67">
        <v>47114.6</v>
      </c>
      <c r="AC4822" s="67">
        <v>47529.3</v>
      </c>
      <c r="AD4822" s="67">
        <v>47948</v>
      </c>
      <c r="AE4822" s="67">
        <v>48371</v>
      </c>
      <c r="AF4822" s="67">
        <v>48798.2</v>
      </c>
      <c r="AG4822" s="67">
        <v>49229.599999999999</v>
      </c>
      <c r="AH4822" s="67">
        <v>49665.4</v>
      </c>
      <c r="AI4822" s="67">
        <v>50105.599999999999</v>
      </c>
    </row>
    <row r="4823" spans="1:35" hidden="1" x14ac:dyDescent="0.25">
      <c r="A4823" s="67">
        <v>9053</v>
      </c>
      <c r="B4823" s="67" t="s">
        <v>521</v>
      </c>
      <c r="C4823" s="67" t="s">
        <v>374</v>
      </c>
      <c r="D4823" s="67" t="s">
        <v>323</v>
      </c>
      <c r="E4823" s="67">
        <v>13134.7</v>
      </c>
      <c r="F4823" s="67">
        <v>13298.5</v>
      </c>
      <c r="G4823" s="67">
        <v>13427.7</v>
      </c>
      <c r="H4823" s="67">
        <v>13520.7</v>
      </c>
      <c r="I4823" s="67">
        <v>13576.6</v>
      </c>
      <c r="J4823" s="67">
        <v>13594.8</v>
      </c>
      <c r="K4823" s="67">
        <v>13575</v>
      </c>
      <c r="L4823" s="67">
        <v>13517.1</v>
      </c>
      <c r="M4823" s="67">
        <v>13459.5</v>
      </c>
      <c r="N4823" s="67">
        <v>13402.2</v>
      </c>
      <c r="O4823" s="67">
        <v>13345.2</v>
      </c>
      <c r="P4823" s="67">
        <v>13288.5</v>
      </c>
      <c r="Q4823" s="67">
        <v>13232.1</v>
      </c>
      <c r="R4823" s="67">
        <v>13175.9</v>
      </c>
      <c r="S4823" s="67">
        <v>13120.1</v>
      </c>
      <c r="T4823" s="67">
        <v>13064.5</v>
      </c>
      <c r="U4823" s="67">
        <v>13009.2</v>
      </c>
      <c r="V4823" s="67">
        <v>12954.1</v>
      </c>
      <c r="W4823" s="67">
        <v>12899.4</v>
      </c>
      <c r="X4823" s="67">
        <v>12844.9</v>
      </c>
      <c r="Y4823" s="67">
        <v>12790.7</v>
      </c>
      <c r="Z4823" s="67">
        <v>12736.7</v>
      </c>
      <c r="AA4823" s="67">
        <v>12683</v>
      </c>
      <c r="AB4823" s="67">
        <v>12629.6</v>
      </c>
      <c r="AC4823" s="67">
        <v>12576.5</v>
      </c>
      <c r="AD4823" s="67">
        <v>12523.6</v>
      </c>
      <c r="AE4823" s="67">
        <v>12471</v>
      </c>
      <c r="AF4823" s="67">
        <v>12418.7</v>
      </c>
      <c r="AG4823" s="67">
        <v>12366.6</v>
      </c>
      <c r="AH4823" s="67">
        <v>12314.8</v>
      </c>
      <c r="AI4823" s="67">
        <v>12263.2</v>
      </c>
    </row>
    <row r="4824" spans="1:35" hidden="1" x14ac:dyDescent="0.25">
      <c r="A4824" s="67">
        <v>9054</v>
      </c>
      <c r="B4824" s="67" t="s">
        <v>521</v>
      </c>
      <c r="C4824" s="67" t="s">
        <v>375</v>
      </c>
      <c r="D4824" s="67" t="s">
        <v>323</v>
      </c>
      <c r="E4824" s="67">
        <v>9252.7199999999993</v>
      </c>
      <c r="F4824" s="67">
        <v>9395.3799999999992</v>
      </c>
      <c r="G4824" s="67">
        <v>9527.08</v>
      </c>
      <c r="H4824" s="67">
        <v>9647.18</v>
      </c>
      <c r="I4824" s="67">
        <v>9755.09</v>
      </c>
      <c r="J4824" s="67">
        <v>9850.24</v>
      </c>
      <c r="K4824" s="67">
        <v>9932.17</v>
      </c>
      <c r="L4824" s="67">
        <v>10000.4</v>
      </c>
      <c r="M4824" s="67">
        <v>10069.200000000001</v>
      </c>
      <c r="N4824" s="67">
        <v>10138.6</v>
      </c>
      <c r="O4824" s="67">
        <v>10208.5</v>
      </c>
      <c r="P4824" s="67">
        <v>10279</v>
      </c>
      <c r="Q4824" s="67">
        <v>10350</v>
      </c>
      <c r="R4824" s="67">
        <v>10421.6</v>
      </c>
      <c r="S4824" s="67">
        <v>10493.8</v>
      </c>
      <c r="T4824" s="67">
        <v>10566.6</v>
      </c>
      <c r="U4824" s="67">
        <v>10639.9</v>
      </c>
      <c r="V4824" s="67">
        <v>10713.8</v>
      </c>
      <c r="W4824" s="67">
        <v>10788.3</v>
      </c>
      <c r="X4824" s="67">
        <v>10863.4</v>
      </c>
      <c r="Y4824" s="67">
        <v>10939.2</v>
      </c>
      <c r="Z4824" s="67">
        <v>11015.5</v>
      </c>
      <c r="AA4824" s="67">
        <v>11092.4</v>
      </c>
      <c r="AB4824" s="67">
        <v>11170</v>
      </c>
      <c r="AC4824" s="67">
        <v>11248.1</v>
      </c>
      <c r="AD4824" s="67">
        <v>11326.9</v>
      </c>
      <c r="AE4824" s="67">
        <v>11406.3</v>
      </c>
      <c r="AF4824" s="67">
        <v>11486.4</v>
      </c>
      <c r="AG4824" s="67">
        <v>11567.1</v>
      </c>
      <c r="AH4824" s="67">
        <v>11648.4</v>
      </c>
      <c r="AI4824" s="67">
        <v>11730.4</v>
      </c>
    </row>
    <row r="4825" spans="1:35" hidden="1" x14ac:dyDescent="0.25">
      <c r="A4825" s="67">
        <v>9055</v>
      </c>
      <c r="B4825" s="67" t="s">
        <v>521</v>
      </c>
      <c r="C4825" s="67" t="s">
        <v>376</v>
      </c>
      <c r="D4825" s="67" t="s">
        <v>323</v>
      </c>
      <c r="E4825" s="67">
        <v>148590</v>
      </c>
      <c r="F4825" s="67">
        <v>151633</v>
      </c>
      <c r="G4825" s="67">
        <v>154359</v>
      </c>
      <c r="H4825" s="67">
        <v>156745</v>
      </c>
      <c r="I4825" s="67">
        <v>158769</v>
      </c>
      <c r="J4825" s="67">
        <v>160412</v>
      </c>
      <c r="K4825" s="67">
        <v>161659</v>
      </c>
      <c r="L4825" s="67">
        <v>162499</v>
      </c>
      <c r="M4825" s="67">
        <v>163343</v>
      </c>
      <c r="N4825" s="67">
        <v>164192</v>
      </c>
      <c r="O4825" s="67">
        <v>165046</v>
      </c>
      <c r="P4825" s="67">
        <v>165905</v>
      </c>
      <c r="Q4825" s="67">
        <v>166770</v>
      </c>
      <c r="R4825" s="67">
        <v>167640</v>
      </c>
      <c r="S4825" s="67">
        <v>168515</v>
      </c>
      <c r="T4825" s="67">
        <v>169395</v>
      </c>
      <c r="U4825" s="67">
        <v>170280</v>
      </c>
      <c r="V4825" s="67">
        <v>171171</v>
      </c>
      <c r="W4825" s="67">
        <v>172067</v>
      </c>
      <c r="X4825" s="67">
        <v>172969</v>
      </c>
      <c r="Y4825" s="67">
        <v>173876</v>
      </c>
      <c r="Z4825" s="67">
        <v>174788</v>
      </c>
      <c r="AA4825" s="67">
        <v>175706</v>
      </c>
      <c r="AB4825" s="67">
        <v>176629</v>
      </c>
      <c r="AC4825" s="67">
        <v>177558</v>
      </c>
      <c r="AD4825" s="67">
        <v>178493</v>
      </c>
      <c r="AE4825" s="67">
        <v>179433</v>
      </c>
      <c r="AF4825" s="67">
        <v>180378</v>
      </c>
      <c r="AG4825" s="67">
        <v>181330</v>
      </c>
      <c r="AH4825" s="67">
        <v>182287</v>
      </c>
      <c r="AI4825" s="67">
        <v>183250</v>
      </c>
    </row>
    <row r="4826" spans="1:35" hidden="1" x14ac:dyDescent="0.25">
      <c r="A4826" s="67">
        <v>9056</v>
      </c>
      <c r="B4826" s="67" t="s">
        <v>521</v>
      </c>
      <c r="C4826" s="67" t="s">
        <v>377</v>
      </c>
      <c r="D4826" s="67" t="s">
        <v>323</v>
      </c>
      <c r="E4826" s="67">
        <v>100883</v>
      </c>
      <c r="F4826" s="67">
        <v>102545</v>
      </c>
      <c r="G4826" s="67">
        <v>104277</v>
      </c>
      <c r="H4826" s="67">
        <v>106082</v>
      </c>
      <c r="I4826" s="67">
        <v>107962</v>
      </c>
      <c r="J4826" s="67">
        <v>109921</v>
      </c>
      <c r="K4826" s="67">
        <v>111962</v>
      </c>
      <c r="L4826" s="67">
        <v>114088</v>
      </c>
      <c r="M4826" s="67">
        <v>116261</v>
      </c>
      <c r="N4826" s="67">
        <v>118482</v>
      </c>
      <c r="O4826" s="67">
        <v>120752</v>
      </c>
      <c r="P4826" s="67">
        <v>123072</v>
      </c>
      <c r="Q4826" s="67">
        <v>125442</v>
      </c>
      <c r="R4826" s="67">
        <v>127865</v>
      </c>
      <c r="S4826" s="67">
        <v>130341</v>
      </c>
      <c r="T4826" s="67">
        <v>132872</v>
      </c>
      <c r="U4826" s="67">
        <v>135458</v>
      </c>
      <c r="V4826" s="67">
        <v>138102</v>
      </c>
      <c r="W4826" s="67">
        <v>140803</v>
      </c>
      <c r="X4826" s="67">
        <v>143564</v>
      </c>
      <c r="Y4826" s="67">
        <v>146385</v>
      </c>
      <c r="Z4826" s="67">
        <v>149269</v>
      </c>
      <c r="AA4826" s="67">
        <v>152216</v>
      </c>
      <c r="AB4826" s="67">
        <v>155228</v>
      </c>
      <c r="AC4826" s="67">
        <v>158306</v>
      </c>
      <c r="AD4826" s="67">
        <v>161452</v>
      </c>
      <c r="AE4826" s="67">
        <v>164667</v>
      </c>
      <c r="AF4826" s="67">
        <v>167953</v>
      </c>
      <c r="AG4826" s="67">
        <v>171311</v>
      </c>
      <c r="AH4826" s="67">
        <v>174743</v>
      </c>
      <c r="AI4826" s="67">
        <v>178250</v>
      </c>
    </row>
    <row r="4827" spans="1:35" hidden="1" x14ac:dyDescent="0.25">
      <c r="A4827" s="67">
        <v>9057</v>
      </c>
      <c r="B4827" s="67" t="s">
        <v>521</v>
      </c>
      <c r="C4827" s="67" t="s">
        <v>378</v>
      </c>
      <c r="D4827" s="67" t="s">
        <v>323</v>
      </c>
      <c r="E4827" s="67">
        <v>22227.200000000001</v>
      </c>
      <c r="F4827" s="67">
        <v>22656.7</v>
      </c>
      <c r="G4827" s="67">
        <v>23090.5</v>
      </c>
      <c r="H4827" s="67">
        <v>23528.3</v>
      </c>
      <c r="I4827" s="67">
        <v>23970</v>
      </c>
      <c r="J4827" s="67">
        <v>24415.5</v>
      </c>
      <c r="K4827" s="67">
        <v>24864.6</v>
      </c>
      <c r="L4827" s="67">
        <v>25317.1</v>
      </c>
      <c r="M4827" s="67">
        <v>25779</v>
      </c>
      <c r="N4827" s="67">
        <v>26250.7</v>
      </c>
      <c r="O4827" s="67">
        <v>26732.3</v>
      </c>
      <c r="P4827" s="67">
        <v>27224</v>
      </c>
      <c r="Q4827" s="67">
        <v>27726</v>
      </c>
      <c r="R4827" s="67">
        <v>28238.6</v>
      </c>
      <c r="S4827" s="67">
        <v>28761.9</v>
      </c>
      <c r="T4827" s="67">
        <v>29296.3</v>
      </c>
      <c r="U4827" s="67">
        <v>29841.8</v>
      </c>
      <c r="V4827" s="67">
        <v>30398.799999999999</v>
      </c>
      <c r="W4827" s="67">
        <v>30967.5</v>
      </c>
      <c r="X4827" s="67">
        <v>31548.2</v>
      </c>
      <c r="Y4827" s="67">
        <v>32141</v>
      </c>
      <c r="Z4827" s="67">
        <v>32746.3</v>
      </c>
      <c r="AA4827" s="67">
        <v>33364.300000000003</v>
      </c>
      <c r="AB4827" s="67">
        <v>33995.199999999997</v>
      </c>
      <c r="AC4827" s="67">
        <v>34639.5</v>
      </c>
      <c r="AD4827" s="67">
        <v>35297.199999999997</v>
      </c>
      <c r="AE4827" s="67">
        <v>35968.800000000003</v>
      </c>
      <c r="AF4827" s="67">
        <v>36654.400000000001</v>
      </c>
      <c r="AG4827" s="67">
        <v>37354.5</v>
      </c>
      <c r="AH4827" s="67">
        <v>38069.300000000003</v>
      </c>
      <c r="AI4827" s="67">
        <v>38799</v>
      </c>
    </row>
    <row r="4828" spans="1:35" hidden="1" x14ac:dyDescent="0.25">
      <c r="A4828" s="67">
        <v>9058</v>
      </c>
      <c r="B4828" s="67" t="s">
        <v>521</v>
      </c>
      <c r="C4828" s="67" t="s">
        <v>379</v>
      </c>
      <c r="D4828" s="67" t="s">
        <v>323</v>
      </c>
      <c r="E4828" s="67">
        <v>109267</v>
      </c>
      <c r="F4828" s="67">
        <v>111435</v>
      </c>
      <c r="G4828" s="67">
        <v>113490</v>
      </c>
      <c r="H4828" s="67">
        <v>115422</v>
      </c>
      <c r="I4828" s="67">
        <v>117223</v>
      </c>
      <c r="J4828" s="67">
        <v>118883</v>
      </c>
      <c r="K4828" s="67">
        <v>120394</v>
      </c>
      <c r="L4828" s="67">
        <v>121749</v>
      </c>
      <c r="M4828" s="67">
        <v>123121</v>
      </c>
      <c r="N4828" s="67">
        <v>124512</v>
      </c>
      <c r="O4828" s="67">
        <v>125920</v>
      </c>
      <c r="P4828" s="67">
        <v>127347</v>
      </c>
      <c r="Q4828" s="67">
        <v>128792</v>
      </c>
      <c r="R4828" s="67">
        <v>130256</v>
      </c>
      <c r="S4828" s="67">
        <v>131739</v>
      </c>
      <c r="T4828" s="67">
        <v>133241</v>
      </c>
      <c r="U4828" s="67">
        <v>134763</v>
      </c>
      <c r="V4828" s="67">
        <v>136305</v>
      </c>
      <c r="W4828" s="67">
        <v>137866</v>
      </c>
      <c r="X4828" s="67">
        <v>139448</v>
      </c>
      <c r="Y4828" s="67">
        <v>141051</v>
      </c>
      <c r="Z4828" s="67">
        <v>142674</v>
      </c>
      <c r="AA4828" s="67">
        <v>144319</v>
      </c>
      <c r="AB4828" s="67">
        <v>145985</v>
      </c>
      <c r="AC4828" s="67">
        <v>147672</v>
      </c>
      <c r="AD4828" s="67">
        <v>149382</v>
      </c>
      <c r="AE4828" s="67">
        <v>151113</v>
      </c>
      <c r="AF4828" s="67">
        <v>152867</v>
      </c>
      <c r="AG4828" s="67">
        <v>154644</v>
      </c>
      <c r="AH4828" s="67">
        <v>156444</v>
      </c>
      <c r="AI4828" s="67">
        <v>158268</v>
      </c>
    </row>
    <row r="4829" spans="1:35" hidden="1" x14ac:dyDescent="0.25">
      <c r="A4829" s="67">
        <v>9059</v>
      </c>
      <c r="B4829" s="67" t="s">
        <v>521</v>
      </c>
      <c r="C4829" s="67" t="s">
        <v>380</v>
      </c>
      <c r="D4829" s="67" t="s">
        <v>323</v>
      </c>
      <c r="E4829" s="67">
        <v>56339.3</v>
      </c>
      <c r="F4829" s="67">
        <v>59538.1</v>
      </c>
      <c r="G4829" s="67">
        <v>62463.8</v>
      </c>
      <c r="H4829" s="67">
        <v>65045.599999999999</v>
      </c>
      <c r="I4829" s="67">
        <v>67217.399999999994</v>
      </c>
      <c r="J4829" s="67">
        <v>68920.5</v>
      </c>
      <c r="K4829" s="67">
        <v>70106.600000000006</v>
      </c>
      <c r="L4829" s="67">
        <v>70739.5</v>
      </c>
      <c r="M4829" s="67">
        <v>71378.600000000006</v>
      </c>
      <c r="N4829" s="67">
        <v>72024.2</v>
      </c>
      <c r="O4829" s="67">
        <v>72676.2</v>
      </c>
      <c r="P4829" s="67">
        <v>73334.8</v>
      </c>
      <c r="Q4829" s="67">
        <v>73999.899999999994</v>
      </c>
      <c r="R4829" s="67">
        <v>74671.7</v>
      </c>
      <c r="S4829" s="67">
        <v>75350.2</v>
      </c>
      <c r="T4829" s="67">
        <v>76035.399999999994</v>
      </c>
      <c r="U4829" s="67">
        <v>76727.600000000006</v>
      </c>
      <c r="V4829" s="67">
        <v>77426.600000000006</v>
      </c>
      <c r="W4829" s="67">
        <v>78132.7</v>
      </c>
      <c r="X4829" s="67">
        <v>78845.8</v>
      </c>
      <c r="Y4829" s="67">
        <v>79566</v>
      </c>
      <c r="Z4829" s="67">
        <v>80293.399999999994</v>
      </c>
      <c r="AA4829" s="67">
        <v>81028.2</v>
      </c>
      <c r="AB4829" s="67">
        <v>81770.2</v>
      </c>
      <c r="AC4829" s="67">
        <v>82519.7</v>
      </c>
      <c r="AD4829" s="67">
        <v>83276.7</v>
      </c>
      <c r="AE4829" s="67">
        <v>84041.2</v>
      </c>
      <c r="AF4829" s="67">
        <v>84813.4</v>
      </c>
      <c r="AG4829" s="67">
        <v>85593.3</v>
      </c>
      <c r="AH4829" s="67">
        <v>86381</v>
      </c>
      <c r="AI4829" s="67">
        <v>87176.6</v>
      </c>
    </row>
    <row r="4830" spans="1:35" hidden="1" x14ac:dyDescent="0.25">
      <c r="A4830" s="67">
        <v>9060</v>
      </c>
      <c r="B4830" s="67" t="s">
        <v>521</v>
      </c>
      <c r="C4830" s="67" t="s">
        <v>381</v>
      </c>
      <c r="D4830" s="67" t="s">
        <v>323</v>
      </c>
      <c r="E4830" s="67">
        <v>60832.9</v>
      </c>
      <c r="F4830" s="67">
        <v>61697.4</v>
      </c>
      <c r="G4830" s="67">
        <v>62517.3</v>
      </c>
      <c r="H4830" s="67">
        <v>63290</v>
      </c>
      <c r="I4830" s="67">
        <v>64013</v>
      </c>
      <c r="J4830" s="67">
        <v>64683.8</v>
      </c>
      <c r="K4830" s="67">
        <v>65300.4</v>
      </c>
      <c r="L4830" s="67">
        <v>65860.7</v>
      </c>
      <c r="M4830" s="67">
        <v>66426.5</v>
      </c>
      <c r="N4830" s="67">
        <v>66998</v>
      </c>
      <c r="O4830" s="67">
        <v>67575.199999999997</v>
      </c>
      <c r="P4830" s="67">
        <v>68158.2</v>
      </c>
      <c r="Q4830" s="67">
        <v>68747.100000000006</v>
      </c>
      <c r="R4830" s="67">
        <v>69341.8</v>
      </c>
      <c r="S4830" s="67">
        <v>69942.399999999994</v>
      </c>
      <c r="T4830" s="67">
        <v>70549.100000000006</v>
      </c>
      <c r="U4830" s="67">
        <v>71161.8</v>
      </c>
      <c r="V4830" s="67">
        <v>71780.7</v>
      </c>
      <c r="W4830" s="67">
        <v>72405.8</v>
      </c>
      <c r="X4830" s="67">
        <v>73037.100000000006</v>
      </c>
      <c r="Y4830" s="67">
        <v>73674.7</v>
      </c>
      <c r="Z4830" s="67">
        <v>74318.7</v>
      </c>
      <c r="AA4830" s="67">
        <v>74969.100000000006</v>
      </c>
      <c r="AB4830" s="67">
        <v>75626</v>
      </c>
      <c r="AC4830" s="67">
        <v>76289.5</v>
      </c>
      <c r="AD4830" s="67">
        <v>76959.7</v>
      </c>
      <c r="AE4830" s="67">
        <v>77636.5</v>
      </c>
      <c r="AF4830" s="67">
        <v>78320.100000000006</v>
      </c>
      <c r="AG4830" s="67">
        <v>79010.5</v>
      </c>
      <c r="AH4830" s="67">
        <v>79707.899999999994</v>
      </c>
      <c r="AI4830" s="67">
        <v>80412.2</v>
      </c>
    </row>
    <row r="4831" spans="1:35" hidden="1" x14ac:dyDescent="0.25">
      <c r="A4831" s="67">
        <v>9061</v>
      </c>
      <c r="B4831" s="67" t="s">
        <v>521</v>
      </c>
      <c r="C4831" s="67" t="s">
        <v>382</v>
      </c>
      <c r="D4831" s="67" t="s">
        <v>323</v>
      </c>
      <c r="E4831" s="67">
        <v>57658.5</v>
      </c>
      <c r="F4831" s="67">
        <v>57977.2</v>
      </c>
      <c r="G4831" s="67">
        <v>58317.7</v>
      </c>
      <c r="H4831" s="67">
        <v>58680.3</v>
      </c>
      <c r="I4831" s="67">
        <v>59065.5</v>
      </c>
      <c r="J4831" s="67">
        <v>59473.8</v>
      </c>
      <c r="K4831" s="67">
        <v>59905.8</v>
      </c>
      <c r="L4831" s="67">
        <v>60361.8</v>
      </c>
      <c r="M4831" s="67">
        <v>60822</v>
      </c>
      <c r="N4831" s="67">
        <v>61286.3</v>
      </c>
      <c r="O4831" s="67">
        <v>61754.8</v>
      </c>
      <c r="P4831" s="67">
        <v>62227.5</v>
      </c>
      <c r="Q4831" s="67">
        <v>62704.5</v>
      </c>
      <c r="R4831" s="67">
        <v>63185.7</v>
      </c>
      <c r="S4831" s="67">
        <v>63671.3</v>
      </c>
      <c r="T4831" s="67">
        <v>64161.3</v>
      </c>
      <c r="U4831" s="67">
        <v>64655.6</v>
      </c>
      <c r="V4831" s="67">
        <v>65154.400000000001</v>
      </c>
      <c r="W4831" s="67">
        <v>65657.7</v>
      </c>
      <c r="X4831" s="67">
        <v>66165.600000000006</v>
      </c>
      <c r="Y4831" s="67">
        <v>66678</v>
      </c>
      <c r="Z4831" s="67">
        <v>67195</v>
      </c>
      <c r="AA4831" s="67">
        <v>67716.7</v>
      </c>
      <c r="AB4831" s="67">
        <v>68243</v>
      </c>
      <c r="AC4831" s="67">
        <v>68774.100000000006</v>
      </c>
      <c r="AD4831" s="67">
        <v>69310</v>
      </c>
      <c r="AE4831" s="67">
        <v>69850.7</v>
      </c>
      <c r="AF4831" s="67">
        <v>70396.3</v>
      </c>
      <c r="AG4831" s="67">
        <v>70946.7</v>
      </c>
      <c r="AH4831" s="67">
        <v>71502.2</v>
      </c>
      <c r="AI4831" s="67">
        <v>72062.600000000006</v>
      </c>
    </row>
    <row r="4832" spans="1:35" hidden="1" x14ac:dyDescent="0.25">
      <c r="A4832" s="67">
        <v>9062</v>
      </c>
      <c r="B4832" s="67" t="s">
        <v>521</v>
      </c>
      <c r="C4832" s="67" t="s">
        <v>383</v>
      </c>
      <c r="D4832" s="67" t="s">
        <v>323</v>
      </c>
      <c r="E4832" s="67">
        <v>53775.3</v>
      </c>
      <c r="F4832" s="67">
        <v>54078.3</v>
      </c>
      <c r="G4832" s="67">
        <v>54461.2</v>
      </c>
      <c r="H4832" s="67">
        <v>54925.8</v>
      </c>
      <c r="I4832" s="67">
        <v>55474.5</v>
      </c>
      <c r="J4832" s="67">
        <v>56109.9</v>
      </c>
      <c r="K4832" s="67">
        <v>56835.3</v>
      </c>
      <c r="L4832" s="67">
        <v>57654.5</v>
      </c>
      <c r="M4832" s="67">
        <v>58487.5</v>
      </c>
      <c r="N4832" s="67">
        <v>59334.7</v>
      </c>
      <c r="O4832" s="67">
        <v>60196.3</v>
      </c>
      <c r="P4832" s="67">
        <v>61072.5</v>
      </c>
      <c r="Q4832" s="67">
        <v>61963.7</v>
      </c>
      <c r="R4832" s="67">
        <v>62869.9</v>
      </c>
      <c r="S4832" s="67">
        <v>63791.6</v>
      </c>
      <c r="T4832" s="67">
        <v>64729</v>
      </c>
      <c r="U4832" s="67">
        <v>65682.3</v>
      </c>
      <c r="V4832" s="67">
        <v>66651.8</v>
      </c>
      <c r="W4832" s="67">
        <v>67637.8</v>
      </c>
      <c r="X4832" s="67">
        <v>68640.5</v>
      </c>
      <c r="Y4832" s="67">
        <v>69660.3</v>
      </c>
      <c r="Z4832" s="67">
        <v>70697.5</v>
      </c>
      <c r="AA4832" s="67">
        <v>71752.2</v>
      </c>
      <c r="AB4832" s="67">
        <v>72824.899999999994</v>
      </c>
      <c r="AC4832" s="67">
        <v>73915.899999999994</v>
      </c>
      <c r="AD4832" s="67">
        <v>75025.3</v>
      </c>
      <c r="AE4832" s="67">
        <v>76153.7</v>
      </c>
      <c r="AF4832" s="67">
        <v>77301.2</v>
      </c>
      <c r="AG4832" s="67">
        <v>78468.2</v>
      </c>
      <c r="AH4832" s="67">
        <v>79655.100000000006</v>
      </c>
      <c r="AI4832" s="67">
        <v>80862.100000000006</v>
      </c>
    </row>
    <row r="4833" spans="1:35" hidden="1" x14ac:dyDescent="0.25">
      <c r="A4833" s="67">
        <v>9063</v>
      </c>
      <c r="B4833" s="67" t="s">
        <v>521</v>
      </c>
      <c r="C4833" s="67" t="s">
        <v>384</v>
      </c>
      <c r="D4833" s="67" t="s">
        <v>323</v>
      </c>
      <c r="E4833" s="67">
        <v>19263.3</v>
      </c>
      <c r="F4833" s="67">
        <v>19309.400000000001</v>
      </c>
      <c r="G4833" s="67">
        <v>19369.400000000001</v>
      </c>
      <c r="H4833" s="67">
        <v>19443.599999999999</v>
      </c>
      <c r="I4833" s="67">
        <v>19532.099999999999</v>
      </c>
      <c r="J4833" s="67">
        <v>19635.2</v>
      </c>
      <c r="K4833" s="67">
        <v>19753</v>
      </c>
      <c r="L4833" s="67">
        <v>19885.900000000001</v>
      </c>
      <c r="M4833" s="67">
        <v>20019.900000000001</v>
      </c>
      <c r="N4833" s="67">
        <v>20155</v>
      </c>
      <c r="O4833" s="67">
        <v>20291.099999999999</v>
      </c>
      <c r="P4833" s="67">
        <v>20428.3</v>
      </c>
      <c r="Q4833" s="67">
        <v>20566.599999999999</v>
      </c>
      <c r="R4833" s="67">
        <v>20706</v>
      </c>
      <c r="S4833" s="67">
        <v>20846.599999999999</v>
      </c>
      <c r="T4833" s="67">
        <v>20988.2</v>
      </c>
      <c r="U4833" s="67">
        <v>21131</v>
      </c>
      <c r="V4833" s="67">
        <v>21275</v>
      </c>
      <c r="W4833" s="67">
        <v>21420.1</v>
      </c>
      <c r="X4833" s="67">
        <v>21566.3</v>
      </c>
      <c r="Y4833" s="67">
        <v>21713.8</v>
      </c>
      <c r="Z4833" s="67">
        <v>21862.400000000001</v>
      </c>
      <c r="AA4833" s="67">
        <v>22012.1</v>
      </c>
      <c r="AB4833" s="67">
        <v>22163.1</v>
      </c>
      <c r="AC4833" s="67">
        <v>22315.3</v>
      </c>
      <c r="AD4833" s="67">
        <v>22468.7</v>
      </c>
      <c r="AE4833" s="67">
        <v>22623.4</v>
      </c>
      <c r="AF4833" s="67">
        <v>22779.3</v>
      </c>
      <c r="AG4833" s="67">
        <v>22936.400000000001</v>
      </c>
      <c r="AH4833" s="67">
        <v>23094.799999999999</v>
      </c>
      <c r="AI4833" s="67">
        <v>23254.400000000001</v>
      </c>
    </row>
    <row r="4834" spans="1:35" hidden="1" x14ac:dyDescent="0.25">
      <c r="A4834" s="67">
        <v>9064</v>
      </c>
      <c r="B4834" s="67" t="s">
        <v>521</v>
      </c>
      <c r="C4834" s="67" t="s">
        <v>385</v>
      </c>
      <c r="D4834" s="67" t="s">
        <v>323</v>
      </c>
      <c r="E4834" s="67">
        <v>40392.699999999997</v>
      </c>
      <c r="F4834" s="67">
        <v>40901.599999999999</v>
      </c>
      <c r="G4834" s="67">
        <v>41426.5</v>
      </c>
      <c r="H4834" s="67">
        <v>41968.1</v>
      </c>
      <c r="I4834" s="67">
        <v>42526.9</v>
      </c>
      <c r="J4834" s="67">
        <v>43103.4</v>
      </c>
      <c r="K4834" s="67">
        <v>43698.1</v>
      </c>
      <c r="L4834" s="67">
        <v>44311.6</v>
      </c>
      <c r="M4834" s="67">
        <v>44935.199999999997</v>
      </c>
      <c r="N4834" s="67">
        <v>45569</v>
      </c>
      <c r="O4834" s="67">
        <v>46213.2</v>
      </c>
      <c r="P4834" s="67">
        <v>46867.9</v>
      </c>
      <c r="Q4834" s="67">
        <v>47533.4</v>
      </c>
      <c r="R4834" s="67">
        <v>48209.8</v>
      </c>
      <c r="S4834" s="67">
        <v>48897.2</v>
      </c>
      <c r="T4834" s="67">
        <v>49595.9</v>
      </c>
      <c r="U4834" s="67">
        <v>50306.1</v>
      </c>
      <c r="V4834" s="67">
        <v>51027.8</v>
      </c>
      <c r="W4834" s="67">
        <v>51761.5</v>
      </c>
      <c r="X4834" s="67">
        <v>52507.1</v>
      </c>
      <c r="Y4834" s="67">
        <v>53264.9</v>
      </c>
      <c r="Z4834" s="67">
        <v>54035.199999999997</v>
      </c>
      <c r="AA4834" s="67">
        <v>54818</v>
      </c>
      <c r="AB4834" s="67">
        <v>55613.7</v>
      </c>
      <c r="AC4834" s="67">
        <v>56422.5</v>
      </c>
      <c r="AD4834" s="67">
        <v>57244.4</v>
      </c>
      <c r="AE4834" s="67">
        <v>58079.9</v>
      </c>
      <c r="AF4834" s="67">
        <v>58929</v>
      </c>
      <c r="AG4834" s="67">
        <v>59792</v>
      </c>
      <c r="AH4834" s="67">
        <v>60669.2</v>
      </c>
      <c r="AI4834" s="67">
        <v>61560.7</v>
      </c>
    </row>
    <row r="4835" spans="1:35" hidden="1" x14ac:dyDescent="0.25">
      <c r="A4835" s="67">
        <v>9065</v>
      </c>
      <c r="B4835" s="67" t="s">
        <v>521</v>
      </c>
      <c r="C4835" s="67" t="s">
        <v>386</v>
      </c>
      <c r="D4835" s="67" t="s">
        <v>323</v>
      </c>
      <c r="E4835" s="67">
        <v>864331</v>
      </c>
      <c r="F4835" s="67">
        <v>877642</v>
      </c>
      <c r="G4835" s="67">
        <v>889808</v>
      </c>
      <c r="H4835" s="67">
        <v>900761</v>
      </c>
      <c r="I4835" s="67">
        <v>910443</v>
      </c>
      <c r="J4835" s="67">
        <v>918798</v>
      </c>
      <c r="K4835" s="67">
        <v>925779</v>
      </c>
      <c r="L4835" s="67">
        <v>931345</v>
      </c>
      <c r="M4835" s="67">
        <v>936949</v>
      </c>
      <c r="N4835" s="67">
        <v>942594</v>
      </c>
      <c r="O4835" s="67">
        <v>948277</v>
      </c>
      <c r="P4835" s="67">
        <v>954001</v>
      </c>
      <c r="Q4835" s="67">
        <v>959764</v>
      </c>
      <c r="R4835" s="67">
        <v>965568</v>
      </c>
      <c r="S4835" s="67">
        <v>971412</v>
      </c>
      <c r="T4835" s="67">
        <v>977298</v>
      </c>
      <c r="U4835" s="67">
        <v>983224</v>
      </c>
      <c r="V4835" s="67">
        <v>989192</v>
      </c>
      <c r="W4835" s="67">
        <v>995202</v>
      </c>
      <c r="X4835" s="67">
        <v>1001250</v>
      </c>
      <c r="Y4835" s="67">
        <v>1007350</v>
      </c>
      <c r="Z4835" s="67">
        <v>1013490</v>
      </c>
      <c r="AA4835" s="67">
        <v>1019670</v>
      </c>
      <c r="AB4835" s="67">
        <v>1025890</v>
      </c>
      <c r="AC4835" s="67">
        <v>1032160</v>
      </c>
      <c r="AD4835" s="67">
        <v>1038470</v>
      </c>
      <c r="AE4835" s="67">
        <v>1044820</v>
      </c>
      <c r="AF4835" s="67">
        <v>1051220</v>
      </c>
      <c r="AG4835" s="67">
        <v>1057660</v>
      </c>
      <c r="AH4835" s="67">
        <v>1064150</v>
      </c>
      <c r="AI4835" s="67">
        <v>1070690</v>
      </c>
    </row>
    <row r="4836" spans="1:35" hidden="1" x14ac:dyDescent="0.25">
      <c r="A4836" s="67">
        <v>9066</v>
      </c>
      <c r="B4836" s="67" t="s">
        <v>521</v>
      </c>
      <c r="C4836" s="67" t="s">
        <v>387</v>
      </c>
      <c r="D4836" s="67" t="s">
        <v>323</v>
      </c>
      <c r="E4836" s="67">
        <v>2306650</v>
      </c>
      <c r="F4836" s="67">
        <v>2383640</v>
      </c>
      <c r="G4836" s="67">
        <v>2458900</v>
      </c>
      <c r="H4836" s="67">
        <v>2532010</v>
      </c>
      <c r="I4836" s="67">
        <v>2602550</v>
      </c>
      <c r="J4836" s="67">
        <v>2670120</v>
      </c>
      <c r="K4836" s="67">
        <v>2734320</v>
      </c>
      <c r="L4836" s="67">
        <v>2794740</v>
      </c>
      <c r="M4836" s="67">
        <v>2856670</v>
      </c>
      <c r="N4836" s="67">
        <v>2920160</v>
      </c>
      <c r="O4836" s="67">
        <v>2985230</v>
      </c>
      <c r="P4836" s="67">
        <v>3051930</v>
      </c>
      <c r="Q4836" s="67">
        <v>3120290</v>
      </c>
      <c r="R4836" s="67">
        <v>3190370</v>
      </c>
      <c r="S4836" s="67">
        <v>3262210</v>
      </c>
      <c r="T4836" s="67">
        <v>3335840</v>
      </c>
      <c r="U4836" s="67">
        <v>3411310</v>
      </c>
      <c r="V4836" s="67">
        <v>3488670</v>
      </c>
      <c r="W4836" s="67">
        <v>3567970</v>
      </c>
      <c r="X4836" s="67">
        <v>3649250</v>
      </c>
      <c r="Y4836" s="67">
        <v>3732560</v>
      </c>
      <c r="Z4836" s="67">
        <v>3817960</v>
      </c>
      <c r="AA4836" s="67">
        <v>3905490</v>
      </c>
      <c r="AB4836" s="67">
        <v>3995220</v>
      </c>
      <c r="AC4836" s="67">
        <v>4087190</v>
      </c>
      <c r="AD4836" s="67">
        <v>4181460</v>
      </c>
      <c r="AE4836" s="67">
        <v>4278090</v>
      </c>
      <c r="AF4836" s="67">
        <v>4377140</v>
      </c>
      <c r="AG4836" s="67">
        <v>4478670</v>
      </c>
      <c r="AH4836" s="67">
        <v>4582740</v>
      </c>
      <c r="AI4836" s="67">
        <v>4689410</v>
      </c>
    </row>
    <row r="4837" spans="1:35" hidden="1" x14ac:dyDescent="0.25">
      <c r="A4837" s="67">
        <v>9067</v>
      </c>
      <c r="B4837" s="67" t="s">
        <v>521</v>
      </c>
      <c r="C4837" s="67" t="s">
        <v>388</v>
      </c>
      <c r="D4837" s="67" t="s">
        <v>323</v>
      </c>
      <c r="E4837" s="67">
        <v>556029</v>
      </c>
      <c r="F4837" s="67">
        <v>564377</v>
      </c>
      <c r="G4837" s="67">
        <v>572737</v>
      </c>
      <c r="H4837" s="67">
        <v>581102</v>
      </c>
      <c r="I4837" s="67">
        <v>589469</v>
      </c>
      <c r="J4837" s="67">
        <v>597833</v>
      </c>
      <c r="K4837" s="67">
        <v>606189</v>
      </c>
      <c r="L4837" s="67">
        <v>614532</v>
      </c>
      <c r="M4837" s="67">
        <v>623009</v>
      </c>
      <c r="N4837" s="67">
        <v>631621</v>
      </c>
      <c r="O4837" s="67">
        <v>640371</v>
      </c>
      <c r="P4837" s="67">
        <v>649261</v>
      </c>
      <c r="Q4837" s="67">
        <v>658293</v>
      </c>
      <c r="R4837" s="67">
        <v>667470</v>
      </c>
      <c r="S4837" s="67">
        <v>676794</v>
      </c>
      <c r="T4837" s="67">
        <v>686266</v>
      </c>
      <c r="U4837" s="67">
        <v>695891</v>
      </c>
      <c r="V4837" s="67">
        <v>705669</v>
      </c>
      <c r="W4837" s="67">
        <v>715604</v>
      </c>
      <c r="X4837" s="67">
        <v>725697</v>
      </c>
      <c r="Y4837" s="67">
        <v>735953</v>
      </c>
      <c r="Z4837" s="67">
        <v>746372</v>
      </c>
      <c r="AA4837" s="67">
        <v>756958</v>
      </c>
      <c r="AB4837" s="67">
        <v>767713</v>
      </c>
      <c r="AC4837" s="67">
        <v>778641</v>
      </c>
      <c r="AD4837" s="67">
        <v>789743</v>
      </c>
      <c r="AE4837" s="67">
        <v>801023</v>
      </c>
      <c r="AF4837" s="67">
        <v>812483</v>
      </c>
      <c r="AG4837" s="67">
        <v>824127</v>
      </c>
      <c r="AH4837" s="67">
        <v>835957</v>
      </c>
      <c r="AI4837" s="67">
        <v>847977</v>
      </c>
    </row>
    <row r="4838" spans="1:35" hidden="1" x14ac:dyDescent="0.25">
      <c r="A4838" s="67">
        <v>9068</v>
      </c>
      <c r="B4838" s="67" t="s">
        <v>521</v>
      </c>
      <c r="C4838" s="67" t="s">
        <v>389</v>
      </c>
      <c r="D4838" s="67" t="s">
        <v>323</v>
      </c>
      <c r="E4838" s="67">
        <v>1424970</v>
      </c>
      <c r="F4838" s="67">
        <v>1461030</v>
      </c>
      <c r="G4838" s="67">
        <v>1496360</v>
      </c>
      <c r="H4838" s="67">
        <v>1530830</v>
      </c>
      <c r="I4838" s="67">
        <v>1564340</v>
      </c>
      <c r="J4838" s="67">
        <v>1596750</v>
      </c>
      <c r="K4838" s="67">
        <v>1627950</v>
      </c>
      <c r="L4838" s="67">
        <v>1657810</v>
      </c>
      <c r="M4838" s="67">
        <v>1688310</v>
      </c>
      <c r="N4838" s="67">
        <v>1719440</v>
      </c>
      <c r="O4838" s="67">
        <v>1751230</v>
      </c>
      <c r="P4838" s="67">
        <v>1783680</v>
      </c>
      <c r="Q4838" s="67">
        <v>1816820</v>
      </c>
      <c r="R4838" s="67">
        <v>1850650</v>
      </c>
      <c r="S4838" s="67">
        <v>1885190</v>
      </c>
      <c r="T4838" s="67">
        <v>1920460</v>
      </c>
      <c r="U4838" s="67">
        <v>1956470</v>
      </c>
      <c r="V4838" s="67">
        <v>1993230</v>
      </c>
      <c r="W4838" s="67">
        <v>2030770</v>
      </c>
      <c r="X4838" s="67">
        <v>2069100</v>
      </c>
      <c r="Y4838" s="67">
        <v>2108230</v>
      </c>
      <c r="Z4838" s="67">
        <v>2148180</v>
      </c>
      <c r="AA4838" s="67">
        <v>2188970</v>
      </c>
      <c r="AB4838" s="67">
        <v>2230620</v>
      </c>
      <c r="AC4838" s="67">
        <v>2273140</v>
      </c>
      <c r="AD4838" s="67">
        <v>2316550</v>
      </c>
      <c r="AE4838" s="67">
        <v>2360880</v>
      </c>
      <c r="AF4838" s="67">
        <v>2406140</v>
      </c>
      <c r="AG4838" s="67">
        <v>2452350</v>
      </c>
      <c r="AH4838" s="67">
        <v>2499520</v>
      </c>
      <c r="AI4838" s="67">
        <v>2547690</v>
      </c>
    </row>
    <row r="4839" spans="1:35" hidden="1" x14ac:dyDescent="0.25">
      <c r="A4839" s="67">
        <v>9069</v>
      </c>
      <c r="B4839" s="67" t="s">
        <v>521</v>
      </c>
      <c r="C4839" s="67" t="s">
        <v>390</v>
      </c>
      <c r="D4839" s="67" t="s">
        <v>323</v>
      </c>
      <c r="E4839" s="67">
        <v>72462.2</v>
      </c>
      <c r="F4839" s="67">
        <v>73879.5</v>
      </c>
      <c r="G4839" s="67">
        <v>75365.2</v>
      </c>
      <c r="H4839" s="67">
        <v>76922.399999999994</v>
      </c>
      <c r="I4839" s="67">
        <v>78554.600000000006</v>
      </c>
      <c r="J4839" s="67">
        <v>80265.5</v>
      </c>
      <c r="K4839" s="67">
        <v>82058.899999999994</v>
      </c>
      <c r="L4839" s="67">
        <v>83939</v>
      </c>
      <c r="M4839" s="67">
        <v>85868.800000000003</v>
      </c>
      <c r="N4839" s="67">
        <v>87849.4</v>
      </c>
      <c r="O4839" s="67">
        <v>89882.4</v>
      </c>
      <c r="P4839" s="67">
        <v>91969.1</v>
      </c>
      <c r="Q4839" s="67">
        <v>94110.8</v>
      </c>
      <c r="R4839" s="67">
        <v>96309.1</v>
      </c>
      <c r="S4839" s="67">
        <v>98565.4</v>
      </c>
      <c r="T4839" s="67">
        <v>100881</v>
      </c>
      <c r="U4839" s="67">
        <v>103258</v>
      </c>
      <c r="V4839" s="67">
        <v>105698</v>
      </c>
      <c r="W4839" s="67">
        <v>108202</v>
      </c>
      <c r="X4839" s="67">
        <v>110773</v>
      </c>
      <c r="Y4839" s="67">
        <v>113411</v>
      </c>
      <c r="Z4839" s="67">
        <v>116118</v>
      </c>
      <c r="AA4839" s="67">
        <v>118898</v>
      </c>
      <c r="AB4839" s="67">
        <v>121750</v>
      </c>
      <c r="AC4839" s="67">
        <v>124678</v>
      </c>
      <c r="AD4839" s="67">
        <v>127684</v>
      </c>
      <c r="AE4839" s="67">
        <v>130768</v>
      </c>
      <c r="AF4839" s="67">
        <v>133934</v>
      </c>
      <c r="AG4839" s="67">
        <v>137184</v>
      </c>
      <c r="AH4839" s="67">
        <v>140519</v>
      </c>
      <c r="AI4839" s="67">
        <v>143943</v>
      </c>
    </row>
    <row r="4840" spans="1:35" hidden="1" x14ac:dyDescent="0.25">
      <c r="A4840" s="67">
        <v>9070</v>
      </c>
      <c r="B4840" s="67" t="s">
        <v>521</v>
      </c>
      <c r="C4840" s="67" t="s">
        <v>391</v>
      </c>
      <c r="D4840" s="67" t="s">
        <v>323</v>
      </c>
      <c r="E4840" s="67">
        <v>17382.8</v>
      </c>
      <c r="F4840" s="67">
        <v>17899.099999999999</v>
      </c>
      <c r="G4840" s="67">
        <v>18395.8</v>
      </c>
      <c r="H4840" s="67">
        <v>18869.599999999999</v>
      </c>
      <c r="I4840" s="67">
        <v>19317.7</v>
      </c>
      <c r="J4840" s="67">
        <v>19737</v>
      </c>
      <c r="K4840" s="67">
        <v>20124.8</v>
      </c>
      <c r="L4840" s="67">
        <v>20478.3</v>
      </c>
      <c r="M4840" s="67">
        <v>20838.900000000001</v>
      </c>
      <c r="N4840" s="67">
        <v>21206.7</v>
      </c>
      <c r="O4840" s="67">
        <v>21581.9</v>
      </c>
      <c r="P4840" s="67">
        <v>21964.6</v>
      </c>
      <c r="Q4840" s="67">
        <v>22354.9</v>
      </c>
      <c r="R4840" s="67">
        <v>22753</v>
      </c>
      <c r="S4840" s="67">
        <v>23159.1</v>
      </c>
      <c r="T4840" s="67">
        <v>23573.3</v>
      </c>
      <c r="U4840" s="67">
        <v>23995.8</v>
      </c>
      <c r="V4840" s="67">
        <v>24426.799999999999</v>
      </c>
      <c r="W4840" s="67">
        <v>24866.400000000001</v>
      </c>
      <c r="X4840" s="67">
        <v>25314.7</v>
      </c>
      <c r="Y4840" s="67">
        <v>25772</v>
      </c>
      <c r="Z4840" s="67">
        <v>26238.5</v>
      </c>
      <c r="AA4840" s="67">
        <v>26714.3</v>
      </c>
      <c r="AB4840" s="67">
        <v>27199.599999999999</v>
      </c>
      <c r="AC4840" s="67">
        <v>27694.7</v>
      </c>
      <c r="AD4840" s="67">
        <v>28199.599999999999</v>
      </c>
      <c r="AE4840" s="67">
        <v>28714.6</v>
      </c>
      <c r="AF4840" s="67">
        <v>29239.9</v>
      </c>
      <c r="AG4840" s="67">
        <v>29775.8</v>
      </c>
      <c r="AH4840" s="67">
        <v>30322.3</v>
      </c>
      <c r="AI4840" s="67">
        <v>30879.8</v>
      </c>
    </row>
    <row r="4841" spans="1:35" hidden="1" x14ac:dyDescent="0.25">
      <c r="A4841" s="67">
        <v>9071</v>
      </c>
      <c r="B4841" s="67" t="s">
        <v>521</v>
      </c>
      <c r="C4841" s="67" t="s">
        <v>392</v>
      </c>
      <c r="D4841" s="67" t="s">
        <v>323</v>
      </c>
      <c r="E4841" s="67">
        <v>219825</v>
      </c>
      <c r="F4841" s="67">
        <v>243452</v>
      </c>
      <c r="G4841" s="67">
        <v>266864</v>
      </c>
      <c r="H4841" s="67">
        <v>289399</v>
      </c>
      <c r="I4841" s="67">
        <v>310354</v>
      </c>
      <c r="J4841" s="67">
        <v>329012</v>
      </c>
      <c r="K4841" s="67">
        <v>344689</v>
      </c>
      <c r="L4841" s="67">
        <v>356767</v>
      </c>
      <c r="M4841" s="67">
        <v>369294</v>
      </c>
      <c r="N4841" s="67">
        <v>382289</v>
      </c>
      <c r="O4841" s="67">
        <v>395769</v>
      </c>
      <c r="P4841" s="67">
        <v>409752</v>
      </c>
      <c r="Q4841" s="67">
        <v>424257</v>
      </c>
      <c r="R4841" s="67">
        <v>439303</v>
      </c>
      <c r="S4841" s="67">
        <v>454910</v>
      </c>
      <c r="T4841" s="67">
        <v>471099</v>
      </c>
      <c r="U4841" s="67">
        <v>487893</v>
      </c>
      <c r="V4841" s="67">
        <v>505313</v>
      </c>
      <c r="W4841" s="67">
        <v>523383</v>
      </c>
      <c r="X4841" s="67">
        <v>542127</v>
      </c>
      <c r="Y4841" s="67">
        <v>561570</v>
      </c>
      <c r="Z4841" s="67">
        <v>581739</v>
      </c>
      <c r="AA4841" s="67">
        <v>602661</v>
      </c>
      <c r="AB4841" s="67">
        <v>624363</v>
      </c>
      <c r="AC4841" s="67">
        <v>646874</v>
      </c>
      <c r="AD4841" s="67">
        <v>670226</v>
      </c>
      <c r="AE4841" s="67">
        <v>694449</v>
      </c>
      <c r="AF4841" s="67">
        <v>719575</v>
      </c>
      <c r="AG4841" s="67">
        <v>745639</v>
      </c>
      <c r="AH4841" s="67">
        <v>772676</v>
      </c>
      <c r="AI4841" s="67">
        <v>800721</v>
      </c>
    </row>
    <row r="4842" spans="1:35" hidden="1" x14ac:dyDescent="0.25">
      <c r="A4842" s="67">
        <v>9072</v>
      </c>
      <c r="B4842" s="67" t="s">
        <v>521</v>
      </c>
      <c r="C4842" s="67" t="s">
        <v>393</v>
      </c>
      <c r="D4842" s="67" t="s">
        <v>323</v>
      </c>
      <c r="E4842" s="67">
        <v>619414</v>
      </c>
      <c r="F4842" s="67">
        <v>625382</v>
      </c>
      <c r="G4842" s="67">
        <v>631645</v>
      </c>
      <c r="H4842" s="67">
        <v>638211</v>
      </c>
      <c r="I4842" s="67">
        <v>645089</v>
      </c>
      <c r="J4842" s="67">
        <v>652290</v>
      </c>
      <c r="K4842" s="67">
        <v>659823</v>
      </c>
      <c r="L4842" s="67">
        <v>667700</v>
      </c>
      <c r="M4842" s="67">
        <v>675687</v>
      </c>
      <c r="N4842" s="67">
        <v>683786</v>
      </c>
      <c r="O4842" s="67">
        <v>691998</v>
      </c>
      <c r="P4842" s="67">
        <v>700325</v>
      </c>
      <c r="Q4842" s="67">
        <v>708769</v>
      </c>
      <c r="R4842" s="67">
        <v>717331</v>
      </c>
      <c r="S4842" s="67">
        <v>726013</v>
      </c>
      <c r="T4842" s="67">
        <v>734816</v>
      </c>
      <c r="U4842" s="67">
        <v>743743</v>
      </c>
      <c r="V4842" s="67">
        <v>752794</v>
      </c>
      <c r="W4842" s="67">
        <v>761972</v>
      </c>
      <c r="X4842" s="67">
        <v>771279</v>
      </c>
      <c r="Y4842" s="67">
        <v>780716</v>
      </c>
      <c r="Z4842" s="67">
        <v>790286</v>
      </c>
      <c r="AA4842" s="67">
        <v>799989</v>
      </c>
      <c r="AB4842" s="67">
        <v>809828</v>
      </c>
      <c r="AC4842" s="67">
        <v>819805</v>
      </c>
      <c r="AD4842" s="67">
        <v>829921</v>
      </c>
      <c r="AE4842" s="67">
        <v>840179</v>
      </c>
      <c r="AF4842" s="67">
        <v>850581</v>
      </c>
      <c r="AG4842" s="67">
        <v>861128</v>
      </c>
      <c r="AH4842" s="67">
        <v>871823</v>
      </c>
      <c r="AI4842" s="67">
        <v>882668</v>
      </c>
    </row>
    <row r="4843" spans="1:35" hidden="1" x14ac:dyDescent="0.25">
      <c r="A4843" s="67">
        <v>9073</v>
      </c>
      <c r="B4843" s="67" t="s">
        <v>521</v>
      </c>
      <c r="C4843" s="67" t="s">
        <v>394</v>
      </c>
      <c r="D4843" s="67" t="s">
        <v>323</v>
      </c>
      <c r="E4843" s="67">
        <v>260204</v>
      </c>
      <c r="F4843" s="67">
        <v>265169</v>
      </c>
      <c r="G4843" s="67">
        <v>270116</v>
      </c>
      <c r="H4843" s="67">
        <v>275039</v>
      </c>
      <c r="I4843" s="67">
        <v>279931</v>
      </c>
      <c r="J4843" s="67">
        <v>284788</v>
      </c>
      <c r="K4843" s="67">
        <v>289601</v>
      </c>
      <c r="L4843" s="67">
        <v>294366</v>
      </c>
      <c r="M4843" s="67">
        <v>299220</v>
      </c>
      <c r="N4843" s="67">
        <v>304168</v>
      </c>
      <c r="O4843" s="67">
        <v>309209</v>
      </c>
      <c r="P4843" s="67">
        <v>314346</v>
      </c>
      <c r="Q4843" s="67">
        <v>319580</v>
      </c>
      <c r="R4843" s="67">
        <v>324914</v>
      </c>
      <c r="S4843" s="67">
        <v>330350</v>
      </c>
      <c r="T4843" s="67">
        <v>335888</v>
      </c>
      <c r="U4843" s="67">
        <v>341532</v>
      </c>
      <c r="V4843" s="67">
        <v>347283</v>
      </c>
      <c r="W4843" s="67">
        <v>353144</v>
      </c>
      <c r="X4843" s="67">
        <v>359116</v>
      </c>
      <c r="Y4843" s="67">
        <v>365201</v>
      </c>
      <c r="Z4843" s="67">
        <v>371402</v>
      </c>
      <c r="AA4843" s="67">
        <v>377720</v>
      </c>
      <c r="AB4843" s="67">
        <v>384159</v>
      </c>
      <c r="AC4843" s="67">
        <v>390720</v>
      </c>
      <c r="AD4843" s="67">
        <v>397406</v>
      </c>
      <c r="AE4843" s="67">
        <v>404218</v>
      </c>
      <c r="AF4843" s="67">
        <v>411160</v>
      </c>
      <c r="AG4843" s="67">
        <v>418234</v>
      </c>
      <c r="AH4843" s="67">
        <v>425443</v>
      </c>
      <c r="AI4843" s="67">
        <v>432788</v>
      </c>
    </row>
    <row r="4844" spans="1:35" hidden="1" x14ac:dyDescent="0.25">
      <c r="A4844" s="67">
        <v>9074</v>
      </c>
      <c r="B4844" s="67" t="s">
        <v>521</v>
      </c>
      <c r="C4844" s="67" t="s">
        <v>395</v>
      </c>
      <c r="D4844" s="67" t="s">
        <v>323</v>
      </c>
      <c r="E4844" s="67">
        <v>2757720</v>
      </c>
      <c r="F4844" s="67">
        <v>2830390</v>
      </c>
      <c r="G4844" s="67">
        <v>2901950</v>
      </c>
      <c r="H4844" s="67">
        <v>2972190</v>
      </c>
      <c r="I4844" s="67">
        <v>3040860</v>
      </c>
      <c r="J4844" s="67">
        <v>3107750</v>
      </c>
      <c r="K4844" s="67">
        <v>3172620</v>
      </c>
      <c r="L4844" s="67">
        <v>3235230</v>
      </c>
      <c r="M4844" s="67">
        <v>3299260</v>
      </c>
      <c r="N4844" s="67">
        <v>3364730</v>
      </c>
      <c r="O4844" s="67">
        <v>3431680</v>
      </c>
      <c r="P4844" s="67">
        <v>3500130</v>
      </c>
      <c r="Q4844" s="67">
        <v>3570140</v>
      </c>
      <c r="R4844" s="67">
        <v>3641720</v>
      </c>
      <c r="S4844" s="67">
        <v>3714910</v>
      </c>
      <c r="T4844" s="67">
        <v>3789750</v>
      </c>
      <c r="U4844" s="67">
        <v>3866290</v>
      </c>
      <c r="V4844" s="67">
        <v>3944550</v>
      </c>
      <c r="W4844" s="67">
        <v>4024570</v>
      </c>
      <c r="X4844" s="67">
        <v>4106400</v>
      </c>
      <c r="Y4844" s="67">
        <v>4190080</v>
      </c>
      <c r="Z4844" s="67">
        <v>4275640</v>
      </c>
      <c r="AA4844" s="67">
        <v>4363130</v>
      </c>
      <c r="AB4844" s="67">
        <v>4452590</v>
      </c>
      <c r="AC4844" s="67">
        <v>4544080</v>
      </c>
      <c r="AD4844" s="67">
        <v>4637620</v>
      </c>
      <c r="AE4844" s="67">
        <v>4733280</v>
      </c>
      <c r="AF4844" s="67">
        <v>4831090</v>
      </c>
      <c r="AG4844" s="67">
        <v>4931110</v>
      </c>
      <c r="AH4844" s="67">
        <v>5033380</v>
      </c>
      <c r="AI4844" s="67">
        <v>5137960</v>
      </c>
    </row>
    <row r="4845" spans="1:35" hidden="1" x14ac:dyDescent="0.25">
      <c r="A4845" s="67">
        <v>9075</v>
      </c>
      <c r="B4845" s="67" t="s">
        <v>521</v>
      </c>
      <c r="C4845" s="67" t="s">
        <v>396</v>
      </c>
      <c r="D4845" s="67" t="s">
        <v>323</v>
      </c>
      <c r="E4845" s="67">
        <v>2129130</v>
      </c>
      <c r="F4845" s="67">
        <v>2136900</v>
      </c>
      <c r="G4845" s="67">
        <v>2145660</v>
      </c>
      <c r="H4845" s="67">
        <v>2155420</v>
      </c>
      <c r="I4845" s="67">
        <v>2166200</v>
      </c>
      <c r="J4845" s="67">
        <v>2178010</v>
      </c>
      <c r="K4845" s="67">
        <v>2190870</v>
      </c>
      <c r="L4845" s="67">
        <v>2204810</v>
      </c>
      <c r="M4845" s="67">
        <v>2218850</v>
      </c>
      <c r="N4845" s="67">
        <v>2233000</v>
      </c>
      <c r="O4845" s="67">
        <v>2247260</v>
      </c>
      <c r="P4845" s="67">
        <v>2261620</v>
      </c>
      <c r="Q4845" s="67">
        <v>2276090</v>
      </c>
      <c r="R4845" s="67">
        <v>2290680</v>
      </c>
      <c r="S4845" s="67">
        <v>2305370</v>
      </c>
      <c r="T4845" s="67">
        <v>2320170</v>
      </c>
      <c r="U4845" s="67">
        <v>2335080</v>
      </c>
      <c r="V4845" s="67">
        <v>2350110</v>
      </c>
      <c r="W4845" s="67">
        <v>2365250</v>
      </c>
      <c r="X4845" s="67">
        <v>2380500</v>
      </c>
      <c r="Y4845" s="67">
        <v>2395870</v>
      </c>
      <c r="Z4845" s="67">
        <v>2411360</v>
      </c>
      <c r="AA4845" s="67">
        <v>2426960</v>
      </c>
      <c r="AB4845" s="67">
        <v>2442680</v>
      </c>
      <c r="AC4845" s="67">
        <v>2458520</v>
      </c>
      <c r="AD4845" s="67">
        <v>2474470</v>
      </c>
      <c r="AE4845" s="67">
        <v>2490550</v>
      </c>
      <c r="AF4845" s="67">
        <v>2506750</v>
      </c>
      <c r="AG4845" s="67">
        <v>2523070</v>
      </c>
      <c r="AH4845" s="67">
        <v>2539520</v>
      </c>
      <c r="AI4845" s="67">
        <v>2556090</v>
      </c>
    </row>
    <row r="4846" spans="1:35" hidden="1" x14ac:dyDescent="0.25">
      <c r="A4846" s="67">
        <v>9076</v>
      </c>
      <c r="B4846" s="67" t="s">
        <v>521</v>
      </c>
      <c r="C4846" s="67" t="s">
        <v>397</v>
      </c>
      <c r="D4846" s="67" t="s">
        <v>323</v>
      </c>
      <c r="E4846" s="67">
        <v>210929</v>
      </c>
      <c r="F4846" s="67">
        <v>211357</v>
      </c>
      <c r="G4846" s="67">
        <v>212215</v>
      </c>
      <c r="H4846" s="67">
        <v>213509</v>
      </c>
      <c r="I4846" s="67">
        <v>215246</v>
      </c>
      <c r="J4846" s="67">
        <v>217439</v>
      </c>
      <c r="K4846" s="67">
        <v>220103</v>
      </c>
      <c r="L4846" s="67">
        <v>223255</v>
      </c>
      <c r="M4846" s="67">
        <v>226462</v>
      </c>
      <c r="N4846" s="67">
        <v>229722</v>
      </c>
      <c r="O4846" s="67">
        <v>233038</v>
      </c>
      <c r="P4846" s="67">
        <v>236411</v>
      </c>
      <c r="Q4846" s="67">
        <v>239841</v>
      </c>
      <c r="R4846" s="67">
        <v>243329</v>
      </c>
      <c r="S4846" s="67">
        <v>246876</v>
      </c>
      <c r="T4846" s="67">
        <v>250484</v>
      </c>
      <c r="U4846" s="67">
        <v>254153</v>
      </c>
      <c r="V4846" s="67">
        <v>257885</v>
      </c>
      <c r="W4846" s="67">
        <v>261680</v>
      </c>
      <c r="X4846" s="67">
        <v>265539</v>
      </c>
      <c r="Y4846" s="67">
        <v>269464</v>
      </c>
      <c r="Z4846" s="67">
        <v>273456</v>
      </c>
      <c r="AA4846" s="67">
        <v>277515</v>
      </c>
      <c r="AB4846" s="67">
        <v>281644</v>
      </c>
      <c r="AC4846" s="67">
        <v>285843</v>
      </c>
      <c r="AD4846" s="67">
        <v>290113</v>
      </c>
      <c r="AE4846" s="67">
        <v>294456</v>
      </c>
      <c r="AF4846" s="67">
        <v>298872</v>
      </c>
      <c r="AG4846" s="67">
        <v>303364</v>
      </c>
      <c r="AH4846" s="67">
        <v>307932</v>
      </c>
      <c r="AI4846" s="67">
        <v>312578</v>
      </c>
    </row>
    <row r="4847" spans="1:35" hidden="1" x14ac:dyDescent="0.25">
      <c r="A4847" s="67">
        <v>9077</v>
      </c>
      <c r="B4847" s="67" t="s">
        <v>521</v>
      </c>
      <c r="C4847" s="67" t="s">
        <v>398</v>
      </c>
      <c r="D4847" s="67" t="s">
        <v>323</v>
      </c>
      <c r="E4847" s="67">
        <v>1709970</v>
      </c>
      <c r="F4847" s="67">
        <v>1751060</v>
      </c>
      <c r="G4847" s="67">
        <v>1793520</v>
      </c>
      <c r="H4847" s="67">
        <v>1837400</v>
      </c>
      <c r="I4847" s="67">
        <v>1882750</v>
      </c>
      <c r="J4847" s="67">
        <v>1929630</v>
      </c>
      <c r="K4847" s="67">
        <v>1978100</v>
      </c>
      <c r="L4847" s="67">
        <v>2028220</v>
      </c>
      <c r="M4847" s="67">
        <v>2079780</v>
      </c>
      <c r="N4847" s="67">
        <v>2132850</v>
      </c>
      <c r="O4847" s="67">
        <v>2187450</v>
      </c>
      <c r="P4847" s="67">
        <v>2243640</v>
      </c>
      <c r="Q4847" s="67">
        <v>2301450</v>
      </c>
      <c r="R4847" s="67">
        <v>2360940</v>
      </c>
      <c r="S4847" s="67">
        <v>2422160</v>
      </c>
      <c r="T4847" s="67">
        <v>2485150</v>
      </c>
      <c r="U4847" s="67">
        <v>2549970</v>
      </c>
      <c r="V4847" s="67">
        <v>2616670</v>
      </c>
      <c r="W4847" s="67">
        <v>2685300</v>
      </c>
      <c r="X4847" s="67">
        <v>2755930</v>
      </c>
      <c r="Y4847" s="67">
        <v>2828600</v>
      </c>
      <c r="Z4847" s="67">
        <v>2903380</v>
      </c>
      <c r="AA4847" s="67">
        <v>2980330</v>
      </c>
      <c r="AB4847" s="67">
        <v>3059510</v>
      </c>
      <c r="AC4847" s="67">
        <v>3140980</v>
      </c>
      <c r="AD4847" s="67">
        <v>3224820</v>
      </c>
      <c r="AE4847" s="67">
        <v>3311090</v>
      </c>
      <c r="AF4847" s="67">
        <v>3399860</v>
      </c>
      <c r="AG4847" s="67">
        <v>3491210</v>
      </c>
      <c r="AH4847" s="67">
        <v>3585200</v>
      </c>
      <c r="AI4847" s="67">
        <v>3681920</v>
      </c>
    </row>
    <row r="4848" spans="1:35" hidden="1" x14ac:dyDescent="0.25">
      <c r="A4848" s="67">
        <v>9078</v>
      </c>
      <c r="B4848" s="67" t="s">
        <v>521</v>
      </c>
      <c r="C4848" s="67" t="s">
        <v>399</v>
      </c>
      <c r="D4848" s="67" t="s">
        <v>323</v>
      </c>
      <c r="E4848" s="67">
        <v>168220</v>
      </c>
      <c r="F4848" s="67">
        <v>171617</v>
      </c>
      <c r="G4848" s="67">
        <v>175051</v>
      </c>
      <c r="H4848" s="67">
        <v>178524</v>
      </c>
      <c r="I4848" s="67">
        <v>182033</v>
      </c>
      <c r="J4848" s="67">
        <v>185577</v>
      </c>
      <c r="K4848" s="67">
        <v>189156</v>
      </c>
      <c r="L4848" s="67">
        <v>192767</v>
      </c>
      <c r="M4848" s="67">
        <v>196457</v>
      </c>
      <c r="N4848" s="67">
        <v>200229</v>
      </c>
      <c r="O4848" s="67">
        <v>204084</v>
      </c>
      <c r="P4848" s="67">
        <v>208024</v>
      </c>
      <c r="Q4848" s="67">
        <v>212050</v>
      </c>
      <c r="R4848" s="67">
        <v>216165</v>
      </c>
      <c r="S4848" s="67">
        <v>220371</v>
      </c>
      <c r="T4848" s="67">
        <v>224669</v>
      </c>
      <c r="U4848" s="67">
        <v>229061</v>
      </c>
      <c r="V4848" s="67">
        <v>233551</v>
      </c>
      <c r="W4848" s="67">
        <v>238138</v>
      </c>
      <c r="X4848" s="67">
        <v>242827</v>
      </c>
      <c r="Y4848" s="67">
        <v>247619</v>
      </c>
      <c r="Z4848" s="67">
        <v>252517</v>
      </c>
      <c r="AA4848" s="67">
        <v>257522</v>
      </c>
      <c r="AB4848" s="67">
        <v>262637</v>
      </c>
      <c r="AC4848" s="67">
        <v>267865</v>
      </c>
      <c r="AD4848" s="67">
        <v>273208</v>
      </c>
      <c r="AE4848" s="67">
        <v>278669</v>
      </c>
      <c r="AF4848" s="67">
        <v>284249</v>
      </c>
      <c r="AG4848" s="67">
        <v>289953</v>
      </c>
      <c r="AH4848" s="67">
        <v>295781</v>
      </c>
      <c r="AI4848" s="67">
        <v>301738</v>
      </c>
    </row>
    <row r="4849" spans="1:35" hidden="1" x14ac:dyDescent="0.25">
      <c r="A4849" s="67">
        <v>9080</v>
      </c>
      <c r="B4849" s="67" t="s">
        <v>521</v>
      </c>
      <c r="C4849" s="67" t="s">
        <v>400</v>
      </c>
      <c r="D4849" s="67" t="s">
        <v>323</v>
      </c>
      <c r="E4849" s="67">
        <v>2562840000</v>
      </c>
      <c r="F4849" s="67">
        <v>2605170000</v>
      </c>
      <c r="G4849" s="67">
        <v>2642610000</v>
      </c>
      <c r="H4849" s="67">
        <v>2674870000</v>
      </c>
      <c r="I4849" s="67">
        <v>2701710000</v>
      </c>
      <c r="J4849" s="67">
        <v>2722900000</v>
      </c>
      <c r="K4849" s="67">
        <v>2738260000</v>
      </c>
      <c r="L4849" s="67">
        <v>2747680000</v>
      </c>
      <c r="M4849" s="67">
        <v>2757130000</v>
      </c>
      <c r="N4849" s="67">
        <v>2766630000</v>
      </c>
      <c r="O4849" s="67">
        <v>2776160000</v>
      </c>
      <c r="P4849" s="67">
        <v>2785720000</v>
      </c>
      <c r="Q4849" s="67">
        <v>2795330000</v>
      </c>
      <c r="R4849" s="67">
        <v>2804970000</v>
      </c>
      <c r="S4849" s="67">
        <v>2814660000</v>
      </c>
      <c r="T4849" s="67">
        <v>2824380000</v>
      </c>
      <c r="U4849" s="67">
        <v>2834140000</v>
      </c>
      <c r="V4849" s="67">
        <v>2843940000</v>
      </c>
      <c r="W4849" s="67">
        <v>2853780000</v>
      </c>
      <c r="X4849" s="67">
        <v>2863660000</v>
      </c>
      <c r="Y4849" s="67">
        <v>2873580000</v>
      </c>
      <c r="Z4849" s="67">
        <v>2883530000</v>
      </c>
      <c r="AA4849" s="67">
        <v>2893530000</v>
      </c>
      <c r="AB4849" s="67">
        <v>2903570000</v>
      </c>
      <c r="AC4849" s="67">
        <v>2913650000</v>
      </c>
      <c r="AD4849" s="67">
        <v>2923760000</v>
      </c>
      <c r="AE4849" s="67">
        <v>2933920000</v>
      </c>
      <c r="AF4849" s="67">
        <v>2944120000</v>
      </c>
      <c r="AG4849" s="67">
        <v>2954360000</v>
      </c>
      <c r="AH4849" s="67">
        <v>2964640000</v>
      </c>
      <c r="AI4849" s="67">
        <v>2974960000</v>
      </c>
    </row>
    <row r="4850" spans="1:35" hidden="1" x14ac:dyDescent="0.25">
      <c r="A4850" s="67">
        <v>9081</v>
      </c>
      <c r="B4850" s="67" t="s">
        <v>521</v>
      </c>
      <c r="C4850" s="67" t="s">
        <v>401</v>
      </c>
      <c r="D4850" s="67" t="s">
        <v>323</v>
      </c>
      <c r="E4850" s="67">
        <v>425470000</v>
      </c>
      <c r="F4850" s="67">
        <v>421451000</v>
      </c>
      <c r="G4850" s="67">
        <v>418024000</v>
      </c>
      <c r="H4850" s="67">
        <v>415172000</v>
      </c>
      <c r="I4850" s="67">
        <v>412880000</v>
      </c>
      <c r="J4850" s="67">
        <v>411137000</v>
      </c>
      <c r="K4850" s="67">
        <v>409932000</v>
      </c>
      <c r="L4850" s="67">
        <v>409260000</v>
      </c>
      <c r="M4850" s="67">
        <v>408589000</v>
      </c>
      <c r="N4850" s="67">
        <v>407919000</v>
      </c>
      <c r="O4850" s="67">
        <v>407251000</v>
      </c>
      <c r="P4850" s="67">
        <v>406584000</v>
      </c>
      <c r="Q4850" s="67">
        <v>405919000</v>
      </c>
      <c r="R4850" s="67">
        <v>405254000</v>
      </c>
      <c r="S4850" s="67">
        <v>404591000</v>
      </c>
      <c r="T4850" s="67">
        <v>403930000</v>
      </c>
      <c r="U4850" s="67">
        <v>403270000</v>
      </c>
      <c r="V4850" s="67">
        <v>402611000</v>
      </c>
      <c r="W4850" s="67">
        <v>401953000</v>
      </c>
      <c r="X4850" s="67">
        <v>401297000</v>
      </c>
      <c r="Y4850" s="67">
        <v>400642000</v>
      </c>
      <c r="Z4850" s="67">
        <v>399988000</v>
      </c>
      <c r="AA4850" s="67">
        <v>399336000</v>
      </c>
      <c r="AB4850" s="67">
        <v>398685000</v>
      </c>
      <c r="AC4850" s="67">
        <v>398035000</v>
      </c>
      <c r="AD4850" s="67">
        <v>397387000</v>
      </c>
      <c r="AE4850" s="67">
        <v>396739000</v>
      </c>
      <c r="AF4850" s="67">
        <v>396094000</v>
      </c>
      <c r="AG4850" s="67">
        <v>395449000</v>
      </c>
      <c r="AH4850" s="67">
        <v>394806000</v>
      </c>
      <c r="AI4850" s="67">
        <v>394164000</v>
      </c>
    </row>
    <row r="4851" spans="1:35" hidden="1" x14ac:dyDescent="0.25">
      <c r="A4851" s="67">
        <v>9082</v>
      </c>
      <c r="B4851" s="67" t="s">
        <v>521</v>
      </c>
      <c r="C4851" s="67" t="s">
        <v>402</v>
      </c>
      <c r="D4851" s="67" t="s">
        <v>323</v>
      </c>
      <c r="E4851" s="67">
        <v>18827800000</v>
      </c>
      <c r="F4851" s="67">
        <v>19678800000</v>
      </c>
      <c r="G4851" s="67">
        <v>20522400000</v>
      </c>
      <c r="H4851" s="67">
        <v>21353200000</v>
      </c>
      <c r="I4851" s="67">
        <v>22165600000</v>
      </c>
      <c r="J4851" s="67">
        <v>22953700000</v>
      </c>
      <c r="K4851" s="67">
        <v>23711900000</v>
      </c>
      <c r="L4851" s="67">
        <v>24434400000</v>
      </c>
      <c r="M4851" s="67">
        <v>25181500000</v>
      </c>
      <c r="N4851" s="67">
        <v>25953900000</v>
      </c>
      <c r="O4851" s="67">
        <v>26752700000</v>
      </c>
      <c r="P4851" s="67">
        <v>27578600000</v>
      </c>
      <c r="Q4851" s="67">
        <v>28432500000</v>
      </c>
      <c r="R4851" s="67">
        <v>29315500000</v>
      </c>
      <c r="S4851" s="67">
        <v>30228600000</v>
      </c>
      <c r="T4851" s="67">
        <v>31172600000</v>
      </c>
      <c r="U4851" s="67">
        <v>32148800000</v>
      </c>
      <c r="V4851" s="67">
        <v>33158200000</v>
      </c>
      <c r="W4851" s="67">
        <v>34201800000</v>
      </c>
      <c r="X4851" s="67">
        <v>35281000000</v>
      </c>
      <c r="Y4851" s="67">
        <v>36396800000</v>
      </c>
      <c r="Z4851" s="67">
        <v>37550600000</v>
      </c>
      <c r="AA4851" s="67">
        <v>38743700000</v>
      </c>
      <c r="AB4851" s="67">
        <v>39977200000</v>
      </c>
      <c r="AC4851" s="67">
        <v>41252800000</v>
      </c>
      <c r="AD4851" s="67">
        <v>42571700000</v>
      </c>
      <c r="AE4851" s="67">
        <v>43935400000</v>
      </c>
      <c r="AF4851" s="67">
        <v>45345500000</v>
      </c>
      <c r="AG4851" s="67">
        <v>46803500000</v>
      </c>
      <c r="AH4851" s="67">
        <v>48311200000</v>
      </c>
      <c r="AI4851" s="67">
        <v>49870000000</v>
      </c>
    </row>
    <row r="4852" spans="1:35" hidden="1" x14ac:dyDescent="0.25">
      <c r="A4852" s="67">
        <v>9083</v>
      </c>
      <c r="B4852" s="67" t="s">
        <v>521</v>
      </c>
      <c r="C4852" s="67" t="s">
        <v>403</v>
      </c>
      <c r="D4852" s="67" t="s">
        <v>323</v>
      </c>
      <c r="E4852" s="67">
        <v>959043000</v>
      </c>
      <c r="F4852" s="67">
        <v>949711000</v>
      </c>
      <c r="G4852" s="67">
        <v>943335000</v>
      </c>
      <c r="H4852" s="67">
        <v>939833000</v>
      </c>
      <c r="I4852" s="67">
        <v>939156000</v>
      </c>
      <c r="J4852" s="67">
        <v>941288000</v>
      </c>
      <c r="K4852" s="67">
        <v>946240000</v>
      </c>
      <c r="L4852" s="67">
        <v>954057000</v>
      </c>
      <c r="M4852" s="67">
        <v>961952000</v>
      </c>
      <c r="N4852" s="67">
        <v>969927000</v>
      </c>
      <c r="O4852" s="67">
        <v>977982000</v>
      </c>
      <c r="P4852" s="67">
        <v>986118000</v>
      </c>
      <c r="Q4852" s="67">
        <v>994336000</v>
      </c>
      <c r="R4852" s="67">
        <v>1002640000</v>
      </c>
      <c r="S4852" s="67">
        <v>1011020000</v>
      </c>
      <c r="T4852" s="67">
        <v>1019490000</v>
      </c>
      <c r="U4852" s="67">
        <v>1028040000</v>
      </c>
      <c r="V4852" s="67">
        <v>1036680000</v>
      </c>
      <c r="W4852" s="67">
        <v>1045400000</v>
      </c>
      <c r="X4852" s="67">
        <v>1054220000</v>
      </c>
      <c r="Y4852" s="67">
        <v>1063120000</v>
      </c>
      <c r="Z4852" s="67">
        <v>1072110000</v>
      </c>
      <c r="AA4852" s="67">
        <v>1081190000</v>
      </c>
      <c r="AB4852" s="67">
        <v>1090360000</v>
      </c>
      <c r="AC4852" s="67">
        <v>1099630000</v>
      </c>
      <c r="AD4852" s="67">
        <v>1108990000</v>
      </c>
      <c r="AE4852" s="67">
        <v>1118440000</v>
      </c>
      <c r="AF4852" s="67">
        <v>1127990000</v>
      </c>
      <c r="AG4852" s="67">
        <v>1137630000</v>
      </c>
      <c r="AH4852" s="67">
        <v>1147370000</v>
      </c>
      <c r="AI4852" s="67">
        <v>1157210000</v>
      </c>
    </row>
    <row r="4853" spans="1:35" hidden="1" x14ac:dyDescent="0.25">
      <c r="A4853" s="67">
        <v>9084</v>
      </c>
      <c r="B4853" s="67" t="s">
        <v>521</v>
      </c>
      <c r="C4853" s="67" t="s">
        <v>404</v>
      </c>
      <c r="D4853" s="67" t="s">
        <v>323</v>
      </c>
      <c r="E4853" s="67">
        <v>14997600000</v>
      </c>
      <c r="F4853" s="67">
        <v>15038700000</v>
      </c>
      <c r="G4853" s="67">
        <v>15133900000</v>
      </c>
      <c r="H4853" s="67">
        <v>15284000000</v>
      </c>
      <c r="I4853" s="67">
        <v>15490700000</v>
      </c>
      <c r="J4853" s="67">
        <v>15756600000</v>
      </c>
      <c r="K4853" s="67">
        <v>16084900000</v>
      </c>
      <c r="L4853" s="67">
        <v>16479600000</v>
      </c>
      <c r="M4853" s="67">
        <v>16885800000</v>
      </c>
      <c r="N4853" s="67">
        <v>17303700000</v>
      </c>
      <c r="O4853" s="67">
        <v>17733700000</v>
      </c>
      <c r="P4853" s="67">
        <v>18176300000</v>
      </c>
      <c r="Q4853" s="67">
        <v>18631600000</v>
      </c>
      <c r="R4853" s="67">
        <v>19100200000</v>
      </c>
      <c r="S4853" s="67">
        <v>19582300000</v>
      </c>
      <c r="T4853" s="67">
        <v>20078500000</v>
      </c>
      <c r="U4853" s="67">
        <v>20589000000</v>
      </c>
      <c r="V4853" s="67">
        <v>21114300000</v>
      </c>
      <c r="W4853" s="67">
        <v>21654900000</v>
      </c>
      <c r="X4853" s="67">
        <v>22211100000</v>
      </c>
      <c r="Y4853" s="67">
        <v>22783500000</v>
      </c>
      <c r="Z4853" s="67">
        <v>23372400000</v>
      </c>
      <c r="AA4853" s="67">
        <v>23978500000</v>
      </c>
      <c r="AB4853" s="67">
        <v>24602100000</v>
      </c>
      <c r="AC4853" s="67">
        <v>25243800000</v>
      </c>
      <c r="AD4853" s="67">
        <v>25904100000</v>
      </c>
      <c r="AE4853" s="67">
        <v>26583600000</v>
      </c>
      <c r="AF4853" s="67">
        <v>27282700000</v>
      </c>
      <c r="AG4853" s="67">
        <v>28002200000</v>
      </c>
      <c r="AH4853" s="67">
        <v>28742500000</v>
      </c>
      <c r="AI4853" s="67">
        <v>29504300000</v>
      </c>
    </row>
    <row r="4854" spans="1:35" hidden="1" x14ac:dyDescent="0.25">
      <c r="A4854" s="67">
        <v>9085</v>
      </c>
      <c r="B4854" s="67" t="s">
        <v>521</v>
      </c>
      <c r="C4854" s="67" t="s">
        <v>405</v>
      </c>
      <c r="D4854" s="67" t="s">
        <v>323</v>
      </c>
      <c r="E4854" s="67">
        <v>5940870000</v>
      </c>
      <c r="F4854" s="67">
        <v>5984340000</v>
      </c>
      <c r="G4854" s="67">
        <v>6025090000</v>
      </c>
      <c r="H4854" s="67">
        <v>6063040000</v>
      </c>
      <c r="I4854" s="67">
        <v>6098110000</v>
      </c>
      <c r="J4854" s="67">
        <v>6130260000</v>
      </c>
      <c r="K4854" s="67">
        <v>6159410000</v>
      </c>
      <c r="L4854" s="67">
        <v>6185510000</v>
      </c>
      <c r="M4854" s="67">
        <v>6211740000</v>
      </c>
      <c r="N4854" s="67">
        <v>6238110000</v>
      </c>
      <c r="O4854" s="67">
        <v>6264610000</v>
      </c>
      <c r="P4854" s="67">
        <v>6291230000</v>
      </c>
      <c r="Q4854" s="67">
        <v>6318000000</v>
      </c>
      <c r="R4854" s="67">
        <v>6344890000</v>
      </c>
      <c r="S4854" s="67">
        <v>6371920000</v>
      </c>
      <c r="T4854" s="67">
        <v>6399090000</v>
      </c>
      <c r="U4854" s="67">
        <v>6426390000</v>
      </c>
      <c r="V4854" s="67">
        <v>6453830000</v>
      </c>
      <c r="W4854" s="67">
        <v>6481400000</v>
      </c>
      <c r="X4854" s="67">
        <v>6509110000</v>
      </c>
      <c r="Y4854" s="67">
        <v>6536960000</v>
      </c>
      <c r="Z4854" s="67">
        <v>6564950000</v>
      </c>
      <c r="AA4854" s="67">
        <v>6593080000</v>
      </c>
      <c r="AB4854" s="67">
        <v>6621360000</v>
      </c>
      <c r="AC4854" s="67">
        <v>6649770000</v>
      </c>
      <c r="AD4854" s="67">
        <v>6678320000</v>
      </c>
      <c r="AE4854" s="67">
        <v>6707020000</v>
      </c>
      <c r="AF4854" s="67">
        <v>6735860000</v>
      </c>
      <c r="AG4854" s="67">
        <v>6764850000</v>
      </c>
      <c r="AH4854" s="67">
        <v>6793980000</v>
      </c>
      <c r="AI4854" s="67">
        <v>6823250000</v>
      </c>
    </row>
    <row r="4855" spans="1:35" hidden="1" x14ac:dyDescent="0.25">
      <c r="A4855" s="67">
        <v>9086</v>
      </c>
      <c r="B4855" s="67" t="s">
        <v>521</v>
      </c>
      <c r="C4855" s="67" t="s">
        <v>406</v>
      </c>
      <c r="D4855" s="67" t="s">
        <v>323</v>
      </c>
      <c r="E4855" s="67">
        <v>669607000</v>
      </c>
      <c r="F4855" s="67">
        <v>666868000</v>
      </c>
      <c r="G4855" s="67">
        <v>664319000</v>
      </c>
      <c r="H4855" s="67">
        <v>661959000</v>
      </c>
      <c r="I4855" s="67">
        <v>659784000</v>
      </c>
      <c r="J4855" s="67">
        <v>657793000</v>
      </c>
      <c r="K4855" s="67">
        <v>655982000</v>
      </c>
      <c r="L4855" s="67">
        <v>654352000</v>
      </c>
      <c r="M4855" s="67">
        <v>652726000</v>
      </c>
      <c r="N4855" s="67">
        <v>651105000</v>
      </c>
      <c r="O4855" s="67">
        <v>649489000</v>
      </c>
      <c r="P4855" s="67">
        <v>647878000</v>
      </c>
      <c r="Q4855" s="67">
        <v>646272000</v>
      </c>
      <c r="R4855" s="67">
        <v>644670000</v>
      </c>
      <c r="S4855" s="67">
        <v>643074000</v>
      </c>
      <c r="T4855" s="67">
        <v>641482000</v>
      </c>
      <c r="U4855" s="67">
        <v>639895000</v>
      </c>
      <c r="V4855" s="67">
        <v>638313000</v>
      </c>
      <c r="W4855" s="67">
        <v>636735000</v>
      </c>
      <c r="X4855" s="67">
        <v>635162000</v>
      </c>
      <c r="Y4855" s="67">
        <v>633594000</v>
      </c>
      <c r="Z4855" s="67">
        <v>632030000</v>
      </c>
      <c r="AA4855" s="67">
        <v>630472000</v>
      </c>
      <c r="AB4855" s="67">
        <v>628918000</v>
      </c>
      <c r="AC4855" s="67">
        <v>627368000</v>
      </c>
      <c r="AD4855" s="67">
        <v>625824000</v>
      </c>
      <c r="AE4855" s="67">
        <v>624283000</v>
      </c>
      <c r="AF4855" s="67">
        <v>622748000</v>
      </c>
      <c r="AG4855" s="67">
        <v>621217000</v>
      </c>
      <c r="AH4855" s="67">
        <v>619691000</v>
      </c>
      <c r="AI4855" s="67">
        <v>618169000</v>
      </c>
    </row>
    <row r="4856" spans="1:35" hidden="1" x14ac:dyDescent="0.25">
      <c r="A4856" s="67">
        <v>9087</v>
      </c>
      <c r="B4856" s="67" t="s">
        <v>521</v>
      </c>
      <c r="C4856" s="67" t="s">
        <v>407</v>
      </c>
      <c r="D4856" s="67" t="s">
        <v>323</v>
      </c>
      <c r="E4856" s="67">
        <v>1313060000</v>
      </c>
      <c r="F4856" s="67">
        <v>1334940000</v>
      </c>
      <c r="G4856" s="67">
        <v>1352200000</v>
      </c>
      <c r="H4856" s="67">
        <v>1364590000</v>
      </c>
      <c r="I4856" s="67">
        <v>1371940000</v>
      </c>
      <c r="J4856" s="67">
        <v>1374130000</v>
      </c>
      <c r="K4856" s="67">
        <v>1371100000</v>
      </c>
      <c r="L4856" s="67">
        <v>1362870000</v>
      </c>
      <c r="M4856" s="67">
        <v>1354690000</v>
      </c>
      <c r="N4856" s="67">
        <v>1346580000</v>
      </c>
      <c r="O4856" s="67">
        <v>1338520000</v>
      </c>
      <c r="P4856" s="67">
        <v>1330510000</v>
      </c>
      <c r="Q4856" s="67">
        <v>1322570000</v>
      </c>
      <c r="R4856" s="67">
        <v>1314670000</v>
      </c>
      <c r="S4856" s="67">
        <v>1306840000</v>
      </c>
      <c r="T4856" s="67">
        <v>1299060000</v>
      </c>
      <c r="U4856" s="67">
        <v>1291330000</v>
      </c>
      <c r="V4856" s="67">
        <v>1283660000</v>
      </c>
      <c r="W4856" s="67">
        <v>1276040000</v>
      </c>
      <c r="X4856" s="67">
        <v>1268470000</v>
      </c>
      <c r="Y4856" s="67">
        <v>1260960000</v>
      </c>
      <c r="Z4856" s="67">
        <v>1253500000</v>
      </c>
      <c r="AA4856" s="67">
        <v>1246090000</v>
      </c>
      <c r="AB4856" s="67">
        <v>1238730000</v>
      </c>
      <c r="AC4856" s="67">
        <v>1231430000</v>
      </c>
      <c r="AD4856" s="67">
        <v>1224180000</v>
      </c>
      <c r="AE4856" s="67">
        <v>1216970000</v>
      </c>
      <c r="AF4856" s="67">
        <v>1209820000</v>
      </c>
      <c r="AG4856" s="67">
        <v>1202720000</v>
      </c>
      <c r="AH4856" s="67">
        <v>1195670000</v>
      </c>
      <c r="AI4856" s="67">
        <v>1188660000</v>
      </c>
    </row>
    <row r="4857" spans="1:35" hidden="1" x14ac:dyDescent="0.25">
      <c r="A4857" s="67">
        <v>9088</v>
      </c>
      <c r="B4857" s="67" t="s">
        <v>521</v>
      </c>
      <c r="C4857" s="67" t="s">
        <v>408</v>
      </c>
      <c r="D4857" s="67" t="s">
        <v>323</v>
      </c>
      <c r="E4857" s="67">
        <v>2443730000</v>
      </c>
      <c r="F4857" s="67">
        <v>2442080000</v>
      </c>
      <c r="G4857" s="67">
        <v>2437990000</v>
      </c>
      <c r="H4857" s="67">
        <v>2431460000</v>
      </c>
      <c r="I4857" s="67">
        <v>2422520000</v>
      </c>
      <c r="J4857" s="67">
        <v>2411190000</v>
      </c>
      <c r="K4857" s="67">
        <v>2397520000</v>
      </c>
      <c r="L4857" s="67">
        <v>2381540000</v>
      </c>
      <c r="M4857" s="67">
        <v>2365700000</v>
      </c>
      <c r="N4857" s="67">
        <v>2349980000</v>
      </c>
      <c r="O4857" s="67">
        <v>2334390000</v>
      </c>
      <c r="P4857" s="67">
        <v>2318920000</v>
      </c>
      <c r="Q4857" s="67">
        <v>2303570000</v>
      </c>
      <c r="R4857" s="67">
        <v>2288350000</v>
      </c>
      <c r="S4857" s="67">
        <v>2273250000</v>
      </c>
      <c r="T4857" s="67">
        <v>2258270000</v>
      </c>
      <c r="U4857" s="67">
        <v>2243410000</v>
      </c>
      <c r="V4857" s="67">
        <v>2228670000</v>
      </c>
      <c r="W4857" s="67">
        <v>2214050000</v>
      </c>
      <c r="X4857" s="67">
        <v>2199540000</v>
      </c>
      <c r="Y4857" s="67">
        <v>2185150000</v>
      </c>
      <c r="Z4857" s="67">
        <v>2170880000</v>
      </c>
      <c r="AA4857" s="67">
        <v>2156720000</v>
      </c>
      <c r="AB4857" s="67">
        <v>2142670000</v>
      </c>
      <c r="AC4857" s="67">
        <v>2128740000</v>
      </c>
      <c r="AD4857" s="67">
        <v>2114910000</v>
      </c>
      <c r="AE4857" s="67">
        <v>2101200000</v>
      </c>
      <c r="AF4857" s="67">
        <v>2087600000</v>
      </c>
      <c r="AG4857" s="67">
        <v>2074110000</v>
      </c>
      <c r="AH4857" s="67">
        <v>2060720000</v>
      </c>
      <c r="AI4857" s="67">
        <v>2047440000</v>
      </c>
    </row>
    <row r="4858" spans="1:35" hidden="1" x14ac:dyDescent="0.25">
      <c r="A4858" s="67">
        <v>9089</v>
      </c>
      <c r="B4858" s="67" t="s">
        <v>521</v>
      </c>
      <c r="C4858" s="67" t="s">
        <v>409</v>
      </c>
      <c r="D4858" s="67" t="s">
        <v>323</v>
      </c>
      <c r="E4858" s="67">
        <v>4138230000</v>
      </c>
      <c r="F4858" s="67">
        <v>4161580000</v>
      </c>
      <c r="G4858" s="67">
        <v>4184090000</v>
      </c>
      <c r="H4858" s="67">
        <v>4205740000</v>
      </c>
      <c r="I4858" s="67">
        <v>4226500000</v>
      </c>
      <c r="J4858" s="67">
        <v>4246370000</v>
      </c>
      <c r="K4858" s="67">
        <v>4265330000</v>
      </c>
      <c r="L4858" s="67">
        <v>4283350000</v>
      </c>
      <c r="M4858" s="67">
        <v>4301470000</v>
      </c>
      <c r="N4858" s="67">
        <v>4319670000</v>
      </c>
      <c r="O4858" s="67">
        <v>4337970000</v>
      </c>
      <c r="P4858" s="67">
        <v>4356360000</v>
      </c>
      <c r="Q4858" s="67">
        <v>4374840000</v>
      </c>
      <c r="R4858" s="67">
        <v>4393410000</v>
      </c>
      <c r="S4858" s="67">
        <v>4412080000</v>
      </c>
      <c r="T4858" s="67">
        <v>4430840000</v>
      </c>
      <c r="U4858" s="67">
        <v>4449690000</v>
      </c>
      <c r="V4858" s="67">
        <v>4468640000</v>
      </c>
      <c r="W4858" s="67">
        <v>4487680000</v>
      </c>
      <c r="X4858" s="67">
        <v>4506810000</v>
      </c>
      <c r="Y4858" s="67">
        <v>4526050000</v>
      </c>
      <c r="Z4858" s="67">
        <v>4545370000</v>
      </c>
      <c r="AA4858" s="67">
        <v>4564800000</v>
      </c>
      <c r="AB4858" s="67">
        <v>4584320000</v>
      </c>
      <c r="AC4858" s="67">
        <v>4603940000</v>
      </c>
      <c r="AD4858" s="67">
        <v>4623660000</v>
      </c>
      <c r="AE4858" s="67">
        <v>4643480000</v>
      </c>
      <c r="AF4858" s="67">
        <v>4663390000</v>
      </c>
      <c r="AG4858" s="67">
        <v>4683410000</v>
      </c>
      <c r="AH4858" s="67">
        <v>4703520000</v>
      </c>
      <c r="AI4858" s="67">
        <v>4723740000</v>
      </c>
    </row>
    <row r="4859" spans="1:35" hidden="1" x14ac:dyDescent="0.25">
      <c r="A4859" s="67">
        <v>9090</v>
      </c>
      <c r="B4859" s="67" t="s">
        <v>521</v>
      </c>
      <c r="C4859" s="67" t="s">
        <v>410</v>
      </c>
      <c r="D4859" s="67" t="s">
        <v>323</v>
      </c>
      <c r="E4859" s="67">
        <v>10415800000</v>
      </c>
      <c r="F4859" s="67">
        <v>10596200000</v>
      </c>
      <c r="G4859" s="67">
        <v>10763100000</v>
      </c>
      <c r="H4859" s="67">
        <v>10915700000</v>
      </c>
      <c r="I4859" s="67">
        <v>11053000000</v>
      </c>
      <c r="J4859" s="67">
        <v>11174400000</v>
      </c>
      <c r="K4859" s="67">
        <v>11279200000</v>
      </c>
      <c r="L4859" s="67">
        <v>11366700000</v>
      </c>
      <c r="M4859" s="67">
        <v>11454900000</v>
      </c>
      <c r="N4859" s="67">
        <v>11544000000</v>
      </c>
      <c r="O4859" s="67">
        <v>11633800000</v>
      </c>
      <c r="P4859" s="67">
        <v>11724500000</v>
      </c>
      <c r="Q4859" s="67">
        <v>11816000000</v>
      </c>
      <c r="R4859" s="67">
        <v>11908300000</v>
      </c>
      <c r="S4859" s="67">
        <v>12001400000</v>
      </c>
      <c r="T4859" s="67">
        <v>12095400000</v>
      </c>
      <c r="U4859" s="67">
        <v>12190200000</v>
      </c>
      <c r="V4859" s="67">
        <v>12285900000</v>
      </c>
      <c r="W4859" s="67">
        <v>12382400000</v>
      </c>
      <c r="X4859" s="67">
        <v>12479900000</v>
      </c>
      <c r="Y4859" s="67">
        <v>12578100000</v>
      </c>
      <c r="Z4859" s="67">
        <v>12677300000</v>
      </c>
      <c r="AA4859" s="67">
        <v>12777400000</v>
      </c>
      <c r="AB4859" s="67">
        <v>12878300000</v>
      </c>
      <c r="AC4859" s="67">
        <v>12980200000</v>
      </c>
      <c r="AD4859" s="67">
        <v>13083000000</v>
      </c>
      <c r="AE4859" s="67">
        <v>13186700000</v>
      </c>
      <c r="AF4859" s="67">
        <v>13291300000</v>
      </c>
      <c r="AG4859" s="67">
        <v>13396900000</v>
      </c>
      <c r="AH4859" s="67">
        <v>13503500000</v>
      </c>
      <c r="AI4859" s="67">
        <v>13610900000</v>
      </c>
    </row>
    <row r="4860" spans="1:35" hidden="1" x14ac:dyDescent="0.25">
      <c r="A4860" s="67">
        <v>9091</v>
      </c>
      <c r="B4860" s="67" t="s">
        <v>521</v>
      </c>
      <c r="C4860" s="67" t="s">
        <v>411</v>
      </c>
      <c r="D4860" s="67" t="s">
        <v>323</v>
      </c>
      <c r="E4860" s="67">
        <v>771513000</v>
      </c>
      <c r="F4860" s="67">
        <v>770963000</v>
      </c>
      <c r="G4860" s="67">
        <v>772430000</v>
      </c>
      <c r="H4860" s="67">
        <v>775924000</v>
      </c>
      <c r="I4860" s="67">
        <v>781470000</v>
      </c>
      <c r="J4860" s="67">
        <v>789114000</v>
      </c>
      <c r="K4860" s="67">
        <v>798923000</v>
      </c>
      <c r="L4860" s="67">
        <v>810984000</v>
      </c>
      <c r="M4860" s="67">
        <v>823261000</v>
      </c>
      <c r="N4860" s="67">
        <v>835760000</v>
      </c>
      <c r="O4860" s="67">
        <v>848483000</v>
      </c>
      <c r="P4860" s="67">
        <v>861436000</v>
      </c>
      <c r="Q4860" s="67">
        <v>874622000</v>
      </c>
      <c r="R4860" s="67">
        <v>888045000</v>
      </c>
      <c r="S4860" s="67">
        <v>901709000</v>
      </c>
      <c r="T4860" s="67">
        <v>915620000</v>
      </c>
      <c r="U4860" s="67">
        <v>929781000</v>
      </c>
      <c r="V4860" s="67">
        <v>944197000</v>
      </c>
      <c r="W4860" s="67">
        <v>958872000</v>
      </c>
      <c r="X4860" s="67">
        <v>973812000</v>
      </c>
      <c r="Y4860" s="67">
        <v>989021000</v>
      </c>
      <c r="Z4860" s="67">
        <v>1004500000</v>
      </c>
      <c r="AA4860" s="67">
        <v>1020260000</v>
      </c>
      <c r="AB4860" s="67">
        <v>1036310000</v>
      </c>
      <c r="AC4860" s="67">
        <v>1052640000</v>
      </c>
      <c r="AD4860" s="67">
        <v>1069270000</v>
      </c>
      <c r="AE4860" s="67">
        <v>1086200000</v>
      </c>
      <c r="AF4860" s="67">
        <v>1103430000</v>
      </c>
      <c r="AG4860" s="67">
        <v>1120970000</v>
      </c>
      <c r="AH4860" s="67">
        <v>1138830000</v>
      </c>
      <c r="AI4860" s="67">
        <v>1157010000</v>
      </c>
    </row>
    <row r="4861" spans="1:35" hidden="1" x14ac:dyDescent="0.25">
      <c r="A4861" s="67">
        <v>9092</v>
      </c>
      <c r="B4861" s="67" t="s">
        <v>521</v>
      </c>
      <c r="C4861" s="67" t="s">
        <v>412</v>
      </c>
      <c r="D4861" s="67" t="s">
        <v>323</v>
      </c>
      <c r="E4861" s="67">
        <v>2461770000</v>
      </c>
      <c r="F4861" s="67">
        <v>2497840000</v>
      </c>
      <c r="G4861" s="67">
        <v>2533010000</v>
      </c>
      <c r="H4861" s="67">
        <v>2567230000</v>
      </c>
      <c r="I4861" s="67">
        <v>2600420000</v>
      </c>
      <c r="J4861" s="67">
        <v>2632530000</v>
      </c>
      <c r="K4861" s="67">
        <v>2663480000</v>
      </c>
      <c r="L4861" s="67">
        <v>2693230000</v>
      </c>
      <c r="M4861" s="67">
        <v>2723370000</v>
      </c>
      <c r="N4861" s="67">
        <v>2753890000</v>
      </c>
      <c r="O4861" s="67">
        <v>2784820000</v>
      </c>
      <c r="P4861" s="67">
        <v>2816140000</v>
      </c>
      <c r="Q4861" s="67">
        <v>2847870000</v>
      </c>
      <c r="R4861" s="67">
        <v>2880020000</v>
      </c>
      <c r="S4861" s="67">
        <v>2912580000</v>
      </c>
      <c r="T4861" s="67">
        <v>2945570000</v>
      </c>
      <c r="U4861" s="67">
        <v>2978980000</v>
      </c>
      <c r="V4861" s="67">
        <v>3012830000</v>
      </c>
      <c r="W4861" s="67">
        <v>3047120000</v>
      </c>
      <c r="X4861" s="67">
        <v>3081850000</v>
      </c>
      <c r="Y4861" s="67">
        <v>3117040000</v>
      </c>
      <c r="Z4861" s="67">
        <v>3152680000</v>
      </c>
      <c r="AA4861" s="67">
        <v>3188790000</v>
      </c>
      <c r="AB4861" s="67">
        <v>3225370000</v>
      </c>
      <c r="AC4861" s="67">
        <v>3262420000</v>
      </c>
      <c r="AD4861" s="67">
        <v>3299950000</v>
      </c>
      <c r="AE4861" s="67">
        <v>3337970000</v>
      </c>
      <c r="AF4861" s="67">
        <v>3376490000</v>
      </c>
      <c r="AG4861" s="67">
        <v>3415510000</v>
      </c>
      <c r="AH4861" s="67">
        <v>3455030000</v>
      </c>
      <c r="AI4861" s="67">
        <v>3495070000</v>
      </c>
    </row>
    <row r="4862" spans="1:35" hidden="1" x14ac:dyDescent="0.25">
      <c r="A4862" s="67">
        <v>9093</v>
      </c>
      <c r="B4862" s="67" t="s">
        <v>521</v>
      </c>
      <c r="C4862" s="67" t="s">
        <v>413</v>
      </c>
      <c r="D4862" s="67" t="s">
        <v>323</v>
      </c>
      <c r="E4862" s="67">
        <v>329167000</v>
      </c>
      <c r="F4862" s="67">
        <v>339267000</v>
      </c>
      <c r="G4862" s="67">
        <v>347542000</v>
      </c>
      <c r="H4862" s="67">
        <v>353804000</v>
      </c>
      <c r="I4862" s="67">
        <v>357904000</v>
      </c>
      <c r="J4862" s="67">
        <v>359735000</v>
      </c>
      <c r="K4862" s="67">
        <v>359241000</v>
      </c>
      <c r="L4862" s="67">
        <v>356415000</v>
      </c>
      <c r="M4862" s="67">
        <v>353614000</v>
      </c>
      <c r="N4862" s="67">
        <v>350839000</v>
      </c>
      <c r="O4862" s="67">
        <v>348088000</v>
      </c>
      <c r="P4862" s="67">
        <v>345363000</v>
      </c>
      <c r="Q4862" s="67">
        <v>342661000</v>
      </c>
      <c r="R4862" s="67">
        <v>339984000</v>
      </c>
      <c r="S4862" s="67">
        <v>337332000</v>
      </c>
      <c r="T4862" s="67">
        <v>334703000</v>
      </c>
      <c r="U4862" s="67">
        <v>332097000</v>
      </c>
      <c r="V4862" s="67">
        <v>329516000</v>
      </c>
      <c r="W4862" s="67">
        <v>326957000</v>
      </c>
      <c r="X4862" s="67">
        <v>324421000</v>
      </c>
      <c r="Y4862" s="67">
        <v>321909000</v>
      </c>
      <c r="Z4862" s="67">
        <v>319418000</v>
      </c>
      <c r="AA4862" s="67">
        <v>316951000</v>
      </c>
      <c r="AB4862" s="67">
        <v>314505000</v>
      </c>
      <c r="AC4862" s="67">
        <v>312082000</v>
      </c>
      <c r="AD4862" s="67">
        <v>309680000</v>
      </c>
      <c r="AE4862" s="67">
        <v>307300000</v>
      </c>
      <c r="AF4862" s="67">
        <v>304941000</v>
      </c>
      <c r="AG4862" s="67">
        <v>302604000</v>
      </c>
      <c r="AH4862" s="67">
        <v>300287000</v>
      </c>
      <c r="AI4862" s="67">
        <v>297992000</v>
      </c>
    </row>
    <row r="4863" spans="1:35" hidden="1" x14ac:dyDescent="0.25">
      <c r="A4863" s="67">
        <v>9094</v>
      </c>
      <c r="B4863" s="67" t="s">
        <v>521</v>
      </c>
      <c r="C4863" s="67" t="s">
        <v>414</v>
      </c>
      <c r="D4863" s="67" t="s">
        <v>323</v>
      </c>
      <c r="E4863" s="67">
        <v>2306690000</v>
      </c>
      <c r="F4863" s="67">
        <v>2344960000</v>
      </c>
      <c r="G4863" s="67">
        <v>2380800000</v>
      </c>
      <c r="H4863" s="67">
        <v>2414060000</v>
      </c>
      <c r="I4863" s="67">
        <v>2444580000</v>
      </c>
      <c r="J4863" s="67">
        <v>2472220000</v>
      </c>
      <c r="K4863" s="67">
        <v>2496840000</v>
      </c>
      <c r="L4863" s="67">
        <v>2518340000</v>
      </c>
      <c r="M4863" s="67">
        <v>2540050000</v>
      </c>
      <c r="N4863" s="67">
        <v>2561980000</v>
      </c>
      <c r="O4863" s="67">
        <v>2584130000</v>
      </c>
      <c r="P4863" s="67">
        <v>2606500000</v>
      </c>
      <c r="Q4863" s="67">
        <v>2629100000</v>
      </c>
      <c r="R4863" s="67">
        <v>2651920000</v>
      </c>
      <c r="S4863" s="67">
        <v>2674970000</v>
      </c>
      <c r="T4863" s="67">
        <v>2698250000</v>
      </c>
      <c r="U4863" s="67">
        <v>2721760000</v>
      </c>
      <c r="V4863" s="67">
        <v>2745510000</v>
      </c>
      <c r="W4863" s="67">
        <v>2769490000</v>
      </c>
      <c r="X4863" s="67">
        <v>2793720000</v>
      </c>
      <c r="Y4863" s="67">
        <v>2818180000</v>
      </c>
      <c r="Z4863" s="67">
        <v>2842890000</v>
      </c>
      <c r="AA4863" s="67">
        <v>2867850000</v>
      </c>
      <c r="AB4863" s="67">
        <v>2893060000</v>
      </c>
      <c r="AC4863" s="67">
        <v>2918520000</v>
      </c>
      <c r="AD4863" s="67">
        <v>2944240000</v>
      </c>
      <c r="AE4863" s="67">
        <v>2970210000</v>
      </c>
      <c r="AF4863" s="67">
        <v>2996440000</v>
      </c>
      <c r="AG4863" s="67">
        <v>3022930000</v>
      </c>
      <c r="AH4863" s="67">
        <v>3049690000</v>
      </c>
      <c r="AI4863" s="67">
        <v>3076720000</v>
      </c>
    </row>
    <row r="4864" spans="1:35" hidden="1" x14ac:dyDescent="0.25">
      <c r="A4864" s="67">
        <v>9095</v>
      </c>
      <c r="B4864" s="67" t="s">
        <v>521</v>
      </c>
      <c r="C4864" s="67" t="s">
        <v>415</v>
      </c>
      <c r="D4864" s="67" t="s">
        <v>323</v>
      </c>
      <c r="E4864" s="67">
        <v>920684000</v>
      </c>
      <c r="F4864" s="67">
        <v>932166000</v>
      </c>
      <c r="G4864" s="67">
        <v>941216000</v>
      </c>
      <c r="H4864" s="67">
        <v>947737000</v>
      </c>
      <c r="I4864" s="67">
        <v>951659000</v>
      </c>
      <c r="J4864" s="67">
        <v>952934000</v>
      </c>
      <c r="K4864" s="67">
        <v>951541000</v>
      </c>
      <c r="L4864" s="67">
        <v>947485000</v>
      </c>
      <c r="M4864" s="67">
        <v>943449000</v>
      </c>
      <c r="N4864" s="67">
        <v>939433000</v>
      </c>
      <c r="O4864" s="67">
        <v>935438000</v>
      </c>
      <c r="P4864" s="67">
        <v>931462000</v>
      </c>
      <c r="Q4864" s="67">
        <v>927507000</v>
      </c>
      <c r="R4864" s="67">
        <v>923571000</v>
      </c>
      <c r="S4864" s="67">
        <v>919654000</v>
      </c>
      <c r="T4864" s="67">
        <v>915758000</v>
      </c>
      <c r="U4864" s="67">
        <v>911881000</v>
      </c>
      <c r="V4864" s="67">
        <v>908023000</v>
      </c>
      <c r="W4864" s="67">
        <v>904184000</v>
      </c>
      <c r="X4864" s="67">
        <v>900365000</v>
      </c>
      <c r="Y4864" s="67">
        <v>896565000</v>
      </c>
      <c r="Z4864" s="67">
        <v>892784000</v>
      </c>
      <c r="AA4864" s="67">
        <v>889021000</v>
      </c>
      <c r="AB4864" s="67">
        <v>885278000</v>
      </c>
      <c r="AC4864" s="67">
        <v>881553000</v>
      </c>
      <c r="AD4864" s="67">
        <v>877847000</v>
      </c>
      <c r="AE4864" s="67">
        <v>874159000</v>
      </c>
      <c r="AF4864" s="67">
        <v>870490000</v>
      </c>
      <c r="AG4864" s="67">
        <v>866839000</v>
      </c>
      <c r="AH4864" s="67">
        <v>863207000</v>
      </c>
      <c r="AI4864" s="67">
        <v>859592000</v>
      </c>
    </row>
    <row r="4865" spans="1:35" hidden="1" x14ac:dyDescent="0.25">
      <c r="A4865" s="67">
        <v>9096</v>
      </c>
      <c r="B4865" s="67" t="s">
        <v>521</v>
      </c>
      <c r="C4865" s="67" t="s">
        <v>416</v>
      </c>
      <c r="D4865" s="67" t="s">
        <v>323</v>
      </c>
      <c r="E4865" s="67">
        <v>568513000</v>
      </c>
      <c r="F4865" s="67">
        <v>577278000</v>
      </c>
      <c r="G4865" s="67">
        <v>585370000</v>
      </c>
      <c r="H4865" s="67">
        <v>592749000</v>
      </c>
      <c r="I4865" s="67">
        <v>599379000</v>
      </c>
      <c r="J4865" s="67">
        <v>605226000</v>
      </c>
      <c r="K4865" s="67">
        <v>610259000</v>
      </c>
      <c r="L4865" s="67">
        <v>614454000</v>
      </c>
      <c r="M4865" s="67">
        <v>618681000</v>
      </c>
      <c r="N4865" s="67">
        <v>622943000</v>
      </c>
      <c r="O4865" s="67">
        <v>627239000</v>
      </c>
      <c r="P4865" s="67">
        <v>631569000</v>
      </c>
      <c r="Q4865" s="67">
        <v>635933000</v>
      </c>
      <c r="R4865" s="67">
        <v>640333000</v>
      </c>
      <c r="S4865" s="67">
        <v>644768000</v>
      </c>
      <c r="T4865" s="67">
        <v>649238000</v>
      </c>
      <c r="U4865" s="67">
        <v>653744000</v>
      </c>
      <c r="V4865" s="67">
        <v>658286000</v>
      </c>
      <c r="W4865" s="67">
        <v>662865000</v>
      </c>
      <c r="X4865" s="67">
        <v>667480000</v>
      </c>
      <c r="Y4865" s="67">
        <v>672132000</v>
      </c>
      <c r="Z4865" s="67">
        <v>676821000</v>
      </c>
      <c r="AA4865" s="67">
        <v>681548000</v>
      </c>
      <c r="AB4865" s="67">
        <v>686312000</v>
      </c>
      <c r="AC4865" s="67">
        <v>691115000</v>
      </c>
      <c r="AD4865" s="67">
        <v>695956000</v>
      </c>
      <c r="AE4865" s="67">
        <v>700836000</v>
      </c>
      <c r="AF4865" s="67">
        <v>705755000</v>
      </c>
      <c r="AG4865" s="67">
        <v>710713000</v>
      </c>
      <c r="AH4865" s="67">
        <v>715711000</v>
      </c>
      <c r="AI4865" s="67">
        <v>720749000</v>
      </c>
    </row>
    <row r="4866" spans="1:35" hidden="1" x14ac:dyDescent="0.25">
      <c r="A4866" s="67">
        <v>9097</v>
      </c>
      <c r="B4866" s="67" t="s">
        <v>521</v>
      </c>
      <c r="C4866" s="67" t="s">
        <v>417</v>
      </c>
      <c r="D4866" s="67" t="s">
        <v>323</v>
      </c>
      <c r="E4866" s="67">
        <v>9352270000</v>
      </c>
      <c r="F4866" s="67">
        <v>9543770000</v>
      </c>
      <c r="G4866" s="67">
        <v>9715360000</v>
      </c>
      <c r="H4866" s="67">
        <v>9865520000</v>
      </c>
      <c r="I4866" s="67">
        <v>9992900000</v>
      </c>
      <c r="J4866" s="67">
        <v>10096300000</v>
      </c>
      <c r="K4866" s="67">
        <v>10174900000</v>
      </c>
      <c r="L4866" s="67">
        <v>10227700000</v>
      </c>
      <c r="M4866" s="67">
        <v>10280800000</v>
      </c>
      <c r="N4866" s="67">
        <v>10334200000</v>
      </c>
      <c r="O4866" s="67">
        <v>10388000000</v>
      </c>
      <c r="P4866" s="67">
        <v>10442100000</v>
      </c>
      <c r="Q4866" s="67">
        <v>10496500000</v>
      </c>
      <c r="R4866" s="67">
        <v>10551200000</v>
      </c>
      <c r="S4866" s="67">
        <v>10606300000</v>
      </c>
      <c r="T4866" s="67">
        <v>10661700000</v>
      </c>
      <c r="U4866" s="67">
        <v>10717400000</v>
      </c>
      <c r="V4866" s="67">
        <v>10773500000</v>
      </c>
      <c r="W4866" s="67">
        <v>10829900000</v>
      </c>
      <c r="X4866" s="67">
        <v>10886700000</v>
      </c>
      <c r="Y4866" s="67">
        <v>10943700000</v>
      </c>
      <c r="Z4866" s="67">
        <v>11001200000</v>
      </c>
      <c r="AA4866" s="67">
        <v>11058900000</v>
      </c>
      <c r="AB4866" s="67">
        <v>11117000000</v>
      </c>
      <c r="AC4866" s="67">
        <v>11175500000</v>
      </c>
      <c r="AD4866" s="67">
        <v>11234300000</v>
      </c>
      <c r="AE4866" s="67">
        <v>11293500000</v>
      </c>
      <c r="AF4866" s="67">
        <v>11353000000</v>
      </c>
      <c r="AG4866" s="67">
        <v>11412900000</v>
      </c>
      <c r="AH4866" s="67">
        <v>11473100000</v>
      </c>
      <c r="AI4866" s="67">
        <v>11533700000</v>
      </c>
    </row>
    <row r="4867" spans="1:35" hidden="1" x14ac:dyDescent="0.25">
      <c r="A4867" s="67">
        <v>9098</v>
      </c>
      <c r="B4867" s="67" t="s">
        <v>521</v>
      </c>
      <c r="C4867" s="67" t="s">
        <v>418</v>
      </c>
      <c r="D4867" s="67" t="s">
        <v>323</v>
      </c>
      <c r="E4867" s="67">
        <v>13624500000</v>
      </c>
      <c r="F4867" s="67">
        <v>13849000000</v>
      </c>
      <c r="G4867" s="67">
        <v>14082900000</v>
      </c>
      <c r="H4867" s="67">
        <v>14326700000</v>
      </c>
      <c r="I4867" s="67">
        <v>14580600000</v>
      </c>
      <c r="J4867" s="67">
        <v>14845200000</v>
      </c>
      <c r="K4867" s="67">
        <v>15120800000</v>
      </c>
      <c r="L4867" s="67">
        <v>15407900000</v>
      </c>
      <c r="M4867" s="67">
        <v>15701400000</v>
      </c>
      <c r="N4867" s="67">
        <v>16001400000</v>
      </c>
      <c r="O4867" s="67">
        <v>16307900000</v>
      </c>
      <c r="P4867" s="67">
        <v>16621200000</v>
      </c>
      <c r="Q4867" s="67">
        <v>16941300000</v>
      </c>
      <c r="R4867" s="67">
        <v>17268600000</v>
      </c>
      <c r="S4867" s="67">
        <v>17603000000</v>
      </c>
      <c r="T4867" s="67">
        <v>17944700000</v>
      </c>
      <c r="U4867" s="67">
        <v>18294000000</v>
      </c>
      <c r="V4867" s="67">
        <v>18651000000</v>
      </c>
      <c r="W4867" s="67">
        <v>19015800000</v>
      </c>
      <c r="X4867" s="67">
        <v>19388700000</v>
      </c>
      <c r="Y4867" s="67">
        <v>19769700000</v>
      </c>
      <c r="Z4867" s="67">
        <v>20159200000</v>
      </c>
      <c r="AA4867" s="67">
        <v>20557200000</v>
      </c>
      <c r="AB4867" s="67">
        <v>20964000000</v>
      </c>
      <c r="AC4867" s="67">
        <v>21379700000</v>
      </c>
      <c r="AD4867" s="67">
        <v>21804500000</v>
      </c>
      <c r="AE4867" s="67">
        <v>22238700000</v>
      </c>
      <c r="AF4867" s="67">
        <v>22682500000</v>
      </c>
      <c r="AG4867" s="67">
        <v>23136000000</v>
      </c>
      <c r="AH4867" s="67">
        <v>23599500000</v>
      </c>
      <c r="AI4867" s="67">
        <v>24073200000</v>
      </c>
    </row>
    <row r="4868" spans="1:35" hidden="1" x14ac:dyDescent="0.25">
      <c r="A4868" s="67">
        <v>9099</v>
      </c>
      <c r="B4868" s="67" t="s">
        <v>521</v>
      </c>
      <c r="C4868" s="67" t="s">
        <v>419</v>
      </c>
      <c r="D4868" s="67" t="s">
        <v>323</v>
      </c>
      <c r="E4868" s="67">
        <v>1893390000</v>
      </c>
      <c r="F4868" s="67">
        <v>1929980000</v>
      </c>
      <c r="G4868" s="67">
        <v>1966930000</v>
      </c>
      <c r="H4868" s="67">
        <v>2004220000</v>
      </c>
      <c r="I4868" s="67">
        <v>2041850000</v>
      </c>
      <c r="J4868" s="67">
        <v>2079800000</v>
      </c>
      <c r="K4868" s="67">
        <v>2118050000</v>
      </c>
      <c r="L4868" s="67">
        <v>2156600000</v>
      </c>
      <c r="M4868" s="67">
        <v>2195950000</v>
      </c>
      <c r="N4868" s="67">
        <v>2236130000</v>
      </c>
      <c r="O4868" s="67">
        <v>2277150000</v>
      </c>
      <c r="P4868" s="67">
        <v>2319040000</v>
      </c>
      <c r="Q4868" s="67">
        <v>2361800000</v>
      </c>
      <c r="R4868" s="67">
        <v>2405470000</v>
      </c>
      <c r="S4868" s="67">
        <v>2450040000</v>
      </c>
      <c r="T4868" s="67">
        <v>2495560000</v>
      </c>
      <c r="U4868" s="67">
        <v>2542030000</v>
      </c>
      <c r="V4868" s="67">
        <v>2589480000</v>
      </c>
      <c r="W4868" s="67">
        <v>2637920000</v>
      </c>
      <c r="X4868" s="67">
        <v>2687380000</v>
      </c>
      <c r="Y4868" s="67">
        <v>2737880000</v>
      </c>
      <c r="Z4868" s="67">
        <v>2789440000</v>
      </c>
      <c r="AA4868" s="67">
        <v>2842090000</v>
      </c>
      <c r="AB4868" s="67">
        <v>2895830000</v>
      </c>
      <c r="AC4868" s="67">
        <v>2950710000</v>
      </c>
      <c r="AD4868" s="67">
        <v>3006740000</v>
      </c>
      <c r="AE4868" s="67">
        <v>3063950000</v>
      </c>
      <c r="AF4868" s="67">
        <v>3122360000</v>
      </c>
      <c r="AG4868" s="67">
        <v>3181990000</v>
      </c>
      <c r="AH4868" s="67">
        <v>3242880000</v>
      </c>
      <c r="AI4868" s="67">
        <v>3305040000</v>
      </c>
    </row>
    <row r="4869" spans="1:35" hidden="1" x14ac:dyDescent="0.25">
      <c r="A4869" s="67">
        <v>9100</v>
      </c>
      <c r="B4869" s="67" t="s">
        <v>521</v>
      </c>
      <c r="C4869" s="67" t="s">
        <v>420</v>
      </c>
      <c r="D4869" s="67" t="s">
        <v>323</v>
      </c>
      <c r="E4869" s="67">
        <v>9334780000</v>
      </c>
      <c r="F4869" s="67">
        <v>9519970000</v>
      </c>
      <c r="G4869" s="67">
        <v>9695510000</v>
      </c>
      <c r="H4869" s="67">
        <v>9860600000</v>
      </c>
      <c r="I4869" s="67">
        <v>10014400000</v>
      </c>
      <c r="J4869" s="67">
        <v>10156200000</v>
      </c>
      <c r="K4869" s="67">
        <v>10285400000</v>
      </c>
      <c r="L4869" s="67">
        <v>10401100000</v>
      </c>
      <c r="M4869" s="67">
        <v>10518300000</v>
      </c>
      <c r="N4869" s="67">
        <v>10637100000</v>
      </c>
      <c r="O4869" s="67">
        <v>10757400000</v>
      </c>
      <c r="P4869" s="67">
        <v>10879300000</v>
      </c>
      <c r="Q4869" s="67">
        <v>11002800000</v>
      </c>
      <c r="R4869" s="67">
        <v>11127900000</v>
      </c>
      <c r="S4869" s="67">
        <v>11254600000</v>
      </c>
      <c r="T4869" s="67">
        <v>11382900000</v>
      </c>
      <c r="U4869" s="67">
        <v>11512900000</v>
      </c>
      <c r="V4869" s="67">
        <v>11644600000</v>
      </c>
      <c r="W4869" s="67">
        <v>11778000000</v>
      </c>
      <c r="X4869" s="67">
        <v>11913200000</v>
      </c>
      <c r="Y4869" s="67">
        <v>12050100000</v>
      </c>
      <c r="Z4869" s="67">
        <v>12188800000</v>
      </c>
      <c r="AA4869" s="67">
        <v>12329300000</v>
      </c>
      <c r="AB4869" s="67">
        <v>12471600000</v>
      </c>
      <c r="AC4869" s="67">
        <v>12615700000</v>
      </c>
      <c r="AD4869" s="67">
        <v>12761800000</v>
      </c>
      <c r="AE4869" s="67">
        <v>12909700000</v>
      </c>
      <c r="AF4869" s="67">
        <v>13059600000</v>
      </c>
      <c r="AG4869" s="67">
        <v>13211400000</v>
      </c>
      <c r="AH4869" s="67">
        <v>13365200000</v>
      </c>
      <c r="AI4869" s="67">
        <v>13521000000</v>
      </c>
    </row>
    <row r="4870" spans="1:35" hidden="1" x14ac:dyDescent="0.25">
      <c r="A4870" s="67">
        <v>9101</v>
      </c>
      <c r="B4870" s="67" t="s">
        <v>521</v>
      </c>
      <c r="C4870" s="67" t="s">
        <v>421</v>
      </c>
      <c r="D4870" s="67" t="s">
        <v>323</v>
      </c>
      <c r="E4870" s="67">
        <v>3864540000</v>
      </c>
      <c r="F4870" s="67">
        <v>4083960000</v>
      </c>
      <c r="G4870" s="67">
        <v>4284650000</v>
      </c>
      <c r="H4870" s="67">
        <v>4461750000</v>
      </c>
      <c r="I4870" s="67">
        <v>4610720000</v>
      </c>
      <c r="J4870" s="67">
        <v>4727540000</v>
      </c>
      <c r="K4870" s="67">
        <v>4808900000</v>
      </c>
      <c r="L4870" s="67">
        <v>4852310000</v>
      </c>
      <c r="M4870" s="67">
        <v>4896150000</v>
      </c>
      <c r="N4870" s="67">
        <v>4940440000</v>
      </c>
      <c r="O4870" s="67">
        <v>4985160000</v>
      </c>
      <c r="P4870" s="67">
        <v>5030330000</v>
      </c>
      <c r="Q4870" s="67">
        <v>5075960000</v>
      </c>
      <c r="R4870" s="67">
        <v>5122040000</v>
      </c>
      <c r="S4870" s="67">
        <v>5168580000</v>
      </c>
      <c r="T4870" s="67">
        <v>5215580000</v>
      </c>
      <c r="U4870" s="67">
        <v>5263060000</v>
      </c>
      <c r="V4870" s="67">
        <v>5311010000</v>
      </c>
      <c r="W4870" s="67">
        <v>5359440000</v>
      </c>
      <c r="X4870" s="67">
        <v>5408360000</v>
      </c>
      <c r="Y4870" s="67">
        <v>5457760000</v>
      </c>
      <c r="Z4870" s="67">
        <v>5507660000</v>
      </c>
      <c r="AA4870" s="67">
        <v>5558060000</v>
      </c>
      <c r="AB4870" s="67">
        <v>5608960000</v>
      </c>
      <c r="AC4870" s="67">
        <v>5660370000</v>
      </c>
      <c r="AD4870" s="67">
        <v>5712290000</v>
      </c>
      <c r="AE4870" s="67">
        <v>5764730000</v>
      </c>
      <c r="AF4870" s="67">
        <v>5817700000</v>
      </c>
      <c r="AG4870" s="67">
        <v>5871200000</v>
      </c>
      <c r="AH4870" s="67">
        <v>5925230000</v>
      </c>
      <c r="AI4870" s="67">
        <v>5979800000</v>
      </c>
    </row>
    <row r="4871" spans="1:35" hidden="1" x14ac:dyDescent="0.25">
      <c r="A4871" s="67">
        <v>9102</v>
      </c>
      <c r="B4871" s="67" t="s">
        <v>521</v>
      </c>
      <c r="C4871" s="67" t="s">
        <v>422</v>
      </c>
      <c r="D4871" s="67" t="s">
        <v>323</v>
      </c>
      <c r="E4871" s="67">
        <v>6517760000</v>
      </c>
      <c r="F4871" s="67">
        <v>6610390000</v>
      </c>
      <c r="G4871" s="67">
        <v>6698240000</v>
      </c>
      <c r="H4871" s="67">
        <v>6781030000</v>
      </c>
      <c r="I4871" s="67">
        <v>6858490000</v>
      </c>
      <c r="J4871" s="67">
        <v>6930370000</v>
      </c>
      <c r="K4871" s="67">
        <v>6996430000</v>
      </c>
      <c r="L4871" s="67">
        <v>7056450000</v>
      </c>
      <c r="M4871" s="67">
        <v>7117080000</v>
      </c>
      <c r="N4871" s="67">
        <v>7178310000</v>
      </c>
      <c r="O4871" s="67">
        <v>7240160000</v>
      </c>
      <c r="P4871" s="67">
        <v>7302620000</v>
      </c>
      <c r="Q4871" s="67">
        <v>7365710000</v>
      </c>
      <c r="R4871" s="67">
        <v>7429430000</v>
      </c>
      <c r="S4871" s="67">
        <v>7493780000</v>
      </c>
      <c r="T4871" s="67">
        <v>7558780000</v>
      </c>
      <c r="U4871" s="67">
        <v>7624430000</v>
      </c>
      <c r="V4871" s="67">
        <v>7690740000</v>
      </c>
      <c r="W4871" s="67">
        <v>7757710000</v>
      </c>
      <c r="X4871" s="67">
        <v>7825350000</v>
      </c>
      <c r="Y4871" s="67">
        <v>7893660000</v>
      </c>
      <c r="Z4871" s="67">
        <v>7962660000</v>
      </c>
      <c r="AA4871" s="67">
        <v>8032350000</v>
      </c>
      <c r="AB4871" s="67">
        <v>8102730000</v>
      </c>
      <c r="AC4871" s="67">
        <v>8173820000</v>
      </c>
      <c r="AD4871" s="67">
        <v>8245620000</v>
      </c>
      <c r="AE4871" s="67">
        <v>8318140000</v>
      </c>
      <c r="AF4871" s="67">
        <v>8391380000</v>
      </c>
      <c r="AG4871" s="67">
        <v>8465360000</v>
      </c>
      <c r="AH4871" s="67">
        <v>8540080000</v>
      </c>
      <c r="AI4871" s="67">
        <v>8615540000</v>
      </c>
    </row>
    <row r="4872" spans="1:35" hidden="1" x14ac:dyDescent="0.25">
      <c r="A4872" s="67">
        <v>9103</v>
      </c>
      <c r="B4872" s="67" t="s">
        <v>521</v>
      </c>
      <c r="C4872" s="67" t="s">
        <v>423</v>
      </c>
      <c r="D4872" s="67" t="s">
        <v>323</v>
      </c>
      <c r="E4872" s="67">
        <v>3220070000</v>
      </c>
      <c r="F4872" s="67">
        <v>3237870000</v>
      </c>
      <c r="G4872" s="67">
        <v>3256880000</v>
      </c>
      <c r="H4872" s="67">
        <v>3277130000</v>
      </c>
      <c r="I4872" s="67">
        <v>3298650000</v>
      </c>
      <c r="J4872" s="67">
        <v>3321450000</v>
      </c>
      <c r="K4872" s="67">
        <v>3345570000</v>
      </c>
      <c r="L4872" s="67">
        <v>3371040000</v>
      </c>
      <c r="M4872" s="67">
        <v>3396740000</v>
      </c>
      <c r="N4872" s="67">
        <v>3422670000</v>
      </c>
      <c r="O4872" s="67">
        <v>3448840000</v>
      </c>
      <c r="P4872" s="67">
        <v>3475240000</v>
      </c>
      <c r="Q4872" s="67">
        <v>3501870000</v>
      </c>
      <c r="R4872" s="67">
        <v>3528750000</v>
      </c>
      <c r="S4872" s="67">
        <v>3555870000</v>
      </c>
      <c r="T4872" s="67">
        <v>3583230000</v>
      </c>
      <c r="U4872" s="67">
        <v>3610840000</v>
      </c>
      <c r="V4872" s="67">
        <v>3638700000</v>
      </c>
      <c r="W4872" s="67">
        <v>3666810000</v>
      </c>
      <c r="X4872" s="67">
        <v>3695170000</v>
      </c>
      <c r="Y4872" s="67">
        <v>3723780000</v>
      </c>
      <c r="Z4872" s="67">
        <v>3752660000</v>
      </c>
      <c r="AA4872" s="67">
        <v>3781790000</v>
      </c>
      <c r="AB4872" s="67">
        <v>3811190000</v>
      </c>
      <c r="AC4872" s="67">
        <v>3840850000</v>
      </c>
      <c r="AD4872" s="67">
        <v>3870770000</v>
      </c>
      <c r="AE4872" s="67">
        <v>3900970000</v>
      </c>
      <c r="AF4872" s="67">
        <v>3931440000</v>
      </c>
      <c r="AG4872" s="67">
        <v>3962180000</v>
      </c>
      <c r="AH4872" s="67">
        <v>3993200000</v>
      </c>
      <c r="AI4872" s="67">
        <v>4024500000</v>
      </c>
    </row>
    <row r="4873" spans="1:35" hidden="1" x14ac:dyDescent="0.25">
      <c r="A4873" s="67">
        <v>9104</v>
      </c>
      <c r="B4873" s="67" t="s">
        <v>521</v>
      </c>
      <c r="C4873" s="67" t="s">
        <v>424</v>
      </c>
      <c r="D4873" s="67" t="s">
        <v>323</v>
      </c>
      <c r="E4873" s="67">
        <v>7014070000</v>
      </c>
      <c r="F4873" s="67">
        <v>7053590000</v>
      </c>
      <c r="G4873" s="67">
        <v>7103530000</v>
      </c>
      <c r="H4873" s="67">
        <v>7164130000</v>
      </c>
      <c r="I4873" s="67">
        <v>7235690000</v>
      </c>
      <c r="J4873" s="67">
        <v>7318580000</v>
      </c>
      <c r="K4873" s="67">
        <v>7413190000</v>
      </c>
      <c r="L4873" s="67">
        <v>7520030000</v>
      </c>
      <c r="M4873" s="67">
        <v>7628690000</v>
      </c>
      <c r="N4873" s="67">
        <v>7739190000</v>
      </c>
      <c r="O4873" s="67">
        <v>7851570000</v>
      </c>
      <c r="P4873" s="67">
        <v>7965860000</v>
      </c>
      <c r="Q4873" s="67">
        <v>8082090000</v>
      </c>
      <c r="R4873" s="67">
        <v>8200300000</v>
      </c>
      <c r="S4873" s="67">
        <v>8320520000</v>
      </c>
      <c r="T4873" s="67">
        <v>8442790000</v>
      </c>
      <c r="U4873" s="67">
        <v>8567130000</v>
      </c>
      <c r="V4873" s="67">
        <v>8693580000</v>
      </c>
      <c r="W4873" s="67">
        <v>8822190000</v>
      </c>
      <c r="X4873" s="67">
        <v>8952980000</v>
      </c>
      <c r="Y4873" s="67">
        <v>9085990000</v>
      </c>
      <c r="Z4873" s="67">
        <v>9221270000</v>
      </c>
      <c r="AA4873" s="67">
        <v>9358850000</v>
      </c>
      <c r="AB4873" s="67">
        <v>9498760000</v>
      </c>
      <c r="AC4873" s="67">
        <v>9641050000</v>
      </c>
      <c r="AD4873" s="67">
        <v>9785770000</v>
      </c>
      <c r="AE4873" s="67">
        <v>9932940000</v>
      </c>
      <c r="AF4873" s="67">
        <v>10082600000</v>
      </c>
      <c r="AG4873" s="67">
        <v>10234800000</v>
      </c>
      <c r="AH4873" s="67">
        <v>10389600000</v>
      </c>
      <c r="AI4873" s="67">
        <v>10547100000</v>
      </c>
    </row>
    <row r="4874" spans="1:35" hidden="1" x14ac:dyDescent="0.25">
      <c r="A4874" s="67">
        <v>9105</v>
      </c>
      <c r="B4874" s="67" t="s">
        <v>521</v>
      </c>
      <c r="C4874" s="67" t="s">
        <v>425</v>
      </c>
      <c r="D4874" s="67" t="s">
        <v>323</v>
      </c>
      <c r="E4874" s="67">
        <v>3210450000</v>
      </c>
      <c r="F4874" s="67">
        <v>3218130000</v>
      </c>
      <c r="G4874" s="67">
        <v>3228140000</v>
      </c>
      <c r="H4874" s="67">
        <v>3240500000</v>
      </c>
      <c r="I4874" s="67">
        <v>3255260000</v>
      </c>
      <c r="J4874" s="67">
        <v>3272430000</v>
      </c>
      <c r="K4874" s="67">
        <v>3292070000</v>
      </c>
      <c r="L4874" s="67">
        <v>3314220000</v>
      </c>
      <c r="M4874" s="67">
        <v>3336550000</v>
      </c>
      <c r="N4874" s="67">
        <v>3359060000</v>
      </c>
      <c r="O4874" s="67">
        <v>3381740000</v>
      </c>
      <c r="P4874" s="67">
        <v>3404610000</v>
      </c>
      <c r="Q4874" s="67">
        <v>3427670000</v>
      </c>
      <c r="R4874" s="67">
        <v>3450900000</v>
      </c>
      <c r="S4874" s="67">
        <v>3474330000</v>
      </c>
      <c r="T4874" s="67">
        <v>3497940000</v>
      </c>
      <c r="U4874" s="67">
        <v>3521730000</v>
      </c>
      <c r="V4874" s="67">
        <v>3545720000</v>
      </c>
      <c r="W4874" s="67">
        <v>3569910000</v>
      </c>
      <c r="X4874" s="67">
        <v>3594280000</v>
      </c>
      <c r="Y4874" s="67">
        <v>3618850000</v>
      </c>
      <c r="Z4874" s="67">
        <v>3643620000</v>
      </c>
      <c r="AA4874" s="67">
        <v>3668580000</v>
      </c>
      <c r="AB4874" s="67">
        <v>3693740000</v>
      </c>
      <c r="AC4874" s="67">
        <v>3719110000</v>
      </c>
      <c r="AD4874" s="67">
        <v>3744680000</v>
      </c>
      <c r="AE4874" s="67">
        <v>3770450000</v>
      </c>
      <c r="AF4874" s="67">
        <v>3796430000</v>
      </c>
      <c r="AG4874" s="67">
        <v>3822620000</v>
      </c>
      <c r="AH4874" s="67">
        <v>3849010000</v>
      </c>
      <c r="AI4874" s="67">
        <v>3875620000</v>
      </c>
    </row>
    <row r="4875" spans="1:35" hidden="1" x14ac:dyDescent="0.25">
      <c r="A4875" s="67">
        <v>9106</v>
      </c>
      <c r="B4875" s="67" t="s">
        <v>521</v>
      </c>
      <c r="C4875" s="67" t="s">
        <v>426</v>
      </c>
      <c r="D4875" s="67" t="s">
        <v>323</v>
      </c>
      <c r="E4875" s="67">
        <v>2758240000</v>
      </c>
      <c r="F4875" s="67">
        <v>2792980000</v>
      </c>
      <c r="G4875" s="67">
        <v>2828830000</v>
      </c>
      <c r="H4875" s="67">
        <v>2865820000</v>
      </c>
      <c r="I4875" s="67">
        <v>2903970000</v>
      </c>
      <c r="J4875" s="67">
        <v>2943340000</v>
      </c>
      <c r="K4875" s="67">
        <v>2983940000</v>
      </c>
      <c r="L4875" s="67">
        <v>3025840000</v>
      </c>
      <c r="M4875" s="67">
        <v>3068420000</v>
      </c>
      <c r="N4875" s="67">
        <v>3111700000</v>
      </c>
      <c r="O4875" s="67">
        <v>3155690000</v>
      </c>
      <c r="P4875" s="67">
        <v>3200400000</v>
      </c>
      <c r="Q4875" s="67">
        <v>3245840000</v>
      </c>
      <c r="R4875" s="67">
        <v>3292030000</v>
      </c>
      <c r="S4875" s="67">
        <v>3338970000</v>
      </c>
      <c r="T4875" s="67">
        <v>3386680000</v>
      </c>
      <c r="U4875" s="67">
        <v>3435180000</v>
      </c>
      <c r="V4875" s="67">
        <v>3484460000</v>
      </c>
      <c r="W4875" s="67">
        <v>3534560000</v>
      </c>
      <c r="X4875" s="67">
        <v>3585470000</v>
      </c>
      <c r="Y4875" s="67">
        <v>3637220000</v>
      </c>
      <c r="Z4875" s="67">
        <v>3689820000</v>
      </c>
      <c r="AA4875" s="67">
        <v>3743280000</v>
      </c>
      <c r="AB4875" s="67">
        <v>3797610000</v>
      </c>
      <c r="AC4875" s="67">
        <v>3852840000</v>
      </c>
      <c r="AD4875" s="67">
        <v>3908970000</v>
      </c>
      <c r="AE4875" s="67">
        <v>3966010000</v>
      </c>
      <c r="AF4875" s="67">
        <v>4024000000</v>
      </c>
      <c r="AG4875" s="67">
        <v>4082930000</v>
      </c>
      <c r="AH4875" s="67">
        <v>4142830000</v>
      </c>
      <c r="AI4875" s="67">
        <v>4203710000</v>
      </c>
    </row>
    <row r="4876" spans="1:35" hidden="1" x14ac:dyDescent="0.25">
      <c r="A4876" s="67">
        <v>9107</v>
      </c>
      <c r="B4876" s="67" t="s">
        <v>521</v>
      </c>
      <c r="C4876" s="67" t="s">
        <v>427</v>
      </c>
      <c r="D4876" s="67" t="s">
        <v>323</v>
      </c>
      <c r="E4876" s="67">
        <v>56606300000</v>
      </c>
      <c r="F4876" s="67">
        <v>57478000000</v>
      </c>
      <c r="G4876" s="67">
        <v>58274800000</v>
      </c>
      <c r="H4876" s="67">
        <v>58992100000</v>
      </c>
      <c r="I4876" s="67">
        <v>59626200000</v>
      </c>
      <c r="J4876" s="67">
        <v>60173400000</v>
      </c>
      <c r="K4876" s="67">
        <v>60630500000</v>
      </c>
      <c r="L4876" s="67">
        <v>60995100000</v>
      </c>
      <c r="M4876" s="67">
        <v>61362100000</v>
      </c>
      <c r="N4876" s="67">
        <v>61731800000</v>
      </c>
      <c r="O4876" s="67">
        <v>62104000000</v>
      </c>
      <c r="P4876" s="67">
        <v>62478900000</v>
      </c>
      <c r="Q4876" s="67">
        <v>62856300000</v>
      </c>
      <c r="R4876" s="67">
        <v>63236400000</v>
      </c>
      <c r="S4876" s="67">
        <v>63619200000</v>
      </c>
      <c r="T4876" s="67">
        <v>64004600000</v>
      </c>
      <c r="U4876" s="67">
        <v>64392800000</v>
      </c>
      <c r="V4876" s="67">
        <v>64783600000</v>
      </c>
      <c r="W4876" s="67">
        <v>65177200000</v>
      </c>
      <c r="X4876" s="67">
        <v>65573600000</v>
      </c>
      <c r="Y4876" s="67">
        <v>65972700000</v>
      </c>
      <c r="Z4876" s="67">
        <v>66374600000</v>
      </c>
      <c r="AA4876" s="67">
        <v>66779300000</v>
      </c>
      <c r="AB4876" s="67">
        <v>67186900000</v>
      </c>
      <c r="AC4876" s="67">
        <v>67597300000</v>
      </c>
      <c r="AD4876" s="67">
        <v>68010600000</v>
      </c>
      <c r="AE4876" s="67">
        <v>68426800000</v>
      </c>
      <c r="AF4876" s="67">
        <v>68845900000</v>
      </c>
      <c r="AG4876" s="67">
        <v>69267900000</v>
      </c>
      <c r="AH4876" s="67">
        <v>69692900000</v>
      </c>
      <c r="AI4876" s="67">
        <v>70120800000</v>
      </c>
    </row>
    <row r="4877" spans="1:35" hidden="1" x14ac:dyDescent="0.25">
      <c r="A4877" s="67">
        <v>9108</v>
      </c>
      <c r="B4877" s="67" t="s">
        <v>521</v>
      </c>
      <c r="C4877" s="67" t="s">
        <v>428</v>
      </c>
      <c r="D4877" s="67" t="s">
        <v>323</v>
      </c>
      <c r="E4877" s="67">
        <v>112140000000</v>
      </c>
      <c r="F4877" s="67">
        <v>115884000000</v>
      </c>
      <c r="G4877" s="67">
        <v>119542000000</v>
      </c>
      <c r="H4877" s="67">
        <v>123097000000</v>
      </c>
      <c r="I4877" s="67">
        <v>126526000000</v>
      </c>
      <c r="J4877" s="67">
        <v>129811000000</v>
      </c>
      <c r="K4877" s="67">
        <v>132932000000</v>
      </c>
      <c r="L4877" s="67">
        <v>135870000000</v>
      </c>
      <c r="M4877" s="67">
        <v>138881000000</v>
      </c>
      <c r="N4877" s="67">
        <v>141967000000</v>
      </c>
      <c r="O4877" s="67">
        <v>145130000000</v>
      </c>
      <c r="P4877" s="67">
        <v>148373000000</v>
      </c>
      <c r="Q4877" s="67">
        <v>151697000000</v>
      </c>
      <c r="R4877" s="67">
        <v>155104000000</v>
      </c>
      <c r="S4877" s="67">
        <v>158596000000</v>
      </c>
      <c r="T4877" s="67">
        <v>162176000000</v>
      </c>
      <c r="U4877" s="67">
        <v>165845000000</v>
      </c>
      <c r="V4877" s="67">
        <v>169606000000</v>
      </c>
      <c r="W4877" s="67">
        <v>173461000000</v>
      </c>
      <c r="X4877" s="67">
        <v>177412000000</v>
      </c>
      <c r="Y4877" s="67">
        <v>181463000000</v>
      </c>
      <c r="Z4877" s="67">
        <v>185615000000</v>
      </c>
      <c r="AA4877" s="67">
        <v>189870000000</v>
      </c>
      <c r="AB4877" s="67">
        <v>194232000000</v>
      </c>
      <c r="AC4877" s="67">
        <v>198704000000</v>
      </c>
      <c r="AD4877" s="67">
        <v>203287000000</v>
      </c>
      <c r="AE4877" s="67">
        <v>207985000000</v>
      </c>
      <c r="AF4877" s="67">
        <v>212800000000</v>
      </c>
      <c r="AG4877" s="67">
        <v>217736000000</v>
      </c>
      <c r="AH4877" s="67">
        <v>222795000000</v>
      </c>
      <c r="AI4877" s="67">
        <v>227981000000</v>
      </c>
    </row>
    <row r="4878" spans="1:35" hidden="1" x14ac:dyDescent="0.25">
      <c r="A4878" s="67">
        <v>9109</v>
      </c>
      <c r="B4878" s="67" t="s">
        <v>521</v>
      </c>
      <c r="C4878" s="67" t="s">
        <v>429</v>
      </c>
      <c r="D4878" s="67" t="s">
        <v>323</v>
      </c>
      <c r="E4878" s="67">
        <v>34254500000</v>
      </c>
      <c r="F4878" s="67">
        <v>34768800000</v>
      </c>
      <c r="G4878" s="67">
        <v>35283800000</v>
      </c>
      <c r="H4878" s="67">
        <v>35799200000</v>
      </c>
      <c r="I4878" s="67">
        <v>36314600000</v>
      </c>
      <c r="J4878" s="67">
        <v>36829900000</v>
      </c>
      <c r="K4878" s="67">
        <v>37344700000</v>
      </c>
      <c r="L4878" s="67">
        <v>37858700000</v>
      </c>
      <c r="M4878" s="67">
        <v>38380900000</v>
      </c>
      <c r="N4878" s="67">
        <v>38911400000</v>
      </c>
      <c r="O4878" s="67">
        <v>39450500000</v>
      </c>
      <c r="P4878" s="67">
        <v>39998100000</v>
      </c>
      <c r="Q4878" s="67">
        <v>40554600000</v>
      </c>
      <c r="R4878" s="67">
        <v>41119900000</v>
      </c>
      <c r="S4878" s="67">
        <v>41694300000</v>
      </c>
      <c r="T4878" s="67">
        <v>42277900000</v>
      </c>
      <c r="U4878" s="67">
        <v>42870800000</v>
      </c>
      <c r="V4878" s="67">
        <v>43473200000</v>
      </c>
      <c r="W4878" s="67">
        <v>44085200000</v>
      </c>
      <c r="X4878" s="67">
        <v>44707100000</v>
      </c>
      <c r="Y4878" s="67">
        <v>45338800000</v>
      </c>
      <c r="Z4878" s="67">
        <v>45980700000</v>
      </c>
      <c r="AA4878" s="67">
        <v>46632900000</v>
      </c>
      <c r="AB4878" s="67">
        <v>47295500000</v>
      </c>
      <c r="AC4878" s="67">
        <v>47968700000</v>
      </c>
      <c r="AD4878" s="67">
        <v>48652600000</v>
      </c>
      <c r="AE4878" s="67">
        <v>49347500000</v>
      </c>
      <c r="AF4878" s="67">
        <v>50053600000</v>
      </c>
      <c r="AG4878" s="67">
        <v>50770900000</v>
      </c>
      <c r="AH4878" s="67">
        <v>51499700000</v>
      </c>
      <c r="AI4878" s="67">
        <v>52240200000</v>
      </c>
    </row>
    <row r="4879" spans="1:35" hidden="1" x14ac:dyDescent="0.25">
      <c r="A4879" s="67">
        <v>9110</v>
      </c>
      <c r="B4879" s="67" t="s">
        <v>521</v>
      </c>
      <c r="C4879" s="67" t="s">
        <v>430</v>
      </c>
      <c r="D4879" s="67" t="s">
        <v>323</v>
      </c>
      <c r="E4879" s="67">
        <v>30772000000</v>
      </c>
      <c r="F4879" s="67">
        <v>31550500000</v>
      </c>
      <c r="G4879" s="67">
        <v>32313400000</v>
      </c>
      <c r="H4879" s="67">
        <v>33057900000</v>
      </c>
      <c r="I4879" s="67">
        <v>33781500000</v>
      </c>
      <c r="J4879" s="67">
        <v>34481400000</v>
      </c>
      <c r="K4879" s="67">
        <v>35155100000</v>
      </c>
      <c r="L4879" s="67">
        <v>35800000000</v>
      </c>
      <c r="M4879" s="67">
        <v>36458500000</v>
      </c>
      <c r="N4879" s="67">
        <v>37130900000</v>
      </c>
      <c r="O4879" s="67">
        <v>37817300000</v>
      </c>
      <c r="P4879" s="67">
        <v>38518100000</v>
      </c>
      <c r="Q4879" s="67">
        <v>39233700000</v>
      </c>
      <c r="R4879" s="67">
        <v>39964300000</v>
      </c>
      <c r="S4879" s="67">
        <v>40710300000</v>
      </c>
      <c r="T4879" s="67">
        <v>41471900000</v>
      </c>
      <c r="U4879" s="67">
        <v>42249500000</v>
      </c>
      <c r="V4879" s="67">
        <v>43043400000</v>
      </c>
      <c r="W4879" s="67">
        <v>43854000000</v>
      </c>
      <c r="X4879" s="67">
        <v>44681600000</v>
      </c>
      <c r="Y4879" s="67">
        <v>45526600000</v>
      </c>
      <c r="Z4879" s="67">
        <v>46389400000</v>
      </c>
      <c r="AA4879" s="67">
        <v>47270200000</v>
      </c>
      <c r="AB4879" s="67">
        <v>48169600000</v>
      </c>
      <c r="AC4879" s="67">
        <v>49087800000</v>
      </c>
      <c r="AD4879" s="67">
        <v>50025400000</v>
      </c>
      <c r="AE4879" s="67">
        <v>50982600000</v>
      </c>
      <c r="AF4879" s="67">
        <v>51959900000</v>
      </c>
      <c r="AG4879" s="67">
        <v>52957800000</v>
      </c>
      <c r="AH4879" s="67">
        <v>53976600000</v>
      </c>
      <c r="AI4879" s="67">
        <v>55016800000</v>
      </c>
    </row>
    <row r="4880" spans="1:35" hidden="1" x14ac:dyDescent="0.25">
      <c r="A4880" s="67">
        <v>9111</v>
      </c>
      <c r="B4880" s="67" t="s">
        <v>521</v>
      </c>
      <c r="C4880" s="67" t="s">
        <v>431</v>
      </c>
      <c r="D4880" s="67" t="s">
        <v>323</v>
      </c>
      <c r="E4880" s="67">
        <v>5464570000</v>
      </c>
      <c r="F4880" s="67">
        <v>5571460000</v>
      </c>
      <c r="G4880" s="67">
        <v>5683490000</v>
      </c>
      <c r="H4880" s="67">
        <v>5800930000</v>
      </c>
      <c r="I4880" s="67">
        <v>5924020000</v>
      </c>
      <c r="J4880" s="67">
        <v>6053040000</v>
      </c>
      <c r="K4880" s="67">
        <v>6188290000</v>
      </c>
      <c r="L4880" s="67">
        <v>6330070000</v>
      </c>
      <c r="M4880" s="67">
        <v>6475600000</v>
      </c>
      <c r="N4880" s="67">
        <v>6624970000</v>
      </c>
      <c r="O4880" s="67">
        <v>6778280000</v>
      </c>
      <c r="P4880" s="67">
        <v>6935640000</v>
      </c>
      <c r="Q4880" s="67">
        <v>7097150000</v>
      </c>
      <c r="R4880" s="67">
        <v>7262930000</v>
      </c>
      <c r="S4880" s="67">
        <v>7433090000</v>
      </c>
      <c r="T4880" s="67">
        <v>7607730000</v>
      </c>
      <c r="U4880" s="67">
        <v>7786990000</v>
      </c>
      <c r="V4880" s="67">
        <v>7970980000</v>
      </c>
      <c r="W4880" s="67">
        <v>8159830000</v>
      </c>
      <c r="X4880" s="67">
        <v>8353660000</v>
      </c>
      <c r="Y4880" s="67">
        <v>8552610000</v>
      </c>
      <c r="Z4880" s="67">
        <v>8756810000</v>
      </c>
      <c r="AA4880" s="67">
        <v>8966400000</v>
      </c>
      <c r="AB4880" s="67">
        <v>9181530000</v>
      </c>
      <c r="AC4880" s="67">
        <v>9402330000</v>
      </c>
      <c r="AD4880" s="67">
        <v>9628970000</v>
      </c>
      <c r="AE4880" s="67">
        <v>9861590000</v>
      </c>
      <c r="AF4880" s="67">
        <v>10100300000</v>
      </c>
      <c r="AG4880" s="67">
        <v>10345400000</v>
      </c>
      <c r="AH4880" s="67">
        <v>10596900000</v>
      </c>
      <c r="AI4880" s="67">
        <v>10855100000</v>
      </c>
    </row>
    <row r="4881" spans="1:35" hidden="1" x14ac:dyDescent="0.25">
      <c r="A4881" s="67">
        <v>9112</v>
      </c>
      <c r="B4881" s="67" t="s">
        <v>521</v>
      </c>
      <c r="C4881" s="67" t="s">
        <v>432</v>
      </c>
      <c r="D4881" s="67" t="s">
        <v>323</v>
      </c>
      <c r="E4881" s="67">
        <v>1283580000</v>
      </c>
      <c r="F4881" s="67">
        <v>1321700000</v>
      </c>
      <c r="G4881" s="67">
        <v>1358370000</v>
      </c>
      <c r="H4881" s="67">
        <v>1393360000</v>
      </c>
      <c r="I4881" s="67">
        <v>1426450000</v>
      </c>
      <c r="J4881" s="67">
        <v>1457410000</v>
      </c>
      <c r="K4881" s="67">
        <v>1486050000</v>
      </c>
      <c r="L4881" s="67">
        <v>1512150000</v>
      </c>
      <c r="M4881" s="67">
        <v>1538780000</v>
      </c>
      <c r="N4881" s="67">
        <v>1565940000</v>
      </c>
      <c r="O4881" s="67">
        <v>1593640000</v>
      </c>
      <c r="P4881" s="67">
        <v>1621900000</v>
      </c>
      <c r="Q4881" s="67">
        <v>1650720000</v>
      </c>
      <c r="R4881" s="67">
        <v>1680120000</v>
      </c>
      <c r="S4881" s="67">
        <v>1710110000</v>
      </c>
      <c r="T4881" s="67">
        <v>1740690000</v>
      </c>
      <c r="U4881" s="67">
        <v>1771890000</v>
      </c>
      <c r="V4881" s="67">
        <v>1803710000</v>
      </c>
      <c r="W4881" s="67">
        <v>1836170000</v>
      </c>
      <c r="X4881" s="67">
        <v>1869280000</v>
      </c>
      <c r="Y4881" s="67">
        <v>1903050000</v>
      </c>
      <c r="Z4881" s="67">
        <v>1937490000</v>
      </c>
      <c r="AA4881" s="67">
        <v>1972630000</v>
      </c>
      <c r="AB4881" s="67">
        <v>2008460000</v>
      </c>
      <c r="AC4881" s="67">
        <v>2045020000</v>
      </c>
      <c r="AD4881" s="67">
        <v>2082300000</v>
      </c>
      <c r="AE4881" s="67">
        <v>2120330000</v>
      </c>
      <c r="AF4881" s="67">
        <v>2159120000</v>
      </c>
      <c r="AG4881" s="67">
        <v>2198690000</v>
      </c>
      <c r="AH4881" s="67">
        <v>2239050000</v>
      </c>
      <c r="AI4881" s="67">
        <v>2280210000</v>
      </c>
    </row>
    <row r="4882" spans="1:35" hidden="1" x14ac:dyDescent="0.25">
      <c r="A4882" s="67">
        <v>9113</v>
      </c>
      <c r="B4882" s="67" t="s">
        <v>521</v>
      </c>
      <c r="C4882" s="67" t="s">
        <v>433</v>
      </c>
      <c r="D4882" s="67" t="s">
        <v>323</v>
      </c>
      <c r="E4882" s="67">
        <v>21882000000</v>
      </c>
      <c r="F4882" s="67">
        <v>24233900000</v>
      </c>
      <c r="G4882" s="67">
        <v>26564400000</v>
      </c>
      <c r="H4882" s="67">
        <v>28807600000</v>
      </c>
      <c r="I4882" s="67">
        <v>30893500000</v>
      </c>
      <c r="J4882" s="67">
        <v>32750800000</v>
      </c>
      <c r="K4882" s="67">
        <v>34311400000</v>
      </c>
      <c r="L4882" s="67">
        <v>35513600000</v>
      </c>
      <c r="M4882" s="67">
        <v>36760600000</v>
      </c>
      <c r="N4882" s="67">
        <v>38054200000</v>
      </c>
      <c r="O4882" s="67">
        <v>39396000000</v>
      </c>
      <c r="P4882" s="67">
        <v>40787900000</v>
      </c>
      <c r="Q4882" s="67">
        <v>42231800000</v>
      </c>
      <c r="R4882" s="67">
        <v>43729500000</v>
      </c>
      <c r="S4882" s="67">
        <v>45283000000</v>
      </c>
      <c r="T4882" s="67">
        <v>46894600000</v>
      </c>
      <c r="U4882" s="67">
        <v>48566200000</v>
      </c>
      <c r="V4882" s="67">
        <v>50300300000</v>
      </c>
      <c r="W4882" s="67">
        <v>52099000000</v>
      </c>
      <c r="X4882" s="67">
        <v>53964900000</v>
      </c>
      <c r="Y4882" s="67">
        <v>55900300000</v>
      </c>
      <c r="Z4882" s="67">
        <v>57908000000</v>
      </c>
      <c r="AA4882" s="67">
        <v>59990600000</v>
      </c>
      <c r="AB4882" s="67">
        <v>62150900000</v>
      </c>
      <c r="AC4882" s="67">
        <v>64391700000</v>
      </c>
      <c r="AD4882" s="67">
        <v>66716200000</v>
      </c>
      <c r="AE4882" s="67">
        <v>69127400000</v>
      </c>
      <c r="AF4882" s="67">
        <v>71628600000</v>
      </c>
      <c r="AG4882" s="67">
        <v>74223100000</v>
      </c>
      <c r="AH4882" s="67">
        <v>76914400000</v>
      </c>
      <c r="AI4882" s="67">
        <v>79706100000</v>
      </c>
    </row>
    <row r="4883" spans="1:35" hidden="1" x14ac:dyDescent="0.25">
      <c r="A4883" s="67">
        <v>9114</v>
      </c>
      <c r="B4883" s="67" t="s">
        <v>521</v>
      </c>
      <c r="C4883" s="67" t="s">
        <v>434</v>
      </c>
      <c r="D4883" s="67" t="s">
        <v>323</v>
      </c>
      <c r="E4883" s="67">
        <v>56866800000</v>
      </c>
      <c r="F4883" s="67">
        <v>57414700000</v>
      </c>
      <c r="G4883" s="67">
        <v>57989700000</v>
      </c>
      <c r="H4883" s="67">
        <v>58592500000</v>
      </c>
      <c r="I4883" s="67">
        <v>59224000000</v>
      </c>
      <c r="J4883" s="67">
        <v>59885100000</v>
      </c>
      <c r="K4883" s="67">
        <v>60576700000</v>
      </c>
      <c r="L4883" s="67">
        <v>61299800000</v>
      </c>
      <c r="M4883" s="67">
        <v>62033100000</v>
      </c>
      <c r="N4883" s="67">
        <v>62776600000</v>
      </c>
      <c r="O4883" s="67">
        <v>63530600000</v>
      </c>
      <c r="P4883" s="67">
        <v>64295000000</v>
      </c>
      <c r="Q4883" s="67">
        <v>65070200000</v>
      </c>
      <c r="R4883" s="67">
        <v>65856300000</v>
      </c>
      <c r="S4883" s="67">
        <v>66653400000</v>
      </c>
      <c r="T4883" s="67">
        <v>67461600000</v>
      </c>
      <c r="U4883" s="67">
        <v>68281100000</v>
      </c>
      <c r="V4883" s="67">
        <v>69112100000</v>
      </c>
      <c r="W4883" s="67">
        <v>69954700000</v>
      </c>
      <c r="X4883" s="67">
        <v>70809200000</v>
      </c>
      <c r="Y4883" s="67">
        <v>71675600000</v>
      </c>
      <c r="Z4883" s="67">
        <v>72554100000</v>
      </c>
      <c r="AA4883" s="67">
        <v>73444900000</v>
      </c>
      <c r="AB4883" s="67">
        <v>74348200000</v>
      </c>
      <c r="AC4883" s="67">
        <v>75264200000</v>
      </c>
      <c r="AD4883" s="67">
        <v>76192900000</v>
      </c>
      <c r="AE4883" s="67">
        <v>77134700000</v>
      </c>
      <c r="AF4883" s="67">
        <v>78089600000</v>
      </c>
      <c r="AG4883" s="67">
        <v>79058000000</v>
      </c>
      <c r="AH4883" s="67">
        <v>80039800000</v>
      </c>
      <c r="AI4883" s="67">
        <v>81035500000</v>
      </c>
    </row>
    <row r="4884" spans="1:35" hidden="1" x14ac:dyDescent="0.25">
      <c r="A4884" s="67">
        <v>9115</v>
      </c>
      <c r="B4884" s="67" t="s">
        <v>521</v>
      </c>
      <c r="C4884" s="67" t="s">
        <v>435</v>
      </c>
      <c r="D4884" s="67" t="s">
        <v>323</v>
      </c>
      <c r="E4884" s="67">
        <v>16276800000</v>
      </c>
      <c r="F4884" s="67">
        <v>16587400000</v>
      </c>
      <c r="G4884" s="67">
        <v>16896800000</v>
      </c>
      <c r="H4884" s="67">
        <v>17204800000</v>
      </c>
      <c r="I4884" s="67">
        <v>17510800000</v>
      </c>
      <c r="J4884" s="67">
        <v>17814600000</v>
      </c>
      <c r="K4884" s="67">
        <v>18115700000</v>
      </c>
      <c r="L4884" s="67">
        <v>18413800000</v>
      </c>
      <c r="M4884" s="67">
        <v>18717500000</v>
      </c>
      <c r="N4884" s="67">
        <v>19026900000</v>
      </c>
      <c r="O4884" s="67">
        <v>19342300000</v>
      </c>
      <c r="P4884" s="67">
        <v>19663600000</v>
      </c>
      <c r="Q4884" s="67">
        <v>19991000000</v>
      </c>
      <c r="R4884" s="67">
        <v>20324700000</v>
      </c>
      <c r="S4884" s="67">
        <v>20664700000</v>
      </c>
      <c r="T4884" s="67">
        <v>21011200000</v>
      </c>
      <c r="U4884" s="67">
        <v>21364200000</v>
      </c>
      <c r="V4884" s="67">
        <v>21724000000</v>
      </c>
      <c r="W4884" s="67">
        <v>22090600000</v>
      </c>
      <c r="X4884" s="67">
        <v>22464100000</v>
      </c>
      <c r="Y4884" s="67">
        <v>22844800000</v>
      </c>
      <c r="Z4884" s="67">
        <v>23232700000</v>
      </c>
      <c r="AA4884" s="67">
        <v>23627900000</v>
      </c>
      <c r="AB4884" s="67">
        <v>24030700000</v>
      </c>
      <c r="AC4884" s="67">
        <v>24441100000</v>
      </c>
      <c r="AD4884" s="67">
        <v>24859300000</v>
      </c>
      <c r="AE4884" s="67">
        <v>25285500000</v>
      </c>
      <c r="AF4884" s="67">
        <v>25719700000</v>
      </c>
      <c r="AG4884" s="67">
        <v>26162300000</v>
      </c>
      <c r="AH4884" s="67">
        <v>26613200000</v>
      </c>
      <c r="AI4884" s="67">
        <v>27072700000</v>
      </c>
    </row>
    <row r="4885" spans="1:35" hidden="1" x14ac:dyDescent="0.25">
      <c r="A4885" s="67">
        <v>9116</v>
      </c>
      <c r="B4885" s="67" t="s">
        <v>521</v>
      </c>
      <c r="C4885" s="67" t="s">
        <v>436</v>
      </c>
      <c r="D4885" s="67" t="s">
        <v>323</v>
      </c>
      <c r="E4885" s="67">
        <v>87942900000</v>
      </c>
      <c r="F4885" s="67">
        <v>90260100000</v>
      </c>
      <c r="G4885" s="67">
        <v>92542300000</v>
      </c>
      <c r="H4885" s="67">
        <v>94782100000</v>
      </c>
      <c r="I4885" s="67">
        <v>96972200000</v>
      </c>
      <c r="J4885" s="67">
        <v>99105200000</v>
      </c>
      <c r="K4885" s="67">
        <v>101174000000</v>
      </c>
      <c r="L4885" s="67">
        <v>103170000000</v>
      </c>
      <c r="M4885" s="67">
        <v>105212000000</v>
      </c>
      <c r="N4885" s="67">
        <v>107300000000</v>
      </c>
      <c r="O4885" s="67">
        <v>109435000000</v>
      </c>
      <c r="P4885" s="67">
        <v>111618000000</v>
      </c>
      <c r="Q4885" s="67">
        <v>113850000000</v>
      </c>
      <c r="R4885" s="67">
        <v>116133000000</v>
      </c>
      <c r="S4885" s="67">
        <v>118467000000</v>
      </c>
      <c r="T4885" s="67">
        <v>120854000000</v>
      </c>
      <c r="U4885" s="67">
        <v>123295000000</v>
      </c>
      <c r="V4885" s="67">
        <v>125790000000</v>
      </c>
      <c r="W4885" s="67">
        <v>128342000000</v>
      </c>
      <c r="X4885" s="67">
        <v>130952000000</v>
      </c>
      <c r="Y4885" s="67">
        <v>133620000000</v>
      </c>
      <c r="Z4885" s="67">
        <v>136349000000</v>
      </c>
      <c r="AA4885" s="67">
        <v>139139000000</v>
      </c>
      <c r="AB4885" s="67">
        <v>141992000000</v>
      </c>
      <c r="AC4885" s="67">
        <v>144909000000</v>
      </c>
      <c r="AD4885" s="67">
        <v>147892000000</v>
      </c>
      <c r="AE4885" s="67">
        <v>150943000000</v>
      </c>
      <c r="AF4885" s="67">
        <v>154062000000</v>
      </c>
      <c r="AG4885" s="67">
        <v>157251000000</v>
      </c>
      <c r="AH4885" s="67">
        <v>160513000000</v>
      </c>
      <c r="AI4885" s="67">
        <v>163848000000</v>
      </c>
    </row>
    <row r="4886" spans="1:35" hidden="1" x14ac:dyDescent="0.25">
      <c r="A4886" s="67">
        <v>9117</v>
      </c>
      <c r="B4886" s="67" t="s">
        <v>521</v>
      </c>
      <c r="C4886" s="67" t="s">
        <v>437</v>
      </c>
      <c r="D4886" s="67" t="s">
        <v>323</v>
      </c>
      <c r="E4886" s="67">
        <v>126410000000</v>
      </c>
      <c r="F4886" s="67">
        <v>126872000000</v>
      </c>
      <c r="G4886" s="67">
        <v>127392000000</v>
      </c>
      <c r="H4886" s="67">
        <v>127971000000</v>
      </c>
      <c r="I4886" s="67">
        <v>128611000000</v>
      </c>
      <c r="J4886" s="67">
        <v>129312000000</v>
      </c>
      <c r="K4886" s="67">
        <v>130076000000</v>
      </c>
      <c r="L4886" s="67">
        <v>130903000000</v>
      </c>
      <c r="M4886" s="67">
        <v>131737000000</v>
      </c>
      <c r="N4886" s="67">
        <v>132577000000</v>
      </c>
      <c r="O4886" s="67">
        <v>133424000000</v>
      </c>
      <c r="P4886" s="67">
        <v>134276000000</v>
      </c>
      <c r="Q4886" s="67">
        <v>135136000000</v>
      </c>
      <c r="R4886" s="67">
        <v>136001000000</v>
      </c>
      <c r="S4886" s="67">
        <v>136874000000</v>
      </c>
      <c r="T4886" s="67">
        <v>137752000000</v>
      </c>
      <c r="U4886" s="67">
        <v>138638000000</v>
      </c>
      <c r="V4886" s="67">
        <v>139530000000</v>
      </c>
      <c r="W4886" s="67">
        <v>140429000000</v>
      </c>
      <c r="X4886" s="67">
        <v>141335000000</v>
      </c>
      <c r="Y4886" s="67">
        <v>142247000000</v>
      </c>
      <c r="Z4886" s="67">
        <v>143166000000</v>
      </c>
      <c r="AA4886" s="67">
        <v>144093000000</v>
      </c>
      <c r="AB4886" s="67">
        <v>145026000000</v>
      </c>
      <c r="AC4886" s="67">
        <v>145966000000</v>
      </c>
      <c r="AD4886" s="67">
        <v>146914000000</v>
      </c>
      <c r="AE4886" s="67">
        <v>147869000000</v>
      </c>
      <c r="AF4886" s="67">
        <v>148830000000</v>
      </c>
      <c r="AG4886" s="67">
        <v>149799000000</v>
      </c>
      <c r="AH4886" s="67">
        <v>150776000000</v>
      </c>
      <c r="AI4886" s="67">
        <v>151760000000</v>
      </c>
    </row>
    <row r="4887" spans="1:35" hidden="1" x14ac:dyDescent="0.25">
      <c r="A4887" s="67">
        <v>9118</v>
      </c>
      <c r="B4887" s="67" t="s">
        <v>521</v>
      </c>
      <c r="C4887" s="67" t="s">
        <v>438</v>
      </c>
      <c r="D4887" s="67" t="s">
        <v>323</v>
      </c>
      <c r="E4887" s="67">
        <v>9505320000</v>
      </c>
      <c r="F4887" s="67">
        <v>9524610000</v>
      </c>
      <c r="G4887" s="67">
        <v>9563290000</v>
      </c>
      <c r="H4887" s="67">
        <v>9621580000</v>
      </c>
      <c r="I4887" s="67">
        <v>9699880000</v>
      </c>
      <c r="J4887" s="67">
        <v>9798700000</v>
      </c>
      <c r="K4887" s="67">
        <v>9918720000</v>
      </c>
      <c r="L4887" s="67">
        <v>10060800000</v>
      </c>
      <c r="M4887" s="67">
        <v>10205300000</v>
      </c>
      <c r="N4887" s="67">
        <v>10352200000</v>
      </c>
      <c r="O4887" s="67">
        <v>10501700000</v>
      </c>
      <c r="P4887" s="67">
        <v>10653600000</v>
      </c>
      <c r="Q4887" s="67">
        <v>10808200000</v>
      </c>
      <c r="R4887" s="67">
        <v>10965400000</v>
      </c>
      <c r="S4887" s="67">
        <v>11125300000</v>
      </c>
      <c r="T4887" s="67">
        <v>11287800000</v>
      </c>
      <c r="U4887" s="67">
        <v>11453200000</v>
      </c>
      <c r="V4887" s="67">
        <v>11621300000</v>
      </c>
      <c r="W4887" s="67">
        <v>11792300000</v>
      </c>
      <c r="X4887" s="67">
        <v>11966300000</v>
      </c>
      <c r="Y4887" s="67">
        <v>12143100000</v>
      </c>
      <c r="Z4887" s="67">
        <v>12323000000</v>
      </c>
      <c r="AA4887" s="67">
        <v>12506000000</v>
      </c>
      <c r="AB4887" s="67">
        <v>12692000000</v>
      </c>
      <c r="AC4887" s="67">
        <v>12881200000</v>
      </c>
      <c r="AD4887" s="67">
        <v>13073700000</v>
      </c>
      <c r="AE4887" s="67">
        <v>13269400000</v>
      </c>
      <c r="AF4887" s="67">
        <v>13468400000</v>
      </c>
      <c r="AG4887" s="67">
        <v>13670800000</v>
      </c>
      <c r="AH4887" s="67">
        <v>13876700000</v>
      </c>
      <c r="AI4887" s="67">
        <v>14086000000</v>
      </c>
    </row>
    <row r="4888" spans="1:35" hidden="1" x14ac:dyDescent="0.25">
      <c r="A4888" s="67">
        <v>9119</v>
      </c>
      <c r="B4888" s="67" t="s">
        <v>521</v>
      </c>
      <c r="C4888" s="67" t="s">
        <v>439</v>
      </c>
      <c r="D4888" s="67" t="s">
        <v>323</v>
      </c>
      <c r="E4888" s="67">
        <v>85998000000</v>
      </c>
      <c r="F4888" s="67">
        <v>88064400000</v>
      </c>
      <c r="G4888" s="67">
        <v>90199700000</v>
      </c>
      <c r="H4888" s="67">
        <v>92406500000</v>
      </c>
      <c r="I4888" s="67">
        <v>94687500000</v>
      </c>
      <c r="J4888" s="67">
        <v>97045300000</v>
      </c>
      <c r="K4888" s="67">
        <v>99482900000</v>
      </c>
      <c r="L4888" s="67">
        <v>102003000000</v>
      </c>
      <c r="M4888" s="67">
        <v>104597000000</v>
      </c>
      <c r="N4888" s="67">
        <v>107265000000</v>
      </c>
      <c r="O4888" s="67">
        <v>110011000000</v>
      </c>
      <c r="P4888" s="67">
        <v>112837000000</v>
      </c>
      <c r="Q4888" s="67">
        <v>115745000000</v>
      </c>
      <c r="R4888" s="67">
        <v>118737000000</v>
      </c>
      <c r="S4888" s="67">
        <v>121816000000</v>
      </c>
      <c r="T4888" s="67">
        <v>124984000000</v>
      </c>
      <c r="U4888" s="67">
        <v>128243000000</v>
      </c>
      <c r="V4888" s="67">
        <v>131598000000</v>
      </c>
      <c r="W4888" s="67">
        <v>135050000000</v>
      </c>
      <c r="X4888" s="67">
        <v>138601000000</v>
      </c>
      <c r="Y4888" s="67">
        <v>142256000000</v>
      </c>
      <c r="Z4888" s="67">
        <v>146017000000</v>
      </c>
      <c r="AA4888" s="67">
        <v>149887000000</v>
      </c>
      <c r="AB4888" s="67">
        <v>153869000000</v>
      </c>
      <c r="AC4888" s="67">
        <v>157967000000</v>
      </c>
      <c r="AD4888" s="67">
        <v>162183000000</v>
      </c>
      <c r="AE4888" s="67">
        <v>166522000000</v>
      </c>
      <c r="AF4888" s="67">
        <v>170986000000</v>
      </c>
      <c r="AG4888" s="67">
        <v>175580000000</v>
      </c>
      <c r="AH4888" s="67">
        <v>180307000000</v>
      </c>
      <c r="AI4888" s="67">
        <v>185172000000</v>
      </c>
    </row>
    <row r="4889" spans="1:35" hidden="1" x14ac:dyDescent="0.25">
      <c r="A4889" s="67">
        <v>9120</v>
      </c>
      <c r="B4889" s="67" t="s">
        <v>521</v>
      </c>
      <c r="C4889" s="67" t="s">
        <v>440</v>
      </c>
      <c r="D4889" s="67" t="s">
        <v>323</v>
      </c>
      <c r="E4889" s="67">
        <v>6568210000</v>
      </c>
      <c r="F4889" s="67">
        <v>6700820000</v>
      </c>
      <c r="G4889" s="67">
        <v>6834930000</v>
      </c>
      <c r="H4889" s="67">
        <v>6970520000</v>
      </c>
      <c r="I4889" s="67">
        <v>7107530000</v>
      </c>
      <c r="J4889" s="67">
        <v>7245910000</v>
      </c>
      <c r="K4889" s="67">
        <v>7385630000</v>
      </c>
      <c r="L4889" s="67">
        <v>7526640000</v>
      </c>
      <c r="M4889" s="67">
        <v>7670740000</v>
      </c>
      <c r="N4889" s="67">
        <v>7818020000</v>
      </c>
      <c r="O4889" s="67">
        <v>7968530000</v>
      </c>
      <c r="P4889" s="67">
        <v>8122360000</v>
      </c>
      <c r="Q4889" s="67">
        <v>8279570000</v>
      </c>
      <c r="R4889" s="67">
        <v>8440240000</v>
      </c>
      <c r="S4889" s="67">
        <v>8604440000</v>
      </c>
      <c r="T4889" s="67">
        <v>8772260000</v>
      </c>
      <c r="U4889" s="67">
        <v>8943770000</v>
      </c>
      <c r="V4889" s="67">
        <v>9119050000</v>
      </c>
      <c r="W4889" s="67">
        <v>9298190000</v>
      </c>
      <c r="X4889" s="67">
        <v>9481270000</v>
      </c>
      <c r="Y4889" s="67">
        <v>9668380000</v>
      </c>
      <c r="Z4889" s="67">
        <v>9859600000</v>
      </c>
      <c r="AA4889" s="67">
        <v>10055000000</v>
      </c>
      <c r="AB4889" s="67">
        <v>10254800000</v>
      </c>
      <c r="AC4889" s="67">
        <v>10458900000</v>
      </c>
      <c r="AD4889" s="67">
        <v>10667500000</v>
      </c>
      <c r="AE4889" s="67">
        <v>10880700000</v>
      </c>
      <c r="AF4889" s="67">
        <v>11098600000</v>
      </c>
      <c r="AG4889" s="67">
        <v>11321300000</v>
      </c>
      <c r="AH4889" s="67">
        <v>11548900000</v>
      </c>
      <c r="AI4889" s="67">
        <v>11781500000</v>
      </c>
    </row>
    <row r="4890" spans="1:35" hidden="1" x14ac:dyDescent="0.25">
      <c r="A4890" s="67">
        <v>9122</v>
      </c>
      <c r="B4890" s="67" t="s">
        <v>521</v>
      </c>
      <c r="C4890" s="67" t="s">
        <v>441</v>
      </c>
      <c r="D4890" s="67" t="s">
        <v>323</v>
      </c>
      <c r="E4890" s="67">
        <v>7581490000</v>
      </c>
      <c r="F4890" s="67">
        <v>7706710000</v>
      </c>
      <c r="G4890" s="67">
        <v>7817460000</v>
      </c>
      <c r="H4890" s="67">
        <v>7912900000</v>
      </c>
      <c r="I4890" s="67">
        <v>7992290000</v>
      </c>
      <c r="J4890" s="67">
        <v>8054970000</v>
      </c>
      <c r="K4890" s="67">
        <v>8100430000</v>
      </c>
      <c r="L4890" s="67">
        <v>8128290000</v>
      </c>
      <c r="M4890" s="67">
        <v>8156260000</v>
      </c>
      <c r="N4890" s="67">
        <v>8184340000</v>
      </c>
      <c r="O4890" s="67">
        <v>8212530000</v>
      </c>
      <c r="P4890" s="67">
        <v>8240830000</v>
      </c>
      <c r="Q4890" s="67">
        <v>8269250000</v>
      </c>
      <c r="R4890" s="67">
        <v>8297780000</v>
      </c>
      <c r="S4890" s="67">
        <v>8326430000</v>
      </c>
      <c r="T4890" s="67">
        <v>8355180000</v>
      </c>
      <c r="U4890" s="67">
        <v>8384060000</v>
      </c>
      <c r="V4890" s="67">
        <v>8413050000</v>
      </c>
      <c r="W4890" s="67">
        <v>8442160000</v>
      </c>
      <c r="X4890" s="67">
        <v>8471380000</v>
      </c>
      <c r="Y4890" s="67">
        <v>8500720000</v>
      </c>
      <c r="Z4890" s="67">
        <v>8530180000</v>
      </c>
      <c r="AA4890" s="67">
        <v>8559750000</v>
      </c>
      <c r="AB4890" s="67">
        <v>8589440000</v>
      </c>
      <c r="AC4890" s="67">
        <v>8619260000</v>
      </c>
      <c r="AD4890" s="67">
        <v>8649190000</v>
      </c>
      <c r="AE4890" s="67">
        <v>8679240000</v>
      </c>
      <c r="AF4890" s="67">
        <v>8709410000</v>
      </c>
      <c r="AG4890" s="67">
        <v>8739700000</v>
      </c>
      <c r="AH4890" s="67">
        <v>8770110000</v>
      </c>
      <c r="AI4890" s="67">
        <v>8800650000</v>
      </c>
    </row>
    <row r="4891" spans="1:35" hidden="1" x14ac:dyDescent="0.25">
      <c r="A4891" s="67">
        <v>9123</v>
      </c>
      <c r="B4891" s="67" t="s">
        <v>521</v>
      </c>
      <c r="C4891" s="67" t="s">
        <v>442</v>
      </c>
      <c r="D4891" s="67" t="s">
        <v>323</v>
      </c>
      <c r="E4891" s="67">
        <v>2540120000</v>
      </c>
      <c r="F4891" s="67">
        <v>2516120000</v>
      </c>
      <c r="G4891" s="67">
        <v>2495660000</v>
      </c>
      <c r="H4891" s="67">
        <v>2478640000</v>
      </c>
      <c r="I4891" s="67">
        <v>2464950000</v>
      </c>
      <c r="J4891" s="67">
        <v>2454540000</v>
      </c>
      <c r="K4891" s="67">
        <v>2447350000</v>
      </c>
      <c r="L4891" s="67">
        <v>2443340000</v>
      </c>
      <c r="M4891" s="67">
        <v>2439330000</v>
      </c>
      <c r="N4891" s="67">
        <v>2435330000</v>
      </c>
      <c r="O4891" s="67">
        <v>2431340000</v>
      </c>
      <c r="P4891" s="67">
        <v>2427360000</v>
      </c>
      <c r="Q4891" s="67">
        <v>2423390000</v>
      </c>
      <c r="R4891" s="67">
        <v>2419420000</v>
      </c>
      <c r="S4891" s="67">
        <v>2415470000</v>
      </c>
      <c r="T4891" s="67">
        <v>2411520000</v>
      </c>
      <c r="U4891" s="67">
        <v>2407580000</v>
      </c>
      <c r="V4891" s="67">
        <v>2403640000</v>
      </c>
      <c r="W4891" s="67">
        <v>2399720000</v>
      </c>
      <c r="X4891" s="67">
        <v>2395800000</v>
      </c>
      <c r="Y4891" s="67">
        <v>2391890000</v>
      </c>
      <c r="Z4891" s="67">
        <v>2387980000</v>
      </c>
      <c r="AA4891" s="67">
        <v>2384090000</v>
      </c>
      <c r="AB4891" s="67">
        <v>2380200000</v>
      </c>
      <c r="AC4891" s="67">
        <v>2376320000</v>
      </c>
      <c r="AD4891" s="67">
        <v>2372450000</v>
      </c>
      <c r="AE4891" s="67">
        <v>2368590000</v>
      </c>
      <c r="AF4891" s="67">
        <v>2364730000</v>
      </c>
      <c r="AG4891" s="67">
        <v>2360890000</v>
      </c>
      <c r="AH4891" s="67">
        <v>2357040000</v>
      </c>
      <c r="AI4891" s="67">
        <v>2353210000</v>
      </c>
    </row>
    <row r="4892" spans="1:35" hidden="1" x14ac:dyDescent="0.25">
      <c r="A4892" s="67">
        <v>9124</v>
      </c>
      <c r="B4892" s="67" t="s">
        <v>521</v>
      </c>
      <c r="C4892" s="67" t="s">
        <v>443</v>
      </c>
      <c r="D4892" s="67" t="s">
        <v>323</v>
      </c>
      <c r="E4892" s="67">
        <v>112404000000</v>
      </c>
      <c r="F4892" s="67">
        <v>117485000000</v>
      </c>
      <c r="G4892" s="67">
        <v>122522000000</v>
      </c>
      <c r="H4892" s="67">
        <v>127482000000</v>
      </c>
      <c r="I4892" s="67">
        <v>132331000000</v>
      </c>
      <c r="J4892" s="67">
        <v>137037000000</v>
      </c>
      <c r="K4892" s="67">
        <v>141563000000</v>
      </c>
      <c r="L4892" s="67">
        <v>145877000000</v>
      </c>
      <c r="M4892" s="67">
        <v>150337000000</v>
      </c>
      <c r="N4892" s="67">
        <v>154949000000</v>
      </c>
      <c r="O4892" s="67">
        <v>159717000000</v>
      </c>
      <c r="P4892" s="67">
        <v>164648000000</v>
      </c>
      <c r="Q4892" s="67">
        <v>169746000000</v>
      </c>
      <c r="R4892" s="67">
        <v>175018000000</v>
      </c>
      <c r="S4892" s="67">
        <v>180469000000</v>
      </c>
      <c r="T4892" s="67">
        <v>186105000000</v>
      </c>
      <c r="U4892" s="67">
        <v>191933000000</v>
      </c>
      <c r="V4892" s="67">
        <v>197959000000</v>
      </c>
      <c r="W4892" s="67">
        <v>204190000000</v>
      </c>
      <c r="X4892" s="67">
        <v>210632000000</v>
      </c>
      <c r="Y4892" s="67">
        <v>217294000000</v>
      </c>
      <c r="Z4892" s="67">
        <v>224183000000</v>
      </c>
      <c r="AA4892" s="67">
        <v>231305000000</v>
      </c>
      <c r="AB4892" s="67">
        <v>238670000000</v>
      </c>
      <c r="AC4892" s="67">
        <v>246285000000</v>
      </c>
      <c r="AD4892" s="67">
        <v>254159000000</v>
      </c>
      <c r="AE4892" s="67">
        <v>262300000000</v>
      </c>
      <c r="AF4892" s="67">
        <v>270719000000</v>
      </c>
      <c r="AG4892" s="67">
        <v>279424000000</v>
      </c>
      <c r="AH4892" s="67">
        <v>288424000000</v>
      </c>
      <c r="AI4892" s="67">
        <v>297731000000</v>
      </c>
    </row>
    <row r="4893" spans="1:35" hidden="1" x14ac:dyDescent="0.25">
      <c r="A4893" s="67">
        <v>9125</v>
      </c>
      <c r="B4893" s="67" t="s">
        <v>521</v>
      </c>
      <c r="C4893" s="67" t="s">
        <v>444</v>
      </c>
      <c r="D4893" s="67" t="s">
        <v>323</v>
      </c>
      <c r="E4893" s="67">
        <v>2971400000</v>
      </c>
      <c r="F4893" s="67">
        <v>2942490000</v>
      </c>
      <c r="G4893" s="67">
        <v>2922730000</v>
      </c>
      <c r="H4893" s="67">
        <v>2911880000</v>
      </c>
      <c r="I4893" s="67">
        <v>2909780000</v>
      </c>
      <c r="J4893" s="67">
        <v>2916390000</v>
      </c>
      <c r="K4893" s="67">
        <v>2931730000</v>
      </c>
      <c r="L4893" s="67">
        <v>2955950000</v>
      </c>
      <c r="M4893" s="67">
        <v>2980410000</v>
      </c>
      <c r="N4893" s="67">
        <v>3005120000</v>
      </c>
      <c r="O4893" s="67">
        <v>3030080000</v>
      </c>
      <c r="P4893" s="67">
        <v>3055290000</v>
      </c>
      <c r="Q4893" s="67">
        <v>3080750000</v>
      </c>
      <c r="R4893" s="67">
        <v>3106460000</v>
      </c>
      <c r="S4893" s="67">
        <v>3132440000</v>
      </c>
      <c r="T4893" s="67">
        <v>3158670000</v>
      </c>
      <c r="U4893" s="67">
        <v>3185170000</v>
      </c>
      <c r="V4893" s="67">
        <v>3211940000</v>
      </c>
      <c r="W4893" s="67">
        <v>3238970000</v>
      </c>
      <c r="X4893" s="67">
        <v>3266280000</v>
      </c>
      <c r="Y4893" s="67">
        <v>3293860000</v>
      </c>
      <c r="Z4893" s="67">
        <v>3321720000</v>
      </c>
      <c r="AA4893" s="67">
        <v>3349850000</v>
      </c>
      <c r="AB4893" s="67">
        <v>3378270000</v>
      </c>
      <c r="AC4893" s="67">
        <v>3406980000</v>
      </c>
      <c r="AD4893" s="67">
        <v>3435970000</v>
      </c>
      <c r="AE4893" s="67">
        <v>3465260000</v>
      </c>
      <c r="AF4893" s="67">
        <v>3494840000</v>
      </c>
      <c r="AG4893" s="67">
        <v>3524710000</v>
      </c>
      <c r="AH4893" s="67">
        <v>3554890000</v>
      </c>
      <c r="AI4893" s="67">
        <v>3585370000</v>
      </c>
    </row>
    <row r="4894" spans="1:35" hidden="1" x14ac:dyDescent="0.25">
      <c r="A4894" s="67">
        <v>9126</v>
      </c>
      <c r="B4894" s="67" t="s">
        <v>521</v>
      </c>
      <c r="C4894" s="67" t="s">
        <v>445</v>
      </c>
      <c r="D4894" s="67" t="s">
        <v>323</v>
      </c>
      <c r="E4894" s="67">
        <v>22727500000</v>
      </c>
      <c r="F4894" s="67">
        <v>22789800000</v>
      </c>
      <c r="G4894" s="67">
        <v>22934000000</v>
      </c>
      <c r="H4894" s="67">
        <v>23161500000</v>
      </c>
      <c r="I4894" s="67">
        <v>23474800000</v>
      </c>
      <c r="J4894" s="67">
        <v>23877800000</v>
      </c>
      <c r="K4894" s="67">
        <v>24375200000</v>
      </c>
      <c r="L4894" s="67">
        <v>24973400000</v>
      </c>
      <c r="M4894" s="67">
        <v>25588900000</v>
      </c>
      <c r="N4894" s="67">
        <v>26222200000</v>
      </c>
      <c r="O4894" s="67">
        <v>26873900000</v>
      </c>
      <c r="P4894" s="67">
        <v>27544500000</v>
      </c>
      <c r="Q4894" s="67">
        <v>28234500000</v>
      </c>
      <c r="R4894" s="67">
        <v>28944600000</v>
      </c>
      <c r="S4894" s="67">
        <v>29675300000</v>
      </c>
      <c r="T4894" s="67">
        <v>30427100000</v>
      </c>
      <c r="U4894" s="67">
        <v>31200700000</v>
      </c>
      <c r="V4894" s="67">
        <v>31996800000</v>
      </c>
      <c r="W4894" s="67">
        <v>32816000000</v>
      </c>
      <c r="X4894" s="67">
        <v>33658900000</v>
      </c>
      <c r="Y4894" s="67">
        <v>34526300000</v>
      </c>
      <c r="Z4894" s="67">
        <v>35418800000</v>
      </c>
      <c r="AA4894" s="67">
        <v>36337200000</v>
      </c>
      <c r="AB4894" s="67">
        <v>37282200000</v>
      </c>
      <c r="AC4894" s="67">
        <v>38254700000</v>
      </c>
      <c r="AD4894" s="67">
        <v>39255300000</v>
      </c>
      <c r="AE4894" s="67">
        <v>40285000000</v>
      </c>
      <c r="AF4894" s="67">
        <v>41344500000</v>
      </c>
      <c r="AG4894" s="67">
        <v>42434800000</v>
      </c>
      <c r="AH4894" s="67">
        <v>43556600000</v>
      </c>
      <c r="AI4894" s="67">
        <v>44711000000</v>
      </c>
    </row>
    <row r="4895" spans="1:35" hidden="1" x14ac:dyDescent="0.25">
      <c r="A4895" s="67">
        <v>9127</v>
      </c>
      <c r="B4895" s="67" t="s">
        <v>521</v>
      </c>
      <c r="C4895" s="67" t="s">
        <v>446</v>
      </c>
      <c r="D4895" s="67" t="s">
        <v>323</v>
      </c>
      <c r="E4895" s="67">
        <v>14026900000</v>
      </c>
      <c r="F4895" s="67">
        <v>14129600000</v>
      </c>
      <c r="G4895" s="67">
        <v>14225800000</v>
      </c>
      <c r="H4895" s="67">
        <v>14315400000</v>
      </c>
      <c r="I4895" s="67">
        <v>14398200000</v>
      </c>
      <c r="J4895" s="67">
        <v>14474100000</v>
      </c>
      <c r="K4895" s="67">
        <v>14542900000</v>
      </c>
      <c r="L4895" s="67">
        <v>14604600000</v>
      </c>
      <c r="M4895" s="67">
        <v>14666500000</v>
      </c>
      <c r="N4895" s="67">
        <v>14728800000</v>
      </c>
      <c r="O4895" s="67">
        <v>14791300000</v>
      </c>
      <c r="P4895" s="67">
        <v>14854200000</v>
      </c>
      <c r="Q4895" s="67">
        <v>14917400000</v>
      </c>
      <c r="R4895" s="67">
        <v>14980900000</v>
      </c>
      <c r="S4895" s="67">
        <v>15044700000</v>
      </c>
      <c r="T4895" s="67">
        <v>15108800000</v>
      </c>
      <c r="U4895" s="67">
        <v>15173300000</v>
      </c>
      <c r="V4895" s="67">
        <v>15238100000</v>
      </c>
      <c r="W4895" s="67">
        <v>15303200000</v>
      </c>
      <c r="X4895" s="67">
        <v>15368600000</v>
      </c>
      <c r="Y4895" s="67">
        <v>15434400000</v>
      </c>
      <c r="Z4895" s="67">
        <v>15500500000</v>
      </c>
      <c r="AA4895" s="67">
        <v>15566900000</v>
      </c>
      <c r="AB4895" s="67">
        <v>15633600000</v>
      </c>
      <c r="AC4895" s="67">
        <v>15700700000</v>
      </c>
      <c r="AD4895" s="67">
        <v>15768100000</v>
      </c>
      <c r="AE4895" s="67">
        <v>15835900000</v>
      </c>
      <c r="AF4895" s="67">
        <v>15904000000</v>
      </c>
      <c r="AG4895" s="67">
        <v>15972400000</v>
      </c>
      <c r="AH4895" s="67">
        <v>16041200000</v>
      </c>
      <c r="AI4895" s="67">
        <v>16110300000</v>
      </c>
    </row>
    <row r="4896" spans="1:35" hidden="1" x14ac:dyDescent="0.25">
      <c r="A4896" s="67">
        <v>9128</v>
      </c>
      <c r="B4896" s="67" t="s">
        <v>521</v>
      </c>
      <c r="C4896" s="67" t="s">
        <v>447</v>
      </c>
      <c r="D4896" s="67" t="s">
        <v>323</v>
      </c>
      <c r="E4896" s="67">
        <v>750340000</v>
      </c>
      <c r="F4896" s="67">
        <v>747271000</v>
      </c>
      <c r="G4896" s="67">
        <v>744416000</v>
      </c>
      <c r="H4896" s="67">
        <v>741771000</v>
      </c>
      <c r="I4896" s="67">
        <v>739333000</v>
      </c>
      <c r="J4896" s="67">
        <v>737102000</v>
      </c>
      <c r="K4896" s="67">
        <v>735073000</v>
      </c>
      <c r="L4896" s="67">
        <v>733246000</v>
      </c>
      <c r="M4896" s="67">
        <v>731424000</v>
      </c>
      <c r="N4896" s="67">
        <v>729608000</v>
      </c>
      <c r="O4896" s="67">
        <v>727797000</v>
      </c>
      <c r="P4896" s="67">
        <v>725992000</v>
      </c>
      <c r="Q4896" s="67">
        <v>724192000</v>
      </c>
      <c r="R4896" s="67">
        <v>722397000</v>
      </c>
      <c r="S4896" s="67">
        <v>720608000</v>
      </c>
      <c r="T4896" s="67">
        <v>718825000</v>
      </c>
      <c r="U4896" s="67">
        <v>717046000</v>
      </c>
      <c r="V4896" s="67">
        <v>715273000</v>
      </c>
      <c r="W4896" s="67">
        <v>713505000</v>
      </c>
      <c r="X4896" s="67">
        <v>711743000</v>
      </c>
      <c r="Y4896" s="67">
        <v>709985000</v>
      </c>
      <c r="Z4896" s="67">
        <v>708234000</v>
      </c>
      <c r="AA4896" s="67">
        <v>706487000</v>
      </c>
      <c r="AB4896" s="67">
        <v>704745000</v>
      </c>
      <c r="AC4896" s="67">
        <v>703009000</v>
      </c>
      <c r="AD4896" s="67">
        <v>701278000</v>
      </c>
      <c r="AE4896" s="67">
        <v>699552000</v>
      </c>
      <c r="AF4896" s="67">
        <v>697832000</v>
      </c>
      <c r="AG4896" s="67">
        <v>696116000</v>
      </c>
      <c r="AH4896" s="67">
        <v>694406000</v>
      </c>
      <c r="AI4896" s="67">
        <v>692701000</v>
      </c>
    </row>
    <row r="4897" spans="1:35" hidden="1" x14ac:dyDescent="0.25">
      <c r="A4897" s="67">
        <v>9129</v>
      </c>
      <c r="B4897" s="67" t="s">
        <v>521</v>
      </c>
      <c r="C4897" s="67" t="s">
        <v>448</v>
      </c>
      <c r="D4897" s="67" t="s">
        <v>323</v>
      </c>
      <c r="E4897" s="67">
        <v>1922160000</v>
      </c>
      <c r="F4897" s="67">
        <v>1954190000</v>
      </c>
      <c r="G4897" s="67">
        <v>1979450000</v>
      </c>
      <c r="H4897" s="67">
        <v>1997600000</v>
      </c>
      <c r="I4897" s="67">
        <v>2008360000</v>
      </c>
      <c r="J4897" s="67">
        <v>2011560000</v>
      </c>
      <c r="K4897" s="67">
        <v>2007120000</v>
      </c>
      <c r="L4897" s="67">
        <v>1995070000</v>
      </c>
      <c r="M4897" s="67">
        <v>1983110000</v>
      </c>
      <c r="N4897" s="67">
        <v>1971220000</v>
      </c>
      <c r="O4897" s="67">
        <v>1959430000</v>
      </c>
      <c r="P4897" s="67">
        <v>1947710000</v>
      </c>
      <c r="Q4897" s="67">
        <v>1936080000</v>
      </c>
      <c r="R4897" s="67">
        <v>1924520000</v>
      </c>
      <c r="S4897" s="67">
        <v>1913050000</v>
      </c>
      <c r="T4897" s="67">
        <v>1901660000</v>
      </c>
      <c r="U4897" s="67">
        <v>1890350000</v>
      </c>
      <c r="V4897" s="67">
        <v>1879120000</v>
      </c>
      <c r="W4897" s="67">
        <v>1867960000</v>
      </c>
      <c r="X4897" s="67">
        <v>1856890000</v>
      </c>
      <c r="Y4897" s="67">
        <v>1845890000</v>
      </c>
      <c r="Z4897" s="67">
        <v>1834970000</v>
      </c>
      <c r="AA4897" s="67">
        <v>1824130000</v>
      </c>
      <c r="AB4897" s="67">
        <v>1813360000</v>
      </c>
      <c r="AC4897" s="67">
        <v>1802660000</v>
      </c>
      <c r="AD4897" s="67">
        <v>1792040000</v>
      </c>
      <c r="AE4897" s="67">
        <v>1781500000</v>
      </c>
      <c r="AF4897" s="67">
        <v>1771030000</v>
      </c>
      <c r="AG4897" s="67">
        <v>1760630000</v>
      </c>
      <c r="AH4897" s="67">
        <v>1750310000</v>
      </c>
      <c r="AI4897" s="67">
        <v>1740060000</v>
      </c>
    </row>
    <row r="4898" spans="1:35" hidden="1" x14ac:dyDescent="0.25">
      <c r="A4898" s="67">
        <v>9130</v>
      </c>
      <c r="B4898" s="67" t="s">
        <v>521</v>
      </c>
      <c r="C4898" s="67" t="s">
        <v>449</v>
      </c>
      <c r="D4898" s="67" t="s">
        <v>323</v>
      </c>
      <c r="E4898" s="67">
        <v>3720970000</v>
      </c>
      <c r="F4898" s="67">
        <v>3718460000</v>
      </c>
      <c r="G4898" s="67">
        <v>3712230000</v>
      </c>
      <c r="H4898" s="67">
        <v>3702290000</v>
      </c>
      <c r="I4898" s="67">
        <v>3688670000</v>
      </c>
      <c r="J4898" s="67">
        <v>3671430000</v>
      </c>
      <c r="K4898" s="67">
        <v>3650610000</v>
      </c>
      <c r="L4898" s="67">
        <v>3626290000</v>
      </c>
      <c r="M4898" s="67">
        <v>3602160000</v>
      </c>
      <c r="N4898" s="67">
        <v>3578220000</v>
      </c>
      <c r="O4898" s="67">
        <v>3554480000</v>
      </c>
      <c r="P4898" s="67">
        <v>3530930000</v>
      </c>
      <c r="Q4898" s="67">
        <v>3507560000</v>
      </c>
      <c r="R4898" s="67">
        <v>3484390000</v>
      </c>
      <c r="S4898" s="67">
        <v>3461390000</v>
      </c>
      <c r="T4898" s="67">
        <v>3438580000</v>
      </c>
      <c r="U4898" s="67">
        <v>3415960000</v>
      </c>
      <c r="V4898" s="67">
        <v>3393510000</v>
      </c>
      <c r="W4898" s="67">
        <v>3371250000</v>
      </c>
      <c r="X4898" s="67">
        <v>3349160000</v>
      </c>
      <c r="Y4898" s="67">
        <v>3327250000</v>
      </c>
      <c r="Z4898" s="67">
        <v>3305520000</v>
      </c>
      <c r="AA4898" s="67">
        <v>3283950000</v>
      </c>
      <c r="AB4898" s="67">
        <v>3262570000</v>
      </c>
      <c r="AC4898" s="67">
        <v>3241350000</v>
      </c>
      <c r="AD4898" s="67">
        <v>3220300000</v>
      </c>
      <c r="AE4898" s="67">
        <v>3199420000</v>
      </c>
      <c r="AF4898" s="67">
        <v>3178710000</v>
      </c>
      <c r="AG4898" s="67">
        <v>3158160000</v>
      </c>
      <c r="AH4898" s="67">
        <v>3137780000</v>
      </c>
      <c r="AI4898" s="67">
        <v>3117560000</v>
      </c>
    </row>
    <row r="4899" spans="1:35" hidden="1" x14ac:dyDescent="0.25">
      <c r="A4899" s="67">
        <v>9131</v>
      </c>
      <c r="B4899" s="67" t="s">
        <v>521</v>
      </c>
      <c r="C4899" s="67" t="s">
        <v>450</v>
      </c>
      <c r="D4899" s="67" t="s">
        <v>323</v>
      </c>
      <c r="E4899" s="67">
        <v>34937400000</v>
      </c>
      <c r="F4899" s="67">
        <v>35134500000</v>
      </c>
      <c r="G4899" s="67">
        <v>35324500000</v>
      </c>
      <c r="H4899" s="67">
        <v>35507300000</v>
      </c>
      <c r="I4899" s="67">
        <v>35682600000</v>
      </c>
      <c r="J4899" s="67">
        <v>35850400000</v>
      </c>
      <c r="K4899" s="67">
        <v>36010400000</v>
      </c>
      <c r="L4899" s="67">
        <v>36162600000</v>
      </c>
      <c r="M4899" s="67">
        <v>36315500000</v>
      </c>
      <c r="N4899" s="67">
        <v>36469200000</v>
      </c>
      <c r="O4899" s="67">
        <v>36623700000</v>
      </c>
      <c r="P4899" s="67">
        <v>36778900000</v>
      </c>
      <c r="Q4899" s="67">
        <v>36934900000</v>
      </c>
      <c r="R4899" s="67">
        <v>37091700000</v>
      </c>
      <c r="S4899" s="67">
        <v>37249300000</v>
      </c>
      <c r="T4899" s="67">
        <v>37407700000</v>
      </c>
      <c r="U4899" s="67">
        <v>37566900000</v>
      </c>
      <c r="V4899" s="67">
        <v>37726800000</v>
      </c>
      <c r="W4899" s="67">
        <v>37887600000</v>
      </c>
      <c r="X4899" s="67">
        <v>38049100000</v>
      </c>
      <c r="Y4899" s="67">
        <v>38211500000</v>
      </c>
      <c r="Z4899" s="67">
        <v>38374700000</v>
      </c>
      <c r="AA4899" s="67">
        <v>38538700000</v>
      </c>
      <c r="AB4899" s="67">
        <v>38703500000</v>
      </c>
      <c r="AC4899" s="67">
        <v>38869200000</v>
      </c>
      <c r="AD4899" s="67">
        <v>39035600000</v>
      </c>
      <c r="AE4899" s="67">
        <v>39202900000</v>
      </c>
      <c r="AF4899" s="67">
        <v>39371100000</v>
      </c>
      <c r="AG4899" s="67">
        <v>39540100000</v>
      </c>
      <c r="AH4899" s="67">
        <v>39709900000</v>
      </c>
      <c r="AI4899" s="67">
        <v>39880600000</v>
      </c>
    </row>
    <row r="4900" spans="1:35" hidden="1" x14ac:dyDescent="0.25">
      <c r="A4900" s="67">
        <v>9132</v>
      </c>
      <c r="B4900" s="67" t="s">
        <v>521</v>
      </c>
      <c r="C4900" s="67" t="s">
        <v>451</v>
      </c>
      <c r="D4900" s="67" t="s">
        <v>323</v>
      </c>
      <c r="E4900" s="67">
        <v>43520000000</v>
      </c>
      <c r="F4900" s="67">
        <v>44273600000</v>
      </c>
      <c r="G4900" s="67">
        <v>44971000000</v>
      </c>
      <c r="H4900" s="67">
        <v>45608500000</v>
      </c>
      <c r="I4900" s="67">
        <v>46182400000</v>
      </c>
      <c r="J4900" s="67">
        <v>46689700000</v>
      </c>
      <c r="K4900" s="67">
        <v>47127400000</v>
      </c>
      <c r="L4900" s="67">
        <v>47492900000</v>
      </c>
      <c r="M4900" s="67">
        <v>47861700000</v>
      </c>
      <c r="N4900" s="67">
        <v>48233800000</v>
      </c>
      <c r="O4900" s="67">
        <v>48609200000</v>
      </c>
      <c r="P4900" s="67">
        <v>48988100000</v>
      </c>
      <c r="Q4900" s="67">
        <v>49370300000</v>
      </c>
      <c r="R4900" s="67">
        <v>49756000000</v>
      </c>
      <c r="S4900" s="67">
        <v>50145100000</v>
      </c>
      <c r="T4900" s="67">
        <v>50537800000</v>
      </c>
      <c r="U4900" s="67">
        <v>50934000000</v>
      </c>
      <c r="V4900" s="67">
        <v>51333800000</v>
      </c>
      <c r="W4900" s="67">
        <v>51737100000</v>
      </c>
      <c r="X4900" s="67">
        <v>52144100000</v>
      </c>
      <c r="Y4900" s="67">
        <v>52554700000</v>
      </c>
      <c r="Z4900" s="67">
        <v>52969100000</v>
      </c>
      <c r="AA4900" s="67">
        <v>53387200000</v>
      </c>
      <c r="AB4900" s="67">
        <v>53809000000</v>
      </c>
      <c r="AC4900" s="67">
        <v>54234600000</v>
      </c>
      <c r="AD4900" s="67">
        <v>54664100000</v>
      </c>
      <c r="AE4900" s="67">
        <v>55097400000</v>
      </c>
      <c r="AF4900" s="67">
        <v>55534600000</v>
      </c>
      <c r="AG4900" s="67">
        <v>55975800000</v>
      </c>
      <c r="AH4900" s="67">
        <v>56420900000</v>
      </c>
      <c r="AI4900" s="67">
        <v>56870100000</v>
      </c>
    </row>
    <row r="4901" spans="1:35" hidden="1" x14ac:dyDescent="0.25">
      <c r="A4901" s="67">
        <v>9133</v>
      </c>
      <c r="B4901" s="67" t="s">
        <v>521</v>
      </c>
      <c r="C4901" s="67" t="s">
        <v>452</v>
      </c>
      <c r="D4901" s="67" t="s">
        <v>323</v>
      </c>
      <c r="E4901" s="67">
        <v>1439630000</v>
      </c>
      <c r="F4901" s="67">
        <v>1438600000</v>
      </c>
      <c r="G4901" s="67">
        <v>1441340000</v>
      </c>
      <c r="H4901" s="67">
        <v>1447850000</v>
      </c>
      <c r="I4901" s="67">
        <v>1458200000</v>
      </c>
      <c r="J4901" s="67">
        <v>1472470000</v>
      </c>
      <c r="K4901" s="67">
        <v>1490770000</v>
      </c>
      <c r="L4901" s="67">
        <v>1513280000</v>
      </c>
      <c r="M4901" s="67">
        <v>1536190000</v>
      </c>
      <c r="N4901" s="67">
        <v>1559510000</v>
      </c>
      <c r="O4901" s="67">
        <v>1583250000</v>
      </c>
      <c r="P4901" s="67">
        <v>1607420000</v>
      </c>
      <c r="Q4901" s="67">
        <v>1632020000</v>
      </c>
      <c r="R4901" s="67">
        <v>1657070000</v>
      </c>
      <c r="S4901" s="67">
        <v>1682570000</v>
      </c>
      <c r="T4901" s="67">
        <v>1708520000</v>
      </c>
      <c r="U4901" s="67">
        <v>1734950000</v>
      </c>
      <c r="V4901" s="67">
        <v>1761850000</v>
      </c>
      <c r="W4901" s="67">
        <v>1789230000</v>
      </c>
      <c r="X4901" s="67">
        <v>1817110000</v>
      </c>
      <c r="Y4901" s="67">
        <v>1845490000</v>
      </c>
      <c r="Z4901" s="67">
        <v>1874380000</v>
      </c>
      <c r="AA4901" s="67">
        <v>1903790000</v>
      </c>
      <c r="AB4901" s="67">
        <v>1933730000</v>
      </c>
      <c r="AC4901" s="67">
        <v>1964200000</v>
      </c>
      <c r="AD4901" s="67">
        <v>1995230000</v>
      </c>
      <c r="AE4901" s="67">
        <v>2026820000</v>
      </c>
      <c r="AF4901" s="67">
        <v>2058970000</v>
      </c>
      <c r="AG4901" s="67">
        <v>2091700000</v>
      </c>
      <c r="AH4901" s="67">
        <v>2125020000</v>
      </c>
      <c r="AI4901" s="67">
        <v>2158940000</v>
      </c>
    </row>
    <row r="4902" spans="1:35" hidden="1" x14ac:dyDescent="0.25">
      <c r="A4902" s="67">
        <v>9134</v>
      </c>
      <c r="B4902" s="67" t="s">
        <v>521</v>
      </c>
      <c r="C4902" s="67" t="s">
        <v>453</v>
      </c>
      <c r="D4902" s="67" t="s">
        <v>323</v>
      </c>
      <c r="E4902" s="67">
        <v>4607560000</v>
      </c>
      <c r="F4902" s="67">
        <v>4675070000</v>
      </c>
      <c r="G4902" s="67">
        <v>4740910000</v>
      </c>
      <c r="H4902" s="67">
        <v>4804950000</v>
      </c>
      <c r="I4902" s="67">
        <v>4867070000</v>
      </c>
      <c r="J4902" s="67">
        <v>4927170000</v>
      </c>
      <c r="K4902" s="67">
        <v>4985110000</v>
      </c>
      <c r="L4902" s="67">
        <v>5040790000</v>
      </c>
      <c r="M4902" s="67">
        <v>5097190000</v>
      </c>
      <c r="N4902" s="67">
        <v>5154320000</v>
      </c>
      <c r="O4902" s="67">
        <v>5212200000</v>
      </c>
      <c r="P4902" s="67">
        <v>5270830000</v>
      </c>
      <c r="Q4902" s="67">
        <v>5330220000</v>
      </c>
      <c r="R4902" s="67">
        <v>5390380000</v>
      </c>
      <c r="S4902" s="67">
        <v>5451330000</v>
      </c>
      <c r="T4902" s="67">
        <v>5513060000</v>
      </c>
      <c r="U4902" s="67">
        <v>5575600000</v>
      </c>
      <c r="V4902" s="67">
        <v>5638960000</v>
      </c>
      <c r="W4902" s="67">
        <v>5703140000</v>
      </c>
      <c r="X4902" s="67">
        <v>5768150000</v>
      </c>
      <c r="Y4902" s="67">
        <v>5834000000</v>
      </c>
      <c r="Z4902" s="67">
        <v>5900720000</v>
      </c>
      <c r="AA4902" s="67">
        <v>5968300000</v>
      </c>
      <c r="AB4902" s="67">
        <v>6036750000</v>
      </c>
      <c r="AC4902" s="67">
        <v>6106100000</v>
      </c>
      <c r="AD4902" s="67">
        <v>6176350000</v>
      </c>
      <c r="AE4902" s="67">
        <v>6247520000</v>
      </c>
      <c r="AF4902" s="67">
        <v>6319600000</v>
      </c>
      <c r="AG4902" s="67">
        <v>6392630000</v>
      </c>
      <c r="AH4902" s="67">
        <v>6466610000</v>
      </c>
      <c r="AI4902" s="67">
        <v>6541540000</v>
      </c>
    </row>
    <row r="4903" spans="1:35" hidden="1" x14ac:dyDescent="0.25">
      <c r="A4903" s="67">
        <v>9135</v>
      </c>
      <c r="B4903" s="67" t="s">
        <v>521</v>
      </c>
      <c r="C4903" s="67" t="s">
        <v>454</v>
      </c>
      <c r="D4903" s="67" t="s">
        <v>323</v>
      </c>
      <c r="E4903" s="67">
        <v>613819000</v>
      </c>
      <c r="F4903" s="67">
        <v>632654000</v>
      </c>
      <c r="G4903" s="67">
        <v>648085000</v>
      </c>
      <c r="H4903" s="67">
        <v>659763000</v>
      </c>
      <c r="I4903" s="67">
        <v>667407000</v>
      </c>
      <c r="J4903" s="67">
        <v>670823000</v>
      </c>
      <c r="K4903" s="67">
        <v>669901000</v>
      </c>
      <c r="L4903" s="67">
        <v>664631000</v>
      </c>
      <c r="M4903" s="67">
        <v>659408000</v>
      </c>
      <c r="N4903" s="67">
        <v>654233000</v>
      </c>
      <c r="O4903" s="67">
        <v>649104000</v>
      </c>
      <c r="P4903" s="67">
        <v>644021000</v>
      </c>
      <c r="Q4903" s="67">
        <v>638983000</v>
      </c>
      <c r="R4903" s="67">
        <v>633992000</v>
      </c>
      <c r="S4903" s="67">
        <v>629045000</v>
      </c>
      <c r="T4903" s="67">
        <v>624142000</v>
      </c>
      <c r="U4903" s="67">
        <v>619284000</v>
      </c>
      <c r="V4903" s="67">
        <v>614470000</v>
      </c>
      <c r="W4903" s="67">
        <v>609698000</v>
      </c>
      <c r="X4903" s="67">
        <v>604970000</v>
      </c>
      <c r="Y4903" s="67">
        <v>600284000</v>
      </c>
      <c r="Z4903" s="67">
        <v>595641000</v>
      </c>
      <c r="AA4903" s="67">
        <v>591039000</v>
      </c>
      <c r="AB4903" s="67">
        <v>586479000</v>
      </c>
      <c r="AC4903" s="67">
        <v>581959000</v>
      </c>
      <c r="AD4903" s="67">
        <v>577481000</v>
      </c>
      <c r="AE4903" s="67">
        <v>573042000</v>
      </c>
      <c r="AF4903" s="67">
        <v>568644000</v>
      </c>
      <c r="AG4903" s="67">
        <v>564285000</v>
      </c>
      <c r="AH4903" s="67">
        <v>559966000</v>
      </c>
      <c r="AI4903" s="67">
        <v>555685000</v>
      </c>
    </row>
    <row r="4904" spans="1:35" hidden="1" x14ac:dyDescent="0.25">
      <c r="A4904" s="67">
        <v>9136</v>
      </c>
      <c r="B4904" s="67" t="s">
        <v>521</v>
      </c>
      <c r="C4904" s="67" t="s">
        <v>455</v>
      </c>
      <c r="D4904" s="67" t="s">
        <v>323</v>
      </c>
      <c r="E4904" s="67">
        <v>5200560000</v>
      </c>
      <c r="F4904" s="67">
        <v>5286840000</v>
      </c>
      <c r="G4904" s="67">
        <v>5367650000</v>
      </c>
      <c r="H4904" s="67">
        <v>5442630000</v>
      </c>
      <c r="I4904" s="67">
        <v>5511440000</v>
      </c>
      <c r="J4904" s="67">
        <v>5573750000</v>
      </c>
      <c r="K4904" s="67">
        <v>5629270000</v>
      </c>
      <c r="L4904" s="67">
        <v>5677740000</v>
      </c>
      <c r="M4904" s="67">
        <v>5726690000</v>
      </c>
      <c r="N4904" s="67">
        <v>5776130000</v>
      </c>
      <c r="O4904" s="67">
        <v>5826070000</v>
      </c>
      <c r="P4904" s="67">
        <v>5876510000</v>
      </c>
      <c r="Q4904" s="67">
        <v>5927450000</v>
      </c>
      <c r="R4904" s="67">
        <v>5978900000</v>
      </c>
      <c r="S4904" s="67">
        <v>6030860000</v>
      </c>
      <c r="T4904" s="67">
        <v>6083350000</v>
      </c>
      <c r="U4904" s="67">
        <v>6136360000</v>
      </c>
      <c r="V4904" s="67">
        <v>6189900000</v>
      </c>
      <c r="W4904" s="67">
        <v>6243970000</v>
      </c>
      <c r="X4904" s="67">
        <v>6298590000</v>
      </c>
      <c r="Y4904" s="67">
        <v>6353750000</v>
      </c>
      <c r="Z4904" s="67">
        <v>6409460000</v>
      </c>
      <c r="AA4904" s="67">
        <v>6465730000</v>
      </c>
      <c r="AB4904" s="67">
        <v>6522570000</v>
      </c>
      <c r="AC4904" s="67">
        <v>6579970000</v>
      </c>
      <c r="AD4904" s="67">
        <v>6637940000</v>
      </c>
      <c r="AE4904" s="67">
        <v>6696500000</v>
      </c>
      <c r="AF4904" s="67">
        <v>6755640000</v>
      </c>
      <c r="AG4904" s="67">
        <v>6815370000</v>
      </c>
      <c r="AH4904" s="67">
        <v>6875700000</v>
      </c>
      <c r="AI4904" s="67">
        <v>6936630000</v>
      </c>
    </row>
    <row r="4905" spans="1:35" hidden="1" x14ac:dyDescent="0.25">
      <c r="A4905" s="67">
        <v>9137</v>
      </c>
      <c r="B4905" s="67" t="s">
        <v>521</v>
      </c>
      <c r="C4905" s="67" t="s">
        <v>456</v>
      </c>
      <c r="D4905" s="67" t="s">
        <v>323</v>
      </c>
      <c r="E4905" s="67">
        <v>1297200000</v>
      </c>
      <c r="F4905" s="67">
        <v>1313380000</v>
      </c>
      <c r="G4905" s="67">
        <v>1326130000</v>
      </c>
      <c r="H4905" s="67">
        <v>1335320000</v>
      </c>
      <c r="I4905" s="67">
        <v>1340840000</v>
      </c>
      <c r="J4905" s="67">
        <v>1342640000</v>
      </c>
      <c r="K4905" s="67">
        <v>1340680000</v>
      </c>
      <c r="L4905" s="67">
        <v>1334960000</v>
      </c>
      <c r="M4905" s="67">
        <v>1329270000</v>
      </c>
      <c r="N4905" s="67">
        <v>1323620000</v>
      </c>
      <c r="O4905" s="67">
        <v>1317990000</v>
      </c>
      <c r="P4905" s="67">
        <v>1312390000</v>
      </c>
      <c r="Q4905" s="67">
        <v>1306810000</v>
      </c>
      <c r="R4905" s="67">
        <v>1301270000</v>
      </c>
      <c r="S4905" s="67">
        <v>1295750000</v>
      </c>
      <c r="T4905" s="67">
        <v>1290260000</v>
      </c>
      <c r="U4905" s="67">
        <v>1284800000</v>
      </c>
      <c r="V4905" s="67">
        <v>1279360000</v>
      </c>
      <c r="W4905" s="67">
        <v>1273950000</v>
      </c>
      <c r="X4905" s="67">
        <v>1268570000</v>
      </c>
      <c r="Y4905" s="67">
        <v>1263220000</v>
      </c>
      <c r="Z4905" s="67">
        <v>1257890000</v>
      </c>
      <c r="AA4905" s="67">
        <v>1252590000</v>
      </c>
      <c r="AB4905" s="67">
        <v>1247310000</v>
      </c>
      <c r="AC4905" s="67">
        <v>1242070000</v>
      </c>
      <c r="AD4905" s="67">
        <v>1236840000</v>
      </c>
      <c r="AE4905" s="67">
        <v>1231650000</v>
      </c>
      <c r="AF4905" s="67">
        <v>1226480000</v>
      </c>
      <c r="AG4905" s="67">
        <v>1221330000</v>
      </c>
      <c r="AH4905" s="67">
        <v>1216220000</v>
      </c>
      <c r="AI4905" s="67">
        <v>1211120000</v>
      </c>
    </row>
    <row r="4906" spans="1:35" hidden="1" x14ac:dyDescent="0.25">
      <c r="A4906" s="67">
        <v>9138</v>
      </c>
      <c r="B4906" s="67" t="s">
        <v>521</v>
      </c>
      <c r="C4906" s="67" t="s">
        <v>457</v>
      </c>
      <c r="D4906" s="67" t="s">
        <v>323</v>
      </c>
      <c r="E4906" s="67">
        <v>1469550000</v>
      </c>
      <c r="F4906" s="67">
        <v>1492200000</v>
      </c>
      <c r="G4906" s="67">
        <v>1513120000</v>
      </c>
      <c r="H4906" s="67">
        <v>1532190000</v>
      </c>
      <c r="I4906" s="67">
        <v>1549330000</v>
      </c>
      <c r="J4906" s="67">
        <v>1564450000</v>
      </c>
      <c r="K4906" s="67">
        <v>1577460000</v>
      </c>
      <c r="L4906" s="67">
        <v>1588300000</v>
      </c>
      <c r="M4906" s="67">
        <v>1599230000</v>
      </c>
      <c r="N4906" s="67">
        <v>1610240000</v>
      </c>
      <c r="O4906" s="67">
        <v>1621350000</v>
      </c>
      <c r="P4906" s="67">
        <v>1632540000</v>
      </c>
      <c r="Q4906" s="67">
        <v>1643820000</v>
      </c>
      <c r="R4906" s="67">
        <v>1655190000</v>
      </c>
      <c r="S4906" s="67">
        <v>1666660000</v>
      </c>
      <c r="T4906" s="67">
        <v>1678210000</v>
      </c>
      <c r="U4906" s="67">
        <v>1689860000</v>
      </c>
      <c r="V4906" s="67">
        <v>1701600000</v>
      </c>
      <c r="W4906" s="67">
        <v>1713440000</v>
      </c>
      <c r="X4906" s="67">
        <v>1725370000</v>
      </c>
      <c r="Y4906" s="67">
        <v>1737390000</v>
      </c>
      <c r="Z4906" s="67">
        <v>1749510000</v>
      </c>
      <c r="AA4906" s="67">
        <v>1761730000</v>
      </c>
      <c r="AB4906" s="67">
        <v>1774050000</v>
      </c>
      <c r="AC4906" s="67">
        <v>1786460000</v>
      </c>
      <c r="AD4906" s="67">
        <v>1798970000</v>
      </c>
      <c r="AE4906" s="67">
        <v>1811590000</v>
      </c>
      <c r="AF4906" s="67">
        <v>1824300000</v>
      </c>
      <c r="AG4906" s="67">
        <v>1837120000</v>
      </c>
      <c r="AH4906" s="67">
        <v>1850040000</v>
      </c>
      <c r="AI4906" s="67">
        <v>1863060000</v>
      </c>
    </row>
    <row r="4907" spans="1:35" hidden="1" x14ac:dyDescent="0.25">
      <c r="A4907" s="67">
        <v>9139</v>
      </c>
      <c r="B4907" s="67" t="s">
        <v>521</v>
      </c>
      <c r="C4907" s="67" t="s">
        <v>458</v>
      </c>
      <c r="D4907" s="67" t="s">
        <v>323</v>
      </c>
      <c r="E4907" s="67">
        <v>13919100000</v>
      </c>
      <c r="F4907" s="67">
        <v>14204100000</v>
      </c>
      <c r="G4907" s="67">
        <v>14459500000</v>
      </c>
      <c r="H4907" s="67">
        <v>14683000000</v>
      </c>
      <c r="I4907" s="67">
        <v>14872600000</v>
      </c>
      <c r="J4907" s="67">
        <v>15026500000</v>
      </c>
      <c r="K4907" s="67">
        <v>15143400000</v>
      </c>
      <c r="L4907" s="67">
        <v>15222000000</v>
      </c>
      <c r="M4907" s="67">
        <v>15301100000</v>
      </c>
      <c r="N4907" s="67">
        <v>15380600000</v>
      </c>
      <c r="O4907" s="67">
        <v>15460600000</v>
      </c>
      <c r="P4907" s="67">
        <v>15541100000</v>
      </c>
      <c r="Q4907" s="67">
        <v>15622100000</v>
      </c>
      <c r="R4907" s="67">
        <v>15703600000</v>
      </c>
      <c r="S4907" s="67">
        <v>15785500000</v>
      </c>
      <c r="T4907" s="67">
        <v>15868000000</v>
      </c>
      <c r="U4907" s="67">
        <v>15950900000</v>
      </c>
      <c r="V4907" s="67">
        <v>16034400000</v>
      </c>
      <c r="W4907" s="67">
        <v>16118300000</v>
      </c>
      <c r="X4907" s="67">
        <v>16202800000</v>
      </c>
      <c r="Y4907" s="67">
        <v>16287700000</v>
      </c>
      <c r="Z4907" s="67">
        <v>16373200000</v>
      </c>
      <c r="AA4907" s="67">
        <v>16459200000</v>
      </c>
      <c r="AB4907" s="67">
        <v>16545700000</v>
      </c>
      <c r="AC4907" s="67">
        <v>16632700000</v>
      </c>
      <c r="AD4907" s="67">
        <v>16720200000</v>
      </c>
      <c r="AE4907" s="67">
        <v>16808300000</v>
      </c>
      <c r="AF4907" s="67">
        <v>16896900000</v>
      </c>
      <c r="AG4907" s="67">
        <v>16986000000</v>
      </c>
      <c r="AH4907" s="67">
        <v>17075600000</v>
      </c>
      <c r="AI4907" s="67">
        <v>17165800000</v>
      </c>
    </row>
    <row r="4908" spans="1:35" hidden="1" x14ac:dyDescent="0.25">
      <c r="A4908" s="67">
        <v>9140</v>
      </c>
      <c r="B4908" s="67" t="s">
        <v>521</v>
      </c>
      <c r="C4908" s="67" t="s">
        <v>459</v>
      </c>
      <c r="D4908" s="67" t="s">
        <v>323</v>
      </c>
      <c r="E4908" s="67">
        <v>24690000000</v>
      </c>
      <c r="F4908" s="67">
        <v>25096900000</v>
      </c>
      <c r="G4908" s="67">
        <v>25520800000</v>
      </c>
      <c r="H4908" s="67">
        <v>25962500000</v>
      </c>
      <c r="I4908" s="67">
        <v>26422700000</v>
      </c>
      <c r="J4908" s="67">
        <v>26902100000</v>
      </c>
      <c r="K4908" s="67">
        <v>27401600000</v>
      </c>
      <c r="L4908" s="67">
        <v>27922000000</v>
      </c>
      <c r="M4908" s="67">
        <v>28453800000</v>
      </c>
      <c r="N4908" s="67">
        <v>28997300000</v>
      </c>
      <c r="O4908" s="67">
        <v>29552800000</v>
      </c>
      <c r="P4908" s="67">
        <v>30120500000</v>
      </c>
      <c r="Q4908" s="67">
        <v>30700800000</v>
      </c>
      <c r="R4908" s="67">
        <v>31293700000</v>
      </c>
      <c r="S4908" s="67">
        <v>31899700000</v>
      </c>
      <c r="T4908" s="67">
        <v>32519100000</v>
      </c>
      <c r="U4908" s="67">
        <v>33152100000</v>
      </c>
      <c r="V4908" s="67">
        <v>33799000000</v>
      </c>
      <c r="W4908" s="67">
        <v>34460100000</v>
      </c>
      <c r="X4908" s="67">
        <v>35135800000</v>
      </c>
      <c r="Y4908" s="67">
        <v>35826300000</v>
      </c>
      <c r="Z4908" s="67">
        <v>36532100000</v>
      </c>
      <c r="AA4908" s="67">
        <v>37253300000</v>
      </c>
      <c r="AB4908" s="67">
        <v>37990400000</v>
      </c>
      <c r="AC4908" s="67">
        <v>38743800000</v>
      </c>
      <c r="AD4908" s="67">
        <v>39513700000</v>
      </c>
      <c r="AE4908" s="67">
        <v>40300600000</v>
      </c>
      <c r="AF4908" s="67">
        <v>41104700000</v>
      </c>
      <c r="AG4908" s="67">
        <v>41926600000</v>
      </c>
      <c r="AH4908" s="67">
        <v>42766500000</v>
      </c>
      <c r="AI4908" s="67">
        <v>43625000000</v>
      </c>
    </row>
    <row r="4909" spans="1:35" hidden="1" x14ac:dyDescent="0.25">
      <c r="A4909" s="67">
        <v>9141</v>
      </c>
      <c r="B4909" s="67" t="s">
        <v>521</v>
      </c>
      <c r="C4909" s="67" t="s">
        <v>460</v>
      </c>
      <c r="D4909" s="67" t="s">
        <v>323</v>
      </c>
      <c r="E4909" s="67">
        <v>2955600000</v>
      </c>
      <c r="F4909" s="67">
        <v>3012710000</v>
      </c>
      <c r="G4909" s="67">
        <v>3070390000</v>
      </c>
      <c r="H4909" s="67">
        <v>3128610000</v>
      </c>
      <c r="I4909" s="67">
        <v>3187340000</v>
      </c>
      <c r="J4909" s="67">
        <v>3246580000</v>
      </c>
      <c r="K4909" s="67">
        <v>3306300000</v>
      </c>
      <c r="L4909" s="67">
        <v>3366460000</v>
      </c>
      <c r="M4909" s="67">
        <v>3427890000</v>
      </c>
      <c r="N4909" s="67">
        <v>3490620000</v>
      </c>
      <c r="O4909" s="67">
        <v>3554650000</v>
      </c>
      <c r="P4909" s="67">
        <v>3620040000</v>
      </c>
      <c r="Q4909" s="67">
        <v>3686790000</v>
      </c>
      <c r="R4909" s="67">
        <v>3754950000</v>
      </c>
      <c r="S4909" s="67">
        <v>3824540000</v>
      </c>
      <c r="T4909" s="67">
        <v>3895590000</v>
      </c>
      <c r="U4909" s="67">
        <v>3968130000</v>
      </c>
      <c r="V4909" s="67">
        <v>4042200000</v>
      </c>
      <c r="W4909" s="67">
        <v>4117820000</v>
      </c>
      <c r="X4909" s="67">
        <v>4195020000</v>
      </c>
      <c r="Y4909" s="67">
        <v>4273860000</v>
      </c>
      <c r="Z4909" s="67">
        <v>4354340000</v>
      </c>
      <c r="AA4909" s="67">
        <v>4436520000</v>
      </c>
      <c r="AB4909" s="67">
        <v>4520420000</v>
      </c>
      <c r="AC4909" s="67">
        <v>4606080000</v>
      </c>
      <c r="AD4909" s="67">
        <v>4693540000</v>
      </c>
      <c r="AE4909" s="67">
        <v>4782840000</v>
      </c>
      <c r="AF4909" s="67">
        <v>4874020000</v>
      </c>
      <c r="AG4909" s="67">
        <v>4967110000</v>
      </c>
      <c r="AH4909" s="67">
        <v>5062150000</v>
      </c>
      <c r="AI4909" s="67">
        <v>5159190000</v>
      </c>
    </row>
    <row r="4910" spans="1:35" hidden="1" x14ac:dyDescent="0.25">
      <c r="A4910" s="67">
        <v>9142</v>
      </c>
      <c r="B4910" s="67" t="s">
        <v>521</v>
      </c>
      <c r="C4910" s="67" t="s">
        <v>461</v>
      </c>
      <c r="D4910" s="67" t="s">
        <v>323</v>
      </c>
      <c r="E4910" s="67">
        <v>17197400000</v>
      </c>
      <c r="F4910" s="67">
        <v>17538600000</v>
      </c>
      <c r="G4910" s="67">
        <v>17862000000</v>
      </c>
      <c r="H4910" s="67">
        <v>18166100000</v>
      </c>
      <c r="I4910" s="67">
        <v>18449500000</v>
      </c>
      <c r="J4910" s="67">
        <v>18710800000</v>
      </c>
      <c r="K4910" s="67">
        <v>18948700000</v>
      </c>
      <c r="L4910" s="67">
        <v>19161900000</v>
      </c>
      <c r="M4910" s="67">
        <v>19377900000</v>
      </c>
      <c r="N4910" s="67">
        <v>19596700000</v>
      </c>
      <c r="O4910" s="67">
        <v>19818400000</v>
      </c>
      <c r="P4910" s="67">
        <v>20042900000</v>
      </c>
      <c r="Q4910" s="67">
        <v>20270400000</v>
      </c>
      <c r="R4910" s="67">
        <v>20500800000</v>
      </c>
      <c r="S4910" s="67">
        <v>20734200000</v>
      </c>
      <c r="T4910" s="67">
        <v>20970700000</v>
      </c>
      <c r="U4910" s="67">
        <v>21210200000</v>
      </c>
      <c r="V4910" s="67">
        <v>21452800000</v>
      </c>
      <c r="W4910" s="67">
        <v>21698600000</v>
      </c>
      <c r="X4910" s="67">
        <v>21947600000</v>
      </c>
      <c r="Y4910" s="67">
        <v>22199800000</v>
      </c>
      <c r="Z4910" s="67">
        <v>22455300000</v>
      </c>
      <c r="AA4910" s="67">
        <v>22714100000</v>
      </c>
      <c r="AB4910" s="67">
        <v>22976300000</v>
      </c>
      <c r="AC4910" s="67">
        <v>23241900000</v>
      </c>
      <c r="AD4910" s="67">
        <v>23511000000</v>
      </c>
      <c r="AE4910" s="67">
        <v>23783500000</v>
      </c>
      <c r="AF4910" s="67">
        <v>24059600000</v>
      </c>
      <c r="AG4910" s="67">
        <v>24339300000</v>
      </c>
      <c r="AH4910" s="67">
        <v>24622600000</v>
      </c>
      <c r="AI4910" s="67">
        <v>24909600000</v>
      </c>
    </row>
    <row r="4911" spans="1:35" hidden="1" x14ac:dyDescent="0.25">
      <c r="A4911" s="67">
        <v>9143</v>
      </c>
      <c r="B4911" s="67" t="s">
        <v>521</v>
      </c>
      <c r="C4911" s="67" t="s">
        <v>462</v>
      </c>
      <c r="D4911" s="67" t="s">
        <v>323</v>
      </c>
      <c r="E4911" s="67">
        <v>18785900000</v>
      </c>
      <c r="F4911" s="67">
        <v>19852500000</v>
      </c>
      <c r="G4911" s="67">
        <v>20828100000</v>
      </c>
      <c r="H4911" s="67">
        <v>21689000000</v>
      </c>
      <c r="I4911" s="67">
        <v>22413100000</v>
      </c>
      <c r="J4911" s="67">
        <v>22981000000</v>
      </c>
      <c r="K4911" s="67">
        <v>23376500000</v>
      </c>
      <c r="L4911" s="67">
        <v>23587500000</v>
      </c>
      <c r="M4911" s="67">
        <v>23800700000</v>
      </c>
      <c r="N4911" s="67">
        <v>24015900000</v>
      </c>
      <c r="O4911" s="67">
        <v>24233300000</v>
      </c>
      <c r="P4911" s="67">
        <v>24452900000</v>
      </c>
      <c r="Q4911" s="67">
        <v>24674700000</v>
      </c>
      <c r="R4911" s="67">
        <v>24898700000</v>
      </c>
      <c r="S4911" s="67">
        <v>25125000000</v>
      </c>
      <c r="T4911" s="67">
        <v>25353500000</v>
      </c>
      <c r="U4911" s="67">
        <v>25584200000</v>
      </c>
      <c r="V4911" s="67">
        <v>25817300000</v>
      </c>
      <c r="W4911" s="67">
        <v>26052800000</v>
      </c>
      <c r="X4911" s="67">
        <v>26290500000</v>
      </c>
      <c r="Y4911" s="67">
        <v>26530700000</v>
      </c>
      <c r="Z4911" s="67">
        <v>26773300000</v>
      </c>
      <c r="AA4911" s="67">
        <v>27018200000</v>
      </c>
      <c r="AB4911" s="67">
        <v>27265700000</v>
      </c>
      <c r="AC4911" s="67">
        <v>27515600000</v>
      </c>
      <c r="AD4911" s="67">
        <v>27768000000</v>
      </c>
      <c r="AE4911" s="67">
        <v>28022900000</v>
      </c>
      <c r="AF4911" s="67">
        <v>28280400000</v>
      </c>
      <c r="AG4911" s="67">
        <v>28540500000</v>
      </c>
      <c r="AH4911" s="67">
        <v>28803100000</v>
      </c>
      <c r="AI4911" s="67">
        <v>29068400000</v>
      </c>
    </row>
    <row r="4912" spans="1:35" hidden="1" x14ac:dyDescent="0.25">
      <c r="A4912" s="67">
        <v>9144</v>
      </c>
      <c r="B4912" s="67" t="s">
        <v>521</v>
      </c>
      <c r="C4912" s="67" t="s">
        <v>463</v>
      </c>
      <c r="D4912" s="67" t="s">
        <v>323</v>
      </c>
      <c r="E4912" s="67">
        <v>18297900000</v>
      </c>
      <c r="F4912" s="67">
        <v>18557900000</v>
      </c>
      <c r="G4912" s="67">
        <v>18804500000</v>
      </c>
      <c r="H4912" s="67">
        <v>19036900000</v>
      </c>
      <c r="I4912" s="67">
        <v>19254400000</v>
      </c>
      <c r="J4912" s="67">
        <v>19456200000</v>
      </c>
      <c r="K4912" s="67">
        <v>19641700000</v>
      </c>
      <c r="L4912" s="67">
        <v>19810200000</v>
      </c>
      <c r="M4912" s="67">
        <v>19980400000</v>
      </c>
      <c r="N4912" s="67">
        <v>20152300000</v>
      </c>
      <c r="O4912" s="67">
        <v>20325900000</v>
      </c>
      <c r="P4912" s="67">
        <v>20501300000</v>
      </c>
      <c r="Q4912" s="67">
        <v>20678400000</v>
      </c>
      <c r="R4912" s="67">
        <v>20857300000</v>
      </c>
      <c r="S4912" s="67">
        <v>21037900000</v>
      </c>
      <c r="T4912" s="67">
        <v>21220400000</v>
      </c>
      <c r="U4912" s="67">
        <v>21404700000</v>
      </c>
      <c r="V4912" s="67">
        <v>21590900000</v>
      </c>
      <c r="W4912" s="67">
        <v>21778900000</v>
      </c>
      <c r="X4912" s="67">
        <v>21968800000</v>
      </c>
      <c r="Y4912" s="67">
        <v>22160500000</v>
      </c>
      <c r="Z4912" s="67">
        <v>22354200000</v>
      </c>
      <c r="AA4912" s="67">
        <v>22549900000</v>
      </c>
      <c r="AB4912" s="67">
        <v>22747500000</v>
      </c>
      <c r="AC4912" s="67">
        <v>22947100000</v>
      </c>
      <c r="AD4912" s="67">
        <v>23148600000</v>
      </c>
      <c r="AE4912" s="67">
        <v>23352200000</v>
      </c>
      <c r="AF4912" s="67">
        <v>23557800000</v>
      </c>
      <c r="AG4912" s="67">
        <v>23765500000</v>
      </c>
      <c r="AH4912" s="67">
        <v>23975300000</v>
      </c>
      <c r="AI4912" s="67">
        <v>24187100000</v>
      </c>
    </row>
    <row r="4913" spans="1:35" hidden="1" x14ac:dyDescent="0.25">
      <c r="A4913" s="67">
        <v>9145</v>
      </c>
      <c r="B4913" s="67" t="s">
        <v>521</v>
      </c>
      <c r="C4913" s="67" t="s">
        <v>464</v>
      </c>
      <c r="D4913" s="67" t="s">
        <v>323</v>
      </c>
      <c r="E4913" s="67">
        <v>4628210000</v>
      </c>
      <c r="F4913" s="67">
        <v>4653790000</v>
      </c>
      <c r="G4913" s="67">
        <v>4681120000</v>
      </c>
      <c r="H4913" s="67">
        <v>4710220000</v>
      </c>
      <c r="I4913" s="67">
        <v>4741150000</v>
      </c>
      <c r="J4913" s="67">
        <v>4773920000</v>
      </c>
      <c r="K4913" s="67">
        <v>4808590000</v>
      </c>
      <c r="L4913" s="67">
        <v>4845200000</v>
      </c>
      <c r="M4913" s="67">
        <v>4882140000</v>
      </c>
      <c r="N4913" s="67">
        <v>4919410000</v>
      </c>
      <c r="O4913" s="67">
        <v>4957010000</v>
      </c>
      <c r="P4913" s="67">
        <v>4994960000</v>
      </c>
      <c r="Q4913" s="67">
        <v>5033240000</v>
      </c>
      <c r="R4913" s="67">
        <v>5071870000</v>
      </c>
      <c r="S4913" s="67">
        <v>5110850000</v>
      </c>
      <c r="T4913" s="67">
        <v>5150180000</v>
      </c>
      <c r="U4913" s="67">
        <v>5189860000</v>
      </c>
      <c r="V4913" s="67">
        <v>5229900000</v>
      </c>
      <c r="W4913" s="67">
        <v>5270300000</v>
      </c>
      <c r="X4913" s="67">
        <v>5311060000</v>
      </c>
      <c r="Y4913" s="67">
        <v>5352190000</v>
      </c>
      <c r="Z4913" s="67">
        <v>5393690000</v>
      </c>
      <c r="AA4913" s="67">
        <v>5435570000</v>
      </c>
      <c r="AB4913" s="67">
        <v>5477820000</v>
      </c>
      <c r="AC4913" s="67">
        <v>5520450000</v>
      </c>
      <c r="AD4913" s="67">
        <v>5563460000</v>
      </c>
      <c r="AE4913" s="67">
        <v>5606860000</v>
      </c>
      <c r="AF4913" s="67">
        <v>5650660000</v>
      </c>
      <c r="AG4913" s="67">
        <v>5694840000</v>
      </c>
      <c r="AH4913" s="67">
        <v>5739430000</v>
      </c>
      <c r="AI4913" s="67">
        <v>5784410000</v>
      </c>
    </row>
    <row r="4914" spans="1:35" hidden="1" x14ac:dyDescent="0.25">
      <c r="A4914" s="67">
        <v>9146</v>
      </c>
      <c r="B4914" s="67" t="s">
        <v>521</v>
      </c>
      <c r="C4914" s="67" t="s">
        <v>465</v>
      </c>
      <c r="D4914" s="67" t="s">
        <v>323</v>
      </c>
      <c r="E4914" s="67">
        <v>26349800000</v>
      </c>
      <c r="F4914" s="67">
        <v>26498200000</v>
      </c>
      <c r="G4914" s="67">
        <v>26685800000</v>
      </c>
      <c r="H4914" s="67">
        <v>26913500000</v>
      </c>
      <c r="I4914" s="67">
        <v>27182300000</v>
      </c>
      <c r="J4914" s="67">
        <v>27493700000</v>
      </c>
      <c r="K4914" s="67">
        <v>27849200000</v>
      </c>
      <c r="L4914" s="67">
        <v>28250500000</v>
      </c>
      <c r="M4914" s="67">
        <v>28658700000</v>
      </c>
      <c r="N4914" s="67">
        <v>29073800000</v>
      </c>
      <c r="O4914" s="67">
        <v>29496000000</v>
      </c>
      <c r="P4914" s="67">
        <v>29925400000</v>
      </c>
      <c r="Q4914" s="67">
        <v>30362000000</v>
      </c>
      <c r="R4914" s="67">
        <v>30806100000</v>
      </c>
      <c r="S4914" s="67">
        <v>31257700000</v>
      </c>
      <c r="T4914" s="67">
        <v>31717000000</v>
      </c>
      <c r="U4914" s="67">
        <v>32184100000</v>
      </c>
      <c r="V4914" s="67">
        <v>32659200000</v>
      </c>
      <c r="W4914" s="67">
        <v>33142300000</v>
      </c>
      <c r="X4914" s="67">
        <v>33633700000</v>
      </c>
      <c r="Y4914" s="67">
        <v>34133400000</v>
      </c>
      <c r="Z4914" s="67">
        <v>34641600000</v>
      </c>
      <c r="AA4914" s="67">
        <v>35158400000</v>
      </c>
      <c r="AB4914" s="67">
        <v>35684000000</v>
      </c>
      <c r="AC4914" s="67">
        <v>36218600000</v>
      </c>
      <c r="AD4914" s="67">
        <v>36762200000</v>
      </c>
      <c r="AE4914" s="67">
        <v>37315100000</v>
      </c>
      <c r="AF4914" s="67">
        <v>37877400000</v>
      </c>
      <c r="AG4914" s="67">
        <v>38449200000</v>
      </c>
      <c r="AH4914" s="67">
        <v>39030800000</v>
      </c>
      <c r="AI4914" s="67">
        <v>39622200000</v>
      </c>
    </row>
    <row r="4915" spans="1:35" hidden="1" x14ac:dyDescent="0.25">
      <c r="A4915" s="67">
        <v>9147</v>
      </c>
      <c r="B4915" s="67" t="s">
        <v>521</v>
      </c>
      <c r="C4915" s="67" t="s">
        <v>466</v>
      </c>
      <c r="D4915" s="67" t="s">
        <v>323</v>
      </c>
      <c r="E4915" s="67">
        <v>8623160000</v>
      </c>
      <c r="F4915" s="67">
        <v>8643780000</v>
      </c>
      <c r="G4915" s="67">
        <v>8670670000</v>
      </c>
      <c r="H4915" s="67">
        <v>8703880000</v>
      </c>
      <c r="I4915" s="67">
        <v>8743500000</v>
      </c>
      <c r="J4915" s="67">
        <v>8789630000</v>
      </c>
      <c r="K4915" s="67">
        <v>8842380000</v>
      </c>
      <c r="L4915" s="67">
        <v>8901880000</v>
      </c>
      <c r="M4915" s="67">
        <v>8961850000</v>
      </c>
      <c r="N4915" s="67">
        <v>9022310000</v>
      </c>
      <c r="O4915" s="67">
        <v>9083250000</v>
      </c>
      <c r="P4915" s="67">
        <v>9144670000</v>
      </c>
      <c r="Q4915" s="67">
        <v>9206590000</v>
      </c>
      <c r="R4915" s="67">
        <v>9269000000</v>
      </c>
      <c r="S4915" s="67">
        <v>9331920000</v>
      </c>
      <c r="T4915" s="67">
        <v>9395330000</v>
      </c>
      <c r="U4915" s="67">
        <v>9459250000</v>
      </c>
      <c r="V4915" s="67">
        <v>9523690000</v>
      </c>
      <c r="W4915" s="67">
        <v>9588640000</v>
      </c>
      <c r="X4915" s="67">
        <v>9654110000</v>
      </c>
      <c r="Y4915" s="67">
        <v>9720100000</v>
      </c>
      <c r="Z4915" s="67">
        <v>9786620000</v>
      </c>
      <c r="AA4915" s="67">
        <v>9853670000</v>
      </c>
      <c r="AB4915" s="67">
        <v>9921260000</v>
      </c>
      <c r="AC4915" s="67">
        <v>9989390000</v>
      </c>
      <c r="AD4915" s="67">
        <v>10058100000</v>
      </c>
      <c r="AE4915" s="67">
        <v>10127300000</v>
      </c>
      <c r="AF4915" s="67">
        <v>10197100000</v>
      </c>
      <c r="AG4915" s="67">
        <v>10267400000</v>
      </c>
      <c r="AH4915" s="67">
        <v>10338300000</v>
      </c>
      <c r="AI4915" s="67">
        <v>10409800000</v>
      </c>
    </row>
    <row r="4916" spans="1:35" hidden="1" x14ac:dyDescent="0.25">
      <c r="A4916" s="67">
        <v>9148</v>
      </c>
      <c r="B4916" s="67" t="s">
        <v>521</v>
      </c>
      <c r="C4916" s="67" t="s">
        <v>467</v>
      </c>
      <c r="D4916" s="67" t="s">
        <v>323</v>
      </c>
      <c r="E4916" s="67">
        <v>4843380000</v>
      </c>
      <c r="F4916" s="67">
        <v>4904390000</v>
      </c>
      <c r="G4916" s="67">
        <v>4967340000</v>
      </c>
      <c r="H4916" s="67">
        <v>5032280000</v>
      </c>
      <c r="I4916" s="67">
        <v>5099280000</v>
      </c>
      <c r="J4916" s="67">
        <v>5168400000</v>
      </c>
      <c r="K4916" s="67">
        <v>5239710000</v>
      </c>
      <c r="L4916" s="67">
        <v>5313280000</v>
      </c>
      <c r="M4916" s="67">
        <v>5388050000</v>
      </c>
      <c r="N4916" s="67">
        <v>5464050000</v>
      </c>
      <c r="O4916" s="67">
        <v>5541300000</v>
      </c>
      <c r="P4916" s="67">
        <v>5619800000</v>
      </c>
      <c r="Q4916" s="67">
        <v>5699600000</v>
      </c>
      <c r="R4916" s="67">
        <v>5780700000</v>
      </c>
      <c r="S4916" s="67">
        <v>5863130000</v>
      </c>
      <c r="T4916" s="67">
        <v>5946910000</v>
      </c>
      <c r="U4916" s="67">
        <v>6032060000</v>
      </c>
      <c r="V4916" s="67">
        <v>6118610000</v>
      </c>
      <c r="W4916" s="67">
        <v>6206570000</v>
      </c>
      <c r="X4916" s="67">
        <v>6295980000</v>
      </c>
      <c r="Y4916" s="67">
        <v>6386850000</v>
      </c>
      <c r="Z4916" s="67">
        <v>6479210000</v>
      </c>
      <c r="AA4916" s="67">
        <v>6573080000</v>
      </c>
      <c r="AB4916" s="67">
        <v>6668490000</v>
      </c>
      <c r="AC4916" s="67">
        <v>6765460000</v>
      </c>
      <c r="AD4916" s="67">
        <v>6864020000</v>
      </c>
      <c r="AE4916" s="67">
        <v>6964200000</v>
      </c>
      <c r="AF4916" s="67">
        <v>7066010000</v>
      </c>
      <c r="AG4916" s="67">
        <v>7169500000</v>
      </c>
      <c r="AH4916" s="67">
        <v>7274680000</v>
      </c>
      <c r="AI4916" s="67">
        <v>7381580000</v>
      </c>
    </row>
    <row r="4917" spans="1:35" hidden="1" x14ac:dyDescent="0.25">
      <c r="A4917" s="67">
        <v>9149</v>
      </c>
      <c r="B4917" s="67" t="s">
        <v>521</v>
      </c>
      <c r="C4917" s="67" t="s">
        <v>468</v>
      </c>
      <c r="D4917" s="67" t="s">
        <v>323</v>
      </c>
      <c r="E4917" s="67">
        <v>82958500000</v>
      </c>
      <c r="F4917" s="67">
        <v>84236100000</v>
      </c>
      <c r="G4917" s="67">
        <v>85403800000</v>
      </c>
      <c r="H4917" s="67">
        <v>86455100000</v>
      </c>
      <c r="I4917" s="67">
        <v>87384300000</v>
      </c>
      <c r="J4917" s="67">
        <v>88186300000</v>
      </c>
      <c r="K4917" s="67">
        <v>88856300000</v>
      </c>
      <c r="L4917" s="67">
        <v>89390500000</v>
      </c>
      <c r="M4917" s="67">
        <v>89928400000</v>
      </c>
      <c r="N4917" s="67">
        <v>90470200000</v>
      </c>
      <c r="O4917" s="67">
        <v>91015700000</v>
      </c>
      <c r="P4917" s="67">
        <v>91565000000</v>
      </c>
      <c r="Q4917" s="67">
        <v>92118200000</v>
      </c>
      <c r="R4917" s="67">
        <v>92675300000</v>
      </c>
      <c r="S4917" s="67">
        <v>93236200000</v>
      </c>
      <c r="T4917" s="67">
        <v>93801100000</v>
      </c>
      <c r="U4917" s="67">
        <v>94369900000</v>
      </c>
      <c r="V4917" s="67">
        <v>94942700000</v>
      </c>
      <c r="W4917" s="67">
        <v>95519600000</v>
      </c>
      <c r="X4917" s="67">
        <v>96100400000</v>
      </c>
      <c r="Y4917" s="67">
        <v>96685400000</v>
      </c>
      <c r="Z4917" s="67">
        <v>97274400000</v>
      </c>
      <c r="AA4917" s="67">
        <v>97867500000</v>
      </c>
      <c r="AB4917" s="67">
        <v>98464800000</v>
      </c>
      <c r="AC4917" s="67">
        <v>99066300000</v>
      </c>
      <c r="AD4917" s="67">
        <v>99672000000</v>
      </c>
      <c r="AE4917" s="67">
        <v>100282000000</v>
      </c>
      <c r="AF4917" s="67">
        <v>100896000000</v>
      </c>
      <c r="AG4917" s="67">
        <v>101515000000</v>
      </c>
      <c r="AH4917" s="67">
        <v>102137000000</v>
      </c>
      <c r="AI4917" s="67">
        <v>102765000000</v>
      </c>
    </row>
    <row r="4918" spans="1:35" hidden="1" x14ac:dyDescent="0.25">
      <c r="A4918" s="67">
        <v>9150</v>
      </c>
      <c r="B4918" s="67" t="s">
        <v>521</v>
      </c>
      <c r="C4918" s="67" t="s">
        <v>469</v>
      </c>
      <c r="D4918" s="67" t="s">
        <v>323</v>
      </c>
      <c r="E4918" s="67">
        <v>240586000000</v>
      </c>
      <c r="F4918" s="67">
        <v>248617000000</v>
      </c>
      <c r="G4918" s="67">
        <v>256467000000</v>
      </c>
      <c r="H4918" s="67">
        <v>264092000000</v>
      </c>
      <c r="I4918" s="67">
        <v>271450000000</v>
      </c>
      <c r="J4918" s="67">
        <v>278497000000</v>
      </c>
      <c r="K4918" s="67">
        <v>285193000000</v>
      </c>
      <c r="L4918" s="67">
        <v>291495000000</v>
      </c>
      <c r="M4918" s="67">
        <v>297954000000</v>
      </c>
      <c r="N4918" s="67">
        <v>304576000000</v>
      </c>
      <c r="O4918" s="67">
        <v>311363000000</v>
      </c>
      <c r="P4918" s="67">
        <v>318320000000</v>
      </c>
      <c r="Q4918" s="67">
        <v>325451000000</v>
      </c>
      <c r="R4918" s="67">
        <v>332760000000</v>
      </c>
      <c r="S4918" s="67">
        <v>340252000000</v>
      </c>
      <c r="T4918" s="67">
        <v>347932000000</v>
      </c>
      <c r="U4918" s="67">
        <v>355804000000</v>
      </c>
      <c r="V4918" s="67">
        <v>363872000000</v>
      </c>
      <c r="W4918" s="67">
        <v>372143000000</v>
      </c>
      <c r="X4918" s="67">
        <v>380621000000</v>
      </c>
      <c r="Y4918" s="67">
        <v>389311000000</v>
      </c>
      <c r="Z4918" s="67">
        <v>398218000000</v>
      </c>
      <c r="AA4918" s="67">
        <v>407348000000</v>
      </c>
      <c r="AB4918" s="67">
        <v>416706000000</v>
      </c>
      <c r="AC4918" s="67">
        <v>426299000000</v>
      </c>
      <c r="AD4918" s="67">
        <v>436132000000</v>
      </c>
      <c r="AE4918" s="67">
        <v>446210000000</v>
      </c>
      <c r="AF4918" s="67">
        <v>456541000000</v>
      </c>
      <c r="AG4918" s="67">
        <v>467131000000</v>
      </c>
      <c r="AH4918" s="67">
        <v>477985000000</v>
      </c>
      <c r="AI4918" s="67">
        <v>489111000000</v>
      </c>
    </row>
    <row r="4919" spans="1:35" hidden="1" x14ac:dyDescent="0.25">
      <c r="A4919" s="67">
        <v>9151</v>
      </c>
      <c r="B4919" s="67" t="s">
        <v>521</v>
      </c>
      <c r="C4919" s="67" t="s">
        <v>470</v>
      </c>
      <c r="D4919" s="67" t="s">
        <v>323</v>
      </c>
      <c r="E4919" s="67">
        <v>51514100000</v>
      </c>
      <c r="F4919" s="67">
        <v>52287500000</v>
      </c>
      <c r="G4919" s="67">
        <v>53062000000</v>
      </c>
      <c r="H4919" s="67">
        <v>53837000000</v>
      </c>
      <c r="I4919" s="67">
        <v>54612200000</v>
      </c>
      <c r="J4919" s="67">
        <v>55387100000</v>
      </c>
      <c r="K4919" s="67">
        <v>56161200000</v>
      </c>
      <c r="L4919" s="67">
        <v>56934200000</v>
      </c>
      <c r="M4919" s="67">
        <v>57719500000</v>
      </c>
      <c r="N4919" s="67">
        <v>58517400000</v>
      </c>
      <c r="O4919" s="67">
        <v>59328000000</v>
      </c>
      <c r="P4919" s="67">
        <v>60151700000</v>
      </c>
      <c r="Q4919" s="67">
        <v>60988500000</v>
      </c>
      <c r="R4919" s="67">
        <v>61838700000</v>
      </c>
      <c r="S4919" s="67">
        <v>62702500000</v>
      </c>
      <c r="T4919" s="67">
        <v>63580100000</v>
      </c>
      <c r="U4919" s="67">
        <v>64471700000</v>
      </c>
      <c r="V4919" s="67">
        <v>65377700000</v>
      </c>
      <c r="W4919" s="67">
        <v>66298100000</v>
      </c>
      <c r="X4919" s="67">
        <v>67233200000</v>
      </c>
      <c r="Y4919" s="67">
        <v>68183300000</v>
      </c>
      <c r="Z4919" s="67">
        <v>69148600000</v>
      </c>
      <c r="AA4919" s="67">
        <v>70129400000</v>
      </c>
      <c r="AB4919" s="67">
        <v>71125900000</v>
      </c>
      <c r="AC4919" s="67">
        <v>72138200000</v>
      </c>
      <c r="AD4919" s="67">
        <v>73166800000</v>
      </c>
      <c r="AE4919" s="67">
        <v>74211900000</v>
      </c>
      <c r="AF4919" s="67">
        <v>75273600000</v>
      </c>
      <c r="AG4919" s="67">
        <v>76352400000</v>
      </c>
      <c r="AH4919" s="67">
        <v>77448400000</v>
      </c>
      <c r="AI4919" s="67">
        <v>78562000000</v>
      </c>
    </row>
    <row r="4920" spans="1:35" hidden="1" x14ac:dyDescent="0.25">
      <c r="A4920" s="67">
        <v>9152</v>
      </c>
      <c r="B4920" s="67" t="s">
        <v>521</v>
      </c>
      <c r="C4920" s="67" t="s">
        <v>471</v>
      </c>
      <c r="D4920" s="67" t="s">
        <v>323</v>
      </c>
      <c r="E4920" s="67">
        <v>48943100000</v>
      </c>
      <c r="F4920" s="67">
        <v>50181400000</v>
      </c>
      <c r="G4920" s="67">
        <v>51394800000</v>
      </c>
      <c r="H4920" s="67">
        <v>52579000000</v>
      </c>
      <c r="I4920" s="67">
        <v>53729800000</v>
      </c>
      <c r="J4920" s="67">
        <v>54843000000</v>
      </c>
      <c r="K4920" s="67">
        <v>55914500000</v>
      </c>
      <c r="L4920" s="67">
        <v>56940300000</v>
      </c>
      <c r="M4920" s="67">
        <v>57987700000</v>
      </c>
      <c r="N4920" s="67">
        <v>59057000000</v>
      </c>
      <c r="O4920" s="67">
        <v>60148800000</v>
      </c>
      <c r="P4920" s="67">
        <v>61263500000</v>
      </c>
      <c r="Q4920" s="67">
        <v>62401600000</v>
      </c>
      <c r="R4920" s="67">
        <v>63563600000</v>
      </c>
      <c r="S4920" s="67">
        <v>64750000000</v>
      </c>
      <c r="T4920" s="67">
        <v>65961400000</v>
      </c>
      <c r="U4920" s="67">
        <v>67198200000</v>
      </c>
      <c r="V4920" s="67">
        <v>68460900000</v>
      </c>
      <c r="W4920" s="67">
        <v>69750200000</v>
      </c>
      <c r="X4920" s="67">
        <v>71066500000</v>
      </c>
      <c r="Y4920" s="67">
        <v>72410500000</v>
      </c>
      <c r="Z4920" s="67">
        <v>73782700000</v>
      </c>
      <c r="AA4920" s="67">
        <v>75183700000</v>
      </c>
      <c r="AB4920" s="67">
        <v>76614200000</v>
      </c>
      <c r="AC4920" s="67">
        <v>78074700000</v>
      </c>
      <c r="AD4920" s="67">
        <v>79565800000</v>
      </c>
      <c r="AE4920" s="67">
        <v>81088300000</v>
      </c>
      <c r="AF4920" s="67">
        <v>82642700000</v>
      </c>
      <c r="AG4920" s="67">
        <v>84229800000</v>
      </c>
      <c r="AH4920" s="67">
        <v>85850200000</v>
      </c>
      <c r="AI4920" s="67">
        <v>87504700000</v>
      </c>
    </row>
    <row r="4921" spans="1:35" hidden="1" x14ac:dyDescent="0.25">
      <c r="A4921" s="67">
        <v>9153</v>
      </c>
      <c r="B4921" s="67" t="s">
        <v>521</v>
      </c>
      <c r="C4921" s="67" t="s">
        <v>472</v>
      </c>
      <c r="D4921" s="67" t="s">
        <v>323</v>
      </c>
      <c r="E4921" s="67">
        <v>12047500000</v>
      </c>
      <c r="F4921" s="67">
        <v>12283100000</v>
      </c>
      <c r="G4921" s="67">
        <v>12530100000</v>
      </c>
      <c r="H4921" s="67">
        <v>12789000000</v>
      </c>
      <c r="I4921" s="67">
        <v>13060400000</v>
      </c>
      <c r="J4921" s="67">
        <v>13344800000</v>
      </c>
      <c r="K4921" s="67">
        <v>13643000000</v>
      </c>
      <c r="L4921" s="67">
        <v>13955600000</v>
      </c>
      <c r="M4921" s="67">
        <v>14276400000</v>
      </c>
      <c r="N4921" s="67">
        <v>14605700000</v>
      </c>
      <c r="O4921" s="67">
        <v>14943700000</v>
      </c>
      <c r="P4921" s="67">
        <v>15290600000</v>
      </c>
      <c r="Q4921" s="67">
        <v>15646700000</v>
      </c>
      <c r="R4921" s="67">
        <v>16012200000</v>
      </c>
      <c r="S4921" s="67">
        <v>16387300000</v>
      </c>
      <c r="T4921" s="67">
        <v>16772400000</v>
      </c>
      <c r="U4921" s="67">
        <v>17167600000</v>
      </c>
      <c r="V4921" s="67">
        <v>17573200000</v>
      </c>
      <c r="W4921" s="67">
        <v>17989500000</v>
      </c>
      <c r="X4921" s="67">
        <v>18416900000</v>
      </c>
      <c r="Y4921" s="67">
        <v>18855500000</v>
      </c>
      <c r="Z4921" s="67">
        <v>19305700000</v>
      </c>
      <c r="AA4921" s="67">
        <v>19767800000</v>
      </c>
      <c r="AB4921" s="67">
        <v>20242000000</v>
      </c>
      <c r="AC4921" s="67">
        <v>20728800000</v>
      </c>
      <c r="AD4921" s="67">
        <v>21228500000</v>
      </c>
      <c r="AE4921" s="67">
        <v>21741300000</v>
      </c>
      <c r="AF4921" s="67">
        <v>22267700000</v>
      </c>
      <c r="AG4921" s="67">
        <v>22808000000</v>
      </c>
      <c r="AH4921" s="67">
        <v>23362500000</v>
      </c>
      <c r="AI4921" s="67">
        <v>23931700000</v>
      </c>
    </row>
    <row r="4922" spans="1:35" hidden="1" x14ac:dyDescent="0.25">
      <c r="A4922" s="67">
        <v>9154</v>
      </c>
      <c r="B4922" s="67" t="s">
        <v>521</v>
      </c>
      <c r="C4922" s="67" t="s">
        <v>473</v>
      </c>
      <c r="D4922" s="67" t="s">
        <v>323</v>
      </c>
      <c r="E4922" s="67">
        <v>43357600000</v>
      </c>
      <c r="F4922" s="67">
        <v>44645400000</v>
      </c>
      <c r="G4922" s="67">
        <v>45884100000</v>
      </c>
      <c r="H4922" s="67">
        <v>47066100000</v>
      </c>
      <c r="I4922" s="67">
        <v>48183700000</v>
      </c>
      <c r="J4922" s="67">
        <v>49229600000</v>
      </c>
      <c r="K4922" s="67">
        <v>50196700000</v>
      </c>
      <c r="L4922" s="67">
        <v>51078500000</v>
      </c>
      <c r="M4922" s="67">
        <v>51978000000</v>
      </c>
      <c r="N4922" s="67">
        <v>52895400000</v>
      </c>
      <c r="O4922" s="67">
        <v>53831200000</v>
      </c>
      <c r="P4922" s="67">
        <v>54785700000</v>
      </c>
      <c r="Q4922" s="67">
        <v>55759200000</v>
      </c>
      <c r="R4922" s="67">
        <v>56752300000</v>
      </c>
      <c r="S4922" s="67">
        <v>57765200000</v>
      </c>
      <c r="T4922" s="67">
        <v>58798400000</v>
      </c>
      <c r="U4922" s="67">
        <v>59852200000</v>
      </c>
      <c r="V4922" s="67">
        <v>60927100000</v>
      </c>
      <c r="W4922" s="67">
        <v>62023500000</v>
      </c>
      <c r="X4922" s="67">
        <v>63141800000</v>
      </c>
      <c r="Y4922" s="67">
        <v>64282500000</v>
      </c>
      <c r="Z4922" s="67">
        <v>65446000000</v>
      </c>
      <c r="AA4922" s="67">
        <v>66632800000</v>
      </c>
      <c r="AB4922" s="67">
        <v>67843300000</v>
      </c>
      <c r="AC4922" s="67">
        <v>69078100000</v>
      </c>
      <c r="AD4922" s="67">
        <v>70337500000</v>
      </c>
      <c r="AE4922" s="67">
        <v>71622100000</v>
      </c>
      <c r="AF4922" s="67">
        <v>72932400000</v>
      </c>
      <c r="AG4922" s="67">
        <v>74268900000</v>
      </c>
      <c r="AH4922" s="67">
        <v>75632200000</v>
      </c>
      <c r="AI4922" s="67">
        <v>77022700000</v>
      </c>
    </row>
    <row r="4923" spans="1:35" hidden="1" x14ac:dyDescent="0.25">
      <c r="A4923" s="67">
        <v>9155</v>
      </c>
      <c r="B4923" s="67" t="s">
        <v>521</v>
      </c>
      <c r="C4923" s="67" t="s">
        <v>474</v>
      </c>
      <c r="D4923" s="67" t="s">
        <v>323</v>
      </c>
      <c r="E4923" s="67">
        <v>16685700000</v>
      </c>
      <c r="F4923" s="67">
        <v>18479100000</v>
      </c>
      <c r="G4923" s="67">
        <v>20256200000</v>
      </c>
      <c r="H4923" s="67">
        <v>21966700000</v>
      </c>
      <c r="I4923" s="67">
        <v>23557200000</v>
      </c>
      <c r="J4923" s="67">
        <v>24973500000</v>
      </c>
      <c r="K4923" s="67">
        <v>26163500000</v>
      </c>
      <c r="L4923" s="67">
        <v>27080200000</v>
      </c>
      <c r="M4923" s="67">
        <v>28031100000</v>
      </c>
      <c r="N4923" s="67">
        <v>29017500000</v>
      </c>
      <c r="O4923" s="67">
        <v>30040700000</v>
      </c>
      <c r="P4923" s="67">
        <v>31102000000</v>
      </c>
      <c r="Q4923" s="67">
        <v>32203000000</v>
      </c>
      <c r="R4923" s="67">
        <v>33345000000</v>
      </c>
      <c r="S4923" s="67">
        <v>34529700000</v>
      </c>
      <c r="T4923" s="67">
        <v>35758500000</v>
      </c>
      <c r="U4923" s="67">
        <v>37033200000</v>
      </c>
      <c r="V4923" s="67">
        <v>38355500000</v>
      </c>
      <c r="W4923" s="67">
        <v>39727100000</v>
      </c>
      <c r="X4923" s="67">
        <v>41149800000</v>
      </c>
      <c r="Y4923" s="67">
        <v>42625700000</v>
      </c>
      <c r="Z4923" s="67">
        <v>44156600000</v>
      </c>
      <c r="AA4923" s="67">
        <v>45744600000</v>
      </c>
      <c r="AB4923" s="67">
        <v>47391900000</v>
      </c>
      <c r="AC4923" s="67">
        <v>49100600000</v>
      </c>
      <c r="AD4923" s="67">
        <v>50873100000</v>
      </c>
      <c r="AE4923" s="67">
        <v>52711800000</v>
      </c>
      <c r="AF4923" s="67">
        <v>54619000000</v>
      </c>
      <c r="AG4923" s="67">
        <v>56597400000</v>
      </c>
      <c r="AH4923" s="67">
        <v>58649600000</v>
      </c>
      <c r="AI4923" s="67">
        <v>60778300000</v>
      </c>
    </row>
    <row r="4924" spans="1:35" hidden="1" x14ac:dyDescent="0.25">
      <c r="A4924" s="67">
        <v>9156</v>
      </c>
      <c r="B4924" s="67" t="s">
        <v>521</v>
      </c>
      <c r="C4924" s="67" t="s">
        <v>475</v>
      </c>
      <c r="D4924" s="67" t="s">
        <v>323</v>
      </c>
      <c r="E4924" s="67">
        <v>98604100000</v>
      </c>
      <c r="F4924" s="67">
        <v>99554200000</v>
      </c>
      <c r="G4924" s="67">
        <v>100551000000</v>
      </c>
      <c r="H4924" s="67">
        <v>101596000000</v>
      </c>
      <c r="I4924" s="67">
        <v>102691000000</v>
      </c>
      <c r="J4924" s="67">
        <v>103838000000</v>
      </c>
      <c r="K4924" s="67">
        <v>105037000000</v>
      </c>
      <c r="L4924" s="67">
        <v>106291000000</v>
      </c>
      <c r="M4924" s="67">
        <v>107562000000</v>
      </c>
      <c r="N4924" s="67">
        <v>108851000000</v>
      </c>
      <c r="O4924" s="67">
        <v>110159000000</v>
      </c>
      <c r="P4924" s="67">
        <v>111484000000</v>
      </c>
      <c r="Q4924" s="67">
        <v>112829000000</v>
      </c>
      <c r="R4924" s="67">
        <v>114191000000</v>
      </c>
      <c r="S4924" s="67">
        <v>115574000000</v>
      </c>
      <c r="T4924" s="67">
        <v>116975000000</v>
      </c>
      <c r="U4924" s="67">
        <v>118396000000</v>
      </c>
      <c r="V4924" s="67">
        <v>119837000000</v>
      </c>
      <c r="W4924" s="67">
        <v>121298000000</v>
      </c>
      <c r="X4924" s="67">
        <v>122779000000</v>
      </c>
      <c r="Y4924" s="67">
        <v>124282000000</v>
      </c>
      <c r="Z4924" s="67">
        <v>125805000000</v>
      </c>
      <c r="AA4924" s="67">
        <v>127350000000</v>
      </c>
      <c r="AB4924" s="67">
        <v>128916000000</v>
      </c>
      <c r="AC4924" s="67">
        <v>130504000000</v>
      </c>
      <c r="AD4924" s="67">
        <v>132115000000</v>
      </c>
      <c r="AE4924" s="67">
        <v>133748000000</v>
      </c>
      <c r="AF4924" s="67">
        <v>135403000000</v>
      </c>
      <c r="AG4924" s="67">
        <v>137082000000</v>
      </c>
      <c r="AH4924" s="67">
        <v>138785000000</v>
      </c>
      <c r="AI4924" s="67">
        <v>140511000000</v>
      </c>
    </row>
    <row r="4925" spans="1:35" hidden="1" x14ac:dyDescent="0.25">
      <c r="A4925" s="67">
        <v>9157</v>
      </c>
      <c r="B4925" s="67" t="s">
        <v>521</v>
      </c>
      <c r="C4925" s="67" t="s">
        <v>476</v>
      </c>
      <c r="D4925" s="67" t="s">
        <v>323</v>
      </c>
      <c r="E4925" s="67">
        <v>185420000000</v>
      </c>
      <c r="F4925" s="67">
        <v>188958000000</v>
      </c>
      <c r="G4925" s="67">
        <v>192483000000</v>
      </c>
      <c r="H4925" s="67">
        <v>195991000000</v>
      </c>
      <c r="I4925" s="67">
        <v>199478000000</v>
      </c>
      <c r="J4925" s="67">
        <v>202938000000</v>
      </c>
      <c r="K4925" s="67">
        <v>206368000000</v>
      </c>
      <c r="L4925" s="67">
        <v>209763000000</v>
      </c>
      <c r="M4925" s="67">
        <v>213223000000</v>
      </c>
      <c r="N4925" s="67">
        <v>216748000000</v>
      </c>
      <c r="O4925" s="67">
        <v>220340000000</v>
      </c>
      <c r="P4925" s="67">
        <v>224001000000</v>
      </c>
      <c r="Q4925" s="67">
        <v>227731000000</v>
      </c>
      <c r="R4925" s="67">
        <v>231532000000</v>
      </c>
      <c r="S4925" s="67">
        <v>235405000000</v>
      </c>
      <c r="T4925" s="67">
        <v>239352000000</v>
      </c>
      <c r="U4925" s="67">
        <v>243374000000</v>
      </c>
      <c r="V4925" s="67">
        <v>247472000000</v>
      </c>
      <c r="W4925" s="67">
        <v>251648000000</v>
      </c>
      <c r="X4925" s="67">
        <v>255904000000</v>
      </c>
      <c r="Y4925" s="67">
        <v>260240000000</v>
      </c>
      <c r="Z4925" s="67">
        <v>264659000000</v>
      </c>
      <c r="AA4925" s="67">
        <v>269161000000</v>
      </c>
      <c r="AB4925" s="67">
        <v>273749000000</v>
      </c>
      <c r="AC4925" s="67">
        <v>278425000000</v>
      </c>
      <c r="AD4925" s="67">
        <v>283189000000</v>
      </c>
      <c r="AE4925" s="67">
        <v>288044000000</v>
      </c>
      <c r="AF4925" s="67">
        <v>292991000000</v>
      </c>
      <c r="AG4925" s="67">
        <v>298031000000</v>
      </c>
      <c r="AH4925" s="67">
        <v>303168000000</v>
      </c>
      <c r="AI4925" s="67">
        <v>308402000000</v>
      </c>
    </row>
    <row r="4926" spans="1:35" hidden="1" x14ac:dyDescent="0.25">
      <c r="A4926" s="67">
        <v>9158</v>
      </c>
      <c r="B4926" s="67" t="s">
        <v>521</v>
      </c>
      <c r="C4926" s="67" t="s">
        <v>477</v>
      </c>
      <c r="D4926" s="67" t="s">
        <v>323</v>
      </c>
      <c r="E4926" s="67">
        <v>244158000000</v>
      </c>
      <c r="F4926" s="67">
        <v>250591000000</v>
      </c>
      <c r="G4926" s="67">
        <v>256927000000</v>
      </c>
      <c r="H4926" s="67">
        <v>263146000000</v>
      </c>
      <c r="I4926" s="67">
        <v>269226000000</v>
      </c>
      <c r="J4926" s="67">
        <v>275148000000</v>
      </c>
      <c r="K4926" s="67">
        <v>280891000000</v>
      </c>
      <c r="L4926" s="67">
        <v>286435000000</v>
      </c>
      <c r="M4926" s="67">
        <v>292104000000</v>
      </c>
      <c r="N4926" s="67">
        <v>297900000000</v>
      </c>
      <c r="O4926" s="67">
        <v>303827000000</v>
      </c>
      <c r="P4926" s="67">
        <v>309888000000</v>
      </c>
      <c r="Q4926" s="67">
        <v>316086000000</v>
      </c>
      <c r="R4926" s="67">
        <v>322423000000</v>
      </c>
      <c r="S4926" s="67">
        <v>328904000000</v>
      </c>
      <c r="T4926" s="67">
        <v>335530000000</v>
      </c>
      <c r="U4926" s="67">
        <v>342306000000</v>
      </c>
      <c r="V4926" s="67">
        <v>349235000000</v>
      </c>
      <c r="W4926" s="67">
        <v>356320000000</v>
      </c>
      <c r="X4926" s="67">
        <v>363565000000</v>
      </c>
      <c r="Y4926" s="67">
        <v>370973000000</v>
      </c>
      <c r="Z4926" s="67">
        <v>378548000000</v>
      </c>
      <c r="AA4926" s="67">
        <v>386295000000</v>
      </c>
      <c r="AB4926" s="67">
        <v>394215000000</v>
      </c>
      <c r="AC4926" s="67">
        <v>402315000000</v>
      </c>
      <c r="AD4926" s="67">
        <v>410597000000</v>
      </c>
      <c r="AE4926" s="67">
        <v>419066000000</v>
      </c>
      <c r="AF4926" s="67">
        <v>427726000000</v>
      </c>
      <c r="AG4926" s="67">
        <v>436581000000</v>
      </c>
      <c r="AH4926" s="67">
        <v>445636000000</v>
      </c>
      <c r="AI4926" s="67">
        <v>454896000000</v>
      </c>
    </row>
    <row r="4927" spans="1:35" hidden="1" x14ac:dyDescent="0.25">
      <c r="A4927" s="67">
        <v>9159</v>
      </c>
      <c r="B4927" s="67" t="s">
        <v>521</v>
      </c>
      <c r="C4927" s="67" t="s">
        <v>478</v>
      </c>
      <c r="D4927" s="67" t="s">
        <v>323</v>
      </c>
      <c r="E4927" s="67">
        <v>162425000000</v>
      </c>
      <c r="F4927" s="67">
        <v>163018000000</v>
      </c>
      <c r="G4927" s="67">
        <v>163686000000</v>
      </c>
      <c r="H4927" s="67">
        <v>164431000000</v>
      </c>
      <c r="I4927" s="67">
        <v>165253000000</v>
      </c>
      <c r="J4927" s="67">
        <v>166154000000</v>
      </c>
      <c r="K4927" s="67">
        <v>167135000000</v>
      </c>
      <c r="L4927" s="67">
        <v>168199000000</v>
      </c>
      <c r="M4927" s="67">
        <v>169270000000</v>
      </c>
      <c r="N4927" s="67">
        <v>170349000000</v>
      </c>
      <c r="O4927" s="67">
        <v>171437000000</v>
      </c>
      <c r="P4927" s="67">
        <v>172533000000</v>
      </c>
      <c r="Q4927" s="67">
        <v>173637000000</v>
      </c>
      <c r="R4927" s="67">
        <v>174749000000</v>
      </c>
      <c r="S4927" s="67">
        <v>175870000000</v>
      </c>
      <c r="T4927" s="67">
        <v>176999000000</v>
      </c>
      <c r="U4927" s="67">
        <v>178137000000</v>
      </c>
      <c r="V4927" s="67">
        <v>179283000000</v>
      </c>
      <c r="W4927" s="67">
        <v>180438000000</v>
      </c>
      <c r="X4927" s="67">
        <v>181602000000</v>
      </c>
      <c r="Y4927" s="67">
        <v>182774000000</v>
      </c>
      <c r="Z4927" s="67">
        <v>183955000000</v>
      </c>
      <c r="AA4927" s="67">
        <v>185146000000</v>
      </c>
      <c r="AB4927" s="67">
        <v>186345000000</v>
      </c>
      <c r="AC4927" s="67">
        <v>187553000000</v>
      </c>
      <c r="AD4927" s="67">
        <v>188770000000</v>
      </c>
      <c r="AE4927" s="67">
        <v>189997000000</v>
      </c>
      <c r="AF4927" s="67">
        <v>191233000000</v>
      </c>
      <c r="AG4927" s="67">
        <v>192478000000</v>
      </c>
      <c r="AH4927" s="67">
        <v>193733000000</v>
      </c>
      <c r="AI4927" s="67">
        <v>194997000000</v>
      </c>
    </row>
    <row r="4928" spans="1:35" hidden="1" x14ac:dyDescent="0.25">
      <c r="A4928" s="67">
        <v>9160</v>
      </c>
      <c r="B4928" s="67" t="s">
        <v>521</v>
      </c>
      <c r="C4928" s="67" t="s">
        <v>479</v>
      </c>
      <c r="D4928" s="67" t="s">
        <v>323</v>
      </c>
      <c r="E4928" s="67">
        <v>12260200000</v>
      </c>
      <c r="F4928" s="67">
        <v>12285100000</v>
      </c>
      <c r="G4928" s="67">
        <v>12335000000</v>
      </c>
      <c r="H4928" s="67">
        <v>12410200000</v>
      </c>
      <c r="I4928" s="67">
        <v>12511200000</v>
      </c>
      <c r="J4928" s="67">
        <v>12638700000</v>
      </c>
      <c r="K4928" s="67">
        <v>12793500000</v>
      </c>
      <c r="L4928" s="67">
        <v>12976700000</v>
      </c>
      <c r="M4928" s="67">
        <v>13163100000</v>
      </c>
      <c r="N4928" s="67">
        <v>13352600000</v>
      </c>
      <c r="O4928" s="67">
        <v>13545400000</v>
      </c>
      <c r="P4928" s="67">
        <v>13741400000</v>
      </c>
      <c r="Q4928" s="67">
        <v>13940700000</v>
      </c>
      <c r="R4928" s="67">
        <v>14143500000</v>
      </c>
      <c r="S4928" s="67">
        <v>14349700000</v>
      </c>
      <c r="T4928" s="67">
        <v>14559400000</v>
      </c>
      <c r="U4928" s="67">
        <v>14772700000</v>
      </c>
      <c r="V4928" s="67">
        <v>14989600000</v>
      </c>
      <c r="W4928" s="67">
        <v>15210100000</v>
      </c>
      <c r="X4928" s="67">
        <v>15434500000</v>
      </c>
      <c r="Y4928" s="67">
        <v>15662600000</v>
      </c>
      <c r="Z4928" s="67">
        <v>15894600000</v>
      </c>
      <c r="AA4928" s="67">
        <v>16130600000</v>
      </c>
      <c r="AB4928" s="67">
        <v>16370600000</v>
      </c>
      <c r="AC4928" s="67">
        <v>16614600000</v>
      </c>
      <c r="AD4928" s="67">
        <v>16862800000</v>
      </c>
      <c r="AE4928" s="67">
        <v>17115200000</v>
      </c>
      <c r="AF4928" s="67">
        <v>17372000000</v>
      </c>
      <c r="AG4928" s="67">
        <v>17633000000</v>
      </c>
      <c r="AH4928" s="67">
        <v>17898600000</v>
      </c>
      <c r="AI4928" s="67">
        <v>18168600000</v>
      </c>
    </row>
    <row r="4929" spans="1:35" hidden="1" x14ac:dyDescent="0.25">
      <c r="A4929" s="67">
        <v>9161</v>
      </c>
      <c r="B4929" s="67" t="s">
        <v>521</v>
      </c>
      <c r="C4929" s="67" t="s">
        <v>480</v>
      </c>
      <c r="D4929" s="67" t="s">
        <v>323</v>
      </c>
      <c r="E4929" s="67">
        <v>104859000000</v>
      </c>
      <c r="F4929" s="67">
        <v>107378000000</v>
      </c>
      <c r="G4929" s="67">
        <v>109982000000</v>
      </c>
      <c r="H4929" s="67">
        <v>112673000000</v>
      </c>
      <c r="I4929" s="67">
        <v>115454000000</v>
      </c>
      <c r="J4929" s="67">
        <v>118329000000</v>
      </c>
      <c r="K4929" s="67">
        <v>121301000000</v>
      </c>
      <c r="L4929" s="67">
        <v>124374000000</v>
      </c>
      <c r="M4929" s="67">
        <v>127537000000</v>
      </c>
      <c r="N4929" s="67">
        <v>130791000000</v>
      </c>
      <c r="O4929" s="67">
        <v>134139000000</v>
      </c>
      <c r="P4929" s="67">
        <v>137584000000</v>
      </c>
      <c r="Q4929" s="67">
        <v>141130000000</v>
      </c>
      <c r="R4929" s="67">
        <v>144778000000</v>
      </c>
      <c r="S4929" s="67">
        <v>148532000000</v>
      </c>
      <c r="T4929" s="67">
        <v>152395000000</v>
      </c>
      <c r="U4929" s="67">
        <v>156370000000</v>
      </c>
      <c r="V4929" s="67">
        <v>160460000000</v>
      </c>
      <c r="W4929" s="67">
        <v>164668000000</v>
      </c>
      <c r="X4929" s="67">
        <v>168999000000</v>
      </c>
      <c r="Y4929" s="67">
        <v>173456000000</v>
      </c>
      <c r="Z4929" s="67">
        <v>178041000000</v>
      </c>
      <c r="AA4929" s="67">
        <v>182760000000</v>
      </c>
      <c r="AB4929" s="67">
        <v>187615000000</v>
      </c>
      <c r="AC4929" s="67">
        <v>192611000000</v>
      </c>
      <c r="AD4929" s="67">
        <v>197753000000</v>
      </c>
      <c r="AE4929" s="67">
        <v>203043000000</v>
      </c>
      <c r="AF4929" s="67">
        <v>208486000000</v>
      </c>
      <c r="AG4929" s="67">
        <v>214088000000</v>
      </c>
      <c r="AH4929" s="67">
        <v>219852000000</v>
      </c>
      <c r="AI4929" s="67">
        <v>225783000000</v>
      </c>
    </row>
    <row r="4930" spans="1:35" hidden="1" x14ac:dyDescent="0.25">
      <c r="A4930" s="67">
        <v>9162</v>
      </c>
      <c r="B4930" s="67" t="s">
        <v>521</v>
      </c>
      <c r="C4930" s="67" t="s">
        <v>481</v>
      </c>
      <c r="D4930" s="67" t="s">
        <v>323</v>
      </c>
      <c r="E4930" s="67">
        <v>12615000000</v>
      </c>
      <c r="F4930" s="67">
        <v>12869700000</v>
      </c>
      <c r="G4930" s="67">
        <v>13127200000</v>
      </c>
      <c r="H4930" s="67">
        <v>13387600000</v>
      </c>
      <c r="I4930" s="67">
        <v>13650800000</v>
      </c>
      <c r="J4930" s="67">
        <v>13916600000</v>
      </c>
      <c r="K4930" s="67">
        <v>14184900000</v>
      </c>
      <c r="L4930" s="67">
        <v>14455700000</v>
      </c>
      <c r="M4930" s="67">
        <v>14732500000</v>
      </c>
      <c r="N4930" s="67">
        <v>15015400000</v>
      </c>
      <c r="O4930" s="67">
        <v>15304400000</v>
      </c>
      <c r="P4930" s="67">
        <v>15599900000</v>
      </c>
      <c r="Q4930" s="67">
        <v>15901800000</v>
      </c>
      <c r="R4930" s="67">
        <v>16210400000</v>
      </c>
      <c r="S4930" s="67">
        <v>16525800000</v>
      </c>
      <c r="T4930" s="67">
        <v>16848100000</v>
      </c>
      <c r="U4930" s="67">
        <v>17177500000</v>
      </c>
      <c r="V4930" s="67">
        <v>17514100000</v>
      </c>
      <c r="W4930" s="67">
        <v>17858200000</v>
      </c>
      <c r="X4930" s="67">
        <v>18209800000</v>
      </c>
      <c r="Y4930" s="67">
        <v>18569200000</v>
      </c>
      <c r="Z4930" s="67">
        <v>18936400000</v>
      </c>
      <c r="AA4930" s="67">
        <v>19311800000</v>
      </c>
      <c r="AB4930" s="67">
        <v>19695400000</v>
      </c>
      <c r="AC4930" s="67">
        <v>20087400000</v>
      </c>
      <c r="AD4930" s="67">
        <v>20488100000</v>
      </c>
      <c r="AE4930" s="67">
        <v>20897600000</v>
      </c>
      <c r="AF4930" s="67">
        <v>21316100000</v>
      </c>
      <c r="AG4930" s="67">
        <v>21743800000</v>
      </c>
      <c r="AH4930" s="67">
        <v>22180900000</v>
      </c>
      <c r="AI4930" s="67">
        <v>22627600000</v>
      </c>
    </row>
    <row r="4931" spans="1:35" hidden="1" x14ac:dyDescent="0.25">
      <c r="A4931" s="67">
        <v>9038</v>
      </c>
      <c r="B4931" s="67" t="s">
        <v>522</v>
      </c>
      <c r="C4931" s="67" t="s">
        <v>359</v>
      </c>
      <c r="D4931" s="67" t="s">
        <v>323</v>
      </c>
      <c r="E4931" s="67">
        <v>7250.45</v>
      </c>
      <c r="F4931" s="67">
        <v>7370.2</v>
      </c>
      <c r="G4931" s="67">
        <v>7476.12</v>
      </c>
      <c r="H4931" s="67">
        <v>7567.4</v>
      </c>
      <c r="I4931" s="67">
        <v>7643.31</v>
      </c>
      <c r="J4931" s="67">
        <v>7703.26</v>
      </c>
      <c r="K4931" s="67">
        <v>7746.74</v>
      </c>
      <c r="L4931" s="67">
        <v>7773.38</v>
      </c>
      <c r="M4931" s="67">
        <v>7800.12</v>
      </c>
      <c r="N4931" s="67">
        <v>7826.97</v>
      </c>
      <c r="O4931" s="67">
        <v>7853.94</v>
      </c>
      <c r="P4931" s="67">
        <v>7881</v>
      </c>
      <c r="Q4931" s="67">
        <v>7908.18</v>
      </c>
      <c r="R4931" s="67">
        <v>7935.47</v>
      </c>
      <c r="S4931" s="67">
        <v>7962.86</v>
      </c>
      <c r="T4931" s="67">
        <v>7990.36</v>
      </c>
      <c r="U4931" s="67">
        <v>8017.98</v>
      </c>
      <c r="V4931" s="67">
        <v>8045.7</v>
      </c>
      <c r="W4931" s="67">
        <v>8073.54</v>
      </c>
      <c r="X4931" s="67">
        <v>8101.49</v>
      </c>
      <c r="Y4931" s="67">
        <v>8129.54</v>
      </c>
      <c r="Z4931" s="67">
        <v>8157.71</v>
      </c>
      <c r="AA4931" s="67">
        <v>8186</v>
      </c>
      <c r="AB4931" s="67">
        <v>8214.4</v>
      </c>
      <c r="AC4931" s="67">
        <v>8242.91</v>
      </c>
      <c r="AD4931" s="67">
        <v>8271.5300000000007</v>
      </c>
      <c r="AE4931" s="67">
        <v>8300.27</v>
      </c>
      <c r="AF4931" s="67">
        <v>8329.1200000000008</v>
      </c>
      <c r="AG4931" s="67">
        <v>8358.09</v>
      </c>
      <c r="AH4931" s="67">
        <v>8387.18</v>
      </c>
      <c r="AI4931" s="67">
        <v>8416.3799999999992</v>
      </c>
    </row>
    <row r="4932" spans="1:35" hidden="1" x14ac:dyDescent="0.25">
      <c r="A4932" s="67">
        <v>9039</v>
      </c>
      <c r="B4932" s="67" t="s">
        <v>522</v>
      </c>
      <c r="C4932" s="67" t="s">
        <v>360</v>
      </c>
      <c r="D4932" s="67" t="s">
        <v>323</v>
      </c>
      <c r="E4932" s="67">
        <v>556.41800000000001</v>
      </c>
      <c r="F4932" s="67">
        <v>551.16199999999981</v>
      </c>
      <c r="G4932" s="67">
        <v>546.68100000000004</v>
      </c>
      <c r="H4932" s="67">
        <v>542.95100000000002</v>
      </c>
      <c r="I4932" s="67">
        <v>539.95299999999997</v>
      </c>
      <c r="J4932" s="67">
        <v>537.673</v>
      </c>
      <c r="K4932" s="67">
        <v>536.09699999999998</v>
      </c>
      <c r="L4932" s="67">
        <v>535.21800000000019</v>
      </c>
      <c r="M4932" s="67">
        <v>534.34100000000001</v>
      </c>
      <c r="N4932" s="67">
        <v>533.46500000000003</v>
      </c>
      <c r="O4932" s="67">
        <v>532.59100000000001</v>
      </c>
      <c r="P4932" s="67">
        <v>531.71900000000005</v>
      </c>
      <c r="Q4932" s="67">
        <v>530.84900000000005</v>
      </c>
      <c r="R4932" s="67">
        <v>529.98</v>
      </c>
      <c r="S4932" s="67">
        <v>529.11300000000006</v>
      </c>
      <c r="T4932" s="67">
        <v>528.24800000000005</v>
      </c>
      <c r="U4932" s="67">
        <v>527.38499999999999</v>
      </c>
      <c r="V4932" s="67">
        <v>526.52300000000002</v>
      </c>
      <c r="W4932" s="67">
        <v>525.66300000000001</v>
      </c>
      <c r="X4932" s="67">
        <v>524.80499999999995</v>
      </c>
      <c r="Y4932" s="67">
        <v>523.94799999999998</v>
      </c>
      <c r="Z4932" s="67">
        <v>523.09300000000019</v>
      </c>
      <c r="AA4932" s="67">
        <v>522.24</v>
      </c>
      <c r="AB4932" s="67">
        <v>521.38900000000001</v>
      </c>
      <c r="AC4932" s="67">
        <v>520.53899999999999</v>
      </c>
      <c r="AD4932" s="67">
        <v>519.69100000000003</v>
      </c>
      <c r="AE4932" s="67">
        <v>518.84500000000003</v>
      </c>
      <c r="AF4932" s="67">
        <v>518</v>
      </c>
      <c r="AG4932" s="67">
        <v>517.15699999999981</v>
      </c>
      <c r="AH4932" s="67">
        <v>516.31600000000003</v>
      </c>
      <c r="AI4932" s="67">
        <v>515.476</v>
      </c>
    </row>
    <row r="4933" spans="1:35" hidden="1" x14ac:dyDescent="0.25">
      <c r="A4933" s="67">
        <v>9040</v>
      </c>
      <c r="B4933" s="67" t="s">
        <v>522</v>
      </c>
      <c r="C4933" s="67" t="s">
        <v>361</v>
      </c>
      <c r="D4933" s="67" t="s">
        <v>323</v>
      </c>
      <c r="E4933" s="67">
        <v>739.45</v>
      </c>
      <c r="F4933" s="67">
        <v>772.8739999999998</v>
      </c>
      <c r="G4933" s="67">
        <v>806.00699999999995</v>
      </c>
      <c r="H4933" s="67">
        <v>838.63600000000019</v>
      </c>
      <c r="I4933" s="67">
        <v>870.53899999999999</v>
      </c>
      <c r="J4933" s="67">
        <v>901.49400000000003</v>
      </c>
      <c r="K4933" s="67">
        <v>931.27099999999996</v>
      </c>
      <c r="L4933" s="67">
        <v>959.64700000000005</v>
      </c>
      <c r="M4933" s="67">
        <v>988.98800000000006</v>
      </c>
      <c r="N4933" s="67">
        <v>1019.33</v>
      </c>
      <c r="O4933" s="67">
        <v>1050.7</v>
      </c>
      <c r="P4933" s="67">
        <v>1083.1300000000001</v>
      </c>
      <c r="Q4933" s="67">
        <v>1116.67</v>
      </c>
      <c r="R4933" s="67">
        <v>1151.3499999999999</v>
      </c>
      <c r="S4933" s="67">
        <v>1187.21</v>
      </c>
      <c r="T4933" s="67">
        <v>1224.29</v>
      </c>
      <c r="U4933" s="67">
        <v>1262.6300000000001</v>
      </c>
      <c r="V4933" s="67">
        <v>1302.27</v>
      </c>
      <c r="W4933" s="67">
        <v>1343.26</v>
      </c>
      <c r="X4933" s="67">
        <v>1385.64</v>
      </c>
      <c r="Y4933" s="67">
        <v>1429.46</v>
      </c>
      <c r="Z4933" s="67">
        <v>1474.78</v>
      </c>
      <c r="AA4933" s="67">
        <v>1521.63</v>
      </c>
      <c r="AB4933" s="67">
        <v>1570.08</v>
      </c>
      <c r="AC4933" s="67">
        <v>1620.18</v>
      </c>
      <c r="AD4933" s="67">
        <v>1671.98</v>
      </c>
      <c r="AE4933" s="67">
        <v>1725.54</v>
      </c>
      <c r="AF4933" s="67">
        <v>1780.92</v>
      </c>
      <c r="AG4933" s="67">
        <v>1838.18</v>
      </c>
      <c r="AH4933" s="67">
        <v>1897.39</v>
      </c>
      <c r="AI4933" s="67">
        <v>1958.62</v>
      </c>
    </row>
    <row r="4934" spans="1:35" hidden="1" x14ac:dyDescent="0.25">
      <c r="A4934" s="67">
        <v>9041</v>
      </c>
      <c r="B4934" s="67" t="s">
        <v>522</v>
      </c>
      <c r="C4934" s="67" t="s">
        <v>362</v>
      </c>
      <c r="D4934" s="67" t="s">
        <v>323</v>
      </c>
      <c r="E4934" s="67">
        <v>4533.5</v>
      </c>
      <c r="F4934" s="67">
        <v>4489.38</v>
      </c>
      <c r="G4934" s="67">
        <v>4459.24</v>
      </c>
      <c r="H4934" s="67">
        <v>4442.6899999999996</v>
      </c>
      <c r="I4934" s="67">
        <v>4439.49</v>
      </c>
      <c r="J4934" s="67">
        <v>4449.5600000000004</v>
      </c>
      <c r="K4934" s="67">
        <v>4472.97</v>
      </c>
      <c r="L4934" s="67">
        <v>4509.93</v>
      </c>
      <c r="M4934" s="67">
        <v>4547.25</v>
      </c>
      <c r="N4934" s="67">
        <v>4584.95</v>
      </c>
      <c r="O4934" s="67">
        <v>4623.0200000000004</v>
      </c>
      <c r="P4934" s="67">
        <v>4661.4799999999996</v>
      </c>
      <c r="Q4934" s="67">
        <v>4700.33</v>
      </c>
      <c r="R4934" s="67">
        <v>4739.57</v>
      </c>
      <c r="S4934" s="67">
        <v>4779.2</v>
      </c>
      <c r="T4934" s="67">
        <v>4819.22</v>
      </c>
      <c r="U4934" s="67">
        <v>4859.6499999999996</v>
      </c>
      <c r="V4934" s="67">
        <v>4900.49</v>
      </c>
      <c r="W4934" s="67">
        <v>4941.74</v>
      </c>
      <c r="X4934" s="67">
        <v>4983.3999999999996</v>
      </c>
      <c r="Y4934" s="67">
        <v>5025.4799999999996</v>
      </c>
      <c r="Z4934" s="67">
        <v>5067.9799999999996</v>
      </c>
      <c r="AA4934" s="67">
        <v>5110.91</v>
      </c>
      <c r="AB4934" s="67">
        <v>5154.2700000000004</v>
      </c>
      <c r="AC4934" s="67">
        <v>5198.07</v>
      </c>
      <c r="AD4934" s="67">
        <v>5242.3</v>
      </c>
      <c r="AE4934" s="67">
        <v>5286.98</v>
      </c>
      <c r="AF4934" s="67">
        <v>5332.11</v>
      </c>
      <c r="AG4934" s="67">
        <v>5377.69</v>
      </c>
      <c r="AH4934" s="67">
        <v>5423.73</v>
      </c>
      <c r="AI4934" s="67">
        <v>5470.24</v>
      </c>
    </row>
    <row r="4935" spans="1:35" hidden="1" x14ac:dyDescent="0.25">
      <c r="A4935" s="67">
        <v>9042</v>
      </c>
      <c r="B4935" s="67" t="s">
        <v>522</v>
      </c>
      <c r="C4935" s="67" t="s">
        <v>363</v>
      </c>
      <c r="D4935" s="67" t="s">
        <v>323</v>
      </c>
      <c r="E4935" s="67">
        <v>3303.17</v>
      </c>
      <c r="F4935" s="67">
        <v>3312.23</v>
      </c>
      <c r="G4935" s="67">
        <v>3333.18</v>
      </c>
      <c r="H4935" s="67">
        <v>3366.24</v>
      </c>
      <c r="I4935" s="67">
        <v>3411.79</v>
      </c>
      <c r="J4935" s="67">
        <v>3470.35</v>
      </c>
      <c r="K4935" s="67">
        <v>3542.65</v>
      </c>
      <c r="L4935" s="67">
        <v>3629.58</v>
      </c>
      <c r="M4935" s="67">
        <v>3719.04</v>
      </c>
      <c r="N4935" s="67">
        <v>3811.08</v>
      </c>
      <c r="O4935" s="67">
        <v>3905.8</v>
      </c>
      <c r="P4935" s="67">
        <v>4003.26</v>
      </c>
      <c r="Q4935" s="67">
        <v>4103.55</v>
      </c>
      <c r="R4935" s="67">
        <v>4206.75</v>
      </c>
      <c r="S4935" s="67">
        <v>4312.9399999999996</v>
      </c>
      <c r="T4935" s="67">
        <v>4422.22</v>
      </c>
      <c r="U4935" s="67">
        <v>4534.66</v>
      </c>
      <c r="V4935" s="67">
        <v>4650.3599999999997</v>
      </c>
      <c r="W4935" s="67">
        <v>4769.41</v>
      </c>
      <c r="X4935" s="67">
        <v>4891.92</v>
      </c>
      <c r="Y4935" s="67">
        <v>5017.9799999999996</v>
      </c>
      <c r="Z4935" s="67">
        <v>5147.7</v>
      </c>
      <c r="AA4935" s="67">
        <v>5281.18</v>
      </c>
      <c r="AB4935" s="67">
        <v>5418.53</v>
      </c>
      <c r="AC4935" s="67">
        <v>5559.86</v>
      </c>
      <c r="AD4935" s="67">
        <v>5705.29</v>
      </c>
      <c r="AE4935" s="67">
        <v>5854.94</v>
      </c>
      <c r="AF4935" s="67">
        <v>6008.93</v>
      </c>
      <c r="AG4935" s="67">
        <v>6167.39</v>
      </c>
      <c r="AH4935" s="67">
        <v>6330.44</v>
      </c>
      <c r="AI4935" s="67">
        <v>6498.22</v>
      </c>
    </row>
    <row r="4936" spans="1:35" hidden="1" x14ac:dyDescent="0.25">
      <c r="A4936" s="67">
        <v>9043</v>
      </c>
      <c r="B4936" s="67" t="s">
        <v>522</v>
      </c>
      <c r="C4936" s="67" t="s">
        <v>364</v>
      </c>
      <c r="D4936" s="67" t="s">
        <v>323</v>
      </c>
      <c r="E4936" s="67">
        <v>19815.099999999999</v>
      </c>
      <c r="F4936" s="67">
        <v>19960.099999999999</v>
      </c>
      <c r="G4936" s="67">
        <v>20096</v>
      </c>
      <c r="H4936" s="67">
        <v>20222.599999999999</v>
      </c>
      <c r="I4936" s="67">
        <v>20339.599999999999</v>
      </c>
      <c r="J4936" s="67">
        <v>20446.8</v>
      </c>
      <c r="K4936" s="67">
        <v>20544</v>
      </c>
      <c r="L4936" s="67">
        <v>20631.099999999999</v>
      </c>
      <c r="M4936" s="67">
        <v>20718.599999999999</v>
      </c>
      <c r="N4936" s="67">
        <v>20806.5</v>
      </c>
      <c r="O4936" s="67">
        <v>20894.900000000001</v>
      </c>
      <c r="P4936" s="67">
        <v>20983.7</v>
      </c>
      <c r="Q4936" s="67">
        <v>21073</v>
      </c>
      <c r="R4936" s="67">
        <v>21162.7</v>
      </c>
      <c r="S4936" s="67">
        <v>21252.9</v>
      </c>
      <c r="T4936" s="67">
        <v>21343.5</v>
      </c>
      <c r="U4936" s="67">
        <v>21434.5</v>
      </c>
      <c r="V4936" s="67">
        <v>21526</v>
      </c>
      <c r="W4936" s="67">
        <v>21618</v>
      </c>
      <c r="X4936" s="67">
        <v>21710.400000000001</v>
      </c>
      <c r="Y4936" s="67">
        <v>21803.3</v>
      </c>
      <c r="Z4936" s="67">
        <v>21896.7</v>
      </c>
      <c r="AA4936" s="67">
        <v>21990.5</v>
      </c>
      <c r="AB4936" s="67">
        <v>22084.799999999999</v>
      </c>
      <c r="AC4936" s="67">
        <v>22179.599999999999</v>
      </c>
      <c r="AD4936" s="67">
        <v>22274.799999999999</v>
      </c>
      <c r="AE4936" s="67">
        <v>22370.5</v>
      </c>
      <c r="AF4936" s="67">
        <v>22466.7</v>
      </c>
      <c r="AG4936" s="67">
        <v>22563.4</v>
      </c>
      <c r="AH4936" s="67">
        <v>22660.6</v>
      </c>
      <c r="AI4936" s="67">
        <v>22758.2</v>
      </c>
    </row>
    <row r="4937" spans="1:35" hidden="1" x14ac:dyDescent="0.25">
      <c r="A4937" s="67">
        <v>9044</v>
      </c>
      <c r="B4937" s="67" t="s">
        <v>522</v>
      </c>
      <c r="C4937" s="67" t="s">
        <v>365</v>
      </c>
      <c r="D4937" s="67" t="s">
        <v>323</v>
      </c>
      <c r="E4937" s="67">
        <v>2215.9699999999998</v>
      </c>
      <c r="F4937" s="67">
        <v>2206.91</v>
      </c>
      <c r="G4937" s="67">
        <v>2198.4699999999998</v>
      </c>
      <c r="H4937" s="67">
        <v>2190.66</v>
      </c>
      <c r="I4937" s="67">
        <v>2183.46</v>
      </c>
      <c r="J4937" s="67">
        <v>2176.87</v>
      </c>
      <c r="K4937" s="67">
        <v>2170.88</v>
      </c>
      <c r="L4937" s="67">
        <v>2165.4899999999998</v>
      </c>
      <c r="M4937" s="67">
        <v>2160.11</v>
      </c>
      <c r="N4937" s="67">
        <v>2154.7399999999998</v>
      </c>
      <c r="O4937" s="67">
        <v>2149.39</v>
      </c>
      <c r="P4937" s="67">
        <v>2144.06</v>
      </c>
      <c r="Q4937" s="67">
        <v>2138.75</v>
      </c>
      <c r="R4937" s="67">
        <v>2133.4499999999998</v>
      </c>
      <c r="S4937" s="67">
        <v>2128.16</v>
      </c>
      <c r="T4937" s="67">
        <v>2122.89</v>
      </c>
      <c r="U4937" s="67">
        <v>2117.64</v>
      </c>
      <c r="V4937" s="67">
        <v>2112.41</v>
      </c>
      <c r="W4937" s="67">
        <v>2107.19</v>
      </c>
      <c r="X4937" s="67">
        <v>2101.98</v>
      </c>
      <c r="Y4937" s="67">
        <v>2096.79</v>
      </c>
      <c r="Z4937" s="67">
        <v>2091.62</v>
      </c>
      <c r="AA4937" s="67">
        <v>2086.46</v>
      </c>
      <c r="AB4937" s="67">
        <v>2081.3200000000002</v>
      </c>
      <c r="AC4937" s="67">
        <v>2076.19</v>
      </c>
      <c r="AD4937" s="67">
        <v>2071.08</v>
      </c>
      <c r="AE4937" s="67">
        <v>2065.98</v>
      </c>
      <c r="AF4937" s="67">
        <v>2060.9</v>
      </c>
      <c r="AG4937" s="67">
        <v>2055.83</v>
      </c>
      <c r="AH4937" s="67">
        <v>2050.7800000000002</v>
      </c>
      <c r="AI4937" s="67">
        <v>2045.74</v>
      </c>
    </row>
    <row r="4938" spans="1:35" hidden="1" x14ac:dyDescent="0.25">
      <c r="A4938" s="67">
        <v>9045</v>
      </c>
      <c r="B4938" s="67" t="s">
        <v>522</v>
      </c>
      <c r="C4938" s="67" t="s">
        <v>366</v>
      </c>
      <c r="D4938" s="67" t="s">
        <v>323</v>
      </c>
      <c r="E4938" s="67">
        <v>2993.77</v>
      </c>
      <c r="F4938" s="67">
        <v>3043.65</v>
      </c>
      <c r="G4938" s="67">
        <v>3083</v>
      </c>
      <c r="H4938" s="67">
        <v>3111.27</v>
      </c>
      <c r="I4938" s="67">
        <v>3128.03</v>
      </c>
      <c r="J4938" s="67">
        <v>3133.01</v>
      </c>
      <c r="K4938" s="67">
        <v>3126.1</v>
      </c>
      <c r="L4938" s="67">
        <v>3107.33</v>
      </c>
      <c r="M4938" s="67">
        <v>3088.69</v>
      </c>
      <c r="N4938" s="67">
        <v>3070.19</v>
      </c>
      <c r="O4938" s="67">
        <v>3051.81</v>
      </c>
      <c r="P4938" s="67">
        <v>3033.56</v>
      </c>
      <c r="Q4938" s="67">
        <v>3015.44</v>
      </c>
      <c r="R4938" s="67">
        <v>2997.45</v>
      </c>
      <c r="S4938" s="67">
        <v>2979.58</v>
      </c>
      <c r="T4938" s="67">
        <v>2961.84</v>
      </c>
      <c r="U4938" s="67">
        <v>2944.23</v>
      </c>
      <c r="V4938" s="67">
        <v>2926.73</v>
      </c>
      <c r="W4938" s="67">
        <v>2909.36</v>
      </c>
      <c r="X4938" s="67">
        <v>2892.11</v>
      </c>
      <c r="Y4938" s="67">
        <v>2874.98</v>
      </c>
      <c r="Z4938" s="67">
        <v>2857.97</v>
      </c>
      <c r="AA4938" s="67">
        <v>2841.08</v>
      </c>
      <c r="AB4938" s="67">
        <v>2824.31</v>
      </c>
      <c r="AC4938" s="67">
        <v>2807.65</v>
      </c>
      <c r="AD4938" s="67">
        <v>2791.11</v>
      </c>
      <c r="AE4938" s="67">
        <v>2774.69</v>
      </c>
      <c r="AF4938" s="67">
        <v>2758.38</v>
      </c>
      <c r="AG4938" s="67">
        <v>2742.19</v>
      </c>
      <c r="AH4938" s="67">
        <v>2726.11</v>
      </c>
      <c r="AI4938" s="67">
        <v>2710.14</v>
      </c>
    </row>
    <row r="4939" spans="1:35" hidden="1" x14ac:dyDescent="0.25">
      <c r="A4939" s="67">
        <v>9046</v>
      </c>
      <c r="B4939" s="67" t="s">
        <v>522</v>
      </c>
      <c r="C4939" s="67" t="s">
        <v>367</v>
      </c>
      <c r="D4939" s="67" t="s">
        <v>323</v>
      </c>
      <c r="E4939" s="67">
        <v>7665.55</v>
      </c>
      <c r="F4939" s="67">
        <v>7660.38</v>
      </c>
      <c r="G4939" s="67">
        <v>7647.54</v>
      </c>
      <c r="H4939" s="67">
        <v>7627.07</v>
      </c>
      <c r="I4939" s="67">
        <v>7599.02</v>
      </c>
      <c r="J4939" s="67">
        <v>7563.49</v>
      </c>
      <c r="K4939" s="67">
        <v>7520.6</v>
      </c>
      <c r="L4939" s="67">
        <v>7470.5</v>
      </c>
      <c r="M4939" s="67">
        <v>7420.79</v>
      </c>
      <c r="N4939" s="67">
        <v>7371.48</v>
      </c>
      <c r="O4939" s="67">
        <v>7322.57</v>
      </c>
      <c r="P4939" s="67">
        <v>7274.05</v>
      </c>
      <c r="Q4939" s="67">
        <v>7225.92</v>
      </c>
      <c r="R4939" s="67">
        <v>7178.17</v>
      </c>
      <c r="S4939" s="67">
        <v>7130.8</v>
      </c>
      <c r="T4939" s="67">
        <v>7083.81</v>
      </c>
      <c r="U4939" s="67">
        <v>7037.2</v>
      </c>
      <c r="V4939" s="67">
        <v>6990.96</v>
      </c>
      <c r="W4939" s="67">
        <v>6945.09</v>
      </c>
      <c r="X4939" s="67">
        <v>6899.59</v>
      </c>
      <c r="Y4939" s="67">
        <v>6854.45</v>
      </c>
      <c r="Z4939" s="67">
        <v>6809.68</v>
      </c>
      <c r="AA4939" s="67">
        <v>6765.26</v>
      </c>
      <c r="AB4939" s="67">
        <v>6721.2</v>
      </c>
      <c r="AC4939" s="67">
        <v>6677.49</v>
      </c>
      <c r="AD4939" s="67">
        <v>6634.12</v>
      </c>
      <c r="AE4939" s="67">
        <v>6591.11</v>
      </c>
      <c r="AF4939" s="67">
        <v>6548.44</v>
      </c>
      <c r="AG4939" s="67">
        <v>6506.11</v>
      </c>
      <c r="AH4939" s="67">
        <v>6464.12</v>
      </c>
      <c r="AI4939" s="67">
        <v>6422.47</v>
      </c>
    </row>
    <row r="4940" spans="1:35" hidden="1" x14ac:dyDescent="0.25">
      <c r="A4940" s="67">
        <v>9047</v>
      </c>
      <c r="B4940" s="67" t="s">
        <v>522</v>
      </c>
      <c r="C4940" s="67" t="s">
        <v>368</v>
      </c>
      <c r="D4940" s="67" t="s">
        <v>323</v>
      </c>
      <c r="E4940" s="67">
        <v>1713.36</v>
      </c>
      <c r="F4940" s="67">
        <v>1723.03</v>
      </c>
      <c r="G4940" s="67">
        <v>1732.34</v>
      </c>
      <c r="H4940" s="67">
        <v>1741.31</v>
      </c>
      <c r="I4940" s="67">
        <v>1749.9</v>
      </c>
      <c r="J4940" s="67">
        <v>1758.13</v>
      </c>
      <c r="K4940" s="67">
        <v>1765.98</v>
      </c>
      <c r="L4940" s="67">
        <v>1773.44</v>
      </c>
      <c r="M4940" s="67">
        <v>1780.94</v>
      </c>
      <c r="N4940" s="67">
        <v>1788.48</v>
      </c>
      <c r="O4940" s="67">
        <v>1796.06</v>
      </c>
      <c r="P4940" s="67">
        <v>1803.67</v>
      </c>
      <c r="Q4940" s="67">
        <v>1811.32</v>
      </c>
      <c r="R4940" s="67">
        <v>1819.01</v>
      </c>
      <c r="S4940" s="67">
        <v>1826.74</v>
      </c>
      <c r="T4940" s="67">
        <v>1834.5</v>
      </c>
      <c r="U4940" s="67">
        <v>1842.31</v>
      </c>
      <c r="V4940" s="67">
        <v>1850.15</v>
      </c>
      <c r="W4940" s="67">
        <v>1858.04</v>
      </c>
      <c r="X4940" s="67">
        <v>1865.96</v>
      </c>
      <c r="Y4940" s="67">
        <v>1873.92</v>
      </c>
      <c r="Z4940" s="67">
        <v>1881.93</v>
      </c>
      <c r="AA4940" s="67">
        <v>1889.97</v>
      </c>
      <c r="AB4940" s="67">
        <v>1898.05</v>
      </c>
      <c r="AC4940" s="67">
        <v>1906.18</v>
      </c>
      <c r="AD4940" s="67">
        <v>1914.34</v>
      </c>
      <c r="AE4940" s="67">
        <v>1922.54</v>
      </c>
      <c r="AF4940" s="67">
        <v>1930.79</v>
      </c>
      <c r="AG4940" s="67">
        <v>1939.08</v>
      </c>
      <c r="AH4940" s="67">
        <v>1947.41</v>
      </c>
      <c r="AI4940" s="67">
        <v>1955.78</v>
      </c>
    </row>
    <row r="4941" spans="1:35" hidden="1" x14ac:dyDescent="0.25">
      <c r="A4941" s="67">
        <v>9048</v>
      </c>
      <c r="B4941" s="67" t="s">
        <v>522</v>
      </c>
      <c r="C4941" s="67" t="s">
        <v>369</v>
      </c>
      <c r="D4941" s="67" t="s">
        <v>323</v>
      </c>
      <c r="E4941" s="67">
        <v>3551.78</v>
      </c>
      <c r="F4941" s="67">
        <v>3613.28</v>
      </c>
      <c r="G4941" s="67">
        <v>3670.2</v>
      </c>
      <c r="H4941" s="67">
        <v>3722.22</v>
      </c>
      <c r="I4941" s="67">
        <v>3769.07</v>
      </c>
      <c r="J4941" s="67">
        <v>3810.47</v>
      </c>
      <c r="K4941" s="67">
        <v>3846.19</v>
      </c>
      <c r="L4941" s="67">
        <v>3876.02</v>
      </c>
      <c r="M4941" s="67">
        <v>3906.11</v>
      </c>
      <c r="N4941" s="67">
        <v>3936.48</v>
      </c>
      <c r="O4941" s="67">
        <v>3967.12</v>
      </c>
      <c r="P4941" s="67">
        <v>3998.04</v>
      </c>
      <c r="Q4941" s="67">
        <v>4029.24</v>
      </c>
      <c r="R4941" s="67">
        <v>4060.72</v>
      </c>
      <c r="S4941" s="67">
        <v>4092.48</v>
      </c>
      <c r="T4941" s="67">
        <v>4124.5200000000004</v>
      </c>
      <c r="U4941" s="67">
        <v>4156.8599999999997</v>
      </c>
      <c r="V4941" s="67">
        <v>4189.4799999999996</v>
      </c>
      <c r="W4941" s="67">
        <v>4222.3999999999996</v>
      </c>
      <c r="X4941" s="67">
        <v>4255.6099999999997</v>
      </c>
      <c r="Y4941" s="67">
        <v>4289.13</v>
      </c>
      <c r="Z4941" s="67">
        <v>4322.9399999999996</v>
      </c>
      <c r="AA4941" s="67">
        <v>4357.0600000000004</v>
      </c>
      <c r="AB4941" s="67">
        <v>4391.49</v>
      </c>
      <c r="AC4941" s="67">
        <v>4426.2299999999996</v>
      </c>
      <c r="AD4941" s="67">
        <v>4461.28</v>
      </c>
      <c r="AE4941" s="67">
        <v>4496.6400000000003</v>
      </c>
      <c r="AF4941" s="67">
        <v>4532.33</v>
      </c>
      <c r="AG4941" s="67">
        <v>4568.33</v>
      </c>
      <c r="AH4941" s="67">
        <v>4604.66</v>
      </c>
      <c r="AI4941" s="67">
        <v>4641.3100000000004</v>
      </c>
    </row>
    <row r="4942" spans="1:35" hidden="1" x14ac:dyDescent="0.25">
      <c r="A4942" s="67">
        <v>9049</v>
      </c>
      <c r="B4942" s="67" t="s">
        <v>522</v>
      </c>
      <c r="C4942" s="67" t="s">
        <v>370</v>
      </c>
      <c r="D4942" s="67" t="s">
        <v>323</v>
      </c>
      <c r="E4942" s="67">
        <v>6234.89</v>
      </c>
      <c r="F4942" s="67">
        <v>6230.44</v>
      </c>
      <c r="G4942" s="67">
        <v>6242.3</v>
      </c>
      <c r="H4942" s="67">
        <v>6270.53</v>
      </c>
      <c r="I4942" s="67">
        <v>6315.35</v>
      </c>
      <c r="J4942" s="67">
        <v>6377.13</v>
      </c>
      <c r="K4942" s="67">
        <v>6456.4</v>
      </c>
      <c r="L4942" s="67">
        <v>6553.87</v>
      </c>
      <c r="M4942" s="67">
        <v>6653.09</v>
      </c>
      <c r="N4942" s="67">
        <v>6754.09</v>
      </c>
      <c r="O4942" s="67">
        <v>6856.92</v>
      </c>
      <c r="P4942" s="67">
        <v>6961.59</v>
      </c>
      <c r="Q4942" s="67">
        <v>7068.15</v>
      </c>
      <c r="R4942" s="67">
        <v>7176.63</v>
      </c>
      <c r="S4942" s="67">
        <v>7287.06</v>
      </c>
      <c r="T4942" s="67">
        <v>7399.47</v>
      </c>
      <c r="U4942" s="67">
        <v>7513.91</v>
      </c>
      <c r="V4942" s="67">
        <v>7630.42</v>
      </c>
      <c r="W4942" s="67">
        <v>7749.01</v>
      </c>
      <c r="X4942" s="67">
        <v>7869.75</v>
      </c>
      <c r="Y4942" s="67">
        <v>7992.65</v>
      </c>
      <c r="Z4942" s="67">
        <v>8117.77</v>
      </c>
      <c r="AA4942" s="67">
        <v>8245.14</v>
      </c>
      <c r="AB4942" s="67">
        <v>8374.7999999999993</v>
      </c>
      <c r="AC4942" s="67">
        <v>8506.7999999999993</v>
      </c>
      <c r="AD4942" s="67">
        <v>8641.17</v>
      </c>
      <c r="AE4942" s="67">
        <v>8777.9599999999991</v>
      </c>
      <c r="AF4942" s="67">
        <v>8917.2199999999993</v>
      </c>
      <c r="AG4942" s="67">
        <v>9058.98</v>
      </c>
      <c r="AH4942" s="67">
        <v>9203.2900000000009</v>
      </c>
      <c r="AI4942" s="67">
        <v>9350.2000000000007</v>
      </c>
    </row>
    <row r="4943" spans="1:35" hidden="1" x14ac:dyDescent="0.25">
      <c r="A4943" s="67">
        <v>9050</v>
      </c>
      <c r="B4943" s="67" t="s">
        <v>522</v>
      </c>
      <c r="C4943" s="67" t="s">
        <v>371</v>
      </c>
      <c r="D4943" s="67" t="s">
        <v>323</v>
      </c>
      <c r="E4943" s="67">
        <v>7224.56</v>
      </c>
      <c r="F4943" s="67">
        <v>7330.4</v>
      </c>
      <c r="G4943" s="67">
        <v>7433.63</v>
      </c>
      <c r="H4943" s="67">
        <v>7534.05</v>
      </c>
      <c r="I4943" s="67">
        <v>7631.46</v>
      </c>
      <c r="J4943" s="67">
        <v>7725.68</v>
      </c>
      <c r="K4943" s="67">
        <v>7816.53</v>
      </c>
      <c r="L4943" s="67">
        <v>7903.83</v>
      </c>
      <c r="M4943" s="67">
        <v>7992.27</v>
      </c>
      <c r="N4943" s="67">
        <v>8081.85</v>
      </c>
      <c r="O4943" s="67">
        <v>8172.6</v>
      </c>
      <c r="P4943" s="67">
        <v>8264.5300000000007</v>
      </c>
      <c r="Q4943" s="67">
        <v>8357.66</v>
      </c>
      <c r="R4943" s="67">
        <v>8451.99</v>
      </c>
      <c r="S4943" s="67">
        <v>8547.5499999999993</v>
      </c>
      <c r="T4943" s="67">
        <v>8644.36</v>
      </c>
      <c r="U4943" s="67">
        <v>8742.42</v>
      </c>
      <c r="V4943" s="67">
        <v>8841.76</v>
      </c>
      <c r="W4943" s="67">
        <v>8942.39</v>
      </c>
      <c r="X4943" s="67">
        <v>9044.32</v>
      </c>
      <c r="Y4943" s="67">
        <v>9147.58</v>
      </c>
      <c r="Z4943" s="67">
        <v>9252.19</v>
      </c>
      <c r="AA4943" s="67">
        <v>9358.15</v>
      </c>
      <c r="AB4943" s="67">
        <v>9465.49</v>
      </c>
      <c r="AC4943" s="67">
        <v>9574.23</v>
      </c>
      <c r="AD4943" s="67">
        <v>9684.3799999999992</v>
      </c>
      <c r="AE4943" s="67">
        <v>9795.9599999999991</v>
      </c>
      <c r="AF4943" s="67">
        <v>9908.99</v>
      </c>
      <c r="AG4943" s="67">
        <v>10023.5</v>
      </c>
      <c r="AH4943" s="67">
        <v>10139.5</v>
      </c>
      <c r="AI4943" s="67">
        <v>10257</v>
      </c>
    </row>
    <row r="4944" spans="1:35" hidden="1" x14ac:dyDescent="0.25">
      <c r="A4944" s="67">
        <v>9051</v>
      </c>
      <c r="B4944" s="67" t="s">
        <v>522</v>
      </c>
      <c r="C4944" s="67" t="s">
        <v>372</v>
      </c>
      <c r="D4944" s="67" t="s">
        <v>323</v>
      </c>
      <c r="E4944" s="67">
        <v>139.81200000000001</v>
      </c>
      <c r="F4944" s="67">
        <v>144.102</v>
      </c>
      <c r="G4944" s="67">
        <v>147.61699999999999</v>
      </c>
      <c r="H4944" s="67">
        <v>150.27699999999999</v>
      </c>
      <c r="I4944" s="67">
        <v>152.018</v>
      </c>
      <c r="J4944" s="67">
        <v>152.79599999999999</v>
      </c>
      <c r="K4944" s="67">
        <v>152.58600000000001</v>
      </c>
      <c r="L4944" s="67">
        <v>151.386</v>
      </c>
      <c r="M4944" s="67">
        <v>150.196</v>
      </c>
      <c r="N4944" s="67">
        <v>149.017</v>
      </c>
      <c r="O4944" s="67">
        <v>147.84899999999999</v>
      </c>
      <c r="P4944" s="67">
        <v>146.691</v>
      </c>
      <c r="Q4944" s="67">
        <v>145.54400000000001</v>
      </c>
      <c r="R4944" s="67">
        <v>144.40700000000001</v>
      </c>
      <c r="S4944" s="67">
        <v>143.28</v>
      </c>
      <c r="T4944" s="67">
        <v>142.16399999999999</v>
      </c>
      <c r="U4944" s="67">
        <v>141.05699999999999</v>
      </c>
      <c r="V4944" s="67">
        <v>139.96</v>
      </c>
      <c r="W4944" s="67">
        <v>138.874</v>
      </c>
      <c r="X4944" s="67">
        <v>137.797</v>
      </c>
      <c r="Y4944" s="67">
        <v>136.72900000000001</v>
      </c>
      <c r="Z4944" s="67">
        <v>135.672</v>
      </c>
      <c r="AA4944" s="67">
        <v>134.624</v>
      </c>
      <c r="AB4944" s="67">
        <v>133.58500000000001</v>
      </c>
      <c r="AC4944" s="67">
        <v>132.55600000000001</v>
      </c>
      <c r="AD4944" s="67">
        <v>131.535</v>
      </c>
      <c r="AE4944" s="67">
        <v>130.524</v>
      </c>
      <c r="AF4944" s="67">
        <v>129.523</v>
      </c>
      <c r="AG4944" s="67">
        <v>128.53</v>
      </c>
      <c r="AH4944" s="67">
        <v>127.54600000000001</v>
      </c>
      <c r="AI4944" s="67">
        <v>126.571</v>
      </c>
    </row>
    <row r="4945" spans="1:35" hidden="1" x14ac:dyDescent="0.25">
      <c r="A4945" s="67">
        <v>9052</v>
      </c>
      <c r="B4945" s="67" t="s">
        <v>522</v>
      </c>
      <c r="C4945" s="67" t="s">
        <v>373</v>
      </c>
      <c r="D4945" s="67" t="s">
        <v>323</v>
      </c>
      <c r="E4945" s="67">
        <v>5700.55</v>
      </c>
      <c r="F4945" s="67">
        <v>5795.13</v>
      </c>
      <c r="G4945" s="67">
        <v>5883.71</v>
      </c>
      <c r="H4945" s="67">
        <v>5965.9</v>
      </c>
      <c r="I4945" s="67">
        <v>6041.32</v>
      </c>
      <c r="J4945" s="67">
        <v>6109.62</v>
      </c>
      <c r="K4945" s="67">
        <v>6170.48</v>
      </c>
      <c r="L4945" s="67">
        <v>6223.61</v>
      </c>
      <c r="M4945" s="67">
        <v>6277.27</v>
      </c>
      <c r="N4945" s="67">
        <v>6331.47</v>
      </c>
      <c r="O4945" s="67">
        <v>6386.21</v>
      </c>
      <c r="P4945" s="67">
        <v>6441.49</v>
      </c>
      <c r="Q4945" s="67">
        <v>6497.33</v>
      </c>
      <c r="R4945" s="67">
        <v>6553.73</v>
      </c>
      <c r="S4945" s="67">
        <v>6610.69</v>
      </c>
      <c r="T4945" s="67">
        <v>6668.22</v>
      </c>
      <c r="U4945" s="67">
        <v>6726.32</v>
      </c>
      <c r="V4945" s="67">
        <v>6785.01</v>
      </c>
      <c r="W4945" s="67">
        <v>6844.28</v>
      </c>
      <c r="X4945" s="67">
        <v>6904.15</v>
      </c>
      <c r="Y4945" s="67">
        <v>6964.61</v>
      </c>
      <c r="Z4945" s="67">
        <v>7025.68</v>
      </c>
      <c r="AA4945" s="67">
        <v>7087.37</v>
      </c>
      <c r="AB4945" s="67">
        <v>7149.66</v>
      </c>
      <c r="AC4945" s="67">
        <v>7212.58</v>
      </c>
      <c r="AD4945" s="67">
        <v>7276.13</v>
      </c>
      <c r="AE4945" s="67">
        <v>7340.32</v>
      </c>
      <c r="AF4945" s="67">
        <v>7405.14</v>
      </c>
      <c r="AG4945" s="67">
        <v>7470.62</v>
      </c>
      <c r="AH4945" s="67">
        <v>7536.75</v>
      </c>
      <c r="AI4945" s="67">
        <v>7603.54</v>
      </c>
    </row>
    <row r="4946" spans="1:35" hidden="1" x14ac:dyDescent="0.25">
      <c r="A4946" s="67">
        <v>9053</v>
      </c>
      <c r="B4946" s="67" t="s">
        <v>522</v>
      </c>
      <c r="C4946" s="67" t="s">
        <v>374</v>
      </c>
      <c r="D4946" s="67" t="s">
        <v>323</v>
      </c>
      <c r="E4946" s="67">
        <v>773.04399999999998</v>
      </c>
      <c r="F4946" s="67">
        <v>782.68499999999995</v>
      </c>
      <c r="G4946" s="67">
        <v>790.28300000000002</v>
      </c>
      <c r="H4946" s="67">
        <v>795.7589999999999</v>
      </c>
      <c r="I4946" s="67">
        <v>799.05200000000002</v>
      </c>
      <c r="J4946" s="67">
        <v>800.12199999999996</v>
      </c>
      <c r="K4946" s="67">
        <v>798.95299999999997</v>
      </c>
      <c r="L4946" s="67">
        <v>795.54700000000003</v>
      </c>
      <c r="M4946" s="67">
        <v>792.15899999999999</v>
      </c>
      <c r="N4946" s="67">
        <v>788.78699999999981</v>
      </c>
      <c r="O4946" s="67">
        <v>785.43200000000002</v>
      </c>
      <c r="P4946" s="67">
        <v>782.09399999999982</v>
      </c>
      <c r="Q4946" s="67">
        <v>778.77300000000002</v>
      </c>
      <c r="R4946" s="67">
        <v>775.46800000000019</v>
      </c>
      <c r="S4946" s="67">
        <v>772.18</v>
      </c>
      <c r="T4946" s="67">
        <v>768.90800000000002</v>
      </c>
      <c r="U4946" s="67">
        <v>765.65199999999982</v>
      </c>
      <c r="V4946" s="67">
        <v>762.41300000000001</v>
      </c>
      <c r="W4946" s="67">
        <v>759.19</v>
      </c>
      <c r="X4946" s="67">
        <v>755.98300000000017</v>
      </c>
      <c r="Y4946" s="67">
        <v>752.79300000000001</v>
      </c>
      <c r="Z4946" s="67">
        <v>749.61800000000005</v>
      </c>
      <c r="AA4946" s="67">
        <v>746.45899999999995</v>
      </c>
      <c r="AB4946" s="67">
        <v>743.31600000000003</v>
      </c>
      <c r="AC4946" s="67">
        <v>740.18799999999999</v>
      </c>
      <c r="AD4946" s="67">
        <v>737.07600000000002</v>
      </c>
      <c r="AE4946" s="67">
        <v>733.98</v>
      </c>
      <c r="AF4946" s="67">
        <v>730.89899999999989</v>
      </c>
      <c r="AG4946" s="67">
        <v>727.83399999999995</v>
      </c>
      <c r="AH4946" s="67">
        <v>724.78399999999999</v>
      </c>
      <c r="AI4946" s="67">
        <v>721.7489999999998</v>
      </c>
    </row>
    <row r="4947" spans="1:35" hidden="1" x14ac:dyDescent="0.25">
      <c r="A4947" s="67">
        <v>9054</v>
      </c>
      <c r="B4947" s="67" t="s">
        <v>522</v>
      </c>
      <c r="C4947" s="67" t="s">
        <v>375</v>
      </c>
      <c r="D4947" s="67" t="s">
        <v>323</v>
      </c>
      <c r="E4947" s="67">
        <v>3526.13</v>
      </c>
      <c r="F4947" s="67">
        <v>3580.5</v>
      </c>
      <c r="G4947" s="67">
        <v>3630.69</v>
      </c>
      <c r="H4947" s="67">
        <v>3676.46</v>
      </c>
      <c r="I4947" s="67">
        <v>3717.58</v>
      </c>
      <c r="J4947" s="67">
        <v>3753.84</v>
      </c>
      <c r="K4947" s="67">
        <v>3785.06</v>
      </c>
      <c r="L4947" s="67">
        <v>3811.08</v>
      </c>
      <c r="M4947" s="67">
        <v>3837.3</v>
      </c>
      <c r="N4947" s="67">
        <v>3863.73</v>
      </c>
      <c r="O4947" s="67">
        <v>3890.38</v>
      </c>
      <c r="P4947" s="67">
        <v>3917.23</v>
      </c>
      <c r="Q4947" s="67">
        <v>3944.3</v>
      </c>
      <c r="R4947" s="67">
        <v>3971.59</v>
      </c>
      <c r="S4947" s="67">
        <v>3999.1</v>
      </c>
      <c r="T4947" s="67">
        <v>4026.82</v>
      </c>
      <c r="U4947" s="67">
        <v>4054.77</v>
      </c>
      <c r="V4947" s="67">
        <v>4082.94</v>
      </c>
      <c r="W4947" s="67">
        <v>4111.34</v>
      </c>
      <c r="X4947" s="67">
        <v>4139.97</v>
      </c>
      <c r="Y4947" s="67">
        <v>4168.82</v>
      </c>
      <c r="Z4947" s="67">
        <v>4197.8999999999996</v>
      </c>
      <c r="AA4947" s="67">
        <v>4227.22</v>
      </c>
      <c r="AB4947" s="67">
        <v>4256.7700000000004</v>
      </c>
      <c r="AC4947" s="67">
        <v>4286.5600000000004</v>
      </c>
      <c r="AD4947" s="67">
        <v>4316.59</v>
      </c>
      <c r="AE4947" s="67">
        <v>4346.8500000000004</v>
      </c>
      <c r="AF4947" s="67">
        <v>4377.3599999999997</v>
      </c>
      <c r="AG4947" s="67">
        <v>4408.1099999999997</v>
      </c>
      <c r="AH4947" s="67">
        <v>4439.1099999999997</v>
      </c>
      <c r="AI4947" s="67">
        <v>4470.3599999999997</v>
      </c>
    </row>
    <row r="4948" spans="1:35" hidden="1" x14ac:dyDescent="0.25">
      <c r="A4948" s="67">
        <v>9055</v>
      </c>
      <c r="B4948" s="67" t="s">
        <v>522</v>
      </c>
      <c r="C4948" s="67" t="s">
        <v>376</v>
      </c>
      <c r="D4948" s="67" t="s">
        <v>323</v>
      </c>
      <c r="E4948" s="67">
        <v>16450.5</v>
      </c>
      <c r="F4948" s="67">
        <v>16787.3</v>
      </c>
      <c r="G4948" s="67">
        <v>17089.099999999999</v>
      </c>
      <c r="H4948" s="67">
        <v>17353.3</v>
      </c>
      <c r="I4948" s="67">
        <v>17577.3</v>
      </c>
      <c r="J4948" s="67">
        <v>17759.3</v>
      </c>
      <c r="K4948" s="67">
        <v>17897.400000000001</v>
      </c>
      <c r="L4948" s="67">
        <v>17990.3</v>
      </c>
      <c r="M4948" s="67">
        <v>18083.7</v>
      </c>
      <c r="N4948" s="67">
        <v>18177.7</v>
      </c>
      <c r="O4948" s="67">
        <v>18272.3</v>
      </c>
      <c r="P4948" s="67">
        <v>18367.400000000001</v>
      </c>
      <c r="Q4948" s="67">
        <v>18463.2</v>
      </c>
      <c r="R4948" s="67">
        <v>18559.400000000001</v>
      </c>
      <c r="S4948" s="67">
        <v>18656.3</v>
      </c>
      <c r="T4948" s="67">
        <v>18753.8</v>
      </c>
      <c r="U4948" s="67">
        <v>18851.8</v>
      </c>
      <c r="V4948" s="67">
        <v>18950.400000000001</v>
      </c>
      <c r="W4948" s="67">
        <v>19049.599999999999</v>
      </c>
      <c r="X4948" s="67">
        <v>19149.400000000001</v>
      </c>
      <c r="Y4948" s="67">
        <v>19249.8</v>
      </c>
      <c r="Z4948" s="67">
        <v>19350.8</v>
      </c>
      <c r="AA4948" s="67">
        <v>19452.400000000001</v>
      </c>
      <c r="AB4948" s="67">
        <v>19554.7</v>
      </c>
      <c r="AC4948" s="67">
        <v>19657.5</v>
      </c>
      <c r="AD4948" s="67">
        <v>19761</v>
      </c>
      <c r="AE4948" s="67">
        <v>19865</v>
      </c>
      <c r="AF4948" s="67">
        <v>19969.7</v>
      </c>
      <c r="AG4948" s="67">
        <v>20075.099999999999</v>
      </c>
      <c r="AH4948" s="67">
        <v>20181</v>
      </c>
      <c r="AI4948" s="67">
        <v>20287.599999999999</v>
      </c>
    </row>
    <row r="4949" spans="1:35" hidden="1" x14ac:dyDescent="0.25">
      <c r="A4949" s="67">
        <v>9056</v>
      </c>
      <c r="B4949" s="67" t="s">
        <v>522</v>
      </c>
      <c r="C4949" s="67" t="s">
        <v>377</v>
      </c>
      <c r="D4949" s="67" t="s">
        <v>323</v>
      </c>
      <c r="E4949" s="67">
        <v>14470.4</v>
      </c>
      <c r="F4949" s="67">
        <v>14708.9</v>
      </c>
      <c r="G4949" s="67">
        <v>14957.3</v>
      </c>
      <c r="H4949" s="67">
        <v>15216.2</v>
      </c>
      <c r="I4949" s="67">
        <v>15485.9</v>
      </c>
      <c r="J4949" s="67">
        <v>15766.9</v>
      </c>
      <c r="K4949" s="67">
        <v>16059.6</v>
      </c>
      <c r="L4949" s="67">
        <v>16364.6</v>
      </c>
      <c r="M4949" s="67">
        <v>16676.3</v>
      </c>
      <c r="N4949" s="67">
        <v>16994.900000000001</v>
      </c>
      <c r="O4949" s="67">
        <v>17320.400000000001</v>
      </c>
      <c r="P4949" s="67">
        <v>17653.2</v>
      </c>
      <c r="Q4949" s="67">
        <v>17993.2</v>
      </c>
      <c r="R4949" s="67">
        <v>18340.8</v>
      </c>
      <c r="S4949" s="67">
        <v>18695.900000000001</v>
      </c>
      <c r="T4949" s="67">
        <v>19058.900000000001</v>
      </c>
      <c r="U4949" s="67">
        <v>19429.900000000001</v>
      </c>
      <c r="V4949" s="67">
        <v>19809</v>
      </c>
      <c r="W4949" s="67">
        <v>20196.5</v>
      </c>
      <c r="X4949" s="67">
        <v>20592.5</v>
      </c>
      <c r="Y4949" s="67">
        <v>20997.200000000001</v>
      </c>
      <c r="Z4949" s="67">
        <v>21410.9</v>
      </c>
      <c r="AA4949" s="67">
        <v>21833.599999999999</v>
      </c>
      <c r="AB4949" s="67">
        <v>22265.599999999999</v>
      </c>
      <c r="AC4949" s="67">
        <v>22707.1</v>
      </c>
      <c r="AD4949" s="67">
        <v>23158.400000000001</v>
      </c>
      <c r="AE4949" s="67">
        <v>23619.5</v>
      </c>
      <c r="AF4949" s="67">
        <v>24090.799999999999</v>
      </c>
      <c r="AG4949" s="67">
        <v>24572.5</v>
      </c>
      <c r="AH4949" s="67">
        <v>25064.799999999999</v>
      </c>
      <c r="AI4949" s="67">
        <v>25567.9</v>
      </c>
    </row>
    <row r="4950" spans="1:35" hidden="1" x14ac:dyDescent="0.25">
      <c r="A4950" s="67">
        <v>9057</v>
      </c>
      <c r="B4950" s="67" t="s">
        <v>522</v>
      </c>
      <c r="C4950" s="67" t="s">
        <v>378</v>
      </c>
      <c r="D4950" s="67" t="s">
        <v>323</v>
      </c>
      <c r="E4950" s="67">
        <v>2325.63</v>
      </c>
      <c r="F4950" s="67">
        <v>2370.5700000000002</v>
      </c>
      <c r="G4950" s="67">
        <v>2415.9499999999998</v>
      </c>
      <c r="H4950" s="67">
        <v>2461.7600000000002</v>
      </c>
      <c r="I4950" s="67">
        <v>2507.98</v>
      </c>
      <c r="J4950" s="67">
        <v>2554.59</v>
      </c>
      <c r="K4950" s="67">
        <v>2601.58</v>
      </c>
      <c r="L4950" s="67">
        <v>2648.92</v>
      </c>
      <c r="M4950" s="67">
        <v>2697.26</v>
      </c>
      <c r="N4950" s="67">
        <v>2746.61</v>
      </c>
      <c r="O4950" s="67">
        <v>2797</v>
      </c>
      <c r="P4950" s="67">
        <v>2848.45</v>
      </c>
      <c r="Q4950" s="67">
        <v>2900.97</v>
      </c>
      <c r="R4950" s="67">
        <v>2954.6</v>
      </c>
      <c r="S4950" s="67">
        <v>3009.36</v>
      </c>
      <c r="T4950" s="67">
        <v>3065.26</v>
      </c>
      <c r="U4950" s="67">
        <v>3122.35</v>
      </c>
      <c r="V4950" s="67">
        <v>3180.62</v>
      </c>
      <c r="W4950" s="67">
        <v>3240.13</v>
      </c>
      <c r="X4950" s="67">
        <v>3300.88</v>
      </c>
      <c r="Y4950" s="67">
        <v>3362.91</v>
      </c>
      <c r="Z4950" s="67">
        <v>3426.24</v>
      </c>
      <c r="AA4950" s="67">
        <v>3490.9</v>
      </c>
      <c r="AB4950" s="67">
        <v>3556.92</v>
      </c>
      <c r="AC4950" s="67">
        <v>3624.32</v>
      </c>
      <c r="AD4950" s="67">
        <v>3693.14</v>
      </c>
      <c r="AE4950" s="67">
        <v>3763.41</v>
      </c>
      <c r="AF4950" s="67">
        <v>3835.15</v>
      </c>
      <c r="AG4950" s="67">
        <v>3908.4</v>
      </c>
      <c r="AH4950" s="67">
        <v>3983.18</v>
      </c>
      <c r="AI4950" s="67">
        <v>4059.54</v>
      </c>
    </row>
    <row r="4951" spans="1:35" hidden="1" x14ac:dyDescent="0.25">
      <c r="A4951" s="67">
        <v>9058</v>
      </c>
      <c r="B4951" s="67" t="s">
        <v>522</v>
      </c>
      <c r="C4951" s="67" t="s">
        <v>379</v>
      </c>
      <c r="D4951" s="67" t="s">
        <v>323</v>
      </c>
      <c r="E4951" s="67">
        <v>7177.19</v>
      </c>
      <c r="F4951" s="67">
        <v>7319.58</v>
      </c>
      <c r="G4951" s="67">
        <v>7454.55</v>
      </c>
      <c r="H4951" s="67">
        <v>7581.48</v>
      </c>
      <c r="I4951" s="67">
        <v>7699.75</v>
      </c>
      <c r="J4951" s="67">
        <v>7808.79</v>
      </c>
      <c r="K4951" s="67">
        <v>7908.06</v>
      </c>
      <c r="L4951" s="67">
        <v>7997.05</v>
      </c>
      <c r="M4951" s="67">
        <v>8087.2</v>
      </c>
      <c r="N4951" s="67">
        <v>8178.52</v>
      </c>
      <c r="O4951" s="67">
        <v>8271.0300000000007</v>
      </c>
      <c r="P4951" s="67">
        <v>8364.74</v>
      </c>
      <c r="Q4951" s="67">
        <v>8459.67</v>
      </c>
      <c r="R4951" s="67">
        <v>8555.83</v>
      </c>
      <c r="S4951" s="67">
        <v>8653.25</v>
      </c>
      <c r="T4951" s="67">
        <v>8751.93</v>
      </c>
      <c r="U4951" s="67">
        <v>8851.89</v>
      </c>
      <c r="V4951" s="67">
        <v>8953.15</v>
      </c>
      <c r="W4951" s="67">
        <v>9055.73</v>
      </c>
      <c r="X4951" s="67">
        <v>9159.64</v>
      </c>
      <c r="Y4951" s="67">
        <v>9264.9</v>
      </c>
      <c r="Z4951" s="67">
        <v>9371.5300000000007</v>
      </c>
      <c r="AA4951" s="67">
        <v>9479.5499999999993</v>
      </c>
      <c r="AB4951" s="67">
        <v>9588.9699999999993</v>
      </c>
      <c r="AC4951" s="67">
        <v>9699.82</v>
      </c>
      <c r="AD4951" s="67">
        <v>9812.1</v>
      </c>
      <c r="AE4951" s="67">
        <v>9925.85</v>
      </c>
      <c r="AF4951" s="67">
        <v>10041.1</v>
      </c>
      <c r="AG4951" s="67">
        <v>10157.799999999999</v>
      </c>
      <c r="AH4951" s="67">
        <v>10276</v>
      </c>
      <c r="AI4951" s="67">
        <v>10395.799999999999</v>
      </c>
    </row>
    <row r="4952" spans="1:35" hidden="1" x14ac:dyDescent="0.25">
      <c r="A4952" s="67">
        <v>9059</v>
      </c>
      <c r="B4952" s="67" t="s">
        <v>522</v>
      </c>
      <c r="C4952" s="67" t="s">
        <v>380</v>
      </c>
      <c r="D4952" s="67" t="s">
        <v>323</v>
      </c>
      <c r="E4952" s="67">
        <v>6570.15</v>
      </c>
      <c r="F4952" s="67">
        <v>6943.18</v>
      </c>
      <c r="G4952" s="67">
        <v>7284.38</v>
      </c>
      <c r="H4952" s="67">
        <v>7585.46</v>
      </c>
      <c r="I4952" s="67">
        <v>7838.72</v>
      </c>
      <c r="J4952" s="67">
        <v>8037.34</v>
      </c>
      <c r="K4952" s="67">
        <v>8175.66</v>
      </c>
      <c r="L4952" s="67">
        <v>8249.4599999999991</v>
      </c>
      <c r="M4952" s="67">
        <v>8324</v>
      </c>
      <c r="N4952" s="67">
        <v>8399.2800000000007</v>
      </c>
      <c r="O4952" s="67">
        <v>8475.32</v>
      </c>
      <c r="P4952" s="67">
        <v>8552.1200000000008</v>
      </c>
      <c r="Q4952" s="67">
        <v>8629.68</v>
      </c>
      <c r="R4952" s="67">
        <v>8708.02</v>
      </c>
      <c r="S4952" s="67">
        <v>8787.15</v>
      </c>
      <c r="T4952" s="67">
        <v>8867.06</v>
      </c>
      <c r="U4952" s="67">
        <v>8947.7800000000007</v>
      </c>
      <c r="V4952" s="67">
        <v>9029.2999999999993</v>
      </c>
      <c r="W4952" s="67">
        <v>9111.64</v>
      </c>
      <c r="X4952" s="67">
        <v>9194.7999999999993</v>
      </c>
      <c r="Y4952" s="67">
        <v>9278.7900000000009</v>
      </c>
      <c r="Z4952" s="67">
        <v>9363.6200000000008</v>
      </c>
      <c r="AA4952" s="67">
        <v>9449.2999999999993</v>
      </c>
      <c r="AB4952" s="67">
        <v>9535.84</v>
      </c>
      <c r="AC4952" s="67">
        <v>9623.24</v>
      </c>
      <c r="AD4952" s="67">
        <v>9711.52</v>
      </c>
      <c r="AE4952" s="67">
        <v>9800.68</v>
      </c>
      <c r="AF4952" s="67">
        <v>9890.73</v>
      </c>
      <c r="AG4952" s="67">
        <v>9981.68</v>
      </c>
      <c r="AH4952" s="67">
        <v>10073.5</v>
      </c>
      <c r="AI4952" s="67">
        <v>10166.299999999999</v>
      </c>
    </row>
    <row r="4953" spans="1:35" hidden="1" x14ac:dyDescent="0.25">
      <c r="A4953" s="67">
        <v>9060</v>
      </c>
      <c r="B4953" s="67" t="s">
        <v>522</v>
      </c>
      <c r="C4953" s="67" t="s">
        <v>381</v>
      </c>
      <c r="D4953" s="67" t="s">
        <v>323</v>
      </c>
      <c r="E4953" s="67">
        <v>9023.0499999999993</v>
      </c>
      <c r="F4953" s="67">
        <v>9151.2900000000009</v>
      </c>
      <c r="G4953" s="67">
        <v>9272.9</v>
      </c>
      <c r="H4953" s="67">
        <v>9387.51</v>
      </c>
      <c r="I4953" s="67">
        <v>9494.74</v>
      </c>
      <c r="J4953" s="67">
        <v>9594.25</v>
      </c>
      <c r="K4953" s="67">
        <v>9685.7000000000007</v>
      </c>
      <c r="L4953" s="67">
        <v>9768.7999999999993</v>
      </c>
      <c r="M4953" s="67">
        <v>9852.73</v>
      </c>
      <c r="N4953" s="67">
        <v>9937.5</v>
      </c>
      <c r="O4953" s="67">
        <v>10023.1</v>
      </c>
      <c r="P4953" s="67">
        <v>10109.6</v>
      </c>
      <c r="Q4953" s="67">
        <v>10196.9</v>
      </c>
      <c r="R4953" s="67">
        <v>10285.1</v>
      </c>
      <c r="S4953" s="67">
        <v>10374.200000000001</v>
      </c>
      <c r="T4953" s="67">
        <v>10464.200000000001</v>
      </c>
      <c r="U4953" s="67">
        <v>10555.1</v>
      </c>
      <c r="V4953" s="67">
        <v>10646.9</v>
      </c>
      <c r="W4953" s="67">
        <v>10739.6</v>
      </c>
      <c r="X4953" s="67">
        <v>10833.2</v>
      </c>
      <c r="Y4953" s="67">
        <v>10927.8</v>
      </c>
      <c r="Z4953" s="67">
        <v>11023.3</v>
      </c>
      <c r="AA4953" s="67">
        <v>11119.8</v>
      </c>
      <c r="AB4953" s="67">
        <v>11217.2</v>
      </c>
      <c r="AC4953" s="67">
        <v>11315.7</v>
      </c>
      <c r="AD4953" s="67">
        <v>11415.1</v>
      </c>
      <c r="AE4953" s="67">
        <v>11515.5</v>
      </c>
      <c r="AF4953" s="67">
        <v>11616.9</v>
      </c>
      <c r="AG4953" s="67">
        <v>11719.3</v>
      </c>
      <c r="AH4953" s="67">
        <v>11822.7</v>
      </c>
      <c r="AI4953" s="67">
        <v>11927.2</v>
      </c>
    </row>
    <row r="4954" spans="1:35" hidden="1" x14ac:dyDescent="0.25">
      <c r="A4954" s="67">
        <v>9061</v>
      </c>
      <c r="B4954" s="67" t="s">
        <v>522</v>
      </c>
      <c r="C4954" s="67" t="s">
        <v>382</v>
      </c>
      <c r="D4954" s="67" t="s">
        <v>323</v>
      </c>
      <c r="E4954" s="67">
        <v>26617.9</v>
      </c>
      <c r="F4954" s="67">
        <v>26765.1</v>
      </c>
      <c r="G4954" s="67">
        <v>26922.2</v>
      </c>
      <c r="H4954" s="67">
        <v>27089.599999999999</v>
      </c>
      <c r="I4954" s="67">
        <v>27267.5</v>
      </c>
      <c r="J4954" s="67">
        <v>27456</v>
      </c>
      <c r="K4954" s="67">
        <v>27655.4</v>
      </c>
      <c r="L4954" s="67">
        <v>27865.9</v>
      </c>
      <c r="M4954" s="67">
        <v>28078.3</v>
      </c>
      <c r="N4954" s="67">
        <v>28292.7</v>
      </c>
      <c r="O4954" s="67">
        <v>28509</v>
      </c>
      <c r="P4954" s="67">
        <v>28727.200000000001</v>
      </c>
      <c r="Q4954" s="67">
        <v>28947.4</v>
      </c>
      <c r="R4954" s="67">
        <v>29169.599999999999</v>
      </c>
      <c r="S4954" s="67">
        <v>29393.7</v>
      </c>
      <c r="T4954" s="67">
        <v>29619.9</v>
      </c>
      <c r="U4954" s="67">
        <v>29848.1</v>
      </c>
      <c r="V4954" s="67">
        <v>30078.400000000001</v>
      </c>
      <c r="W4954" s="67">
        <v>30310.799999999999</v>
      </c>
      <c r="X4954" s="67">
        <v>30545.200000000001</v>
      </c>
      <c r="Y4954" s="67">
        <v>30781.7</v>
      </c>
      <c r="Z4954" s="67">
        <v>31020.400000000001</v>
      </c>
      <c r="AA4954" s="67">
        <v>31261.3</v>
      </c>
      <c r="AB4954" s="67">
        <v>31504.2</v>
      </c>
      <c r="AC4954" s="67">
        <v>31749.4</v>
      </c>
      <c r="AD4954" s="67">
        <v>31996.799999999999</v>
      </c>
      <c r="AE4954" s="67">
        <v>32246.400000000001</v>
      </c>
      <c r="AF4954" s="67">
        <v>32498.3</v>
      </c>
      <c r="AG4954" s="67">
        <v>32752.400000000001</v>
      </c>
      <c r="AH4954" s="67">
        <v>33008.800000000003</v>
      </c>
      <c r="AI4954" s="67">
        <v>33267.599999999999</v>
      </c>
    </row>
    <row r="4955" spans="1:35" hidden="1" x14ac:dyDescent="0.25">
      <c r="A4955" s="67">
        <v>9062</v>
      </c>
      <c r="B4955" s="67" t="s">
        <v>522</v>
      </c>
      <c r="C4955" s="67" t="s">
        <v>383</v>
      </c>
      <c r="D4955" s="67" t="s">
        <v>323</v>
      </c>
      <c r="E4955" s="67">
        <v>3910.82</v>
      </c>
      <c r="F4955" s="67">
        <v>3932.86</v>
      </c>
      <c r="G4955" s="67">
        <v>3960.7</v>
      </c>
      <c r="H4955" s="67">
        <v>3994.49</v>
      </c>
      <c r="I4955" s="67">
        <v>4034.39</v>
      </c>
      <c r="J4955" s="67">
        <v>4080.61</v>
      </c>
      <c r="K4955" s="67">
        <v>4133.3599999999997</v>
      </c>
      <c r="L4955" s="67">
        <v>4192.93</v>
      </c>
      <c r="M4955" s="67">
        <v>4253.51</v>
      </c>
      <c r="N4955" s="67">
        <v>4315.13</v>
      </c>
      <c r="O4955" s="67">
        <v>4377.79</v>
      </c>
      <c r="P4955" s="67">
        <v>4441.51</v>
      </c>
      <c r="Q4955" s="67">
        <v>4506.32</v>
      </c>
      <c r="R4955" s="67">
        <v>4572.2299999999996</v>
      </c>
      <c r="S4955" s="67">
        <v>4639.26</v>
      </c>
      <c r="T4955" s="67">
        <v>4707.43</v>
      </c>
      <c r="U4955" s="67">
        <v>4776.76</v>
      </c>
      <c r="V4955" s="67">
        <v>4847.2700000000004</v>
      </c>
      <c r="W4955" s="67">
        <v>4918.97</v>
      </c>
      <c r="X4955" s="67">
        <v>4991.8999999999996</v>
      </c>
      <c r="Y4955" s="67">
        <v>5066.0600000000004</v>
      </c>
      <c r="Z4955" s="67">
        <v>5141.49</v>
      </c>
      <c r="AA4955" s="67">
        <v>5218.2</v>
      </c>
      <c r="AB4955" s="67">
        <v>5296.21</v>
      </c>
      <c r="AC4955" s="67">
        <v>5375.55</v>
      </c>
      <c r="AD4955" s="67">
        <v>5456.23</v>
      </c>
      <c r="AE4955" s="67">
        <v>5538.29</v>
      </c>
      <c r="AF4955" s="67">
        <v>5621.74</v>
      </c>
      <c r="AG4955" s="67">
        <v>5706.62</v>
      </c>
      <c r="AH4955" s="67">
        <v>5792.93</v>
      </c>
      <c r="AI4955" s="67">
        <v>5880.71</v>
      </c>
    </row>
    <row r="4956" spans="1:35" hidden="1" x14ac:dyDescent="0.25">
      <c r="A4956" s="67">
        <v>9063</v>
      </c>
      <c r="B4956" s="67" t="s">
        <v>522</v>
      </c>
      <c r="C4956" s="67" t="s">
        <v>384</v>
      </c>
      <c r="D4956" s="67" t="s">
        <v>323</v>
      </c>
      <c r="E4956" s="67">
        <v>277.30700000000002</v>
      </c>
      <c r="F4956" s="67">
        <v>277.971</v>
      </c>
      <c r="G4956" s="67">
        <v>278.83499999999998</v>
      </c>
      <c r="H4956" s="67">
        <v>279.90300000000002</v>
      </c>
      <c r="I4956" s="67">
        <v>281.178</v>
      </c>
      <c r="J4956" s="67">
        <v>282.661</v>
      </c>
      <c r="K4956" s="67">
        <v>284.35700000000003</v>
      </c>
      <c r="L4956" s="67">
        <v>286.27100000000002</v>
      </c>
      <c r="M4956" s="67">
        <v>288.19900000000001</v>
      </c>
      <c r="N4956" s="67">
        <v>290.14400000000001</v>
      </c>
      <c r="O4956" s="67">
        <v>292.10300000000001</v>
      </c>
      <c r="P4956" s="67">
        <v>294.07900000000001</v>
      </c>
      <c r="Q4956" s="67">
        <v>296.07</v>
      </c>
      <c r="R4956" s="67">
        <v>298.077</v>
      </c>
      <c r="S4956" s="67">
        <v>300.10000000000002</v>
      </c>
      <c r="T4956" s="67">
        <v>302.13900000000001</v>
      </c>
      <c r="U4956" s="67">
        <v>304.19499999999999</v>
      </c>
      <c r="V4956" s="67">
        <v>306.267</v>
      </c>
      <c r="W4956" s="67">
        <v>308.35599999999999</v>
      </c>
      <c r="X4956" s="67">
        <v>310.46100000000001</v>
      </c>
      <c r="Y4956" s="67">
        <v>312.58300000000003</v>
      </c>
      <c r="Z4956" s="67">
        <v>314.72300000000001</v>
      </c>
      <c r="AA4956" s="67">
        <v>316.87900000000002</v>
      </c>
      <c r="AB4956" s="67">
        <v>319.053</v>
      </c>
      <c r="AC4956" s="67">
        <v>321.24400000000003</v>
      </c>
      <c r="AD4956" s="67">
        <v>323.452</v>
      </c>
      <c r="AE4956" s="67">
        <v>325.678</v>
      </c>
      <c r="AF4956" s="67">
        <v>327.92200000000003</v>
      </c>
      <c r="AG4956" s="67">
        <v>330.18400000000003</v>
      </c>
      <c r="AH4956" s="67">
        <v>332.464</v>
      </c>
      <c r="AI4956" s="67">
        <v>334.76199999999989</v>
      </c>
    </row>
    <row r="4957" spans="1:35" hidden="1" x14ac:dyDescent="0.25">
      <c r="A4957" s="67">
        <v>9064</v>
      </c>
      <c r="B4957" s="67" t="s">
        <v>522</v>
      </c>
      <c r="C4957" s="67" t="s">
        <v>385</v>
      </c>
      <c r="D4957" s="67" t="s">
        <v>323</v>
      </c>
      <c r="E4957" s="67">
        <v>3636.7</v>
      </c>
      <c r="F4957" s="67">
        <v>3682.51</v>
      </c>
      <c r="G4957" s="67">
        <v>3729.77</v>
      </c>
      <c r="H4957" s="67">
        <v>3778.54</v>
      </c>
      <c r="I4957" s="67">
        <v>3828.84</v>
      </c>
      <c r="J4957" s="67">
        <v>3880.74</v>
      </c>
      <c r="K4957" s="67">
        <v>3934.29</v>
      </c>
      <c r="L4957" s="67">
        <v>3989.52</v>
      </c>
      <c r="M4957" s="67">
        <v>4045.67</v>
      </c>
      <c r="N4957" s="67">
        <v>4102.7299999999996</v>
      </c>
      <c r="O4957" s="67">
        <v>4160.7299999999996</v>
      </c>
      <c r="P4957" s="67">
        <v>4219.68</v>
      </c>
      <c r="Q4957" s="67">
        <v>4279.59</v>
      </c>
      <c r="R4957" s="67">
        <v>4340.49</v>
      </c>
      <c r="S4957" s="67">
        <v>4402.38</v>
      </c>
      <c r="T4957" s="67">
        <v>4465.29</v>
      </c>
      <c r="U4957" s="67">
        <v>4529.2299999999996</v>
      </c>
      <c r="V4957" s="67">
        <v>4594.21</v>
      </c>
      <c r="W4957" s="67">
        <v>4660.26</v>
      </c>
      <c r="X4957" s="67">
        <v>4727.3900000000003</v>
      </c>
      <c r="Y4957" s="67">
        <v>4795.62</v>
      </c>
      <c r="Z4957" s="67">
        <v>4864.97</v>
      </c>
      <c r="AA4957" s="67">
        <v>4935.46</v>
      </c>
      <c r="AB4957" s="67">
        <v>5007.09</v>
      </c>
      <c r="AC4957" s="67">
        <v>5079.91</v>
      </c>
      <c r="AD4957" s="67">
        <v>5153.91</v>
      </c>
      <c r="AE4957" s="67">
        <v>5229.13</v>
      </c>
      <c r="AF4957" s="67">
        <v>5305.58</v>
      </c>
      <c r="AG4957" s="67">
        <v>5383.28</v>
      </c>
      <c r="AH4957" s="67">
        <v>5462.26</v>
      </c>
      <c r="AI4957" s="67">
        <v>5542.52</v>
      </c>
    </row>
    <row r="4958" spans="1:35" hidden="1" x14ac:dyDescent="0.25">
      <c r="A4958" s="67">
        <v>9065</v>
      </c>
      <c r="B4958" s="67" t="s">
        <v>522</v>
      </c>
      <c r="C4958" s="67" t="s">
        <v>386</v>
      </c>
      <c r="D4958" s="67" t="s">
        <v>323</v>
      </c>
      <c r="E4958" s="67">
        <v>122049</v>
      </c>
      <c r="F4958" s="67">
        <v>123929</v>
      </c>
      <c r="G4958" s="67">
        <v>125647</v>
      </c>
      <c r="H4958" s="67">
        <v>127194</v>
      </c>
      <c r="I4958" s="67">
        <v>128561</v>
      </c>
      <c r="J4958" s="67">
        <v>129741</v>
      </c>
      <c r="K4958" s="67">
        <v>130726</v>
      </c>
      <c r="L4958" s="67">
        <v>131512</v>
      </c>
      <c r="M4958" s="67">
        <v>132304</v>
      </c>
      <c r="N4958" s="67">
        <v>133101</v>
      </c>
      <c r="O4958" s="67">
        <v>133903</v>
      </c>
      <c r="P4958" s="67">
        <v>134711</v>
      </c>
      <c r="Q4958" s="67">
        <v>135525</v>
      </c>
      <c r="R4958" s="67">
        <v>136345</v>
      </c>
      <c r="S4958" s="67">
        <v>137170</v>
      </c>
      <c r="T4958" s="67">
        <v>138001</v>
      </c>
      <c r="U4958" s="67">
        <v>138838</v>
      </c>
      <c r="V4958" s="67">
        <v>139681</v>
      </c>
      <c r="W4958" s="67">
        <v>140529</v>
      </c>
      <c r="X4958" s="67">
        <v>141384</v>
      </c>
      <c r="Y4958" s="67">
        <v>142244</v>
      </c>
      <c r="Z4958" s="67">
        <v>143111</v>
      </c>
      <c r="AA4958" s="67">
        <v>143984</v>
      </c>
      <c r="AB4958" s="67">
        <v>144862</v>
      </c>
      <c r="AC4958" s="67">
        <v>145747</v>
      </c>
      <c r="AD4958" s="67">
        <v>146638</v>
      </c>
      <c r="AE4958" s="67">
        <v>147536</v>
      </c>
      <c r="AF4958" s="67">
        <v>148439</v>
      </c>
      <c r="AG4958" s="67">
        <v>149349</v>
      </c>
      <c r="AH4958" s="67">
        <v>150266</v>
      </c>
      <c r="AI4958" s="67">
        <v>151188</v>
      </c>
    </row>
    <row r="4959" spans="1:35" hidden="1" x14ac:dyDescent="0.25">
      <c r="A4959" s="67">
        <v>9066</v>
      </c>
      <c r="B4959" s="67" t="s">
        <v>522</v>
      </c>
      <c r="C4959" s="67" t="s">
        <v>387</v>
      </c>
      <c r="D4959" s="67" t="s">
        <v>323</v>
      </c>
      <c r="E4959" s="67">
        <v>269646</v>
      </c>
      <c r="F4959" s="67">
        <v>278647</v>
      </c>
      <c r="G4959" s="67">
        <v>287444</v>
      </c>
      <c r="H4959" s="67">
        <v>295991</v>
      </c>
      <c r="I4959" s="67">
        <v>304237</v>
      </c>
      <c r="J4959" s="67">
        <v>312136</v>
      </c>
      <c r="K4959" s="67">
        <v>319640</v>
      </c>
      <c r="L4959" s="67">
        <v>326704</v>
      </c>
      <c r="M4959" s="67">
        <v>333944</v>
      </c>
      <c r="N4959" s="67">
        <v>341365</v>
      </c>
      <c r="O4959" s="67">
        <v>348971</v>
      </c>
      <c r="P4959" s="67">
        <v>356769</v>
      </c>
      <c r="Q4959" s="67">
        <v>364761</v>
      </c>
      <c r="R4959" s="67">
        <v>372953</v>
      </c>
      <c r="S4959" s="67">
        <v>381350</v>
      </c>
      <c r="T4959" s="67">
        <v>389958</v>
      </c>
      <c r="U4959" s="67">
        <v>398780</v>
      </c>
      <c r="V4959" s="67">
        <v>407824</v>
      </c>
      <c r="W4959" s="67">
        <v>417093</v>
      </c>
      <c r="X4959" s="67">
        <v>426595</v>
      </c>
      <c r="Y4959" s="67">
        <v>436334</v>
      </c>
      <c r="Z4959" s="67">
        <v>446317</v>
      </c>
      <c r="AA4959" s="67">
        <v>456550</v>
      </c>
      <c r="AB4959" s="67">
        <v>467039</v>
      </c>
      <c r="AC4959" s="67">
        <v>477790</v>
      </c>
      <c r="AD4959" s="67">
        <v>488811</v>
      </c>
      <c r="AE4959" s="67">
        <v>500107</v>
      </c>
      <c r="AF4959" s="67">
        <v>511686</v>
      </c>
      <c r="AG4959" s="67">
        <v>523554</v>
      </c>
      <c r="AH4959" s="67">
        <v>535719</v>
      </c>
      <c r="AI4959" s="67">
        <v>548189</v>
      </c>
    </row>
    <row r="4960" spans="1:35" hidden="1" x14ac:dyDescent="0.25">
      <c r="A4960" s="67">
        <v>9067</v>
      </c>
      <c r="B4960" s="67" t="s">
        <v>522</v>
      </c>
      <c r="C4960" s="67" t="s">
        <v>388</v>
      </c>
      <c r="D4960" s="67" t="s">
        <v>323</v>
      </c>
      <c r="E4960" s="67">
        <v>65997.600000000006</v>
      </c>
      <c r="F4960" s="67">
        <v>66988.600000000006</v>
      </c>
      <c r="G4960" s="67">
        <v>67980.800000000003</v>
      </c>
      <c r="H4960" s="67">
        <v>68973.7</v>
      </c>
      <c r="I4960" s="67">
        <v>69966.8</v>
      </c>
      <c r="J4960" s="67">
        <v>70959.600000000006</v>
      </c>
      <c r="K4960" s="67">
        <v>71951.399999999994</v>
      </c>
      <c r="L4960" s="67">
        <v>72941.7</v>
      </c>
      <c r="M4960" s="67">
        <v>73947.8</v>
      </c>
      <c r="N4960" s="67">
        <v>74970</v>
      </c>
      <c r="O4960" s="67">
        <v>76008.600000000006</v>
      </c>
      <c r="P4960" s="67">
        <v>77063.8</v>
      </c>
      <c r="Q4960" s="67">
        <v>78135.899999999994</v>
      </c>
      <c r="R4960" s="67">
        <v>79225.100000000006</v>
      </c>
      <c r="S4960" s="67">
        <v>80331.8</v>
      </c>
      <c r="T4960" s="67">
        <v>81456.100000000006</v>
      </c>
      <c r="U4960" s="67">
        <v>82598.5</v>
      </c>
      <c r="V4960" s="67">
        <v>83759.100000000006</v>
      </c>
      <c r="W4960" s="67">
        <v>84938.3</v>
      </c>
      <c r="X4960" s="67">
        <v>86136.4</v>
      </c>
      <c r="Y4960" s="67">
        <v>87353.600000000006</v>
      </c>
      <c r="Z4960" s="67">
        <v>88590.3</v>
      </c>
      <c r="AA4960" s="67">
        <v>89846.8</v>
      </c>
      <c r="AB4960" s="67">
        <v>91123.5</v>
      </c>
      <c r="AC4960" s="67">
        <v>92420.5</v>
      </c>
      <c r="AD4960" s="67">
        <v>93738.3</v>
      </c>
      <c r="AE4960" s="67">
        <v>95077.1</v>
      </c>
      <c r="AF4960" s="67">
        <v>96437.4</v>
      </c>
      <c r="AG4960" s="67">
        <v>97819.5</v>
      </c>
      <c r="AH4960" s="67">
        <v>99223.7</v>
      </c>
      <c r="AI4960" s="67">
        <v>100650</v>
      </c>
    </row>
    <row r="4961" spans="1:35" hidden="1" x14ac:dyDescent="0.25">
      <c r="A4961" s="67">
        <v>9068</v>
      </c>
      <c r="B4961" s="67" t="s">
        <v>522</v>
      </c>
      <c r="C4961" s="67" t="s">
        <v>389</v>
      </c>
      <c r="D4961" s="67" t="s">
        <v>323</v>
      </c>
      <c r="E4961" s="67">
        <v>145838</v>
      </c>
      <c r="F4961" s="67">
        <v>149527</v>
      </c>
      <c r="G4961" s="67">
        <v>153143</v>
      </c>
      <c r="H4961" s="67">
        <v>156671</v>
      </c>
      <c r="I4961" s="67">
        <v>160101</v>
      </c>
      <c r="J4961" s="67">
        <v>163418</v>
      </c>
      <c r="K4961" s="67">
        <v>166611</v>
      </c>
      <c r="L4961" s="67">
        <v>169667</v>
      </c>
      <c r="M4961" s="67">
        <v>172788</v>
      </c>
      <c r="N4961" s="67">
        <v>175974</v>
      </c>
      <c r="O4961" s="67">
        <v>179227</v>
      </c>
      <c r="P4961" s="67">
        <v>182549</v>
      </c>
      <c r="Q4961" s="67">
        <v>185940</v>
      </c>
      <c r="R4961" s="67">
        <v>189403</v>
      </c>
      <c r="S4961" s="67">
        <v>192938</v>
      </c>
      <c r="T4961" s="67">
        <v>196548</v>
      </c>
      <c r="U4961" s="67">
        <v>200233</v>
      </c>
      <c r="V4961" s="67">
        <v>203995</v>
      </c>
      <c r="W4961" s="67">
        <v>207837</v>
      </c>
      <c r="X4961" s="67">
        <v>211760</v>
      </c>
      <c r="Y4961" s="67">
        <v>215764</v>
      </c>
      <c r="Z4961" s="67">
        <v>219853</v>
      </c>
      <c r="AA4961" s="67">
        <v>224028</v>
      </c>
      <c r="AB4961" s="67">
        <v>228290</v>
      </c>
      <c r="AC4961" s="67">
        <v>232642</v>
      </c>
      <c r="AD4961" s="67">
        <v>237085</v>
      </c>
      <c r="AE4961" s="67">
        <v>241622</v>
      </c>
      <c r="AF4961" s="67">
        <v>246254</v>
      </c>
      <c r="AG4961" s="67">
        <v>250983</v>
      </c>
      <c r="AH4961" s="67">
        <v>255811</v>
      </c>
      <c r="AI4961" s="67">
        <v>260741</v>
      </c>
    </row>
    <row r="4962" spans="1:35" hidden="1" x14ac:dyDescent="0.25">
      <c r="A4962" s="67">
        <v>9069</v>
      </c>
      <c r="B4962" s="67" t="s">
        <v>522</v>
      </c>
      <c r="C4962" s="67" t="s">
        <v>390</v>
      </c>
      <c r="D4962" s="67" t="s">
        <v>323</v>
      </c>
      <c r="E4962" s="67">
        <v>21038.5</v>
      </c>
      <c r="F4962" s="67">
        <v>21450.1</v>
      </c>
      <c r="G4962" s="67">
        <v>21881.4</v>
      </c>
      <c r="H4962" s="67">
        <v>22333.5</v>
      </c>
      <c r="I4962" s="67">
        <v>22807.4</v>
      </c>
      <c r="J4962" s="67">
        <v>23304.1</v>
      </c>
      <c r="K4962" s="67">
        <v>23824.799999999999</v>
      </c>
      <c r="L4962" s="67">
        <v>24370.7</v>
      </c>
      <c r="M4962" s="67">
        <v>24931</v>
      </c>
      <c r="N4962" s="67">
        <v>25506.1</v>
      </c>
      <c r="O4962" s="67">
        <v>26096.3</v>
      </c>
      <c r="P4962" s="67">
        <v>26702.1</v>
      </c>
      <c r="Q4962" s="67">
        <v>27324</v>
      </c>
      <c r="R4962" s="67">
        <v>27962.2</v>
      </c>
      <c r="S4962" s="67">
        <v>28617.3</v>
      </c>
      <c r="T4962" s="67">
        <v>29289.7</v>
      </c>
      <c r="U4962" s="67">
        <v>29979.8</v>
      </c>
      <c r="V4962" s="67">
        <v>30688.2</v>
      </c>
      <c r="W4962" s="67">
        <v>31415.200000000001</v>
      </c>
      <c r="X4962" s="67">
        <v>32161.5</v>
      </c>
      <c r="Y4962" s="67">
        <v>32927.4</v>
      </c>
      <c r="Z4962" s="67">
        <v>33713.599999999999</v>
      </c>
      <c r="AA4962" s="67">
        <v>34520.6</v>
      </c>
      <c r="AB4962" s="67">
        <v>35348.800000000003</v>
      </c>
      <c r="AC4962" s="67">
        <v>36198.9</v>
      </c>
      <c r="AD4962" s="67">
        <v>37071.4</v>
      </c>
      <c r="AE4962" s="67">
        <v>37967</v>
      </c>
      <c r="AF4962" s="67">
        <v>38886.199999999997</v>
      </c>
      <c r="AG4962" s="67">
        <v>39829.699999999997</v>
      </c>
      <c r="AH4962" s="67">
        <v>40798.1</v>
      </c>
      <c r="AI4962" s="67">
        <v>41792.1</v>
      </c>
    </row>
    <row r="4963" spans="1:35" hidden="1" x14ac:dyDescent="0.25">
      <c r="A4963" s="67">
        <v>9070</v>
      </c>
      <c r="B4963" s="67" t="s">
        <v>522</v>
      </c>
      <c r="C4963" s="67" t="s">
        <v>391</v>
      </c>
      <c r="D4963" s="67" t="s">
        <v>323</v>
      </c>
      <c r="E4963" s="67">
        <v>2681.73</v>
      </c>
      <c r="F4963" s="67">
        <v>2761.38</v>
      </c>
      <c r="G4963" s="67">
        <v>2838</v>
      </c>
      <c r="H4963" s="67">
        <v>2911.11</v>
      </c>
      <c r="I4963" s="67">
        <v>2980.23</v>
      </c>
      <c r="J4963" s="67">
        <v>3044.92</v>
      </c>
      <c r="K4963" s="67">
        <v>3104.74</v>
      </c>
      <c r="L4963" s="67">
        <v>3159.28</v>
      </c>
      <c r="M4963" s="67">
        <v>3214.92</v>
      </c>
      <c r="N4963" s="67">
        <v>3271.66</v>
      </c>
      <c r="O4963" s="67">
        <v>3329.54</v>
      </c>
      <c r="P4963" s="67">
        <v>3388.58</v>
      </c>
      <c r="Q4963" s="67">
        <v>3448.79</v>
      </c>
      <c r="R4963" s="67">
        <v>3510.21</v>
      </c>
      <c r="S4963" s="67">
        <v>3572.86</v>
      </c>
      <c r="T4963" s="67">
        <v>3636.77</v>
      </c>
      <c r="U4963" s="67">
        <v>3701.95</v>
      </c>
      <c r="V4963" s="67">
        <v>3768.43</v>
      </c>
      <c r="W4963" s="67">
        <v>3836.25</v>
      </c>
      <c r="X4963" s="67">
        <v>3905.42</v>
      </c>
      <c r="Y4963" s="67">
        <v>3975.97</v>
      </c>
      <c r="Z4963" s="67">
        <v>4047.94</v>
      </c>
      <c r="AA4963" s="67">
        <v>4121.34</v>
      </c>
      <c r="AB4963" s="67">
        <v>4196.21</v>
      </c>
      <c r="AC4963" s="67">
        <v>4272.58</v>
      </c>
      <c r="AD4963" s="67">
        <v>4350.4799999999996</v>
      </c>
      <c r="AE4963" s="67">
        <v>4429.93</v>
      </c>
      <c r="AF4963" s="67">
        <v>4510.9799999999996</v>
      </c>
      <c r="AG4963" s="67">
        <v>4593.6400000000003</v>
      </c>
      <c r="AH4963" s="67">
        <v>4677.96</v>
      </c>
      <c r="AI4963" s="67">
        <v>4763.97</v>
      </c>
    </row>
    <row r="4964" spans="1:35" hidden="1" x14ac:dyDescent="0.25">
      <c r="A4964" s="67">
        <v>9071</v>
      </c>
      <c r="B4964" s="67" t="s">
        <v>522</v>
      </c>
      <c r="C4964" s="67" t="s">
        <v>392</v>
      </c>
      <c r="D4964" s="67" t="s">
        <v>323</v>
      </c>
      <c r="E4964" s="67">
        <v>29054.799999999999</v>
      </c>
      <c r="F4964" s="67">
        <v>32177.599999999999</v>
      </c>
      <c r="G4964" s="67">
        <v>35272</v>
      </c>
      <c r="H4964" s="67">
        <v>38250.6</v>
      </c>
      <c r="I4964" s="67">
        <v>41020.199999999997</v>
      </c>
      <c r="J4964" s="67">
        <v>43486.3</v>
      </c>
      <c r="K4964" s="67">
        <v>45558.400000000001</v>
      </c>
      <c r="L4964" s="67">
        <v>47154.7</v>
      </c>
      <c r="M4964" s="67">
        <v>48810.5</v>
      </c>
      <c r="N4964" s="67">
        <v>50528.1</v>
      </c>
      <c r="O4964" s="67">
        <v>52309.8</v>
      </c>
      <c r="P4964" s="67">
        <v>54157.9</v>
      </c>
      <c r="Q4964" s="67">
        <v>56075</v>
      </c>
      <c r="R4964" s="67">
        <v>58063.7</v>
      </c>
      <c r="S4964" s="67">
        <v>60126.5</v>
      </c>
      <c r="T4964" s="67">
        <v>62266.3</v>
      </c>
      <c r="U4964" s="67">
        <v>64485.9</v>
      </c>
      <c r="V4964" s="67">
        <v>66788.399999999994</v>
      </c>
      <c r="W4964" s="67">
        <v>69176.7</v>
      </c>
      <c r="X4964" s="67">
        <v>71654.2</v>
      </c>
      <c r="Y4964" s="67">
        <v>74224.100000000006</v>
      </c>
      <c r="Z4964" s="67">
        <v>76889.8</v>
      </c>
      <c r="AA4964" s="67">
        <v>79655.100000000006</v>
      </c>
      <c r="AB4964" s="67">
        <v>82523.5</v>
      </c>
      <c r="AC4964" s="67">
        <v>85498.9</v>
      </c>
      <c r="AD4964" s="67">
        <v>88585.3</v>
      </c>
      <c r="AE4964" s="67">
        <v>91786.9</v>
      </c>
      <c r="AF4964" s="67">
        <v>95108</v>
      </c>
      <c r="AG4964" s="67">
        <v>98552.9</v>
      </c>
      <c r="AH4964" s="67">
        <v>102126</v>
      </c>
      <c r="AI4964" s="67">
        <v>105833</v>
      </c>
    </row>
    <row r="4965" spans="1:35" hidden="1" x14ac:dyDescent="0.25">
      <c r="A4965" s="67">
        <v>9072</v>
      </c>
      <c r="B4965" s="67" t="s">
        <v>522</v>
      </c>
      <c r="C4965" s="67" t="s">
        <v>393</v>
      </c>
      <c r="D4965" s="67" t="s">
        <v>323</v>
      </c>
      <c r="E4965" s="67">
        <v>75415.399999999994</v>
      </c>
      <c r="F4965" s="67">
        <v>76142.100000000006</v>
      </c>
      <c r="G4965" s="67">
        <v>76904.600000000006</v>
      </c>
      <c r="H4965" s="67">
        <v>77704</v>
      </c>
      <c r="I4965" s="67">
        <v>78541.5</v>
      </c>
      <c r="J4965" s="67">
        <v>79418.2</v>
      </c>
      <c r="K4965" s="67">
        <v>80335.399999999994</v>
      </c>
      <c r="L4965" s="67">
        <v>81294.5</v>
      </c>
      <c r="M4965" s="67">
        <v>82266.899999999994</v>
      </c>
      <c r="N4965" s="67">
        <v>83252.899999999994</v>
      </c>
      <c r="O4965" s="67">
        <v>84252.800000000003</v>
      </c>
      <c r="P4965" s="67">
        <v>85266.7</v>
      </c>
      <c r="Q4965" s="67">
        <v>86294.7</v>
      </c>
      <c r="R4965" s="67">
        <v>87337.1</v>
      </c>
      <c r="S4965" s="67">
        <v>88394.2</v>
      </c>
      <c r="T4965" s="67">
        <v>89466</v>
      </c>
      <c r="U4965" s="67">
        <v>90552.9</v>
      </c>
      <c r="V4965" s="67">
        <v>91654.9</v>
      </c>
      <c r="W4965" s="67">
        <v>92772.4</v>
      </c>
      <c r="X4965" s="67">
        <v>93905.5</v>
      </c>
      <c r="Y4965" s="67">
        <v>95054.5</v>
      </c>
      <c r="Z4965" s="67">
        <v>96219.6</v>
      </c>
      <c r="AA4965" s="67">
        <v>97401</v>
      </c>
      <c r="AB4965" s="67">
        <v>98598.9</v>
      </c>
      <c r="AC4965" s="67">
        <v>99813.6</v>
      </c>
      <c r="AD4965" s="67">
        <v>101045</v>
      </c>
      <c r="AE4965" s="67">
        <v>102294</v>
      </c>
      <c r="AF4965" s="67">
        <v>103561</v>
      </c>
      <c r="AG4965" s="67">
        <v>104845</v>
      </c>
      <c r="AH4965" s="67">
        <v>106147</v>
      </c>
      <c r="AI4965" s="67">
        <v>107467</v>
      </c>
    </row>
    <row r="4966" spans="1:35" hidden="1" x14ac:dyDescent="0.25">
      <c r="A4966" s="67">
        <v>9073</v>
      </c>
      <c r="B4966" s="67" t="s">
        <v>522</v>
      </c>
      <c r="C4966" s="67" t="s">
        <v>394</v>
      </c>
      <c r="D4966" s="67" t="s">
        <v>323</v>
      </c>
      <c r="E4966" s="67">
        <v>24759.8</v>
      </c>
      <c r="F4966" s="67">
        <v>25232.2</v>
      </c>
      <c r="G4966" s="67">
        <v>25702.9</v>
      </c>
      <c r="H4966" s="67">
        <v>26171.3</v>
      </c>
      <c r="I4966" s="67">
        <v>26636.9</v>
      </c>
      <c r="J4966" s="67">
        <v>27099</v>
      </c>
      <c r="K4966" s="67">
        <v>27557</v>
      </c>
      <c r="L4966" s="67">
        <v>28010.400000000001</v>
      </c>
      <c r="M4966" s="67">
        <v>28472.400000000001</v>
      </c>
      <c r="N4966" s="67">
        <v>28943.1</v>
      </c>
      <c r="O4966" s="67">
        <v>29422.799999999999</v>
      </c>
      <c r="P4966" s="67">
        <v>29911.599999999999</v>
      </c>
      <c r="Q4966" s="67">
        <v>30409.7</v>
      </c>
      <c r="R4966" s="67">
        <v>30917.3</v>
      </c>
      <c r="S4966" s="67">
        <v>31434.5</v>
      </c>
      <c r="T4966" s="67">
        <v>31961.5</v>
      </c>
      <c r="U4966" s="67">
        <v>32498.5</v>
      </c>
      <c r="V4966" s="67">
        <v>33045.800000000003</v>
      </c>
      <c r="W4966" s="67">
        <v>33603.4</v>
      </c>
      <c r="X4966" s="67">
        <v>34171.699999999997</v>
      </c>
      <c r="Y4966" s="67">
        <v>34750.699999999997</v>
      </c>
      <c r="Z4966" s="67">
        <v>35340.800000000003</v>
      </c>
      <c r="AA4966" s="67">
        <v>35942</v>
      </c>
      <c r="AB4966" s="67">
        <v>36554.699999999997</v>
      </c>
      <c r="AC4966" s="67">
        <v>37179</v>
      </c>
      <c r="AD4966" s="67">
        <v>37815.199999999997</v>
      </c>
      <c r="AE4966" s="67">
        <v>38463.4</v>
      </c>
      <c r="AF4966" s="67">
        <v>39124</v>
      </c>
      <c r="AG4966" s="67">
        <v>39797.1</v>
      </c>
      <c r="AH4966" s="67">
        <v>40483.1</v>
      </c>
      <c r="AI4966" s="67">
        <v>41182</v>
      </c>
    </row>
    <row r="4967" spans="1:35" hidden="1" x14ac:dyDescent="0.25">
      <c r="A4967" s="67">
        <v>9074</v>
      </c>
      <c r="B4967" s="67" t="s">
        <v>522</v>
      </c>
      <c r="C4967" s="67" t="s">
        <v>395</v>
      </c>
      <c r="D4967" s="67" t="s">
        <v>323</v>
      </c>
      <c r="E4967" s="67">
        <v>334029</v>
      </c>
      <c r="F4967" s="67">
        <v>342830</v>
      </c>
      <c r="G4967" s="67">
        <v>351498</v>
      </c>
      <c r="H4967" s="67">
        <v>360005</v>
      </c>
      <c r="I4967" s="67">
        <v>368324</v>
      </c>
      <c r="J4967" s="67">
        <v>376426</v>
      </c>
      <c r="K4967" s="67">
        <v>384282</v>
      </c>
      <c r="L4967" s="67">
        <v>391867</v>
      </c>
      <c r="M4967" s="67">
        <v>399622</v>
      </c>
      <c r="N4967" s="67">
        <v>407552</v>
      </c>
      <c r="O4967" s="67">
        <v>415661</v>
      </c>
      <c r="P4967" s="67">
        <v>423953</v>
      </c>
      <c r="Q4967" s="67">
        <v>432432</v>
      </c>
      <c r="R4967" s="67">
        <v>441102</v>
      </c>
      <c r="S4967" s="67">
        <v>449967</v>
      </c>
      <c r="T4967" s="67">
        <v>459033</v>
      </c>
      <c r="U4967" s="67">
        <v>468303</v>
      </c>
      <c r="V4967" s="67">
        <v>477782</v>
      </c>
      <c r="W4967" s="67">
        <v>487475</v>
      </c>
      <c r="X4967" s="67">
        <v>497387</v>
      </c>
      <c r="Y4967" s="67">
        <v>507522</v>
      </c>
      <c r="Z4967" s="67">
        <v>517885</v>
      </c>
      <c r="AA4967" s="67">
        <v>528483</v>
      </c>
      <c r="AB4967" s="67">
        <v>539319</v>
      </c>
      <c r="AC4967" s="67">
        <v>550400</v>
      </c>
      <c r="AD4967" s="67">
        <v>561731</v>
      </c>
      <c r="AE4967" s="67">
        <v>573317</v>
      </c>
      <c r="AF4967" s="67">
        <v>585165</v>
      </c>
      <c r="AG4967" s="67">
        <v>597279</v>
      </c>
      <c r="AH4967" s="67">
        <v>609667</v>
      </c>
      <c r="AI4967" s="67">
        <v>622335</v>
      </c>
    </row>
    <row r="4968" spans="1:35" hidden="1" x14ac:dyDescent="0.25">
      <c r="A4968" s="67">
        <v>9075</v>
      </c>
      <c r="B4968" s="67" t="s">
        <v>522</v>
      </c>
      <c r="C4968" s="67" t="s">
        <v>396</v>
      </c>
      <c r="D4968" s="67" t="s">
        <v>323</v>
      </c>
      <c r="E4968" s="67">
        <v>271002</v>
      </c>
      <c r="F4968" s="67">
        <v>271991</v>
      </c>
      <c r="G4968" s="67">
        <v>273106</v>
      </c>
      <c r="H4968" s="67">
        <v>274348</v>
      </c>
      <c r="I4968" s="67">
        <v>275720</v>
      </c>
      <c r="J4968" s="67">
        <v>277223</v>
      </c>
      <c r="K4968" s="67">
        <v>278861</v>
      </c>
      <c r="L4968" s="67">
        <v>280635</v>
      </c>
      <c r="M4968" s="67">
        <v>282422</v>
      </c>
      <c r="N4968" s="67">
        <v>284223</v>
      </c>
      <c r="O4968" s="67">
        <v>286037</v>
      </c>
      <c r="P4968" s="67">
        <v>287866</v>
      </c>
      <c r="Q4968" s="67">
        <v>289708</v>
      </c>
      <c r="R4968" s="67">
        <v>291564</v>
      </c>
      <c r="S4968" s="67">
        <v>293434</v>
      </c>
      <c r="T4968" s="67">
        <v>295318</v>
      </c>
      <c r="U4968" s="67">
        <v>297216</v>
      </c>
      <c r="V4968" s="67">
        <v>299128</v>
      </c>
      <c r="W4968" s="67">
        <v>301055</v>
      </c>
      <c r="X4968" s="67">
        <v>302997</v>
      </c>
      <c r="Y4968" s="67">
        <v>304953</v>
      </c>
      <c r="Z4968" s="67">
        <v>306924</v>
      </c>
      <c r="AA4968" s="67">
        <v>308910</v>
      </c>
      <c r="AB4968" s="67">
        <v>310911</v>
      </c>
      <c r="AC4968" s="67">
        <v>312927</v>
      </c>
      <c r="AD4968" s="67">
        <v>314958</v>
      </c>
      <c r="AE4968" s="67">
        <v>317005</v>
      </c>
      <c r="AF4968" s="67">
        <v>319067</v>
      </c>
      <c r="AG4968" s="67">
        <v>321144</v>
      </c>
      <c r="AH4968" s="67">
        <v>323237</v>
      </c>
      <c r="AI4968" s="67">
        <v>325346</v>
      </c>
    </row>
    <row r="4969" spans="1:35" hidden="1" x14ac:dyDescent="0.25">
      <c r="A4969" s="67">
        <v>9076</v>
      </c>
      <c r="B4969" s="67" t="s">
        <v>522</v>
      </c>
      <c r="C4969" s="67" t="s">
        <v>397</v>
      </c>
      <c r="D4969" s="67" t="s">
        <v>323</v>
      </c>
      <c r="E4969" s="67">
        <v>58216</v>
      </c>
      <c r="F4969" s="67">
        <v>58334.2</v>
      </c>
      <c r="G4969" s="67">
        <v>58571</v>
      </c>
      <c r="H4969" s="67">
        <v>58928.1</v>
      </c>
      <c r="I4969" s="67">
        <v>59407.6</v>
      </c>
      <c r="J4969" s="67">
        <v>60012.800000000003</v>
      </c>
      <c r="K4969" s="67">
        <v>60747.9</v>
      </c>
      <c r="L4969" s="67">
        <v>61618.1</v>
      </c>
      <c r="M4969" s="67">
        <v>62503</v>
      </c>
      <c r="N4969" s="67">
        <v>63402.9</v>
      </c>
      <c r="O4969" s="67">
        <v>64318.2</v>
      </c>
      <c r="P4969" s="67">
        <v>65249</v>
      </c>
      <c r="Q4969" s="67">
        <v>66195.600000000006</v>
      </c>
      <c r="R4969" s="67">
        <v>67158.3</v>
      </c>
      <c r="S4969" s="67">
        <v>68137.399999999994</v>
      </c>
      <c r="T4969" s="67">
        <v>69133.2</v>
      </c>
      <c r="U4969" s="67">
        <v>70145.8</v>
      </c>
      <c r="V4969" s="67">
        <v>71175.7</v>
      </c>
      <c r="W4969" s="67">
        <v>72223.100000000006</v>
      </c>
      <c r="X4969" s="67">
        <v>73288.3</v>
      </c>
      <c r="Y4969" s="67">
        <v>74371.600000000006</v>
      </c>
      <c r="Z4969" s="67">
        <v>75473.3</v>
      </c>
      <c r="AA4969" s="67">
        <v>76593.7</v>
      </c>
      <c r="AB4969" s="67">
        <v>77733.2</v>
      </c>
      <c r="AC4969" s="67">
        <v>78892.100000000006</v>
      </c>
      <c r="AD4969" s="67">
        <v>80070.7</v>
      </c>
      <c r="AE4969" s="67">
        <v>81269.3</v>
      </c>
      <c r="AF4969" s="67">
        <v>82488.2</v>
      </c>
      <c r="AG4969" s="67">
        <v>83727.899999999994</v>
      </c>
      <c r="AH4969" s="67">
        <v>84988.7</v>
      </c>
      <c r="AI4969" s="67">
        <v>86270.9</v>
      </c>
    </row>
    <row r="4970" spans="1:35" hidden="1" x14ac:dyDescent="0.25">
      <c r="A4970" s="67">
        <v>9077</v>
      </c>
      <c r="B4970" s="67" t="s">
        <v>522</v>
      </c>
      <c r="C4970" s="67" t="s">
        <v>398</v>
      </c>
      <c r="D4970" s="67" t="s">
        <v>323</v>
      </c>
      <c r="E4970" s="67">
        <v>178649</v>
      </c>
      <c r="F4970" s="67">
        <v>182942</v>
      </c>
      <c r="G4970" s="67">
        <v>187378</v>
      </c>
      <c r="H4970" s="67">
        <v>191962</v>
      </c>
      <c r="I4970" s="67">
        <v>196700</v>
      </c>
      <c r="J4970" s="67">
        <v>201599</v>
      </c>
      <c r="K4970" s="67">
        <v>206662</v>
      </c>
      <c r="L4970" s="67">
        <v>211898</v>
      </c>
      <c r="M4970" s="67">
        <v>217286</v>
      </c>
      <c r="N4970" s="67">
        <v>222830</v>
      </c>
      <c r="O4970" s="67">
        <v>228534</v>
      </c>
      <c r="P4970" s="67">
        <v>234404</v>
      </c>
      <c r="Q4970" s="67">
        <v>240444</v>
      </c>
      <c r="R4970" s="67">
        <v>246660</v>
      </c>
      <c r="S4970" s="67">
        <v>253055</v>
      </c>
      <c r="T4970" s="67">
        <v>259637</v>
      </c>
      <c r="U4970" s="67">
        <v>266409</v>
      </c>
      <c r="V4970" s="67">
        <v>273377</v>
      </c>
      <c r="W4970" s="67">
        <v>280547</v>
      </c>
      <c r="X4970" s="67">
        <v>287926</v>
      </c>
      <c r="Y4970" s="67">
        <v>295518</v>
      </c>
      <c r="Z4970" s="67">
        <v>303331</v>
      </c>
      <c r="AA4970" s="67">
        <v>311370</v>
      </c>
      <c r="AB4970" s="67">
        <v>319642</v>
      </c>
      <c r="AC4970" s="67">
        <v>328154</v>
      </c>
      <c r="AD4970" s="67">
        <v>336913</v>
      </c>
      <c r="AE4970" s="67">
        <v>345926</v>
      </c>
      <c r="AF4970" s="67">
        <v>355201</v>
      </c>
      <c r="AG4970" s="67">
        <v>364744</v>
      </c>
      <c r="AH4970" s="67">
        <v>374564</v>
      </c>
      <c r="AI4970" s="67">
        <v>384669</v>
      </c>
    </row>
    <row r="4971" spans="1:35" hidden="1" x14ac:dyDescent="0.25">
      <c r="A4971" s="67">
        <v>9078</v>
      </c>
      <c r="B4971" s="67" t="s">
        <v>522</v>
      </c>
      <c r="C4971" s="67" t="s">
        <v>399</v>
      </c>
      <c r="D4971" s="67" t="s">
        <v>323</v>
      </c>
      <c r="E4971" s="67">
        <v>29148.9</v>
      </c>
      <c r="F4971" s="67">
        <v>29737.4</v>
      </c>
      <c r="G4971" s="67">
        <v>30332.6</v>
      </c>
      <c r="H4971" s="67">
        <v>30934.3</v>
      </c>
      <c r="I4971" s="67">
        <v>31542.3</v>
      </c>
      <c r="J4971" s="67">
        <v>32156.5</v>
      </c>
      <c r="K4971" s="67">
        <v>32776.5</v>
      </c>
      <c r="L4971" s="67">
        <v>33402.300000000003</v>
      </c>
      <c r="M4971" s="67">
        <v>34041.800000000003</v>
      </c>
      <c r="N4971" s="67">
        <v>34695.4</v>
      </c>
      <c r="O4971" s="67">
        <v>35363.4</v>
      </c>
      <c r="P4971" s="67">
        <v>36046</v>
      </c>
      <c r="Q4971" s="67">
        <v>36743.699999999997</v>
      </c>
      <c r="R4971" s="67">
        <v>37456.800000000003</v>
      </c>
      <c r="S4971" s="67">
        <v>38185.5</v>
      </c>
      <c r="T4971" s="67">
        <v>38930.199999999997</v>
      </c>
      <c r="U4971" s="67">
        <v>39691.4</v>
      </c>
      <c r="V4971" s="67">
        <v>40469.199999999997</v>
      </c>
      <c r="W4971" s="67">
        <v>41264.199999999997</v>
      </c>
      <c r="X4971" s="67">
        <v>42076.7</v>
      </c>
      <c r="Y4971" s="67">
        <v>42907.1</v>
      </c>
      <c r="Z4971" s="67">
        <v>43755.7</v>
      </c>
      <c r="AA4971" s="67">
        <v>44623</v>
      </c>
      <c r="AB4971" s="67">
        <v>45509.4</v>
      </c>
      <c r="AC4971" s="67">
        <v>46415.3</v>
      </c>
      <c r="AD4971" s="67">
        <v>47341.1</v>
      </c>
      <c r="AE4971" s="67">
        <v>48287.199999999997</v>
      </c>
      <c r="AF4971" s="67">
        <v>49254.2</v>
      </c>
      <c r="AG4971" s="67">
        <v>50242.5</v>
      </c>
      <c r="AH4971" s="67">
        <v>51252.5</v>
      </c>
      <c r="AI4971" s="67">
        <v>52284.7</v>
      </c>
    </row>
    <row r="4972" spans="1:35" hidden="1" x14ac:dyDescent="0.25">
      <c r="A4972" s="67">
        <v>9080</v>
      </c>
      <c r="B4972" s="67" t="s">
        <v>522</v>
      </c>
      <c r="C4972" s="67" t="s">
        <v>400</v>
      </c>
      <c r="D4972" s="67" t="s">
        <v>323</v>
      </c>
      <c r="E4972" s="67">
        <v>226192000</v>
      </c>
      <c r="F4972" s="67">
        <v>229928000</v>
      </c>
      <c r="G4972" s="67">
        <v>233232000</v>
      </c>
      <c r="H4972" s="67">
        <v>236080000</v>
      </c>
      <c r="I4972" s="67">
        <v>238448000</v>
      </c>
      <c r="J4972" s="67">
        <v>240318000</v>
      </c>
      <c r="K4972" s="67">
        <v>241674000</v>
      </c>
      <c r="L4972" s="67">
        <v>242506000</v>
      </c>
      <c r="M4972" s="67">
        <v>243340000</v>
      </c>
      <c r="N4972" s="67">
        <v>244178000</v>
      </c>
      <c r="O4972" s="67">
        <v>245019000</v>
      </c>
      <c r="P4972" s="67">
        <v>245863000</v>
      </c>
      <c r="Q4972" s="67">
        <v>246711000</v>
      </c>
      <c r="R4972" s="67">
        <v>247562000</v>
      </c>
      <c r="S4972" s="67">
        <v>248417000</v>
      </c>
      <c r="T4972" s="67">
        <v>249275000</v>
      </c>
      <c r="U4972" s="67">
        <v>250136000</v>
      </c>
      <c r="V4972" s="67">
        <v>251001000</v>
      </c>
      <c r="W4972" s="67">
        <v>251870000</v>
      </c>
      <c r="X4972" s="67">
        <v>252742000</v>
      </c>
      <c r="Y4972" s="67">
        <v>253617000</v>
      </c>
      <c r="Z4972" s="67">
        <v>254496000</v>
      </c>
      <c r="AA4972" s="67">
        <v>255378000</v>
      </c>
      <c r="AB4972" s="67">
        <v>256264000</v>
      </c>
      <c r="AC4972" s="67">
        <v>257153000</v>
      </c>
      <c r="AD4972" s="67">
        <v>258046000</v>
      </c>
      <c r="AE4972" s="67">
        <v>258943000</v>
      </c>
      <c r="AF4972" s="67">
        <v>259843000</v>
      </c>
      <c r="AG4972" s="67">
        <v>260747000</v>
      </c>
      <c r="AH4972" s="67">
        <v>261654000</v>
      </c>
      <c r="AI4972" s="67">
        <v>262565000</v>
      </c>
    </row>
    <row r="4973" spans="1:35" hidden="1" x14ac:dyDescent="0.25">
      <c r="A4973" s="67">
        <v>9081</v>
      </c>
      <c r="B4973" s="67" t="s">
        <v>522</v>
      </c>
      <c r="C4973" s="67" t="s">
        <v>401</v>
      </c>
      <c r="D4973" s="67" t="s">
        <v>323</v>
      </c>
      <c r="E4973" s="67">
        <v>60636800</v>
      </c>
      <c r="F4973" s="67">
        <v>60064000</v>
      </c>
      <c r="G4973" s="67">
        <v>59575600</v>
      </c>
      <c r="H4973" s="67">
        <v>59169200</v>
      </c>
      <c r="I4973" s="67">
        <v>58842500</v>
      </c>
      <c r="J4973" s="67">
        <v>58594000</v>
      </c>
      <c r="K4973" s="67">
        <v>58422300</v>
      </c>
      <c r="L4973" s="67">
        <v>58326500</v>
      </c>
      <c r="M4973" s="67">
        <v>58230900</v>
      </c>
      <c r="N4973" s="67">
        <v>58135500</v>
      </c>
      <c r="O4973" s="67">
        <v>58040200</v>
      </c>
      <c r="P4973" s="67">
        <v>57945200</v>
      </c>
      <c r="Q4973" s="67">
        <v>57850300</v>
      </c>
      <c r="R4973" s="67">
        <v>57755700</v>
      </c>
      <c r="S4973" s="67">
        <v>57661200</v>
      </c>
      <c r="T4973" s="67">
        <v>57566900</v>
      </c>
      <c r="U4973" s="67">
        <v>57472800</v>
      </c>
      <c r="V4973" s="67">
        <v>57378900</v>
      </c>
      <c r="W4973" s="67">
        <v>57285200</v>
      </c>
      <c r="X4973" s="67">
        <v>57191700</v>
      </c>
      <c r="Y4973" s="67">
        <v>57098300</v>
      </c>
      <c r="Z4973" s="67">
        <v>57005200</v>
      </c>
      <c r="AA4973" s="67">
        <v>56912200</v>
      </c>
      <c r="AB4973" s="67">
        <v>56819400</v>
      </c>
      <c r="AC4973" s="67">
        <v>56726800</v>
      </c>
      <c r="AD4973" s="67">
        <v>56634400</v>
      </c>
      <c r="AE4973" s="67">
        <v>56542200</v>
      </c>
      <c r="AF4973" s="67">
        <v>56450100</v>
      </c>
      <c r="AG4973" s="67">
        <v>56358200</v>
      </c>
      <c r="AH4973" s="67">
        <v>56266600</v>
      </c>
      <c r="AI4973" s="67">
        <v>56175100</v>
      </c>
    </row>
    <row r="4974" spans="1:35" hidden="1" x14ac:dyDescent="0.25">
      <c r="A4974" s="67">
        <v>9082</v>
      </c>
      <c r="B4974" s="67" t="s">
        <v>522</v>
      </c>
      <c r="C4974" s="67" t="s">
        <v>402</v>
      </c>
      <c r="D4974" s="67" t="s">
        <v>323</v>
      </c>
      <c r="E4974" s="67">
        <v>80583100</v>
      </c>
      <c r="F4974" s="67">
        <v>84225500</v>
      </c>
      <c r="G4974" s="67">
        <v>87836300</v>
      </c>
      <c r="H4974" s="67">
        <v>91392100</v>
      </c>
      <c r="I4974" s="67">
        <v>94868800</v>
      </c>
      <c r="J4974" s="67">
        <v>98242100</v>
      </c>
      <c r="K4974" s="67">
        <v>101487000</v>
      </c>
      <c r="L4974" s="67">
        <v>104580000</v>
      </c>
      <c r="M4974" s="67">
        <v>107777000</v>
      </c>
      <c r="N4974" s="67">
        <v>111083000</v>
      </c>
      <c r="O4974" s="67">
        <v>114502000</v>
      </c>
      <c r="P4974" s="67">
        <v>118037000</v>
      </c>
      <c r="Q4974" s="67">
        <v>121692000</v>
      </c>
      <c r="R4974" s="67">
        <v>125471000</v>
      </c>
      <c r="S4974" s="67">
        <v>129379000</v>
      </c>
      <c r="T4974" s="67">
        <v>133419000</v>
      </c>
      <c r="U4974" s="67">
        <v>137597000</v>
      </c>
      <c r="V4974" s="67">
        <v>141917000</v>
      </c>
      <c r="W4974" s="67">
        <v>146384000</v>
      </c>
      <c r="X4974" s="67">
        <v>151003000</v>
      </c>
      <c r="Y4974" s="67">
        <v>155779000</v>
      </c>
      <c r="Z4974" s="67">
        <v>160717000</v>
      </c>
      <c r="AA4974" s="67">
        <v>165823000</v>
      </c>
      <c r="AB4974" s="67">
        <v>171103000</v>
      </c>
      <c r="AC4974" s="67">
        <v>176562000</v>
      </c>
      <c r="AD4974" s="67">
        <v>182207000</v>
      </c>
      <c r="AE4974" s="67">
        <v>188044000</v>
      </c>
      <c r="AF4974" s="67">
        <v>194079000</v>
      </c>
      <c r="AG4974" s="67">
        <v>200320000</v>
      </c>
      <c r="AH4974" s="67">
        <v>206772000</v>
      </c>
      <c r="AI4974" s="67">
        <v>213444000</v>
      </c>
    </row>
    <row r="4975" spans="1:35" hidden="1" x14ac:dyDescent="0.25">
      <c r="A4975" s="67">
        <v>9083</v>
      </c>
      <c r="B4975" s="67" t="s">
        <v>522</v>
      </c>
      <c r="C4975" s="67" t="s">
        <v>403</v>
      </c>
      <c r="D4975" s="67" t="s">
        <v>323</v>
      </c>
      <c r="E4975" s="67">
        <v>365537000</v>
      </c>
      <c r="F4975" s="67">
        <v>361980000</v>
      </c>
      <c r="G4975" s="67">
        <v>359549000</v>
      </c>
      <c r="H4975" s="67">
        <v>358214000</v>
      </c>
      <c r="I4975" s="67">
        <v>357957000</v>
      </c>
      <c r="J4975" s="67">
        <v>358769000</v>
      </c>
      <c r="K4975" s="67">
        <v>360656000</v>
      </c>
      <c r="L4975" s="67">
        <v>363636000</v>
      </c>
      <c r="M4975" s="67">
        <v>366645000</v>
      </c>
      <c r="N4975" s="67">
        <v>369685000</v>
      </c>
      <c r="O4975" s="67">
        <v>372755000</v>
      </c>
      <c r="P4975" s="67">
        <v>375856000</v>
      </c>
      <c r="Q4975" s="67">
        <v>378988000</v>
      </c>
      <c r="R4975" s="67">
        <v>382152000</v>
      </c>
      <c r="S4975" s="67">
        <v>385347000</v>
      </c>
      <c r="T4975" s="67">
        <v>388575000</v>
      </c>
      <c r="U4975" s="67">
        <v>391835000</v>
      </c>
      <c r="V4975" s="67">
        <v>395127000</v>
      </c>
      <c r="W4975" s="67">
        <v>398453000</v>
      </c>
      <c r="X4975" s="67">
        <v>401812000</v>
      </c>
      <c r="Y4975" s="67">
        <v>405205000</v>
      </c>
      <c r="Z4975" s="67">
        <v>408632000</v>
      </c>
      <c r="AA4975" s="67">
        <v>412093000</v>
      </c>
      <c r="AB4975" s="67">
        <v>415589000</v>
      </c>
      <c r="AC4975" s="67">
        <v>419121000</v>
      </c>
      <c r="AD4975" s="67">
        <v>422687000</v>
      </c>
      <c r="AE4975" s="67">
        <v>426290000</v>
      </c>
      <c r="AF4975" s="67">
        <v>429929000</v>
      </c>
      <c r="AG4975" s="67">
        <v>433604000</v>
      </c>
      <c r="AH4975" s="67">
        <v>437316000</v>
      </c>
      <c r="AI4975" s="67">
        <v>441066000</v>
      </c>
    </row>
    <row r="4976" spans="1:35" hidden="1" x14ac:dyDescent="0.25">
      <c r="A4976" s="67">
        <v>9084</v>
      </c>
      <c r="B4976" s="67" t="s">
        <v>522</v>
      </c>
      <c r="C4976" s="67" t="s">
        <v>404</v>
      </c>
      <c r="D4976" s="67" t="s">
        <v>323</v>
      </c>
      <c r="E4976" s="67">
        <v>249383000</v>
      </c>
      <c r="F4976" s="67">
        <v>250067000</v>
      </c>
      <c r="G4976" s="67">
        <v>251649000</v>
      </c>
      <c r="H4976" s="67">
        <v>254145000</v>
      </c>
      <c r="I4976" s="67">
        <v>257583000</v>
      </c>
      <c r="J4976" s="67">
        <v>262005000</v>
      </c>
      <c r="K4976" s="67">
        <v>267463000</v>
      </c>
      <c r="L4976" s="67">
        <v>274027000</v>
      </c>
      <c r="M4976" s="67">
        <v>280780000</v>
      </c>
      <c r="N4976" s="67">
        <v>287730000</v>
      </c>
      <c r="O4976" s="67">
        <v>294881000</v>
      </c>
      <c r="P4976" s="67">
        <v>302239000</v>
      </c>
      <c r="Q4976" s="67">
        <v>309811000</v>
      </c>
      <c r="R4976" s="67">
        <v>317602000</v>
      </c>
      <c r="S4976" s="67">
        <v>325619000</v>
      </c>
      <c r="T4976" s="67">
        <v>333869000</v>
      </c>
      <c r="U4976" s="67">
        <v>342358000</v>
      </c>
      <c r="V4976" s="67">
        <v>351093000</v>
      </c>
      <c r="W4976" s="67">
        <v>360082000</v>
      </c>
      <c r="X4976" s="67">
        <v>369331000</v>
      </c>
      <c r="Y4976" s="67">
        <v>378848000</v>
      </c>
      <c r="Z4976" s="67">
        <v>388642000</v>
      </c>
      <c r="AA4976" s="67">
        <v>398719000</v>
      </c>
      <c r="AB4976" s="67">
        <v>409089000</v>
      </c>
      <c r="AC4976" s="67">
        <v>419759000</v>
      </c>
      <c r="AD4976" s="67">
        <v>430739000</v>
      </c>
      <c r="AE4976" s="67">
        <v>442037000</v>
      </c>
      <c r="AF4976" s="67">
        <v>453663000</v>
      </c>
      <c r="AG4976" s="67">
        <v>465626000</v>
      </c>
      <c r="AH4976" s="67">
        <v>477936000</v>
      </c>
      <c r="AI4976" s="67">
        <v>490603000</v>
      </c>
    </row>
    <row r="4977" spans="1:35" hidden="1" x14ac:dyDescent="0.25">
      <c r="A4977" s="67">
        <v>9085</v>
      </c>
      <c r="B4977" s="67" t="s">
        <v>522</v>
      </c>
      <c r="C4977" s="67" t="s">
        <v>405</v>
      </c>
      <c r="D4977" s="67" t="s">
        <v>323</v>
      </c>
      <c r="E4977" s="67">
        <v>935173000</v>
      </c>
      <c r="F4977" s="67">
        <v>942017000</v>
      </c>
      <c r="G4977" s="67">
        <v>948431000</v>
      </c>
      <c r="H4977" s="67">
        <v>954404000</v>
      </c>
      <c r="I4977" s="67">
        <v>959926000</v>
      </c>
      <c r="J4977" s="67">
        <v>964986000</v>
      </c>
      <c r="K4977" s="67">
        <v>969575000</v>
      </c>
      <c r="L4977" s="67">
        <v>973684000</v>
      </c>
      <c r="M4977" s="67">
        <v>977813000</v>
      </c>
      <c r="N4977" s="67">
        <v>981963000</v>
      </c>
      <c r="O4977" s="67">
        <v>986134000</v>
      </c>
      <c r="P4977" s="67">
        <v>990326000</v>
      </c>
      <c r="Q4977" s="67">
        <v>994538000</v>
      </c>
      <c r="R4977" s="67">
        <v>998772000</v>
      </c>
      <c r="S4977" s="67">
        <v>1003030000</v>
      </c>
      <c r="T4977" s="67">
        <v>1007300000</v>
      </c>
      <c r="U4977" s="67">
        <v>1011600000</v>
      </c>
      <c r="V4977" s="67">
        <v>1015920000</v>
      </c>
      <c r="W4977" s="67">
        <v>1020260000</v>
      </c>
      <c r="X4977" s="67">
        <v>1024620000</v>
      </c>
      <c r="Y4977" s="67">
        <v>1029010000</v>
      </c>
      <c r="Z4977" s="67">
        <v>1033410000</v>
      </c>
      <c r="AA4977" s="67">
        <v>1037840000</v>
      </c>
      <c r="AB4977" s="67">
        <v>1042290000</v>
      </c>
      <c r="AC4977" s="67">
        <v>1046760000</v>
      </c>
      <c r="AD4977" s="67">
        <v>1051260000</v>
      </c>
      <c r="AE4977" s="67">
        <v>1055780000</v>
      </c>
      <c r="AF4977" s="67">
        <v>1060320000</v>
      </c>
      <c r="AG4977" s="67">
        <v>1064880000</v>
      </c>
      <c r="AH4977" s="67">
        <v>1069460000</v>
      </c>
      <c r="AI4977" s="67">
        <v>1074070000</v>
      </c>
    </row>
    <row r="4978" spans="1:35" hidden="1" x14ac:dyDescent="0.25">
      <c r="A4978" s="67">
        <v>9086</v>
      </c>
      <c r="B4978" s="67" t="s">
        <v>522</v>
      </c>
      <c r="C4978" s="67" t="s">
        <v>406</v>
      </c>
      <c r="D4978" s="67" t="s">
        <v>323</v>
      </c>
      <c r="E4978" s="67">
        <v>81215400</v>
      </c>
      <c r="F4978" s="67">
        <v>80883200</v>
      </c>
      <c r="G4978" s="67">
        <v>80574200</v>
      </c>
      <c r="H4978" s="67">
        <v>80287900</v>
      </c>
      <c r="I4978" s="67">
        <v>80024100</v>
      </c>
      <c r="J4978" s="67">
        <v>79782500</v>
      </c>
      <c r="K4978" s="67">
        <v>79563000</v>
      </c>
      <c r="L4978" s="67">
        <v>79365200</v>
      </c>
      <c r="M4978" s="67">
        <v>79168000</v>
      </c>
      <c r="N4978" s="67">
        <v>78971400</v>
      </c>
      <c r="O4978" s="67">
        <v>78775400</v>
      </c>
      <c r="P4978" s="67">
        <v>78580000</v>
      </c>
      <c r="Q4978" s="67">
        <v>78385200</v>
      </c>
      <c r="R4978" s="67">
        <v>78191000</v>
      </c>
      <c r="S4978" s="67">
        <v>77997300</v>
      </c>
      <c r="T4978" s="67">
        <v>77804200</v>
      </c>
      <c r="U4978" s="67">
        <v>77611700</v>
      </c>
      <c r="V4978" s="67">
        <v>77419800</v>
      </c>
      <c r="W4978" s="67">
        <v>77228500</v>
      </c>
      <c r="X4978" s="67">
        <v>77037700</v>
      </c>
      <c r="Y4978" s="67">
        <v>76847500</v>
      </c>
      <c r="Z4978" s="67">
        <v>76657900</v>
      </c>
      <c r="AA4978" s="67">
        <v>76468800</v>
      </c>
      <c r="AB4978" s="67">
        <v>76280300</v>
      </c>
      <c r="AC4978" s="67">
        <v>76092400</v>
      </c>
      <c r="AD4978" s="67">
        <v>75905000</v>
      </c>
      <c r="AE4978" s="67">
        <v>75718200</v>
      </c>
      <c r="AF4978" s="67">
        <v>75532000</v>
      </c>
      <c r="AG4978" s="67">
        <v>75346300</v>
      </c>
      <c r="AH4978" s="67">
        <v>75161200</v>
      </c>
      <c r="AI4978" s="67">
        <v>74976600</v>
      </c>
    </row>
    <row r="4979" spans="1:35" hidden="1" x14ac:dyDescent="0.25">
      <c r="A4979" s="67">
        <v>9087</v>
      </c>
      <c r="B4979" s="67" t="s">
        <v>522</v>
      </c>
      <c r="C4979" s="67" t="s">
        <v>407</v>
      </c>
      <c r="D4979" s="67" t="s">
        <v>323</v>
      </c>
      <c r="E4979" s="67">
        <v>150322000</v>
      </c>
      <c r="F4979" s="67">
        <v>152827000</v>
      </c>
      <c r="G4979" s="67">
        <v>154803000</v>
      </c>
      <c r="H4979" s="67">
        <v>156222000</v>
      </c>
      <c r="I4979" s="67">
        <v>157063000</v>
      </c>
      <c r="J4979" s="67">
        <v>157314000</v>
      </c>
      <c r="K4979" s="67">
        <v>156967000</v>
      </c>
      <c r="L4979" s="67">
        <v>156024000</v>
      </c>
      <c r="M4979" s="67">
        <v>155089000</v>
      </c>
      <c r="N4979" s="67">
        <v>154159000</v>
      </c>
      <c r="O4979" s="67">
        <v>153237000</v>
      </c>
      <c r="P4979" s="67">
        <v>152320000</v>
      </c>
      <c r="Q4979" s="67">
        <v>151411000</v>
      </c>
      <c r="R4979" s="67">
        <v>150507000</v>
      </c>
      <c r="S4979" s="67">
        <v>149610000</v>
      </c>
      <c r="T4979" s="67">
        <v>148719000</v>
      </c>
      <c r="U4979" s="67">
        <v>147835000</v>
      </c>
      <c r="V4979" s="67">
        <v>146956000</v>
      </c>
      <c r="W4979" s="67">
        <v>146084000</v>
      </c>
      <c r="X4979" s="67">
        <v>145218000</v>
      </c>
      <c r="Y4979" s="67">
        <v>144358000</v>
      </c>
      <c r="Z4979" s="67">
        <v>143504000</v>
      </c>
      <c r="AA4979" s="67">
        <v>142655000</v>
      </c>
      <c r="AB4979" s="67">
        <v>141813000</v>
      </c>
      <c r="AC4979" s="67">
        <v>140977000</v>
      </c>
      <c r="AD4979" s="67">
        <v>140147000</v>
      </c>
      <c r="AE4979" s="67">
        <v>139322000</v>
      </c>
      <c r="AF4979" s="67">
        <v>138503000</v>
      </c>
      <c r="AG4979" s="67">
        <v>137690000</v>
      </c>
      <c r="AH4979" s="67">
        <v>136883000</v>
      </c>
      <c r="AI4979" s="67">
        <v>136081000</v>
      </c>
    </row>
    <row r="4980" spans="1:35" hidden="1" x14ac:dyDescent="0.25">
      <c r="A4980" s="67">
        <v>9088</v>
      </c>
      <c r="B4980" s="67" t="s">
        <v>522</v>
      </c>
      <c r="C4980" s="67" t="s">
        <v>408</v>
      </c>
      <c r="D4980" s="67" t="s">
        <v>323</v>
      </c>
      <c r="E4980" s="67">
        <v>410986000</v>
      </c>
      <c r="F4980" s="67">
        <v>410709000</v>
      </c>
      <c r="G4980" s="67">
        <v>410021000</v>
      </c>
      <c r="H4980" s="67">
        <v>408923000</v>
      </c>
      <c r="I4980" s="67">
        <v>407419000</v>
      </c>
      <c r="J4980" s="67">
        <v>405514000</v>
      </c>
      <c r="K4980" s="67">
        <v>403215000</v>
      </c>
      <c r="L4980" s="67">
        <v>400528000</v>
      </c>
      <c r="M4980" s="67">
        <v>397863000</v>
      </c>
      <c r="N4980" s="67">
        <v>395220000</v>
      </c>
      <c r="O4980" s="67">
        <v>392597000</v>
      </c>
      <c r="P4980" s="67">
        <v>389996000</v>
      </c>
      <c r="Q4980" s="67">
        <v>387415000</v>
      </c>
      <c r="R4980" s="67">
        <v>384855000</v>
      </c>
      <c r="S4980" s="67">
        <v>382316000</v>
      </c>
      <c r="T4980" s="67">
        <v>379796000</v>
      </c>
      <c r="U4980" s="67">
        <v>377297000</v>
      </c>
      <c r="V4980" s="67">
        <v>374818000</v>
      </c>
      <c r="W4980" s="67">
        <v>372359000</v>
      </c>
      <c r="X4980" s="67">
        <v>369920000</v>
      </c>
      <c r="Y4980" s="67">
        <v>367499000</v>
      </c>
      <c r="Z4980" s="67">
        <v>365099000</v>
      </c>
      <c r="AA4980" s="67">
        <v>362717000</v>
      </c>
      <c r="AB4980" s="67">
        <v>360355000</v>
      </c>
      <c r="AC4980" s="67">
        <v>358011000</v>
      </c>
      <c r="AD4980" s="67">
        <v>355687000</v>
      </c>
      <c r="AE4980" s="67">
        <v>353380000</v>
      </c>
      <c r="AF4980" s="67">
        <v>351093000</v>
      </c>
      <c r="AG4980" s="67">
        <v>348823000</v>
      </c>
      <c r="AH4980" s="67">
        <v>346572000</v>
      </c>
      <c r="AI4980" s="67">
        <v>344339000</v>
      </c>
    </row>
    <row r="4981" spans="1:35" hidden="1" x14ac:dyDescent="0.25">
      <c r="A4981" s="67">
        <v>9089</v>
      </c>
      <c r="B4981" s="67" t="s">
        <v>522</v>
      </c>
      <c r="C4981" s="67" t="s">
        <v>409</v>
      </c>
      <c r="D4981" s="67" t="s">
        <v>323</v>
      </c>
      <c r="E4981" s="67">
        <v>261932000</v>
      </c>
      <c r="F4981" s="67">
        <v>263410000</v>
      </c>
      <c r="G4981" s="67">
        <v>264834000</v>
      </c>
      <c r="H4981" s="67">
        <v>266204000</v>
      </c>
      <c r="I4981" s="67">
        <v>267519000</v>
      </c>
      <c r="J4981" s="67">
        <v>268776000</v>
      </c>
      <c r="K4981" s="67">
        <v>269976000</v>
      </c>
      <c r="L4981" s="67">
        <v>271117000</v>
      </c>
      <c r="M4981" s="67">
        <v>272264000</v>
      </c>
      <c r="N4981" s="67">
        <v>273416000</v>
      </c>
      <c r="O4981" s="67">
        <v>274574000</v>
      </c>
      <c r="P4981" s="67">
        <v>275738000</v>
      </c>
      <c r="Q4981" s="67">
        <v>276908000</v>
      </c>
      <c r="R4981" s="67">
        <v>278083000</v>
      </c>
      <c r="S4981" s="67">
        <v>279265000</v>
      </c>
      <c r="T4981" s="67">
        <v>280452000</v>
      </c>
      <c r="U4981" s="67">
        <v>281645000</v>
      </c>
      <c r="V4981" s="67">
        <v>282845000</v>
      </c>
      <c r="W4981" s="67">
        <v>284050000</v>
      </c>
      <c r="X4981" s="67">
        <v>285261000</v>
      </c>
      <c r="Y4981" s="67">
        <v>286478000</v>
      </c>
      <c r="Z4981" s="67">
        <v>287702000</v>
      </c>
      <c r="AA4981" s="67">
        <v>288931000</v>
      </c>
      <c r="AB4981" s="67">
        <v>290167000</v>
      </c>
      <c r="AC4981" s="67">
        <v>291409000</v>
      </c>
      <c r="AD4981" s="67">
        <v>292657000</v>
      </c>
      <c r="AE4981" s="67">
        <v>293911000</v>
      </c>
      <c r="AF4981" s="67">
        <v>295172000</v>
      </c>
      <c r="AG4981" s="67">
        <v>296439000</v>
      </c>
      <c r="AH4981" s="67">
        <v>297712000</v>
      </c>
      <c r="AI4981" s="67">
        <v>298992000</v>
      </c>
    </row>
    <row r="4982" spans="1:35" hidden="1" x14ac:dyDescent="0.25">
      <c r="A4982" s="67">
        <v>9090</v>
      </c>
      <c r="B4982" s="67" t="s">
        <v>522</v>
      </c>
      <c r="C4982" s="67" t="s">
        <v>410</v>
      </c>
      <c r="D4982" s="67" t="s">
        <v>323</v>
      </c>
      <c r="E4982" s="67">
        <v>204706000</v>
      </c>
      <c r="F4982" s="67">
        <v>208251000</v>
      </c>
      <c r="G4982" s="67">
        <v>211531000</v>
      </c>
      <c r="H4982" s="67">
        <v>214530000</v>
      </c>
      <c r="I4982" s="67">
        <v>217229000</v>
      </c>
      <c r="J4982" s="67">
        <v>219615000</v>
      </c>
      <c r="K4982" s="67">
        <v>221674000</v>
      </c>
      <c r="L4982" s="67">
        <v>223393000</v>
      </c>
      <c r="M4982" s="67">
        <v>225128000</v>
      </c>
      <c r="N4982" s="67">
        <v>226878000</v>
      </c>
      <c r="O4982" s="67">
        <v>228644000</v>
      </c>
      <c r="P4982" s="67">
        <v>230426000</v>
      </c>
      <c r="Q4982" s="67">
        <v>232224000</v>
      </c>
      <c r="R4982" s="67">
        <v>234038000</v>
      </c>
      <c r="S4982" s="67">
        <v>235869000</v>
      </c>
      <c r="T4982" s="67">
        <v>237716000</v>
      </c>
      <c r="U4982" s="67">
        <v>239579000</v>
      </c>
      <c r="V4982" s="67">
        <v>241460000</v>
      </c>
      <c r="W4982" s="67">
        <v>243357000</v>
      </c>
      <c r="X4982" s="67">
        <v>245271000</v>
      </c>
      <c r="Y4982" s="67">
        <v>247203000</v>
      </c>
      <c r="Z4982" s="67">
        <v>249152000</v>
      </c>
      <c r="AA4982" s="67">
        <v>251118000</v>
      </c>
      <c r="AB4982" s="67">
        <v>253103000</v>
      </c>
      <c r="AC4982" s="67">
        <v>255105000</v>
      </c>
      <c r="AD4982" s="67">
        <v>257125000</v>
      </c>
      <c r="AE4982" s="67">
        <v>259163000</v>
      </c>
      <c r="AF4982" s="67">
        <v>261220000</v>
      </c>
      <c r="AG4982" s="67">
        <v>263295000</v>
      </c>
      <c r="AH4982" s="67">
        <v>265388000</v>
      </c>
      <c r="AI4982" s="67">
        <v>267501000</v>
      </c>
    </row>
    <row r="4983" spans="1:35" hidden="1" x14ac:dyDescent="0.25">
      <c r="A4983" s="67">
        <v>9091</v>
      </c>
      <c r="B4983" s="67" t="s">
        <v>522</v>
      </c>
      <c r="C4983" s="67" t="s">
        <v>411</v>
      </c>
      <c r="D4983" s="67" t="s">
        <v>323</v>
      </c>
      <c r="E4983" s="67">
        <v>487092000</v>
      </c>
      <c r="F4983" s="67">
        <v>486744000</v>
      </c>
      <c r="G4983" s="67">
        <v>487670000</v>
      </c>
      <c r="H4983" s="67">
        <v>489876000</v>
      </c>
      <c r="I4983" s="67">
        <v>493377000</v>
      </c>
      <c r="J4983" s="67">
        <v>498204000</v>
      </c>
      <c r="K4983" s="67">
        <v>504397000</v>
      </c>
      <c r="L4983" s="67">
        <v>512011000</v>
      </c>
      <c r="M4983" s="67">
        <v>519762000</v>
      </c>
      <c r="N4983" s="67">
        <v>527653000</v>
      </c>
      <c r="O4983" s="67">
        <v>535686000</v>
      </c>
      <c r="P4983" s="67">
        <v>543864000</v>
      </c>
      <c r="Q4983" s="67">
        <v>552188000</v>
      </c>
      <c r="R4983" s="67">
        <v>560663000</v>
      </c>
      <c r="S4983" s="67">
        <v>569290000</v>
      </c>
      <c r="T4983" s="67">
        <v>578073000</v>
      </c>
      <c r="U4983" s="67">
        <v>587013000</v>
      </c>
      <c r="V4983" s="67">
        <v>596115000</v>
      </c>
      <c r="W4983" s="67">
        <v>605380000</v>
      </c>
      <c r="X4983" s="67">
        <v>614812000</v>
      </c>
      <c r="Y4983" s="67">
        <v>624414000</v>
      </c>
      <c r="Z4983" s="67">
        <v>634188000</v>
      </c>
      <c r="AA4983" s="67">
        <v>644139000</v>
      </c>
      <c r="AB4983" s="67">
        <v>654269000</v>
      </c>
      <c r="AC4983" s="67">
        <v>664581000</v>
      </c>
      <c r="AD4983" s="67">
        <v>675078000</v>
      </c>
      <c r="AE4983" s="67">
        <v>685765000</v>
      </c>
      <c r="AF4983" s="67">
        <v>696644000</v>
      </c>
      <c r="AG4983" s="67">
        <v>707719000</v>
      </c>
      <c r="AH4983" s="67">
        <v>718993000</v>
      </c>
      <c r="AI4983" s="67">
        <v>730470000</v>
      </c>
    </row>
    <row r="4984" spans="1:35" hidden="1" x14ac:dyDescent="0.25">
      <c r="A4984" s="67">
        <v>9092</v>
      </c>
      <c r="B4984" s="67" t="s">
        <v>522</v>
      </c>
      <c r="C4984" s="67" t="s">
        <v>412</v>
      </c>
      <c r="D4984" s="67" t="s">
        <v>323</v>
      </c>
      <c r="E4984" s="67">
        <v>371183000</v>
      </c>
      <c r="F4984" s="67">
        <v>376621000</v>
      </c>
      <c r="G4984" s="67">
        <v>381924000</v>
      </c>
      <c r="H4984" s="67">
        <v>387084000</v>
      </c>
      <c r="I4984" s="67">
        <v>392088000</v>
      </c>
      <c r="J4984" s="67">
        <v>396929000</v>
      </c>
      <c r="K4984" s="67">
        <v>401597000</v>
      </c>
      <c r="L4984" s="67">
        <v>406082000</v>
      </c>
      <c r="M4984" s="67">
        <v>410626000</v>
      </c>
      <c r="N4984" s="67">
        <v>415229000</v>
      </c>
      <c r="O4984" s="67">
        <v>419891000</v>
      </c>
      <c r="P4984" s="67">
        <v>424614000</v>
      </c>
      <c r="Q4984" s="67">
        <v>429399000</v>
      </c>
      <c r="R4984" s="67">
        <v>434246000</v>
      </c>
      <c r="S4984" s="67">
        <v>439155000</v>
      </c>
      <c r="T4984" s="67">
        <v>444129000</v>
      </c>
      <c r="U4984" s="67">
        <v>449167000</v>
      </c>
      <c r="V4984" s="67">
        <v>454271000</v>
      </c>
      <c r="W4984" s="67">
        <v>459441000</v>
      </c>
      <c r="X4984" s="67">
        <v>464678000</v>
      </c>
      <c r="Y4984" s="67">
        <v>469984000</v>
      </c>
      <c r="Z4984" s="67">
        <v>475358000</v>
      </c>
      <c r="AA4984" s="67">
        <v>480802000</v>
      </c>
      <c r="AB4984" s="67">
        <v>486317000</v>
      </c>
      <c r="AC4984" s="67">
        <v>491904000</v>
      </c>
      <c r="AD4984" s="67">
        <v>497563000</v>
      </c>
      <c r="AE4984" s="67">
        <v>503296000</v>
      </c>
      <c r="AF4984" s="67">
        <v>509103000</v>
      </c>
      <c r="AG4984" s="67">
        <v>514986000</v>
      </c>
      <c r="AH4984" s="67">
        <v>520946000</v>
      </c>
      <c r="AI4984" s="67">
        <v>526982000</v>
      </c>
    </row>
    <row r="4985" spans="1:35" hidden="1" x14ac:dyDescent="0.25">
      <c r="A4985" s="67">
        <v>9093</v>
      </c>
      <c r="B4985" s="67" t="s">
        <v>522</v>
      </c>
      <c r="C4985" s="67" t="s">
        <v>413</v>
      </c>
      <c r="D4985" s="67" t="s">
        <v>323</v>
      </c>
      <c r="E4985" s="67">
        <v>7925570</v>
      </c>
      <c r="F4985" s="67">
        <v>8168760</v>
      </c>
      <c r="G4985" s="67">
        <v>8368000</v>
      </c>
      <c r="H4985" s="67">
        <v>8518780</v>
      </c>
      <c r="I4985" s="67">
        <v>8617490</v>
      </c>
      <c r="J4985" s="67">
        <v>8661590</v>
      </c>
      <c r="K4985" s="67">
        <v>8649690</v>
      </c>
      <c r="L4985" s="67">
        <v>8581640</v>
      </c>
      <c r="M4985" s="67">
        <v>8514210</v>
      </c>
      <c r="N4985" s="67">
        <v>8447380</v>
      </c>
      <c r="O4985" s="67">
        <v>8381160</v>
      </c>
      <c r="P4985" s="67">
        <v>8315530</v>
      </c>
      <c r="Q4985" s="67">
        <v>8250490</v>
      </c>
      <c r="R4985" s="67">
        <v>8186030</v>
      </c>
      <c r="S4985" s="67">
        <v>8122160</v>
      </c>
      <c r="T4985" s="67">
        <v>8058860</v>
      </c>
      <c r="U4985" s="67">
        <v>7996130</v>
      </c>
      <c r="V4985" s="67">
        <v>7933970</v>
      </c>
      <c r="W4985" s="67">
        <v>7872360</v>
      </c>
      <c r="X4985" s="67">
        <v>7811310</v>
      </c>
      <c r="Y4985" s="67">
        <v>7750810</v>
      </c>
      <c r="Z4985" s="67">
        <v>7690850</v>
      </c>
      <c r="AA4985" s="67">
        <v>7631430</v>
      </c>
      <c r="AB4985" s="67">
        <v>7572550</v>
      </c>
      <c r="AC4985" s="67">
        <v>7514200</v>
      </c>
      <c r="AD4985" s="67">
        <v>7456370</v>
      </c>
      <c r="AE4985" s="67">
        <v>7399060</v>
      </c>
      <c r="AF4985" s="67">
        <v>7342270</v>
      </c>
      <c r="AG4985" s="67">
        <v>7285990</v>
      </c>
      <c r="AH4985" s="67">
        <v>7230220</v>
      </c>
      <c r="AI4985" s="67">
        <v>7174950</v>
      </c>
    </row>
    <row r="4986" spans="1:35" hidden="1" x14ac:dyDescent="0.25">
      <c r="A4986" s="67">
        <v>9094</v>
      </c>
      <c r="B4986" s="67" t="s">
        <v>522</v>
      </c>
      <c r="C4986" s="67" t="s">
        <v>414</v>
      </c>
      <c r="D4986" s="67" t="s">
        <v>323</v>
      </c>
      <c r="E4986" s="67">
        <v>340968000</v>
      </c>
      <c r="F4986" s="67">
        <v>346625000</v>
      </c>
      <c r="G4986" s="67">
        <v>351923000</v>
      </c>
      <c r="H4986" s="67">
        <v>356839000</v>
      </c>
      <c r="I4986" s="67">
        <v>361350000</v>
      </c>
      <c r="J4986" s="67">
        <v>365435000</v>
      </c>
      <c r="K4986" s="67">
        <v>369076000</v>
      </c>
      <c r="L4986" s="67">
        <v>372253000</v>
      </c>
      <c r="M4986" s="67">
        <v>375463000</v>
      </c>
      <c r="N4986" s="67">
        <v>378705000</v>
      </c>
      <c r="O4986" s="67">
        <v>381979000</v>
      </c>
      <c r="P4986" s="67">
        <v>385286000</v>
      </c>
      <c r="Q4986" s="67">
        <v>388625000</v>
      </c>
      <c r="R4986" s="67">
        <v>391999000</v>
      </c>
      <c r="S4986" s="67">
        <v>395406000</v>
      </c>
      <c r="T4986" s="67">
        <v>398847000</v>
      </c>
      <c r="U4986" s="67">
        <v>402322000</v>
      </c>
      <c r="V4986" s="67">
        <v>405832000</v>
      </c>
      <c r="W4986" s="67">
        <v>409378000</v>
      </c>
      <c r="X4986" s="67">
        <v>412959000</v>
      </c>
      <c r="Y4986" s="67">
        <v>416575000</v>
      </c>
      <c r="Z4986" s="67">
        <v>420228000</v>
      </c>
      <c r="AA4986" s="67">
        <v>423917000</v>
      </c>
      <c r="AB4986" s="67">
        <v>427643000</v>
      </c>
      <c r="AC4986" s="67">
        <v>431407000</v>
      </c>
      <c r="AD4986" s="67">
        <v>435208000</v>
      </c>
      <c r="AE4986" s="67">
        <v>439047000</v>
      </c>
      <c r="AF4986" s="67">
        <v>442925000</v>
      </c>
      <c r="AG4986" s="67">
        <v>446841000</v>
      </c>
      <c r="AH4986" s="67">
        <v>450796000</v>
      </c>
      <c r="AI4986" s="67">
        <v>454791000</v>
      </c>
    </row>
    <row r="4987" spans="1:35" hidden="1" x14ac:dyDescent="0.25">
      <c r="A4987" s="67">
        <v>9095</v>
      </c>
      <c r="B4987" s="67" t="s">
        <v>522</v>
      </c>
      <c r="C4987" s="67" t="s">
        <v>415</v>
      </c>
      <c r="D4987" s="67" t="s">
        <v>323</v>
      </c>
      <c r="E4987" s="67">
        <v>47011400</v>
      </c>
      <c r="F4987" s="67">
        <v>47597700</v>
      </c>
      <c r="G4987" s="67">
        <v>48059700</v>
      </c>
      <c r="H4987" s="67">
        <v>48392700</v>
      </c>
      <c r="I4987" s="67">
        <v>48593000</v>
      </c>
      <c r="J4987" s="67">
        <v>48658100</v>
      </c>
      <c r="K4987" s="67">
        <v>48587000</v>
      </c>
      <c r="L4987" s="67">
        <v>48379900</v>
      </c>
      <c r="M4987" s="67">
        <v>48173800</v>
      </c>
      <c r="N4987" s="67">
        <v>47968700</v>
      </c>
      <c r="O4987" s="67">
        <v>47764700</v>
      </c>
      <c r="P4987" s="67">
        <v>47561700</v>
      </c>
      <c r="Q4987" s="67">
        <v>47359700</v>
      </c>
      <c r="R4987" s="67">
        <v>47158800</v>
      </c>
      <c r="S4987" s="67">
        <v>46958800</v>
      </c>
      <c r="T4987" s="67">
        <v>46759800</v>
      </c>
      <c r="U4987" s="67">
        <v>46561900</v>
      </c>
      <c r="V4987" s="67">
        <v>46364900</v>
      </c>
      <c r="W4987" s="67">
        <v>46168900</v>
      </c>
      <c r="X4987" s="67">
        <v>45973900</v>
      </c>
      <c r="Y4987" s="67">
        <v>45779800</v>
      </c>
      <c r="Z4987" s="67">
        <v>45586700</v>
      </c>
      <c r="AA4987" s="67">
        <v>45394600</v>
      </c>
      <c r="AB4987" s="67">
        <v>45203500</v>
      </c>
      <c r="AC4987" s="67">
        <v>45013300</v>
      </c>
      <c r="AD4987" s="67">
        <v>44824100</v>
      </c>
      <c r="AE4987" s="67">
        <v>44635800</v>
      </c>
      <c r="AF4987" s="67">
        <v>44448400</v>
      </c>
      <c r="AG4987" s="67">
        <v>44262000</v>
      </c>
      <c r="AH4987" s="67">
        <v>44076500</v>
      </c>
      <c r="AI4987" s="67">
        <v>43892000</v>
      </c>
    </row>
    <row r="4988" spans="1:35" hidden="1" x14ac:dyDescent="0.25">
      <c r="A4988" s="67">
        <v>9096</v>
      </c>
      <c r="B4988" s="67" t="s">
        <v>522</v>
      </c>
      <c r="C4988" s="67" t="s">
        <v>416</v>
      </c>
      <c r="D4988" s="67" t="s">
        <v>323</v>
      </c>
      <c r="E4988" s="67">
        <v>265741000</v>
      </c>
      <c r="F4988" s="67">
        <v>269838000</v>
      </c>
      <c r="G4988" s="67">
        <v>273621000</v>
      </c>
      <c r="H4988" s="67">
        <v>277070000</v>
      </c>
      <c r="I4988" s="67">
        <v>280169000</v>
      </c>
      <c r="J4988" s="67">
        <v>282902000</v>
      </c>
      <c r="K4988" s="67">
        <v>285255000</v>
      </c>
      <c r="L4988" s="67">
        <v>287215000</v>
      </c>
      <c r="M4988" s="67">
        <v>289192000</v>
      </c>
      <c r="N4988" s="67">
        <v>291184000</v>
      </c>
      <c r="O4988" s="67">
        <v>293192000</v>
      </c>
      <c r="P4988" s="67">
        <v>295216000</v>
      </c>
      <c r="Q4988" s="67">
        <v>297256000</v>
      </c>
      <c r="R4988" s="67">
        <v>299312000</v>
      </c>
      <c r="S4988" s="67">
        <v>301385000</v>
      </c>
      <c r="T4988" s="67">
        <v>303475000</v>
      </c>
      <c r="U4988" s="67">
        <v>305581000</v>
      </c>
      <c r="V4988" s="67">
        <v>307704000</v>
      </c>
      <c r="W4988" s="67">
        <v>309844000</v>
      </c>
      <c r="X4988" s="67">
        <v>312002000</v>
      </c>
      <c r="Y4988" s="67">
        <v>314176000</v>
      </c>
      <c r="Z4988" s="67">
        <v>316368000</v>
      </c>
      <c r="AA4988" s="67">
        <v>318577000</v>
      </c>
      <c r="AB4988" s="67">
        <v>320804000</v>
      </c>
      <c r="AC4988" s="67">
        <v>323049000</v>
      </c>
      <c r="AD4988" s="67">
        <v>325312000</v>
      </c>
      <c r="AE4988" s="67">
        <v>327593000</v>
      </c>
      <c r="AF4988" s="67">
        <v>329892000</v>
      </c>
      <c r="AG4988" s="67">
        <v>332210000</v>
      </c>
      <c r="AH4988" s="67">
        <v>334546000</v>
      </c>
      <c r="AI4988" s="67">
        <v>336901000</v>
      </c>
    </row>
    <row r="4989" spans="1:35" hidden="1" x14ac:dyDescent="0.25">
      <c r="A4989" s="67">
        <v>9097</v>
      </c>
      <c r="B4989" s="67" t="s">
        <v>522</v>
      </c>
      <c r="C4989" s="67" t="s">
        <v>417</v>
      </c>
      <c r="D4989" s="67" t="s">
        <v>323</v>
      </c>
      <c r="E4989" s="67">
        <v>911237000</v>
      </c>
      <c r="F4989" s="67">
        <v>929896000</v>
      </c>
      <c r="G4989" s="67">
        <v>946614000</v>
      </c>
      <c r="H4989" s="67">
        <v>961245000</v>
      </c>
      <c r="I4989" s="67">
        <v>973657000</v>
      </c>
      <c r="J4989" s="67">
        <v>983736000</v>
      </c>
      <c r="K4989" s="67">
        <v>991385000</v>
      </c>
      <c r="L4989" s="67">
        <v>996531000</v>
      </c>
      <c r="M4989" s="67">
        <v>1001710000</v>
      </c>
      <c r="N4989" s="67">
        <v>1006920000</v>
      </c>
      <c r="O4989" s="67">
        <v>1012150000</v>
      </c>
      <c r="P4989" s="67">
        <v>1017420000</v>
      </c>
      <c r="Q4989" s="67">
        <v>1022730000</v>
      </c>
      <c r="R4989" s="67">
        <v>1028060000</v>
      </c>
      <c r="S4989" s="67">
        <v>1033430000</v>
      </c>
      <c r="T4989" s="67">
        <v>1038820000</v>
      </c>
      <c r="U4989" s="67">
        <v>1044250000</v>
      </c>
      <c r="V4989" s="67">
        <v>1049720000</v>
      </c>
      <c r="W4989" s="67">
        <v>1055210000</v>
      </c>
      <c r="X4989" s="67">
        <v>1060740000</v>
      </c>
      <c r="Y4989" s="67">
        <v>1066300000</v>
      </c>
      <c r="Z4989" s="67">
        <v>1071900000</v>
      </c>
      <c r="AA4989" s="67">
        <v>1077530000</v>
      </c>
      <c r="AB4989" s="67">
        <v>1083190000</v>
      </c>
      <c r="AC4989" s="67">
        <v>1088880000</v>
      </c>
      <c r="AD4989" s="67">
        <v>1094620000</v>
      </c>
      <c r="AE4989" s="67">
        <v>1100380000</v>
      </c>
      <c r="AF4989" s="67">
        <v>1106180000</v>
      </c>
      <c r="AG4989" s="67">
        <v>1112010000</v>
      </c>
      <c r="AH4989" s="67">
        <v>1117880000</v>
      </c>
      <c r="AI4989" s="67">
        <v>1123790000</v>
      </c>
    </row>
    <row r="4990" spans="1:35" hidden="1" x14ac:dyDescent="0.25">
      <c r="A4990" s="67">
        <v>9098</v>
      </c>
      <c r="B4990" s="67" t="s">
        <v>522</v>
      </c>
      <c r="C4990" s="67" t="s">
        <v>418</v>
      </c>
      <c r="D4990" s="67" t="s">
        <v>323</v>
      </c>
      <c r="E4990" s="67">
        <v>1341270000</v>
      </c>
      <c r="F4990" s="67">
        <v>1363370000</v>
      </c>
      <c r="G4990" s="67">
        <v>1386400000</v>
      </c>
      <c r="H4990" s="67">
        <v>1410400000</v>
      </c>
      <c r="I4990" s="67">
        <v>1435390000</v>
      </c>
      <c r="J4990" s="67">
        <v>1461440000</v>
      </c>
      <c r="K4990" s="67">
        <v>1488570000</v>
      </c>
      <c r="L4990" s="67">
        <v>1516840000</v>
      </c>
      <c r="M4990" s="67">
        <v>1545730000</v>
      </c>
      <c r="N4990" s="67">
        <v>1575260000</v>
      </c>
      <c r="O4990" s="67">
        <v>1605440000</v>
      </c>
      <c r="P4990" s="67">
        <v>1636280000</v>
      </c>
      <c r="Q4990" s="67">
        <v>1667800000</v>
      </c>
      <c r="R4990" s="67">
        <v>1700010000</v>
      </c>
      <c r="S4990" s="67">
        <v>1732930000</v>
      </c>
      <c r="T4990" s="67">
        <v>1766580000</v>
      </c>
      <c r="U4990" s="67">
        <v>1800960000</v>
      </c>
      <c r="V4990" s="67">
        <v>1836110000</v>
      </c>
      <c r="W4990" s="67">
        <v>1872020000</v>
      </c>
      <c r="X4990" s="67">
        <v>1908730000</v>
      </c>
      <c r="Y4990" s="67">
        <v>1946240000</v>
      </c>
      <c r="Z4990" s="67">
        <v>1984580000</v>
      </c>
      <c r="AA4990" s="67">
        <v>2023760000</v>
      </c>
      <c r="AB4990" s="67">
        <v>2063810000</v>
      </c>
      <c r="AC4990" s="67">
        <v>2104730000</v>
      </c>
      <c r="AD4990" s="67">
        <v>2146560000</v>
      </c>
      <c r="AE4990" s="67">
        <v>2189300000</v>
      </c>
      <c r="AF4990" s="67">
        <v>2232990000</v>
      </c>
      <c r="AG4990" s="67">
        <v>2277630000</v>
      </c>
      <c r="AH4990" s="67">
        <v>2323260000</v>
      </c>
      <c r="AI4990" s="67">
        <v>2369900000</v>
      </c>
    </row>
    <row r="4991" spans="1:35" hidden="1" x14ac:dyDescent="0.25">
      <c r="A4991" s="67">
        <v>9099</v>
      </c>
      <c r="B4991" s="67" t="s">
        <v>522</v>
      </c>
      <c r="C4991" s="67" t="s">
        <v>419</v>
      </c>
      <c r="D4991" s="67" t="s">
        <v>323</v>
      </c>
      <c r="E4991" s="67">
        <v>190091000</v>
      </c>
      <c r="F4991" s="67">
        <v>193764000</v>
      </c>
      <c r="G4991" s="67">
        <v>197473000</v>
      </c>
      <c r="H4991" s="67">
        <v>201217000</v>
      </c>
      <c r="I4991" s="67">
        <v>204995000</v>
      </c>
      <c r="J4991" s="67">
        <v>208805000</v>
      </c>
      <c r="K4991" s="67">
        <v>212646000</v>
      </c>
      <c r="L4991" s="67">
        <v>216515000</v>
      </c>
      <c r="M4991" s="67">
        <v>220466000</v>
      </c>
      <c r="N4991" s="67">
        <v>224500000</v>
      </c>
      <c r="O4991" s="67">
        <v>228619000</v>
      </c>
      <c r="P4991" s="67">
        <v>232824000</v>
      </c>
      <c r="Q4991" s="67">
        <v>237117000</v>
      </c>
      <c r="R4991" s="67">
        <v>241501000</v>
      </c>
      <c r="S4991" s="67">
        <v>245977000</v>
      </c>
      <c r="T4991" s="67">
        <v>250546000</v>
      </c>
      <c r="U4991" s="67">
        <v>255212000</v>
      </c>
      <c r="V4991" s="67">
        <v>259975000</v>
      </c>
      <c r="W4991" s="67">
        <v>264839000</v>
      </c>
      <c r="X4991" s="67">
        <v>269805000</v>
      </c>
      <c r="Y4991" s="67">
        <v>274875000</v>
      </c>
      <c r="Z4991" s="67">
        <v>280051000</v>
      </c>
      <c r="AA4991" s="67">
        <v>285336000</v>
      </c>
      <c r="AB4991" s="67">
        <v>290732000</v>
      </c>
      <c r="AC4991" s="67">
        <v>296242000</v>
      </c>
      <c r="AD4991" s="67">
        <v>301867000</v>
      </c>
      <c r="AE4991" s="67">
        <v>307610000</v>
      </c>
      <c r="AF4991" s="67">
        <v>313474000</v>
      </c>
      <c r="AG4991" s="67">
        <v>319461000</v>
      </c>
      <c r="AH4991" s="67">
        <v>325574000</v>
      </c>
      <c r="AI4991" s="67">
        <v>331815000</v>
      </c>
    </row>
    <row r="4992" spans="1:35" hidden="1" x14ac:dyDescent="0.25">
      <c r="A4992" s="67">
        <v>9100</v>
      </c>
      <c r="B4992" s="67" t="s">
        <v>522</v>
      </c>
      <c r="C4992" s="67" t="s">
        <v>420</v>
      </c>
      <c r="D4992" s="67" t="s">
        <v>323</v>
      </c>
      <c r="E4992" s="67">
        <v>465838000</v>
      </c>
      <c r="F4992" s="67">
        <v>475080000</v>
      </c>
      <c r="G4992" s="67">
        <v>483840000</v>
      </c>
      <c r="H4992" s="67">
        <v>492079000</v>
      </c>
      <c r="I4992" s="67">
        <v>499755000</v>
      </c>
      <c r="J4992" s="67">
        <v>506833000</v>
      </c>
      <c r="K4992" s="67">
        <v>513276000</v>
      </c>
      <c r="L4992" s="67">
        <v>519052000</v>
      </c>
      <c r="M4992" s="67">
        <v>524903000</v>
      </c>
      <c r="N4992" s="67">
        <v>530830000</v>
      </c>
      <c r="O4992" s="67">
        <v>536834000</v>
      </c>
      <c r="P4992" s="67">
        <v>542917000</v>
      </c>
      <c r="Q4992" s="67">
        <v>549078000</v>
      </c>
      <c r="R4992" s="67">
        <v>555319000</v>
      </c>
      <c r="S4992" s="67">
        <v>561642000</v>
      </c>
      <c r="T4992" s="67">
        <v>568047000</v>
      </c>
      <c r="U4992" s="67">
        <v>574535000</v>
      </c>
      <c r="V4992" s="67">
        <v>581107000</v>
      </c>
      <c r="W4992" s="67">
        <v>587765000</v>
      </c>
      <c r="X4992" s="67">
        <v>594510000</v>
      </c>
      <c r="Y4992" s="67">
        <v>601342000</v>
      </c>
      <c r="Z4992" s="67">
        <v>608263000</v>
      </c>
      <c r="AA4992" s="67">
        <v>615274000</v>
      </c>
      <c r="AB4992" s="67">
        <v>622376000</v>
      </c>
      <c r="AC4992" s="67">
        <v>629570000</v>
      </c>
      <c r="AD4992" s="67">
        <v>636858000</v>
      </c>
      <c r="AE4992" s="67">
        <v>644241000</v>
      </c>
      <c r="AF4992" s="67">
        <v>651719000</v>
      </c>
      <c r="AG4992" s="67">
        <v>659295000</v>
      </c>
      <c r="AH4992" s="67">
        <v>666969000</v>
      </c>
      <c r="AI4992" s="67">
        <v>674743000</v>
      </c>
    </row>
    <row r="4993" spans="1:35" hidden="1" x14ac:dyDescent="0.25">
      <c r="A4993" s="67">
        <v>9101</v>
      </c>
      <c r="B4993" s="67" t="s">
        <v>522</v>
      </c>
      <c r="C4993" s="67" t="s">
        <v>421</v>
      </c>
      <c r="D4993" s="67" t="s">
        <v>323</v>
      </c>
      <c r="E4993" s="67">
        <v>442945000</v>
      </c>
      <c r="F4993" s="67">
        <v>468094000</v>
      </c>
      <c r="G4993" s="67">
        <v>491097000</v>
      </c>
      <c r="H4993" s="67">
        <v>511395000</v>
      </c>
      <c r="I4993" s="67">
        <v>528470000</v>
      </c>
      <c r="J4993" s="67">
        <v>541860000</v>
      </c>
      <c r="K4993" s="67">
        <v>551185000</v>
      </c>
      <c r="L4993" s="67">
        <v>556161000</v>
      </c>
      <c r="M4993" s="67">
        <v>561186000</v>
      </c>
      <c r="N4993" s="67">
        <v>566261000</v>
      </c>
      <c r="O4993" s="67">
        <v>571388000</v>
      </c>
      <c r="P4993" s="67">
        <v>576565000</v>
      </c>
      <c r="Q4993" s="67">
        <v>581794000</v>
      </c>
      <c r="R4993" s="67">
        <v>587076000</v>
      </c>
      <c r="S4993" s="67">
        <v>592410000</v>
      </c>
      <c r="T4993" s="67">
        <v>597798000</v>
      </c>
      <c r="U4993" s="67">
        <v>603240000</v>
      </c>
      <c r="V4993" s="67">
        <v>608736000</v>
      </c>
      <c r="W4993" s="67">
        <v>614287000</v>
      </c>
      <c r="X4993" s="67">
        <v>619893000</v>
      </c>
      <c r="Y4993" s="67">
        <v>625556000</v>
      </c>
      <c r="Z4993" s="67">
        <v>631275000</v>
      </c>
      <c r="AA4993" s="67">
        <v>637051000</v>
      </c>
      <c r="AB4993" s="67">
        <v>642886000</v>
      </c>
      <c r="AC4993" s="67">
        <v>648778000</v>
      </c>
      <c r="AD4993" s="67">
        <v>654729000</v>
      </c>
      <c r="AE4993" s="67">
        <v>660740000</v>
      </c>
      <c r="AF4993" s="67">
        <v>666811000</v>
      </c>
      <c r="AG4993" s="67">
        <v>672943000</v>
      </c>
      <c r="AH4993" s="67">
        <v>679136000</v>
      </c>
      <c r="AI4993" s="67">
        <v>685391000</v>
      </c>
    </row>
    <row r="4994" spans="1:35" hidden="1" x14ac:dyDescent="0.25">
      <c r="A4994" s="67">
        <v>9102</v>
      </c>
      <c r="B4994" s="67" t="s">
        <v>522</v>
      </c>
      <c r="C4994" s="67" t="s">
        <v>422</v>
      </c>
      <c r="D4994" s="67" t="s">
        <v>323</v>
      </c>
      <c r="E4994" s="67">
        <v>757632000</v>
      </c>
      <c r="F4994" s="67">
        <v>768400000</v>
      </c>
      <c r="G4994" s="67">
        <v>778611000</v>
      </c>
      <c r="H4994" s="67">
        <v>788234000</v>
      </c>
      <c r="I4994" s="67">
        <v>797238000</v>
      </c>
      <c r="J4994" s="67">
        <v>805594000</v>
      </c>
      <c r="K4994" s="67">
        <v>813273000</v>
      </c>
      <c r="L4994" s="67">
        <v>820250000</v>
      </c>
      <c r="M4994" s="67">
        <v>827297000</v>
      </c>
      <c r="N4994" s="67">
        <v>834415000</v>
      </c>
      <c r="O4994" s="67">
        <v>841604000</v>
      </c>
      <c r="P4994" s="67">
        <v>848865000</v>
      </c>
      <c r="Q4994" s="67">
        <v>856198000</v>
      </c>
      <c r="R4994" s="67">
        <v>863605000</v>
      </c>
      <c r="S4994" s="67">
        <v>871086000</v>
      </c>
      <c r="T4994" s="67">
        <v>878642000</v>
      </c>
      <c r="U4994" s="67">
        <v>886273000</v>
      </c>
      <c r="V4994" s="67">
        <v>893980000</v>
      </c>
      <c r="W4994" s="67">
        <v>901765000</v>
      </c>
      <c r="X4994" s="67">
        <v>909627000</v>
      </c>
      <c r="Y4994" s="67">
        <v>917568000</v>
      </c>
      <c r="Z4994" s="67">
        <v>925589000</v>
      </c>
      <c r="AA4994" s="67">
        <v>933689000</v>
      </c>
      <c r="AB4994" s="67">
        <v>941871000</v>
      </c>
      <c r="AC4994" s="67">
        <v>950135000</v>
      </c>
      <c r="AD4994" s="67">
        <v>958481000</v>
      </c>
      <c r="AE4994" s="67">
        <v>966910000</v>
      </c>
      <c r="AF4994" s="67">
        <v>975424000</v>
      </c>
      <c r="AG4994" s="67">
        <v>984023000</v>
      </c>
      <c r="AH4994" s="67">
        <v>992708000</v>
      </c>
      <c r="AI4994" s="67">
        <v>1001480000</v>
      </c>
    </row>
    <row r="4995" spans="1:35" hidden="1" x14ac:dyDescent="0.25">
      <c r="A4995" s="67">
        <v>9103</v>
      </c>
      <c r="B4995" s="67" t="s">
        <v>522</v>
      </c>
      <c r="C4995" s="67" t="s">
        <v>423</v>
      </c>
      <c r="D4995" s="67" t="s">
        <v>323</v>
      </c>
      <c r="E4995" s="67">
        <v>1628920000</v>
      </c>
      <c r="F4995" s="67">
        <v>1637920000</v>
      </c>
      <c r="G4995" s="67">
        <v>1647540000</v>
      </c>
      <c r="H4995" s="67">
        <v>1657780000</v>
      </c>
      <c r="I4995" s="67">
        <v>1668670000</v>
      </c>
      <c r="J4995" s="67">
        <v>1680200000</v>
      </c>
      <c r="K4995" s="67">
        <v>1692400000</v>
      </c>
      <c r="L4995" s="67">
        <v>1705290000</v>
      </c>
      <c r="M4995" s="67">
        <v>1718290000</v>
      </c>
      <c r="N4995" s="67">
        <v>1731410000</v>
      </c>
      <c r="O4995" s="67">
        <v>1744640000</v>
      </c>
      <c r="P4995" s="67">
        <v>1758000000</v>
      </c>
      <c r="Q4995" s="67">
        <v>1771470000</v>
      </c>
      <c r="R4995" s="67">
        <v>1785070000</v>
      </c>
      <c r="S4995" s="67">
        <v>1798790000</v>
      </c>
      <c r="T4995" s="67">
        <v>1812630000</v>
      </c>
      <c r="U4995" s="67">
        <v>1826590000</v>
      </c>
      <c r="V4995" s="67">
        <v>1840690000</v>
      </c>
      <c r="W4995" s="67">
        <v>1854900000</v>
      </c>
      <c r="X4995" s="67">
        <v>1869250000</v>
      </c>
      <c r="Y4995" s="67">
        <v>1883730000</v>
      </c>
      <c r="Z4995" s="67">
        <v>1898330000</v>
      </c>
      <c r="AA4995" s="67">
        <v>1913070000</v>
      </c>
      <c r="AB4995" s="67">
        <v>1927940000</v>
      </c>
      <c r="AC4995" s="67">
        <v>1942950000</v>
      </c>
      <c r="AD4995" s="67">
        <v>1958090000</v>
      </c>
      <c r="AE4995" s="67">
        <v>1973360000</v>
      </c>
      <c r="AF4995" s="67">
        <v>1988770000</v>
      </c>
      <c r="AG4995" s="67">
        <v>2004330000</v>
      </c>
      <c r="AH4995" s="67">
        <v>2020020000</v>
      </c>
      <c r="AI4995" s="67">
        <v>2035850000</v>
      </c>
    </row>
    <row r="4996" spans="1:35" hidden="1" x14ac:dyDescent="0.25">
      <c r="A4996" s="67">
        <v>9104</v>
      </c>
      <c r="B4996" s="67" t="s">
        <v>522</v>
      </c>
      <c r="C4996" s="67" t="s">
        <v>424</v>
      </c>
      <c r="D4996" s="67" t="s">
        <v>323</v>
      </c>
      <c r="E4996" s="67">
        <v>498304000</v>
      </c>
      <c r="F4996" s="67">
        <v>501111000</v>
      </c>
      <c r="G4996" s="67">
        <v>504659000</v>
      </c>
      <c r="H4996" s="67">
        <v>508965000</v>
      </c>
      <c r="I4996" s="67">
        <v>514049000</v>
      </c>
      <c r="J4996" s="67">
        <v>519937000</v>
      </c>
      <c r="K4996" s="67">
        <v>526659000</v>
      </c>
      <c r="L4996" s="67">
        <v>534249000</v>
      </c>
      <c r="M4996" s="67">
        <v>541969000</v>
      </c>
      <c r="N4996" s="67">
        <v>549819000</v>
      </c>
      <c r="O4996" s="67">
        <v>557803000</v>
      </c>
      <c r="P4996" s="67">
        <v>565922000</v>
      </c>
      <c r="Q4996" s="67">
        <v>574180000</v>
      </c>
      <c r="R4996" s="67">
        <v>582578000</v>
      </c>
      <c r="S4996" s="67">
        <v>591119000</v>
      </c>
      <c r="T4996" s="67">
        <v>599805000</v>
      </c>
      <c r="U4996" s="67">
        <v>608639000</v>
      </c>
      <c r="V4996" s="67">
        <v>617622000</v>
      </c>
      <c r="W4996" s="67">
        <v>626759000</v>
      </c>
      <c r="X4996" s="67">
        <v>636051000</v>
      </c>
      <c r="Y4996" s="67">
        <v>645501000</v>
      </c>
      <c r="Z4996" s="67">
        <v>655111000</v>
      </c>
      <c r="AA4996" s="67">
        <v>664885000</v>
      </c>
      <c r="AB4996" s="67">
        <v>674825000</v>
      </c>
      <c r="AC4996" s="67">
        <v>684934000</v>
      </c>
      <c r="AD4996" s="67">
        <v>695215000</v>
      </c>
      <c r="AE4996" s="67">
        <v>705671000</v>
      </c>
      <c r="AF4996" s="67">
        <v>716304000</v>
      </c>
      <c r="AG4996" s="67">
        <v>727118000</v>
      </c>
      <c r="AH4996" s="67">
        <v>738116000</v>
      </c>
      <c r="AI4996" s="67">
        <v>749301000</v>
      </c>
    </row>
    <row r="4997" spans="1:35" hidden="1" x14ac:dyDescent="0.25">
      <c r="A4997" s="67">
        <v>9105</v>
      </c>
      <c r="B4997" s="67" t="s">
        <v>522</v>
      </c>
      <c r="C4997" s="67" t="s">
        <v>425</v>
      </c>
      <c r="D4997" s="67" t="s">
        <v>323</v>
      </c>
      <c r="E4997" s="67">
        <v>30149200</v>
      </c>
      <c r="F4997" s="67">
        <v>30221300</v>
      </c>
      <c r="G4997" s="67">
        <v>30315300</v>
      </c>
      <c r="H4997" s="67">
        <v>30431400</v>
      </c>
      <c r="I4997" s="67">
        <v>30570000</v>
      </c>
      <c r="J4997" s="67">
        <v>30731300</v>
      </c>
      <c r="K4997" s="67">
        <v>30915700</v>
      </c>
      <c r="L4997" s="67">
        <v>31123700</v>
      </c>
      <c r="M4997" s="67">
        <v>31333400</v>
      </c>
      <c r="N4997" s="67">
        <v>31544800</v>
      </c>
      <c r="O4997" s="67">
        <v>31757800</v>
      </c>
      <c r="P4997" s="67">
        <v>31972600</v>
      </c>
      <c r="Q4997" s="67">
        <v>32189100</v>
      </c>
      <c r="R4997" s="67">
        <v>32407300</v>
      </c>
      <c r="S4997" s="67">
        <v>32627300</v>
      </c>
      <c r="T4997" s="67">
        <v>32849000</v>
      </c>
      <c r="U4997" s="67">
        <v>33072500</v>
      </c>
      <c r="V4997" s="67">
        <v>33297700</v>
      </c>
      <c r="W4997" s="67">
        <v>33524800</v>
      </c>
      <c r="X4997" s="67">
        <v>33753700</v>
      </c>
      <c r="Y4997" s="67">
        <v>33984500</v>
      </c>
      <c r="Z4997" s="67">
        <v>34217000</v>
      </c>
      <c r="AA4997" s="67">
        <v>34451500</v>
      </c>
      <c r="AB4997" s="67">
        <v>34687800</v>
      </c>
      <c r="AC4997" s="67">
        <v>34926000</v>
      </c>
      <c r="AD4997" s="67">
        <v>35166100</v>
      </c>
      <c r="AE4997" s="67">
        <v>35408100</v>
      </c>
      <c r="AF4997" s="67">
        <v>35652100</v>
      </c>
      <c r="AG4997" s="67">
        <v>35898000</v>
      </c>
      <c r="AH4997" s="67">
        <v>36145900</v>
      </c>
      <c r="AI4997" s="67">
        <v>36395800</v>
      </c>
    </row>
    <row r="4998" spans="1:35" hidden="1" x14ac:dyDescent="0.25">
      <c r="A4998" s="67">
        <v>9106</v>
      </c>
      <c r="B4998" s="67" t="s">
        <v>522</v>
      </c>
      <c r="C4998" s="67" t="s">
        <v>426</v>
      </c>
      <c r="D4998" s="67" t="s">
        <v>323</v>
      </c>
      <c r="E4998" s="67">
        <v>180717000</v>
      </c>
      <c r="F4998" s="67">
        <v>182994000</v>
      </c>
      <c r="G4998" s="67">
        <v>185342000</v>
      </c>
      <c r="H4998" s="67">
        <v>187766000</v>
      </c>
      <c r="I4998" s="67">
        <v>190265000</v>
      </c>
      <c r="J4998" s="67">
        <v>192845000</v>
      </c>
      <c r="K4998" s="67">
        <v>195505000</v>
      </c>
      <c r="L4998" s="67">
        <v>198250000</v>
      </c>
      <c r="M4998" s="67">
        <v>201040000</v>
      </c>
      <c r="N4998" s="67">
        <v>203876000</v>
      </c>
      <c r="O4998" s="67">
        <v>206758000</v>
      </c>
      <c r="P4998" s="67">
        <v>209687000</v>
      </c>
      <c r="Q4998" s="67">
        <v>212665000</v>
      </c>
      <c r="R4998" s="67">
        <v>215691000</v>
      </c>
      <c r="S4998" s="67">
        <v>218766000</v>
      </c>
      <c r="T4998" s="67">
        <v>221892000</v>
      </c>
      <c r="U4998" s="67">
        <v>225069000</v>
      </c>
      <c r="V4998" s="67">
        <v>228299000</v>
      </c>
      <c r="W4998" s="67">
        <v>231581000</v>
      </c>
      <c r="X4998" s="67">
        <v>234917000</v>
      </c>
      <c r="Y4998" s="67">
        <v>238307000</v>
      </c>
      <c r="Z4998" s="67">
        <v>241754000</v>
      </c>
      <c r="AA4998" s="67">
        <v>245256000</v>
      </c>
      <c r="AB4998" s="67">
        <v>248816000</v>
      </c>
      <c r="AC4998" s="67">
        <v>252434000</v>
      </c>
      <c r="AD4998" s="67">
        <v>256112000</v>
      </c>
      <c r="AE4998" s="67">
        <v>259850000</v>
      </c>
      <c r="AF4998" s="67">
        <v>263649000</v>
      </c>
      <c r="AG4998" s="67">
        <v>267510000</v>
      </c>
      <c r="AH4998" s="67">
        <v>271434000</v>
      </c>
      <c r="AI4998" s="67">
        <v>275423000</v>
      </c>
    </row>
    <row r="4999" spans="1:35" hidden="1" x14ac:dyDescent="0.25">
      <c r="A4999" s="67">
        <v>9107</v>
      </c>
      <c r="B4999" s="67" t="s">
        <v>522</v>
      </c>
      <c r="C4999" s="67" t="s">
        <v>427</v>
      </c>
      <c r="D4999" s="67" t="s">
        <v>323</v>
      </c>
      <c r="E4999" s="67">
        <v>6549610000</v>
      </c>
      <c r="F4999" s="67">
        <v>6650480000</v>
      </c>
      <c r="G4999" s="67">
        <v>6742670000</v>
      </c>
      <c r="H4999" s="67">
        <v>6825670000</v>
      </c>
      <c r="I4999" s="67">
        <v>6899030000</v>
      </c>
      <c r="J4999" s="67">
        <v>6962350000</v>
      </c>
      <c r="K4999" s="67">
        <v>7015240000</v>
      </c>
      <c r="L4999" s="67">
        <v>7057420000</v>
      </c>
      <c r="M4999" s="67">
        <v>7099890000</v>
      </c>
      <c r="N4999" s="67">
        <v>7142660000</v>
      </c>
      <c r="O4999" s="67">
        <v>7185730000</v>
      </c>
      <c r="P4999" s="67">
        <v>7229100000</v>
      </c>
      <c r="Q4999" s="67">
        <v>7272770000</v>
      </c>
      <c r="R4999" s="67">
        <v>7316750000</v>
      </c>
      <c r="S4999" s="67">
        <v>7361040000</v>
      </c>
      <c r="T4999" s="67">
        <v>7405640000</v>
      </c>
      <c r="U4999" s="67">
        <v>7450550000</v>
      </c>
      <c r="V4999" s="67">
        <v>7495770000</v>
      </c>
      <c r="W4999" s="67">
        <v>7541310000</v>
      </c>
      <c r="X4999" s="67">
        <v>7587170000</v>
      </c>
      <c r="Y4999" s="67">
        <v>7633350000</v>
      </c>
      <c r="Z4999" s="67">
        <v>7679860000</v>
      </c>
      <c r="AA4999" s="67">
        <v>7726690000</v>
      </c>
      <c r="AB4999" s="67">
        <v>7773840000</v>
      </c>
      <c r="AC4999" s="67">
        <v>7821330000</v>
      </c>
      <c r="AD4999" s="67">
        <v>7869150000</v>
      </c>
      <c r="AE4999" s="67">
        <v>7917300000</v>
      </c>
      <c r="AF4999" s="67">
        <v>7965800000</v>
      </c>
      <c r="AG4999" s="67">
        <v>8014630000</v>
      </c>
      <c r="AH4999" s="67">
        <v>8063800000</v>
      </c>
      <c r="AI4999" s="67">
        <v>8113320000</v>
      </c>
    </row>
    <row r="5000" spans="1:35" hidden="1" x14ac:dyDescent="0.25">
      <c r="A5000" s="67">
        <v>9108</v>
      </c>
      <c r="B5000" s="67" t="s">
        <v>522</v>
      </c>
      <c r="C5000" s="67" t="s">
        <v>428</v>
      </c>
      <c r="D5000" s="67" t="s">
        <v>323</v>
      </c>
      <c r="E5000" s="67">
        <v>11695700000</v>
      </c>
      <c r="F5000" s="67">
        <v>12086100000</v>
      </c>
      <c r="G5000" s="67">
        <v>12467700000</v>
      </c>
      <c r="H5000" s="67">
        <v>12838400000</v>
      </c>
      <c r="I5000" s="67">
        <v>13196000000</v>
      </c>
      <c r="J5000" s="67">
        <v>13538700000</v>
      </c>
      <c r="K5000" s="67">
        <v>13864100000</v>
      </c>
      <c r="L5000" s="67">
        <v>14170500000</v>
      </c>
      <c r="M5000" s="67">
        <v>14484500000</v>
      </c>
      <c r="N5000" s="67">
        <v>14806400000</v>
      </c>
      <c r="O5000" s="67">
        <v>15136300000</v>
      </c>
      <c r="P5000" s="67">
        <v>15474500000</v>
      </c>
      <c r="Q5000" s="67">
        <v>15821200000</v>
      </c>
      <c r="R5000" s="67">
        <v>16176500000</v>
      </c>
      <c r="S5000" s="67">
        <v>16540800000</v>
      </c>
      <c r="T5000" s="67">
        <v>16914100000</v>
      </c>
      <c r="U5000" s="67">
        <v>17296800000</v>
      </c>
      <c r="V5000" s="67">
        <v>17689000000</v>
      </c>
      <c r="W5000" s="67">
        <v>18091100000</v>
      </c>
      <c r="X5000" s="67">
        <v>18503200000</v>
      </c>
      <c r="Y5000" s="67">
        <v>18925600000</v>
      </c>
      <c r="Z5000" s="67">
        <v>19358600000</v>
      </c>
      <c r="AA5000" s="67">
        <v>19802500000</v>
      </c>
      <c r="AB5000" s="67">
        <v>20257400000</v>
      </c>
      <c r="AC5000" s="67">
        <v>20723800000</v>
      </c>
      <c r="AD5000" s="67">
        <v>21201800000</v>
      </c>
      <c r="AE5000" s="67">
        <v>21691700000</v>
      </c>
      <c r="AF5000" s="67">
        <v>22193900000</v>
      </c>
      <c r="AG5000" s="67">
        <v>22708700000</v>
      </c>
      <c r="AH5000" s="67">
        <v>23236400000</v>
      </c>
      <c r="AI5000" s="67">
        <v>23777300000</v>
      </c>
    </row>
    <row r="5001" spans="1:35" hidden="1" x14ac:dyDescent="0.25">
      <c r="A5001" s="67">
        <v>9109</v>
      </c>
      <c r="B5001" s="67" t="s">
        <v>522</v>
      </c>
      <c r="C5001" s="67" t="s">
        <v>429</v>
      </c>
      <c r="D5001" s="67" t="s">
        <v>323</v>
      </c>
      <c r="E5001" s="67">
        <v>3684170000</v>
      </c>
      <c r="F5001" s="67">
        <v>3739480000</v>
      </c>
      <c r="G5001" s="67">
        <v>3794870000</v>
      </c>
      <c r="H5001" s="67">
        <v>3850300000</v>
      </c>
      <c r="I5001" s="67">
        <v>3905740000</v>
      </c>
      <c r="J5001" s="67">
        <v>3961160000</v>
      </c>
      <c r="K5001" s="67">
        <v>4016520000</v>
      </c>
      <c r="L5001" s="67">
        <v>4071800000</v>
      </c>
      <c r="M5001" s="67">
        <v>4127970000</v>
      </c>
      <c r="N5001" s="67">
        <v>4185030000</v>
      </c>
      <c r="O5001" s="67">
        <v>4243010000</v>
      </c>
      <c r="P5001" s="67">
        <v>4301910000</v>
      </c>
      <c r="Q5001" s="67">
        <v>4361760000</v>
      </c>
      <c r="R5001" s="67">
        <v>4422560000</v>
      </c>
      <c r="S5001" s="67">
        <v>4484340000</v>
      </c>
      <c r="T5001" s="67">
        <v>4547100000</v>
      </c>
      <c r="U5001" s="67">
        <v>4610870000</v>
      </c>
      <c r="V5001" s="67">
        <v>4675660000</v>
      </c>
      <c r="W5001" s="67">
        <v>4741490000</v>
      </c>
      <c r="X5001" s="67">
        <v>4808370000</v>
      </c>
      <c r="Y5001" s="67">
        <v>4876320000</v>
      </c>
      <c r="Z5001" s="67">
        <v>4945350000</v>
      </c>
      <c r="AA5001" s="67">
        <v>5015500000</v>
      </c>
      <c r="AB5001" s="67">
        <v>5086760000</v>
      </c>
      <c r="AC5001" s="67">
        <v>5159160000</v>
      </c>
      <c r="AD5001" s="67">
        <v>5232730000</v>
      </c>
      <c r="AE5001" s="67">
        <v>5307460000</v>
      </c>
      <c r="AF5001" s="67">
        <v>5383400000</v>
      </c>
      <c r="AG5001" s="67">
        <v>5460550000</v>
      </c>
      <c r="AH5001" s="67">
        <v>5538930000</v>
      </c>
      <c r="AI5001" s="67">
        <v>5618570000</v>
      </c>
    </row>
    <row r="5002" spans="1:35" hidden="1" x14ac:dyDescent="0.25">
      <c r="A5002" s="67">
        <v>9110</v>
      </c>
      <c r="B5002" s="67" t="s">
        <v>522</v>
      </c>
      <c r="C5002" s="67" t="s">
        <v>430</v>
      </c>
      <c r="D5002" s="67" t="s">
        <v>323</v>
      </c>
      <c r="E5002" s="67">
        <v>3165230000</v>
      </c>
      <c r="F5002" s="67">
        <v>3245310000</v>
      </c>
      <c r="G5002" s="67">
        <v>3323780000</v>
      </c>
      <c r="H5002" s="67">
        <v>3400370000</v>
      </c>
      <c r="I5002" s="67">
        <v>3474790000</v>
      </c>
      <c r="J5002" s="67">
        <v>3546780000</v>
      </c>
      <c r="K5002" s="67">
        <v>3616080000</v>
      </c>
      <c r="L5002" s="67">
        <v>3682420000</v>
      </c>
      <c r="M5002" s="67">
        <v>3750150000</v>
      </c>
      <c r="N5002" s="67">
        <v>3819310000</v>
      </c>
      <c r="O5002" s="67">
        <v>3889920000</v>
      </c>
      <c r="P5002" s="67">
        <v>3962010000</v>
      </c>
      <c r="Q5002" s="67">
        <v>4035610000</v>
      </c>
      <c r="R5002" s="67">
        <v>4110760000</v>
      </c>
      <c r="S5002" s="67">
        <v>4187490000</v>
      </c>
      <c r="T5002" s="67">
        <v>4265830000</v>
      </c>
      <c r="U5002" s="67">
        <v>4345810000</v>
      </c>
      <c r="V5002" s="67">
        <v>4427480000</v>
      </c>
      <c r="W5002" s="67">
        <v>4510860000</v>
      </c>
      <c r="X5002" s="67">
        <v>4595990000</v>
      </c>
      <c r="Y5002" s="67">
        <v>4682900000</v>
      </c>
      <c r="Z5002" s="67">
        <v>4771650000</v>
      </c>
      <c r="AA5002" s="67">
        <v>4862250000</v>
      </c>
      <c r="AB5002" s="67">
        <v>4954760000</v>
      </c>
      <c r="AC5002" s="67">
        <v>5049210000</v>
      </c>
      <c r="AD5002" s="67">
        <v>5145650000</v>
      </c>
      <c r="AE5002" s="67">
        <v>5244110000</v>
      </c>
      <c r="AF5002" s="67">
        <v>5344640000</v>
      </c>
      <c r="AG5002" s="67">
        <v>5447280000</v>
      </c>
      <c r="AH5002" s="67">
        <v>5552070000</v>
      </c>
      <c r="AI5002" s="67">
        <v>5659070000</v>
      </c>
    </row>
    <row r="5003" spans="1:35" hidden="1" x14ac:dyDescent="0.25">
      <c r="A5003" s="67">
        <v>9111</v>
      </c>
      <c r="B5003" s="67" t="s">
        <v>522</v>
      </c>
      <c r="C5003" s="67" t="s">
        <v>431</v>
      </c>
      <c r="D5003" s="67" t="s">
        <v>323</v>
      </c>
      <c r="E5003" s="67">
        <v>1917370000</v>
      </c>
      <c r="F5003" s="67">
        <v>1954880000</v>
      </c>
      <c r="G5003" s="67">
        <v>1994190000</v>
      </c>
      <c r="H5003" s="67">
        <v>2035390000</v>
      </c>
      <c r="I5003" s="67">
        <v>2078580000</v>
      </c>
      <c r="J5003" s="67">
        <v>2123850000</v>
      </c>
      <c r="K5003" s="67">
        <v>2171300000</v>
      </c>
      <c r="L5003" s="67">
        <v>2221050000</v>
      </c>
      <c r="M5003" s="67">
        <v>2272110000</v>
      </c>
      <c r="N5003" s="67">
        <v>2324520000</v>
      </c>
      <c r="O5003" s="67">
        <v>2378320000</v>
      </c>
      <c r="P5003" s="67">
        <v>2433530000</v>
      </c>
      <c r="Q5003" s="67">
        <v>2490200000</v>
      </c>
      <c r="R5003" s="67">
        <v>2548370000</v>
      </c>
      <c r="S5003" s="67">
        <v>2608070000</v>
      </c>
      <c r="T5003" s="67">
        <v>2669350000</v>
      </c>
      <c r="U5003" s="67">
        <v>2732250000</v>
      </c>
      <c r="V5003" s="67">
        <v>2796800000</v>
      </c>
      <c r="W5003" s="67">
        <v>2863070000</v>
      </c>
      <c r="X5003" s="67">
        <v>2931080000</v>
      </c>
      <c r="Y5003" s="67">
        <v>3000880000</v>
      </c>
      <c r="Z5003" s="67">
        <v>3072530000</v>
      </c>
      <c r="AA5003" s="67">
        <v>3146070000</v>
      </c>
      <c r="AB5003" s="67">
        <v>3221550000</v>
      </c>
      <c r="AC5003" s="67">
        <v>3299030000</v>
      </c>
      <c r="AD5003" s="67">
        <v>3378550000</v>
      </c>
      <c r="AE5003" s="67">
        <v>3460170000</v>
      </c>
      <c r="AF5003" s="67">
        <v>3543940000</v>
      </c>
      <c r="AG5003" s="67">
        <v>3629930000</v>
      </c>
      <c r="AH5003" s="67">
        <v>3718180000</v>
      </c>
      <c r="AI5003" s="67">
        <v>3808770000</v>
      </c>
    </row>
    <row r="5004" spans="1:35" hidden="1" x14ac:dyDescent="0.25">
      <c r="A5004" s="67">
        <v>9112</v>
      </c>
      <c r="B5004" s="67" t="s">
        <v>522</v>
      </c>
      <c r="C5004" s="67" t="s">
        <v>432</v>
      </c>
      <c r="D5004" s="67" t="s">
        <v>323</v>
      </c>
      <c r="E5004" s="67">
        <v>179991000</v>
      </c>
      <c r="F5004" s="67">
        <v>185337000</v>
      </c>
      <c r="G5004" s="67">
        <v>190480000</v>
      </c>
      <c r="H5004" s="67">
        <v>195386000</v>
      </c>
      <c r="I5004" s="67">
        <v>200026000</v>
      </c>
      <c r="J5004" s="67">
        <v>204368000</v>
      </c>
      <c r="K5004" s="67">
        <v>208383000</v>
      </c>
      <c r="L5004" s="67">
        <v>212044000</v>
      </c>
      <c r="M5004" s="67">
        <v>215777000</v>
      </c>
      <c r="N5004" s="67">
        <v>219586000</v>
      </c>
      <c r="O5004" s="67">
        <v>223471000</v>
      </c>
      <c r="P5004" s="67">
        <v>227433000</v>
      </c>
      <c r="Q5004" s="67">
        <v>231475000</v>
      </c>
      <c r="R5004" s="67">
        <v>235597000</v>
      </c>
      <c r="S5004" s="67">
        <v>239802000</v>
      </c>
      <c r="T5004" s="67">
        <v>244091000</v>
      </c>
      <c r="U5004" s="67">
        <v>248466000</v>
      </c>
      <c r="V5004" s="67">
        <v>252928000</v>
      </c>
      <c r="W5004" s="67">
        <v>257480000</v>
      </c>
      <c r="X5004" s="67">
        <v>262122000</v>
      </c>
      <c r="Y5004" s="67">
        <v>266858000</v>
      </c>
      <c r="Z5004" s="67">
        <v>271688000</v>
      </c>
      <c r="AA5004" s="67">
        <v>276614000</v>
      </c>
      <c r="AB5004" s="67">
        <v>281640000</v>
      </c>
      <c r="AC5004" s="67">
        <v>286765000</v>
      </c>
      <c r="AD5004" s="67">
        <v>291994000</v>
      </c>
      <c r="AE5004" s="67">
        <v>297326000</v>
      </c>
      <c r="AF5004" s="67">
        <v>302766000</v>
      </c>
      <c r="AG5004" s="67">
        <v>308314000</v>
      </c>
      <c r="AH5004" s="67">
        <v>313974000</v>
      </c>
      <c r="AI5004" s="67">
        <v>319746000</v>
      </c>
    </row>
    <row r="5005" spans="1:35" hidden="1" x14ac:dyDescent="0.25">
      <c r="A5005" s="67">
        <v>9113</v>
      </c>
      <c r="B5005" s="67" t="s">
        <v>522</v>
      </c>
      <c r="C5005" s="67" t="s">
        <v>433</v>
      </c>
      <c r="D5005" s="67" t="s">
        <v>323</v>
      </c>
      <c r="E5005" s="67">
        <v>2364330000</v>
      </c>
      <c r="F5005" s="67">
        <v>2618450000</v>
      </c>
      <c r="G5005" s="67">
        <v>2870260000</v>
      </c>
      <c r="H5005" s="67">
        <v>3112640000</v>
      </c>
      <c r="I5005" s="67">
        <v>3338010000</v>
      </c>
      <c r="J5005" s="67">
        <v>3538700000</v>
      </c>
      <c r="K5005" s="67">
        <v>3707310000</v>
      </c>
      <c r="L5005" s="67">
        <v>3837210000</v>
      </c>
      <c r="M5005" s="67">
        <v>3971950000</v>
      </c>
      <c r="N5005" s="67">
        <v>4111720000</v>
      </c>
      <c r="O5005" s="67">
        <v>4256710000</v>
      </c>
      <c r="P5005" s="67">
        <v>4407100000</v>
      </c>
      <c r="Q5005" s="67">
        <v>4563100000</v>
      </c>
      <c r="R5005" s="67">
        <v>4724930000</v>
      </c>
      <c r="S5005" s="67">
        <v>4892790000</v>
      </c>
      <c r="T5005" s="67">
        <v>5066920000</v>
      </c>
      <c r="U5005" s="67">
        <v>5247540000</v>
      </c>
      <c r="V5005" s="67">
        <v>5434900000</v>
      </c>
      <c r="W5005" s="67">
        <v>5629250000</v>
      </c>
      <c r="X5005" s="67">
        <v>5830860000</v>
      </c>
      <c r="Y5005" s="67">
        <v>6039980000</v>
      </c>
      <c r="Z5005" s="67">
        <v>6256910000</v>
      </c>
      <c r="AA5005" s="67">
        <v>6481930000</v>
      </c>
      <c r="AB5005" s="67">
        <v>6715350000</v>
      </c>
      <c r="AC5005" s="67">
        <v>6957470000</v>
      </c>
      <c r="AD5005" s="67">
        <v>7208630000</v>
      </c>
      <c r="AE5005" s="67">
        <v>7469160000</v>
      </c>
      <c r="AF5005" s="67">
        <v>7739410000</v>
      </c>
      <c r="AG5005" s="67">
        <v>8019740000</v>
      </c>
      <c r="AH5005" s="67">
        <v>8310530000</v>
      </c>
      <c r="AI5005" s="67">
        <v>8612180000</v>
      </c>
    </row>
    <row r="5006" spans="1:35" hidden="1" x14ac:dyDescent="0.25">
      <c r="A5006" s="67">
        <v>9114</v>
      </c>
      <c r="B5006" s="67" t="s">
        <v>522</v>
      </c>
      <c r="C5006" s="67" t="s">
        <v>434</v>
      </c>
      <c r="D5006" s="67" t="s">
        <v>323</v>
      </c>
      <c r="E5006" s="67">
        <v>5886390000</v>
      </c>
      <c r="F5006" s="67">
        <v>5943110000</v>
      </c>
      <c r="G5006" s="67">
        <v>6002630000</v>
      </c>
      <c r="H5006" s="67">
        <v>6065020000</v>
      </c>
      <c r="I5006" s="67">
        <v>6130390000</v>
      </c>
      <c r="J5006" s="67">
        <v>6198820000</v>
      </c>
      <c r="K5006" s="67">
        <v>6270410000</v>
      </c>
      <c r="L5006" s="67">
        <v>6345270000</v>
      </c>
      <c r="M5006" s="67">
        <v>6421170000</v>
      </c>
      <c r="N5006" s="67">
        <v>6498130000</v>
      </c>
      <c r="O5006" s="67">
        <v>6576170000</v>
      </c>
      <c r="P5006" s="67">
        <v>6655310000</v>
      </c>
      <c r="Q5006" s="67">
        <v>6735550000</v>
      </c>
      <c r="R5006" s="67">
        <v>6816920000</v>
      </c>
      <c r="S5006" s="67">
        <v>6899420000</v>
      </c>
      <c r="T5006" s="67">
        <v>6983080000</v>
      </c>
      <c r="U5006" s="67">
        <v>7067910000</v>
      </c>
      <c r="V5006" s="67">
        <v>7153930000</v>
      </c>
      <c r="W5006" s="67">
        <v>7241150000</v>
      </c>
      <c r="X5006" s="67">
        <v>7329600000</v>
      </c>
      <c r="Y5006" s="67">
        <v>7419280000</v>
      </c>
      <c r="Z5006" s="67">
        <v>7510220000</v>
      </c>
      <c r="AA5006" s="67">
        <v>7602430000</v>
      </c>
      <c r="AB5006" s="67">
        <v>7695930000</v>
      </c>
      <c r="AC5006" s="67">
        <v>7790740000</v>
      </c>
      <c r="AD5006" s="67">
        <v>7886880000</v>
      </c>
      <c r="AE5006" s="67">
        <v>7984360000</v>
      </c>
      <c r="AF5006" s="67">
        <v>8083210000</v>
      </c>
      <c r="AG5006" s="67">
        <v>8183450000</v>
      </c>
      <c r="AH5006" s="67">
        <v>8285080000</v>
      </c>
      <c r="AI5006" s="67">
        <v>8388140000</v>
      </c>
    </row>
    <row r="5007" spans="1:35" hidden="1" x14ac:dyDescent="0.25">
      <c r="A5007" s="67">
        <v>9115</v>
      </c>
      <c r="B5007" s="67" t="s">
        <v>522</v>
      </c>
      <c r="C5007" s="67" t="s">
        <v>435</v>
      </c>
      <c r="D5007" s="67" t="s">
        <v>323</v>
      </c>
      <c r="E5007" s="67">
        <v>1267860000</v>
      </c>
      <c r="F5007" s="67">
        <v>1292050000</v>
      </c>
      <c r="G5007" s="67">
        <v>1316150000</v>
      </c>
      <c r="H5007" s="67">
        <v>1340140000</v>
      </c>
      <c r="I5007" s="67">
        <v>1363980000</v>
      </c>
      <c r="J5007" s="67">
        <v>1387640000</v>
      </c>
      <c r="K5007" s="67">
        <v>1411090000</v>
      </c>
      <c r="L5007" s="67">
        <v>1434310000</v>
      </c>
      <c r="M5007" s="67">
        <v>1457970000</v>
      </c>
      <c r="N5007" s="67">
        <v>1482070000</v>
      </c>
      <c r="O5007" s="67">
        <v>1506630000</v>
      </c>
      <c r="P5007" s="67">
        <v>1531660000</v>
      </c>
      <c r="Q5007" s="67">
        <v>1557170000</v>
      </c>
      <c r="R5007" s="67">
        <v>1583160000</v>
      </c>
      <c r="S5007" s="67">
        <v>1609640000</v>
      </c>
      <c r="T5007" s="67">
        <v>1636630000</v>
      </c>
      <c r="U5007" s="67">
        <v>1664130000</v>
      </c>
      <c r="V5007" s="67">
        <v>1692150000</v>
      </c>
      <c r="W5007" s="67">
        <v>1720710000</v>
      </c>
      <c r="X5007" s="67">
        <v>1749810000</v>
      </c>
      <c r="Y5007" s="67">
        <v>1779460000</v>
      </c>
      <c r="Z5007" s="67">
        <v>1809670000</v>
      </c>
      <c r="AA5007" s="67">
        <v>1840460000</v>
      </c>
      <c r="AB5007" s="67">
        <v>1871830000</v>
      </c>
      <c r="AC5007" s="67">
        <v>1903800000</v>
      </c>
      <c r="AD5007" s="67">
        <v>1936380000</v>
      </c>
      <c r="AE5007" s="67">
        <v>1969570000</v>
      </c>
      <c r="AF5007" s="67">
        <v>2003400000</v>
      </c>
      <c r="AG5007" s="67">
        <v>2037870000</v>
      </c>
      <c r="AH5007" s="67">
        <v>2072990000</v>
      </c>
      <c r="AI5007" s="67">
        <v>2108780000</v>
      </c>
    </row>
    <row r="5008" spans="1:35" hidden="1" x14ac:dyDescent="0.25">
      <c r="A5008" s="67">
        <v>9116</v>
      </c>
      <c r="B5008" s="67" t="s">
        <v>522</v>
      </c>
      <c r="C5008" s="67" t="s">
        <v>436</v>
      </c>
      <c r="D5008" s="67" t="s">
        <v>323</v>
      </c>
      <c r="E5008" s="67">
        <v>10106400000</v>
      </c>
      <c r="F5008" s="67">
        <v>10372700000</v>
      </c>
      <c r="G5008" s="67">
        <v>10635000000</v>
      </c>
      <c r="H5008" s="67">
        <v>10892400000</v>
      </c>
      <c r="I5008" s="67">
        <v>11144100000</v>
      </c>
      <c r="J5008" s="67">
        <v>11389200000</v>
      </c>
      <c r="K5008" s="67">
        <v>11626900000</v>
      </c>
      <c r="L5008" s="67">
        <v>11856400000</v>
      </c>
      <c r="M5008" s="67">
        <v>12091000000</v>
      </c>
      <c r="N5008" s="67">
        <v>12331000000</v>
      </c>
      <c r="O5008" s="67">
        <v>12576300000</v>
      </c>
      <c r="P5008" s="67">
        <v>12827200000</v>
      </c>
      <c r="Q5008" s="67">
        <v>13083700000</v>
      </c>
      <c r="R5008" s="67">
        <v>13346000000</v>
      </c>
      <c r="S5008" s="67">
        <v>13614300000</v>
      </c>
      <c r="T5008" s="67">
        <v>13888600000</v>
      </c>
      <c r="U5008" s="67">
        <v>14169000000</v>
      </c>
      <c r="V5008" s="67">
        <v>14455900000</v>
      </c>
      <c r="W5008" s="67">
        <v>14749100000</v>
      </c>
      <c r="X5008" s="67">
        <v>15049000000</v>
      </c>
      <c r="Y5008" s="67">
        <v>15355700000</v>
      </c>
      <c r="Z5008" s="67">
        <v>15669200000</v>
      </c>
      <c r="AA5008" s="67">
        <v>15989900000</v>
      </c>
      <c r="AB5008" s="67">
        <v>16317700000</v>
      </c>
      <c r="AC5008" s="67">
        <v>16653000000</v>
      </c>
      <c r="AD5008" s="67">
        <v>16995800000</v>
      </c>
      <c r="AE5008" s="67">
        <v>17346400000</v>
      </c>
      <c r="AF5008" s="67">
        <v>17704800000</v>
      </c>
      <c r="AG5008" s="67">
        <v>18071400000</v>
      </c>
      <c r="AH5008" s="67">
        <v>18446200000</v>
      </c>
      <c r="AI5008" s="67">
        <v>18829400000</v>
      </c>
    </row>
    <row r="5009" spans="1:35" hidden="1" x14ac:dyDescent="0.25">
      <c r="A5009" s="67">
        <v>9117</v>
      </c>
      <c r="B5009" s="67" t="s">
        <v>522</v>
      </c>
      <c r="C5009" s="67" t="s">
        <v>437</v>
      </c>
      <c r="D5009" s="67" t="s">
        <v>323</v>
      </c>
      <c r="E5009" s="67">
        <v>14826700000</v>
      </c>
      <c r="F5009" s="67">
        <v>14880800000</v>
      </c>
      <c r="G5009" s="67">
        <v>14941800000</v>
      </c>
      <c r="H5009" s="67">
        <v>15009800000</v>
      </c>
      <c r="I5009" s="67">
        <v>15084800000</v>
      </c>
      <c r="J5009" s="67">
        <v>15167100000</v>
      </c>
      <c r="K5009" s="67">
        <v>15256600000</v>
      </c>
      <c r="L5009" s="67">
        <v>15353700000</v>
      </c>
      <c r="M5009" s="67">
        <v>15451500000</v>
      </c>
      <c r="N5009" s="67">
        <v>15550000000</v>
      </c>
      <c r="O5009" s="67">
        <v>15649300000</v>
      </c>
      <c r="P5009" s="67">
        <v>15749300000</v>
      </c>
      <c r="Q5009" s="67">
        <v>15850100000</v>
      </c>
      <c r="R5009" s="67">
        <v>15951600000</v>
      </c>
      <c r="S5009" s="67">
        <v>16053900000</v>
      </c>
      <c r="T5009" s="67">
        <v>16157000000</v>
      </c>
      <c r="U5009" s="67">
        <v>16260900000</v>
      </c>
      <c r="V5009" s="67">
        <v>16365500000</v>
      </c>
      <c r="W5009" s="67">
        <v>16470900000</v>
      </c>
      <c r="X5009" s="67">
        <v>16577200000</v>
      </c>
      <c r="Y5009" s="67">
        <v>16684200000</v>
      </c>
      <c r="Z5009" s="67">
        <v>16792000000</v>
      </c>
      <c r="AA5009" s="67">
        <v>16900700000</v>
      </c>
      <c r="AB5009" s="67">
        <v>17010100000</v>
      </c>
      <c r="AC5009" s="67">
        <v>17120400000</v>
      </c>
      <c r="AD5009" s="67">
        <v>17231600000</v>
      </c>
      <c r="AE5009" s="67">
        <v>17343500000</v>
      </c>
      <c r="AF5009" s="67">
        <v>17456300000</v>
      </c>
      <c r="AG5009" s="67">
        <v>17570000000</v>
      </c>
      <c r="AH5009" s="67">
        <v>17684500000</v>
      </c>
      <c r="AI5009" s="67">
        <v>17799900000</v>
      </c>
    </row>
    <row r="5010" spans="1:35" hidden="1" x14ac:dyDescent="0.25">
      <c r="A5010" s="67">
        <v>9118</v>
      </c>
      <c r="B5010" s="67" t="s">
        <v>522</v>
      </c>
      <c r="C5010" s="67" t="s">
        <v>438</v>
      </c>
      <c r="D5010" s="67" t="s">
        <v>323</v>
      </c>
      <c r="E5010" s="67">
        <v>1917540000</v>
      </c>
      <c r="F5010" s="67">
        <v>1921440000</v>
      </c>
      <c r="G5010" s="67">
        <v>1929240000</v>
      </c>
      <c r="H5010" s="67">
        <v>1941000000</v>
      </c>
      <c r="I5010" s="67">
        <v>1956790000</v>
      </c>
      <c r="J5010" s="67">
        <v>1976730000</v>
      </c>
      <c r="K5010" s="67">
        <v>2000940000</v>
      </c>
      <c r="L5010" s="67">
        <v>2029600000</v>
      </c>
      <c r="M5010" s="67">
        <v>2058750000</v>
      </c>
      <c r="N5010" s="67">
        <v>2088390000</v>
      </c>
      <c r="O5010" s="67">
        <v>2118540000</v>
      </c>
      <c r="P5010" s="67">
        <v>2149200000</v>
      </c>
      <c r="Q5010" s="67">
        <v>2180380000</v>
      </c>
      <c r="R5010" s="67">
        <v>2212090000</v>
      </c>
      <c r="S5010" s="67">
        <v>2244340000</v>
      </c>
      <c r="T5010" s="67">
        <v>2277140000</v>
      </c>
      <c r="U5010" s="67">
        <v>2310490000</v>
      </c>
      <c r="V5010" s="67">
        <v>2344420000</v>
      </c>
      <c r="W5010" s="67">
        <v>2378910000</v>
      </c>
      <c r="X5010" s="67">
        <v>2414000000</v>
      </c>
      <c r="Y5010" s="67">
        <v>2449680000</v>
      </c>
      <c r="Z5010" s="67">
        <v>2485970000</v>
      </c>
      <c r="AA5010" s="67">
        <v>2522880000</v>
      </c>
      <c r="AB5010" s="67">
        <v>2560410000</v>
      </c>
      <c r="AC5010" s="67">
        <v>2598580000</v>
      </c>
      <c r="AD5010" s="67">
        <v>2637400000</v>
      </c>
      <c r="AE5010" s="67">
        <v>2676880000</v>
      </c>
      <c r="AF5010" s="67">
        <v>2717030000</v>
      </c>
      <c r="AG5010" s="67">
        <v>2757870000</v>
      </c>
      <c r="AH5010" s="67">
        <v>2799390000</v>
      </c>
      <c r="AI5010" s="67">
        <v>2841630000</v>
      </c>
    </row>
    <row r="5011" spans="1:35" hidden="1" x14ac:dyDescent="0.25">
      <c r="A5011" s="67">
        <v>9119</v>
      </c>
      <c r="B5011" s="67" t="s">
        <v>522</v>
      </c>
      <c r="C5011" s="67" t="s">
        <v>439</v>
      </c>
      <c r="D5011" s="67" t="s">
        <v>323</v>
      </c>
      <c r="E5011" s="67">
        <v>8289700000</v>
      </c>
      <c r="F5011" s="67">
        <v>8488880000</v>
      </c>
      <c r="G5011" s="67">
        <v>8694720000</v>
      </c>
      <c r="H5011" s="67">
        <v>8907440000</v>
      </c>
      <c r="I5011" s="67">
        <v>9127310000</v>
      </c>
      <c r="J5011" s="67">
        <v>9354590000</v>
      </c>
      <c r="K5011" s="67">
        <v>9589560000</v>
      </c>
      <c r="L5011" s="67">
        <v>9832510000</v>
      </c>
      <c r="M5011" s="67">
        <v>10082500000</v>
      </c>
      <c r="N5011" s="67">
        <v>10339800000</v>
      </c>
      <c r="O5011" s="67">
        <v>10604500000</v>
      </c>
      <c r="P5011" s="67">
        <v>10876800000</v>
      </c>
      <c r="Q5011" s="67">
        <v>11157100000</v>
      </c>
      <c r="R5011" s="67">
        <v>11445500000</v>
      </c>
      <c r="S5011" s="67">
        <v>11742300000</v>
      </c>
      <c r="T5011" s="67">
        <v>12047700000</v>
      </c>
      <c r="U5011" s="67">
        <v>12361900000</v>
      </c>
      <c r="V5011" s="67">
        <v>12685300000</v>
      </c>
      <c r="W5011" s="67">
        <v>13018000000</v>
      </c>
      <c r="X5011" s="67">
        <v>13360400000</v>
      </c>
      <c r="Y5011" s="67">
        <v>13712700000</v>
      </c>
      <c r="Z5011" s="67">
        <v>14075200000</v>
      </c>
      <c r="AA5011" s="67">
        <v>14448200000</v>
      </c>
      <c r="AB5011" s="67">
        <v>14832100000</v>
      </c>
      <c r="AC5011" s="67">
        <v>15227000000</v>
      </c>
      <c r="AD5011" s="67">
        <v>15633500000</v>
      </c>
      <c r="AE5011" s="67">
        <v>16051700000</v>
      </c>
      <c r="AF5011" s="67">
        <v>16482000000</v>
      </c>
      <c r="AG5011" s="67">
        <v>16924900000</v>
      </c>
      <c r="AH5011" s="67">
        <v>17380600000</v>
      </c>
      <c r="AI5011" s="67">
        <v>17849400000</v>
      </c>
    </row>
    <row r="5012" spans="1:35" hidden="1" x14ac:dyDescent="0.25">
      <c r="A5012" s="67">
        <v>9120</v>
      </c>
      <c r="B5012" s="67" t="s">
        <v>522</v>
      </c>
      <c r="C5012" s="67" t="s">
        <v>440</v>
      </c>
      <c r="D5012" s="67" t="s">
        <v>323</v>
      </c>
      <c r="E5012" s="67">
        <v>816426000</v>
      </c>
      <c r="F5012" s="67">
        <v>832908000</v>
      </c>
      <c r="G5012" s="67">
        <v>849579000</v>
      </c>
      <c r="H5012" s="67">
        <v>866432000</v>
      </c>
      <c r="I5012" s="67">
        <v>883462000</v>
      </c>
      <c r="J5012" s="67">
        <v>900663000</v>
      </c>
      <c r="K5012" s="67">
        <v>918030000</v>
      </c>
      <c r="L5012" s="67">
        <v>935557000</v>
      </c>
      <c r="M5012" s="67">
        <v>953469000</v>
      </c>
      <c r="N5012" s="67">
        <v>971775000</v>
      </c>
      <c r="O5012" s="67">
        <v>990484000</v>
      </c>
      <c r="P5012" s="67">
        <v>1009610000</v>
      </c>
      <c r="Q5012" s="67">
        <v>1029150000</v>
      </c>
      <c r="R5012" s="67">
        <v>1049120000</v>
      </c>
      <c r="S5012" s="67">
        <v>1069530000</v>
      </c>
      <c r="T5012" s="67">
        <v>1090390000</v>
      </c>
      <c r="U5012" s="67">
        <v>1111710000</v>
      </c>
      <c r="V5012" s="67">
        <v>1133490000</v>
      </c>
      <c r="W5012" s="67">
        <v>1155760000</v>
      </c>
      <c r="X5012" s="67">
        <v>1178520000</v>
      </c>
      <c r="Y5012" s="67">
        <v>1201770000</v>
      </c>
      <c r="Z5012" s="67">
        <v>1225540000</v>
      </c>
      <c r="AA5012" s="67">
        <v>1249830000</v>
      </c>
      <c r="AB5012" s="67">
        <v>1274660000</v>
      </c>
      <c r="AC5012" s="67">
        <v>1300030000</v>
      </c>
      <c r="AD5012" s="67">
        <v>1325960000</v>
      </c>
      <c r="AE5012" s="67">
        <v>1352470000</v>
      </c>
      <c r="AF5012" s="67">
        <v>1379550000</v>
      </c>
      <c r="AG5012" s="67">
        <v>1407230000</v>
      </c>
      <c r="AH5012" s="67">
        <v>1435520000</v>
      </c>
      <c r="AI5012" s="67">
        <v>1464430000</v>
      </c>
    </row>
    <row r="5013" spans="1:35" hidden="1" x14ac:dyDescent="0.25">
      <c r="A5013" s="67">
        <v>9122</v>
      </c>
      <c r="B5013" s="67" t="s">
        <v>522</v>
      </c>
      <c r="C5013" s="67" t="s">
        <v>441</v>
      </c>
      <c r="D5013" s="67" t="s">
        <v>323</v>
      </c>
      <c r="E5013" s="67">
        <v>789799000</v>
      </c>
      <c r="F5013" s="67">
        <v>802843000</v>
      </c>
      <c r="G5013" s="67">
        <v>814381000</v>
      </c>
      <c r="H5013" s="67">
        <v>824324000</v>
      </c>
      <c r="I5013" s="67">
        <v>832593000</v>
      </c>
      <c r="J5013" s="67">
        <v>839123000</v>
      </c>
      <c r="K5013" s="67">
        <v>843860000</v>
      </c>
      <c r="L5013" s="67">
        <v>846761000</v>
      </c>
      <c r="M5013" s="67">
        <v>849675000</v>
      </c>
      <c r="N5013" s="67">
        <v>852600000</v>
      </c>
      <c r="O5013" s="67">
        <v>855537000</v>
      </c>
      <c r="P5013" s="67">
        <v>858486000</v>
      </c>
      <c r="Q5013" s="67">
        <v>861446000</v>
      </c>
      <c r="R5013" s="67">
        <v>864418000</v>
      </c>
      <c r="S5013" s="67">
        <v>867402000</v>
      </c>
      <c r="T5013" s="67">
        <v>870398000</v>
      </c>
      <c r="U5013" s="67">
        <v>873406000</v>
      </c>
      <c r="V5013" s="67">
        <v>876426000</v>
      </c>
      <c r="W5013" s="67">
        <v>879459000</v>
      </c>
      <c r="X5013" s="67">
        <v>882503000</v>
      </c>
      <c r="Y5013" s="67">
        <v>885559000</v>
      </c>
      <c r="Z5013" s="67">
        <v>888628000</v>
      </c>
      <c r="AA5013" s="67">
        <v>891709000</v>
      </c>
      <c r="AB5013" s="67">
        <v>894802000</v>
      </c>
      <c r="AC5013" s="67">
        <v>897908000</v>
      </c>
      <c r="AD5013" s="67">
        <v>901026000</v>
      </c>
      <c r="AE5013" s="67">
        <v>904156000</v>
      </c>
      <c r="AF5013" s="67">
        <v>907300000</v>
      </c>
      <c r="AG5013" s="67">
        <v>910455000</v>
      </c>
      <c r="AH5013" s="67">
        <v>913623000</v>
      </c>
      <c r="AI5013" s="67">
        <v>916804000</v>
      </c>
    </row>
    <row r="5014" spans="1:35" hidden="1" x14ac:dyDescent="0.25">
      <c r="A5014" s="67">
        <v>9123</v>
      </c>
      <c r="B5014" s="67" t="s">
        <v>522</v>
      </c>
      <c r="C5014" s="67" t="s">
        <v>442</v>
      </c>
      <c r="D5014" s="67" t="s">
        <v>323</v>
      </c>
      <c r="E5014" s="67">
        <v>173460000</v>
      </c>
      <c r="F5014" s="67">
        <v>171822000</v>
      </c>
      <c r="G5014" s="67">
        <v>170425000</v>
      </c>
      <c r="H5014" s="67">
        <v>169262000</v>
      </c>
      <c r="I5014" s="67">
        <v>168327000</v>
      </c>
      <c r="J5014" s="67">
        <v>167617000</v>
      </c>
      <c r="K5014" s="67">
        <v>167125000</v>
      </c>
      <c r="L5014" s="67">
        <v>166851000</v>
      </c>
      <c r="M5014" s="67">
        <v>166578000</v>
      </c>
      <c r="N5014" s="67">
        <v>166305000</v>
      </c>
      <c r="O5014" s="67">
        <v>166032000</v>
      </c>
      <c r="P5014" s="67">
        <v>165761000</v>
      </c>
      <c r="Q5014" s="67">
        <v>165489000</v>
      </c>
      <c r="R5014" s="67">
        <v>165218000</v>
      </c>
      <c r="S5014" s="67">
        <v>164948000</v>
      </c>
      <c r="T5014" s="67">
        <v>164678000</v>
      </c>
      <c r="U5014" s="67">
        <v>164409000</v>
      </c>
      <c r="V5014" s="67">
        <v>164141000</v>
      </c>
      <c r="W5014" s="67">
        <v>163873000</v>
      </c>
      <c r="X5014" s="67">
        <v>163605000</v>
      </c>
      <c r="Y5014" s="67">
        <v>163338000</v>
      </c>
      <c r="Z5014" s="67">
        <v>163071000</v>
      </c>
      <c r="AA5014" s="67">
        <v>162805000</v>
      </c>
      <c r="AB5014" s="67">
        <v>162540000</v>
      </c>
      <c r="AC5014" s="67">
        <v>162275000</v>
      </c>
      <c r="AD5014" s="67">
        <v>162011000</v>
      </c>
      <c r="AE5014" s="67">
        <v>161747000</v>
      </c>
      <c r="AF5014" s="67">
        <v>161484000</v>
      </c>
      <c r="AG5014" s="67">
        <v>161221000</v>
      </c>
      <c r="AH5014" s="67">
        <v>160959000</v>
      </c>
      <c r="AI5014" s="67">
        <v>160697000</v>
      </c>
    </row>
    <row r="5015" spans="1:35" hidden="1" x14ac:dyDescent="0.25">
      <c r="A5015" s="67">
        <v>9124</v>
      </c>
      <c r="B5015" s="67" t="s">
        <v>522</v>
      </c>
      <c r="C5015" s="67" t="s">
        <v>443</v>
      </c>
      <c r="D5015" s="67" t="s">
        <v>323</v>
      </c>
      <c r="E5015" s="67">
        <v>230520000</v>
      </c>
      <c r="F5015" s="67">
        <v>240939000</v>
      </c>
      <c r="G5015" s="67">
        <v>251268000</v>
      </c>
      <c r="H5015" s="67">
        <v>261440000</v>
      </c>
      <c r="I5015" s="67">
        <v>271386000</v>
      </c>
      <c r="J5015" s="67">
        <v>281036000</v>
      </c>
      <c r="K5015" s="67">
        <v>290319000</v>
      </c>
      <c r="L5015" s="67">
        <v>299165000</v>
      </c>
      <c r="M5015" s="67">
        <v>308312000</v>
      </c>
      <c r="N5015" s="67">
        <v>317769000</v>
      </c>
      <c r="O5015" s="67">
        <v>327549000</v>
      </c>
      <c r="P5015" s="67">
        <v>337661000</v>
      </c>
      <c r="Q5015" s="67">
        <v>348116000</v>
      </c>
      <c r="R5015" s="67">
        <v>358927000</v>
      </c>
      <c r="S5015" s="67">
        <v>370106000</v>
      </c>
      <c r="T5015" s="67">
        <v>381665000</v>
      </c>
      <c r="U5015" s="67">
        <v>393617000</v>
      </c>
      <c r="V5015" s="67">
        <v>405975000</v>
      </c>
      <c r="W5015" s="67">
        <v>418753000</v>
      </c>
      <c r="X5015" s="67">
        <v>431966000</v>
      </c>
      <c r="Y5015" s="67">
        <v>445628000</v>
      </c>
      <c r="Z5015" s="67">
        <v>459754000</v>
      </c>
      <c r="AA5015" s="67">
        <v>474361000</v>
      </c>
      <c r="AB5015" s="67">
        <v>489465000</v>
      </c>
      <c r="AC5015" s="67">
        <v>505082000</v>
      </c>
      <c r="AD5015" s="67">
        <v>521230000</v>
      </c>
      <c r="AE5015" s="67">
        <v>537927000</v>
      </c>
      <c r="AF5015" s="67">
        <v>555191000</v>
      </c>
      <c r="AG5015" s="67">
        <v>573043000</v>
      </c>
      <c r="AH5015" s="67">
        <v>591502000</v>
      </c>
      <c r="AI5015" s="67">
        <v>610588000</v>
      </c>
    </row>
    <row r="5016" spans="1:35" hidden="1" x14ac:dyDescent="0.25">
      <c r="A5016" s="67">
        <v>9125</v>
      </c>
      <c r="B5016" s="67" t="s">
        <v>522</v>
      </c>
      <c r="C5016" s="67" t="s">
        <v>444</v>
      </c>
      <c r="D5016" s="67" t="s">
        <v>323</v>
      </c>
      <c r="E5016" s="67">
        <v>2215550000</v>
      </c>
      <c r="F5016" s="67">
        <v>2193990000</v>
      </c>
      <c r="G5016" s="67">
        <v>2179260000</v>
      </c>
      <c r="H5016" s="67">
        <v>2171170000</v>
      </c>
      <c r="I5016" s="67">
        <v>2169610000</v>
      </c>
      <c r="J5016" s="67">
        <v>2174530000</v>
      </c>
      <c r="K5016" s="67">
        <v>2185980000</v>
      </c>
      <c r="L5016" s="67">
        <v>2204030000</v>
      </c>
      <c r="M5016" s="67">
        <v>2222270000</v>
      </c>
      <c r="N5016" s="67">
        <v>2240700000</v>
      </c>
      <c r="O5016" s="67">
        <v>2259310000</v>
      </c>
      <c r="P5016" s="67">
        <v>2278100000</v>
      </c>
      <c r="Q5016" s="67">
        <v>2297090000</v>
      </c>
      <c r="R5016" s="67">
        <v>2316260000</v>
      </c>
      <c r="S5016" s="67">
        <v>2335630000</v>
      </c>
      <c r="T5016" s="67">
        <v>2355190000</v>
      </c>
      <c r="U5016" s="67">
        <v>2374950000</v>
      </c>
      <c r="V5016" s="67">
        <v>2394910000</v>
      </c>
      <c r="W5016" s="67">
        <v>2415060000</v>
      </c>
      <c r="X5016" s="67">
        <v>2435420000</v>
      </c>
      <c r="Y5016" s="67">
        <v>2455990000</v>
      </c>
      <c r="Z5016" s="67">
        <v>2476760000</v>
      </c>
      <c r="AA5016" s="67">
        <v>2497740000</v>
      </c>
      <c r="AB5016" s="67">
        <v>2518930000</v>
      </c>
      <c r="AC5016" s="67">
        <v>2540330000</v>
      </c>
      <c r="AD5016" s="67">
        <v>2561950000</v>
      </c>
      <c r="AE5016" s="67">
        <v>2583790000</v>
      </c>
      <c r="AF5016" s="67">
        <v>2605840000</v>
      </c>
      <c r="AG5016" s="67">
        <v>2628120000</v>
      </c>
      <c r="AH5016" s="67">
        <v>2650620000</v>
      </c>
      <c r="AI5016" s="67">
        <v>2673340000</v>
      </c>
    </row>
    <row r="5017" spans="1:35" hidden="1" x14ac:dyDescent="0.25">
      <c r="A5017" s="67">
        <v>9126</v>
      </c>
      <c r="B5017" s="67" t="s">
        <v>522</v>
      </c>
      <c r="C5017" s="67" t="s">
        <v>445</v>
      </c>
      <c r="D5017" s="67" t="s">
        <v>323</v>
      </c>
      <c r="E5017" s="67">
        <v>330188000</v>
      </c>
      <c r="F5017" s="67">
        <v>331093000</v>
      </c>
      <c r="G5017" s="67">
        <v>333188000</v>
      </c>
      <c r="H5017" s="67">
        <v>336493000</v>
      </c>
      <c r="I5017" s="67">
        <v>341045000</v>
      </c>
      <c r="J5017" s="67">
        <v>346899000</v>
      </c>
      <c r="K5017" s="67">
        <v>354126000</v>
      </c>
      <c r="L5017" s="67">
        <v>362816000</v>
      </c>
      <c r="M5017" s="67">
        <v>371758000</v>
      </c>
      <c r="N5017" s="67">
        <v>380959000</v>
      </c>
      <c r="O5017" s="67">
        <v>390427000</v>
      </c>
      <c r="P5017" s="67">
        <v>400170000</v>
      </c>
      <c r="Q5017" s="67">
        <v>410195000</v>
      </c>
      <c r="R5017" s="67">
        <v>420511000</v>
      </c>
      <c r="S5017" s="67">
        <v>431126000</v>
      </c>
      <c r="T5017" s="67">
        <v>442049000</v>
      </c>
      <c r="U5017" s="67">
        <v>453288000</v>
      </c>
      <c r="V5017" s="67">
        <v>464854000</v>
      </c>
      <c r="W5017" s="67">
        <v>476755000</v>
      </c>
      <c r="X5017" s="67">
        <v>489001000</v>
      </c>
      <c r="Y5017" s="67">
        <v>501602000</v>
      </c>
      <c r="Z5017" s="67">
        <v>514569000</v>
      </c>
      <c r="AA5017" s="67">
        <v>527911000</v>
      </c>
      <c r="AB5017" s="67">
        <v>541641000</v>
      </c>
      <c r="AC5017" s="67">
        <v>555769000</v>
      </c>
      <c r="AD5017" s="67">
        <v>570306000</v>
      </c>
      <c r="AE5017" s="67">
        <v>585265000</v>
      </c>
      <c r="AF5017" s="67">
        <v>600658000</v>
      </c>
      <c r="AG5017" s="67">
        <v>616497000</v>
      </c>
      <c r="AH5017" s="67">
        <v>632796000</v>
      </c>
      <c r="AI5017" s="67">
        <v>649567000</v>
      </c>
    </row>
    <row r="5018" spans="1:35" hidden="1" x14ac:dyDescent="0.25">
      <c r="A5018" s="67">
        <v>9127</v>
      </c>
      <c r="B5018" s="67" t="s">
        <v>522</v>
      </c>
      <c r="C5018" s="67" t="s">
        <v>446</v>
      </c>
      <c r="D5018" s="67" t="s">
        <v>323</v>
      </c>
      <c r="E5018" s="67">
        <v>1937560000</v>
      </c>
      <c r="F5018" s="67">
        <v>1951730000</v>
      </c>
      <c r="G5018" s="67">
        <v>1965020000</v>
      </c>
      <c r="H5018" s="67">
        <v>1977400000</v>
      </c>
      <c r="I5018" s="67">
        <v>1988840000</v>
      </c>
      <c r="J5018" s="67">
        <v>1999320000</v>
      </c>
      <c r="K5018" s="67">
        <v>2008830000</v>
      </c>
      <c r="L5018" s="67">
        <v>2017340000</v>
      </c>
      <c r="M5018" s="67">
        <v>2025900000</v>
      </c>
      <c r="N5018" s="67">
        <v>2034500000</v>
      </c>
      <c r="O5018" s="67">
        <v>2043140000</v>
      </c>
      <c r="P5018" s="67">
        <v>2051820000</v>
      </c>
      <c r="Q5018" s="67">
        <v>2060550000</v>
      </c>
      <c r="R5018" s="67">
        <v>2069320000</v>
      </c>
      <c r="S5018" s="67">
        <v>2078140000</v>
      </c>
      <c r="T5018" s="67">
        <v>2087000000</v>
      </c>
      <c r="U5018" s="67">
        <v>2095900000</v>
      </c>
      <c r="V5018" s="67">
        <v>2104850000</v>
      </c>
      <c r="W5018" s="67">
        <v>2113850000</v>
      </c>
      <c r="X5018" s="67">
        <v>2122880000</v>
      </c>
      <c r="Y5018" s="67">
        <v>2131970000</v>
      </c>
      <c r="Z5018" s="67">
        <v>2141100000</v>
      </c>
      <c r="AA5018" s="67">
        <v>2150270000</v>
      </c>
      <c r="AB5018" s="67">
        <v>2159490000</v>
      </c>
      <c r="AC5018" s="67">
        <v>2168760000</v>
      </c>
      <c r="AD5018" s="67">
        <v>2178070000</v>
      </c>
      <c r="AE5018" s="67">
        <v>2187430000</v>
      </c>
      <c r="AF5018" s="67">
        <v>2196830000</v>
      </c>
      <c r="AG5018" s="67">
        <v>2206290000</v>
      </c>
      <c r="AH5018" s="67">
        <v>2215790000</v>
      </c>
      <c r="AI5018" s="67">
        <v>2225340000</v>
      </c>
    </row>
    <row r="5019" spans="1:35" hidden="1" x14ac:dyDescent="0.25">
      <c r="A5019" s="67">
        <v>9128</v>
      </c>
      <c r="B5019" s="67" t="s">
        <v>522</v>
      </c>
      <c r="C5019" s="67" t="s">
        <v>447</v>
      </c>
      <c r="D5019" s="67" t="s">
        <v>323</v>
      </c>
      <c r="E5019" s="67">
        <v>100908000</v>
      </c>
      <c r="F5019" s="67">
        <v>100495000</v>
      </c>
      <c r="G5019" s="67">
        <v>100111000</v>
      </c>
      <c r="H5019" s="67">
        <v>99755300</v>
      </c>
      <c r="I5019" s="67">
        <v>99427600</v>
      </c>
      <c r="J5019" s="67">
        <v>99127500</v>
      </c>
      <c r="K5019" s="67">
        <v>98854700</v>
      </c>
      <c r="L5019" s="67">
        <v>98609000</v>
      </c>
      <c r="M5019" s="67">
        <v>98364000</v>
      </c>
      <c r="N5019" s="67">
        <v>98119700</v>
      </c>
      <c r="O5019" s="67">
        <v>97876200</v>
      </c>
      <c r="P5019" s="67">
        <v>97633400</v>
      </c>
      <c r="Q5019" s="67">
        <v>97391300</v>
      </c>
      <c r="R5019" s="67">
        <v>97150000</v>
      </c>
      <c r="S5019" s="67">
        <v>96909400</v>
      </c>
      <c r="T5019" s="67">
        <v>96669500</v>
      </c>
      <c r="U5019" s="67">
        <v>96430300</v>
      </c>
      <c r="V5019" s="67">
        <v>96191900</v>
      </c>
      <c r="W5019" s="67">
        <v>95954100</v>
      </c>
      <c r="X5019" s="67">
        <v>95717100</v>
      </c>
      <c r="Y5019" s="67">
        <v>95480800</v>
      </c>
      <c r="Z5019" s="67">
        <v>95245200</v>
      </c>
      <c r="AA5019" s="67">
        <v>95010300</v>
      </c>
      <c r="AB5019" s="67">
        <v>94776100</v>
      </c>
      <c r="AC5019" s="67">
        <v>94542600</v>
      </c>
      <c r="AD5019" s="67">
        <v>94309800</v>
      </c>
      <c r="AE5019" s="67">
        <v>94077700</v>
      </c>
      <c r="AF5019" s="67">
        <v>93846300</v>
      </c>
      <c r="AG5019" s="67">
        <v>93615600</v>
      </c>
      <c r="AH5019" s="67">
        <v>93385600</v>
      </c>
      <c r="AI5019" s="67">
        <v>93156300</v>
      </c>
    </row>
    <row r="5020" spans="1:35" hidden="1" x14ac:dyDescent="0.25">
      <c r="A5020" s="67">
        <v>9129</v>
      </c>
      <c r="B5020" s="67" t="s">
        <v>522</v>
      </c>
      <c r="C5020" s="67" t="s">
        <v>448</v>
      </c>
      <c r="D5020" s="67" t="s">
        <v>323</v>
      </c>
      <c r="E5020" s="67">
        <v>243421000</v>
      </c>
      <c r="F5020" s="67">
        <v>247477000</v>
      </c>
      <c r="G5020" s="67">
        <v>250677000</v>
      </c>
      <c r="H5020" s="67">
        <v>252975000</v>
      </c>
      <c r="I5020" s="67">
        <v>254338000</v>
      </c>
      <c r="J5020" s="67">
        <v>254743000</v>
      </c>
      <c r="K5020" s="67">
        <v>254181000</v>
      </c>
      <c r="L5020" s="67">
        <v>252655000</v>
      </c>
      <c r="M5020" s="67">
        <v>251139000</v>
      </c>
      <c r="N5020" s="67">
        <v>249635000</v>
      </c>
      <c r="O5020" s="67">
        <v>248141000</v>
      </c>
      <c r="P5020" s="67">
        <v>246657000</v>
      </c>
      <c r="Q5020" s="67">
        <v>245184000</v>
      </c>
      <c r="R5020" s="67">
        <v>243721000</v>
      </c>
      <c r="S5020" s="67">
        <v>242268000</v>
      </c>
      <c r="T5020" s="67">
        <v>240825000</v>
      </c>
      <c r="U5020" s="67">
        <v>239393000</v>
      </c>
      <c r="V5020" s="67">
        <v>237970000</v>
      </c>
      <c r="W5020" s="67">
        <v>236558000</v>
      </c>
      <c r="X5020" s="67">
        <v>235155000</v>
      </c>
      <c r="Y5020" s="67">
        <v>233763000</v>
      </c>
      <c r="Z5020" s="67">
        <v>232379000</v>
      </c>
      <c r="AA5020" s="67">
        <v>231006000</v>
      </c>
      <c r="AB5020" s="67">
        <v>229642000</v>
      </c>
      <c r="AC5020" s="67">
        <v>228288000</v>
      </c>
      <c r="AD5020" s="67">
        <v>226943000</v>
      </c>
      <c r="AE5020" s="67">
        <v>225608000</v>
      </c>
      <c r="AF5020" s="67">
        <v>224282000</v>
      </c>
      <c r="AG5020" s="67">
        <v>222966000</v>
      </c>
      <c r="AH5020" s="67">
        <v>221658000</v>
      </c>
      <c r="AI5020" s="67">
        <v>220360000</v>
      </c>
    </row>
    <row r="5021" spans="1:35" hidden="1" x14ac:dyDescent="0.25">
      <c r="A5021" s="67">
        <v>9130</v>
      </c>
      <c r="B5021" s="67" t="s">
        <v>522</v>
      </c>
      <c r="C5021" s="67" t="s">
        <v>449</v>
      </c>
      <c r="D5021" s="67" t="s">
        <v>323</v>
      </c>
      <c r="E5021" s="67">
        <v>906277000</v>
      </c>
      <c r="F5021" s="67">
        <v>905666000</v>
      </c>
      <c r="G5021" s="67">
        <v>904148000</v>
      </c>
      <c r="H5021" s="67">
        <v>901727000</v>
      </c>
      <c r="I5021" s="67">
        <v>898411000</v>
      </c>
      <c r="J5021" s="67">
        <v>894211000</v>
      </c>
      <c r="K5021" s="67">
        <v>889140000</v>
      </c>
      <c r="L5021" s="67">
        <v>883216000</v>
      </c>
      <c r="M5021" s="67">
        <v>877340000</v>
      </c>
      <c r="N5021" s="67">
        <v>871510000</v>
      </c>
      <c r="O5021" s="67">
        <v>865728000</v>
      </c>
      <c r="P5021" s="67">
        <v>859991000</v>
      </c>
      <c r="Q5021" s="67">
        <v>854300000</v>
      </c>
      <c r="R5021" s="67">
        <v>848655000</v>
      </c>
      <c r="S5021" s="67">
        <v>843055000</v>
      </c>
      <c r="T5021" s="67">
        <v>837500000</v>
      </c>
      <c r="U5021" s="67">
        <v>831989000</v>
      </c>
      <c r="V5021" s="67">
        <v>826523000</v>
      </c>
      <c r="W5021" s="67">
        <v>821100000</v>
      </c>
      <c r="X5021" s="67">
        <v>815720000</v>
      </c>
      <c r="Y5021" s="67">
        <v>810384000</v>
      </c>
      <c r="Z5021" s="67">
        <v>805090000</v>
      </c>
      <c r="AA5021" s="67">
        <v>799838000</v>
      </c>
      <c r="AB5021" s="67">
        <v>794629000</v>
      </c>
      <c r="AC5021" s="67">
        <v>789461000</v>
      </c>
      <c r="AD5021" s="67">
        <v>784335000</v>
      </c>
      <c r="AE5021" s="67">
        <v>779249000</v>
      </c>
      <c r="AF5021" s="67">
        <v>774204000</v>
      </c>
      <c r="AG5021" s="67">
        <v>769200000</v>
      </c>
      <c r="AH5021" s="67">
        <v>764236000</v>
      </c>
      <c r="AI5021" s="67">
        <v>759311000</v>
      </c>
    </row>
    <row r="5022" spans="1:35" hidden="1" x14ac:dyDescent="0.25">
      <c r="A5022" s="67">
        <v>9131</v>
      </c>
      <c r="B5022" s="67" t="s">
        <v>522</v>
      </c>
      <c r="C5022" s="67" t="s">
        <v>450</v>
      </c>
      <c r="D5022" s="67" t="s">
        <v>323</v>
      </c>
      <c r="E5022" s="67">
        <v>2490680000</v>
      </c>
      <c r="F5022" s="67">
        <v>2504730000</v>
      </c>
      <c r="G5022" s="67">
        <v>2518280000</v>
      </c>
      <c r="H5022" s="67">
        <v>2531310000</v>
      </c>
      <c r="I5022" s="67">
        <v>2543800000</v>
      </c>
      <c r="J5022" s="67">
        <v>2555760000</v>
      </c>
      <c r="K5022" s="67">
        <v>2567170000</v>
      </c>
      <c r="L5022" s="67">
        <v>2578020000</v>
      </c>
      <c r="M5022" s="67">
        <v>2588920000</v>
      </c>
      <c r="N5022" s="67">
        <v>2599880000</v>
      </c>
      <c r="O5022" s="67">
        <v>2610890000</v>
      </c>
      <c r="P5022" s="67">
        <v>2621960000</v>
      </c>
      <c r="Q5022" s="67">
        <v>2633080000</v>
      </c>
      <c r="R5022" s="67">
        <v>2644260000</v>
      </c>
      <c r="S5022" s="67">
        <v>2655490000</v>
      </c>
      <c r="T5022" s="67">
        <v>2666790000</v>
      </c>
      <c r="U5022" s="67">
        <v>2678130000</v>
      </c>
      <c r="V5022" s="67">
        <v>2689540000</v>
      </c>
      <c r="W5022" s="67">
        <v>2701000000</v>
      </c>
      <c r="X5022" s="67">
        <v>2712510000</v>
      </c>
      <c r="Y5022" s="67">
        <v>2724090000</v>
      </c>
      <c r="Z5022" s="67">
        <v>2735720000</v>
      </c>
      <c r="AA5022" s="67">
        <v>2747410000</v>
      </c>
      <c r="AB5022" s="67">
        <v>2759160000</v>
      </c>
      <c r="AC5022" s="67">
        <v>2770970000</v>
      </c>
      <c r="AD5022" s="67">
        <v>2782840000</v>
      </c>
      <c r="AE5022" s="67">
        <v>2794770000</v>
      </c>
      <c r="AF5022" s="67">
        <v>2806750000</v>
      </c>
      <c r="AG5022" s="67">
        <v>2818800000</v>
      </c>
      <c r="AH5022" s="67">
        <v>2830910000</v>
      </c>
      <c r="AI5022" s="67">
        <v>2843080000</v>
      </c>
    </row>
    <row r="5023" spans="1:35" hidden="1" x14ac:dyDescent="0.25">
      <c r="A5023" s="67">
        <v>9132</v>
      </c>
      <c r="B5023" s="67" t="s">
        <v>522</v>
      </c>
      <c r="C5023" s="67" t="s">
        <v>451</v>
      </c>
      <c r="D5023" s="67" t="s">
        <v>323</v>
      </c>
      <c r="E5023" s="67">
        <v>661044000</v>
      </c>
      <c r="F5023" s="67">
        <v>672491000</v>
      </c>
      <c r="G5023" s="67">
        <v>683085000</v>
      </c>
      <c r="H5023" s="67">
        <v>692768000</v>
      </c>
      <c r="I5023" s="67">
        <v>701486000</v>
      </c>
      <c r="J5023" s="67">
        <v>709191000</v>
      </c>
      <c r="K5023" s="67">
        <v>715839000</v>
      </c>
      <c r="L5023" s="67">
        <v>721391000</v>
      </c>
      <c r="M5023" s="67">
        <v>726993000</v>
      </c>
      <c r="N5023" s="67">
        <v>732645000</v>
      </c>
      <c r="O5023" s="67">
        <v>738348000</v>
      </c>
      <c r="P5023" s="67">
        <v>744102000</v>
      </c>
      <c r="Q5023" s="67">
        <v>749908000</v>
      </c>
      <c r="R5023" s="67">
        <v>755766000</v>
      </c>
      <c r="S5023" s="67">
        <v>761677000</v>
      </c>
      <c r="T5023" s="67">
        <v>767642000</v>
      </c>
      <c r="U5023" s="67">
        <v>773660000</v>
      </c>
      <c r="V5023" s="67">
        <v>779732000</v>
      </c>
      <c r="W5023" s="67">
        <v>785858000</v>
      </c>
      <c r="X5023" s="67">
        <v>792040000</v>
      </c>
      <c r="Y5023" s="67">
        <v>798278000</v>
      </c>
      <c r="Z5023" s="67">
        <v>804571000</v>
      </c>
      <c r="AA5023" s="67">
        <v>810922000</v>
      </c>
      <c r="AB5023" s="67">
        <v>817329000</v>
      </c>
      <c r="AC5023" s="67">
        <v>823794000</v>
      </c>
      <c r="AD5023" s="67">
        <v>830318000</v>
      </c>
      <c r="AE5023" s="67">
        <v>836900000</v>
      </c>
      <c r="AF5023" s="67">
        <v>843541000</v>
      </c>
      <c r="AG5023" s="67">
        <v>850242000</v>
      </c>
      <c r="AH5023" s="67">
        <v>857003000</v>
      </c>
      <c r="AI5023" s="67">
        <v>863826000</v>
      </c>
    </row>
    <row r="5024" spans="1:35" hidden="1" x14ac:dyDescent="0.25">
      <c r="A5024" s="67">
        <v>9133</v>
      </c>
      <c r="B5024" s="67" t="s">
        <v>522</v>
      </c>
      <c r="C5024" s="67" t="s">
        <v>452</v>
      </c>
      <c r="D5024" s="67" t="s">
        <v>323</v>
      </c>
      <c r="E5024" s="67">
        <v>859336000</v>
      </c>
      <c r="F5024" s="67">
        <v>858722000</v>
      </c>
      <c r="G5024" s="67">
        <v>860357000</v>
      </c>
      <c r="H5024" s="67">
        <v>864248000</v>
      </c>
      <c r="I5024" s="67">
        <v>870426000</v>
      </c>
      <c r="J5024" s="67">
        <v>878940000</v>
      </c>
      <c r="K5024" s="67">
        <v>889866000</v>
      </c>
      <c r="L5024" s="67">
        <v>903299000</v>
      </c>
      <c r="M5024" s="67">
        <v>916974000</v>
      </c>
      <c r="N5024" s="67">
        <v>930896000</v>
      </c>
      <c r="O5024" s="67">
        <v>945067000</v>
      </c>
      <c r="P5024" s="67">
        <v>959494000</v>
      </c>
      <c r="Q5024" s="67">
        <v>974181000</v>
      </c>
      <c r="R5024" s="67">
        <v>989132000</v>
      </c>
      <c r="S5024" s="67">
        <v>1004350000</v>
      </c>
      <c r="T5024" s="67">
        <v>1019850000</v>
      </c>
      <c r="U5024" s="67">
        <v>1035620000</v>
      </c>
      <c r="V5024" s="67">
        <v>1051680000</v>
      </c>
      <c r="W5024" s="67">
        <v>1068020000</v>
      </c>
      <c r="X5024" s="67">
        <v>1084660000</v>
      </c>
      <c r="Y5024" s="67">
        <v>1101600000</v>
      </c>
      <c r="Z5024" s="67">
        <v>1118850000</v>
      </c>
      <c r="AA5024" s="67">
        <v>1136400000</v>
      </c>
      <c r="AB5024" s="67">
        <v>1154270000</v>
      </c>
      <c r="AC5024" s="67">
        <v>1172470000</v>
      </c>
      <c r="AD5024" s="67">
        <v>1190990000</v>
      </c>
      <c r="AE5024" s="67">
        <v>1209840000</v>
      </c>
      <c r="AF5024" s="67">
        <v>1229030000</v>
      </c>
      <c r="AG5024" s="67">
        <v>1248570000</v>
      </c>
      <c r="AH5024" s="67">
        <v>1268460000</v>
      </c>
      <c r="AI5024" s="67">
        <v>1288710000</v>
      </c>
    </row>
    <row r="5025" spans="1:35" hidden="1" x14ac:dyDescent="0.25">
      <c r="A5025" s="67">
        <v>9134</v>
      </c>
      <c r="B5025" s="67" t="s">
        <v>522</v>
      </c>
      <c r="C5025" s="67" t="s">
        <v>453</v>
      </c>
      <c r="D5025" s="67" t="s">
        <v>323</v>
      </c>
      <c r="E5025" s="67">
        <v>676894000</v>
      </c>
      <c r="F5025" s="67">
        <v>686811000</v>
      </c>
      <c r="G5025" s="67">
        <v>696483000</v>
      </c>
      <c r="H5025" s="67">
        <v>705891000</v>
      </c>
      <c r="I5025" s="67">
        <v>715018000</v>
      </c>
      <c r="J5025" s="67">
        <v>723846000</v>
      </c>
      <c r="K5025" s="67">
        <v>732359000</v>
      </c>
      <c r="L5025" s="67">
        <v>740538000</v>
      </c>
      <c r="M5025" s="67">
        <v>748824000</v>
      </c>
      <c r="N5025" s="67">
        <v>757217000</v>
      </c>
      <c r="O5025" s="67">
        <v>765720000</v>
      </c>
      <c r="P5025" s="67">
        <v>774333000</v>
      </c>
      <c r="Q5025" s="67">
        <v>783058000</v>
      </c>
      <c r="R5025" s="67">
        <v>791897000</v>
      </c>
      <c r="S5025" s="67">
        <v>800850000</v>
      </c>
      <c r="T5025" s="67">
        <v>809920000</v>
      </c>
      <c r="U5025" s="67">
        <v>819108000</v>
      </c>
      <c r="V5025" s="67">
        <v>828415000</v>
      </c>
      <c r="W5025" s="67">
        <v>837843000</v>
      </c>
      <c r="X5025" s="67">
        <v>847394000</v>
      </c>
      <c r="Y5025" s="67">
        <v>857069000</v>
      </c>
      <c r="Z5025" s="67">
        <v>866870000</v>
      </c>
      <c r="AA5025" s="67">
        <v>876798000</v>
      </c>
      <c r="AB5025" s="67">
        <v>886855000</v>
      </c>
      <c r="AC5025" s="67">
        <v>897043000</v>
      </c>
      <c r="AD5025" s="67">
        <v>907363000</v>
      </c>
      <c r="AE5025" s="67">
        <v>917818000</v>
      </c>
      <c r="AF5025" s="67">
        <v>928408000</v>
      </c>
      <c r="AG5025" s="67">
        <v>939137000</v>
      </c>
      <c r="AH5025" s="67">
        <v>950004000</v>
      </c>
      <c r="AI5025" s="67">
        <v>961013000</v>
      </c>
    </row>
    <row r="5026" spans="1:35" hidden="1" x14ac:dyDescent="0.25">
      <c r="A5026" s="67">
        <v>9135</v>
      </c>
      <c r="B5026" s="67" t="s">
        <v>522</v>
      </c>
      <c r="C5026" s="67" t="s">
        <v>454</v>
      </c>
      <c r="D5026" s="67" t="s">
        <v>323</v>
      </c>
      <c r="E5026" s="67">
        <v>16900200</v>
      </c>
      <c r="F5026" s="67">
        <v>17418800</v>
      </c>
      <c r="G5026" s="67">
        <v>17843600</v>
      </c>
      <c r="H5026" s="67">
        <v>18165100</v>
      </c>
      <c r="I5026" s="67">
        <v>18375600</v>
      </c>
      <c r="J5026" s="67">
        <v>18469700</v>
      </c>
      <c r="K5026" s="67">
        <v>18444300</v>
      </c>
      <c r="L5026" s="67">
        <v>18299200</v>
      </c>
      <c r="M5026" s="67">
        <v>18155400</v>
      </c>
      <c r="N5026" s="67">
        <v>18012900</v>
      </c>
      <c r="O5026" s="67">
        <v>17871700</v>
      </c>
      <c r="P5026" s="67">
        <v>17731700</v>
      </c>
      <c r="Q5026" s="67">
        <v>17593000</v>
      </c>
      <c r="R5026" s="67">
        <v>17455600</v>
      </c>
      <c r="S5026" s="67">
        <v>17319400</v>
      </c>
      <c r="T5026" s="67">
        <v>17184400</v>
      </c>
      <c r="U5026" s="67">
        <v>17050700</v>
      </c>
      <c r="V5026" s="67">
        <v>16918100</v>
      </c>
      <c r="W5026" s="67">
        <v>16786700</v>
      </c>
      <c r="X5026" s="67">
        <v>16656500</v>
      </c>
      <c r="Y5026" s="67">
        <v>16527500</v>
      </c>
      <c r="Z5026" s="67">
        <v>16399700</v>
      </c>
      <c r="AA5026" s="67">
        <v>16273000</v>
      </c>
      <c r="AB5026" s="67">
        <v>16147400</v>
      </c>
      <c r="AC5026" s="67">
        <v>16023000</v>
      </c>
      <c r="AD5026" s="67">
        <v>15899700</v>
      </c>
      <c r="AE5026" s="67">
        <v>15777500</v>
      </c>
      <c r="AF5026" s="67">
        <v>15656400</v>
      </c>
      <c r="AG5026" s="67">
        <v>15536400</v>
      </c>
      <c r="AH5026" s="67">
        <v>15417500</v>
      </c>
      <c r="AI5026" s="67">
        <v>15299600</v>
      </c>
    </row>
    <row r="5027" spans="1:35" hidden="1" x14ac:dyDescent="0.25">
      <c r="A5027" s="67">
        <v>9136</v>
      </c>
      <c r="B5027" s="67" t="s">
        <v>522</v>
      </c>
      <c r="C5027" s="67" t="s">
        <v>455</v>
      </c>
      <c r="D5027" s="67" t="s">
        <v>323</v>
      </c>
      <c r="E5027" s="67">
        <v>689070000</v>
      </c>
      <c r="F5027" s="67">
        <v>700502000</v>
      </c>
      <c r="G5027" s="67">
        <v>711209000</v>
      </c>
      <c r="H5027" s="67">
        <v>721144000</v>
      </c>
      <c r="I5027" s="67">
        <v>730261000</v>
      </c>
      <c r="J5027" s="67">
        <v>738517000</v>
      </c>
      <c r="K5027" s="67">
        <v>745873000</v>
      </c>
      <c r="L5027" s="67">
        <v>752295000</v>
      </c>
      <c r="M5027" s="67">
        <v>758782000</v>
      </c>
      <c r="N5027" s="67">
        <v>765333000</v>
      </c>
      <c r="O5027" s="67">
        <v>771949000</v>
      </c>
      <c r="P5027" s="67">
        <v>778632000</v>
      </c>
      <c r="Q5027" s="67">
        <v>785382000</v>
      </c>
      <c r="R5027" s="67">
        <v>792199000</v>
      </c>
      <c r="S5027" s="67">
        <v>799084000</v>
      </c>
      <c r="T5027" s="67">
        <v>806038000</v>
      </c>
      <c r="U5027" s="67">
        <v>813062000</v>
      </c>
      <c r="V5027" s="67">
        <v>820156000</v>
      </c>
      <c r="W5027" s="67">
        <v>827321000</v>
      </c>
      <c r="X5027" s="67">
        <v>834557000</v>
      </c>
      <c r="Y5027" s="67">
        <v>841866000</v>
      </c>
      <c r="Z5027" s="67">
        <v>849248000</v>
      </c>
      <c r="AA5027" s="67">
        <v>856704000</v>
      </c>
      <c r="AB5027" s="67">
        <v>864234000</v>
      </c>
      <c r="AC5027" s="67">
        <v>871840000</v>
      </c>
      <c r="AD5027" s="67">
        <v>879522000</v>
      </c>
      <c r="AE5027" s="67">
        <v>887280000</v>
      </c>
      <c r="AF5027" s="67">
        <v>895116000</v>
      </c>
      <c r="AG5027" s="67">
        <v>903031000</v>
      </c>
      <c r="AH5027" s="67">
        <v>911024000</v>
      </c>
      <c r="AI5027" s="67">
        <v>919098000</v>
      </c>
    </row>
    <row r="5028" spans="1:35" hidden="1" x14ac:dyDescent="0.25">
      <c r="A5028" s="67">
        <v>9137</v>
      </c>
      <c r="B5028" s="67" t="s">
        <v>522</v>
      </c>
      <c r="C5028" s="67" t="s">
        <v>456</v>
      </c>
      <c r="D5028" s="67" t="s">
        <v>323</v>
      </c>
      <c r="E5028" s="67">
        <v>46618800</v>
      </c>
      <c r="F5028" s="67">
        <v>47200200</v>
      </c>
      <c r="G5028" s="67">
        <v>47658400</v>
      </c>
      <c r="H5028" s="67">
        <v>47988600</v>
      </c>
      <c r="I5028" s="67">
        <v>48187200</v>
      </c>
      <c r="J5028" s="67">
        <v>48251700</v>
      </c>
      <c r="K5028" s="67">
        <v>48181200</v>
      </c>
      <c r="L5028" s="67">
        <v>47975800</v>
      </c>
      <c r="M5028" s="67">
        <v>47771500</v>
      </c>
      <c r="N5028" s="67">
        <v>47568100</v>
      </c>
      <c r="O5028" s="67">
        <v>47365800</v>
      </c>
      <c r="P5028" s="67">
        <v>47164500</v>
      </c>
      <c r="Q5028" s="67">
        <v>46964200</v>
      </c>
      <c r="R5028" s="67">
        <v>46764900</v>
      </c>
      <c r="S5028" s="67">
        <v>46566600</v>
      </c>
      <c r="T5028" s="67">
        <v>46369300</v>
      </c>
      <c r="U5028" s="67">
        <v>46173000</v>
      </c>
      <c r="V5028" s="67">
        <v>45977700</v>
      </c>
      <c r="W5028" s="67">
        <v>45783300</v>
      </c>
      <c r="X5028" s="67">
        <v>45589900</v>
      </c>
      <c r="Y5028" s="67">
        <v>45397500</v>
      </c>
      <c r="Z5028" s="67">
        <v>45206000</v>
      </c>
      <c r="AA5028" s="67">
        <v>45015500</v>
      </c>
      <c r="AB5028" s="67">
        <v>44826000</v>
      </c>
      <c r="AC5028" s="67">
        <v>44637400</v>
      </c>
      <c r="AD5028" s="67">
        <v>44449700</v>
      </c>
      <c r="AE5028" s="67">
        <v>44263000</v>
      </c>
      <c r="AF5028" s="67">
        <v>44077200</v>
      </c>
      <c r="AG5028" s="67">
        <v>43892400</v>
      </c>
      <c r="AH5028" s="67">
        <v>43708400</v>
      </c>
      <c r="AI5028" s="67">
        <v>43525400</v>
      </c>
    </row>
    <row r="5029" spans="1:35" hidden="1" x14ac:dyDescent="0.25">
      <c r="A5029" s="67">
        <v>9138</v>
      </c>
      <c r="B5029" s="67" t="s">
        <v>522</v>
      </c>
      <c r="C5029" s="67" t="s">
        <v>457</v>
      </c>
      <c r="D5029" s="67" t="s">
        <v>323</v>
      </c>
      <c r="E5029" s="67">
        <v>1352610000</v>
      </c>
      <c r="F5029" s="67">
        <v>1373460000</v>
      </c>
      <c r="G5029" s="67">
        <v>1392710000</v>
      </c>
      <c r="H5029" s="67">
        <v>1410270000</v>
      </c>
      <c r="I5029" s="67">
        <v>1426050000</v>
      </c>
      <c r="J5029" s="67">
        <v>1439960000</v>
      </c>
      <c r="K5029" s="67">
        <v>1451930000</v>
      </c>
      <c r="L5029" s="67">
        <v>1461910000</v>
      </c>
      <c r="M5029" s="67">
        <v>1471970000</v>
      </c>
      <c r="N5029" s="67">
        <v>1482110000</v>
      </c>
      <c r="O5029" s="67">
        <v>1492330000</v>
      </c>
      <c r="P5029" s="67">
        <v>1502630000</v>
      </c>
      <c r="Q5029" s="67">
        <v>1513020000</v>
      </c>
      <c r="R5029" s="67">
        <v>1523480000</v>
      </c>
      <c r="S5029" s="67">
        <v>1534030000</v>
      </c>
      <c r="T5029" s="67">
        <v>1544670000</v>
      </c>
      <c r="U5029" s="67">
        <v>1555390000</v>
      </c>
      <c r="V5029" s="67">
        <v>1566200000</v>
      </c>
      <c r="W5029" s="67">
        <v>1577090000</v>
      </c>
      <c r="X5029" s="67">
        <v>1588070000</v>
      </c>
      <c r="Y5029" s="67">
        <v>1599140000</v>
      </c>
      <c r="Z5029" s="67">
        <v>1610300000</v>
      </c>
      <c r="AA5029" s="67">
        <v>1621540000</v>
      </c>
      <c r="AB5029" s="67">
        <v>1632880000</v>
      </c>
      <c r="AC5029" s="67">
        <v>1644300000</v>
      </c>
      <c r="AD5029" s="67">
        <v>1655820000</v>
      </c>
      <c r="AE5029" s="67">
        <v>1667430000</v>
      </c>
      <c r="AF5029" s="67">
        <v>1679130000</v>
      </c>
      <c r="AG5029" s="67">
        <v>1690930000</v>
      </c>
      <c r="AH5029" s="67">
        <v>1702820000</v>
      </c>
      <c r="AI5029" s="67">
        <v>1714810000</v>
      </c>
    </row>
    <row r="5030" spans="1:35" hidden="1" x14ac:dyDescent="0.25">
      <c r="A5030" s="67">
        <v>9139</v>
      </c>
      <c r="B5030" s="67" t="s">
        <v>522</v>
      </c>
      <c r="C5030" s="67" t="s">
        <v>458</v>
      </c>
      <c r="D5030" s="67" t="s">
        <v>323</v>
      </c>
      <c r="E5030" s="67">
        <v>1341040000</v>
      </c>
      <c r="F5030" s="67">
        <v>1368500000</v>
      </c>
      <c r="G5030" s="67">
        <v>1393110000</v>
      </c>
      <c r="H5030" s="67">
        <v>1414640000</v>
      </c>
      <c r="I5030" s="67">
        <v>1432910000</v>
      </c>
      <c r="J5030" s="67">
        <v>1447740000</v>
      </c>
      <c r="K5030" s="67">
        <v>1459000000</v>
      </c>
      <c r="L5030" s="67">
        <v>1466570000</v>
      </c>
      <c r="M5030" s="67">
        <v>1474190000</v>
      </c>
      <c r="N5030" s="67">
        <v>1481850000</v>
      </c>
      <c r="O5030" s="67">
        <v>1489560000</v>
      </c>
      <c r="P5030" s="67">
        <v>1497320000</v>
      </c>
      <c r="Q5030" s="67">
        <v>1505120000</v>
      </c>
      <c r="R5030" s="67">
        <v>1512970000</v>
      </c>
      <c r="S5030" s="67">
        <v>1520870000</v>
      </c>
      <c r="T5030" s="67">
        <v>1528810000</v>
      </c>
      <c r="U5030" s="67">
        <v>1536800000</v>
      </c>
      <c r="V5030" s="67">
        <v>1544840000</v>
      </c>
      <c r="W5030" s="67">
        <v>1552930000</v>
      </c>
      <c r="X5030" s="67">
        <v>1561060000</v>
      </c>
      <c r="Y5030" s="67">
        <v>1569250000</v>
      </c>
      <c r="Z5030" s="67">
        <v>1577480000</v>
      </c>
      <c r="AA5030" s="67">
        <v>1585770000</v>
      </c>
      <c r="AB5030" s="67">
        <v>1594100000</v>
      </c>
      <c r="AC5030" s="67">
        <v>1602480000</v>
      </c>
      <c r="AD5030" s="67">
        <v>1610920000</v>
      </c>
      <c r="AE5030" s="67">
        <v>1619400000</v>
      </c>
      <c r="AF5030" s="67">
        <v>1627940000</v>
      </c>
      <c r="AG5030" s="67">
        <v>1636520000</v>
      </c>
      <c r="AH5030" s="67">
        <v>1645160000</v>
      </c>
      <c r="AI5030" s="67">
        <v>1653850000</v>
      </c>
    </row>
    <row r="5031" spans="1:35" hidden="1" x14ac:dyDescent="0.25">
      <c r="A5031" s="67">
        <v>9140</v>
      </c>
      <c r="B5031" s="67" t="s">
        <v>522</v>
      </c>
      <c r="C5031" s="67" t="s">
        <v>459</v>
      </c>
      <c r="D5031" s="67" t="s">
        <v>323</v>
      </c>
      <c r="E5031" s="67">
        <v>2265400000</v>
      </c>
      <c r="F5031" s="67">
        <v>2302730000</v>
      </c>
      <c r="G5031" s="67">
        <v>2341630000</v>
      </c>
      <c r="H5031" s="67">
        <v>2382150000</v>
      </c>
      <c r="I5031" s="67">
        <v>2424380000</v>
      </c>
      <c r="J5031" s="67">
        <v>2468360000</v>
      </c>
      <c r="K5031" s="67">
        <v>2514190000</v>
      </c>
      <c r="L5031" s="67">
        <v>2561940000</v>
      </c>
      <c r="M5031" s="67">
        <v>2610740000</v>
      </c>
      <c r="N5031" s="67">
        <v>2660610000</v>
      </c>
      <c r="O5031" s="67">
        <v>2711580000</v>
      </c>
      <c r="P5031" s="67">
        <v>2763670000</v>
      </c>
      <c r="Q5031" s="67">
        <v>2816910000</v>
      </c>
      <c r="R5031" s="67">
        <v>2871310000</v>
      </c>
      <c r="S5031" s="67">
        <v>2926920000</v>
      </c>
      <c r="T5031" s="67">
        <v>2983750000</v>
      </c>
      <c r="U5031" s="67">
        <v>3041820000</v>
      </c>
      <c r="V5031" s="67">
        <v>3101180000</v>
      </c>
      <c r="W5031" s="67">
        <v>3161840000</v>
      </c>
      <c r="X5031" s="67">
        <v>3223840000</v>
      </c>
      <c r="Y5031" s="67">
        <v>3287200000</v>
      </c>
      <c r="Z5031" s="67">
        <v>3351950000</v>
      </c>
      <c r="AA5031" s="67">
        <v>3418130000</v>
      </c>
      <c r="AB5031" s="67">
        <v>3485760000</v>
      </c>
      <c r="AC5031" s="67">
        <v>3554880000</v>
      </c>
      <c r="AD5031" s="67">
        <v>3625530000</v>
      </c>
      <c r="AE5031" s="67">
        <v>3697720000</v>
      </c>
      <c r="AF5031" s="67">
        <v>3771510000</v>
      </c>
      <c r="AG5031" s="67">
        <v>3846920000</v>
      </c>
      <c r="AH5031" s="67">
        <v>3923990000</v>
      </c>
      <c r="AI5031" s="67">
        <v>4002750000</v>
      </c>
    </row>
    <row r="5032" spans="1:35" hidden="1" x14ac:dyDescent="0.25">
      <c r="A5032" s="67">
        <v>9141</v>
      </c>
      <c r="B5032" s="67" t="s">
        <v>522</v>
      </c>
      <c r="C5032" s="67" t="s">
        <v>460</v>
      </c>
      <c r="D5032" s="67" t="s">
        <v>323</v>
      </c>
      <c r="E5032" s="67">
        <v>383674000</v>
      </c>
      <c r="F5032" s="67">
        <v>391088000</v>
      </c>
      <c r="G5032" s="67">
        <v>398575000</v>
      </c>
      <c r="H5032" s="67">
        <v>406132000</v>
      </c>
      <c r="I5032" s="67">
        <v>413757000</v>
      </c>
      <c r="J5032" s="67">
        <v>421447000</v>
      </c>
      <c r="K5032" s="67">
        <v>429199000</v>
      </c>
      <c r="L5032" s="67">
        <v>437009000</v>
      </c>
      <c r="M5032" s="67">
        <v>444984000</v>
      </c>
      <c r="N5032" s="67">
        <v>453126000</v>
      </c>
      <c r="O5032" s="67">
        <v>461439000</v>
      </c>
      <c r="P5032" s="67">
        <v>469926000</v>
      </c>
      <c r="Q5032" s="67">
        <v>478592000</v>
      </c>
      <c r="R5032" s="67">
        <v>487440000</v>
      </c>
      <c r="S5032" s="67">
        <v>496473000</v>
      </c>
      <c r="T5032" s="67">
        <v>505696000</v>
      </c>
      <c r="U5032" s="67">
        <v>515113000</v>
      </c>
      <c r="V5032" s="67">
        <v>524728000</v>
      </c>
      <c r="W5032" s="67">
        <v>534544000</v>
      </c>
      <c r="X5032" s="67">
        <v>544567000</v>
      </c>
      <c r="Y5032" s="67">
        <v>554800000</v>
      </c>
      <c r="Z5032" s="67">
        <v>565248000</v>
      </c>
      <c r="AA5032" s="67">
        <v>575916000</v>
      </c>
      <c r="AB5032" s="67">
        <v>586807000</v>
      </c>
      <c r="AC5032" s="67">
        <v>597927000</v>
      </c>
      <c r="AD5032" s="67">
        <v>609281000</v>
      </c>
      <c r="AE5032" s="67">
        <v>620873000</v>
      </c>
      <c r="AF5032" s="67">
        <v>632709000</v>
      </c>
      <c r="AG5032" s="67">
        <v>644793000</v>
      </c>
      <c r="AH5032" s="67">
        <v>657131000</v>
      </c>
      <c r="AI5032" s="67">
        <v>669728000</v>
      </c>
    </row>
    <row r="5033" spans="1:35" hidden="1" x14ac:dyDescent="0.25">
      <c r="A5033" s="67">
        <v>9142</v>
      </c>
      <c r="B5033" s="67" t="s">
        <v>522</v>
      </c>
      <c r="C5033" s="67" t="s">
        <v>461</v>
      </c>
      <c r="D5033" s="67" t="s">
        <v>323</v>
      </c>
      <c r="E5033" s="67">
        <v>686895000</v>
      </c>
      <c r="F5033" s="67">
        <v>700522000</v>
      </c>
      <c r="G5033" s="67">
        <v>713440000</v>
      </c>
      <c r="H5033" s="67">
        <v>725587000</v>
      </c>
      <c r="I5033" s="67">
        <v>736907000</v>
      </c>
      <c r="J5033" s="67">
        <v>747342000</v>
      </c>
      <c r="K5033" s="67">
        <v>756843000</v>
      </c>
      <c r="L5033" s="67">
        <v>765360000</v>
      </c>
      <c r="M5033" s="67">
        <v>773987000</v>
      </c>
      <c r="N5033" s="67">
        <v>782727000</v>
      </c>
      <c r="O5033" s="67">
        <v>791581000</v>
      </c>
      <c r="P5033" s="67">
        <v>800549000</v>
      </c>
      <c r="Q5033" s="67">
        <v>809635000</v>
      </c>
      <c r="R5033" s="67">
        <v>818838000</v>
      </c>
      <c r="S5033" s="67">
        <v>828161000</v>
      </c>
      <c r="T5033" s="67">
        <v>837605000</v>
      </c>
      <c r="U5033" s="67">
        <v>847172000</v>
      </c>
      <c r="V5033" s="67">
        <v>856863000</v>
      </c>
      <c r="W5033" s="67">
        <v>866680000</v>
      </c>
      <c r="X5033" s="67">
        <v>876625000</v>
      </c>
      <c r="Y5033" s="67">
        <v>886700000</v>
      </c>
      <c r="Z5033" s="67">
        <v>896905000</v>
      </c>
      <c r="AA5033" s="67">
        <v>907242000</v>
      </c>
      <c r="AB5033" s="67">
        <v>917715000</v>
      </c>
      <c r="AC5033" s="67">
        <v>928323000</v>
      </c>
      <c r="AD5033" s="67">
        <v>939069000</v>
      </c>
      <c r="AE5033" s="67">
        <v>949955000</v>
      </c>
      <c r="AF5033" s="67">
        <v>960983000</v>
      </c>
      <c r="AG5033" s="67">
        <v>972154000</v>
      </c>
      <c r="AH5033" s="67">
        <v>983470000</v>
      </c>
      <c r="AI5033" s="67">
        <v>994933000</v>
      </c>
    </row>
    <row r="5034" spans="1:35" hidden="1" x14ac:dyDescent="0.25">
      <c r="A5034" s="67">
        <v>9143</v>
      </c>
      <c r="B5034" s="67" t="s">
        <v>522</v>
      </c>
      <c r="C5034" s="67" t="s">
        <v>462</v>
      </c>
      <c r="D5034" s="67" t="s">
        <v>323</v>
      </c>
      <c r="E5034" s="67">
        <v>862535000</v>
      </c>
      <c r="F5034" s="67">
        <v>911507000</v>
      </c>
      <c r="G5034" s="67">
        <v>956299000</v>
      </c>
      <c r="H5034" s="67">
        <v>995826000</v>
      </c>
      <c r="I5034" s="67">
        <v>1029070000</v>
      </c>
      <c r="J5034" s="67">
        <v>1055150000</v>
      </c>
      <c r="K5034" s="67">
        <v>1073310000</v>
      </c>
      <c r="L5034" s="67">
        <v>1083000000</v>
      </c>
      <c r="M5034" s="67">
        <v>1092780000</v>
      </c>
      <c r="N5034" s="67">
        <v>1102660000</v>
      </c>
      <c r="O5034" s="67">
        <v>1112650000</v>
      </c>
      <c r="P5034" s="67">
        <v>1122730000</v>
      </c>
      <c r="Q5034" s="67">
        <v>1132910000</v>
      </c>
      <c r="R5034" s="67">
        <v>1143200000</v>
      </c>
      <c r="S5034" s="67">
        <v>1153580000</v>
      </c>
      <c r="T5034" s="67">
        <v>1164080000</v>
      </c>
      <c r="U5034" s="67">
        <v>1174670000</v>
      </c>
      <c r="V5034" s="67">
        <v>1185370000</v>
      </c>
      <c r="W5034" s="67">
        <v>1196180000</v>
      </c>
      <c r="X5034" s="67">
        <v>1207100000</v>
      </c>
      <c r="Y5034" s="67">
        <v>1218130000</v>
      </c>
      <c r="Z5034" s="67">
        <v>1229260000</v>
      </c>
      <c r="AA5034" s="67">
        <v>1240510000</v>
      </c>
      <c r="AB5034" s="67">
        <v>1251870000</v>
      </c>
      <c r="AC5034" s="67">
        <v>1263350000</v>
      </c>
      <c r="AD5034" s="67">
        <v>1274940000</v>
      </c>
      <c r="AE5034" s="67">
        <v>1286640000</v>
      </c>
      <c r="AF5034" s="67">
        <v>1298460000</v>
      </c>
      <c r="AG5034" s="67">
        <v>1310400000</v>
      </c>
      <c r="AH5034" s="67">
        <v>1322460000</v>
      </c>
      <c r="AI5034" s="67">
        <v>1334640000</v>
      </c>
    </row>
    <row r="5035" spans="1:35" hidden="1" x14ac:dyDescent="0.25">
      <c r="A5035" s="67">
        <v>9144</v>
      </c>
      <c r="B5035" s="67" t="s">
        <v>522</v>
      </c>
      <c r="C5035" s="67" t="s">
        <v>463</v>
      </c>
      <c r="D5035" s="67" t="s">
        <v>323</v>
      </c>
      <c r="E5035" s="67">
        <v>1246610000</v>
      </c>
      <c r="F5035" s="67">
        <v>1264330000</v>
      </c>
      <c r="G5035" s="67">
        <v>1281130000</v>
      </c>
      <c r="H5035" s="67">
        <v>1296970000</v>
      </c>
      <c r="I5035" s="67">
        <v>1311780000</v>
      </c>
      <c r="J5035" s="67">
        <v>1325530000</v>
      </c>
      <c r="K5035" s="67">
        <v>1338170000</v>
      </c>
      <c r="L5035" s="67">
        <v>1349650000</v>
      </c>
      <c r="M5035" s="67">
        <v>1361240000</v>
      </c>
      <c r="N5035" s="67">
        <v>1372950000</v>
      </c>
      <c r="O5035" s="67">
        <v>1384780000</v>
      </c>
      <c r="P5035" s="67">
        <v>1396730000</v>
      </c>
      <c r="Q5035" s="67">
        <v>1408800000</v>
      </c>
      <c r="R5035" s="67">
        <v>1420980000</v>
      </c>
      <c r="S5035" s="67">
        <v>1433290000</v>
      </c>
      <c r="T5035" s="67">
        <v>1445720000</v>
      </c>
      <c r="U5035" s="67">
        <v>1458280000</v>
      </c>
      <c r="V5035" s="67">
        <v>1470960000</v>
      </c>
      <c r="W5035" s="67">
        <v>1483770000</v>
      </c>
      <c r="X5035" s="67">
        <v>1496710000</v>
      </c>
      <c r="Y5035" s="67">
        <v>1509770000</v>
      </c>
      <c r="Z5035" s="67">
        <v>1522970000</v>
      </c>
      <c r="AA5035" s="67">
        <v>1536300000</v>
      </c>
      <c r="AB5035" s="67">
        <v>1549760000</v>
      </c>
      <c r="AC5035" s="67">
        <v>1563360000</v>
      </c>
      <c r="AD5035" s="67">
        <v>1577090000</v>
      </c>
      <c r="AE5035" s="67">
        <v>1590960000</v>
      </c>
      <c r="AF5035" s="67">
        <v>1604970000</v>
      </c>
      <c r="AG5035" s="67">
        <v>1619120000</v>
      </c>
      <c r="AH5035" s="67">
        <v>1633410000</v>
      </c>
      <c r="AI5035" s="67">
        <v>1647840000</v>
      </c>
    </row>
    <row r="5036" spans="1:35" hidden="1" x14ac:dyDescent="0.25">
      <c r="A5036" s="67">
        <v>9145</v>
      </c>
      <c r="B5036" s="67" t="s">
        <v>522</v>
      </c>
      <c r="C5036" s="67" t="s">
        <v>464</v>
      </c>
      <c r="D5036" s="67" t="s">
        <v>323</v>
      </c>
      <c r="E5036" s="67">
        <v>2781760000</v>
      </c>
      <c r="F5036" s="67">
        <v>2797130000</v>
      </c>
      <c r="G5036" s="67">
        <v>2813560000</v>
      </c>
      <c r="H5036" s="67">
        <v>2831050000</v>
      </c>
      <c r="I5036" s="67">
        <v>2849640000</v>
      </c>
      <c r="J5036" s="67">
        <v>2869340000</v>
      </c>
      <c r="K5036" s="67">
        <v>2890180000</v>
      </c>
      <c r="L5036" s="67">
        <v>2912180000</v>
      </c>
      <c r="M5036" s="67">
        <v>2934380000</v>
      </c>
      <c r="N5036" s="67">
        <v>2956780000</v>
      </c>
      <c r="O5036" s="67">
        <v>2979380000</v>
      </c>
      <c r="P5036" s="67">
        <v>3002190000</v>
      </c>
      <c r="Q5036" s="67">
        <v>3025200000</v>
      </c>
      <c r="R5036" s="67">
        <v>3048420000</v>
      </c>
      <c r="S5036" s="67">
        <v>3071850000</v>
      </c>
      <c r="T5036" s="67">
        <v>3095490000</v>
      </c>
      <c r="U5036" s="67">
        <v>3119340000</v>
      </c>
      <c r="V5036" s="67">
        <v>3143400000</v>
      </c>
      <c r="W5036" s="67">
        <v>3167680000</v>
      </c>
      <c r="X5036" s="67">
        <v>3192180000</v>
      </c>
      <c r="Y5036" s="67">
        <v>3216910000</v>
      </c>
      <c r="Z5036" s="67">
        <v>3241850000</v>
      </c>
      <c r="AA5036" s="67">
        <v>3267020000</v>
      </c>
      <c r="AB5036" s="67">
        <v>3292410000</v>
      </c>
      <c r="AC5036" s="67">
        <v>3318030000</v>
      </c>
      <c r="AD5036" s="67">
        <v>3343890000</v>
      </c>
      <c r="AE5036" s="67">
        <v>3369970000</v>
      </c>
      <c r="AF5036" s="67">
        <v>3396300000</v>
      </c>
      <c r="AG5036" s="67">
        <v>3422850000</v>
      </c>
      <c r="AH5036" s="67">
        <v>3449650000</v>
      </c>
      <c r="AI5036" s="67">
        <v>3476690000</v>
      </c>
    </row>
    <row r="5037" spans="1:35" hidden="1" x14ac:dyDescent="0.25">
      <c r="A5037" s="67">
        <v>9146</v>
      </c>
      <c r="B5037" s="67" t="s">
        <v>522</v>
      </c>
      <c r="C5037" s="67" t="s">
        <v>465</v>
      </c>
      <c r="D5037" s="67" t="s">
        <v>323</v>
      </c>
      <c r="E5037" s="67">
        <v>2445920000</v>
      </c>
      <c r="F5037" s="67">
        <v>2459700000</v>
      </c>
      <c r="G5037" s="67">
        <v>2477120000</v>
      </c>
      <c r="H5037" s="67">
        <v>2498250000</v>
      </c>
      <c r="I5037" s="67">
        <v>2523200000</v>
      </c>
      <c r="J5037" s="67">
        <v>2552110000</v>
      </c>
      <c r="K5037" s="67">
        <v>2585100000</v>
      </c>
      <c r="L5037" s="67">
        <v>2622360000</v>
      </c>
      <c r="M5037" s="67">
        <v>2660250000</v>
      </c>
      <c r="N5037" s="67">
        <v>2698780000</v>
      </c>
      <c r="O5037" s="67">
        <v>2737970000</v>
      </c>
      <c r="P5037" s="67">
        <v>2777830000</v>
      </c>
      <c r="Q5037" s="67">
        <v>2818360000</v>
      </c>
      <c r="R5037" s="67">
        <v>2859580000</v>
      </c>
      <c r="S5037" s="67">
        <v>2901500000</v>
      </c>
      <c r="T5037" s="67">
        <v>2944140000</v>
      </c>
      <c r="U5037" s="67">
        <v>2987500000</v>
      </c>
      <c r="V5037" s="67">
        <v>3031590000</v>
      </c>
      <c r="W5037" s="67">
        <v>3076440000</v>
      </c>
      <c r="X5037" s="67">
        <v>3122050000</v>
      </c>
      <c r="Y5037" s="67">
        <v>3168430000</v>
      </c>
      <c r="Z5037" s="67">
        <v>3215610000</v>
      </c>
      <c r="AA5037" s="67">
        <v>3263580000</v>
      </c>
      <c r="AB5037" s="67">
        <v>3312370000</v>
      </c>
      <c r="AC5037" s="67">
        <v>3361990000</v>
      </c>
      <c r="AD5037" s="67">
        <v>3412460000</v>
      </c>
      <c r="AE5037" s="67">
        <v>3463780000</v>
      </c>
      <c r="AF5037" s="67">
        <v>3515970000</v>
      </c>
      <c r="AG5037" s="67">
        <v>3569050000</v>
      </c>
      <c r="AH5037" s="67">
        <v>3623040000</v>
      </c>
      <c r="AI5037" s="67">
        <v>3677940000</v>
      </c>
    </row>
    <row r="5038" spans="1:35" hidden="1" x14ac:dyDescent="0.25">
      <c r="A5038" s="67">
        <v>9147</v>
      </c>
      <c r="B5038" s="67" t="s">
        <v>522</v>
      </c>
      <c r="C5038" s="67" t="s">
        <v>466</v>
      </c>
      <c r="D5038" s="67" t="s">
        <v>323</v>
      </c>
      <c r="E5038" s="67">
        <v>58586700</v>
      </c>
      <c r="F5038" s="67">
        <v>58726800</v>
      </c>
      <c r="G5038" s="67">
        <v>58909400</v>
      </c>
      <c r="H5038" s="67">
        <v>59135100</v>
      </c>
      <c r="I5038" s="67">
        <v>59404300</v>
      </c>
      <c r="J5038" s="67">
        <v>59717700</v>
      </c>
      <c r="K5038" s="67">
        <v>60076100</v>
      </c>
      <c r="L5038" s="67">
        <v>60480300</v>
      </c>
      <c r="M5038" s="67">
        <v>60887800</v>
      </c>
      <c r="N5038" s="67">
        <v>61298500</v>
      </c>
      <c r="O5038" s="67">
        <v>61712600</v>
      </c>
      <c r="P5038" s="67">
        <v>62129900</v>
      </c>
      <c r="Q5038" s="67">
        <v>62550600</v>
      </c>
      <c r="R5038" s="67">
        <v>62974600</v>
      </c>
      <c r="S5038" s="67">
        <v>63402000</v>
      </c>
      <c r="T5038" s="67">
        <v>63832900</v>
      </c>
      <c r="U5038" s="67">
        <v>64267200</v>
      </c>
      <c r="V5038" s="67">
        <v>64705000</v>
      </c>
      <c r="W5038" s="67">
        <v>65146200</v>
      </c>
      <c r="X5038" s="67">
        <v>65591100</v>
      </c>
      <c r="Y5038" s="67">
        <v>66039400</v>
      </c>
      <c r="Z5038" s="67">
        <v>66491400</v>
      </c>
      <c r="AA5038" s="67">
        <v>66946900</v>
      </c>
      <c r="AB5038" s="67">
        <v>67406100</v>
      </c>
      <c r="AC5038" s="67">
        <v>67869000</v>
      </c>
      <c r="AD5038" s="67">
        <v>68335600</v>
      </c>
      <c r="AE5038" s="67">
        <v>68805900</v>
      </c>
      <c r="AF5038" s="67">
        <v>69280000</v>
      </c>
      <c r="AG5038" s="67">
        <v>69757900</v>
      </c>
      <c r="AH5038" s="67">
        <v>70239600</v>
      </c>
      <c r="AI5038" s="67">
        <v>70725100</v>
      </c>
    </row>
    <row r="5039" spans="1:35" hidden="1" x14ac:dyDescent="0.25">
      <c r="A5039" s="67">
        <v>9148</v>
      </c>
      <c r="B5039" s="67" t="s">
        <v>522</v>
      </c>
      <c r="C5039" s="67" t="s">
        <v>467</v>
      </c>
      <c r="D5039" s="67" t="s">
        <v>323</v>
      </c>
      <c r="E5039" s="67">
        <v>317334000</v>
      </c>
      <c r="F5039" s="67">
        <v>321331000</v>
      </c>
      <c r="G5039" s="67">
        <v>325456000</v>
      </c>
      <c r="H5039" s="67">
        <v>329711000</v>
      </c>
      <c r="I5039" s="67">
        <v>334100000</v>
      </c>
      <c r="J5039" s="67">
        <v>338629000</v>
      </c>
      <c r="K5039" s="67">
        <v>343301000</v>
      </c>
      <c r="L5039" s="67">
        <v>348121000</v>
      </c>
      <c r="M5039" s="67">
        <v>353020000</v>
      </c>
      <c r="N5039" s="67">
        <v>358000000</v>
      </c>
      <c r="O5039" s="67">
        <v>363060000</v>
      </c>
      <c r="P5039" s="67">
        <v>368204000</v>
      </c>
      <c r="Q5039" s="67">
        <v>373432000</v>
      </c>
      <c r="R5039" s="67">
        <v>378746000</v>
      </c>
      <c r="S5039" s="67">
        <v>384147000</v>
      </c>
      <c r="T5039" s="67">
        <v>389636000</v>
      </c>
      <c r="U5039" s="67">
        <v>395215000</v>
      </c>
      <c r="V5039" s="67">
        <v>400885000</v>
      </c>
      <c r="W5039" s="67">
        <v>406649000</v>
      </c>
      <c r="X5039" s="67">
        <v>412507000</v>
      </c>
      <c r="Y5039" s="67">
        <v>418460000</v>
      </c>
      <c r="Z5039" s="67">
        <v>424512000</v>
      </c>
      <c r="AA5039" s="67">
        <v>430662000</v>
      </c>
      <c r="AB5039" s="67">
        <v>436913000</v>
      </c>
      <c r="AC5039" s="67">
        <v>443267000</v>
      </c>
      <c r="AD5039" s="67">
        <v>449724000</v>
      </c>
      <c r="AE5039" s="67">
        <v>456288000</v>
      </c>
      <c r="AF5039" s="67">
        <v>462959000</v>
      </c>
      <c r="AG5039" s="67">
        <v>469739000</v>
      </c>
      <c r="AH5039" s="67">
        <v>476630000</v>
      </c>
      <c r="AI5039" s="67">
        <v>483634000</v>
      </c>
    </row>
    <row r="5040" spans="1:35" hidden="1" x14ac:dyDescent="0.25">
      <c r="A5040" s="67">
        <v>9149</v>
      </c>
      <c r="B5040" s="67" t="s">
        <v>522</v>
      </c>
      <c r="C5040" s="67" t="s">
        <v>468</v>
      </c>
      <c r="D5040" s="67" t="s">
        <v>323</v>
      </c>
      <c r="E5040" s="67">
        <v>11879900000</v>
      </c>
      <c r="F5040" s="67">
        <v>12062800000</v>
      </c>
      <c r="G5040" s="67">
        <v>12230100000</v>
      </c>
      <c r="H5040" s="67">
        <v>12380600000</v>
      </c>
      <c r="I5040" s="67">
        <v>12513700000</v>
      </c>
      <c r="J5040" s="67">
        <v>12628500000</v>
      </c>
      <c r="K5040" s="67">
        <v>12724500000</v>
      </c>
      <c r="L5040" s="67">
        <v>12801000000</v>
      </c>
      <c r="M5040" s="67">
        <v>12878000000</v>
      </c>
      <c r="N5040" s="67">
        <v>12955600000</v>
      </c>
      <c r="O5040" s="67">
        <v>13033700000</v>
      </c>
      <c r="P5040" s="67">
        <v>13112400000</v>
      </c>
      <c r="Q5040" s="67">
        <v>13191600000</v>
      </c>
      <c r="R5040" s="67">
        <v>13271400000</v>
      </c>
      <c r="S5040" s="67">
        <v>13351700000</v>
      </c>
      <c r="T5040" s="67">
        <v>13432600000</v>
      </c>
      <c r="U5040" s="67">
        <v>13514000000</v>
      </c>
      <c r="V5040" s="67">
        <v>13596100000</v>
      </c>
      <c r="W5040" s="67">
        <v>13678700000</v>
      </c>
      <c r="X5040" s="67">
        <v>13761800000</v>
      </c>
      <c r="Y5040" s="67">
        <v>13845600000</v>
      </c>
      <c r="Z5040" s="67">
        <v>13930000000</v>
      </c>
      <c r="AA5040" s="67">
        <v>14014900000</v>
      </c>
      <c r="AB5040" s="67">
        <v>14100400000</v>
      </c>
      <c r="AC5040" s="67">
        <v>14186600000</v>
      </c>
      <c r="AD5040" s="67">
        <v>14273300000</v>
      </c>
      <c r="AE5040" s="67">
        <v>14360600000</v>
      </c>
      <c r="AF5040" s="67">
        <v>14448600000</v>
      </c>
      <c r="AG5040" s="67">
        <v>14537200000</v>
      </c>
      <c r="AH5040" s="67">
        <v>14626400000</v>
      </c>
      <c r="AI5040" s="67">
        <v>14716200000</v>
      </c>
    </row>
    <row r="5041" spans="1:35" hidden="1" x14ac:dyDescent="0.25">
      <c r="A5041" s="67">
        <v>9150</v>
      </c>
      <c r="B5041" s="67" t="s">
        <v>522</v>
      </c>
      <c r="C5041" s="67" t="s">
        <v>469</v>
      </c>
      <c r="D5041" s="67" t="s">
        <v>323</v>
      </c>
      <c r="E5041" s="67">
        <v>22321400000</v>
      </c>
      <c r="F5041" s="67">
        <v>23066400000</v>
      </c>
      <c r="G5041" s="67">
        <v>23794700000</v>
      </c>
      <c r="H5041" s="67">
        <v>24502200000</v>
      </c>
      <c r="I5041" s="67">
        <v>25184800000</v>
      </c>
      <c r="J5041" s="67">
        <v>25838700000</v>
      </c>
      <c r="K5041" s="67">
        <v>26459900000</v>
      </c>
      <c r="L5041" s="67">
        <v>27044600000</v>
      </c>
      <c r="M5041" s="67">
        <v>27643900000</v>
      </c>
      <c r="N5041" s="67">
        <v>28258200000</v>
      </c>
      <c r="O5041" s="67">
        <v>28887900000</v>
      </c>
      <c r="P5041" s="67">
        <v>29533400000</v>
      </c>
      <c r="Q5041" s="67">
        <v>30195000000</v>
      </c>
      <c r="R5041" s="67">
        <v>30873100000</v>
      </c>
      <c r="S5041" s="67">
        <v>31568300000</v>
      </c>
      <c r="T5041" s="67">
        <v>32280800000</v>
      </c>
      <c r="U5041" s="67">
        <v>33011100000</v>
      </c>
      <c r="V5041" s="67">
        <v>33759700000</v>
      </c>
      <c r="W5041" s="67">
        <v>34527100000</v>
      </c>
      <c r="X5041" s="67">
        <v>35313600000</v>
      </c>
      <c r="Y5041" s="67">
        <v>36119900000</v>
      </c>
      <c r="Z5041" s="67">
        <v>36946300000</v>
      </c>
      <c r="AA5041" s="67">
        <v>37793300000</v>
      </c>
      <c r="AB5041" s="67">
        <v>38661600000</v>
      </c>
      <c r="AC5041" s="67">
        <v>39551600000</v>
      </c>
      <c r="AD5041" s="67">
        <v>40463900000</v>
      </c>
      <c r="AE5041" s="67">
        <v>41399000000</v>
      </c>
      <c r="AF5041" s="67">
        <v>42357500000</v>
      </c>
      <c r="AG5041" s="67">
        <v>43339900000</v>
      </c>
      <c r="AH5041" s="67">
        <v>44347000000</v>
      </c>
      <c r="AI5041" s="67">
        <v>45379200000</v>
      </c>
    </row>
    <row r="5042" spans="1:35" hidden="1" x14ac:dyDescent="0.25">
      <c r="A5042" s="67">
        <v>9151</v>
      </c>
      <c r="B5042" s="67" t="s">
        <v>522</v>
      </c>
      <c r="C5042" s="67" t="s">
        <v>470</v>
      </c>
      <c r="D5042" s="67" t="s">
        <v>323</v>
      </c>
      <c r="E5042" s="67">
        <v>6130890000</v>
      </c>
      <c r="F5042" s="67">
        <v>6222940000</v>
      </c>
      <c r="G5042" s="67">
        <v>6315110000</v>
      </c>
      <c r="H5042" s="67">
        <v>6407350000</v>
      </c>
      <c r="I5042" s="67">
        <v>6499610000</v>
      </c>
      <c r="J5042" s="67">
        <v>6591830000</v>
      </c>
      <c r="K5042" s="67">
        <v>6683970000</v>
      </c>
      <c r="L5042" s="67">
        <v>6775960000</v>
      </c>
      <c r="M5042" s="67">
        <v>6869420000</v>
      </c>
      <c r="N5042" s="67">
        <v>6964380000</v>
      </c>
      <c r="O5042" s="67">
        <v>7060860000</v>
      </c>
      <c r="P5042" s="67">
        <v>7158890000</v>
      </c>
      <c r="Q5042" s="67">
        <v>7258480000</v>
      </c>
      <c r="R5042" s="67">
        <v>7359660000</v>
      </c>
      <c r="S5042" s="67">
        <v>7462460000</v>
      </c>
      <c r="T5042" s="67">
        <v>7566910000</v>
      </c>
      <c r="U5042" s="67">
        <v>7673030000</v>
      </c>
      <c r="V5042" s="67">
        <v>7780850000</v>
      </c>
      <c r="W5042" s="67">
        <v>7890390000</v>
      </c>
      <c r="X5042" s="67">
        <v>8001690000</v>
      </c>
      <c r="Y5042" s="67">
        <v>8114760000</v>
      </c>
      <c r="Z5042" s="67">
        <v>8229650000</v>
      </c>
      <c r="AA5042" s="67">
        <v>8346370000</v>
      </c>
      <c r="AB5042" s="67">
        <v>8464960000</v>
      </c>
      <c r="AC5042" s="67">
        <v>8585450000</v>
      </c>
      <c r="AD5042" s="67">
        <v>8707870000</v>
      </c>
      <c r="AE5042" s="67">
        <v>8832240000</v>
      </c>
      <c r="AF5042" s="67">
        <v>8958610000</v>
      </c>
      <c r="AG5042" s="67">
        <v>9087000000</v>
      </c>
      <c r="AH5042" s="67">
        <v>9217440000</v>
      </c>
      <c r="AI5042" s="67">
        <v>9349970000</v>
      </c>
    </row>
    <row r="5043" spans="1:35" hidden="1" x14ac:dyDescent="0.25">
      <c r="A5043" s="67">
        <v>9152</v>
      </c>
      <c r="B5043" s="67" t="s">
        <v>522</v>
      </c>
      <c r="C5043" s="67" t="s">
        <v>471</v>
      </c>
      <c r="D5043" s="67" t="s">
        <v>323</v>
      </c>
      <c r="E5043" s="67">
        <v>5034330000</v>
      </c>
      <c r="F5043" s="67">
        <v>5161700000</v>
      </c>
      <c r="G5043" s="67">
        <v>5286510000</v>
      </c>
      <c r="H5043" s="67">
        <v>5408310000</v>
      </c>
      <c r="I5043" s="67">
        <v>5526690000</v>
      </c>
      <c r="J5043" s="67">
        <v>5641190000</v>
      </c>
      <c r="K5043" s="67">
        <v>5751410000</v>
      </c>
      <c r="L5043" s="67">
        <v>5856930000</v>
      </c>
      <c r="M5043" s="67">
        <v>5964660000</v>
      </c>
      <c r="N5043" s="67">
        <v>6074650000</v>
      </c>
      <c r="O5043" s="67">
        <v>6186950000</v>
      </c>
      <c r="P5043" s="67">
        <v>6301610000</v>
      </c>
      <c r="Q5043" s="67">
        <v>6418680000</v>
      </c>
      <c r="R5043" s="67">
        <v>6538210000</v>
      </c>
      <c r="S5043" s="67">
        <v>6660240000</v>
      </c>
      <c r="T5043" s="67">
        <v>6784840000</v>
      </c>
      <c r="U5043" s="67">
        <v>6912060000</v>
      </c>
      <c r="V5043" s="67">
        <v>7041950000</v>
      </c>
      <c r="W5043" s="67">
        <v>7174560000</v>
      </c>
      <c r="X5043" s="67">
        <v>7309960000</v>
      </c>
      <c r="Y5043" s="67">
        <v>7448200000</v>
      </c>
      <c r="Z5043" s="67">
        <v>7589350000</v>
      </c>
      <c r="AA5043" s="67">
        <v>7733460000</v>
      </c>
      <c r="AB5043" s="67">
        <v>7880600000</v>
      </c>
      <c r="AC5043" s="67">
        <v>8030830000</v>
      </c>
      <c r="AD5043" s="67">
        <v>8184210000</v>
      </c>
      <c r="AE5043" s="67">
        <v>8340810000</v>
      </c>
      <c r="AF5043" s="67">
        <v>8500700000</v>
      </c>
      <c r="AG5043" s="67">
        <v>8663950000</v>
      </c>
      <c r="AH5043" s="67">
        <v>8830630000</v>
      </c>
      <c r="AI5043" s="67">
        <v>9000800000</v>
      </c>
    </row>
    <row r="5044" spans="1:35" hidden="1" x14ac:dyDescent="0.25">
      <c r="A5044" s="67">
        <v>9153</v>
      </c>
      <c r="B5044" s="67" t="s">
        <v>522</v>
      </c>
      <c r="C5044" s="67" t="s">
        <v>472</v>
      </c>
      <c r="D5044" s="67" t="s">
        <v>323</v>
      </c>
      <c r="E5044" s="67">
        <v>4287280000</v>
      </c>
      <c r="F5044" s="67">
        <v>4371130000</v>
      </c>
      <c r="G5044" s="67">
        <v>4459030000</v>
      </c>
      <c r="H5044" s="67">
        <v>4551170000</v>
      </c>
      <c r="I5044" s="67">
        <v>4647740000</v>
      </c>
      <c r="J5044" s="67">
        <v>4748960000</v>
      </c>
      <c r="K5044" s="67">
        <v>4855070000</v>
      </c>
      <c r="L5044" s="67">
        <v>4966310000</v>
      </c>
      <c r="M5044" s="67">
        <v>5080480000</v>
      </c>
      <c r="N5044" s="67">
        <v>5197670000</v>
      </c>
      <c r="O5044" s="67">
        <v>5317960000</v>
      </c>
      <c r="P5044" s="67">
        <v>5441410000</v>
      </c>
      <c r="Q5044" s="67">
        <v>5568130000</v>
      </c>
      <c r="R5044" s="67">
        <v>5698190000</v>
      </c>
      <c r="S5044" s="67">
        <v>5831690000</v>
      </c>
      <c r="T5044" s="67">
        <v>5968710000</v>
      </c>
      <c r="U5044" s="67">
        <v>6109350000</v>
      </c>
      <c r="V5044" s="67">
        <v>6253700000</v>
      </c>
      <c r="W5044" s="67">
        <v>6401860000</v>
      </c>
      <c r="X5044" s="67">
        <v>6553930000</v>
      </c>
      <c r="Y5044" s="67">
        <v>6710020000</v>
      </c>
      <c r="Z5044" s="67">
        <v>6870230000</v>
      </c>
      <c r="AA5044" s="67">
        <v>7034670000</v>
      </c>
      <c r="AB5044" s="67">
        <v>7203450000</v>
      </c>
      <c r="AC5044" s="67">
        <v>7376680000</v>
      </c>
      <c r="AD5044" s="67">
        <v>7554490000</v>
      </c>
      <c r="AE5044" s="67">
        <v>7736990000</v>
      </c>
      <c r="AF5044" s="67">
        <v>7924310000</v>
      </c>
      <c r="AG5044" s="67">
        <v>8116580000</v>
      </c>
      <c r="AH5044" s="67">
        <v>8313920000</v>
      </c>
      <c r="AI5044" s="67">
        <v>8516470000</v>
      </c>
    </row>
    <row r="5045" spans="1:35" hidden="1" x14ac:dyDescent="0.25">
      <c r="A5045" s="67">
        <v>9154</v>
      </c>
      <c r="B5045" s="67" t="s">
        <v>522</v>
      </c>
      <c r="C5045" s="67" t="s">
        <v>473</v>
      </c>
      <c r="D5045" s="67" t="s">
        <v>323</v>
      </c>
      <c r="E5045" s="67">
        <v>2630070000</v>
      </c>
      <c r="F5045" s="67">
        <v>2708190000</v>
      </c>
      <c r="G5045" s="67">
        <v>2783330000</v>
      </c>
      <c r="H5045" s="67">
        <v>2855030000</v>
      </c>
      <c r="I5045" s="67">
        <v>2922820000</v>
      </c>
      <c r="J5045" s="67">
        <v>2986260000</v>
      </c>
      <c r="K5045" s="67">
        <v>3044930000</v>
      </c>
      <c r="L5045" s="67">
        <v>3098420000</v>
      </c>
      <c r="M5045" s="67">
        <v>3152980000</v>
      </c>
      <c r="N5045" s="67">
        <v>3208630000</v>
      </c>
      <c r="O5045" s="67">
        <v>3265400000</v>
      </c>
      <c r="P5045" s="67">
        <v>3323300000</v>
      </c>
      <c r="Q5045" s="67">
        <v>3382350000</v>
      </c>
      <c r="R5045" s="67">
        <v>3442590000</v>
      </c>
      <c r="S5045" s="67">
        <v>3504030000</v>
      </c>
      <c r="T5045" s="67">
        <v>3566710000</v>
      </c>
      <c r="U5045" s="67">
        <v>3630630000</v>
      </c>
      <c r="V5045" s="67">
        <v>3695830000</v>
      </c>
      <c r="W5045" s="67">
        <v>3762340000</v>
      </c>
      <c r="X5045" s="67">
        <v>3830180000</v>
      </c>
      <c r="Y5045" s="67">
        <v>3899380000</v>
      </c>
      <c r="Z5045" s="67">
        <v>3969950000</v>
      </c>
      <c r="AA5045" s="67">
        <v>4041940000</v>
      </c>
      <c r="AB5045" s="67">
        <v>4115370000</v>
      </c>
      <c r="AC5045" s="67">
        <v>4190270000</v>
      </c>
      <c r="AD5045" s="67">
        <v>4266670000</v>
      </c>
      <c r="AE5045" s="67">
        <v>4344590000</v>
      </c>
      <c r="AF5045" s="67">
        <v>4424080000</v>
      </c>
      <c r="AG5045" s="67">
        <v>4505150000</v>
      </c>
      <c r="AH5045" s="67">
        <v>4587840000</v>
      </c>
      <c r="AI5045" s="67">
        <v>4672190000</v>
      </c>
    </row>
    <row r="5046" spans="1:35" hidden="1" x14ac:dyDescent="0.25">
      <c r="A5046" s="67">
        <v>9155</v>
      </c>
      <c r="B5046" s="67" t="s">
        <v>522</v>
      </c>
      <c r="C5046" s="67" t="s">
        <v>474</v>
      </c>
      <c r="D5046" s="67" t="s">
        <v>323</v>
      </c>
      <c r="E5046" s="67">
        <v>2975260000</v>
      </c>
      <c r="F5046" s="67">
        <v>3295040000</v>
      </c>
      <c r="G5046" s="67">
        <v>3611910000</v>
      </c>
      <c r="H5046" s="67">
        <v>3916920000</v>
      </c>
      <c r="I5046" s="67">
        <v>4200530000</v>
      </c>
      <c r="J5046" s="67">
        <v>4453070000</v>
      </c>
      <c r="K5046" s="67">
        <v>4665250000</v>
      </c>
      <c r="L5046" s="67">
        <v>4828710000</v>
      </c>
      <c r="M5046" s="67">
        <v>4998270000</v>
      </c>
      <c r="N5046" s="67">
        <v>5174160000</v>
      </c>
      <c r="O5046" s="67">
        <v>5356600000</v>
      </c>
      <c r="P5046" s="67">
        <v>5545860000</v>
      </c>
      <c r="Q5046" s="67">
        <v>5742170000</v>
      </c>
      <c r="R5046" s="67">
        <v>5945810000</v>
      </c>
      <c r="S5046" s="67">
        <v>6157050000</v>
      </c>
      <c r="T5046" s="67">
        <v>6376170000</v>
      </c>
      <c r="U5046" s="67">
        <v>6603460000</v>
      </c>
      <c r="V5046" s="67">
        <v>6839240000</v>
      </c>
      <c r="W5046" s="67">
        <v>7083810000</v>
      </c>
      <c r="X5046" s="67">
        <v>7337500000</v>
      </c>
      <c r="Y5046" s="67">
        <v>7600660000</v>
      </c>
      <c r="Z5046" s="67">
        <v>7873640000</v>
      </c>
      <c r="AA5046" s="67">
        <v>8156810000</v>
      </c>
      <c r="AB5046" s="67">
        <v>8450540000</v>
      </c>
      <c r="AC5046" s="67">
        <v>8755230000</v>
      </c>
      <c r="AD5046" s="67">
        <v>9071280000</v>
      </c>
      <c r="AE5046" s="67">
        <v>9399130000</v>
      </c>
      <c r="AF5046" s="67">
        <v>9739210000</v>
      </c>
      <c r="AG5046" s="67">
        <v>10092000000</v>
      </c>
      <c r="AH5046" s="67">
        <v>10457900000</v>
      </c>
      <c r="AI5046" s="67">
        <v>10837500000</v>
      </c>
    </row>
    <row r="5047" spans="1:35" hidden="1" x14ac:dyDescent="0.25">
      <c r="A5047" s="67">
        <v>9156</v>
      </c>
      <c r="B5047" s="67" t="s">
        <v>522</v>
      </c>
      <c r="C5047" s="67" t="s">
        <v>475</v>
      </c>
      <c r="D5047" s="67" t="s">
        <v>323</v>
      </c>
      <c r="E5047" s="67">
        <v>15292500000</v>
      </c>
      <c r="F5047" s="67">
        <v>15439800000</v>
      </c>
      <c r="G5047" s="67">
        <v>15594400000</v>
      </c>
      <c r="H5047" s="67">
        <v>15756600000</v>
      </c>
      <c r="I5047" s="67">
        <v>15926400000</v>
      </c>
      <c r="J5047" s="67">
        <v>16104200000</v>
      </c>
      <c r="K5047" s="67">
        <v>16290100000</v>
      </c>
      <c r="L5047" s="67">
        <v>16484600000</v>
      </c>
      <c r="M5047" s="67">
        <v>16681800000</v>
      </c>
      <c r="N5047" s="67">
        <v>16881700000</v>
      </c>
      <c r="O5047" s="67">
        <v>17084500000</v>
      </c>
      <c r="P5047" s="67">
        <v>17290100000</v>
      </c>
      <c r="Q5047" s="67">
        <v>17498500000</v>
      </c>
      <c r="R5047" s="67">
        <v>17709900000</v>
      </c>
      <c r="S5047" s="67">
        <v>17924300000</v>
      </c>
      <c r="T5047" s="67">
        <v>18141600000</v>
      </c>
      <c r="U5047" s="67">
        <v>18362000000</v>
      </c>
      <c r="V5047" s="67">
        <v>18585500000</v>
      </c>
      <c r="W5047" s="67">
        <v>18812100000</v>
      </c>
      <c r="X5047" s="67">
        <v>19041800000</v>
      </c>
      <c r="Y5047" s="67">
        <v>19274800000</v>
      </c>
      <c r="Z5047" s="67">
        <v>19511100000</v>
      </c>
      <c r="AA5047" s="67">
        <v>19750600000</v>
      </c>
      <c r="AB5047" s="67">
        <v>19993600000</v>
      </c>
      <c r="AC5047" s="67">
        <v>20239900000</v>
      </c>
      <c r="AD5047" s="67">
        <v>20489600000</v>
      </c>
      <c r="AE5047" s="67">
        <v>20742900000</v>
      </c>
      <c r="AF5047" s="67">
        <v>20999700000</v>
      </c>
      <c r="AG5047" s="67">
        <v>21260100000</v>
      </c>
      <c r="AH5047" s="67">
        <v>21524100000</v>
      </c>
      <c r="AI5047" s="67">
        <v>21791900000</v>
      </c>
    </row>
    <row r="5048" spans="1:35" hidden="1" x14ac:dyDescent="0.25">
      <c r="A5048" s="67">
        <v>9157</v>
      </c>
      <c r="B5048" s="67" t="s">
        <v>522</v>
      </c>
      <c r="C5048" s="67" t="s">
        <v>476</v>
      </c>
      <c r="D5048" s="67" t="s">
        <v>323</v>
      </c>
      <c r="E5048" s="67">
        <v>22123700000</v>
      </c>
      <c r="F5048" s="67">
        <v>22545900000</v>
      </c>
      <c r="G5048" s="67">
        <v>22966500000</v>
      </c>
      <c r="H5048" s="67">
        <v>23385000000</v>
      </c>
      <c r="I5048" s="67">
        <v>23801000000</v>
      </c>
      <c r="J5048" s="67">
        <v>24213900000</v>
      </c>
      <c r="K5048" s="67">
        <v>24623200000</v>
      </c>
      <c r="L5048" s="67">
        <v>25028300000</v>
      </c>
      <c r="M5048" s="67">
        <v>25441100000</v>
      </c>
      <c r="N5048" s="67">
        <v>25861700000</v>
      </c>
      <c r="O5048" s="67">
        <v>26290300000</v>
      </c>
      <c r="P5048" s="67">
        <v>26727100000</v>
      </c>
      <c r="Q5048" s="67">
        <v>27172200000</v>
      </c>
      <c r="R5048" s="67">
        <v>27625700000</v>
      </c>
      <c r="S5048" s="67">
        <v>28087800000</v>
      </c>
      <c r="T5048" s="67">
        <v>28558800000</v>
      </c>
      <c r="U5048" s="67">
        <v>29038600000</v>
      </c>
      <c r="V5048" s="67">
        <v>29527600000</v>
      </c>
      <c r="W5048" s="67">
        <v>30025900000</v>
      </c>
      <c r="X5048" s="67">
        <v>30533600000</v>
      </c>
      <c r="Y5048" s="67">
        <v>31051000000</v>
      </c>
      <c r="Z5048" s="67">
        <v>31578200000</v>
      </c>
      <c r="AA5048" s="67">
        <v>32115500000</v>
      </c>
      <c r="AB5048" s="67">
        <v>32662900000</v>
      </c>
      <c r="AC5048" s="67">
        <v>33220800000</v>
      </c>
      <c r="AD5048" s="67">
        <v>33789200000</v>
      </c>
      <c r="AE5048" s="67">
        <v>34368500000</v>
      </c>
      <c r="AF5048" s="67">
        <v>34958700000</v>
      </c>
      <c r="AG5048" s="67">
        <v>35560200000</v>
      </c>
      <c r="AH5048" s="67">
        <v>36173100000</v>
      </c>
      <c r="AI5048" s="67">
        <v>36797600000</v>
      </c>
    </row>
    <row r="5049" spans="1:35" hidden="1" x14ac:dyDescent="0.25">
      <c r="A5049" s="67">
        <v>9158</v>
      </c>
      <c r="B5049" s="67" t="s">
        <v>522</v>
      </c>
      <c r="C5049" s="67" t="s">
        <v>477</v>
      </c>
      <c r="D5049" s="67" t="s">
        <v>323</v>
      </c>
      <c r="E5049" s="67">
        <v>25486400000</v>
      </c>
      <c r="F5049" s="67">
        <v>26157900000</v>
      </c>
      <c r="G5049" s="67">
        <v>26819300000</v>
      </c>
      <c r="H5049" s="67">
        <v>27468400000</v>
      </c>
      <c r="I5049" s="67">
        <v>28103100000</v>
      </c>
      <c r="J5049" s="67">
        <v>28721300000</v>
      </c>
      <c r="K5049" s="67">
        <v>29320700000</v>
      </c>
      <c r="L5049" s="67">
        <v>29899400000</v>
      </c>
      <c r="M5049" s="67">
        <v>30491100000</v>
      </c>
      <c r="N5049" s="67">
        <v>31096200000</v>
      </c>
      <c r="O5049" s="67">
        <v>31714900000</v>
      </c>
      <c r="P5049" s="67">
        <v>32347600000</v>
      </c>
      <c r="Q5049" s="67">
        <v>32994500000</v>
      </c>
      <c r="R5049" s="67">
        <v>33656100000</v>
      </c>
      <c r="S5049" s="67">
        <v>34332500000</v>
      </c>
      <c r="T5049" s="67">
        <v>35024200000</v>
      </c>
      <c r="U5049" s="67">
        <v>35731500000</v>
      </c>
      <c r="V5049" s="67">
        <v>36454800000</v>
      </c>
      <c r="W5049" s="67">
        <v>37194400000</v>
      </c>
      <c r="X5049" s="67">
        <v>37950600000</v>
      </c>
      <c r="Y5049" s="67">
        <v>38723900000</v>
      </c>
      <c r="Z5049" s="67">
        <v>39514700000</v>
      </c>
      <c r="AA5049" s="67">
        <v>40323200000</v>
      </c>
      <c r="AB5049" s="67">
        <v>41150100000</v>
      </c>
      <c r="AC5049" s="67">
        <v>41995500000</v>
      </c>
      <c r="AD5049" s="67">
        <v>42860000000</v>
      </c>
      <c r="AE5049" s="67">
        <v>43744100000</v>
      </c>
      <c r="AF5049" s="67">
        <v>44648000000</v>
      </c>
      <c r="AG5049" s="67">
        <v>45572400000</v>
      </c>
      <c r="AH5049" s="67">
        <v>46517600000</v>
      </c>
      <c r="AI5049" s="67">
        <v>47484100000</v>
      </c>
    </row>
    <row r="5050" spans="1:35" hidden="1" x14ac:dyDescent="0.25">
      <c r="A5050" s="67">
        <v>9159</v>
      </c>
      <c r="B5050" s="67" t="s">
        <v>522</v>
      </c>
      <c r="C5050" s="67" t="s">
        <v>478</v>
      </c>
      <c r="D5050" s="67" t="s">
        <v>323</v>
      </c>
      <c r="E5050" s="67">
        <v>19050900000</v>
      </c>
      <c r="F5050" s="67">
        <v>19120400000</v>
      </c>
      <c r="G5050" s="67">
        <v>19198800000</v>
      </c>
      <c r="H5050" s="67">
        <v>19286100000</v>
      </c>
      <c r="I5050" s="67">
        <v>19382500000</v>
      </c>
      <c r="J5050" s="67">
        <v>19488200000</v>
      </c>
      <c r="K5050" s="67">
        <v>19603300000</v>
      </c>
      <c r="L5050" s="67">
        <v>19728100000</v>
      </c>
      <c r="M5050" s="67">
        <v>19853700000</v>
      </c>
      <c r="N5050" s="67">
        <v>19980300000</v>
      </c>
      <c r="O5050" s="67">
        <v>20107900000</v>
      </c>
      <c r="P5050" s="67">
        <v>20236400000</v>
      </c>
      <c r="Q5050" s="67">
        <v>20365900000</v>
      </c>
      <c r="R5050" s="67">
        <v>20496300000</v>
      </c>
      <c r="S5050" s="67">
        <v>20627800000</v>
      </c>
      <c r="T5050" s="67">
        <v>20760200000</v>
      </c>
      <c r="U5050" s="67">
        <v>20893700000</v>
      </c>
      <c r="V5050" s="67">
        <v>21028100000</v>
      </c>
      <c r="W5050" s="67">
        <v>21163600000</v>
      </c>
      <c r="X5050" s="67">
        <v>21300100000</v>
      </c>
      <c r="Y5050" s="67">
        <v>21437600000</v>
      </c>
      <c r="Z5050" s="67">
        <v>21576200000</v>
      </c>
      <c r="AA5050" s="67">
        <v>21715800000</v>
      </c>
      <c r="AB5050" s="67">
        <v>21856400000</v>
      </c>
      <c r="AC5050" s="67">
        <v>21998100000</v>
      </c>
      <c r="AD5050" s="67">
        <v>22140900000</v>
      </c>
      <c r="AE5050" s="67">
        <v>22284800000</v>
      </c>
      <c r="AF5050" s="67">
        <v>22429800000</v>
      </c>
      <c r="AG5050" s="67">
        <v>22575800000</v>
      </c>
      <c r="AH5050" s="67">
        <v>22722900000</v>
      </c>
      <c r="AI5050" s="67">
        <v>22871200000</v>
      </c>
    </row>
    <row r="5051" spans="1:35" hidden="1" x14ac:dyDescent="0.25">
      <c r="A5051" s="67">
        <v>9160</v>
      </c>
      <c r="B5051" s="67" t="s">
        <v>522</v>
      </c>
      <c r="C5051" s="67" t="s">
        <v>479</v>
      </c>
      <c r="D5051" s="67" t="s">
        <v>323</v>
      </c>
      <c r="E5051" s="67">
        <v>2473310000</v>
      </c>
      <c r="F5051" s="67">
        <v>2478330000</v>
      </c>
      <c r="G5051" s="67">
        <v>2488390000</v>
      </c>
      <c r="H5051" s="67">
        <v>2503560000</v>
      </c>
      <c r="I5051" s="67">
        <v>2523930000</v>
      </c>
      <c r="J5051" s="67">
        <v>2549640000</v>
      </c>
      <c r="K5051" s="67">
        <v>2580880000</v>
      </c>
      <c r="L5051" s="67">
        <v>2617840000</v>
      </c>
      <c r="M5051" s="67">
        <v>2655440000</v>
      </c>
      <c r="N5051" s="67">
        <v>2693670000</v>
      </c>
      <c r="O5051" s="67">
        <v>2732560000</v>
      </c>
      <c r="P5051" s="67">
        <v>2772100000</v>
      </c>
      <c r="Q5051" s="67">
        <v>2812320000</v>
      </c>
      <c r="R5051" s="67">
        <v>2853220000</v>
      </c>
      <c r="S5051" s="67">
        <v>2894820000</v>
      </c>
      <c r="T5051" s="67">
        <v>2937120000</v>
      </c>
      <c r="U5051" s="67">
        <v>2980140000</v>
      </c>
      <c r="V5051" s="67">
        <v>3023900000</v>
      </c>
      <c r="W5051" s="67">
        <v>3068400000</v>
      </c>
      <c r="X5051" s="67">
        <v>3113650000</v>
      </c>
      <c r="Y5051" s="67">
        <v>3159680000</v>
      </c>
      <c r="Z5051" s="67">
        <v>3206480000</v>
      </c>
      <c r="AA5051" s="67">
        <v>3254080000</v>
      </c>
      <c r="AB5051" s="67">
        <v>3302490000</v>
      </c>
      <c r="AC5051" s="67">
        <v>3351730000</v>
      </c>
      <c r="AD5051" s="67">
        <v>3401800000</v>
      </c>
      <c r="AE5051" s="67">
        <v>3452720000</v>
      </c>
      <c r="AF5051" s="67">
        <v>3504510000</v>
      </c>
      <c r="AG5051" s="67">
        <v>3557180000</v>
      </c>
      <c r="AH5051" s="67">
        <v>3610740000</v>
      </c>
      <c r="AI5051" s="67">
        <v>3665220000</v>
      </c>
    </row>
    <row r="5052" spans="1:35" hidden="1" x14ac:dyDescent="0.25">
      <c r="A5052" s="67">
        <v>9161</v>
      </c>
      <c r="B5052" s="67" t="s">
        <v>522</v>
      </c>
      <c r="C5052" s="67" t="s">
        <v>480</v>
      </c>
      <c r="D5052" s="67" t="s">
        <v>323</v>
      </c>
      <c r="E5052" s="67">
        <v>10107800000</v>
      </c>
      <c r="F5052" s="67">
        <v>10350600000</v>
      </c>
      <c r="G5052" s="67">
        <v>10601600000</v>
      </c>
      <c r="H5052" s="67">
        <v>10861000000</v>
      </c>
      <c r="I5052" s="67">
        <v>11129100000</v>
      </c>
      <c r="J5052" s="67">
        <v>11406200000</v>
      </c>
      <c r="K5052" s="67">
        <v>11692700000</v>
      </c>
      <c r="L5052" s="67">
        <v>11989000000</v>
      </c>
      <c r="M5052" s="67">
        <v>12293800000</v>
      </c>
      <c r="N5052" s="67">
        <v>12607400000</v>
      </c>
      <c r="O5052" s="67">
        <v>12930200000</v>
      </c>
      <c r="P5052" s="67">
        <v>13262300000</v>
      </c>
      <c r="Q5052" s="67">
        <v>13604100000</v>
      </c>
      <c r="R5052" s="67">
        <v>13955700000</v>
      </c>
      <c r="S5052" s="67">
        <v>14317600000</v>
      </c>
      <c r="T5052" s="67">
        <v>14689900000</v>
      </c>
      <c r="U5052" s="67">
        <v>15073100000</v>
      </c>
      <c r="V5052" s="67">
        <v>15467400000</v>
      </c>
      <c r="W5052" s="67">
        <v>15873100000</v>
      </c>
      <c r="X5052" s="67">
        <v>16290500000</v>
      </c>
      <c r="Y5052" s="67">
        <v>16720100000</v>
      </c>
      <c r="Z5052" s="67">
        <v>17162100000</v>
      </c>
      <c r="AA5052" s="67">
        <v>17617000000</v>
      </c>
      <c r="AB5052" s="67">
        <v>18085000000</v>
      </c>
      <c r="AC5052" s="67">
        <v>18566600000</v>
      </c>
      <c r="AD5052" s="67">
        <v>19062200000</v>
      </c>
      <c r="AE5052" s="67">
        <v>19572100000</v>
      </c>
      <c r="AF5052" s="67">
        <v>20096900000</v>
      </c>
      <c r="AG5052" s="67">
        <v>20636800000</v>
      </c>
      <c r="AH5052" s="67">
        <v>21192400000</v>
      </c>
      <c r="AI5052" s="67">
        <v>21764100000</v>
      </c>
    </row>
    <row r="5053" spans="1:35" hidden="1" x14ac:dyDescent="0.25">
      <c r="A5053" s="67">
        <v>9162</v>
      </c>
      <c r="B5053" s="67" t="s">
        <v>522</v>
      </c>
      <c r="C5053" s="67" t="s">
        <v>481</v>
      </c>
      <c r="D5053" s="67" t="s">
        <v>323</v>
      </c>
      <c r="E5053" s="67">
        <v>1568030000</v>
      </c>
      <c r="F5053" s="67">
        <v>1599690000</v>
      </c>
      <c r="G5053" s="67">
        <v>1631710000</v>
      </c>
      <c r="H5053" s="67">
        <v>1664080000</v>
      </c>
      <c r="I5053" s="67">
        <v>1696790000</v>
      </c>
      <c r="J5053" s="67">
        <v>1729820000</v>
      </c>
      <c r="K5053" s="67">
        <v>1763180000</v>
      </c>
      <c r="L5053" s="67">
        <v>1796840000</v>
      </c>
      <c r="M5053" s="67">
        <v>1831240000</v>
      </c>
      <c r="N5053" s="67">
        <v>1866400000</v>
      </c>
      <c r="O5053" s="67">
        <v>1902330000</v>
      </c>
      <c r="P5053" s="67">
        <v>1939060000</v>
      </c>
      <c r="Q5053" s="67">
        <v>1976590000</v>
      </c>
      <c r="R5053" s="67">
        <v>2014950000</v>
      </c>
      <c r="S5053" s="67">
        <v>2054150000</v>
      </c>
      <c r="T5053" s="67">
        <v>2094210000</v>
      </c>
      <c r="U5053" s="67">
        <v>2135150000</v>
      </c>
      <c r="V5053" s="67">
        <v>2177000000</v>
      </c>
      <c r="W5053" s="67">
        <v>2219760000</v>
      </c>
      <c r="X5053" s="67">
        <v>2263470000</v>
      </c>
      <c r="Y5053" s="67">
        <v>2308140000</v>
      </c>
      <c r="Z5053" s="67">
        <v>2353790000</v>
      </c>
      <c r="AA5053" s="67">
        <v>2400450000</v>
      </c>
      <c r="AB5053" s="67">
        <v>2448130000</v>
      </c>
      <c r="AC5053" s="67">
        <v>2496860000</v>
      </c>
      <c r="AD5053" s="67">
        <v>2546660000</v>
      </c>
      <c r="AE5053" s="67">
        <v>2597560000</v>
      </c>
      <c r="AF5053" s="67">
        <v>2649580000</v>
      </c>
      <c r="AG5053" s="67">
        <v>2702740000</v>
      </c>
      <c r="AH5053" s="67">
        <v>2757070000</v>
      </c>
      <c r="AI5053" s="67">
        <v>2812600000</v>
      </c>
    </row>
    <row r="5054" spans="1:35" hidden="1" x14ac:dyDescent="0.25">
      <c r="A5054" s="67">
        <v>9038</v>
      </c>
      <c r="B5054" s="67" t="s">
        <v>523</v>
      </c>
      <c r="C5054" s="67" t="s">
        <v>359</v>
      </c>
      <c r="D5054" s="67" t="s">
        <v>323</v>
      </c>
      <c r="E5054" s="67">
        <v>17237.8</v>
      </c>
      <c r="F5054" s="67">
        <v>17522.5</v>
      </c>
      <c r="G5054" s="67">
        <v>17774.3</v>
      </c>
      <c r="H5054" s="67">
        <v>17991.3</v>
      </c>
      <c r="I5054" s="67">
        <v>18171.8</v>
      </c>
      <c r="J5054" s="67">
        <v>18314.3</v>
      </c>
      <c r="K5054" s="67">
        <v>18417.7</v>
      </c>
      <c r="L5054" s="67">
        <v>18481</v>
      </c>
      <c r="M5054" s="67">
        <v>18544.599999999999</v>
      </c>
      <c r="N5054" s="67">
        <v>18608.400000000001</v>
      </c>
      <c r="O5054" s="67">
        <v>18672.5</v>
      </c>
      <c r="P5054" s="67">
        <v>18736.900000000001</v>
      </c>
      <c r="Q5054" s="67">
        <v>18801.5</v>
      </c>
      <c r="R5054" s="67">
        <v>18866.400000000001</v>
      </c>
      <c r="S5054" s="67">
        <v>18931.5</v>
      </c>
      <c r="T5054" s="67">
        <v>18996.900000000001</v>
      </c>
      <c r="U5054" s="67">
        <v>19062.5</v>
      </c>
      <c r="V5054" s="67">
        <v>19128.5</v>
      </c>
      <c r="W5054" s="67">
        <v>19194.599999999999</v>
      </c>
      <c r="X5054" s="67">
        <v>19261.099999999999</v>
      </c>
      <c r="Y5054" s="67">
        <v>19327.8</v>
      </c>
      <c r="Z5054" s="67">
        <v>19394.8</v>
      </c>
      <c r="AA5054" s="67">
        <v>19462</v>
      </c>
      <c r="AB5054" s="67">
        <v>19529.5</v>
      </c>
      <c r="AC5054" s="67">
        <v>19597.3</v>
      </c>
      <c r="AD5054" s="67">
        <v>19665.400000000001</v>
      </c>
      <c r="AE5054" s="67">
        <v>19733.7</v>
      </c>
      <c r="AF5054" s="67">
        <v>19802.3</v>
      </c>
      <c r="AG5054" s="67">
        <v>19871.2</v>
      </c>
      <c r="AH5054" s="67">
        <v>19940.3</v>
      </c>
      <c r="AI5054" s="67">
        <v>20009.7</v>
      </c>
    </row>
    <row r="5055" spans="1:35" hidden="1" x14ac:dyDescent="0.25">
      <c r="A5055" s="67">
        <v>9039</v>
      </c>
      <c r="B5055" s="67" t="s">
        <v>523</v>
      </c>
      <c r="C5055" s="67" t="s">
        <v>360</v>
      </c>
      <c r="D5055" s="67" t="s">
        <v>323</v>
      </c>
      <c r="E5055" s="67">
        <v>167.447</v>
      </c>
      <c r="F5055" s="67">
        <v>165.86500000000001</v>
      </c>
      <c r="G5055" s="67">
        <v>164.51599999999999</v>
      </c>
      <c r="H5055" s="67">
        <v>163.39400000000001</v>
      </c>
      <c r="I5055" s="67">
        <v>162.49199999999999</v>
      </c>
      <c r="J5055" s="67">
        <v>161.80600000000001</v>
      </c>
      <c r="K5055" s="67">
        <v>161.33199999999999</v>
      </c>
      <c r="L5055" s="67">
        <v>161.06700000000001</v>
      </c>
      <c r="M5055" s="67">
        <v>160.803</v>
      </c>
      <c r="N5055" s="67">
        <v>160.53899999999999</v>
      </c>
      <c r="O5055" s="67">
        <v>160.27699999999999</v>
      </c>
      <c r="P5055" s="67">
        <v>160.01400000000001</v>
      </c>
      <c r="Q5055" s="67">
        <v>159.75200000000001</v>
      </c>
      <c r="R5055" s="67">
        <v>159.49100000000001</v>
      </c>
      <c r="S5055" s="67">
        <v>159.22999999999999</v>
      </c>
      <c r="T5055" s="67">
        <v>158.96899999999999</v>
      </c>
      <c r="U5055" s="67">
        <v>158.71</v>
      </c>
      <c r="V5055" s="67">
        <v>158.44999999999999</v>
      </c>
      <c r="W5055" s="67">
        <v>158.191</v>
      </c>
      <c r="X5055" s="67">
        <v>157.93299999999999</v>
      </c>
      <c r="Y5055" s="67">
        <v>157.67500000000001</v>
      </c>
      <c r="Z5055" s="67">
        <v>157.41800000000001</v>
      </c>
      <c r="AA5055" s="67">
        <v>157.161</v>
      </c>
      <c r="AB5055" s="67">
        <v>156.905</v>
      </c>
      <c r="AC5055" s="67">
        <v>156.65</v>
      </c>
      <c r="AD5055" s="67">
        <v>156.39400000000001</v>
      </c>
      <c r="AE5055" s="67">
        <v>156.13999999999999</v>
      </c>
      <c r="AF5055" s="67">
        <v>155.88499999999999</v>
      </c>
      <c r="AG5055" s="67">
        <v>155.63200000000001</v>
      </c>
      <c r="AH5055" s="67">
        <v>155.37899999999999</v>
      </c>
      <c r="AI5055" s="67">
        <v>155.126</v>
      </c>
    </row>
    <row r="5056" spans="1:35" hidden="1" x14ac:dyDescent="0.25">
      <c r="A5056" s="67">
        <v>9040</v>
      </c>
      <c r="B5056" s="67" t="s">
        <v>523</v>
      </c>
      <c r="C5056" s="67" t="s">
        <v>361</v>
      </c>
      <c r="D5056" s="67" t="s">
        <v>323</v>
      </c>
      <c r="E5056" s="67">
        <v>16.5806</v>
      </c>
      <c r="F5056" s="67">
        <v>17.329999999999998</v>
      </c>
      <c r="G5056" s="67">
        <v>18.072900000000001</v>
      </c>
      <c r="H5056" s="67">
        <v>18.804600000000001</v>
      </c>
      <c r="I5056" s="67">
        <v>19.52</v>
      </c>
      <c r="J5056" s="67">
        <v>20.213999999999999</v>
      </c>
      <c r="K5056" s="67">
        <v>20.881699999999999</v>
      </c>
      <c r="L5056" s="67">
        <v>21.518000000000001</v>
      </c>
      <c r="M5056" s="67">
        <v>22.175899999999999</v>
      </c>
      <c r="N5056" s="67">
        <v>22.856200000000001</v>
      </c>
      <c r="O5056" s="67">
        <v>23.5596</v>
      </c>
      <c r="P5056" s="67">
        <v>24.286899999999999</v>
      </c>
      <c r="Q5056" s="67">
        <v>25.038900000000002</v>
      </c>
      <c r="R5056" s="67">
        <v>25.816500000000001</v>
      </c>
      <c r="S5056" s="67">
        <v>26.6206</v>
      </c>
      <c r="T5056" s="67">
        <v>27.452000000000002</v>
      </c>
      <c r="U5056" s="67">
        <v>28.311599999999999</v>
      </c>
      <c r="V5056" s="67">
        <v>29.200500000000002</v>
      </c>
      <c r="W5056" s="67">
        <v>30.119599999999998</v>
      </c>
      <c r="X5056" s="67">
        <v>31.07</v>
      </c>
      <c r="Y5056" s="67">
        <v>32.052599999999998</v>
      </c>
      <c r="Z5056" s="67">
        <v>33.0687</v>
      </c>
      <c r="AA5056" s="67">
        <v>34.119300000000003</v>
      </c>
      <c r="AB5056" s="67">
        <v>35.2057</v>
      </c>
      <c r="AC5056" s="67">
        <v>36.329000000000001</v>
      </c>
      <c r="AD5056" s="67">
        <v>37.490400000000001</v>
      </c>
      <c r="AE5056" s="67">
        <v>38.691400000000002</v>
      </c>
      <c r="AF5056" s="67">
        <v>39.933199999999999</v>
      </c>
      <c r="AG5056" s="67">
        <v>41.217199999999998</v>
      </c>
      <c r="AH5056" s="67">
        <v>42.544899999999998</v>
      </c>
      <c r="AI5056" s="67">
        <v>43.917700000000004</v>
      </c>
    </row>
    <row r="5057" spans="1:35" hidden="1" x14ac:dyDescent="0.25">
      <c r="A5057" s="67">
        <v>9041</v>
      </c>
      <c r="B5057" s="67" t="s">
        <v>523</v>
      </c>
      <c r="C5057" s="67" t="s">
        <v>362</v>
      </c>
      <c r="D5057" s="67" t="s">
        <v>323</v>
      </c>
      <c r="E5057" s="67">
        <v>4698.49</v>
      </c>
      <c r="F5057" s="67">
        <v>4652.7700000000004</v>
      </c>
      <c r="G5057" s="67">
        <v>4621.53</v>
      </c>
      <c r="H5057" s="67">
        <v>4604.37</v>
      </c>
      <c r="I5057" s="67">
        <v>4601.0600000000004</v>
      </c>
      <c r="J5057" s="67">
        <v>4611.5</v>
      </c>
      <c r="K5057" s="67">
        <v>4635.76</v>
      </c>
      <c r="L5057" s="67">
        <v>4674.0600000000004</v>
      </c>
      <c r="M5057" s="67">
        <v>4712.74</v>
      </c>
      <c r="N5057" s="67">
        <v>4751.8100000000004</v>
      </c>
      <c r="O5057" s="67">
        <v>4791.2700000000004</v>
      </c>
      <c r="P5057" s="67">
        <v>4831.13</v>
      </c>
      <c r="Q5057" s="67">
        <v>4871.3900000000003</v>
      </c>
      <c r="R5057" s="67">
        <v>4912.0600000000004</v>
      </c>
      <c r="S5057" s="67">
        <v>4953.13</v>
      </c>
      <c r="T5057" s="67">
        <v>4994.6099999999997</v>
      </c>
      <c r="U5057" s="67">
        <v>5036.51</v>
      </c>
      <c r="V5057" s="67">
        <v>5078.84</v>
      </c>
      <c r="W5057" s="67">
        <v>5121.59</v>
      </c>
      <c r="X5057" s="67">
        <v>5164.76</v>
      </c>
      <c r="Y5057" s="67">
        <v>5208.37</v>
      </c>
      <c r="Z5057" s="67">
        <v>5252.42</v>
      </c>
      <c r="AA5057" s="67">
        <v>5296.91</v>
      </c>
      <c r="AB5057" s="67">
        <v>5341.85</v>
      </c>
      <c r="AC5057" s="67">
        <v>5387.24</v>
      </c>
      <c r="AD5057" s="67">
        <v>5433.09</v>
      </c>
      <c r="AE5057" s="67">
        <v>5479.39</v>
      </c>
      <c r="AF5057" s="67">
        <v>5526.17</v>
      </c>
      <c r="AG5057" s="67">
        <v>5573.41</v>
      </c>
      <c r="AH5057" s="67">
        <v>5621.12</v>
      </c>
      <c r="AI5057" s="67">
        <v>5669.32</v>
      </c>
    </row>
    <row r="5058" spans="1:35" hidden="1" x14ac:dyDescent="0.25">
      <c r="A5058" s="67">
        <v>9042</v>
      </c>
      <c r="B5058" s="67" t="s">
        <v>523</v>
      </c>
      <c r="C5058" s="67" t="s">
        <v>363</v>
      </c>
      <c r="D5058" s="67" t="s">
        <v>323</v>
      </c>
      <c r="E5058" s="67">
        <v>743.88499999999999</v>
      </c>
      <c r="F5058" s="67">
        <v>745.92600000000004</v>
      </c>
      <c r="G5058" s="67">
        <v>750.64399999999989</v>
      </c>
      <c r="H5058" s="67">
        <v>758.09</v>
      </c>
      <c r="I5058" s="67">
        <v>768.346</v>
      </c>
      <c r="J5058" s="67">
        <v>781.53499999999997</v>
      </c>
      <c r="K5058" s="67">
        <v>797.81700000000001</v>
      </c>
      <c r="L5058" s="67">
        <v>817.39399999999989</v>
      </c>
      <c r="M5058" s="67">
        <v>837.54</v>
      </c>
      <c r="N5058" s="67">
        <v>858.26899999999989</v>
      </c>
      <c r="O5058" s="67">
        <v>879.6</v>
      </c>
      <c r="P5058" s="67">
        <v>901.54899999999998</v>
      </c>
      <c r="Q5058" s="67">
        <v>924.13499999999999</v>
      </c>
      <c r="R5058" s="67">
        <v>947.37599999999998</v>
      </c>
      <c r="S5058" s="67">
        <v>971.29</v>
      </c>
      <c r="T5058" s="67">
        <v>995.899</v>
      </c>
      <c r="U5058" s="67">
        <v>1021.22</v>
      </c>
      <c r="V5058" s="67">
        <v>1047.28</v>
      </c>
      <c r="W5058" s="67">
        <v>1074.0899999999999</v>
      </c>
      <c r="X5058" s="67">
        <v>1101.68</v>
      </c>
      <c r="Y5058" s="67">
        <v>1130.07</v>
      </c>
      <c r="Z5058" s="67">
        <v>1159.28</v>
      </c>
      <c r="AA5058" s="67">
        <v>1189.3399999999999</v>
      </c>
      <c r="AB5058" s="67">
        <v>1220.27</v>
      </c>
      <c r="AC5058" s="67">
        <v>1252.0999999999999</v>
      </c>
      <c r="AD5058" s="67">
        <v>1284.8499999999999</v>
      </c>
      <c r="AE5058" s="67">
        <v>1318.55</v>
      </c>
      <c r="AF5058" s="67">
        <v>1353.23</v>
      </c>
      <c r="AG5058" s="67">
        <v>1388.92</v>
      </c>
      <c r="AH5058" s="67">
        <v>1425.64</v>
      </c>
      <c r="AI5058" s="67">
        <v>1463.42</v>
      </c>
    </row>
    <row r="5059" spans="1:35" hidden="1" x14ac:dyDescent="0.25">
      <c r="A5059" s="67">
        <v>9043</v>
      </c>
      <c r="B5059" s="67" t="s">
        <v>523</v>
      </c>
      <c r="C5059" s="67" t="s">
        <v>364</v>
      </c>
      <c r="D5059" s="67" t="s">
        <v>323</v>
      </c>
      <c r="E5059" s="67">
        <v>43921.8</v>
      </c>
      <c r="F5059" s="67">
        <v>44243.199999999997</v>
      </c>
      <c r="G5059" s="67">
        <v>44544.4</v>
      </c>
      <c r="H5059" s="67">
        <v>44825</v>
      </c>
      <c r="I5059" s="67">
        <v>45084.3</v>
      </c>
      <c r="J5059" s="67">
        <v>45322</v>
      </c>
      <c r="K5059" s="67">
        <v>45537.5</v>
      </c>
      <c r="L5059" s="67">
        <v>45730.5</v>
      </c>
      <c r="M5059" s="67">
        <v>45924.4</v>
      </c>
      <c r="N5059" s="67">
        <v>46119.3</v>
      </c>
      <c r="O5059" s="67">
        <v>46315.199999999997</v>
      </c>
      <c r="P5059" s="67">
        <v>46512.1</v>
      </c>
      <c r="Q5059" s="67">
        <v>46709.9</v>
      </c>
      <c r="R5059" s="67">
        <v>46908.800000000003</v>
      </c>
      <c r="S5059" s="67">
        <v>47108.6</v>
      </c>
      <c r="T5059" s="67">
        <v>47309.5</v>
      </c>
      <c r="U5059" s="67">
        <v>47511.3</v>
      </c>
      <c r="V5059" s="67">
        <v>47714.2</v>
      </c>
      <c r="W5059" s="67">
        <v>47918</v>
      </c>
      <c r="X5059" s="67">
        <v>48122.9</v>
      </c>
      <c r="Y5059" s="67">
        <v>48328.800000000003</v>
      </c>
      <c r="Z5059" s="67">
        <v>48535.8</v>
      </c>
      <c r="AA5059" s="67">
        <v>48743.7</v>
      </c>
      <c r="AB5059" s="67">
        <v>48952.7</v>
      </c>
      <c r="AC5059" s="67">
        <v>49162.8</v>
      </c>
      <c r="AD5059" s="67">
        <v>49373.9</v>
      </c>
      <c r="AE5059" s="67">
        <v>49586.1</v>
      </c>
      <c r="AF5059" s="67">
        <v>49799.3</v>
      </c>
      <c r="AG5059" s="67">
        <v>50013.599999999999</v>
      </c>
      <c r="AH5059" s="67">
        <v>50228.9</v>
      </c>
      <c r="AI5059" s="67">
        <v>50445.4</v>
      </c>
    </row>
    <row r="5060" spans="1:35" hidden="1" x14ac:dyDescent="0.25">
      <c r="A5060" s="67">
        <v>9044</v>
      </c>
      <c r="B5060" s="67" t="s">
        <v>523</v>
      </c>
      <c r="C5060" s="67" t="s">
        <v>365</v>
      </c>
      <c r="D5060" s="67" t="s">
        <v>323</v>
      </c>
      <c r="E5060" s="67">
        <v>7693.77</v>
      </c>
      <c r="F5060" s="67">
        <v>7662.3</v>
      </c>
      <c r="G5060" s="67">
        <v>7633.02</v>
      </c>
      <c r="H5060" s="67">
        <v>7605.9</v>
      </c>
      <c r="I5060" s="67">
        <v>7580.91</v>
      </c>
      <c r="J5060" s="67">
        <v>7558.03</v>
      </c>
      <c r="K5060" s="67">
        <v>7537.23</v>
      </c>
      <c r="L5060" s="67">
        <v>7518.49</v>
      </c>
      <c r="M5060" s="67">
        <v>7499.81</v>
      </c>
      <c r="N5060" s="67">
        <v>7481.19</v>
      </c>
      <c r="O5060" s="67">
        <v>7462.62</v>
      </c>
      <c r="P5060" s="67">
        <v>7444.11</v>
      </c>
      <c r="Q5060" s="67">
        <v>7425.65</v>
      </c>
      <c r="R5060" s="67">
        <v>7407.25</v>
      </c>
      <c r="S5060" s="67">
        <v>7388.91</v>
      </c>
      <c r="T5060" s="67">
        <v>7370.62</v>
      </c>
      <c r="U5060" s="67">
        <v>7352.38</v>
      </c>
      <c r="V5060" s="67">
        <v>7334.2</v>
      </c>
      <c r="W5060" s="67">
        <v>7316.07</v>
      </c>
      <c r="X5060" s="67">
        <v>7298</v>
      </c>
      <c r="Y5060" s="67">
        <v>7279.98</v>
      </c>
      <c r="Z5060" s="67">
        <v>7262.02</v>
      </c>
      <c r="AA5060" s="67">
        <v>7244.11</v>
      </c>
      <c r="AB5060" s="67">
        <v>7226.25</v>
      </c>
      <c r="AC5060" s="67">
        <v>7208.45</v>
      </c>
      <c r="AD5060" s="67">
        <v>7190.7</v>
      </c>
      <c r="AE5060" s="67">
        <v>7173</v>
      </c>
      <c r="AF5060" s="67">
        <v>7155.36</v>
      </c>
      <c r="AG5060" s="67">
        <v>7137.77</v>
      </c>
      <c r="AH5060" s="67">
        <v>7120.23</v>
      </c>
      <c r="AI5060" s="67">
        <v>7102.75</v>
      </c>
    </row>
    <row r="5061" spans="1:35" hidden="1" x14ac:dyDescent="0.25">
      <c r="A5061" s="67">
        <v>9045</v>
      </c>
      <c r="B5061" s="67" t="s">
        <v>523</v>
      </c>
      <c r="C5061" s="67" t="s">
        <v>366</v>
      </c>
      <c r="D5061" s="67" t="s">
        <v>323</v>
      </c>
      <c r="E5061" s="67">
        <v>15396.7</v>
      </c>
      <c r="F5061" s="67">
        <v>15653.3</v>
      </c>
      <c r="G5061" s="67">
        <v>15855.7</v>
      </c>
      <c r="H5061" s="67">
        <v>16001</v>
      </c>
      <c r="I5061" s="67">
        <v>16087.2</v>
      </c>
      <c r="J5061" s="67">
        <v>16112.8</v>
      </c>
      <c r="K5061" s="67">
        <v>16077.3</v>
      </c>
      <c r="L5061" s="67">
        <v>15980.8</v>
      </c>
      <c r="M5061" s="67">
        <v>15884.9</v>
      </c>
      <c r="N5061" s="67">
        <v>15789.8</v>
      </c>
      <c r="O5061" s="67">
        <v>15695.3</v>
      </c>
      <c r="P5061" s="67">
        <v>15601.4</v>
      </c>
      <c r="Q5061" s="67">
        <v>15508.2</v>
      </c>
      <c r="R5061" s="67">
        <v>15415.7</v>
      </c>
      <c r="S5061" s="67">
        <v>15323.8</v>
      </c>
      <c r="T5061" s="67">
        <v>15232.5</v>
      </c>
      <c r="U5061" s="67">
        <v>15141.9</v>
      </c>
      <c r="V5061" s="67">
        <v>15052</v>
      </c>
      <c r="W5061" s="67">
        <v>14962.6</v>
      </c>
      <c r="X5061" s="67">
        <v>14873.9</v>
      </c>
      <c r="Y5061" s="67">
        <v>14785.8</v>
      </c>
      <c r="Z5061" s="67">
        <v>14698.3</v>
      </c>
      <c r="AA5061" s="67">
        <v>14611.5</v>
      </c>
      <c r="AB5061" s="67">
        <v>14525.2</v>
      </c>
      <c r="AC5061" s="67">
        <v>14439.6</v>
      </c>
      <c r="AD5061" s="67">
        <v>14354.5</v>
      </c>
      <c r="AE5061" s="67">
        <v>14270</v>
      </c>
      <c r="AF5061" s="67">
        <v>14186.2</v>
      </c>
      <c r="AG5061" s="67">
        <v>14102.9</v>
      </c>
      <c r="AH5061" s="67">
        <v>14020.2</v>
      </c>
      <c r="AI5061" s="67">
        <v>13938.1</v>
      </c>
    </row>
    <row r="5062" spans="1:35" hidden="1" x14ac:dyDescent="0.25">
      <c r="A5062" s="67">
        <v>9046</v>
      </c>
      <c r="B5062" s="67" t="s">
        <v>523</v>
      </c>
      <c r="C5062" s="67" t="s">
        <v>367</v>
      </c>
      <c r="D5062" s="67" t="s">
        <v>323</v>
      </c>
      <c r="E5062" s="67">
        <v>18258.900000000001</v>
      </c>
      <c r="F5062" s="67">
        <v>18246.599999999999</v>
      </c>
      <c r="G5062" s="67">
        <v>18216</v>
      </c>
      <c r="H5062" s="67">
        <v>18167.2</v>
      </c>
      <c r="I5062" s="67">
        <v>18100.400000000001</v>
      </c>
      <c r="J5062" s="67">
        <v>18015.8</v>
      </c>
      <c r="K5062" s="67">
        <v>17913.599999999999</v>
      </c>
      <c r="L5062" s="67">
        <v>17794.3</v>
      </c>
      <c r="M5062" s="67">
        <v>17675.900000000001</v>
      </c>
      <c r="N5062" s="67">
        <v>17558.400000000001</v>
      </c>
      <c r="O5062" s="67">
        <v>17441.900000000001</v>
      </c>
      <c r="P5062" s="67">
        <v>17326.400000000001</v>
      </c>
      <c r="Q5062" s="67">
        <v>17211.7</v>
      </c>
      <c r="R5062" s="67">
        <v>17098</v>
      </c>
      <c r="S5062" s="67">
        <v>16985.2</v>
      </c>
      <c r="T5062" s="67">
        <v>16873.2</v>
      </c>
      <c r="U5062" s="67">
        <v>16762.2</v>
      </c>
      <c r="V5062" s="67">
        <v>16652.099999999999</v>
      </c>
      <c r="W5062" s="67">
        <v>16542.8</v>
      </c>
      <c r="X5062" s="67">
        <v>16434.400000000001</v>
      </c>
      <c r="Y5062" s="67">
        <v>16326.9</v>
      </c>
      <c r="Z5062" s="67">
        <v>16220.3</v>
      </c>
      <c r="AA5062" s="67">
        <v>16114.5</v>
      </c>
      <c r="AB5062" s="67">
        <v>16009.5</v>
      </c>
      <c r="AC5062" s="67">
        <v>15905.4</v>
      </c>
      <c r="AD5062" s="67">
        <v>15802.1</v>
      </c>
      <c r="AE5062" s="67">
        <v>15699.6</v>
      </c>
      <c r="AF5062" s="67">
        <v>15598</v>
      </c>
      <c r="AG5062" s="67">
        <v>15497.2</v>
      </c>
      <c r="AH5062" s="67">
        <v>15397.2</v>
      </c>
      <c r="AI5062" s="67">
        <v>15297.9</v>
      </c>
    </row>
    <row r="5063" spans="1:35" hidden="1" x14ac:dyDescent="0.25">
      <c r="A5063" s="67">
        <v>9047</v>
      </c>
      <c r="B5063" s="67" t="s">
        <v>523</v>
      </c>
      <c r="C5063" s="67" t="s">
        <v>368</v>
      </c>
      <c r="D5063" s="67" t="s">
        <v>323</v>
      </c>
      <c r="E5063" s="67">
        <v>1091.44</v>
      </c>
      <c r="F5063" s="67">
        <v>1097.5999999999999</v>
      </c>
      <c r="G5063" s="67">
        <v>1103.54</v>
      </c>
      <c r="H5063" s="67">
        <v>1109.25</v>
      </c>
      <c r="I5063" s="67">
        <v>1114.72</v>
      </c>
      <c r="J5063" s="67">
        <v>1119.96</v>
      </c>
      <c r="K5063" s="67">
        <v>1124.96</v>
      </c>
      <c r="L5063" s="67">
        <v>1129.72</v>
      </c>
      <c r="M5063" s="67">
        <v>1134.49</v>
      </c>
      <c r="N5063" s="67">
        <v>1139.3</v>
      </c>
      <c r="O5063" s="67">
        <v>1144.1199999999999</v>
      </c>
      <c r="P5063" s="67">
        <v>1148.97</v>
      </c>
      <c r="Q5063" s="67">
        <v>1153.8499999999999</v>
      </c>
      <c r="R5063" s="67">
        <v>1158.74</v>
      </c>
      <c r="S5063" s="67">
        <v>1163.67</v>
      </c>
      <c r="T5063" s="67">
        <v>1168.6099999999999</v>
      </c>
      <c r="U5063" s="67">
        <v>1173.5899999999999</v>
      </c>
      <c r="V5063" s="67">
        <v>1178.58</v>
      </c>
      <c r="W5063" s="67">
        <v>1183.6099999999999</v>
      </c>
      <c r="X5063" s="67">
        <v>1188.6500000000001</v>
      </c>
      <c r="Y5063" s="67">
        <v>1193.73</v>
      </c>
      <c r="Z5063" s="67">
        <v>1198.82</v>
      </c>
      <c r="AA5063" s="67">
        <v>1203.95</v>
      </c>
      <c r="AB5063" s="67">
        <v>1209.0999999999999</v>
      </c>
      <c r="AC5063" s="67">
        <v>1214.27</v>
      </c>
      <c r="AD5063" s="67">
        <v>1219.47</v>
      </c>
      <c r="AE5063" s="67">
        <v>1224.7</v>
      </c>
      <c r="AF5063" s="67">
        <v>1229.95</v>
      </c>
      <c r="AG5063" s="67">
        <v>1235.23</v>
      </c>
      <c r="AH5063" s="67">
        <v>1240.54</v>
      </c>
      <c r="AI5063" s="67">
        <v>1245.8699999999999</v>
      </c>
    </row>
    <row r="5064" spans="1:35" hidden="1" x14ac:dyDescent="0.25">
      <c r="A5064" s="67">
        <v>9048</v>
      </c>
      <c r="B5064" s="67" t="s">
        <v>523</v>
      </c>
      <c r="C5064" s="67" t="s">
        <v>369</v>
      </c>
      <c r="D5064" s="67" t="s">
        <v>323</v>
      </c>
      <c r="E5064" s="67">
        <v>13252.9</v>
      </c>
      <c r="F5064" s="67">
        <v>13482.4</v>
      </c>
      <c r="G5064" s="67">
        <v>13694.8</v>
      </c>
      <c r="H5064" s="67">
        <v>13888.9</v>
      </c>
      <c r="I5064" s="67">
        <v>14063.7</v>
      </c>
      <c r="J5064" s="67">
        <v>14218.2</v>
      </c>
      <c r="K5064" s="67">
        <v>14351.4</v>
      </c>
      <c r="L5064" s="67">
        <v>14462.8</v>
      </c>
      <c r="M5064" s="67">
        <v>14575.1</v>
      </c>
      <c r="N5064" s="67">
        <v>14688.4</v>
      </c>
      <c r="O5064" s="67">
        <v>14802.7</v>
      </c>
      <c r="P5064" s="67">
        <v>14918.1</v>
      </c>
      <c r="Q5064" s="67">
        <v>15034.5</v>
      </c>
      <c r="R5064" s="67">
        <v>15151.9</v>
      </c>
      <c r="S5064" s="67">
        <v>15270.4</v>
      </c>
      <c r="T5064" s="67">
        <v>15390</v>
      </c>
      <c r="U5064" s="67">
        <v>15510.7</v>
      </c>
      <c r="V5064" s="67">
        <v>15632.4</v>
      </c>
      <c r="W5064" s="67">
        <v>15755.2</v>
      </c>
      <c r="X5064" s="67">
        <v>15879.2</v>
      </c>
      <c r="Y5064" s="67">
        <v>16004.2</v>
      </c>
      <c r="Z5064" s="67">
        <v>16130.4</v>
      </c>
      <c r="AA5064" s="67">
        <v>16257.7</v>
      </c>
      <c r="AB5064" s="67">
        <v>16386.2</v>
      </c>
      <c r="AC5064" s="67">
        <v>16515.8</v>
      </c>
      <c r="AD5064" s="67">
        <v>16646.599999999999</v>
      </c>
      <c r="AE5064" s="67">
        <v>16778.5</v>
      </c>
      <c r="AF5064" s="67">
        <v>16911.7</v>
      </c>
      <c r="AG5064" s="67">
        <v>17046</v>
      </c>
      <c r="AH5064" s="67">
        <v>17181.599999999999</v>
      </c>
      <c r="AI5064" s="67">
        <v>17318.3</v>
      </c>
    </row>
    <row r="5065" spans="1:35" hidden="1" x14ac:dyDescent="0.25">
      <c r="A5065" s="67">
        <v>9049</v>
      </c>
      <c r="B5065" s="67" t="s">
        <v>523</v>
      </c>
      <c r="C5065" s="67" t="s">
        <v>370</v>
      </c>
      <c r="D5065" s="67" t="s">
        <v>323</v>
      </c>
      <c r="E5065" s="67">
        <v>3087.64</v>
      </c>
      <c r="F5065" s="67">
        <v>3085.44</v>
      </c>
      <c r="G5065" s="67">
        <v>3091.31</v>
      </c>
      <c r="H5065" s="67">
        <v>3105.29</v>
      </c>
      <c r="I5065" s="67">
        <v>3127.49</v>
      </c>
      <c r="J5065" s="67">
        <v>3158.08</v>
      </c>
      <c r="K5065" s="67">
        <v>3197.34</v>
      </c>
      <c r="L5065" s="67">
        <v>3245.6</v>
      </c>
      <c r="M5065" s="67">
        <v>3294.74</v>
      </c>
      <c r="N5065" s="67">
        <v>3344.76</v>
      </c>
      <c r="O5065" s="67">
        <v>3395.68</v>
      </c>
      <c r="P5065" s="67">
        <v>3447.52</v>
      </c>
      <c r="Q5065" s="67">
        <v>3500.29</v>
      </c>
      <c r="R5065" s="67">
        <v>3554.01</v>
      </c>
      <c r="S5065" s="67">
        <v>3608.69</v>
      </c>
      <c r="T5065" s="67">
        <v>3664.36</v>
      </c>
      <c r="U5065" s="67">
        <v>3721.04</v>
      </c>
      <c r="V5065" s="67">
        <v>3778.73</v>
      </c>
      <c r="W5065" s="67">
        <v>3837.46</v>
      </c>
      <c r="X5065" s="67">
        <v>3897.25</v>
      </c>
      <c r="Y5065" s="67">
        <v>3958.12</v>
      </c>
      <c r="Z5065" s="67">
        <v>4020.08</v>
      </c>
      <c r="AA5065" s="67">
        <v>4083.15</v>
      </c>
      <c r="AB5065" s="67">
        <v>4147.37</v>
      </c>
      <c r="AC5065" s="67">
        <v>4212.7299999999996</v>
      </c>
      <c r="AD5065" s="67">
        <v>4279.28</v>
      </c>
      <c r="AE5065" s="67">
        <v>4347.0200000000004</v>
      </c>
      <c r="AF5065" s="67">
        <v>4415.9799999999996</v>
      </c>
      <c r="AG5065" s="67">
        <v>4486.18</v>
      </c>
      <c r="AH5065" s="67">
        <v>4557.6499999999996</v>
      </c>
      <c r="AI5065" s="67">
        <v>4630.3999999999996</v>
      </c>
    </row>
    <row r="5066" spans="1:35" hidden="1" x14ac:dyDescent="0.25">
      <c r="A5066" s="67">
        <v>9050</v>
      </c>
      <c r="B5066" s="67" t="s">
        <v>523</v>
      </c>
      <c r="C5066" s="67" t="s">
        <v>371</v>
      </c>
      <c r="D5066" s="67" t="s">
        <v>323</v>
      </c>
      <c r="E5066" s="67">
        <v>16856.2</v>
      </c>
      <c r="F5066" s="67">
        <v>17103.2</v>
      </c>
      <c r="G5066" s="67">
        <v>17344</v>
      </c>
      <c r="H5066" s="67">
        <v>17578.3</v>
      </c>
      <c r="I5066" s="67">
        <v>17805.599999999999</v>
      </c>
      <c r="J5066" s="67">
        <v>18025.400000000001</v>
      </c>
      <c r="K5066" s="67">
        <v>18237.400000000001</v>
      </c>
      <c r="L5066" s="67">
        <v>18441.099999999999</v>
      </c>
      <c r="M5066" s="67">
        <v>18647.400000000001</v>
      </c>
      <c r="N5066" s="67">
        <v>18856.5</v>
      </c>
      <c r="O5066" s="67">
        <v>19068.2</v>
      </c>
      <c r="P5066" s="67">
        <v>19282.7</v>
      </c>
      <c r="Q5066" s="67">
        <v>19500</v>
      </c>
      <c r="R5066" s="67">
        <v>19720.099999999999</v>
      </c>
      <c r="S5066" s="67">
        <v>19943</v>
      </c>
      <c r="T5066" s="67">
        <v>20168.900000000001</v>
      </c>
      <c r="U5066" s="67">
        <v>20397.7</v>
      </c>
      <c r="V5066" s="67">
        <v>20629.400000000001</v>
      </c>
      <c r="W5066" s="67">
        <v>20864.2</v>
      </c>
      <c r="X5066" s="67">
        <v>21102.1</v>
      </c>
      <c r="Y5066" s="67">
        <v>21343</v>
      </c>
      <c r="Z5066" s="67">
        <v>21587.1</v>
      </c>
      <c r="AA5066" s="67">
        <v>21834.3</v>
      </c>
      <c r="AB5066" s="67">
        <v>22084.7</v>
      </c>
      <c r="AC5066" s="67">
        <v>22338.400000000001</v>
      </c>
      <c r="AD5066" s="67">
        <v>22595.4</v>
      </c>
      <c r="AE5066" s="67">
        <v>22855.8</v>
      </c>
      <c r="AF5066" s="67">
        <v>23119.5</v>
      </c>
      <c r="AG5066" s="67">
        <v>23386.7</v>
      </c>
      <c r="AH5066" s="67">
        <v>23657.3</v>
      </c>
      <c r="AI5066" s="67">
        <v>23931.4</v>
      </c>
    </row>
    <row r="5067" spans="1:35" hidden="1" x14ac:dyDescent="0.25">
      <c r="A5067" s="67">
        <v>9051</v>
      </c>
      <c r="B5067" s="67" t="s">
        <v>523</v>
      </c>
      <c r="C5067" s="67" t="s">
        <v>372</v>
      </c>
      <c r="D5067" s="67" t="s">
        <v>323</v>
      </c>
      <c r="E5067" s="67">
        <v>1644.86</v>
      </c>
      <c r="F5067" s="67">
        <v>1695.33</v>
      </c>
      <c r="G5067" s="67">
        <v>1736.68</v>
      </c>
      <c r="H5067" s="67">
        <v>1767.97</v>
      </c>
      <c r="I5067" s="67">
        <v>1788.46</v>
      </c>
      <c r="J5067" s="67">
        <v>1797.61</v>
      </c>
      <c r="K5067" s="67">
        <v>1795.14</v>
      </c>
      <c r="L5067" s="67">
        <v>1781.02</v>
      </c>
      <c r="M5067" s="67">
        <v>1767.02</v>
      </c>
      <c r="N5067" s="67">
        <v>1753.15</v>
      </c>
      <c r="O5067" s="67">
        <v>1739.41</v>
      </c>
      <c r="P5067" s="67">
        <v>1725.79</v>
      </c>
      <c r="Q5067" s="67">
        <v>1712.29</v>
      </c>
      <c r="R5067" s="67">
        <v>1698.91</v>
      </c>
      <c r="S5067" s="67">
        <v>1685.66</v>
      </c>
      <c r="T5067" s="67">
        <v>1672.52</v>
      </c>
      <c r="U5067" s="67">
        <v>1659.5</v>
      </c>
      <c r="V5067" s="67">
        <v>1646.6</v>
      </c>
      <c r="W5067" s="67">
        <v>1633.81</v>
      </c>
      <c r="X5067" s="67">
        <v>1621.14</v>
      </c>
      <c r="Y5067" s="67">
        <v>1608.59</v>
      </c>
      <c r="Z5067" s="67">
        <v>1596.14</v>
      </c>
      <c r="AA5067" s="67">
        <v>1583.81</v>
      </c>
      <c r="AB5067" s="67">
        <v>1571.59</v>
      </c>
      <c r="AC5067" s="67">
        <v>1559.48</v>
      </c>
      <c r="AD5067" s="67">
        <v>1547.48</v>
      </c>
      <c r="AE5067" s="67">
        <v>1535.59</v>
      </c>
      <c r="AF5067" s="67">
        <v>1523.8</v>
      </c>
      <c r="AG5067" s="67">
        <v>1512.12</v>
      </c>
      <c r="AH5067" s="67">
        <v>1500.54</v>
      </c>
      <c r="AI5067" s="67">
        <v>1489.07</v>
      </c>
    </row>
    <row r="5068" spans="1:35" hidden="1" x14ac:dyDescent="0.25">
      <c r="A5068" s="67">
        <v>9052</v>
      </c>
      <c r="B5068" s="67" t="s">
        <v>523</v>
      </c>
      <c r="C5068" s="67" t="s">
        <v>373</v>
      </c>
      <c r="D5068" s="67" t="s">
        <v>323</v>
      </c>
      <c r="E5068" s="67">
        <v>7974.62</v>
      </c>
      <c r="F5068" s="67">
        <v>8106.93</v>
      </c>
      <c r="G5068" s="67">
        <v>8230.85</v>
      </c>
      <c r="H5068" s="67">
        <v>8345.82</v>
      </c>
      <c r="I5068" s="67">
        <v>8451.33</v>
      </c>
      <c r="J5068" s="67">
        <v>8546.8799999999992</v>
      </c>
      <c r="K5068" s="67">
        <v>8632.02</v>
      </c>
      <c r="L5068" s="67">
        <v>8706.34</v>
      </c>
      <c r="M5068" s="67">
        <v>8781.41</v>
      </c>
      <c r="N5068" s="67">
        <v>8857.2199999999993</v>
      </c>
      <c r="O5068" s="67">
        <v>8933.7999999999993</v>
      </c>
      <c r="P5068" s="67">
        <v>9011.14</v>
      </c>
      <c r="Q5068" s="67">
        <v>9089.25</v>
      </c>
      <c r="R5068" s="67">
        <v>9168.14</v>
      </c>
      <c r="S5068" s="67">
        <v>9247.83</v>
      </c>
      <c r="T5068" s="67">
        <v>9328.31</v>
      </c>
      <c r="U5068" s="67">
        <v>9409.59</v>
      </c>
      <c r="V5068" s="67">
        <v>9491.69</v>
      </c>
      <c r="W5068" s="67">
        <v>9574.61</v>
      </c>
      <c r="X5068" s="67">
        <v>9658.36</v>
      </c>
      <c r="Y5068" s="67">
        <v>9742.9500000000007</v>
      </c>
      <c r="Z5068" s="67">
        <v>9828.3799999999992</v>
      </c>
      <c r="AA5068" s="67">
        <v>9914.66</v>
      </c>
      <c r="AB5068" s="67">
        <v>10001.799999999999</v>
      </c>
      <c r="AC5068" s="67">
        <v>10089.799999999999</v>
      </c>
      <c r="AD5068" s="67">
        <v>10178.700000000001</v>
      </c>
      <c r="AE5068" s="67">
        <v>10268.5</v>
      </c>
      <c r="AF5068" s="67">
        <v>10359.200000000001</v>
      </c>
      <c r="AG5068" s="67">
        <v>10450.799999999999</v>
      </c>
      <c r="AH5068" s="67">
        <v>10543.3</v>
      </c>
      <c r="AI5068" s="67">
        <v>10636.7</v>
      </c>
    </row>
    <row r="5069" spans="1:35" hidden="1" x14ac:dyDescent="0.25">
      <c r="A5069" s="67">
        <v>9053</v>
      </c>
      <c r="B5069" s="67" t="s">
        <v>523</v>
      </c>
      <c r="C5069" s="67" t="s">
        <v>374</v>
      </c>
      <c r="D5069" s="67" t="s">
        <v>323</v>
      </c>
      <c r="E5069" s="67">
        <v>2592.3200000000002</v>
      </c>
      <c r="F5069" s="67">
        <v>2624.66</v>
      </c>
      <c r="G5069" s="67">
        <v>2650.14</v>
      </c>
      <c r="H5069" s="67">
        <v>2668.5</v>
      </c>
      <c r="I5069" s="67">
        <v>2679.54</v>
      </c>
      <c r="J5069" s="67">
        <v>2683.13</v>
      </c>
      <c r="K5069" s="67">
        <v>2679.21</v>
      </c>
      <c r="L5069" s="67">
        <v>2667.79</v>
      </c>
      <c r="M5069" s="67">
        <v>2656.42</v>
      </c>
      <c r="N5069" s="67">
        <v>2645.12</v>
      </c>
      <c r="O5069" s="67">
        <v>2633.87</v>
      </c>
      <c r="P5069" s="67">
        <v>2622.67</v>
      </c>
      <c r="Q5069" s="67">
        <v>2611.54</v>
      </c>
      <c r="R5069" s="67">
        <v>2600.4499999999998</v>
      </c>
      <c r="S5069" s="67">
        <v>2589.4299999999998</v>
      </c>
      <c r="T5069" s="67">
        <v>2578.46</v>
      </c>
      <c r="U5069" s="67">
        <v>2567.54</v>
      </c>
      <c r="V5069" s="67">
        <v>2556.6799999999998</v>
      </c>
      <c r="W5069" s="67">
        <v>2545.87</v>
      </c>
      <c r="X5069" s="67">
        <v>2535.11</v>
      </c>
      <c r="Y5069" s="67">
        <v>2524.41</v>
      </c>
      <c r="Z5069" s="67">
        <v>2513.77</v>
      </c>
      <c r="AA5069" s="67">
        <v>2503.17</v>
      </c>
      <c r="AB5069" s="67">
        <v>2492.63</v>
      </c>
      <c r="AC5069" s="67">
        <v>2482.15</v>
      </c>
      <c r="AD5069" s="67">
        <v>2471.71</v>
      </c>
      <c r="AE5069" s="67">
        <v>2461.33</v>
      </c>
      <c r="AF5069" s="67">
        <v>2451</v>
      </c>
      <c r="AG5069" s="67">
        <v>2440.7199999999998</v>
      </c>
      <c r="AH5069" s="67">
        <v>2430.4899999999998</v>
      </c>
      <c r="AI5069" s="67">
        <v>2420.31</v>
      </c>
    </row>
    <row r="5070" spans="1:35" hidden="1" x14ac:dyDescent="0.25">
      <c r="A5070" s="67">
        <v>9054</v>
      </c>
      <c r="B5070" s="67" t="s">
        <v>523</v>
      </c>
      <c r="C5070" s="67" t="s">
        <v>375</v>
      </c>
      <c r="D5070" s="67" t="s">
        <v>323</v>
      </c>
      <c r="E5070" s="67">
        <v>1610.16</v>
      </c>
      <c r="F5070" s="67">
        <v>1634.98</v>
      </c>
      <c r="G5070" s="67">
        <v>1657.9</v>
      </c>
      <c r="H5070" s="67">
        <v>1678.8</v>
      </c>
      <c r="I5070" s="67">
        <v>1697.58</v>
      </c>
      <c r="J5070" s="67">
        <v>1714.14</v>
      </c>
      <c r="K5070" s="67">
        <v>1728.39</v>
      </c>
      <c r="L5070" s="67">
        <v>1740.27</v>
      </c>
      <c r="M5070" s="67">
        <v>1752.25</v>
      </c>
      <c r="N5070" s="67">
        <v>1764.32</v>
      </c>
      <c r="O5070" s="67">
        <v>1776.48</v>
      </c>
      <c r="P5070" s="67">
        <v>1788.75</v>
      </c>
      <c r="Q5070" s="67">
        <v>1801.11</v>
      </c>
      <c r="R5070" s="67">
        <v>1813.57</v>
      </c>
      <c r="S5070" s="67">
        <v>1826.13</v>
      </c>
      <c r="T5070" s="67">
        <v>1838.79</v>
      </c>
      <c r="U5070" s="67">
        <v>1851.55</v>
      </c>
      <c r="V5070" s="67">
        <v>1864.42</v>
      </c>
      <c r="W5070" s="67">
        <v>1877.38</v>
      </c>
      <c r="X5070" s="67">
        <v>1890.45</v>
      </c>
      <c r="Y5070" s="67">
        <v>1903.63</v>
      </c>
      <c r="Z5070" s="67">
        <v>1916.91</v>
      </c>
      <c r="AA5070" s="67">
        <v>1930.3</v>
      </c>
      <c r="AB5070" s="67">
        <v>1943.79</v>
      </c>
      <c r="AC5070" s="67">
        <v>1957.39</v>
      </c>
      <c r="AD5070" s="67">
        <v>1971.11</v>
      </c>
      <c r="AE5070" s="67">
        <v>1984.93</v>
      </c>
      <c r="AF5070" s="67">
        <v>1998.86</v>
      </c>
      <c r="AG5070" s="67">
        <v>2012.9</v>
      </c>
      <c r="AH5070" s="67">
        <v>2027.06</v>
      </c>
      <c r="AI5070" s="67">
        <v>2041.32</v>
      </c>
    </row>
    <row r="5071" spans="1:35" hidden="1" x14ac:dyDescent="0.25">
      <c r="A5071" s="67">
        <v>9055</v>
      </c>
      <c r="B5071" s="67" t="s">
        <v>523</v>
      </c>
      <c r="C5071" s="67" t="s">
        <v>376</v>
      </c>
      <c r="D5071" s="67" t="s">
        <v>323</v>
      </c>
      <c r="E5071" s="67">
        <v>20109.8</v>
      </c>
      <c r="F5071" s="67">
        <v>20521.599999999999</v>
      </c>
      <c r="G5071" s="67">
        <v>20890.599999999999</v>
      </c>
      <c r="H5071" s="67">
        <v>21213.5</v>
      </c>
      <c r="I5071" s="67">
        <v>21487.4</v>
      </c>
      <c r="J5071" s="67">
        <v>21709.8</v>
      </c>
      <c r="K5071" s="67">
        <v>21878.6</v>
      </c>
      <c r="L5071" s="67">
        <v>21992.2</v>
      </c>
      <c r="M5071" s="67">
        <v>22106.400000000001</v>
      </c>
      <c r="N5071" s="67">
        <v>22221.3</v>
      </c>
      <c r="O5071" s="67">
        <v>22336.9</v>
      </c>
      <c r="P5071" s="67">
        <v>22453.3</v>
      </c>
      <c r="Q5071" s="67">
        <v>22570.3</v>
      </c>
      <c r="R5071" s="67">
        <v>22688</v>
      </c>
      <c r="S5071" s="67">
        <v>22806.400000000001</v>
      </c>
      <c r="T5071" s="67">
        <v>22925.5</v>
      </c>
      <c r="U5071" s="67">
        <v>23045.3</v>
      </c>
      <c r="V5071" s="67">
        <v>23165.9</v>
      </c>
      <c r="W5071" s="67">
        <v>23287.200000000001</v>
      </c>
      <c r="X5071" s="67">
        <v>23409.200000000001</v>
      </c>
      <c r="Y5071" s="67">
        <v>23531.9</v>
      </c>
      <c r="Z5071" s="67">
        <v>23655.4</v>
      </c>
      <c r="AA5071" s="67">
        <v>23779.599999999999</v>
      </c>
      <c r="AB5071" s="67">
        <v>23904.6</v>
      </c>
      <c r="AC5071" s="67">
        <v>24030.3</v>
      </c>
      <c r="AD5071" s="67">
        <v>24156.799999999999</v>
      </c>
      <c r="AE5071" s="67">
        <v>24284</v>
      </c>
      <c r="AF5071" s="67">
        <v>24412</v>
      </c>
      <c r="AG5071" s="67">
        <v>24540.7</v>
      </c>
      <c r="AH5071" s="67">
        <v>24670.3</v>
      </c>
      <c r="AI5071" s="67">
        <v>24800.6</v>
      </c>
    </row>
    <row r="5072" spans="1:35" hidden="1" x14ac:dyDescent="0.25">
      <c r="A5072" s="67">
        <v>9056</v>
      </c>
      <c r="B5072" s="67" t="s">
        <v>523</v>
      </c>
      <c r="C5072" s="67" t="s">
        <v>377</v>
      </c>
      <c r="D5072" s="67" t="s">
        <v>323</v>
      </c>
      <c r="E5072" s="67">
        <v>13984.4</v>
      </c>
      <c r="F5072" s="67">
        <v>14214.8</v>
      </c>
      <c r="G5072" s="67">
        <v>14455</v>
      </c>
      <c r="H5072" s="67">
        <v>14705.1</v>
      </c>
      <c r="I5072" s="67">
        <v>14965.8</v>
      </c>
      <c r="J5072" s="67">
        <v>15237.3</v>
      </c>
      <c r="K5072" s="67">
        <v>15520.2</v>
      </c>
      <c r="L5072" s="67">
        <v>15815</v>
      </c>
      <c r="M5072" s="67">
        <v>16116.2</v>
      </c>
      <c r="N5072" s="67">
        <v>16424.099999999999</v>
      </c>
      <c r="O5072" s="67">
        <v>16738.7</v>
      </c>
      <c r="P5072" s="67">
        <v>17060.2</v>
      </c>
      <c r="Q5072" s="67">
        <v>17388.900000000001</v>
      </c>
      <c r="R5072" s="67">
        <v>17724.7</v>
      </c>
      <c r="S5072" s="67">
        <v>18068</v>
      </c>
      <c r="T5072" s="67">
        <v>18418.8</v>
      </c>
      <c r="U5072" s="67">
        <v>18777.3</v>
      </c>
      <c r="V5072" s="67">
        <v>19143.7</v>
      </c>
      <c r="W5072" s="67">
        <v>19518.2</v>
      </c>
      <c r="X5072" s="67">
        <v>19900.900000000001</v>
      </c>
      <c r="Y5072" s="67">
        <v>20292</v>
      </c>
      <c r="Z5072" s="67">
        <v>20691.7</v>
      </c>
      <c r="AA5072" s="67">
        <v>21100.2</v>
      </c>
      <c r="AB5072" s="67">
        <v>21517.8</v>
      </c>
      <c r="AC5072" s="67">
        <v>21944.400000000001</v>
      </c>
      <c r="AD5072" s="67">
        <v>22380.5</v>
      </c>
      <c r="AE5072" s="67">
        <v>22826.2</v>
      </c>
      <c r="AF5072" s="67">
        <v>23281.7</v>
      </c>
      <c r="AG5072" s="67">
        <v>23747.200000000001</v>
      </c>
      <c r="AH5072" s="67">
        <v>24222.9</v>
      </c>
      <c r="AI5072" s="67">
        <v>24709.1</v>
      </c>
    </row>
    <row r="5073" spans="1:35" hidden="1" x14ac:dyDescent="0.25">
      <c r="A5073" s="67">
        <v>9057</v>
      </c>
      <c r="B5073" s="67" t="s">
        <v>523</v>
      </c>
      <c r="C5073" s="67" t="s">
        <v>378</v>
      </c>
      <c r="D5073" s="67" t="s">
        <v>323</v>
      </c>
      <c r="E5073" s="67">
        <v>8992.14</v>
      </c>
      <c r="F5073" s="67">
        <v>9165.9</v>
      </c>
      <c r="G5073" s="67">
        <v>9341.3799999999992</v>
      </c>
      <c r="H5073" s="67">
        <v>9518.5</v>
      </c>
      <c r="I5073" s="67">
        <v>9697.2099999999991</v>
      </c>
      <c r="J5073" s="67">
        <v>9877.43</v>
      </c>
      <c r="K5073" s="67">
        <v>10059.1</v>
      </c>
      <c r="L5073" s="67">
        <v>10242.200000000001</v>
      </c>
      <c r="M5073" s="67">
        <v>10429.1</v>
      </c>
      <c r="N5073" s="67">
        <v>10619.9</v>
      </c>
      <c r="O5073" s="67">
        <v>10814.7</v>
      </c>
      <c r="P5073" s="67">
        <v>11013.6</v>
      </c>
      <c r="Q5073" s="67">
        <v>11216.7</v>
      </c>
      <c r="R5073" s="67">
        <v>11424.1</v>
      </c>
      <c r="S5073" s="67">
        <v>11635.8</v>
      </c>
      <c r="T5073" s="67">
        <v>11852</v>
      </c>
      <c r="U5073" s="67">
        <v>12072.7</v>
      </c>
      <c r="V5073" s="67">
        <v>12298</v>
      </c>
      <c r="W5073" s="67">
        <v>12528.1</v>
      </c>
      <c r="X5073" s="67">
        <v>12763</v>
      </c>
      <c r="Y5073" s="67">
        <v>13002.8</v>
      </c>
      <c r="Z5073" s="67">
        <v>13247.7</v>
      </c>
      <c r="AA5073" s="67">
        <v>13497.7</v>
      </c>
      <c r="AB5073" s="67">
        <v>13753</v>
      </c>
      <c r="AC5073" s="67">
        <v>14013.6</v>
      </c>
      <c r="AD5073" s="67">
        <v>14279.7</v>
      </c>
      <c r="AE5073" s="67">
        <v>14551.4</v>
      </c>
      <c r="AF5073" s="67">
        <v>14828.8</v>
      </c>
      <c r="AG5073" s="67">
        <v>15112</v>
      </c>
      <c r="AH5073" s="67">
        <v>15401.1</v>
      </c>
      <c r="AI5073" s="67">
        <v>15696.4</v>
      </c>
    </row>
    <row r="5074" spans="1:35" hidden="1" x14ac:dyDescent="0.25">
      <c r="A5074" s="67">
        <v>9058</v>
      </c>
      <c r="B5074" s="67" t="s">
        <v>523</v>
      </c>
      <c r="C5074" s="67" t="s">
        <v>379</v>
      </c>
      <c r="D5074" s="67" t="s">
        <v>323</v>
      </c>
      <c r="E5074" s="67">
        <v>15868.2</v>
      </c>
      <c r="F5074" s="67">
        <v>16183</v>
      </c>
      <c r="G5074" s="67">
        <v>16481.400000000001</v>
      </c>
      <c r="H5074" s="67">
        <v>16762</v>
      </c>
      <c r="I5074" s="67">
        <v>17023.5</v>
      </c>
      <c r="J5074" s="67">
        <v>17264.599999999999</v>
      </c>
      <c r="K5074" s="67">
        <v>17484.099999999999</v>
      </c>
      <c r="L5074" s="67">
        <v>17680.8</v>
      </c>
      <c r="M5074" s="67">
        <v>17880.099999999999</v>
      </c>
      <c r="N5074" s="67">
        <v>18082</v>
      </c>
      <c r="O5074" s="67">
        <v>18286.599999999999</v>
      </c>
      <c r="P5074" s="67">
        <v>18493.7</v>
      </c>
      <c r="Q5074" s="67">
        <v>18703.599999999999</v>
      </c>
      <c r="R5074" s="67">
        <v>18916.2</v>
      </c>
      <c r="S5074" s="67">
        <v>19131.599999999999</v>
      </c>
      <c r="T5074" s="67">
        <v>19349.8</v>
      </c>
      <c r="U5074" s="67">
        <v>19570.8</v>
      </c>
      <c r="V5074" s="67">
        <v>19794.7</v>
      </c>
      <c r="W5074" s="67">
        <v>20021.5</v>
      </c>
      <c r="X5074" s="67">
        <v>20251.2</v>
      </c>
      <c r="Y5074" s="67">
        <v>20483.900000000001</v>
      </c>
      <c r="Z5074" s="67">
        <v>20719.7</v>
      </c>
      <c r="AA5074" s="67">
        <v>20958.5</v>
      </c>
      <c r="AB5074" s="67">
        <v>21200.400000000001</v>
      </c>
      <c r="AC5074" s="67">
        <v>21445.5</v>
      </c>
      <c r="AD5074" s="67">
        <v>21693.7</v>
      </c>
      <c r="AE5074" s="67">
        <v>21945.200000000001</v>
      </c>
      <c r="AF5074" s="67">
        <v>22200</v>
      </c>
      <c r="AG5074" s="67">
        <v>22458</v>
      </c>
      <c r="AH5074" s="67">
        <v>22719.4</v>
      </c>
      <c r="AI5074" s="67">
        <v>22984.3</v>
      </c>
    </row>
    <row r="5075" spans="1:35" hidden="1" x14ac:dyDescent="0.25">
      <c r="A5075" s="67">
        <v>9059</v>
      </c>
      <c r="B5075" s="67" t="s">
        <v>523</v>
      </c>
      <c r="C5075" s="67" t="s">
        <v>380</v>
      </c>
      <c r="D5075" s="67" t="s">
        <v>323</v>
      </c>
      <c r="E5075" s="67">
        <v>15926.5</v>
      </c>
      <c r="F5075" s="67">
        <v>16830.8</v>
      </c>
      <c r="G5075" s="67">
        <v>17657.900000000001</v>
      </c>
      <c r="H5075" s="67">
        <v>18387.7</v>
      </c>
      <c r="I5075" s="67">
        <v>19001.7</v>
      </c>
      <c r="J5075" s="67">
        <v>19483.099999999999</v>
      </c>
      <c r="K5075" s="67">
        <v>19818.400000000001</v>
      </c>
      <c r="L5075" s="67">
        <v>19997.3</v>
      </c>
      <c r="M5075" s="67">
        <v>20178</v>
      </c>
      <c r="N5075" s="67">
        <v>20360.5</v>
      </c>
      <c r="O5075" s="67">
        <v>20544.8</v>
      </c>
      <c r="P5075" s="67">
        <v>20731</v>
      </c>
      <c r="Q5075" s="67">
        <v>20919</v>
      </c>
      <c r="R5075" s="67">
        <v>21108.9</v>
      </c>
      <c r="S5075" s="67">
        <v>21300.7</v>
      </c>
      <c r="T5075" s="67">
        <v>21494.400000000001</v>
      </c>
      <c r="U5075" s="67">
        <v>21690.1</v>
      </c>
      <c r="V5075" s="67">
        <v>21887.7</v>
      </c>
      <c r="W5075" s="67">
        <v>22087.3</v>
      </c>
      <c r="X5075" s="67">
        <v>22288.9</v>
      </c>
      <c r="Y5075" s="67">
        <v>22492.5</v>
      </c>
      <c r="Z5075" s="67">
        <v>22698.1</v>
      </c>
      <c r="AA5075" s="67">
        <v>22905.8</v>
      </c>
      <c r="AB5075" s="67">
        <v>23115.599999999999</v>
      </c>
      <c r="AC5075" s="67">
        <v>23327.5</v>
      </c>
      <c r="AD5075" s="67">
        <v>23541.5</v>
      </c>
      <c r="AE5075" s="67">
        <v>23757.599999999999</v>
      </c>
      <c r="AF5075" s="67">
        <v>23975.9</v>
      </c>
      <c r="AG5075" s="67">
        <v>24196.400000000001</v>
      </c>
      <c r="AH5075" s="67">
        <v>24419</v>
      </c>
      <c r="AI5075" s="67">
        <v>24643.9</v>
      </c>
    </row>
    <row r="5076" spans="1:35" hidden="1" x14ac:dyDescent="0.25">
      <c r="A5076" s="67">
        <v>9060</v>
      </c>
      <c r="B5076" s="67" t="s">
        <v>523</v>
      </c>
      <c r="C5076" s="67" t="s">
        <v>381</v>
      </c>
      <c r="D5076" s="67" t="s">
        <v>323</v>
      </c>
      <c r="E5076" s="67">
        <v>22421.3</v>
      </c>
      <c r="F5076" s="67">
        <v>22740</v>
      </c>
      <c r="G5076" s="67">
        <v>23042.1</v>
      </c>
      <c r="H5076" s="67">
        <v>23326.9</v>
      </c>
      <c r="I5076" s="67">
        <v>23593.4</v>
      </c>
      <c r="J5076" s="67">
        <v>23840.7</v>
      </c>
      <c r="K5076" s="67">
        <v>24067.9</v>
      </c>
      <c r="L5076" s="67">
        <v>24274.400000000001</v>
      </c>
      <c r="M5076" s="67">
        <v>24483</v>
      </c>
      <c r="N5076" s="67">
        <v>24693.599999999999</v>
      </c>
      <c r="O5076" s="67">
        <v>24906.400000000001</v>
      </c>
      <c r="P5076" s="67">
        <v>25121.200000000001</v>
      </c>
      <c r="Q5076" s="67">
        <v>25338.3</v>
      </c>
      <c r="R5076" s="67">
        <v>25557.5</v>
      </c>
      <c r="S5076" s="67">
        <v>25778.799999999999</v>
      </c>
      <c r="T5076" s="67">
        <v>26002.400000000001</v>
      </c>
      <c r="U5076" s="67">
        <v>26228.3</v>
      </c>
      <c r="V5076" s="67">
        <v>26456.400000000001</v>
      </c>
      <c r="W5076" s="67">
        <v>26686.7</v>
      </c>
      <c r="X5076" s="67">
        <v>26919.4</v>
      </c>
      <c r="Y5076" s="67">
        <v>27154.400000000001</v>
      </c>
      <c r="Z5076" s="67">
        <v>27391.8</v>
      </c>
      <c r="AA5076" s="67">
        <v>27631.5</v>
      </c>
      <c r="AB5076" s="67">
        <v>27873.599999999999</v>
      </c>
      <c r="AC5076" s="67">
        <v>28118.2</v>
      </c>
      <c r="AD5076" s="67">
        <v>28365.200000000001</v>
      </c>
      <c r="AE5076" s="67">
        <v>28614.7</v>
      </c>
      <c r="AF5076" s="67">
        <v>28866.6</v>
      </c>
      <c r="AG5076" s="67">
        <v>29121.1</v>
      </c>
      <c r="AH5076" s="67">
        <v>29378.1</v>
      </c>
      <c r="AI5076" s="67">
        <v>29637.7</v>
      </c>
    </row>
    <row r="5077" spans="1:35" hidden="1" x14ac:dyDescent="0.25">
      <c r="A5077" s="67">
        <v>9061</v>
      </c>
      <c r="B5077" s="67" t="s">
        <v>523</v>
      </c>
      <c r="C5077" s="67" t="s">
        <v>382</v>
      </c>
      <c r="D5077" s="67" t="s">
        <v>323</v>
      </c>
      <c r="E5077" s="67">
        <v>18222.099999999999</v>
      </c>
      <c r="F5077" s="67">
        <v>18322.8</v>
      </c>
      <c r="G5077" s="67">
        <v>18430.400000000001</v>
      </c>
      <c r="H5077" s="67">
        <v>18545</v>
      </c>
      <c r="I5077" s="67">
        <v>18666.8</v>
      </c>
      <c r="J5077" s="67">
        <v>18795.8</v>
      </c>
      <c r="K5077" s="67">
        <v>18932.3</v>
      </c>
      <c r="L5077" s="67">
        <v>19076.400000000001</v>
      </c>
      <c r="M5077" s="67">
        <v>19221.900000000001</v>
      </c>
      <c r="N5077" s="67">
        <v>19368.599999999999</v>
      </c>
      <c r="O5077" s="67">
        <v>19516.7</v>
      </c>
      <c r="P5077" s="67">
        <v>19666.099999999999</v>
      </c>
      <c r="Q5077" s="67">
        <v>19816.8</v>
      </c>
      <c r="R5077" s="67">
        <v>19968.900000000001</v>
      </c>
      <c r="S5077" s="67">
        <v>20122.400000000001</v>
      </c>
      <c r="T5077" s="67">
        <v>20277.2</v>
      </c>
      <c r="U5077" s="67">
        <v>20433.400000000001</v>
      </c>
      <c r="V5077" s="67">
        <v>20591.099999999999</v>
      </c>
      <c r="W5077" s="67">
        <v>20750.099999999999</v>
      </c>
      <c r="X5077" s="67">
        <v>20910.599999999999</v>
      </c>
      <c r="Y5077" s="67">
        <v>21072.6</v>
      </c>
      <c r="Z5077" s="67">
        <v>21236</v>
      </c>
      <c r="AA5077" s="67">
        <v>21400.799999999999</v>
      </c>
      <c r="AB5077" s="67">
        <v>21567.200000000001</v>
      </c>
      <c r="AC5077" s="67">
        <v>21735</v>
      </c>
      <c r="AD5077" s="67">
        <v>21904.400000000001</v>
      </c>
      <c r="AE5077" s="67">
        <v>22075.3</v>
      </c>
      <c r="AF5077" s="67">
        <v>22247.7</v>
      </c>
      <c r="AG5077" s="67">
        <v>22421.599999999999</v>
      </c>
      <c r="AH5077" s="67">
        <v>22597.200000000001</v>
      </c>
      <c r="AI5077" s="67">
        <v>22774.3</v>
      </c>
    </row>
    <row r="5078" spans="1:35" hidden="1" x14ac:dyDescent="0.25">
      <c r="A5078" s="67">
        <v>9062</v>
      </c>
      <c r="B5078" s="67" t="s">
        <v>523</v>
      </c>
      <c r="C5078" s="67" t="s">
        <v>383</v>
      </c>
      <c r="D5078" s="67" t="s">
        <v>323</v>
      </c>
      <c r="E5078" s="67">
        <v>11032</v>
      </c>
      <c r="F5078" s="67">
        <v>11094.1</v>
      </c>
      <c r="G5078" s="67">
        <v>11172.7</v>
      </c>
      <c r="H5078" s="67">
        <v>11268</v>
      </c>
      <c r="I5078" s="67">
        <v>11380.6</v>
      </c>
      <c r="J5078" s="67">
        <v>11510.9</v>
      </c>
      <c r="K5078" s="67">
        <v>11659.7</v>
      </c>
      <c r="L5078" s="67">
        <v>11827.8</v>
      </c>
      <c r="M5078" s="67">
        <v>11998.7</v>
      </c>
      <c r="N5078" s="67">
        <v>12172.5</v>
      </c>
      <c r="O5078" s="67">
        <v>12349.2</v>
      </c>
      <c r="P5078" s="67">
        <v>12529</v>
      </c>
      <c r="Q5078" s="67">
        <v>12711.8</v>
      </c>
      <c r="R5078" s="67">
        <v>12897.7</v>
      </c>
      <c r="S5078" s="67">
        <v>13086.8</v>
      </c>
      <c r="T5078" s="67">
        <v>13279.1</v>
      </c>
      <c r="U5078" s="67">
        <v>13474.7</v>
      </c>
      <c r="V5078" s="67">
        <v>13673.6</v>
      </c>
      <c r="W5078" s="67">
        <v>13875.9</v>
      </c>
      <c r="X5078" s="67">
        <v>14081.6</v>
      </c>
      <c r="Y5078" s="67">
        <v>14290.8</v>
      </c>
      <c r="Z5078" s="67">
        <v>14503.6</v>
      </c>
      <c r="AA5078" s="67">
        <v>14719.9</v>
      </c>
      <c r="AB5078" s="67">
        <v>14940</v>
      </c>
      <c r="AC5078" s="67">
        <v>15163.8</v>
      </c>
      <c r="AD5078" s="67">
        <v>15391.4</v>
      </c>
      <c r="AE5078" s="67">
        <v>15622.9</v>
      </c>
      <c r="AF5078" s="67">
        <v>15858.3</v>
      </c>
      <c r="AG5078" s="67">
        <v>16097.7</v>
      </c>
      <c r="AH5078" s="67">
        <v>16341.2</v>
      </c>
      <c r="AI5078" s="67">
        <v>16588.8</v>
      </c>
    </row>
    <row r="5079" spans="1:35" hidden="1" x14ac:dyDescent="0.25">
      <c r="A5079" s="67">
        <v>9063</v>
      </c>
      <c r="B5079" s="67" t="s">
        <v>523</v>
      </c>
      <c r="C5079" s="67" t="s">
        <v>384</v>
      </c>
      <c r="D5079" s="67" t="s">
        <v>323</v>
      </c>
      <c r="E5079" s="67">
        <v>435.625</v>
      </c>
      <c r="F5079" s="67">
        <v>436.66699999999997</v>
      </c>
      <c r="G5079" s="67">
        <v>438.02499999999998</v>
      </c>
      <c r="H5079" s="67">
        <v>439.70299999999997</v>
      </c>
      <c r="I5079" s="67">
        <v>441.70400000000001</v>
      </c>
      <c r="J5079" s="67">
        <v>444.03500000000003</v>
      </c>
      <c r="K5079" s="67">
        <v>446.69900000000001</v>
      </c>
      <c r="L5079" s="67">
        <v>449.70499999999998</v>
      </c>
      <c r="M5079" s="67">
        <v>452.73500000000001</v>
      </c>
      <c r="N5079" s="67">
        <v>455.78899999999999</v>
      </c>
      <c r="O5079" s="67">
        <v>458.86800000000011</v>
      </c>
      <c r="P5079" s="67">
        <v>461.971</v>
      </c>
      <c r="Q5079" s="67">
        <v>465.09899999999999</v>
      </c>
      <c r="R5079" s="67">
        <v>468.25200000000001</v>
      </c>
      <c r="S5079" s="67">
        <v>471.43</v>
      </c>
      <c r="T5079" s="67">
        <v>474.63299999999998</v>
      </c>
      <c r="U5079" s="67">
        <v>477.86300000000011</v>
      </c>
      <c r="V5079" s="67">
        <v>481.11800000000011</v>
      </c>
      <c r="W5079" s="67">
        <v>484.399</v>
      </c>
      <c r="X5079" s="67">
        <v>487.70600000000002</v>
      </c>
      <c r="Y5079" s="67">
        <v>491.04</v>
      </c>
      <c r="Z5079" s="67">
        <v>494.40100000000001</v>
      </c>
      <c r="AA5079" s="67">
        <v>497.78800000000001</v>
      </c>
      <c r="AB5079" s="67">
        <v>501.20299999999997</v>
      </c>
      <c r="AC5079" s="67">
        <v>504.64400000000001</v>
      </c>
      <c r="AD5079" s="67">
        <v>508.11399999999998</v>
      </c>
      <c r="AE5079" s="67">
        <v>511.61099999999999</v>
      </c>
      <c r="AF5079" s="67">
        <v>515.13599999999997</v>
      </c>
      <c r="AG5079" s="67">
        <v>518.68899999999996</v>
      </c>
      <c r="AH5079" s="67">
        <v>522.27099999999996</v>
      </c>
      <c r="AI5079" s="67">
        <v>525.88099999999997</v>
      </c>
    </row>
    <row r="5080" spans="1:35" hidden="1" x14ac:dyDescent="0.25">
      <c r="A5080" s="67">
        <v>9064</v>
      </c>
      <c r="B5080" s="67" t="s">
        <v>523</v>
      </c>
      <c r="C5080" s="67" t="s">
        <v>385</v>
      </c>
      <c r="D5080" s="67" t="s">
        <v>323</v>
      </c>
      <c r="E5080" s="67">
        <v>9791.76</v>
      </c>
      <c r="F5080" s="67">
        <v>9915.11</v>
      </c>
      <c r="G5080" s="67">
        <v>10042.4</v>
      </c>
      <c r="H5080" s="67">
        <v>10173.700000000001</v>
      </c>
      <c r="I5080" s="67">
        <v>10309.1</v>
      </c>
      <c r="J5080" s="67">
        <v>10448.9</v>
      </c>
      <c r="K5080" s="67">
        <v>10593</v>
      </c>
      <c r="L5080" s="67">
        <v>10741.7</v>
      </c>
      <c r="M5080" s="67">
        <v>10892.9</v>
      </c>
      <c r="N5080" s="67">
        <v>11046.6</v>
      </c>
      <c r="O5080" s="67">
        <v>11202.7</v>
      </c>
      <c r="P5080" s="67">
        <v>11361.4</v>
      </c>
      <c r="Q5080" s="67">
        <v>11522.8</v>
      </c>
      <c r="R5080" s="67">
        <v>11686.7</v>
      </c>
      <c r="S5080" s="67">
        <v>11853.4</v>
      </c>
      <c r="T5080" s="67">
        <v>12022.7</v>
      </c>
      <c r="U5080" s="67">
        <v>12194.9</v>
      </c>
      <c r="V5080" s="67">
        <v>12369.9</v>
      </c>
      <c r="W5080" s="67">
        <v>12547.7</v>
      </c>
      <c r="X5080" s="67">
        <v>12728.4</v>
      </c>
      <c r="Y5080" s="67">
        <v>12912.2</v>
      </c>
      <c r="Z5080" s="67">
        <v>13098.9</v>
      </c>
      <c r="AA5080" s="67">
        <v>13288.7</v>
      </c>
      <c r="AB5080" s="67">
        <v>13481.5</v>
      </c>
      <c r="AC5080" s="67">
        <v>13677.6</v>
      </c>
      <c r="AD5080" s="67">
        <v>13876.8</v>
      </c>
      <c r="AE5080" s="67">
        <v>14079.4</v>
      </c>
      <c r="AF5080" s="67">
        <v>14285.2</v>
      </c>
      <c r="AG5080" s="67">
        <v>14494.4</v>
      </c>
      <c r="AH5080" s="67">
        <v>14707.1</v>
      </c>
      <c r="AI5080" s="67">
        <v>14923.2</v>
      </c>
    </row>
    <row r="5081" spans="1:35" hidden="1" x14ac:dyDescent="0.25">
      <c r="A5081" s="67">
        <v>9065</v>
      </c>
      <c r="B5081" s="67" t="s">
        <v>523</v>
      </c>
      <c r="C5081" s="67" t="s">
        <v>386</v>
      </c>
      <c r="D5081" s="67" t="s">
        <v>323</v>
      </c>
      <c r="E5081" s="67">
        <v>226739</v>
      </c>
      <c r="F5081" s="67">
        <v>230231</v>
      </c>
      <c r="G5081" s="67">
        <v>233422</v>
      </c>
      <c r="H5081" s="67">
        <v>236295</v>
      </c>
      <c r="I5081" s="67">
        <v>238835</v>
      </c>
      <c r="J5081" s="67">
        <v>241027</v>
      </c>
      <c r="K5081" s="67">
        <v>242858</v>
      </c>
      <c r="L5081" s="67">
        <v>244318</v>
      </c>
      <c r="M5081" s="67">
        <v>245789</v>
      </c>
      <c r="N5081" s="67">
        <v>247269</v>
      </c>
      <c r="O5081" s="67">
        <v>248760</v>
      </c>
      <c r="P5081" s="67">
        <v>250262</v>
      </c>
      <c r="Q5081" s="67">
        <v>251774</v>
      </c>
      <c r="R5081" s="67">
        <v>253296</v>
      </c>
      <c r="S5081" s="67">
        <v>254829</v>
      </c>
      <c r="T5081" s="67">
        <v>256373</v>
      </c>
      <c r="U5081" s="67">
        <v>257928</v>
      </c>
      <c r="V5081" s="67">
        <v>259493</v>
      </c>
      <c r="W5081" s="67">
        <v>261070</v>
      </c>
      <c r="X5081" s="67">
        <v>262658</v>
      </c>
      <c r="Y5081" s="67">
        <v>264256</v>
      </c>
      <c r="Z5081" s="67">
        <v>265866</v>
      </c>
      <c r="AA5081" s="67">
        <v>267487</v>
      </c>
      <c r="AB5081" s="67">
        <v>269120</v>
      </c>
      <c r="AC5081" s="67">
        <v>270764</v>
      </c>
      <c r="AD5081" s="67">
        <v>272419</v>
      </c>
      <c r="AE5081" s="67">
        <v>274086</v>
      </c>
      <c r="AF5081" s="67">
        <v>275765</v>
      </c>
      <c r="AG5081" s="67">
        <v>277455</v>
      </c>
      <c r="AH5081" s="67">
        <v>279158</v>
      </c>
      <c r="AI5081" s="67">
        <v>280872</v>
      </c>
    </row>
    <row r="5082" spans="1:35" hidden="1" x14ac:dyDescent="0.25">
      <c r="A5082" s="67">
        <v>9066</v>
      </c>
      <c r="B5082" s="67" t="s">
        <v>523</v>
      </c>
      <c r="C5082" s="67" t="s">
        <v>387</v>
      </c>
      <c r="D5082" s="67" t="s">
        <v>323</v>
      </c>
      <c r="E5082" s="67">
        <v>617990</v>
      </c>
      <c r="F5082" s="67">
        <v>638619</v>
      </c>
      <c r="G5082" s="67">
        <v>658782</v>
      </c>
      <c r="H5082" s="67">
        <v>678369</v>
      </c>
      <c r="I5082" s="67">
        <v>697269</v>
      </c>
      <c r="J5082" s="67">
        <v>715372</v>
      </c>
      <c r="K5082" s="67">
        <v>732570</v>
      </c>
      <c r="L5082" s="67">
        <v>748758</v>
      </c>
      <c r="M5082" s="67">
        <v>765351</v>
      </c>
      <c r="N5082" s="67">
        <v>782359</v>
      </c>
      <c r="O5082" s="67">
        <v>799793</v>
      </c>
      <c r="P5082" s="67">
        <v>817663</v>
      </c>
      <c r="Q5082" s="67">
        <v>835980</v>
      </c>
      <c r="R5082" s="67">
        <v>854755</v>
      </c>
      <c r="S5082" s="67">
        <v>874001</v>
      </c>
      <c r="T5082" s="67">
        <v>893727</v>
      </c>
      <c r="U5082" s="67">
        <v>913948</v>
      </c>
      <c r="V5082" s="67">
        <v>934674</v>
      </c>
      <c r="W5082" s="67">
        <v>955919</v>
      </c>
      <c r="X5082" s="67">
        <v>977695</v>
      </c>
      <c r="Y5082" s="67">
        <v>1000020</v>
      </c>
      <c r="Z5082" s="67">
        <v>1022900</v>
      </c>
      <c r="AA5082" s="67">
        <v>1046350</v>
      </c>
      <c r="AB5082" s="67">
        <v>1070390</v>
      </c>
      <c r="AC5082" s="67">
        <v>1095030</v>
      </c>
      <c r="AD5082" s="67">
        <v>1120280</v>
      </c>
      <c r="AE5082" s="67">
        <v>1146170</v>
      </c>
      <c r="AF5082" s="67">
        <v>1172710</v>
      </c>
      <c r="AG5082" s="67">
        <v>1199910</v>
      </c>
      <c r="AH5082" s="67">
        <v>1227790</v>
      </c>
      <c r="AI5082" s="67">
        <v>1256370</v>
      </c>
    </row>
    <row r="5083" spans="1:35" hidden="1" x14ac:dyDescent="0.25">
      <c r="A5083" s="67">
        <v>9067</v>
      </c>
      <c r="B5083" s="67" t="s">
        <v>523</v>
      </c>
      <c r="C5083" s="67" t="s">
        <v>388</v>
      </c>
      <c r="D5083" s="67" t="s">
        <v>323</v>
      </c>
      <c r="E5083" s="67">
        <v>115374</v>
      </c>
      <c r="F5083" s="67">
        <v>117106</v>
      </c>
      <c r="G5083" s="67">
        <v>118841</v>
      </c>
      <c r="H5083" s="67">
        <v>120577</v>
      </c>
      <c r="I5083" s="67">
        <v>122313</v>
      </c>
      <c r="J5083" s="67">
        <v>124048</v>
      </c>
      <c r="K5083" s="67">
        <v>125782</v>
      </c>
      <c r="L5083" s="67">
        <v>127513</v>
      </c>
      <c r="M5083" s="67">
        <v>129272</v>
      </c>
      <c r="N5083" s="67">
        <v>131059</v>
      </c>
      <c r="O5083" s="67">
        <v>132875</v>
      </c>
      <c r="P5083" s="67">
        <v>134719</v>
      </c>
      <c r="Q5083" s="67">
        <v>136594</v>
      </c>
      <c r="R5083" s="67">
        <v>138498</v>
      </c>
      <c r="S5083" s="67">
        <v>140432</v>
      </c>
      <c r="T5083" s="67">
        <v>142398</v>
      </c>
      <c r="U5083" s="67">
        <v>144395</v>
      </c>
      <c r="V5083" s="67">
        <v>146424</v>
      </c>
      <c r="W5083" s="67">
        <v>148485</v>
      </c>
      <c r="X5083" s="67">
        <v>150580</v>
      </c>
      <c r="Y5083" s="67">
        <v>152708</v>
      </c>
      <c r="Z5083" s="67">
        <v>154870</v>
      </c>
      <c r="AA5083" s="67">
        <v>157066</v>
      </c>
      <c r="AB5083" s="67">
        <v>159298</v>
      </c>
      <c r="AC5083" s="67">
        <v>161565</v>
      </c>
      <c r="AD5083" s="67">
        <v>163869</v>
      </c>
      <c r="AE5083" s="67">
        <v>166210</v>
      </c>
      <c r="AF5083" s="67">
        <v>168588</v>
      </c>
      <c r="AG5083" s="67">
        <v>171004</v>
      </c>
      <c r="AH5083" s="67">
        <v>173458</v>
      </c>
      <c r="AI5083" s="67">
        <v>175952</v>
      </c>
    </row>
    <row r="5084" spans="1:35" hidden="1" x14ac:dyDescent="0.25">
      <c r="A5084" s="67">
        <v>9068</v>
      </c>
      <c r="B5084" s="67" t="s">
        <v>523</v>
      </c>
      <c r="C5084" s="67" t="s">
        <v>389</v>
      </c>
      <c r="D5084" s="67" t="s">
        <v>323</v>
      </c>
      <c r="E5084" s="67">
        <v>404164</v>
      </c>
      <c r="F5084" s="67">
        <v>414390</v>
      </c>
      <c r="G5084" s="67">
        <v>424410</v>
      </c>
      <c r="H5084" s="67">
        <v>434189</v>
      </c>
      <c r="I5084" s="67">
        <v>443692</v>
      </c>
      <c r="J5084" s="67">
        <v>452885</v>
      </c>
      <c r="K5084" s="67">
        <v>461733</v>
      </c>
      <c r="L5084" s="67">
        <v>470204</v>
      </c>
      <c r="M5084" s="67">
        <v>478853</v>
      </c>
      <c r="N5084" s="67">
        <v>487683</v>
      </c>
      <c r="O5084" s="67">
        <v>496699</v>
      </c>
      <c r="P5084" s="67">
        <v>505904</v>
      </c>
      <c r="Q5084" s="67">
        <v>515303</v>
      </c>
      <c r="R5084" s="67">
        <v>524898</v>
      </c>
      <c r="S5084" s="67">
        <v>534696</v>
      </c>
      <c r="T5084" s="67">
        <v>544699</v>
      </c>
      <c r="U5084" s="67">
        <v>554912</v>
      </c>
      <c r="V5084" s="67">
        <v>565339</v>
      </c>
      <c r="W5084" s="67">
        <v>575986</v>
      </c>
      <c r="X5084" s="67">
        <v>586856</v>
      </c>
      <c r="Y5084" s="67">
        <v>597954</v>
      </c>
      <c r="Z5084" s="67">
        <v>609286</v>
      </c>
      <c r="AA5084" s="67">
        <v>620855</v>
      </c>
      <c r="AB5084" s="67">
        <v>632668</v>
      </c>
      <c r="AC5084" s="67">
        <v>644728</v>
      </c>
      <c r="AD5084" s="67">
        <v>657042</v>
      </c>
      <c r="AE5084" s="67">
        <v>669614</v>
      </c>
      <c r="AF5084" s="67">
        <v>682451</v>
      </c>
      <c r="AG5084" s="67">
        <v>695557</v>
      </c>
      <c r="AH5084" s="67">
        <v>708938</v>
      </c>
      <c r="AI5084" s="67">
        <v>722600</v>
      </c>
    </row>
    <row r="5085" spans="1:35" hidden="1" x14ac:dyDescent="0.25">
      <c r="A5085" s="67">
        <v>9069</v>
      </c>
      <c r="B5085" s="67" t="s">
        <v>523</v>
      </c>
      <c r="C5085" s="67" t="s">
        <v>390</v>
      </c>
      <c r="D5085" s="67" t="s">
        <v>323</v>
      </c>
      <c r="E5085" s="67">
        <v>22046.6</v>
      </c>
      <c r="F5085" s="67">
        <v>22477.8</v>
      </c>
      <c r="G5085" s="67">
        <v>22929.8</v>
      </c>
      <c r="H5085" s="67">
        <v>23403.599999999999</v>
      </c>
      <c r="I5085" s="67">
        <v>23900.2</v>
      </c>
      <c r="J5085" s="67">
        <v>24420.7</v>
      </c>
      <c r="K5085" s="67">
        <v>24966.3</v>
      </c>
      <c r="L5085" s="67">
        <v>25538.400000000001</v>
      </c>
      <c r="M5085" s="67">
        <v>26125.5</v>
      </c>
      <c r="N5085" s="67">
        <v>26728.1</v>
      </c>
      <c r="O5085" s="67">
        <v>27346.6</v>
      </c>
      <c r="P5085" s="67">
        <v>27981.5</v>
      </c>
      <c r="Q5085" s="67">
        <v>28633.1</v>
      </c>
      <c r="R5085" s="67">
        <v>29301.9</v>
      </c>
      <c r="S5085" s="67">
        <v>29988.400000000001</v>
      </c>
      <c r="T5085" s="67">
        <v>30693</v>
      </c>
      <c r="U5085" s="67">
        <v>31416.2</v>
      </c>
      <c r="V5085" s="67">
        <v>32158.5</v>
      </c>
      <c r="W5085" s="67">
        <v>32920.400000000001</v>
      </c>
      <c r="X5085" s="67">
        <v>33702.400000000001</v>
      </c>
      <c r="Y5085" s="67">
        <v>34505.1</v>
      </c>
      <c r="Z5085" s="67">
        <v>35328.9</v>
      </c>
      <c r="AA5085" s="67">
        <v>36174.5</v>
      </c>
      <c r="AB5085" s="67">
        <v>37042.400000000001</v>
      </c>
      <c r="AC5085" s="67">
        <v>37933.300000000003</v>
      </c>
      <c r="AD5085" s="67">
        <v>38847.599999999999</v>
      </c>
      <c r="AE5085" s="67">
        <v>39786.1</v>
      </c>
      <c r="AF5085" s="67">
        <v>40749.300000000003</v>
      </c>
      <c r="AG5085" s="67">
        <v>41738</v>
      </c>
      <c r="AH5085" s="67">
        <v>42752.800000000003</v>
      </c>
      <c r="AI5085" s="67">
        <v>43794.400000000001</v>
      </c>
    </row>
    <row r="5086" spans="1:35" hidden="1" x14ac:dyDescent="0.25">
      <c r="A5086" s="67">
        <v>9070</v>
      </c>
      <c r="B5086" s="67" t="s">
        <v>523</v>
      </c>
      <c r="C5086" s="67" t="s">
        <v>391</v>
      </c>
      <c r="D5086" s="67" t="s">
        <v>323</v>
      </c>
      <c r="E5086" s="67">
        <v>8956.2099999999991</v>
      </c>
      <c r="F5086" s="67">
        <v>9222.23</v>
      </c>
      <c r="G5086" s="67">
        <v>9478.11</v>
      </c>
      <c r="H5086" s="67">
        <v>9722.26</v>
      </c>
      <c r="I5086" s="67">
        <v>9953.1200000000008</v>
      </c>
      <c r="J5086" s="67">
        <v>10169.200000000001</v>
      </c>
      <c r="K5086" s="67">
        <v>10369</v>
      </c>
      <c r="L5086" s="67">
        <v>10551.1</v>
      </c>
      <c r="M5086" s="67">
        <v>10736.9</v>
      </c>
      <c r="N5086" s="67">
        <v>10926.4</v>
      </c>
      <c r="O5086" s="67">
        <v>11119.7</v>
      </c>
      <c r="P5086" s="67">
        <v>11316.9</v>
      </c>
      <c r="Q5086" s="67">
        <v>11518</v>
      </c>
      <c r="R5086" s="67">
        <v>11723.1</v>
      </c>
      <c r="S5086" s="67">
        <v>11932.3</v>
      </c>
      <c r="T5086" s="67">
        <v>12145.8</v>
      </c>
      <c r="U5086" s="67">
        <v>12363.4</v>
      </c>
      <c r="V5086" s="67">
        <v>12585.5</v>
      </c>
      <c r="W5086" s="67">
        <v>12812</v>
      </c>
      <c r="X5086" s="67">
        <v>13043</v>
      </c>
      <c r="Y5086" s="67">
        <v>13278.6</v>
      </c>
      <c r="Z5086" s="67">
        <v>13518.9</v>
      </c>
      <c r="AA5086" s="67">
        <v>13764.1</v>
      </c>
      <c r="AB5086" s="67">
        <v>14014.1</v>
      </c>
      <c r="AC5086" s="67">
        <v>14269.2</v>
      </c>
      <c r="AD5086" s="67">
        <v>14529.4</v>
      </c>
      <c r="AE5086" s="67">
        <v>14794.7</v>
      </c>
      <c r="AF5086" s="67">
        <v>15065.4</v>
      </c>
      <c r="AG5086" s="67">
        <v>15341.5</v>
      </c>
      <c r="AH5086" s="67">
        <v>15623.1</v>
      </c>
      <c r="AI5086" s="67">
        <v>15910.3</v>
      </c>
    </row>
    <row r="5087" spans="1:35" hidden="1" x14ac:dyDescent="0.25">
      <c r="A5087" s="67">
        <v>9071</v>
      </c>
      <c r="B5087" s="67" t="s">
        <v>523</v>
      </c>
      <c r="C5087" s="67" t="s">
        <v>392</v>
      </c>
      <c r="D5087" s="67" t="s">
        <v>323</v>
      </c>
      <c r="E5087" s="67">
        <v>69377.399999999994</v>
      </c>
      <c r="F5087" s="67">
        <v>76834.100000000006</v>
      </c>
      <c r="G5087" s="67">
        <v>84223</v>
      </c>
      <c r="H5087" s="67">
        <v>91335.2</v>
      </c>
      <c r="I5087" s="67">
        <v>97948.5</v>
      </c>
      <c r="J5087" s="67">
        <v>103837</v>
      </c>
      <c r="K5087" s="67">
        <v>108785</v>
      </c>
      <c r="L5087" s="67">
        <v>112597</v>
      </c>
      <c r="M5087" s="67">
        <v>116550</v>
      </c>
      <c r="N5087" s="67">
        <v>120652</v>
      </c>
      <c r="O5087" s="67">
        <v>124906</v>
      </c>
      <c r="P5087" s="67">
        <v>129319</v>
      </c>
      <c r="Q5087" s="67">
        <v>133897</v>
      </c>
      <c r="R5087" s="67">
        <v>138645</v>
      </c>
      <c r="S5087" s="67">
        <v>143571</v>
      </c>
      <c r="T5087" s="67">
        <v>148680</v>
      </c>
      <c r="U5087" s="67">
        <v>153980</v>
      </c>
      <c r="V5087" s="67">
        <v>159478</v>
      </c>
      <c r="W5087" s="67">
        <v>165181</v>
      </c>
      <c r="X5087" s="67">
        <v>171097</v>
      </c>
      <c r="Y5087" s="67">
        <v>177233</v>
      </c>
      <c r="Z5087" s="67">
        <v>183599</v>
      </c>
      <c r="AA5087" s="67">
        <v>190201</v>
      </c>
      <c r="AB5087" s="67">
        <v>197051</v>
      </c>
      <c r="AC5087" s="67">
        <v>204155</v>
      </c>
      <c r="AD5087" s="67">
        <v>211525</v>
      </c>
      <c r="AE5087" s="67">
        <v>219170</v>
      </c>
      <c r="AF5087" s="67">
        <v>227100</v>
      </c>
      <c r="AG5087" s="67">
        <v>235326</v>
      </c>
      <c r="AH5087" s="67">
        <v>243859</v>
      </c>
      <c r="AI5087" s="67">
        <v>252710</v>
      </c>
    </row>
    <row r="5088" spans="1:35" hidden="1" x14ac:dyDescent="0.25">
      <c r="A5088" s="67">
        <v>9072</v>
      </c>
      <c r="B5088" s="67" t="s">
        <v>523</v>
      </c>
      <c r="C5088" s="67" t="s">
        <v>393</v>
      </c>
      <c r="D5088" s="67" t="s">
        <v>323</v>
      </c>
      <c r="E5088" s="67">
        <v>159279</v>
      </c>
      <c r="F5088" s="67">
        <v>160814</v>
      </c>
      <c r="G5088" s="67">
        <v>162424</v>
      </c>
      <c r="H5088" s="67">
        <v>164113</v>
      </c>
      <c r="I5088" s="67">
        <v>165881</v>
      </c>
      <c r="J5088" s="67">
        <v>167733</v>
      </c>
      <c r="K5088" s="67">
        <v>169670</v>
      </c>
      <c r="L5088" s="67">
        <v>171696</v>
      </c>
      <c r="M5088" s="67">
        <v>173749</v>
      </c>
      <c r="N5088" s="67">
        <v>175832</v>
      </c>
      <c r="O5088" s="67">
        <v>177944</v>
      </c>
      <c r="P5088" s="67">
        <v>180085</v>
      </c>
      <c r="Q5088" s="67">
        <v>182256</v>
      </c>
      <c r="R5088" s="67">
        <v>184458</v>
      </c>
      <c r="S5088" s="67">
        <v>186690</v>
      </c>
      <c r="T5088" s="67">
        <v>188954</v>
      </c>
      <c r="U5088" s="67">
        <v>191250</v>
      </c>
      <c r="V5088" s="67">
        <v>193577</v>
      </c>
      <c r="W5088" s="67">
        <v>195937</v>
      </c>
      <c r="X5088" s="67">
        <v>198330</v>
      </c>
      <c r="Y5088" s="67">
        <v>200757</v>
      </c>
      <c r="Z5088" s="67">
        <v>203218</v>
      </c>
      <c r="AA5088" s="67">
        <v>205713</v>
      </c>
      <c r="AB5088" s="67">
        <v>208243</v>
      </c>
      <c r="AC5088" s="67">
        <v>210809</v>
      </c>
      <c r="AD5088" s="67">
        <v>213410</v>
      </c>
      <c r="AE5088" s="67">
        <v>216048</v>
      </c>
      <c r="AF5088" s="67">
        <v>218722</v>
      </c>
      <c r="AG5088" s="67">
        <v>221435</v>
      </c>
      <c r="AH5088" s="67">
        <v>224185</v>
      </c>
      <c r="AI5088" s="67">
        <v>226973</v>
      </c>
    </row>
    <row r="5089" spans="1:35" hidden="1" x14ac:dyDescent="0.25">
      <c r="A5089" s="67">
        <v>9073</v>
      </c>
      <c r="B5089" s="67" t="s">
        <v>523</v>
      </c>
      <c r="C5089" s="67" t="s">
        <v>394</v>
      </c>
      <c r="D5089" s="67" t="s">
        <v>323</v>
      </c>
      <c r="E5089" s="67">
        <v>64663.1</v>
      </c>
      <c r="F5089" s="67">
        <v>65896.899999999994</v>
      </c>
      <c r="G5089" s="67">
        <v>67126.2</v>
      </c>
      <c r="H5089" s="67">
        <v>68349.600000000006</v>
      </c>
      <c r="I5089" s="67">
        <v>69565.5</v>
      </c>
      <c r="J5089" s="67">
        <v>70772.3</v>
      </c>
      <c r="K5089" s="67">
        <v>71968.5</v>
      </c>
      <c r="L5089" s="67">
        <v>73152.5</v>
      </c>
      <c r="M5089" s="67">
        <v>74359</v>
      </c>
      <c r="N5089" s="67">
        <v>75588.399999999994</v>
      </c>
      <c r="O5089" s="67">
        <v>76841.2</v>
      </c>
      <c r="P5089" s="67">
        <v>78117.8</v>
      </c>
      <c r="Q5089" s="67">
        <v>79418.600000000006</v>
      </c>
      <c r="R5089" s="67">
        <v>80744.100000000006</v>
      </c>
      <c r="S5089" s="67">
        <v>82094.899999999994</v>
      </c>
      <c r="T5089" s="67">
        <v>83471.3</v>
      </c>
      <c r="U5089" s="67">
        <v>84873.8</v>
      </c>
      <c r="V5089" s="67">
        <v>86303</v>
      </c>
      <c r="W5089" s="67">
        <v>87759.4</v>
      </c>
      <c r="X5089" s="67">
        <v>89243.4</v>
      </c>
      <c r="Y5089" s="67">
        <v>90755.6</v>
      </c>
      <c r="Z5089" s="67">
        <v>92296.6</v>
      </c>
      <c r="AA5089" s="67">
        <v>93866.8</v>
      </c>
      <c r="AB5089" s="67">
        <v>95466.9</v>
      </c>
      <c r="AC5089" s="67">
        <v>97097.4</v>
      </c>
      <c r="AD5089" s="67">
        <v>98758.8</v>
      </c>
      <c r="AE5089" s="67">
        <v>100452</v>
      </c>
      <c r="AF5089" s="67">
        <v>102177</v>
      </c>
      <c r="AG5089" s="67">
        <v>103935</v>
      </c>
      <c r="AH5089" s="67">
        <v>105726</v>
      </c>
      <c r="AI5089" s="67">
        <v>107552</v>
      </c>
    </row>
    <row r="5090" spans="1:35" hidden="1" x14ac:dyDescent="0.25">
      <c r="A5090" s="67">
        <v>9074</v>
      </c>
      <c r="B5090" s="67" t="s">
        <v>523</v>
      </c>
      <c r="C5090" s="67" t="s">
        <v>395</v>
      </c>
      <c r="D5090" s="67" t="s">
        <v>323</v>
      </c>
      <c r="E5090" s="67">
        <v>1124800</v>
      </c>
      <c r="F5090" s="67">
        <v>1154440</v>
      </c>
      <c r="G5090" s="67">
        <v>1183630</v>
      </c>
      <c r="H5090" s="67">
        <v>1212280</v>
      </c>
      <c r="I5090" s="67">
        <v>1240290</v>
      </c>
      <c r="J5090" s="67">
        <v>1267570</v>
      </c>
      <c r="K5090" s="67">
        <v>1294030</v>
      </c>
      <c r="L5090" s="67">
        <v>1319560</v>
      </c>
      <c r="M5090" s="67">
        <v>1345680</v>
      </c>
      <c r="N5090" s="67">
        <v>1372380</v>
      </c>
      <c r="O5090" s="67">
        <v>1399690</v>
      </c>
      <c r="P5090" s="67">
        <v>1427610</v>
      </c>
      <c r="Q5090" s="67">
        <v>1456160</v>
      </c>
      <c r="R5090" s="67">
        <v>1485360</v>
      </c>
      <c r="S5090" s="67">
        <v>1515210</v>
      </c>
      <c r="T5090" s="67">
        <v>1545740</v>
      </c>
      <c r="U5090" s="67">
        <v>1576960</v>
      </c>
      <c r="V5090" s="67">
        <v>1608880</v>
      </c>
      <c r="W5090" s="67">
        <v>1641510</v>
      </c>
      <c r="X5090" s="67">
        <v>1674890</v>
      </c>
      <c r="Y5090" s="67">
        <v>1709020</v>
      </c>
      <c r="Z5090" s="67">
        <v>1743920</v>
      </c>
      <c r="AA5090" s="67">
        <v>1779600</v>
      </c>
      <c r="AB5090" s="67">
        <v>1816090</v>
      </c>
      <c r="AC5090" s="67">
        <v>1853410</v>
      </c>
      <c r="AD5090" s="67">
        <v>1891560</v>
      </c>
      <c r="AE5090" s="67">
        <v>1930580</v>
      </c>
      <c r="AF5090" s="67">
        <v>1970470</v>
      </c>
      <c r="AG5090" s="67">
        <v>2011270</v>
      </c>
      <c r="AH5090" s="67">
        <v>2052980</v>
      </c>
      <c r="AI5090" s="67">
        <v>2095640</v>
      </c>
    </row>
    <row r="5091" spans="1:35" hidden="1" x14ac:dyDescent="0.25">
      <c r="A5091" s="67">
        <v>9075</v>
      </c>
      <c r="B5091" s="67" t="s">
        <v>523</v>
      </c>
      <c r="C5091" s="67" t="s">
        <v>396</v>
      </c>
      <c r="D5091" s="67" t="s">
        <v>323</v>
      </c>
      <c r="E5091" s="67">
        <v>890426</v>
      </c>
      <c r="F5091" s="67">
        <v>893676</v>
      </c>
      <c r="G5091" s="67">
        <v>897339</v>
      </c>
      <c r="H5091" s="67">
        <v>901420</v>
      </c>
      <c r="I5091" s="67">
        <v>905928</v>
      </c>
      <c r="J5091" s="67">
        <v>910867</v>
      </c>
      <c r="K5091" s="67">
        <v>916247</v>
      </c>
      <c r="L5091" s="67">
        <v>922076</v>
      </c>
      <c r="M5091" s="67">
        <v>927949</v>
      </c>
      <c r="N5091" s="67">
        <v>933867</v>
      </c>
      <c r="O5091" s="67">
        <v>939829</v>
      </c>
      <c r="P5091" s="67">
        <v>945836</v>
      </c>
      <c r="Q5091" s="67">
        <v>951888</v>
      </c>
      <c r="R5091" s="67">
        <v>957986</v>
      </c>
      <c r="S5091" s="67">
        <v>964130</v>
      </c>
      <c r="T5091" s="67">
        <v>970320</v>
      </c>
      <c r="U5091" s="67">
        <v>976557</v>
      </c>
      <c r="V5091" s="67">
        <v>982841</v>
      </c>
      <c r="W5091" s="67">
        <v>989173</v>
      </c>
      <c r="X5091" s="67">
        <v>995552</v>
      </c>
      <c r="Y5091" s="67">
        <v>1001980</v>
      </c>
      <c r="Z5091" s="67">
        <v>1008460</v>
      </c>
      <c r="AA5091" s="67">
        <v>1014980</v>
      </c>
      <c r="AB5091" s="67">
        <v>1021560</v>
      </c>
      <c r="AC5091" s="67">
        <v>1028180</v>
      </c>
      <c r="AD5091" s="67">
        <v>1034850</v>
      </c>
      <c r="AE5091" s="67">
        <v>1041580</v>
      </c>
      <c r="AF5091" s="67">
        <v>1048350</v>
      </c>
      <c r="AG5091" s="67">
        <v>1055180</v>
      </c>
      <c r="AH5091" s="67">
        <v>1062060</v>
      </c>
      <c r="AI5091" s="67">
        <v>1068990</v>
      </c>
    </row>
    <row r="5092" spans="1:35" hidden="1" x14ac:dyDescent="0.25">
      <c r="A5092" s="67">
        <v>9076</v>
      </c>
      <c r="B5092" s="67" t="s">
        <v>523</v>
      </c>
      <c r="C5092" s="67" t="s">
        <v>397</v>
      </c>
      <c r="D5092" s="67" t="s">
        <v>323</v>
      </c>
      <c r="E5092" s="67">
        <v>79486</v>
      </c>
      <c r="F5092" s="67">
        <v>79647.3</v>
      </c>
      <c r="G5092" s="67">
        <v>79970.7</v>
      </c>
      <c r="H5092" s="67">
        <v>80458.2</v>
      </c>
      <c r="I5092" s="67">
        <v>81113</v>
      </c>
      <c r="J5092" s="67">
        <v>81939.3</v>
      </c>
      <c r="K5092" s="67">
        <v>82943</v>
      </c>
      <c r="L5092" s="67">
        <v>84131</v>
      </c>
      <c r="M5092" s="67">
        <v>85339.3</v>
      </c>
      <c r="N5092" s="67">
        <v>86568</v>
      </c>
      <c r="O5092" s="67">
        <v>87817.7</v>
      </c>
      <c r="P5092" s="67">
        <v>89088.6</v>
      </c>
      <c r="Q5092" s="67">
        <v>90381.1</v>
      </c>
      <c r="R5092" s="67">
        <v>91695.5</v>
      </c>
      <c r="S5092" s="67">
        <v>93032.3</v>
      </c>
      <c r="T5092" s="67">
        <v>94391.9</v>
      </c>
      <c r="U5092" s="67">
        <v>95774.5</v>
      </c>
      <c r="V5092" s="67">
        <v>97180.7</v>
      </c>
      <c r="W5092" s="67">
        <v>98610.8</v>
      </c>
      <c r="X5092" s="67">
        <v>100065</v>
      </c>
      <c r="Y5092" s="67">
        <v>101544</v>
      </c>
      <c r="Z5092" s="67">
        <v>103048</v>
      </c>
      <c r="AA5092" s="67">
        <v>104578</v>
      </c>
      <c r="AB5092" s="67">
        <v>106134</v>
      </c>
      <c r="AC5092" s="67">
        <v>107716</v>
      </c>
      <c r="AD5092" s="67">
        <v>109326</v>
      </c>
      <c r="AE5092" s="67">
        <v>110962</v>
      </c>
      <c r="AF5092" s="67">
        <v>112626</v>
      </c>
      <c r="AG5092" s="67">
        <v>114319</v>
      </c>
      <c r="AH5092" s="67">
        <v>116040</v>
      </c>
      <c r="AI5092" s="67">
        <v>117791</v>
      </c>
    </row>
    <row r="5093" spans="1:35" hidden="1" x14ac:dyDescent="0.25">
      <c r="A5093" s="67">
        <v>9077</v>
      </c>
      <c r="B5093" s="67" t="s">
        <v>523</v>
      </c>
      <c r="C5093" s="67" t="s">
        <v>398</v>
      </c>
      <c r="D5093" s="67" t="s">
        <v>323</v>
      </c>
      <c r="E5093" s="67">
        <v>517027</v>
      </c>
      <c r="F5093" s="67">
        <v>529450</v>
      </c>
      <c r="G5093" s="67">
        <v>542287</v>
      </c>
      <c r="H5093" s="67">
        <v>555555</v>
      </c>
      <c r="I5093" s="67">
        <v>569268</v>
      </c>
      <c r="J5093" s="67">
        <v>583444</v>
      </c>
      <c r="K5093" s="67">
        <v>598099</v>
      </c>
      <c r="L5093" s="67">
        <v>613251</v>
      </c>
      <c r="M5093" s="67">
        <v>628844</v>
      </c>
      <c r="N5093" s="67">
        <v>644888</v>
      </c>
      <c r="O5093" s="67">
        <v>661397</v>
      </c>
      <c r="P5093" s="67">
        <v>678386</v>
      </c>
      <c r="Q5093" s="67">
        <v>695867</v>
      </c>
      <c r="R5093" s="67">
        <v>713855</v>
      </c>
      <c r="S5093" s="67">
        <v>732364</v>
      </c>
      <c r="T5093" s="67">
        <v>751411</v>
      </c>
      <c r="U5093" s="67">
        <v>771009</v>
      </c>
      <c r="V5093" s="67">
        <v>791176</v>
      </c>
      <c r="W5093" s="67">
        <v>811928</v>
      </c>
      <c r="X5093" s="67">
        <v>833282</v>
      </c>
      <c r="Y5093" s="67">
        <v>855255</v>
      </c>
      <c r="Z5093" s="67">
        <v>877865</v>
      </c>
      <c r="AA5093" s="67">
        <v>901131</v>
      </c>
      <c r="AB5093" s="67">
        <v>925072</v>
      </c>
      <c r="AC5093" s="67">
        <v>949707</v>
      </c>
      <c r="AD5093" s="67">
        <v>975056</v>
      </c>
      <c r="AE5093" s="67">
        <v>1001140</v>
      </c>
      <c r="AF5093" s="67">
        <v>1027980</v>
      </c>
      <c r="AG5093" s="67">
        <v>1055600</v>
      </c>
      <c r="AH5093" s="67">
        <v>1084020</v>
      </c>
      <c r="AI5093" s="67">
        <v>1113270</v>
      </c>
    </row>
    <row r="5094" spans="1:35" hidden="1" x14ac:dyDescent="0.25">
      <c r="A5094" s="67">
        <v>9078</v>
      </c>
      <c r="B5094" s="67" t="s">
        <v>523</v>
      </c>
      <c r="C5094" s="67" t="s">
        <v>399</v>
      </c>
      <c r="D5094" s="67" t="s">
        <v>323</v>
      </c>
      <c r="E5094" s="67">
        <v>64564.4</v>
      </c>
      <c r="F5094" s="67">
        <v>65867.899999999994</v>
      </c>
      <c r="G5094" s="67">
        <v>67186.3</v>
      </c>
      <c r="H5094" s="67">
        <v>68519</v>
      </c>
      <c r="I5094" s="67">
        <v>69865.8</v>
      </c>
      <c r="J5094" s="67">
        <v>71226.100000000006</v>
      </c>
      <c r="K5094" s="67">
        <v>72599.5</v>
      </c>
      <c r="L5094" s="67">
        <v>73985.600000000006</v>
      </c>
      <c r="M5094" s="67">
        <v>75402.100000000006</v>
      </c>
      <c r="N5094" s="67">
        <v>76849.8</v>
      </c>
      <c r="O5094" s="67">
        <v>78329.3</v>
      </c>
      <c r="P5094" s="67">
        <v>79841.399999999994</v>
      </c>
      <c r="Q5094" s="67">
        <v>81386.8</v>
      </c>
      <c r="R5094" s="67">
        <v>82966.100000000006</v>
      </c>
      <c r="S5094" s="67">
        <v>84580.2</v>
      </c>
      <c r="T5094" s="67">
        <v>86229.9</v>
      </c>
      <c r="U5094" s="67">
        <v>87915.8</v>
      </c>
      <c r="V5094" s="67">
        <v>89638.7</v>
      </c>
      <c r="W5094" s="67">
        <v>91399.6</v>
      </c>
      <c r="X5094" s="67">
        <v>93199.3</v>
      </c>
      <c r="Y5094" s="67">
        <v>95038.5</v>
      </c>
      <c r="Z5094" s="67">
        <v>96918.2</v>
      </c>
      <c r="AA5094" s="67">
        <v>98839.3</v>
      </c>
      <c r="AB5094" s="67">
        <v>100803</v>
      </c>
      <c r="AC5094" s="67">
        <v>102809</v>
      </c>
      <c r="AD5094" s="67">
        <v>104860</v>
      </c>
      <c r="AE5094" s="67">
        <v>106955</v>
      </c>
      <c r="AF5094" s="67">
        <v>109097</v>
      </c>
      <c r="AG5094" s="67">
        <v>111286</v>
      </c>
      <c r="AH5094" s="67">
        <v>113523</v>
      </c>
      <c r="AI5094" s="67">
        <v>115810</v>
      </c>
    </row>
    <row r="5095" spans="1:35" hidden="1" x14ac:dyDescent="0.25">
      <c r="A5095" s="67">
        <v>9080</v>
      </c>
      <c r="B5095" s="67" t="s">
        <v>523</v>
      </c>
      <c r="C5095" s="67" t="s">
        <v>400</v>
      </c>
      <c r="D5095" s="67" t="s">
        <v>323</v>
      </c>
      <c r="E5095" s="67">
        <v>523864000</v>
      </c>
      <c r="F5095" s="67">
        <v>532516000</v>
      </c>
      <c r="G5095" s="67">
        <v>540169000</v>
      </c>
      <c r="H5095" s="67">
        <v>546764000</v>
      </c>
      <c r="I5095" s="67">
        <v>552249000</v>
      </c>
      <c r="J5095" s="67">
        <v>556581000</v>
      </c>
      <c r="K5095" s="67">
        <v>559722000</v>
      </c>
      <c r="L5095" s="67">
        <v>561647000</v>
      </c>
      <c r="M5095" s="67">
        <v>563579000</v>
      </c>
      <c r="N5095" s="67">
        <v>565520000</v>
      </c>
      <c r="O5095" s="67">
        <v>567468000</v>
      </c>
      <c r="P5095" s="67">
        <v>569423000</v>
      </c>
      <c r="Q5095" s="67">
        <v>571387000</v>
      </c>
      <c r="R5095" s="67">
        <v>573358000</v>
      </c>
      <c r="S5095" s="67">
        <v>575338000</v>
      </c>
      <c r="T5095" s="67">
        <v>577325000</v>
      </c>
      <c r="U5095" s="67">
        <v>579320000</v>
      </c>
      <c r="V5095" s="67">
        <v>581323000</v>
      </c>
      <c r="W5095" s="67">
        <v>583335000</v>
      </c>
      <c r="X5095" s="67">
        <v>585354000</v>
      </c>
      <c r="Y5095" s="67">
        <v>587381000</v>
      </c>
      <c r="Z5095" s="67">
        <v>589416000</v>
      </c>
      <c r="AA5095" s="67">
        <v>591460000</v>
      </c>
      <c r="AB5095" s="67">
        <v>593512000</v>
      </c>
      <c r="AC5095" s="67">
        <v>595572000</v>
      </c>
      <c r="AD5095" s="67">
        <v>597640000</v>
      </c>
      <c r="AE5095" s="67">
        <v>599716000</v>
      </c>
      <c r="AF5095" s="67">
        <v>601801000</v>
      </c>
      <c r="AG5095" s="67">
        <v>603894000</v>
      </c>
      <c r="AH5095" s="67">
        <v>605996000</v>
      </c>
      <c r="AI5095" s="67">
        <v>608106000</v>
      </c>
    </row>
    <row r="5096" spans="1:35" hidden="1" x14ac:dyDescent="0.25">
      <c r="A5096" s="67">
        <v>9081</v>
      </c>
      <c r="B5096" s="67" t="s">
        <v>523</v>
      </c>
      <c r="C5096" s="67" t="s">
        <v>401</v>
      </c>
      <c r="D5096" s="67" t="s">
        <v>323</v>
      </c>
      <c r="E5096" s="67">
        <v>15802200</v>
      </c>
      <c r="F5096" s="67">
        <v>15652900</v>
      </c>
      <c r="G5096" s="67">
        <v>15525700</v>
      </c>
      <c r="H5096" s="67">
        <v>15419700</v>
      </c>
      <c r="I5096" s="67">
        <v>15334600</v>
      </c>
      <c r="J5096" s="67">
        <v>15269800</v>
      </c>
      <c r="K5096" s="67">
        <v>15225100</v>
      </c>
      <c r="L5096" s="67">
        <v>15200100</v>
      </c>
      <c r="M5096" s="67">
        <v>15175200</v>
      </c>
      <c r="N5096" s="67">
        <v>15150300</v>
      </c>
      <c r="O5096" s="67">
        <v>15125500</v>
      </c>
      <c r="P5096" s="67">
        <v>15100800</v>
      </c>
      <c r="Q5096" s="67">
        <v>15076000</v>
      </c>
      <c r="R5096" s="67">
        <v>15051400</v>
      </c>
      <c r="S5096" s="67">
        <v>15026800</v>
      </c>
      <c r="T5096" s="67">
        <v>15002200</v>
      </c>
      <c r="U5096" s="67">
        <v>14977700</v>
      </c>
      <c r="V5096" s="67">
        <v>14953200</v>
      </c>
      <c r="W5096" s="67">
        <v>14928800</v>
      </c>
      <c r="X5096" s="67">
        <v>14904400</v>
      </c>
      <c r="Y5096" s="67">
        <v>14880100</v>
      </c>
      <c r="Z5096" s="67">
        <v>14855800</v>
      </c>
      <c r="AA5096" s="67">
        <v>14831600</v>
      </c>
      <c r="AB5096" s="67">
        <v>14807400</v>
      </c>
      <c r="AC5096" s="67">
        <v>14783200</v>
      </c>
      <c r="AD5096" s="67">
        <v>14759200</v>
      </c>
      <c r="AE5096" s="67">
        <v>14735100</v>
      </c>
      <c r="AF5096" s="67">
        <v>14711100</v>
      </c>
      <c r="AG5096" s="67">
        <v>14687200</v>
      </c>
      <c r="AH5096" s="67">
        <v>14663300</v>
      </c>
      <c r="AI5096" s="67">
        <v>14639500</v>
      </c>
    </row>
    <row r="5097" spans="1:35" hidden="1" x14ac:dyDescent="0.25">
      <c r="A5097" s="67">
        <v>9082</v>
      </c>
      <c r="B5097" s="67" t="s">
        <v>523</v>
      </c>
      <c r="C5097" s="67" t="s">
        <v>402</v>
      </c>
      <c r="D5097" s="67" t="s">
        <v>323</v>
      </c>
      <c r="E5097" s="67">
        <v>1564730</v>
      </c>
      <c r="F5097" s="67">
        <v>1635460</v>
      </c>
      <c r="G5097" s="67">
        <v>1705570</v>
      </c>
      <c r="H5097" s="67">
        <v>1774620</v>
      </c>
      <c r="I5097" s="67">
        <v>1842130</v>
      </c>
      <c r="J5097" s="67">
        <v>1907630</v>
      </c>
      <c r="K5097" s="67">
        <v>1970640</v>
      </c>
      <c r="L5097" s="67">
        <v>2030690</v>
      </c>
      <c r="M5097" s="67">
        <v>2092770</v>
      </c>
      <c r="N5097" s="67">
        <v>2156970</v>
      </c>
      <c r="O5097" s="67">
        <v>2223350</v>
      </c>
      <c r="P5097" s="67">
        <v>2291990</v>
      </c>
      <c r="Q5097" s="67">
        <v>2362960</v>
      </c>
      <c r="R5097" s="67">
        <v>2436340</v>
      </c>
      <c r="S5097" s="67">
        <v>2512220</v>
      </c>
      <c r="T5097" s="67">
        <v>2590680</v>
      </c>
      <c r="U5097" s="67">
        <v>2671810</v>
      </c>
      <c r="V5097" s="67">
        <v>2755690</v>
      </c>
      <c r="W5097" s="67">
        <v>2842430</v>
      </c>
      <c r="X5097" s="67">
        <v>2932120</v>
      </c>
      <c r="Y5097" s="67">
        <v>3024850</v>
      </c>
      <c r="Z5097" s="67">
        <v>3120740</v>
      </c>
      <c r="AA5097" s="67">
        <v>3219890</v>
      </c>
      <c r="AB5097" s="67">
        <v>3322410</v>
      </c>
      <c r="AC5097" s="67">
        <v>3428420</v>
      </c>
      <c r="AD5097" s="67">
        <v>3538030</v>
      </c>
      <c r="AE5097" s="67">
        <v>3651360</v>
      </c>
      <c r="AF5097" s="67">
        <v>3768550</v>
      </c>
      <c r="AG5097" s="67">
        <v>3889730</v>
      </c>
      <c r="AH5097" s="67">
        <v>4015020</v>
      </c>
      <c r="AI5097" s="67">
        <v>4144580</v>
      </c>
    </row>
    <row r="5098" spans="1:35" hidden="1" x14ac:dyDescent="0.25">
      <c r="A5098" s="67">
        <v>9083</v>
      </c>
      <c r="B5098" s="67" t="s">
        <v>523</v>
      </c>
      <c r="C5098" s="67" t="s">
        <v>403</v>
      </c>
      <c r="D5098" s="67" t="s">
        <v>323</v>
      </c>
      <c r="E5098" s="67">
        <v>358180000</v>
      </c>
      <c r="F5098" s="67">
        <v>354695000</v>
      </c>
      <c r="G5098" s="67">
        <v>352313000</v>
      </c>
      <c r="H5098" s="67">
        <v>351006000</v>
      </c>
      <c r="I5098" s="67">
        <v>350753000</v>
      </c>
      <c r="J5098" s="67">
        <v>351549000</v>
      </c>
      <c r="K5098" s="67">
        <v>353398000</v>
      </c>
      <c r="L5098" s="67">
        <v>356318000</v>
      </c>
      <c r="M5098" s="67">
        <v>359267000</v>
      </c>
      <c r="N5098" s="67">
        <v>362245000</v>
      </c>
      <c r="O5098" s="67">
        <v>365254000</v>
      </c>
      <c r="P5098" s="67">
        <v>368292000</v>
      </c>
      <c r="Q5098" s="67">
        <v>371361000</v>
      </c>
      <c r="R5098" s="67">
        <v>374461000</v>
      </c>
      <c r="S5098" s="67">
        <v>377592000</v>
      </c>
      <c r="T5098" s="67">
        <v>380755000</v>
      </c>
      <c r="U5098" s="67">
        <v>383949000</v>
      </c>
      <c r="V5098" s="67">
        <v>387175000</v>
      </c>
      <c r="W5098" s="67">
        <v>390434000</v>
      </c>
      <c r="X5098" s="67">
        <v>393726000</v>
      </c>
      <c r="Y5098" s="67">
        <v>397050000</v>
      </c>
      <c r="Z5098" s="67">
        <v>400408000</v>
      </c>
      <c r="AA5098" s="67">
        <v>403800000</v>
      </c>
      <c r="AB5098" s="67">
        <v>407226000</v>
      </c>
      <c r="AC5098" s="67">
        <v>410686000</v>
      </c>
      <c r="AD5098" s="67">
        <v>414181000</v>
      </c>
      <c r="AE5098" s="67">
        <v>417711000</v>
      </c>
      <c r="AF5098" s="67">
        <v>421277000</v>
      </c>
      <c r="AG5098" s="67">
        <v>424878000</v>
      </c>
      <c r="AH5098" s="67">
        <v>428516000</v>
      </c>
      <c r="AI5098" s="67">
        <v>432190000</v>
      </c>
    </row>
    <row r="5099" spans="1:35" hidden="1" x14ac:dyDescent="0.25">
      <c r="A5099" s="67">
        <v>9084</v>
      </c>
      <c r="B5099" s="67" t="s">
        <v>523</v>
      </c>
      <c r="C5099" s="67" t="s">
        <v>404</v>
      </c>
      <c r="D5099" s="67" t="s">
        <v>323</v>
      </c>
      <c r="E5099" s="67">
        <v>52018500</v>
      </c>
      <c r="F5099" s="67">
        <v>52161200</v>
      </c>
      <c r="G5099" s="67">
        <v>52491200</v>
      </c>
      <c r="H5099" s="67">
        <v>53011800</v>
      </c>
      <c r="I5099" s="67">
        <v>53729100</v>
      </c>
      <c r="J5099" s="67">
        <v>54651300</v>
      </c>
      <c r="K5099" s="67">
        <v>55789900</v>
      </c>
      <c r="L5099" s="67">
        <v>57158900</v>
      </c>
      <c r="M5099" s="67">
        <v>58567600</v>
      </c>
      <c r="N5099" s="67">
        <v>60017200</v>
      </c>
      <c r="O5099" s="67">
        <v>61508800</v>
      </c>
      <c r="P5099" s="67">
        <v>63043700</v>
      </c>
      <c r="Q5099" s="67">
        <v>64623100</v>
      </c>
      <c r="R5099" s="67">
        <v>66248300</v>
      </c>
      <c r="S5099" s="67">
        <v>67920600</v>
      </c>
      <c r="T5099" s="67">
        <v>69641400</v>
      </c>
      <c r="U5099" s="67">
        <v>71412100</v>
      </c>
      <c r="V5099" s="67">
        <v>73234200</v>
      </c>
      <c r="W5099" s="67">
        <v>75109100</v>
      </c>
      <c r="X5099" s="67">
        <v>77038300</v>
      </c>
      <c r="Y5099" s="67">
        <v>79023600</v>
      </c>
      <c r="Z5099" s="67">
        <v>81066400</v>
      </c>
      <c r="AA5099" s="67">
        <v>83168400</v>
      </c>
      <c r="AB5099" s="67">
        <v>85331400</v>
      </c>
      <c r="AC5099" s="67">
        <v>87557100</v>
      </c>
      <c r="AD5099" s="67">
        <v>89847400</v>
      </c>
      <c r="AE5099" s="67">
        <v>92204100</v>
      </c>
      <c r="AF5099" s="67">
        <v>94629100</v>
      </c>
      <c r="AG5099" s="67">
        <v>97124500</v>
      </c>
      <c r="AH5099" s="67">
        <v>99692200</v>
      </c>
      <c r="AI5099" s="67">
        <v>102334000</v>
      </c>
    </row>
    <row r="5100" spans="1:35" hidden="1" x14ac:dyDescent="0.25">
      <c r="A5100" s="67">
        <v>9085</v>
      </c>
      <c r="B5100" s="67" t="s">
        <v>523</v>
      </c>
      <c r="C5100" s="67" t="s">
        <v>405</v>
      </c>
      <c r="D5100" s="67" t="s">
        <v>323</v>
      </c>
      <c r="E5100" s="67">
        <v>2202310000</v>
      </c>
      <c r="F5100" s="67">
        <v>2218430000</v>
      </c>
      <c r="G5100" s="67">
        <v>2233530000</v>
      </c>
      <c r="H5100" s="67">
        <v>2247600000</v>
      </c>
      <c r="I5100" s="67">
        <v>2260600000</v>
      </c>
      <c r="J5100" s="67">
        <v>2272520000</v>
      </c>
      <c r="K5100" s="67">
        <v>2283330000</v>
      </c>
      <c r="L5100" s="67">
        <v>2293000000</v>
      </c>
      <c r="M5100" s="67">
        <v>2302730000</v>
      </c>
      <c r="N5100" s="67">
        <v>2312500000</v>
      </c>
      <c r="O5100" s="67">
        <v>2322320000</v>
      </c>
      <c r="P5100" s="67">
        <v>2332190000</v>
      </c>
      <c r="Q5100" s="67">
        <v>2342110000</v>
      </c>
      <c r="R5100" s="67">
        <v>2352080000</v>
      </c>
      <c r="S5100" s="67">
        <v>2362110000</v>
      </c>
      <c r="T5100" s="67">
        <v>2372180000</v>
      </c>
      <c r="U5100" s="67">
        <v>2382300000</v>
      </c>
      <c r="V5100" s="67">
        <v>2392470000</v>
      </c>
      <c r="W5100" s="67">
        <v>2402690000</v>
      </c>
      <c r="X5100" s="67">
        <v>2412960000</v>
      </c>
      <c r="Y5100" s="67">
        <v>2423290000</v>
      </c>
      <c r="Z5100" s="67">
        <v>2433660000</v>
      </c>
      <c r="AA5100" s="67">
        <v>2444090000</v>
      </c>
      <c r="AB5100" s="67">
        <v>2454570000</v>
      </c>
      <c r="AC5100" s="67">
        <v>2465100000</v>
      </c>
      <c r="AD5100" s="67">
        <v>2475690000</v>
      </c>
      <c r="AE5100" s="67">
        <v>2486330000</v>
      </c>
      <c r="AF5100" s="67">
        <v>2497020000</v>
      </c>
      <c r="AG5100" s="67">
        <v>2507760000</v>
      </c>
      <c r="AH5100" s="67">
        <v>2518560000</v>
      </c>
      <c r="AI5100" s="67">
        <v>2529420000</v>
      </c>
    </row>
    <row r="5101" spans="1:35" hidden="1" x14ac:dyDescent="0.25">
      <c r="A5101" s="67">
        <v>9086</v>
      </c>
      <c r="B5101" s="67" t="s">
        <v>523</v>
      </c>
      <c r="C5101" s="67" t="s">
        <v>406</v>
      </c>
      <c r="D5101" s="67" t="s">
        <v>323</v>
      </c>
      <c r="E5101" s="67">
        <v>306792000</v>
      </c>
      <c r="F5101" s="67">
        <v>305537000</v>
      </c>
      <c r="G5101" s="67">
        <v>304370000</v>
      </c>
      <c r="H5101" s="67">
        <v>303288000</v>
      </c>
      <c r="I5101" s="67">
        <v>302292000</v>
      </c>
      <c r="J5101" s="67">
        <v>301379000</v>
      </c>
      <c r="K5101" s="67">
        <v>300550000</v>
      </c>
      <c r="L5101" s="67">
        <v>299803000</v>
      </c>
      <c r="M5101" s="67">
        <v>299058000</v>
      </c>
      <c r="N5101" s="67">
        <v>298315000</v>
      </c>
      <c r="O5101" s="67">
        <v>297575000</v>
      </c>
      <c r="P5101" s="67">
        <v>296837000</v>
      </c>
      <c r="Q5101" s="67">
        <v>296101000</v>
      </c>
      <c r="R5101" s="67">
        <v>295367000</v>
      </c>
      <c r="S5101" s="67">
        <v>294636000</v>
      </c>
      <c r="T5101" s="67">
        <v>293906000</v>
      </c>
      <c r="U5101" s="67">
        <v>293179000</v>
      </c>
      <c r="V5101" s="67">
        <v>292454000</v>
      </c>
      <c r="W5101" s="67">
        <v>291731000</v>
      </c>
      <c r="X5101" s="67">
        <v>291011000</v>
      </c>
      <c r="Y5101" s="67">
        <v>290292000</v>
      </c>
      <c r="Z5101" s="67">
        <v>289576000</v>
      </c>
      <c r="AA5101" s="67">
        <v>288862000</v>
      </c>
      <c r="AB5101" s="67">
        <v>288150000</v>
      </c>
      <c r="AC5101" s="67">
        <v>287440000</v>
      </c>
      <c r="AD5101" s="67">
        <v>286732000</v>
      </c>
      <c r="AE5101" s="67">
        <v>286026000</v>
      </c>
      <c r="AF5101" s="67">
        <v>285323000</v>
      </c>
      <c r="AG5101" s="67">
        <v>284622000</v>
      </c>
      <c r="AH5101" s="67">
        <v>283922000</v>
      </c>
      <c r="AI5101" s="67">
        <v>283225000</v>
      </c>
    </row>
    <row r="5102" spans="1:35" hidden="1" x14ac:dyDescent="0.25">
      <c r="A5102" s="67">
        <v>9087</v>
      </c>
      <c r="B5102" s="67" t="s">
        <v>523</v>
      </c>
      <c r="C5102" s="67" t="s">
        <v>407</v>
      </c>
      <c r="D5102" s="67" t="s">
        <v>323</v>
      </c>
      <c r="E5102" s="67">
        <v>715553000</v>
      </c>
      <c r="F5102" s="67">
        <v>727475000</v>
      </c>
      <c r="G5102" s="67">
        <v>736880000</v>
      </c>
      <c r="H5102" s="67">
        <v>743636000</v>
      </c>
      <c r="I5102" s="67">
        <v>747642000</v>
      </c>
      <c r="J5102" s="67">
        <v>748832000</v>
      </c>
      <c r="K5102" s="67">
        <v>747180000</v>
      </c>
      <c r="L5102" s="67">
        <v>742695000</v>
      </c>
      <c r="M5102" s="67">
        <v>738241000</v>
      </c>
      <c r="N5102" s="67">
        <v>733817000</v>
      </c>
      <c r="O5102" s="67">
        <v>729425000</v>
      </c>
      <c r="P5102" s="67">
        <v>725064000</v>
      </c>
      <c r="Q5102" s="67">
        <v>720733000</v>
      </c>
      <c r="R5102" s="67">
        <v>716433000</v>
      </c>
      <c r="S5102" s="67">
        <v>712162000</v>
      </c>
      <c r="T5102" s="67">
        <v>707922000</v>
      </c>
      <c r="U5102" s="67">
        <v>703711000</v>
      </c>
      <c r="V5102" s="67">
        <v>699529000</v>
      </c>
      <c r="W5102" s="67">
        <v>695377000</v>
      </c>
      <c r="X5102" s="67">
        <v>691254000</v>
      </c>
      <c r="Y5102" s="67">
        <v>687160000</v>
      </c>
      <c r="Z5102" s="67">
        <v>683095000</v>
      </c>
      <c r="AA5102" s="67">
        <v>679057000</v>
      </c>
      <c r="AB5102" s="67">
        <v>675049000</v>
      </c>
      <c r="AC5102" s="67">
        <v>671068000</v>
      </c>
      <c r="AD5102" s="67">
        <v>667115000</v>
      </c>
      <c r="AE5102" s="67">
        <v>663190000</v>
      </c>
      <c r="AF5102" s="67">
        <v>659292000</v>
      </c>
      <c r="AG5102" s="67">
        <v>655422000</v>
      </c>
      <c r="AH5102" s="67">
        <v>651578000</v>
      </c>
      <c r="AI5102" s="67">
        <v>647762000</v>
      </c>
    </row>
    <row r="5103" spans="1:35" hidden="1" x14ac:dyDescent="0.25">
      <c r="A5103" s="67">
        <v>9088</v>
      </c>
      <c r="B5103" s="67" t="s">
        <v>523</v>
      </c>
      <c r="C5103" s="67" t="s">
        <v>408</v>
      </c>
      <c r="D5103" s="67" t="s">
        <v>323</v>
      </c>
      <c r="E5103" s="67">
        <v>1058010000</v>
      </c>
      <c r="F5103" s="67">
        <v>1057300000</v>
      </c>
      <c r="G5103" s="67">
        <v>1055530000</v>
      </c>
      <c r="H5103" s="67">
        <v>1052700000</v>
      </c>
      <c r="I5103" s="67">
        <v>1048830000</v>
      </c>
      <c r="J5103" s="67">
        <v>1043930000</v>
      </c>
      <c r="K5103" s="67">
        <v>1038010000</v>
      </c>
      <c r="L5103" s="67">
        <v>1031090000</v>
      </c>
      <c r="M5103" s="67">
        <v>1024230000</v>
      </c>
      <c r="N5103" s="67">
        <v>1017430000</v>
      </c>
      <c r="O5103" s="67">
        <v>1010680000</v>
      </c>
      <c r="P5103" s="67">
        <v>1003980000</v>
      </c>
      <c r="Q5103" s="67">
        <v>997335000</v>
      </c>
      <c r="R5103" s="67">
        <v>990744000</v>
      </c>
      <c r="S5103" s="67">
        <v>984207000</v>
      </c>
      <c r="T5103" s="67">
        <v>977722000</v>
      </c>
      <c r="U5103" s="67">
        <v>971288000</v>
      </c>
      <c r="V5103" s="67">
        <v>964906000</v>
      </c>
      <c r="W5103" s="67">
        <v>958575000</v>
      </c>
      <c r="X5103" s="67">
        <v>952295000</v>
      </c>
      <c r="Y5103" s="67">
        <v>946065000</v>
      </c>
      <c r="Z5103" s="67">
        <v>939885000</v>
      </c>
      <c r="AA5103" s="67">
        <v>933754000</v>
      </c>
      <c r="AB5103" s="67">
        <v>927672000</v>
      </c>
      <c r="AC5103" s="67">
        <v>921639000</v>
      </c>
      <c r="AD5103" s="67">
        <v>915655000</v>
      </c>
      <c r="AE5103" s="67">
        <v>909718000</v>
      </c>
      <c r="AF5103" s="67">
        <v>903828000</v>
      </c>
      <c r="AG5103" s="67">
        <v>897986000</v>
      </c>
      <c r="AH5103" s="67">
        <v>892191000</v>
      </c>
      <c r="AI5103" s="67">
        <v>886441000</v>
      </c>
    </row>
    <row r="5104" spans="1:35" hidden="1" x14ac:dyDescent="0.25">
      <c r="A5104" s="67">
        <v>9089</v>
      </c>
      <c r="B5104" s="67" t="s">
        <v>523</v>
      </c>
      <c r="C5104" s="67" t="s">
        <v>409</v>
      </c>
      <c r="D5104" s="67" t="s">
        <v>323</v>
      </c>
      <c r="E5104" s="67">
        <v>97629000</v>
      </c>
      <c r="F5104" s="67">
        <v>98179900</v>
      </c>
      <c r="G5104" s="67">
        <v>98710900</v>
      </c>
      <c r="H5104" s="67">
        <v>99221600</v>
      </c>
      <c r="I5104" s="67">
        <v>99711500</v>
      </c>
      <c r="J5104" s="67">
        <v>100180000</v>
      </c>
      <c r="K5104" s="67">
        <v>100627000</v>
      </c>
      <c r="L5104" s="67">
        <v>101053000</v>
      </c>
      <c r="M5104" s="67">
        <v>101480000</v>
      </c>
      <c r="N5104" s="67">
        <v>101910000</v>
      </c>
      <c r="O5104" s="67">
        <v>102341000</v>
      </c>
      <c r="P5104" s="67">
        <v>102775000</v>
      </c>
      <c r="Q5104" s="67">
        <v>103211000</v>
      </c>
      <c r="R5104" s="67">
        <v>103649000</v>
      </c>
      <c r="S5104" s="67">
        <v>104090000</v>
      </c>
      <c r="T5104" s="67">
        <v>104532000</v>
      </c>
      <c r="U5104" s="67">
        <v>104977000</v>
      </c>
      <c r="V5104" s="67">
        <v>105424000</v>
      </c>
      <c r="W5104" s="67">
        <v>105873000</v>
      </c>
      <c r="X5104" s="67">
        <v>106325000</v>
      </c>
      <c r="Y5104" s="67">
        <v>106778000</v>
      </c>
      <c r="Z5104" s="67">
        <v>107234000</v>
      </c>
      <c r="AA5104" s="67">
        <v>107693000</v>
      </c>
      <c r="AB5104" s="67">
        <v>108153000</v>
      </c>
      <c r="AC5104" s="67">
        <v>108616000</v>
      </c>
      <c r="AD5104" s="67">
        <v>109081000</v>
      </c>
      <c r="AE5104" s="67">
        <v>109549000</v>
      </c>
      <c r="AF5104" s="67">
        <v>110019000</v>
      </c>
      <c r="AG5104" s="67">
        <v>110491000</v>
      </c>
      <c r="AH5104" s="67">
        <v>110965000</v>
      </c>
      <c r="AI5104" s="67">
        <v>111442000</v>
      </c>
    </row>
    <row r="5105" spans="1:35" hidden="1" x14ac:dyDescent="0.25">
      <c r="A5105" s="67">
        <v>9090</v>
      </c>
      <c r="B5105" s="67" t="s">
        <v>523</v>
      </c>
      <c r="C5105" s="67" t="s">
        <v>410</v>
      </c>
      <c r="D5105" s="67" t="s">
        <v>323</v>
      </c>
      <c r="E5105" s="67">
        <v>1181210000</v>
      </c>
      <c r="F5105" s="67">
        <v>1201670000</v>
      </c>
      <c r="G5105" s="67">
        <v>1220600000</v>
      </c>
      <c r="H5105" s="67">
        <v>1237900000</v>
      </c>
      <c r="I5105" s="67">
        <v>1253480000</v>
      </c>
      <c r="J5105" s="67">
        <v>1267250000</v>
      </c>
      <c r="K5105" s="67">
        <v>1279120000</v>
      </c>
      <c r="L5105" s="67">
        <v>1289050000</v>
      </c>
      <c r="M5105" s="67">
        <v>1299050000</v>
      </c>
      <c r="N5105" s="67">
        <v>1309150000</v>
      </c>
      <c r="O5105" s="67">
        <v>1319340000</v>
      </c>
      <c r="P5105" s="67">
        <v>1329630000</v>
      </c>
      <c r="Q5105" s="67">
        <v>1340000000</v>
      </c>
      <c r="R5105" s="67">
        <v>1350470000</v>
      </c>
      <c r="S5105" s="67">
        <v>1361030000</v>
      </c>
      <c r="T5105" s="67">
        <v>1371690000</v>
      </c>
      <c r="U5105" s="67">
        <v>1382440000</v>
      </c>
      <c r="V5105" s="67">
        <v>1393290000</v>
      </c>
      <c r="W5105" s="67">
        <v>1404240000</v>
      </c>
      <c r="X5105" s="67">
        <v>1415290000</v>
      </c>
      <c r="Y5105" s="67">
        <v>1426430000</v>
      </c>
      <c r="Z5105" s="67">
        <v>1437680000</v>
      </c>
      <c r="AA5105" s="67">
        <v>1449030000</v>
      </c>
      <c r="AB5105" s="67">
        <v>1460480000</v>
      </c>
      <c r="AC5105" s="67">
        <v>1472030000</v>
      </c>
      <c r="AD5105" s="67">
        <v>1483690000</v>
      </c>
      <c r="AE5105" s="67">
        <v>1495450000</v>
      </c>
      <c r="AF5105" s="67">
        <v>1507310000</v>
      </c>
      <c r="AG5105" s="67">
        <v>1519290000</v>
      </c>
      <c r="AH5105" s="67">
        <v>1531370000</v>
      </c>
      <c r="AI5105" s="67">
        <v>1543560000</v>
      </c>
    </row>
    <row r="5106" spans="1:35" hidden="1" x14ac:dyDescent="0.25">
      <c r="A5106" s="67">
        <v>9091</v>
      </c>
      <c r="B5106" s="67" t="s">
        <v>523</v>
      </c>
      <c r="C5106" s="67" t="s">
        <v>411</v>
      </c>
      <c r="D5106" s="67" t="s">
        <v>323</v>
      </c>
      <c r="E5106" s="67">
        <v>291808000</v>
      </c>
      <c r="F5106" s="67">
        <v>291600000</v>
      </c>
      <c r="G5106" s="67">
        <v>292155000</v>
      </c>
      <c r="H5106" s="67">
        <v>293476000</v>
      </c>
      <c r="I5106" s="67">
        <v>295574000</v>
      </c>
      <c r="J5106" s="67">
        <v>298465000</v>
      </c>
      <c r="K5106" s="67">
        <v>302175000</v>
      </c>
      <c r="L5106" s="67">
        <v>306737000</v>
      </c>
      <c r="M5106" s="67">
        <v>311381000</v>
      </c>
      <c r="N5106" s="67">
        <v>316108000</v>
      </c>
      <c r="O5106" s="67">
        <v>320920000</v>
      </c>
      <c r="P5106" s="67">
        <v>325819000</v>
      </c>
      <c r="Q5106" s="67">
        <v>330807000</v>
      </c>
      <c r="R5106" s="67">
        <v>335884000</v>
      </c>
      <c r="S5106" s="67">
        <v>341052000</v>
      </c>
      <c r="T5106" s="67">
        <v>346313000</v>
      </c>
      <c r="U5106" s="67">
        <v>351670000</v>
      </c>
      <c r="V5106" s="67">
        <v>357122000</v>
      </c>
      <c r="W5106" s="67">
        <v>362673000</v>
      </c>
      <c r="X5106" s="67">
        <v>368323000</v>
      </c>
      <c r="Y5106" s="67">
        <v>374076000</v>
      </c>
      <c r="Z5106" s="67">
        <v>379931000</v>
      </c>
      <c r="AA5106" s="67">
        <v>385893000</v>
      </c>
      <c r="AB5106" s="67">
        <v>391961000</v>
      </c>
      <c r="AC5106" s="67">
        <v>398139000</v>
      </c>
      <c r="AD5106" s="67">
        <v>404428000</v>
      </c>
      <c r="AE5106" s="67">
        <v>410830000</v>
      </c>
      <c r="AF5106" s="67">
        <v>417348000</v>
      </c>
      <c r="AG5106" s="67">
        <v>423982000</v>
      </c>
      <c r="AH5106" s="67">
        <v>430736000</v>
      </c>
      <c r="AI5106" s="67">
        <v>437612000</v>
      </c>
    </row>
    <row r="5107" spans="1:35" hidden="1" x14ac:dyDescent="0.25">
      <c r="A5107" s="67">
        <v>9092</v>
      </c>
      <c r="B5107" s="67" t="s">
        <v>523</v>
      </c>
      <c r="C5107" s="67" t="s">
        <v>412</v>
      </c>
      <c r="D5107" s="67" t="s">
        <v>323</v>
      </c>
      <c r="E5107" s="67">
        <v>1069180000</v>
      </c>
      <c r="F5107" s="67">
        <v>1084850000</v>
      </c>
      <c r="G5107" s="67">
        <v>1100130000</v>
      </c>
      <c r="H5107" s="67">
        <v>1114990000</v>
      </c>
      <c r="I5107" s="67">
        <v>1129400000</v>
      </c>
      <c r="J5107" s="67">
        <v>1143350000</v>
      </c>
      <c r="K5107" s="67">
        <v>1156790000</v>
      </c>
      <c r="L5107" s="67">
        <v>1169710000</v>
      </c>
      <c r="M5107" s="67">
        <v>1182800000</v>
      </c>
      <c r="N5107" s="67">
        <v>1196060000</v>
      </c>
      <c r="O5107" s="67">
        <v>1209490000</v>
      </c>
      <c r="P5107" s="67">
        <v>1223090000</v>
      </c>
      <c r="Q5107" s="67">
        <v>1236880000</v>
      </c>
      <c r="R5107" s="67">
        <v>1250840000</v>
      </c>
      <c r="S5107" s="67">
        <v>1264980000</v>
      </c>
      <c r="T5107" s="67">
        <v>1279310000</v>
      </c>
      <c r="U5107" s="67">
        <v>1293820000</v>
      </c>
      <c r="V5107" s="67">
        <v>1308520000</v>
      </c>
      <c r="W5107" s="67">
        <v>1323410000</v>
      </c>
      <c r="X5107" s="67">
        <v>1338500000</v>
      </c>
      <c r="Y5107" s="67">
        <v>1353780000</v>
      </c>
      <c r="Z5107" s="67">
        <v>1369260000</v>
      </c>
      <c r="AA5107" s="67">
        <v>1384940000</v>
      </c>
      <c r="AB5107" s="67">
        <v>1400830000</v>
      </c>
      <c r="AC5107" s="67">
        <v>1416920000</v>
      </c>
      <c r="AD5107" s="67">
        <v>1433220000</v>
      </c>
      <c r="AE5107" s="67">
        <v>1449730000</v>
      </c>
      <c r="AF5107" s="67">
        <v>1466460000</v>
      </c>
      <c r="AG5107" s="67">
        <v>1483410000</v>
      </c>
      <c r="AH5107" s="67">
        <v>1500570000</v>
      </c>
      <c r="AI5107" s="67">
        <v>1517960000</v>
      </c>
    </row>
    <row r="5108" spans="1:35" hidden="1" x14ac:dyDescent="0.25">
      <c r="A5108" s="67">
        <v>9093</v>
      </c>
      <c r="B5108" s="67" t="s">
        <v>523</v>
      </c>
      <c r="C5108" s="67" t="s">
        <v>413</v>
      </c>
      <c r="D5108" s="67" t="s">
        <v>323</v>
      </c>
      <c r="E5108" s="67">
        <v>88176300</v>
      </c>
      <c r="F5108" s="67">
        <v>90881900</v>
      </c>
      <c r="G5108" s="67">
        <v>93098600</v>
      </c>
      <c r="H5108" s="67">
        <v>94776200</v>
      </c>
      <c r="I5108" s="67">
        <v>95874400</v>
      </c>
      <c r="J5108" s="67">
        <v>96365000</v>
      </c>
      <c r="K5108" s="67">
        <v>96232600</v>
      </c>
      <c r="L5108" s="67">
        <v>95475500</v>
      </c>
      <c r="M5108" s="67">
        <v>94725300</v>
      </c>
      <c r="N5108" s="67">
        <v>93981800</v>
      </c>
      <c r="O5108" s="67">
        <v>93245000</v>
      </c>
      <c r="P5108" s="67">
        <v>92514800</v>
      </c>
      <c r="Q5108" s="67">
        <v>91791200</v>
      </c>
      <c r="R5108" s="67">
        <v>91074100</v>
      </c>
      <c r="S5108" s="67">
        <v>90363500</v>
      </c>
      <c r="T5108" s="67">
        <v>89659200</v>
      </c>
      <c r="U5108" s="67">
        <v>88961300</v>
      </c>
      <c r="V5108" s="67">
        <v>88269700</v>
      </c>
      <c r="W5108" s="67">
        <v>87584300</v>
      </c>
      <c r="X5108" s="67">
        <v>86905100</v>
      </c>
      <c r="Y5108" s="67">
        <v>86232000</v>
      </c>
      <c r="Z5108" s="67">
        <v>85564900</v>
      </c>
      <c r="AA5108" s="67">
        <v>84903900</v>
      </c>
      <c r="AB5108" s="67">
        <v>84248800</v>
      </c>
      <c r="AC5108" s="67">
        <v>83599600</v>
      </c>
      <c r="AD5108" s="67">
        <v>82956200</v>
      </c>
      <c r="AE5108" s="67">
        <v>82318700</v>
      </c>
      <c r="AF5108" s="67">
        <v>81686800</v>
      </c>
      <c r="AG5108" s="67">
        <v>81060700</v>
      </c>
      <c r="AH5108" s="67">
        <v>80440200</v>
      </c>
      <c r="AI5108" s="67">
        <v>79825200</v>
      </c>
    </row>
    <row r="5109" spans="1:35" hidden="1" x14ac:dyDescent="0.25">
      <c r="A5109" s="67">
        <v>9094</v>
      </c>
      <c r="B5109" s="67" t="s">
        <v>523</v>
      </c>
      <c r="C5109" s="67" t="s">
        <v>414</v>
      </c>
      <c r="D5109" s="67" t="s">
        <v>323</v>
      </c>
      <c r="E5109" s="67">
        <v>467676000</v>
      </c>
      <c r="F5109" s="67">
        <v>475435000</v>
      </c>
      <c r="G5109" s="67">
        <v>482703000</v>
      </c>
      <c r="H5109" s="67">
        <v>489445000</v>
      </c>
      <c r="I5109" s="67">
        <v>495633000</v>
      </c>
      <c r="J5109" s="67">
        <v>501236000</v>
      </c>
      <c r="K5109" s="67">
        <v>506229000</v>
      </c>
      <c r="L5109" s="67">
        <v>510588000</v>
      </c>
      <c r="M5109" s="67">
        <v>514990000</v>
      </c>
      <c r="N5109" s="67">
        <v>519437000</v>
      </c>
      <c r="O5109" s="67">
        <v>523927000</v>
      </c>
      <c r="P5109" s="67">
        <v>528463000</v>
      </c>
      <c r="Q5109" s="67">
        <v>533044000</v>
      </c>
      <c r="R5109" s="67">
        <v>537671000</v>
      </c>
      <c r="S5109" s="67">
        <v>542344000</v>
      </c>
      <c r="T5109" s="67">
        <v>547064000</v>
      </c>
      <c r="U5109" s="67">
        <v>551831000</v>
      </c>
      <c r="V5109" s="67">
        <v>556645000</v>
      </c>
      <c r="W5109" s="67">
        <v>561508000</v>
      </c>
      <c r="X5109" s="67">
        <v>566420000</v>
      </c>
      <c r="Y5109" s="67">
        <v>571380000</v>
      </c>
      <c r="Z5109" s="67">
        <v>576391000</v>
      </c>
      <c r="AA5109" s="67">
        <v>581451000</v>
      </c>
      <c r="AB5109" s="67">
        <v>586562000</v>
      </c>
      <c r="AC5109" s="67">
        <v>591724000</v>
      </c>
      <c r="AD5109" s="67">
        <v>596937000</v>
      </c>
      <c r="AE5109" s="67">
        <v>602203000</v>
      </c>
      <c r="AF5109" s="67">
        <v>607522000</v>
      </c>
      <c r="AG5109" s="67">
        <v>612893000</v>
      </c>
      <c r="AH5109" s="67">
        <v>618318000</v>
      </c>
      <c r="AI5109" s="67">
        <v>623798000</v>
      </c>
    </row>
    <row r="5110" spans="1:35" hidden="1" x14ac:dyDescent="0.25">
      <c r="A5110" s="67">
        <v>9095</v>
      </c>
      <c r="B5110" s="67" t="s">
        <v>523</v>
      </c>
      <c r="C5110" s="67" t="s">
        <v>415</v>
      </c>
      <c r="D5110" s="67" t="s">
        <v>323</v>
      </c>
      <c r="E5110" s="67">
        <v>196346000</v>
      </c>
      <c r="F5110" s="67">
        <v>198794000</v>
      </c>
      <c r="G5110" s="67">
        <v>200724000</v>
      </c>
      <c r="H5110" s="67">
        <v>202115000</v>
      </c>
      <c r="I5110" s="67">
        <v>202951000</v>
      </c>
      <c r="J5110" s="67">
        <v>203223000</v>
      </c>
      <c r="K5110" s="67">
        <v>202926000</v>
      </c>
      <c r="L5110" s="67">
        <v>202061000</v>
      </c>
      <c r="M5110" s="67">
        <v>201201000</v>
      </c>
      <c r="N5110" s="67">
        <v>200344000</v>
      </c>
      <c r="O5110" s="67">
        <v>199492000</v>
      </c>
      <c r="P5110" s="67">
        <v>198644000</v>
      </c>
      <c r="Q5110" s="67">
        <v>197801000</v>
      </c>
      <c r="R5110" s="67">
        <v>196961000</v>
      </c>
      <c r="S5110" s="67">
        <v>196126000</v>
      </c>
      <c r="T5110" s="67">
        <v>195295000</v>
      </c>
      <c r="U5110" s="67">
        <v>194468000</v>
      </c>
      <c r="V5110" s="67">
        <v>193646000</v>
      </c>
      <c r="W5110" s="67">
        <v>192827000</v>
      </c>
      <c r="X5110" s="67">
        <v>192013000</v>
      </c>
      <c r="Y5110" s="67">
        <v>191202000</v>
      </c>
      <c r="Z5110" s="67">
        <v>190396000</v>
      </c>
      <c r="AA5110" s="67">
        <v>189593000</v>
      </c>
      <c r="AB5110" s="67">
        <v>188795000</v>
      </c>
      <c r="AC5110" s="67">
        <v>188001000</v>
      </c>
      <c r="AD5110" s="67">
        <v>187210000</v>
      </c>
      <c r="AE5110" s="67">
        <v>186424000</v>
      </c>
      <c r="AF5110" s="67">
        <v>185641000</v>
      </c>
      <c r="AG5110" s="67">
        <v>184863000</v>
      </c>
      <c r="AH5110" s="67">
        <v>184088000</v>
      </c>
      <c r="AI5110" s="67">
        <v>183317000</v>
      </c>
    </row>
    <row r="5111" spans="1:35" hidden="1" x14ac:dyDescent="0.25">
      <c r="A5111" s="67">
        <v>9096</v>
      </c>
      <c r="B5111" s="67" t="s">
        <v>523</v>
      </c>
      <c r="C5111" s="67" t="s">
        <v>416</v>
      </c>
      <c r="D5111" s="67" t="s">
        <v>323</v>
      </c>
      <c r="E5111" s="67">
        <v>99702100</v>
      </c>
      <c r="F5111" s="67">
        <v>101239000</v>
      </c>
      <c r="G5111" s="67">
        <v>102658000</v>
      </c>
      <c r="H5111" s="67">
        <v>103953000</v>
      </c>
      <c r="I5111" s="67">
        <v>105115000</v>
      </c>
      <c r="J5111" s="67">
        <v>106141000</v>
      </c>
      <c r="K5111" s="67">
        <v>107023000</v>
      </c>
      <c r="L5111" s="67">
        <v>107759000</v>
      </c>
      <c r="M5111" s="67">
        <v>108500000</v>
      </c>
      <c r="N5111" s="67">
        <v>109248000</v>
      </c>
      <c r="O5111" s="67">
        <v>110001000</v>
      </c>
      <c r="P5111" s="67">
        <v>110760000</v>
      </c>
      <c r="Q5111" s="67">
        <v>111526000</v>
      </c>
      <c r="R5111" s="67">
        <v>112297000</v>
      </c>
      <c r="S5111" s="67">
        <v>113075000</v>
      </c>
      <c r="T5111" s="67">
        <v>113859000</v>
      </c>
      <c r="U5111" s="67">
        <v>114649000</v>
      </c>
      <c r="V5111" s="67">
        <v>115446000</v>
      </c>
      <c r="W5111" s="67">
        <v>116249000</v>
      </c>
      <c r="X5111" s="67">
        <v>117058000</v>
      </c>
      <c r="Y5111" s="67">
        <v>117874000</v>
      </c>
      <c r="Z5111" s="67">
        <v>118697000</v>
      </c>
      <c r="AA5111" s="67">
        <v>119525000</v>
      </c>
      <c r="AB5111" s="67">
        <v>120361000</v>
      </c>
      <c r="AC5111" s="67">
        <v>121203000</v>
      </c>
      <c r="AD5111" s="67">
        <v>122052000</v>
      </c>
      <c r="AE5111" s="67">
        <v>122908000</v>
      </c>
      <c r="AF5111" s="67">
        <v>123771000</v>
      </c>
      <c r="AG5111" s="67">
        <v>124640000</v>
      </c>
      <c r="AH5111" s="67">
        <v>125517000</v>
      </c>
      <c r="AI5111" s="67">
        <v>126400000</v>
      </c>
    </row>
    <row r="5112" spans="1:35" hidden="1" x14ac:dyDescent="0.25">
      <c r="A5112" s="67">
        <v>9097</v>
      </c>
      <c r="B5112" s="67" t="s">
        <v>523</v>
      </c>
      <c r="C5112" s="67" t="s">
        <v>417</v>
      </c>
      <c r="D5112" s="67" t="s">
        <v>323</v>
      </c>
      <c r="E5112" s="67">
        <v>1270930000</v>
      </c>
      <c r="F5112" s="67">
        <v>1296960000</v>
      </c>
      <c r="G5112" s="67">
        <v>1320270000</v>
      </c>
      <c r="H5112" s="67">
        <v>1340680000</v>
      </c>
      <c r="I5112" s="67">
        <v>1357990000</v>
      </c>
      <c r="J5112" s="67">
        <v>1372050000</v>
      </c>
      <c r="K5112" s="67">
        <v>1382720000</v>
      </c>
      <c r="L5112" s="67">
        <v>1389890000</v>
      </c>
      <c r="M5112" s="67">
        <v>1397110000</v>
      </c>
      <c r="N5112" s="67">
        <v>1404380000</v>
      </c>
      <c r="O5112" s="67">
        <v>1411680000</v>
      </c>
      <c r="P5112" s="67">
        <v>1419030000</v>
      </c>
      <c r="Q5112" s="67">
        <v>1426430000</v>
      </c>
      <c r="R5112" s="67">
        <v>1433870000</v>
      </c>
      <c r="S5112" s="67">
        <v>1441350000</v>
      </c>
      <c r="T5112" s="67">
        <v>1448880000</v>
      </c>
      <c r="U5112" s="67">
        <v>1456450000</v>
      </c>
      <c r="V5112" s="67">
        <v>1464070000</v>
      </c>
      <c r="W5112" s="67">
        <v>1471740000</v>
      </c>
      <c r="X5112" s="67">
        <v>1479450000</v>
      </c>
      <c r="Y5112" s="67">
        <v>1487210000</v>
      </c>
      <c r="Z5112" s="67">
        <v>1495010000</v>
      </c>
      <c r="AA5112" s="67">
        <v>1502860000</v>
      </c>
      <c r="AB5112" s="67">
        <v>1510760000</v>
      </c>
      <c r="AC5112" s="67">
        <v>1518700000</v>
      </c>
      <c r="AD5112" s="67">
        <v>1526690000</v>
      </c>
      <c r="AE5112" s="67">
        <v>1534740000</v>
      </c>
      <c r="AF5112" s="67">
        <v>1542820000</v>
      </c>
      <c r="AG5112" s="67">
        <v>1550960000</v>
      </c>
      <c r="AH5112" s="67">
        <v>1559150000</v>
      </c>
      <c r="AI5112" s="67">
        <v>1567380000</v>
      </c>
    </row>
    <row r="5113" spans="1:35" hidden="1" x14ac:dyDescent="0.25">
      <c r="A5113" s="67">
        <v>9098</v>
      </c>
      <c r="B5113" s="67" t="s">
        <v>523</v>
      </c>
      <c r="C5113" s="67" t="s">
        <v>418</v>
      </c>
      <c r="D5113" s="67" t="s">
        <v>323</v>
      </c>
      <c r="E5113" s="67">
        <v>1523300000</v>
      </c>
      <c r="F5113" s="67">
        <v>1548400000</v>
      </c>
      <c r="G5113" s="67">
        <v>1574550000</v>
      </c>
      <c r="H5113" s="67">
        <v>1601800000</v>
      </c>
      <c r="I5113" s="67">
        <v>1630200000</v>
      </c>
      <c r="J5113" s="67">
        <v>1659770000</v>
      </c>
      <c r="K5113" s="67">
        <v>1690590000</v>
      </c>
      <c r="L5113" s="67">
        <v>1722700000</v>
      </c>
      <c r="M5113" s="67">
        <v>1755510000</v>
      </c>
      <c r="N5113" s="67">
        <v>1789040000</v>
      </c>
      <c r="O5113" s="67">
        <v>1823320000</v>
      </c>
      <c r="P5113" s="67">
        <v>1858340000</v>
      </c>
      <c r="Q5113" s="67">
        <v>1894140000</v>
      </c>
      <c r="R5113" s="67">
        <v>1930730000</v>
      </c>
      <c r="S5113" s="67">
        <v>1968110000</v>
      </c>
      <c r="T5113" s="67">
        <v>2006330000</v>
      </c>
      <c r="U5113" s="67">
        <v>2045380000</v>
      </c>
      <c r="V5113" s="67">
        <v>2085290000</v>
      </c>
      <c r="W5113" s="67">
        <v>2126080000</v>
      </c>
      <c r="X5113" s="67">
        <v>2167770000</v>
      </c>
      <c r="Y5113" s="67">
        <v>2210370000</v>
      </c>
      <c r="Z5113" s="67">
        <v>2253910000</v>
      </c>
      <c r="AA5113" s="67">
        <v>2298410000</v>
      </c>
      <c r="AB5113" s="67">
        <v>2343890000</v>
      </c>
      <c r="AC5113" s="67">
        <v>2390370000</v>
      </c>
      <c r="AD5113" s="67">
        <v>2437870000</v>
      </c>
      <c r="AE5113" s="67">
        <v>2486420000</v>
      </c>
      <c r="AF5113" s="67">
        <v>2536030000</v>
      </c>
      <c r="AG5113" s="67">
        <v>2586740000</v>
      </c>
      <c r="AH5113" s="67">
        <v>2638560000</v>
      </c>
      <c r="AI5113" s="67">
        <v>2691520000</v>
      </c>
    </row>
    <row r="5114" spans="1:35" hidden="1" x14ac:dyDescent="0.25">
      <c r="A5114" s="67">
        <v>9099</v>
      </c>
      <c r="B5114" s="67" t="s">
        <v>523</v>
      </c>
      <c r="C5114" s="67" t="s">
        <v>419</v>
      </c>
      <c r="D5114" s="67" t="s">
        <v>323</v>
      </c>
      <c r="E5114" s="67">
        <v>682965000</v>
      </c>
      <c r="F5114" s="67">
        <v>696163000</v>
      </c>
      <c r="G5114" s="67">
        <v>709490000</v>
      </c>
      <c r="H5114" s="67">
        <v>722942000</v>
      </c>
      <c r="I5114" s="67">
        <v>736516000</v>
      </c>
      <c r="J5114" s="67">
        <v>750204000</v>
      </c>
      <c r="K5114" s="67">
        <v>764003000</v>
      </c>
      <c r="L5114" s="67">
        <v>777906000</v>
      </c>
      <c r="M5114" s="67">
        <v>792101000</v>
      </c>
      <c r="N5114" s="67">
        <v>806594000</v>
      </c>
      <c r="O5114" s="67">
        <v>821391000</v>
      </c>
      <c r="P5114" s="67">
        <v>836500000</v>
      </c>
      <c r="Q5114" s="67">
        <v>851925000</v>
      </c>
      <c r="R5114" s="67">
        <v>867675000</v>
      </c>
      <c r="S5114" s="67">
        <v>883755000</v>
      </c>
      <c r="T5114" s="67">
        <v>900173000</v>
      </c>
      <c r="U5114" s="67">
        <v>916936000</v>
      </c>
      <c r="V5114" s="67">
        <v>934050000</v>
      </c>
      <c r="W5114" s="67">
        <v>951524000</v>
      </c>
      <c r="X5114" s="67">
        <v>969365000</v>
      </c>
      <c r="Y5114" s="67">
        <v>987581000</v>
      </c>
      <c r="Z5114" s="67">
        <v>1006180000</v>
      </c>
      <c r="AA5114" s="67">
        <v>1025170000</v>
      </c>
      <c r="AB5114" s="67">
        <v>1044560000</v>
      </c>
      <c r="AC5114" s="67">
        <v>1064350000</v>
      </c>
      <c r="AD5114" s="67">
        <v>1084560000</v>
      </c>
      <c r="AE5114" s="67">
        <v>1105200000</v>
      </c>
      <c r="AF5114" s="67">
        <v>1126260000</v>
      </c>
      <c r="AG5114" s="67">
        <v>1147770000</v>
      </c>
      <c r="AH5114" s="67">
        <v>1169740000</v>
      </c>
      <c r="AI5114" s="67">
        <v>1192160000</v>
      </c>
    </row>
    <row r="5115" spans="1:35" hidden="1" x14ac:dyDescent="0.25">
      <c r="A5115" s="67">
        <v>9100</v>
      </c>
      <c r="B5115" s="67" t="s">
        <v>523</v>
      </c>
      <c r="C5115" s="67" t="s">
        <v>420</v>
      </c>
      <c r="D5115" s="67" t="s">
        <v>323</v>
      </c>
      <c r="E5115" s="67">
        <v>1059680000</v>
      </c>
      <c r="F5115" s="67">
        <v>1080710000</v>
      </c>
      <c r="G5115" s="67">
        <v>1100630000</v>
      </c>
      <c r="H5115" s="67">
        <v>1119370000</v>
      </c>
      <c r="I5115" s="67">
        <v>1136840000</v>
      </c>
      <c r="J5115" s="67">
        <v>1152940000</v>
      </c>
      <c r="K5115" s="67">
        <v>1167590000</v>
      </c>
      <c r="L5115" s="67">
        <v>1180730000</v>
      </c>
      <c r="M5115" s="67">
        <v>1194040000</v>
      </c>
      <c r="N5115" s="67">
        <v>1207530000</v>
      </c>
      <c r="O5115" s="67">
        <v>1221180000</v>
      </c>
      <c r="P5115" s="67">
        <v>1235020000</v>
      </c>
      <c r="Q5115" s="67">
        <v>1249040000</v>
      </c>
      <c r="R5115" s="67">
        <v>1263230000</v>
      </c>
      <c r="S5115" s="67">
        <v>1277620000</v>
      </c>
      <c r="T5115" s="67">
        <v>1292190000</v>
      </c>
      <c r="U5115" s="67">
        <v>1306950000</v>
      </c>
      <c r="V5115" s="67">
        <v>1321900000</v>
      </c>
      <c r="W5115" s="67">
        <v>1337040000</v>
      </c>
      <c r="X5115" s="67">
        <v>1352380000</v>
      </c>
      <c r="Y5115" s="67">
        <v>1367930000</v>
      </c>
      <c r="Z5115" s="67">
        <v>1383670000</v>
      </c>
      <c r="AA5115" s="67">
        <v>1399620000</v>
      </c>
      <c r="AB5115" s="67">
        <v>1415770000</v>
      </c>
      <c r="AC5115" s="67">
        <v>1432140000</v>
      </c>
      <c r="AD5115" s="67">
        <v>1448720000</v>
      </c>
      <c r="AE5115" s="67">
        <v>1465510000</v>
      </c>
      <c r="AF5115" s="67">
        <v>1482520000</v>
      </c>
      <c r="AG5115" s="67">
        <v>1499760000</v>
      </c>
      <c r="AH5115" s="67">
        <v>1517210000</v>
      </c>
      <c r="AI5115" s="67">
        <v>1534900000</v>
      </c>
    </row>
    <row r="5116" spans="1:35" hidden="1" x14ac:dyDescent="0.25">
      <c r="A5116" s="67">
        <v>9101</v>
      </c>
      <c r="B5116" s="67" t="s">
        <v>523</v>
      </c>
      <c r="C5116" s="67" t="s">
        <v>421</v>
      </c>
      <c r="D5116" s="67" t="s">
        <v>323</v>
      </c>
      <c r="E5116" s="67">
        <v>1073730000</v>
      </c>
      <c r="F5116" s="67">
        <v>1134700000</v>
      </c>
      <c r="G5116" s="67">
        <v>1190460000</v>
      </c>
      <c r="H5116" s="67">
        <v>1239660000</v>
      </c>
      <c r="I5116" s="67">
        <v>1281050000</v>
      </c>
      <c r="J5116" s="67">
        <v>1313510000</v>
      </c>
      <c r="K5116" s="67">
        <v>1336120000</v>
      </c>
      <c r="L5116" s="67">
        <v>1348180000</v>
      </c>
      <c r="M5116" s="67">
        <v>1360360000</v>
      </c>
      <c r="N5116" s="67">
        <v>1372660000</v>
      </c>
      <c r="O5116" s="67">
        <v>1385090000</v>
      </c>
      <c r="P5116" s="67">
        <v>1397640000</v>
      </c>
      <c r="Q5116" s="67">
        <v>1410310000</v>
      </c>
      <c r="R5116" s="67">
        <v>1423120000</v>
      </c>
      <c r="S5116" s="67">
        <v>1436050000</v>
      </c>
      <c r="T5116" s="67">
        <v>1449110000</v>
      </c>
      <c r="U5116" s="67">
        <v>1462300000</v>
      </c>
      <c r="V5116" s="67">
        <v>1475620000</v>
      </c>
      <c r="W5116" s="67">
        <v>1489080000</v>
      </c>
      <c r="X5116" s="67">
        <v>1502670000</v>
      </c>
      <c r="Y5116" s="67">
        <v>1516400000</v>
      </c>
      <c r="Z5116" s="67">
        <v>1530260000</v>
      </c>
      <c r="AA5116" s="67">
        <v>1544260000</v>
      </c>
      <c r="AB5116" s="67">
        <v>1558400000</v>
      </c>
      <c r="AC5116" s="67">
        <v>1572690000</v>
      </c>
      <c r="AD5116" s="67">
        <v>1587110000</v>
      </c>
      <c r="AE5116" s="67">
        <v>1601690000</v>
      </c>
      <c r="AF5116" s="67">
        <v>1616400000</v>
      </c>
      <c r="AG5116" s="67">
        <v>1631270000</v>
      </c>
      <c r="AH5116" s="67">
        <v>1646280000</v>
      </c>
      <c r="AI5116" s="67">
        <v>1661440000</v>
      </c>
    </row>
    <row r="5117" spans="1:35" hidden="1" x14ac:dyDescent="0.25">
      <c r="A5117" s="67">
        <v>9102</v>
      </c>
      <c r="B5117" s="67" t="s">
        <v>523</v>
      </c>
      <c r="C5117" s="67" t="s">
        <v>422</v>
      </c>
      <c r="D5117" s="67" t="s">
        <v>323</v>
      </c>
      <c r="E5117" s="67">
        <v>2188430000</v>
      </c>
      <c r="F5117" s="67">
        <v>2219540000</v>
      </c>
      <c r="G5117" s="67">
        <v>2249030000</v>
      </c>
      <c r="H5117" s="67">
        <v>2276830000</v>
      </c>
      <c r="I5117" s="67">
        <v>2302840000</v>
      </c>
      <c r="J5117" s="67">
        <v>2326970000</v>
      </c>
      <c r="K5117" s="67">
        <v>2349150000</v>
      </c>
      <c r="L5117" s="67">
        <v>2369310000</v>
      </c>
      <c r="M5117" s="67">
        <v>2389660000</v>
      </c>
      <c r="N5117" s="67">
        <v>2410220000</v>
      </c>
      <c r="O5117" s="67">
        <v>2430990000</v>
      </c>
      <c r="P5117" s="67">
        <v>2451960000</v>
      </c>
      <c r="Q5117" s="67">
        <v>2473140000</v>
      </c>
      <c r="R5117" s="67">
        <v>2494540000</v>
      </c>
      <c r="S5117" s="67">
        <v>2516150000</v>
      </c>
      <c r="T5117" s="67">
        <v>2537970000</v>
      </c>
      <c r="U5117" s="67">
        <v>2560010000</v>
      </c>
      <c r="V5117" s="67">
        <v>2582280000</v>
      </c>
      <c r="W5117" s="67">
        <v>2604760000</v>
      </c>
      <c r="X5117" s="67">
        <v>2627470000</v>
      </c>
      <c r="Y5117" s="67">
        <v>2650410000</v>
      </c>
      <c r="Z5117" s="67">
        <v>2673580000</v>
      </c>
      <c r="AA5117" s="67">
        <v>2696980000</v>
      </c>
      <c r="AB5117" s="67">
        <v>2720610000</v>
      </c>
      <c r="AC5117" s="67">
        <v>2744480000</v>
      </c>
      <c r="AD5117" s="67">
        <v>2768590000</v>
      </c>
      <c r="AE5117" s="67">
        <v>2792940000</v>
      </c>
      <c r="AF5117" s="67">
        <v>2817530000</v>
      </c>
      <c r="AG5117" s="67">
        <v>2842370000</v>
      </c>
      <c r="AH5117" s="67">
        <v>2867450000</v>
      </c>
      <c r="AI5117" s="67">
        <v>2892790000</v>
      </c>
    </row>
    <row r="5118" spans="1:35" hidden="1" x14ac:dyDescent="0.25">
      <c r="A5118" s="67">
        <v>9103</v>
      </c>
      <c r="B5118" s="67" t="s">
        <v>523</v>
      </c>
      <c r="C5118" s="67" t="s">
        <v>423</v>
      </c>
      <c r="D5118" s="67" t="s">
        <v>323</v>
      </c>
      <c r="E5118" s="67">
        <v>1020600000</v>
      </c>
      <c r="F5118" s="67">
        <v>1026240000</v>
      </c>
      <c r="G5118" s="67">
        <v>1032260000</v>
      </c>
      <c r="H5118" s="67">
        <v>1038680000</v>
      </c>
      <c r="I5118" s="67">
        <v>1045500000</v>
      </c>
      <c r="J5118" s="67">
        <v>1052730000</v>
      </c>
      <c r="K5118" s="67">
        <v>1060370000</v>
      </c>
      <c r="L5118" s="67">
        <v>1068450000</v>
      </c>
      <c r="M5118" s="67">
        <v>1076590000</v>
      </c>
      <c r="N5118" s="67">
        <v>1084810000</v>
      </c>
      <c r="O5118" s="67">
        <v>1093100000</v>
      </c>
      <c r="P5118" s="67">
        <v>1101470000</v>
      </c>
      <c r="Q5118" s="67">
        <v>1109910000</v>
      </c>
      <c r="R5118" s="67">
        <v>1118430000</v>
      </c>
      <c r="S5118" s="67">
        <v>1127030000</v>
      </c>
      <c r="T5118" s="67">
        <v>1135700000</v>
      </c>
      <c r="U5118" s="67">
        <v>1144450000</v>
      </c>
      <c r="V5118" s="67">
        <v>1153280000</v>
      </c>
      <c r="W5118" s="67">
        <v>1162190000</v>
      </c>
      <c r="X5118" s="67">
        <v>1171180000</v>
      </c>
      <c r="Y5118" s="67">
        <v>1180250000</v>
      </c>
      <c r="Z5118" s="67">
        <v>1189400000</v>
      </c>
      <c r="AA5118" s="67">
        <v>1198630000</v>
      </c>
      <c r="AB5118" s="67">
        <v>1207950000</v>
      </c>
      <c r="AC5118" s="67">
        <v>1217350000</v>
      </c>
      <c r="AD5118" s="67">
        <v>1226830000</v>
      </c>
      <c r="AE5118" s="67">
        <v>1236410000</v>
      </c>
      <c r="AF5118" s="67">
        <v>1246060000</v>
      </c>
      <c r="AG5118" s="67">
        <v>1255810000</v>
      </c>
      <c r="AH5118" s="67">
        <v>1265640000</v>
      </c>
      <c r="AI5118" s="67">
        <v>1275560000</v>
      </c>
    </row>
    <row r="5119" spans="1:35" hidden="1" x14ac:dyDescent="0.25">
      <c r="A5119" s="67">
        <v>9104</v>
      </c>
      <c r="B5119" s="67" t="s">
        <v>523</v>
      </c>
      <c r="C5119" s="67" t="s">
        <v>424</v>
      </c>
      <c r="D5119" s="67" t="s">
        <v>323</v>
      </c>
      <c r="E5119" s="67">
        <v>1488500000</v>
      </c>
      <c r="F5119" s="67">
        <v>1496890000</v>
      </c>
      <c r="G5119" s="67">
        <v>1507480000</v>
      </c>
      <c r="H5119" s="67">
        <v>1520350000</v>
      </c>
      <c r="I5119" s="67">
        <v>1535530000</v>
      </c>
      <c r="J5119" s="67">
        <v>1553120000</v>
      </c>
      <c r="K5119" s="67">
        <v>1573200000</v>
      </c>
      <c r="L5119" s="67">
        <v>1595870000</v>
      </c>
      <c r="M5119" s="67">
        <v>1618930000</v>
      </c>
      <c r="N5119" s="67">
        <v>1642380000</v>
      </c>
      <c r="O5119" s="67">
        <v>1666230000</v>
      </c>
      <c r="P5119" s="67">
        <v>1690490000</v>
      </c>
      <c r="Q5119" s="67">
        <v>1715150000</v>
      </c>
      <c r="R5119" s="67">
        <v>1740240000</v>
      </c>
      <c r="S5119" s="67">
        <v>1765750000</v>
      </c>
      <c r="T5119" s="67">
        <v>1791700000</v>
      </c>
      <c r="U5119" s="67">
        <v>1818090000</v>
      </c>
      <c r="V5119" s="67">
        <v>1844920000</v>
      </c>
      <c r="W5119" s="67">
        <v>1872210000</v>
      </c>
      <c r="X5119" s="67">
        <v>1899970000</v>
      </c>
      <c r="Y5119" s="67">
        <v>1928200000</v>
      </c>
      <c r="Z5119" s="67">
        <v>1956910000</v>
      </c>
      <c r="AA5119" s="67">
        <v>1986100000</v>
      </c>
      <c r="AB5119" s="67">
        <v>2015790000</v>
      </c>
      <c r="AC5119" s="67">
        <v>2045990000</v>
      </c>
      <c r="AD5119" s="67">
        <v>2076700000</v>
      </c>
      <c r="AE5119" s="67">
        <v>2107930000</v>
      </c>
      <c r="AF5119" s="67">
        <v>2139700000</v>
      </c>
      <c r="AG5119" s="67">
        <v>2172000000</v>
      </c>
      <c r="AH5119" s="67">
        <v>2204850000</v>
      </c>
      <c r="AI5119" s="67">
        <v>2238260000</v>
      </c>
    </row>
    <row r="5120" spans="1:35" hidden="1" x14ac:dyDescent="0.25">
      <c r="A5120" s="67">
        <v>9105</v>
      </c>
      <c r="B5120" s="67" t="s">
        <v>523</v>
      </c>
      <c r="C5120" s="67" t="s">
        <v>425</v>
      </c>
      <c r="D5120" s="67" t="s">
        <v>323</v>
      </c>
      <c r="E5120" s="67">
        <v>50307900</v>
      </c>
      <c r="F5120" s="67">
        <v>50428200</v>
      </c>
      <c r="G5120" s="67">
        <v>50585000</v>
      </c>
      <c r="H5120" s="67">
        <v>50778800</v>
      </c>
      <c r="I5120" s="67">
        <v>51010000</v>
      </c>
      <c r="J5120" s="67">
        <v>51279100</v>
      </c>
      <c r="K5120" s="67">
        <v>51586800</v>
      </c>
      <c r="L5120" s="67">
        <v>51933900</v>
      </c>
      <c r="M5120" s="67">
        <v>52283800</v>
      </c>
      <c r="N5120" s="67">
        <v>52636500</v>
      </c>
      <c r="O5120" s="67">
        <v>52992000</v>
      </c>
      <c r="P5120" s="67">
        <v>53350400</v>
      </c>
      <c r="Q5120" s="67">
        <v>53711600</v>
      </c>
      <c r="R5120" s="67">
        <v>54075800</v>
      </c>
      <c r="S5120" s="67">
        <v>54442800</v>
      </c>
      <c r="T5120" s="67">
        <v>54812800</v>
      </c>
      <c r="U5120" s="67">
        <v>55185700</v>
      </c>
      <c r="V5120" s="67">
        <v>55561600</v>
      </c>
      <c r="W5120" s="67">
        <v>55940500</v>
      </c>
      <c r="X5120" s="67">
        <v>56322500</v>
      </c>
      <c r="Y5120" s="67">
        <v>56707500</v>
      </c>
      <c r="Z5120" s="67">
        <v>57095600</v>
      </c>
      <c r="AA5120" s="67">
        <v>57486800</v>
      </c>
      <c r="AB5120" s="67">
        <v>57881100</v>
      </c>
      <c r="AC5120" s="67">
        <v>58278500</v>
      </c>
      <c r="AD5120" s="67">
        <v>58679200</v>
      </c>
      <c r="AE5120" s="67">
        <v>59083100</v>
      </c>
      <c r="AF5120" s="67">
        <v>59490200</v>
      </c>
      <c r="AG5120" s="67">
        <v>59900500</v>
      </c>
      <c r="AH5120" s="67">
        <v>60314100</v>
      </c>
      <c r="AI5120" s="67">
        <v>60731100</v>
      </c>
    </row>
    <row r="5121" spans="1:35" hidden="1" x14ac:dyDescent="0.25">
      <c r="A5121" s="67">
        <v>9106</v>
      </c>
      <c r="B5121" s="67" t="s">
        <v>523</v>
      </c>
      <c r="C5121" s="67" t="s">
        <v>426</v>
      </c>
      <c r="D5121" s="67" t="s">
        <v>323</v>
      </c>
      <c r="E5121" s="67">
        <v>561264000</v>
      </c>
      <c r="F5121" s="67">
        <v>568334000</v>
      </c>
      <c r="G5121" s="67">
        <v>575629000</v>
      </c>
      <c r="H5121" s="67">
        <v>583155000</v>
      </c>
      <c r="I5121" s="67">
        <v>590919000</v>
      </c>
      <c r="J5121" s="67">
        <v>598929000</v>
      </c>
      <c r="K5121" s="67">
        <v>607192000</v>
      </c>
      <c r="L5121" s="67">
        <v>615717000</v>
      </c>
      <c r="M5121" s="67">
        <v>624382000</v>
      </c>
      <c r="N5121" s="67">
        <v>633189000</v>
      </c>
      <c r="O5121" s="67">
        <v>642140000</v>
      </c>
      <c r="P5121" s="67">
        <v>651238000</v>
      </c>
      <c r="Q5121" s="67">
        <v>660485000</v>
      </c>
      <c r="R5121" s="67">
        <v>669883000</v>
      </c>
      <c r="S5121" s="67">
        <v>679435000</v>
      </c>
      <c r="T5121" s="67">
        <v>689144000</v>
      </c>
      <c r="U5121" s="67">
        <v>699011000</v>
      </c>
      <c r="V5121" s="67">
        <v>709041000</v>
      </c>
      <c r="W5121" s="67">
        <v>719234000</v>
      </c>
      <c r="X5121" s="67">
        <v>729595000</v>
      </c>
      <c r="Y5121" s="67">
        <v>740125000</v>
      </c>
      <c r="Z5121" s="67">
        <v>750828000</v>
      </c>
      <c r="AA5121" s="67">
        <v>761706000</v>
      </c>
      <c r="AB5121" s="67">
        <v>772762000</v>
      </c>
      <c r="AC5121" s="67">
        <v>784000000</v>
      </c>
      <c r="AD5121" s="67">
        <v>795421000</v>
      </c>
      <c r="AE5121" s="67">
        <v>807030000</v>
      </c>
      <c r="AF5121" s="67">
        <v>818829000</v>
      </c>
      <c r="AG5121" s="67">
        <v>830821000</v>
      </c>
      <c r="AH5121" s="67">
        <v>843009000</v>
      </c>
      <c r="AI5121" s="67">
        <v>855397000</v>
      </c>
    </row>
    <row r="5122" spans="1:35" hidden="1" x14ac:dyDescent="0.25">
      <c r="A5122" s="67">
        <v>9107</v>
      </c>
      <c r="B5122" s="67" t="s">
        <v>523</v>
      </c>
      <c r="C5122" s="67" t="s">
        <v>427</v>
      </c>
      <c r="D5122" s="67" t="s">
        <v>323</v>
      </c>
      <c r="E5122" s="67">
        <v>13596100000</v>
      </c>
      <c r="F5122" s="67">
        <v>13805500000</v>
      </c>
      <c r="G5122" s="67">
        <v>13996900000</v>
      </c>
      <c r="H5122" s="67">
        <v>14169200000</v>
      </c>
      <c r="I5122" s="67">
        <v>14321400000</v>
      </c>
      <c r="J5122" s="67">
        <v>14452900000</v>
      </c>
      <c r="K5122" s="67">
        <v>14562700000</v>
      </c>
      <c r="L5122" s="67">
        <v>14650200000</v>
      </c>
      <c r="M5122" s="67">
        <v>14738400000</v>
      </c>
      <c r="N5122" s="67">
        <v>14827200000</v>
      </c>
      <c r="O5122" s="67">
        <v>14916600000</v>
      </c>
      <c r="P5122" s="67">
        <v>15006600000</v>
      </c>
      <c r="Q5122" s="67">
        <v>15097300000</v>
      </c>
      <c r="R5122" s="67">
        <v>15188600000</v>
      </c>
      <c r="S5122" s="67">
        <v>15280500000</v>
      </c>
      <c r="T5122" s="67">
        <v>15373100000</v>
      </c>
      <c r="U5122" s="67">
        <v>15466300000</v>
      </c>
      <c r="V5122" s="67">
        <v>15560200000</v>
      </c>
      <c r="W5122" s="67">
        <v>15654700000</v>
      </c>
      <c r="X5122" s="67">
        <v>15749900000</v>
      </c>
      <c r="Y5122" s="67">
        <v>15845800000</v>
      </c>
      <c r="Z5122" s="67">
        <v>15942300000</v>
      </c>
      <c r="AA5122" s="67">
        <v>16039500000</v>
      </c>
      <c r="AB5122" s="67">
        <v>16137400000</v>
      </c>
      <c r="AC5122" s="67">
        <v>16236000000</v>
      </c>
      <c r="AD5122" s="67">
        <v>16335300000</v>
      </c>
      <c r="AE5122" s="67">
        <v>16435200000</v>
      </c>
      <c r="AF5122" s="67">
        <v>16535900000</v>
      </c>
      <c r="AG5122" s="67">
        <v>16637300000</v>
      </c>
      <c r="AH5122" s="67">
        <v>16739300000</v>
      </c>
      <c r="AI5122" s="67">
        <v>16842100000</v>
      </c>
    </row>
    <row r="5123" spans="1:35" hidden="1" x14ac:dyDescent="0.25">
      <c r="A5123" s="67">
        <v>9108</v>
      </c>
      <c r="B5123" s="67" t="s">
        <v>523</v>
      </c>
      <c r="C5123" s="67" t="s">
        <v>428</v>
      </c>
      <c r="D5123" s="67" t="s">
        <v>323</v>
      </c>
      <c r="E5123" s="67">
        <v>26393100000</v>
      </c>
      <c r="F5123" s="67">
        <v>27274100000</v>
      </c>
      <c r="G5123" s="67">
        <v>28135200000</v>
      </c>
      <c r="H5123" s="67">
        <v>28971700000</v>
      </c>
      <c r="I5123" s="67">
        <v>29778900000</v>
      </c>
      <c r="J5123" s="67">
        <v>30552100000</v>
      </c>
      <c r="K5123" s="67">
        <v>31286600000</v>
      </c>
      <c r="L5123" s="67">
        <v>31977900000</v>
      </c>
      <c r="M5123" s="67">
        <v>32686600000</v>
      </c>
      <c r="N5123" s="67">
        <v>33412900000</v>
      </c>
      <c r="O5123" s="67">
        <v>34157500000</v>
      </c>
      <c r="P5123" s="67">
        <v>34920700000</v>
      </c>
      <c r="Q5123" s="67">
        <v>35703000000</v>
      </c>
      <c r="R5123" s="67">
        <v>36504800000</v>
      </c>
      <c r="S5123" s="67">
        <v>37326800000</v>
      </c>
      <c r="T5123" s="67">
        <v>38169200000</v>
      </c>
      <c r="U5123" s="67">
        <v>39032800000</v>
      </c>
      <c r="V5123" s="67">
        <v>39918000000</v>
      </c>
      <c r="W5123" s="67">
        <v>40825300000</v>
      </c>
      <c r="X5123" s="67">
        <v>41755300000</v>
      </c>
      <c r="Y5123" s="67">
        <v>42708600000</v>
      </c>
      <c r="Z5123" s="67">
        <v>43685800000</v>
      </c>
      <c r="AA5123" s="67">
        <v>44687400000</v>
      </c>
      <c r="AB5123" s="67">
        <v>45714000000</v>
      </c>
      <c r="AC5123" s="67">
        <v>46766400000</v>
      </c>
      <c r="AD5123" s="67">
        <v>47845100000</v>
      </c>
      <c r="AE5123" s="67">
        <v>48950700000</v>
      </c>
      <c r="AF5123" s="67">
        <v>50084100000</v>
      </c>
      <c r="AG5123" s="67">
        <v>51245700000</v>
      </c>
      <c r="AH5123" s="67">
        <v>52436500000</v>
      </c>
      <c r="AI5123" s="67">
        <v>53657000000</v>
      </c>
    </row>
    <row r="5124" spans="1:35" hidden="1" x14ac:dyDescent="0.25">
      <c r="A5124" s="67">
        <v>9109</v>
      </c>
      <c r="B5124" s="67" t="s">
        <v>523</v>
      </c>
      <c r="C5124" s="67" t="s">
        <v>429</v>
      </c>
      <c r="D5124" s="67" t="s">
        <v>323</v>
      </c>
      <c r="E5124" s="67">
        <v>6579250000</v>
      </c>
      <c r="F5124" s="67">
        <v>6678040000</v>
      </c>
      <c r="G5124" s="67">
        <v>6776950000</v>
      </c>
      <c r="H5124" s="67">
        <v>6875940000</v>
      </c>
      <c r="I5124" s="67">
        <v>6974940000</v>
      </c>
      <c r="J5124" s="67">
        <v>7073910000</v>
      </c>
      <c r="K5124" s="67">
        <v>7172780000</v>
      </c>
      <c r="L5124" s="67">
        <v>7271500000</v>
      </c>
      <c r="M5124" s="67">
        <v>7371800000</v>
      </c>
      <c r="N5124" s="67">
        <v>7473700000</v>
      </c>
      <c r="O5124" s="67">
        <v>7577240000</v>
      </c>
      <c r="P5124" s="67">
        <v>7682430000</v>
      </c>
      <c r="Q5124" s="67">
        <v>7789310000</v>
      </c>
      <c r="R5124" s="67">
        <v>7897890000</v>
      </c>
      <c r="S5124" s="67">
        <v>8008210000</v>
      </c>
      <c r="T5124" s="67">
        <v>8120300000</v>
      </c>
      <c r="U5124" s="67">
        <v>8234180000</v>
      </c>
      <c r="V5124" s="67">
        <v>8349880000</v>
      </c>
      <c r="W5124" s="67">
        <v>8467440000</v>
      </c>
      <c r="X5124" s="67">
        <v>8586870000</v>
      </c>
      <c r="Y5124" s="67">
        <v>8708220000</v>
      </c>
      <c r="Z5124" s="67">
        <v>8831500000</v>
      </c>
      <c r="AA5124" s="67">
        <v>8956760000</v>
      </c>
      <c r="AB5124" s="67">
        <v>9084030000</v>
      </c>
      <c r="AC5124" s="67">
        <v>9213330000</v>
      </c>
      <c r="AD5124" s="67">
        <v>9344700000</v>
      </c>
      <c r="AE5124" s="67">
        <v>9478170000</v>
      </c>
      <c r="AF5124" s="67">
        <v>9613770000</v>
      </c>
      <c r="AG5124" s="67">
        <v>9751550000</v>
      </c>
      <c r="AH5124" s="67">
        <v>9891530000</v>
      </c>
      <c r="AI5124" s="67">
        <v>10033800000</v>
      </c>
    </row>
    <row r="5125" spans="1:35" hidden="1" x14ac:dyDescent="0.25">
      <c r="A5125" s="67">
        <v>9110</v>
      </c>
      <c r="B5125" s="67" t="s">
        <v>523</v>
      </c>
      <c r="C5125" s="67" t="s">
        <v>430</v>
      </c>
      <c r="D5125" s="67" t="s">
        <v>323</v>
      </c>
      <c r="E5125" s="67">
        <v>9271140000</v>
      </c>
      <c r="F5125" s="67">
        <v>9505710000</v>
      </c>
      <c r="G5125" s="67">
        <v>9735550000</v>
      </c>
      <c r="H5125" s="67">
        <v>9959870000</v>
      </c>
      <c r="I5125" s="67">
        <v>10177900000</v>
      </c>
      <c r="J5125" s="67">
        <v>10388700000</v>
      </c>
      <c r="K5125" s="67">
        <v>10591700000</v>
      </c>
      <c r="L5125" s="67">
        <v>10786000000</v>
      </c>
      <c r="M5125" s="67">
        <v>10984400000</v>
      </c>
      <c r="N5125" s="67">
        <v>11187000000</v>
      </c>
      <c r="O5125" s="67">
        <v>11393800000</v>
      </c>
      <c r="P5125" s="67">
        <v>11605000000</v>
      </c>
      <c r="Q5125" s="67">
        <v>11820500000</v>
      </c>
      <c r="R5125" s="67">
        <v>12040700000</v>
      </c>
      <c r="S5125" s="67">
        <v>12265400000</v>
      </c>
      <c r="T5125" s="67">
        <v>12494900000</v>
      </c>
      <c r="U5125" s="67">
        <v>12729100000</v>
      </c>
      <c r="V5125" s="67">
        <v>12968300000</v>
      </c>
      <c r="W5125" s="67">
        <v>13212600000</v>
      </c>
      <c r="X5125" s="67">
        <v>13461900000</v>
      </c>
      <c r="Y5125" s="67">
        <v>13716500000</v>
      </c>
      <c r="Z5125" s="67">
        <v>13976400000</v>
      </c>
      <c r="AA5125" s="67">
        <v>14241800000</v>
      </c>
      <c r="AB5125" s="67">
        <v>14512800000</v>
      </c>
      <c r="AC5125" s="67">
        <v>14789400000</v>
      </c>
      <c r="AD5125" s="67">
        <v>15071900000</v>
      </c>
      <c r="AE5125" s="67">
        <v>15360300000</v>
      </c>
      <c r="AF5125" s="67">
        <v>15654800000</v>
      </c>
      <c r="AG5125" s="67">
        <v>15955400000</v>
      </c>
      <c r="AH5125" s="67">
        <v>16262300000</v>
      </c>
      <c r="AI5125" s="67">
        <v>16575700000</v>
      </c>
    </row>
    <row r="5126" spans="1:35" hidden="1" x14ac:dyDescent="0.25">
      <c r="A5126" s="67">
        <v>9111</v>
      </c>
      <c r="B5126" s="67" t="s">
        <v>523</v>
      </c>
      <c r="C5126" s="67" t="s">
        <v>431</v>
      </c>
      <c r="D5126" s="67" t="s">
        <v>323</v>
      </c>
      <c r="E5126" s="67">
        <v>1934410000</v>
      </c>
      <c r="F5126" s="67">
        <v>1972250000</v>
      </c>
      <c r="G5126" s="67">
        <v>2011910000</v>
      </c>
      <c r="H5126" s="67">
        <v>2053480000</v>
      </c>
      <c r="I5126" s="67">
        <v>2097050000</v>
      </c>
      <c r="J5126" s="67">
        <v>2142730000</v>
      </c>
      <c r="K5126" s="67">
        <v>2190600000</v>
      </c>
      <c r="L5126" s="67">
        <v>2240790000</v>
      </c>
      <c r="M5126" s="67">
        <v>2292310000</v>
      </c>
      <c r="N5126" s="67">
        <v>2345180000</v>
      </c>
      <c r="O5126" s="67">
        <v>2399450000</v>
      </c>
      <c r="P5126" s="67">
        <v>2455160000</v>
      </c>
      <c r="Q5126" s="67">
        <v>2512330000</v>
      </c>
      <c r="R5126" s="67">
        <v>2571020000</v>
      </c>
      <c r="S5126" s="67">
        <v>2631250000</v>
      </c>
      <c r="T5126" s="67">
        <v>2693070000</v>
      </c>
      <c r="U5126" s="67">
        <v>2756530000</v>
      </c>
      <c r="V5126" s="67">
        <v>2821660000</v>
      </c>
      <c r="W5126" s="67">
        <v>2888510000</v>
      </c>
      <c r="X5126" s="67">
        <v>2957130000</v>
      </c>
      <c r="Y5126" s="67">
        <v>3027550000</v>
      </c>
      <c r="Z5126" s="67">
        <v>3099840000</v>
      </c>
      <c r="AA5126" s="67">
        <v>3174030000</v>
      </c>
      <c r="AB5126" s="67">
        <v>3250190000</v>
      </c>
      <c r="AC5126" s="67">
        <v>3328350000</v>
      </c>
      <c r="AD5126" s="67">
        <v>3408580000</v>
      </c>
      <c r="AE5126" s="67">
        <v>3490920000</v>
      </c>
      <c r="AF5126" s="67">
        <v>3575440000</v>
      </c>
      <c r="AG5126" s="67">
        <v>3662190000</v>
      </c>
      <c r="AH5126" s="67">
        <v>3751230000</v>
      </c>
      <c r="AI5126" s="67">
        <v>3842620000</v>
      </c>
    </row>
    <row r="5127" spans="1:35" hidden="1" x14ac:dyDescent="0.25">
      <c r="A5127" s="67">
        <v>9112</v>
      </c>
      <c r="B5127" s="67" t="s">
        <v>523</v>
      </c>
      <c r="C5127" s="67" t="s">
        <v>432</v>
      </c>
      <c r="D5127" s="67" t="s">
        <v>323</v>
      </c>
      <c r="E5127" s="67">
        <v>634346000</v>
      </c>
      <c r="F5127" s="67">
        <v>653187000</v>
      </c>
      <c r="G5127" s="67">
        <v>671310000</v>
      </c>
      <c r="H5127" s="67">
        <v>688603000</v>
      </c>
      <c r="I5127" s="67">
        <v>704954000</v>
      </c>
      <c r="J5127" s="67">
        <v>720256000</v>
      </c>
      <c r="K5127" s="67">
        <v>734407000</v>
      </c>
      <c r="L5127" s="67">
        <v>747308000</v>
      </c>
      <c r="M5127" s="67">
        <v>760467000</v>
      </c>
      <c r="N5127" s="67">
        <v>773890000</v>
      </c>
      <c r="O5127" s="67">
        <v>787580000</v>
      </c>
      <c r="P5127" s="67">
        <v>801545000</v>
      </c>
      <c r="Q5127" s="67">
        <v>815789000</v>
      </c>
      <c r="R5127" s="67">
        <v>830318000</v>
      </c>
      <c r="S5127" s="67">
        <v>845137000</v>
      </c>
      <c r="T5127" s="67">
        <v>860253000</v>
      </c>
      <c r="U5127" s="67">
        <v>875671000</v>
      </c>
      <c r="V5127" s="67">
        <v>891398000</v>
      </c>
      <c r="W5127" s="67">
        <v>907439000</v>
      </c>
      <c r="X5127" s="67">
        <v>923800000</v>
      </c>
      <c r="Y5127" s="67">
        <v>940490000</v>
      </c>
      <c r="Z5127" s="67">
        <v>957512000</v>
      </c>
      <c r="AA5127" s="67">
        <v>974876000</v>
      </c>
      <c r="AB5127" s="67">
        <v>992586000</v>
      </c>
      <c r="AC5127" s="67">
        <v>1010650000</v>
      </c>
      <c r="AD5127" s="67">
        <v>1029080000</v>
      </c>
      <c r="AE5127" s="67">
        <v>1047870000</v>
      </c>
      <c r="AF5127" s="67">
        <v>1067040000</v>
      </c>
      <c r="AG5127" s="67">
        <v>1086600000</v>
      </c>
      <c r="AH5127" s="67">
        <v>1106540000</v>
      </c>
      <c r="AI5127" s="67">
        <v>1126880000</v>
      </c>
    </row>
    <row r="5128" spans="1:35" hidden="1" x14ac:dyDescent="0.25">
      <c r="A5128" s="67">
        <v>9113</v>
      </c>
      <c r="B5128" s="67" t="s">
        <v>523</v>
      </c>
      <c r="C5128" s="67" t="s">
        <v>433</v>
      </c>
      <c r="D5128" s="67" t="s">
        <v>323</v>
      </c>
      <c r="E5128" s="67">
        <v>8607350000</v>
      </c>
      <c r="F5128" s="67">
        <v>9532480000</v>
      </c>
      <c r="G5128" s="67">
        <v>10449200000</v>
      </c>
      <c r="H5128" s="67">
        <v>11331600000</v>
      </c>
      <c r="I5128" s="67">
        <v>12152000000</v>
      </c>
      <c r="J5128" s="67">
        <v>12882600000</v>
      </c>
      <c r="K5128" s="67">
        <v>13496500000</v>
      </c>
      <c r="L5128" s="67">
        <v>13969400000</v>
      </c>
      <c r="M5128" s="67">
        <v>14459900000</v>
      </c>
      <c r="N5128" s="67">
        <v>14968700000</v>
      </c>
      <c r="O5128" s="67">
        <v>15496500000</v>
      </c>
      <c r="P5128" s="67">
        <v>16044100000</v>
      </c>
      <c r="Q5128" s="67">
        <v>16612000000</v>
      </c>
      <c r="R5128" s="67">
        <v>17201100000</v>
      </c>
      <c r="S5128" s="67">
        <v>17812200000</v>
      </c>
      <c r="T5128" s="67">
        <v>18446100000</v>
      </c>
      <c r="U5128" s="67">
        <v>19103700000</v>
      </c>
      <c r="V5128" s="67">
        <v>19785800000</v>
      </c>
      <c r="W5128" s="67">
        <v>20493300000</v>
      </c>
      <c r="X5128" s="67">
        <v>21227200000</v>
      </c>
      <c r="Y5128" s="67">
        <v>21988600000</v>
      </c>
      <c r="Z5128" s="67">
        <v>22778300000</v>
      </c>
      <c r="AA5128" s="67">
        <v>23597500000</v>
      </c>
      <c r="AB5128" s="67">
        <v>24447200000</v>
      </c>
      <c r="AC5128" s="67">
        <v>25328700000</v>
      </c>
      <c r="AD5128" s="67">
        <v>26243000000</v>
      </c>
      <c r="AE5128" s="67">
        <v>27191500000</v>
      </c>
      <c r="AF5128" s="67">
        <v>28175300000</v>
      </c>
      <c r="AG5128" s="67">
        <v>29195900000</v>
      </c>
      <c r="AH5128" s="67">
        <v>30254500000</v>
      </c>
      <c r="AI5128" s="67">
        <v>31352600000</v>
      </c>
    </row>
    <row r="5129" spans="1:35" hidden="1" x14ac:dyDescent="0.25">
      <c r="A5129" s="67">
        <v>9114</v>
      </c>
      <c r="B5129" s="67" t="s">
        <v>523</v>
      </c>
      <c r="C5129" s="67" t="s">
        <v>434</v>
      </c>
      <c r="D5129" s="67" t="s">
        <v>323</v>
      </c>
      <c r="E5129" s="67">
        <v>15561300000</v>
      </c>
      <c r="F5129" s="67">
        <v>15711300000</v>
      </c>
      <c r="G5129" s="67">
        <v>15868600000</v>
      </c>
      <c r="H5129" s="67">
        <v>16033600000</v>
      </c>
      <c r="I5129" s="67">
        <v>16206400000</v>
      </c>
      <c r="J5129" s="67">
        <v>16387300000</v>
      </c>
      <c r="K5129" s="67">
        <v>16576500000</v>
      </c>
      <c r="L5129" s="67">
        <v>16774400000</v>
      </c>
      <c r="M5129" s="67">
        <v>16975100000</v>
      </c>
      <c r="N5129" s="67">
        <v>17178600000</v>
      </c>
      <c r="O5129" s="67">
        <v>17384900000</v>
      </c>
      <c r="P5129" s="67">
        <v>17594100000</v>
      </c>
      <c r="Q5129" s="67">
        <v>17806200000</v>
      </c>
      <c r="R5129" s="67">
        <v>18021300000</v>
      </c>
      <c r="S5129" s="67">
        <v>18239400000</v>
      </c>
      <c r="T5129" s="67">
        <v>18460600000</v>
      </c>
      <c r="U5129" s="67">
        <v>18684800000</v>
      </c>
      <c r="V5129" s="67">
        <v>18912200000</v>
      </c>
      <c r="W5129" s="67">
        <v>19142800000</v>
      </c>
      <c r="X5129" s="67">
        <v>19376600000</v>
      </c>
      <c r="Y5129" s="67">
        <v>19613700000</v>
      </c>
      <c r="Z5129" s="67">
        <v>19854100000</v>
      </c>
      <c r="AA5129" s="67">
        <v>20097900000</v>
      </c>
      <c r="AB5129" s="67">
        <v>20345100000</v>
      </c>
      <c r="AC5129" s="67">
        <v>20595700000</v>
      </c>
      <c r="AD5129" s="67">
        <v>20849900000</v>
      </c>
      <c r="AE5129" s="67">
        <v>21107600000</v>
      </c>
      <c r="AF5129" s="67">
        <v>21368900000</v>
      </c>
      <c r="AG5129" s="67">
        <v>21633900000</v>
      </c>
      <c r="AH5129" s="67">
        <v>21902600000</v>
      </c>
      <c r="AI5129" s="67">
        <v>22175000000</v>
      </c>
    </row>
    <row r="5130" spans="1:35" hidden="1" x14ac:dyDescent="0.25">
      <c r="A5130" s="67">
        <v>9115</v>
      </c>
      <c r="B5130" s="67" t="s">
        <v>523</v>
      </c>
      <c r="C5130" s="67" t="s">
        <v>435</v>
      </c>
      <c r="D5130" s="67" t="s">
        <v>323</v>
      </c>
      <c r="E5130" s="67">
        <v>3696960000</v>
      </c>
      <c r="F5130" s="67">
        <v>3767500000</v>
      </c>
      <c r="G5130" s="67">
        <v>3837780000</v>
      </c>
      <c r="H5130" s="67">
        <v>3907730000</v>
      </c>
      <c r="I5130" s="67">
        <v>3977240000</v>
      </c>
      <c r="J5130" s="67">
        <v>4046240000</v>
      </c>
      <c r="K5130" s="67">
        <v>4114630000</v>
      </c>
      <c r="L5130" s="67">
        <v>4182320000</v>
      </c>
      <c r="M5130" s="67">
        <v>4251300000</v>
      </c>
      <c r="N5130" s="67">
        <v>4321590000</v>
      </c>
      <c r="O5130" s="67">
        <v>4393210000</v>
      </c>
      <c r="P5130" s="67">
        <v>4466200000</v>
      </c>
      <c r="Q5130" s="67">
        <v>4540570000</v>
      </c>
      <c r="R5130" s="67">
        <v>4616360000</v>
      </c>
      <c r="S5130" s="67">
        <v>4693580000</v>
      </c>
      <c r="T5130" s="67">
        <v>4772270000</v>
      </c>
      <c r="U5130" s="67">
        <v>4852460000</v>
      </c>
      <c r="V5130" s="67">
        <v>4934170000</v>
      </c>
      <c r="W5130" s="67">
        <v>5017440000</v>
      </c>
      <c r="X5130" s="67">
        <v>5102280000</v>
      </c>
      <c r="Y5130" s="67">
        <v>5188740000</v>
      </c>
      <c r="Z5130" s="67">
        <v>5276840000</v>
      </c>
      <c r="AA5130" s="67">
        <v>5366620000</v>
      </c>
      <c r="AB5130" s="67">
        <v>5458100000</v>
      </c>
      <c r="AC5130" s="67">
        <v>5551310000</v>
      </c>
      <c r="AD5130" s="67">
        <v>5646300000</v>
      </c>
      <c r="AE5130" s="67">
        <v>5743100000</v>
      </c>
      <c r="AF5130" s="67">
        <v>5841730000</v>
      </c>
      <c r="AG5130" s="67">
        <v>5942240000</v>
      </c>
      <c r="AH5130" s="67">
        <v>6044660000</v>
      </c>
      <c r="AI5130" s="67">
        <v>6149020000</v>
      </c>
    </row>
    <row r="5131" spans="1:35" hidden="1" x14ac:dyDescent="0.25">
      <c r="A5131" s="67">
        <v>9116</v>
      </c>
      <c r="B5131" s="67" t="s">
        <v>523</v>
      </c>
      <c r="C5131" s="67" t="s">
        <v>436</v>
      </c>
      <c r="D5131" s="67" t="s">
        <v>323</v>
      </c>
      <c r="E5131" s="67">
        <v>52539100000</v>
      </c>
      <c r="F5131" s="67">
        <v>53923500000</v>
      </c>
      <c r="G5131" s="67">
        <v>55286900000</v>
      </c>
      <c r="H5131" s="67">
        <v>56625000000</v>
      </c>
      <c r="I5131" s="67">
        <v>57933400000</v>
      </c>
      <c r="J5131" s="67">
        <v>59207700000</v>
      </c>
      <c r="K5131" s="67">
        <v>60443500000</v>
      </c>
      <c r="L5131" s="67">
        <v>61636400000</v>
      </c>
      <c r="M5131" s="67">
        <v>62856200000</v>
      </c>
      <c r="N5131" s="67">
        <v>64103600000</v>
      </c>
      <c r="O5131" s="67">
        <v>65379000000</v>
      </c>
      <c r="P5131" s="67">
        <v>66683200000</v>
      </c>
      <c r="Q5131" s="67">
        <v>68016900000</v>
      </c>
      <c r="R5131" s="67">
        <v>69380600000</v>
      </c>
      <c r="S5131" s="67">
        <v>70775100000</v>
      </c>
      <c r="T5131" s="67">
        <v>72201000000</v>
      </c>
      <c r="U5131" s="67">
        <v>73659100000</v>
      </c>
      <c r="V5131" s="67">
        <v>75150000000</v>
      </c>
      <c r="W5131" s="67">
        <v>76674600000</v>
      </c>
      <c r="X5131" s="67">
        <v>78233600000</v>
      </c>
      <c r="Y5131" s="67">
        <v>79827800000</v>
      </c>
      <c r="Z5131" s="67">
        <v>81457800000</v>
      </c>
      <c r="AA5131" s="67">
        <v>83124700000</v>
      </c>
      <c r="AB5131" s="67">
        <v>84829100000</v>
      </c>
      <c r="AC5131" s="67">
        <v>86572000000</v>
      </c>
      <c r="AD5131" s="67">
        <v>88354200000</v>
      </c>
      <c r="AE5131" s="67">
        <v>90176600000</v>
      </c>
      <c r="AF5131" s="67">
        <v>92040100000</v>
      </c>
      <c r="AG5131" s="67">
        <v>93945600000</v>
      </c>
      <c r="AH5131" s="67">
        <v>95894100000</v>
      </c>
      <c r="AI5131" s="67">
        <v>97886600000</v>
      </c>
    </row>
    <row r="5132" spans="1:35" hidden="1" x14ac:dyDescent="0.25">
      <c r="A5132" s="67">
        <v>9117</v>
      </c>
      <c r="B5132" s="67" t="s">
        <v>523</v>
      </c>
      <c r="C5132" s="67" t="s">
        <v>437</v>
      </c>
      <c r="D5132" s="67" t="s">
        <v>323</v>
      </c>
      <c r="E5132" s="67">
        <v>63879200000</v>
      </c>
      <c r="F5132" s="67">
        <v>64112300000</v>
      </c>
      <c r="G5132" s="67">
        <v>64375100000</v>
      </c>
      <c r="H5132" s="67">
        <v>64667900000</v>
      </c>
      <c r="I5132" s="67">
        <v>64991200000</v>
      </c>
      <c r="J5132" s="67">
        <v>65345600000</v>
      </c>
      <c r="K5132" s="67">
        <v>65731600000</v>
      </c>
      <c r="L5132" s="67">
        <v>66149700000</v>
      </c>
      <c r="M5132" s="67">
        <v>66571100000</v>
      </c>
      <c r="N5132" s="67">
        <v>66995600000</v>
      </c>
      <c r="O5132" s="67">
        <v>67423300000</v>
      </c>
      <c r="P5132" s="67">
        <v>67854200000</v>
      </c>
      <c r="Q5132" s="67">
        <v>68288400000</v>
      </c>
      <c r="R5132" s="67">
        <v>68725900000</v>
      </c>
      <c r="S5132" s="67">
        <v>69166600000</v>
      </c>
      <c r="T5132" s="67">
        <v>69610700000</v>
      </c>
      <c r="U5132" s="67">
        <v>70058200000</v>
      </c>
      <c r="V5132" s="67">
        <v>70509000000</v>
      </c>
      <c r="W5132" s="67">
        <v>70963200000</v>
      </c>
      <c r="X5132" s="67">
        <v>71420900000</v>
      </c>
      <c r="Y5132" s="67">
        <v>71882000000</v>
      </c>
      <c r="Z5132" s="67">
        <v>72346600000</v>
      </c>
      <c r="AA5132" s="67">
        <v>72814700000</v>
      </c>
      <c r="AB5132" s="67">
        <v>73286300000</v>
      </c>
      <c r="AC5132" s="67">
        <v>73761500000</v>
      </c>
      <c r="AD5132" s="67">
        <v>74240300000</v>
      </c>
      <c r="AE5132" s="67">
        <v>74722700000</v>
      </c>
      <c r="AF5132" s="67">
        <v>75208700000</v>
      </c>
      <c r="AG5132" s="67">
        <v>75698400000</v>
      </c>
      <c r="AH5132" s="67">
        <v>76191800000</v>
      </c>
      <c r="AI5132" s="67">
        <v>76689000000</v>
      </c>
    </row>
    <row r="5133" spans="1:35" hidden="1" x14ac:dyDescent="0.25">
      <c r="A5133" s="67">
        <v>9118</v>
      </c>
      <c r="B5133" s="67" t="s">
        <v>523</v>
      </c>
      <c r="C5133" s="67" t="s">
        <v>438</v>
      </c>
      <c r="D5133" s="67" t="s">
        <v>323</v>
      </c>
      <c r="E5133" s="67">
        <v>3579300000</v>
      </c>
      <c r="F5133" s="67">
        <v>3586570000</v>
      </c>
      <c r="G5133" s="67">
        <v>3601130000</v>
      </c>
      <c r="H5133" s="67">
        <v>3623080000</v>
      </c>
      <c r="I5133" s="67">
        <v>3652570000</v>
      </c>
      <c r="J5133" s="67">
        <v>3689780000</v>
      </c>
      <c r="K5133" s="67">
        <v>3734980000</v>
      </c>
      <c r="L5133" s="67">
        <v>3788470000</v>
      </c>
      <c r="M5133" s="67">
        <v>3842880000</v>
      </c>
      <c r="N5133" s="67">
        <v>3898210000</v>
      </c>
      <c r="O5133" s="67">
        <v>3954480000</v>
      </c>
      <c r="P5133" s="67">
        <v>4011710000</v>
      </c>
      <c r="Q5133" s="67">
        <v>4069910000</v>
      </c>
      <c r="R5133" s="67">
        <v>4129110000</v>
      </c>
      <c r="S5133" s="67">
        <v>4189300000</v>
      </c>
      <c r="T5133" s="67">
        <v>4250520000</v>
      </c>
      <c r="U5133" s="67">
        <v>4312790000</v>
      </c>
      <c r="V5133" s="67">
        <v>4376110000</v>
      </c>
      <c r="W5133" s="67">
        <v>4440500000</v>
      </c>
      <c r="X5133" s="67">
        <v>4505990000</v>
      </c>
      <c r="Y5133" s="67">
        <v>4572600000</v>
      </c>
      <c r="Z5133" s="67">
        <v>4640340000</v>
      </c>
      <c r="AA5133" s="67">
        <v>4709220000</v>
      </c>
      <c r="AB5133" s="67">
        <v>4779280000</v>
      </c>
      <c r="AC5133" s="67">
        <v>4850530000</v>
      </c>
      <c r="AD5133" s="67">
        <v>4923000000</v>
      </c>
      <c r="AE5133" s="67">
        <v>4996690000</v>
      </c>
      <c r="AF5133" s="67">
        <v>5071640000</v>
      </c>
      <c r="AG5133" s="67">
        <v>5147860000</v>
      </c>
      <c r="AH5133" s="67">
        <v>5225370000</v>
      </c>
      <c r="AI5133" s="67">
        <v>5304210000</v>
      </c>
    </row>
    <row r="5134" spans="1:35" hidden="1" x14ac:dyDescent="0.25">
      <c r="A5134" s="67">
        <v>9119</v>
      </c>
      <c r="B5134" s="67" t="s">
        <v>523</v>
      </c>
      <c r="C5134" s="67" t="s">
        <v>439</v>
      </c>
      <c r="D5134" s="67" t="s">
        <v>323</v>
      </c>
      <c r="E5134" s="67">
        <v>27070700000</v>
      </c>
      <c r="F5134" s="67">
        <v>27721100000</v>
      </c>
      <c r="G5134" s="67">
        <v>28393300000</v>
      </c>
      <c r="H5134" s="67">
        <v>29088000000</v>
      </c>
      <c r="I5134" s="67">
        <v>29806000000</v>
      </c>
      <c r="J5134" s="67">
        <v>30548200000</v>
      </c>
      <c r="K5134" s="67">
        <v>31315500000</v>
      </c>
      <c r="L5134" s="67">
        <v>32108900000</v>
      </c>
      <c r="M5134" s="67">
        <v>32925200000</v>
      </c>
      <c r="N5134" s="67">
        <v>33765300000</v>
      </c>
      <c r="O5134" s="67">
        <v>34629700000</v>
      </c>
      <c r="P5134" s="67">
        <v>35519200000</v>
      </c>
      <c r="Q5134" s="67">
        <v>36434500000</v>
      </c>
      <c r="R5134" s="67">
        <v>37376300000</v>
      </c>
      <c r="S5134" s="67">
        <v>38345400000</v>
      </c>
      <c r="T5134" s="67">
        <v>39342700000</v>
      </c>
      <c r="U5134" s="67">
        <v>40368800000</v>
      </c>
      <c r="V5134" s="67">
        <v>41424700000</v>
      </c>
      <c r="W5134" s="67">
        <v>42511300000</v>
      </c>
      <c r="X5134" s="67">
        <v>43629300000</v>
      </c>
      <c r="Y5134" s="67">
        <v>44779800000</v>
      </c>
      <c r="Z5134" s="67">
        <v>45963600000</v>
      </c>
      <c r="AA5134" s="67">
        <v>47181800000</v>
      </c>
      <c r="AB5134" s="67">
        <v>48435300000</v>
      </c>
      <c r="AC5134" s="67">
        <v>49725100000</v>
      </c>
      <c r="AD5134" s="67">
        <v>51052400000</v>
      </c>
      <c r="AE5134" s="67">
        <v>52418100000</v>
      </c>
      <c r="AF5134" s="67">
        <v>53823500000</v>
      </c>
      <c r="AG5134" s="67">
        <v>55269600000</v>
      </c>
      <c r="AH5134" s="67">
        <v>56757600000</v>
      </c>
      <c r="AI5134" s="67">
        <v>58288800000</v>
      </c>
    </row>
    <row r="5135" spans="1:35" hidden="1" x14ac:dyDescent="0.25">
      <c r="A5135" s="67">
        <v>9120</v>
      </c>
      <c r="B5135" s="67" t="s">
        <v>523</v>
      </c>
      <c r="C5135" s="67" t="s">
        <v>440</v>
      </c>
      <c r="D5135" s="67" t="s">
        <v>323</v>
      </c>
      <c r="E5135" s="67">
        <v>1910350000</v>
      </c>
      <c r="F5135" s="67">
        <v>1948920000</v>
      </c>
      <c r="G5135" s="67">
        <v>1987930000</v>
      </c>
      <c r="H5135" s="67">
        <v>2027360000</v>
      </c>
      <c r="I5135" s="67">
        <v>2067210000</v>
      </c>
      <c r="J5135" s="67">
        <v>2107460000</v>
      </c>
      <c r="K5135" s="67">
        <v>2148100000</v>
      </c>
      <c r="L5135" s="67">
        <v>2189110000</v>
      </c>
      <c r="M5135" s="67">
        <v>2231020000</v>
      </c>
      <c r="N5135" s="67">
        <v>2273850000</v>
      </c>
      <c r="O5135" s="67">
        <v>2317630000</v>
      </c>
      <c r="P5135" s="67">
        <v>2362370000</v>
      </c>
      <c r="Q5135" s="67">
        <v>2408100000</v>
      </c>
      <c r="R5135" s="67">
        <v>2454830000</v>
      </c>
      <c r="S5135" s="67">
        <v>2502580000</v>
      </c>
      <c r="T5135" s="67">
        <v>2551390000</v>
      </c>
      <c r="U5135" s="67">
        <v>2601280000</v>
      </c>
      <c r="V5135" s="67">
        <v>2652260000</v>
      </c>
      <c r="W5135" s="67">
        <v>2704360000</v>
      </c>
      <c r="X5135" s="67">
        <v>2757610000</v>
      </c>
      <c r="Y5135" s="67">
        <v>2812030000</v>
      </c>
      <c r="Z5135" s="67">
        <v>2867640000</v>
      </c>
      <c r="AA5135" s="67">
        <v>2924480000</v>
      </c>
      <c r="AB5135" s="67">
        <v>2982580000</v>
      </c>
      <c r="AC5135" s="67">
        <v>3041940000</v>
      </c>
      <c r="AD5135" s="67">
        <v>3102620000</v>
      </c>
      <c r="AE5135" s="67">
        <v>3164630000</v>
      </c>
      <c r="AF5135" s="67">
        <v>3228000000</v>
      </c>
      <c r="AG5135" s="67">
        <v>3292770000</v>
      </c>
      <c r="AH5135" s="67">
        <v>3358960000</v>
      </c>
      <c r="AI5135" s="67">
        <v>3426610000</v>
      </c>
    </row>
    <row r="5136" spans="1:35" hidden="1" x14ac:dyDescent="0.25">
      <c r="A5136" s="67">
        <v>9122</v>
      </c>
      <c r="B5136" s="67" t="s">
        <v>523</v>
      </c>
      <c r="C5136" s="67" t="s">
        <v>441</v>
      </c>
      <c r="D5136" s="67" t="s">
        <v>323</v>
      </c>
      <c r="E5136" s="67">
        <v>1459390000</v>
      </c>
      <c r="F5136" s="67">
        <v>1483500000</v>
      </c>
      <c r="G5136" s="67">
        <v>1504820000</v>
      </c>
      <c r="H5136" s="67">
        <v>1523190000</v>
      </c>
      <c r="I5136" s="67">
        <v>1538470000</v>
      </c>
      <c r="J5136" s="67">
        <v>1550540000</v>
      </c>
      <c r="K5136" s="67">
        <v>1559290000</v>
      </c>
      <c r="L5136" s="67">
        <v>1564650000</v>
      </c>
      <c r="M5136" s="67">
        <v>1570030000</v>
      </c>
      <c r="N5136" s="67">
        <v>1575440000</v>
      </c>
      <c r="O5136" s="67">
        <v>1580860000</v>
      </c>
      <c r="P5136" s="67">
        <v>1586310000</v>
      </c>
      <c r="Q5136" s="67">
        <v>1591780000</v>
      </c>
      <c r="R5136" s="67">
        <v>1597280000</v>
      </c>
      <c r="S5136" s="67">
        <v>1602790000</v>
      </c>
      <c r="T5136" s="67">
        <v>1608330000</v>
      </c>
      <c r="U5136" s="67">
        <v>1613880000</v>
      </c>
      <c r="V5136" s="67">
        <v>1619460000</v>
      </c>
      <c r="W5136" s="67">
        <v>1625070000</v>
      </c>
      <c r="X5136" s="67">
        <v>1630690000</v>
      </c>
      <c r="Y5136" s="67">
        <v>1636340000</v>
      </c>
      <c r="Z5136" s="67">
        <v>1642010000</v>
      </c>
      <c r="AA5136" s="67">
        <v>1647700000</v>
      </c>
      <c r="AB5136" s="67">
        <v>1653420000</v>
      </c>
      <c r="AC5136" s="67">
        <v>1659160000</v>
      </c>
      <c r="AD5136" s="67">
        <v>1664920000</v>
      </c>
      <c r="AE5136" s="67">
        <v>1670700000</v>
      </c>
      <c r="AF5136" s="67">
        <v>1676510000</v>
      </c>
      <c r="AG5136" s="67">
        <v>1682340000</v>
      </c>
      <c r="AH5136" s="67">
        <v>1688200000</v>
      </c>
      <c r="AI5136" s="67">
        <v>1694070000</v>
      </c>
    </row>
    <row r="5137" spans="1:35" hidden="1" x14ac:dyDescent="0.25">
      <c r="A5137" s="67">
        <v>9123</v>
      </c>
      <c r="B5137" s="67" t="s">
        <v>523</v>
      </c>
      <c r="C5137" s="67" t="s">
        <v>442</v>
      </c>
      <c r="D5137" s="67" t="s">
        <v>323</v>
      </c>
      <c r="E5137" s="67">
        <v>46104300</v>
      </c>
      <c r="F5137" s="67">
        <v>45668800</v>
      </c>
      <c r="G5137" s="67">
        <v>45297500</v>
      </c>
      <c r="H5137" s="67">
        <v>44988400</v>
      </c>
      <c r="I5137" s="67">
        <v>44740100</v>
      </c>
      <c r="J5137" s="67">
        <v>44551100</v>
      </c>
      <c r="K5137" s="67">
        <v>44420600</v>
      </c>
      <c r="L5137" s="67">
        <v>44347700</v>
      </c>
      <c r="M5137" s="67">
        <v>44275000</v>
      </c>
      <c r="N5137" s="67">
        <v>44202500</v>
      </c>
      <c r="O5137" s="67">
        <v>44130100</v>
      </c>
      <c r="P5137" s="67">
        <v>44057800</v>
      </c>
      <c r="Q5137" s="67">
        <v>43985700</v>
      </c>
      <c r="R5137" s="67">
        <v>43913700</v>
      </c>
      <c r="S5137" s="67">
        <v>43841900</v>
      </c>
      <c r="T5137" s="67">
        <v>43770200</v>
      </c>
      <c r="U5137" s="67">
        <v>43698600</v>
      </c>
      <c r="V5137" s="67">
        <v>43627200</v>
      </c>
      <c r="W5137" s="67">
        <v>43556000</v>
      </c>
      <c r="X5137" s="67">
        <v>43484900</v>
      </c>
      <c r="Y5137" s="67">
        <v>43413900</v>
      </c>
      <c r="Z5137" s="67">
        <v>43343100</v>
      </c>
      <c r="AA5137" s="67">
        <v>43272400</v>
      </c>
      <c r="AB5137" s="67">
        <v>43201800</v>
      </c>
      <c r="AC5137" s="67">
        <v>43131400</v>
      </c>
      <c r="AD5137" s="67">
        <v>43061200</v>
      </c>
      <c r="AE5137" s="67">
        <v>42991000</v>
      </c>
      <c r="AF5137" s="67">
        <v>42921000</v>
      </c>
      <c r="AG5137" s="67">
        <v>42851200</v>
      </c>
      <c r="AH5137" s="67">
        <v>42781500</v>
      </c>
      <c r="AI5137" s="67">
        <v>42711900</v>
      </c>
    </row>
    <row r="5138" spans="1:35" hidden="1" x14ac:dyDescent="0.25">
      <c r="A5138" s="67">
        <v>9124</v>
      </c>
      <c r="B5138" s="67" t="s">
        <v>523</v>
      </c>
      <c r="C5138" s="67" t="s">
        <v>443</v>
      </c>
      <c r="D5138" s="67" t="s">
        <v>323</v>
      </c>
      <c r="E5138" s="67">
        <v>4565240</v>
      </c>
      <c r="F5138" s="67">
        <v>4771600</v>
      </c>
      <c r="G5138" s="67">
        <v>4976150</v>
      </c>
      <c r="H5138" s="67">
        <v>5177600</v>
      </c>
      <c r="I5138" s="67">
        <v>5374570</v>
      </c>
      <c r="J5138" s="67">
        <v>5565670</v>
      </c>
      <c r="K5138" s="67">
        <v>5749520</v>
      </c>
      <c r="L5138" s="67">
        <v>5924700</v>
      </c>
      <c r="M5138" s="67">
        <v>6105850</v>
      </c>
      <c r="N5138" s="67">
        <v>6293150</v>
      </c>
      <c r="O5138" s="67">
        <v>6486820</v>
      </c>
      <c r="P5138" s="67">
        <v>6687080</v>
      </c>
      <c r="Q5138" s="67">
        <v>6894140</v>
      </c>
      <c r="R5138" s="67">
        <v>7108250</v>
      </c>
      <c r="S5138" s="67">
        <v>7329630</v>
      </c>
      <c r="T5138" s="67">
        <v>7558550</v>
      </c>
      <c r="U5138" s="67">
        <v>7795240</v>
      </c>
      <c r="V5138" s="67">
        <v>8039980</v>
      </c>
      <c r="W5138" s="67">
        <v>8293050</v>
      </c>
      <c r="X5138" s="67">
        <v>8554720</v>
      </c>
      <c r="Y5138" s="67">
        <v>8825280</v>
      </c>
      <c r="Z5138" s="67">
        <v>9105040</v>
      </c>
      <c r="AA5138" s="67">
        <v>9394320</v>
      </c>
      <c r="AB5138" s="67">
        <v>9693430</v>
      </c>
      <c r="AC5138" s="67">
        <v>10002700</v>
      </c>
      <c r="AD5138" s="67">
        <v>10322500</v>
      </c>
      <c r="AE5138" s="67">
        <v>10653200</v>
      </c>
      <c r="AF5138" s="67">
        <v>10995100</v>
      </c>
      <c r="AG5138" s="67">
        <v>11348600</v>
      </c>
      <c r="AH5138" s="67">
        <v>11714200</v>
      </c>
      <c r="AI5138" s="67">
        <v>12092200</v>
      </c>
    </row>
    <row r="5139" spans="1:35" hidden="1" x14ac:dyDescent="0.25">
      <c r="A5139" s="67">
        <v>9125</v>
      </c>
      <c r="B5139" s="67" t="s">
        <v>523</v>
      </c>
      <c r="C5139" s="67" t="s">
        <v>444</v>
      </c>
      <c r="D5139" s="67" t="s">
        <v>323</v>
      </c>
      <c r="E5139" s="67">
        <v>1108900000</v>
      </c>
      <c r="F5139" s="67">
        <v>1098110000</v>
      </c>
      <c r="G5139" s="67">
        <v>1090740000</v>
      </c>
      <c r="H5139" s="67">
        <v>1086690000</v>
      </c>
      <c r="I5139" s="67">
        <v>1085910000</v>
      </c>
      <c r="J5139" s="67">
        <v>1088370000</v>
      </c>
      <c r="K5139" s="67">
        <v>1094100000</v>
      </c>
      <c r="L5139" s="67">
        <v>1103130000</v>
      </c>
      <c r="M5139" s="67">
        <v>1112260000</v>
      </c>
      <c r="N5139" s="67">
        <v>1121480000</v>
      </c>
      <c r="O5139" s="67">
        <v>1130800000</v>
      </c>
      <c r="P5139" s="67">
        <v>1140210000</v>
      </c>
      <c r="Q5139" s="67">
        <v>1149710000</v>
      </c>
      <c r="R5139" s="67">
        <v>1159300000</v>
      </c>
      <c r="S5139" s="67">
        <v>1169000000</v>
      </c>
      <c r="T5139" s="67">
        <v>1178790000</v>
      </c>
      <c r="U5139" s="67">
        <v>1188680000</v>
      </c>
      <c r="V5139" s="67">
        <v>1198670000</v>
      </c>
      <c r="W5139" s="67">
        <v>1208760000</v>
      </c>
      <c r="X5139" s="67">
        <v>1218950000</v>
      </c>
      <c r="Y5139" s="67">
        <v>1229240000</v>
      </c>
      <c r="Z5139" s="67">
        <v>1239640000</v>
      </c>
      <c r="AA5139" s="67">
        <v>1250140000</v>
      </c>
      <c r="AB5139" s="67">
        <v>1260740000</v>
      </c>
      <c r="AC5139" s="67">
        <v>1271450000</v>
      </c>
      <c r="AD5139" s="67">
        <v>1282270000</v>
      </c>
      <c r="AE5139" s="67">
        <v>1293200000</v>
      </c>
      <c r="AF5139" s="67">
        <v>1304240000</v>
      </c>
      <c r="AG5139" s="67">
        <v>1315390000</v>
      </c>
      <c r="AH5139" s="67">
        <v>1326650000</v>
      </c>
      <c r="AI5139" s="67">
        <v>1338030000</v>
      </c>
    </row>
    <row r="5140" spans="1:35" hidden="1" x14ac:dyDescent="0.25">
      <c r="A5140" s="67">
        <v>9126</v>
      </c>
      <c r="B5140" s="67" t="s">
        <v>523</v>
      </c>
      <c r="C5140" s="67" t="s">
        <v>445</v>
      </c>
      <c r="D5140" s="67" t="s">
        <v>323</v>
      </c>
      <c r="E5140" s="67">
        <v>64852400</v>
      </c>
      <c r="F5140" s="67">
        <v>65030300</v>
      </c>
      <c r="G5140" s="67">
        <v>65441700</v>
      </c>
      <c r="H5140" s="67">
        <v>66090800</v>
      </c>
      <c r="I5140" s="67">
        <v>66984900</v>
      </c>
      <c r="J5140" s="67">
        <v>68134800</v>
      </c>
      <c r="K5140" s="67">
        <v>69554200</v>
      </c>
      <c r="L5140" s="67">
        <v>71261000</v>
      </c>
      <c r="M5140" s="67">
        <v>73017300</v>
      </c>
      <c r="N5140" s="67">
        <v>74824500</v>
      </c>
      <c r="O5140" s="67">
        <v>76684100</v>
      </c>
      <c r="P5140" s="67">
        <v>78597700</v>
      </c>
      <c r="Q5140" s="67">
        <v>80566700</v>
      </c>
      <c r="R5140" s="67">
        <v>82592800</v>
      </c>
      <c r="S5140" s="67">
        <v>84677700</v>
      </c>
      <c r="T5140" s="67">
        <v>86823100</v>
      </c>
      <c r="U5140" s="67">
        <v>89030700</v>
      </c>
      <c r="V5140" s="67">
        <v>91302300</v>
      </c>
      <c r="W5140" s="67">
        <v>93639800</v>
      </c>
      <c r="X5140" s="67">
        <v>96045000</v>
      </c>
      <c r="Y5140" s="67">
        <v>98520000</v>
      </c>
      <c r="Z5140" s="67">
        <v>101067000</v>
      </c>
      <c r="AA5140" s="67">
        <v>103687000</v>
      </c>
      <c r="AB5140" s="67">
        <v>106384000</v>
      </c>
      <c r="AC5140" s="67">
        <v>109159000</v>
      </c>
      <c r="AD5140" s="67">
        <v>112014000</v>
      </c>
      <c r="AE5140" s="67">
        <v>114952000</v>
      </c>
      <c r="AF5140" s="67">
        <v>117976000</v>
      </c>
      <c r="AG5140" s="67">
        <v>121087000</v>
      </c>
      <c r="AH5140" s="67">
        <v>124288000</v>
      </c>
      <c r="AI5140" s="67">
        <v>127582000</v>
      </c>
    </row>
    <row r="5141" spans="1:35" hidden="1" x14ac:dyDescent="0.25">
      <c r="A5141" s="67">
        <v>9127</v>
      </c>
      <c r="B5141" s="67" t="s">
        <v>523</v>
      </c>
      <c r="C5141" s="67" t="s">
        <v>446</v>
      </c>
      <c r="D5141" s="67" t="s">
        <v>323</v>
      </c>
      <c r="E5141" s="67">
        <v>14464200000</v>
      </c>
      <c r="F5141" s="67">
        <v>14570000000</v>
      </c>
      <c r="G5141" s="67">
        <v>14669200000</v>
      </c>
      <c r="H5141" s="67">
        <v>14761600000</v>
      </c>
      <c r="I5141" s="67">
        <v>14847000000</v>
      </c>
      <c r="J5141" s="67">
        <v>14925300000</v>
      </c>
      <c r="K5141" s="67">
        <v>14996300000</v>
      </c>
      <c r="L5141" s="67">
        <v>15059800000</v>
      </c>
      <c r="M5141" s="67">
        <v>15123700000</v>
      </c>
      <c r="N5141" s="67">
        <v>15187900000</v>
      </c>
      <c r="O5141" s="67">
        <v>15252400000</v>
      </c>
      <c r="P5141" s="67">
        <v>15317200000</v>
      </c>
      <c r="Q5141" s="67">
        <v>15382400000</v>
      </c>
      <c r="R5141" s="67">
        <v>15447900000</v>
      </c>
      <c r="S5141" s="67">
        <v>15513700000</v>
      </c>
      <c r="T5141" s="67">
        <v>15579800000</v>
      </c>
      <c r="U5141" s="67">
        <v>15646300000</v>
      </c>
      <c r="V5141" s="67">
        <v>15713100000</v>
      </c>
      <c r="W5141" s="67">
        <v>15780200000</v>
      </c>
      <c r="X5141" s="67">
        <v>15847700000</v>
      </c>
      <c r="Y5141" s="67">
        <v>15915500000</v>
      </c>
      <c r="Z5141" s="67">
        <v>15983600000</v>
      </c>
      <c r="AA5141" s="67">
        <v>16052100000</v>
      </c>
      <c r="AB5141" s="67">
        <v>16121000000</v>
      </c>
      <c r="AC5141" s="67">
        <v>16190100000</v>
      </c>
      <c r="AD5141" s="67">
        <v>16259700000</v>
      </c>
      <c r="AE5141" s="67">
        <v>16329500000</v>
      </c>
      <c r="AF5141" s="67">
        <v>16399700000</v>
      </c>
      <c r="AG5141" s="67">
        <v>16470300000</v>
      </c>
      <c r="AH5141" s="67">
        <v>16541200000</v>
      </c>
      <c r="AI5141" s="67">
        <v>16612500000</v>
      </c>
    </row>
    <row r="5142" spans="1:35" hidden="1" x14ac:dyDescent="0.25">
      <c r="A5142" s="67">
        <v>9128</v>
      </c>
      <c r="B5142" s="67" t="s">
        <v>523</v>
      </c>
      <c r="C5142" s="67" t="s">
        <v>447</v>
      </c>
      <c r="D5142" s="67" t="s">
        <v>323</v>
      </c>
      <c r="E5142" s="67">
        <v>496049000</v>
      </c>
      <c r="F5142" s="67">
        <v>494020000</v>
      </c>
      <c r="G5142" s="67">
        <v>492132000</v>
      </c>
      <c r="H5142" s="67">
        <v>490384000</v>
      </c>
      <c r="I5142" s="67">
        <v>488773000</v>
      </c>
      <c r="J5142" s="67">
        <v>487297000</v>
      </c>
      <c r="K5142" s="67">
        <v>485956000</v>
      </c>
      <c r="L5142" s="67">
        <v>484748000</v>
      </c>
      <c r="M5142" s="67">
        <v>483544000</v>
      </c>
      <c r="N5142" s="67">
        <v>482343000</v>
      </c>
      <c r="O5142" s="67">
        <v>481146000</v>
      </c>
      <c r="P5142" s="67">
        <v>479953000</v>
      </c>
      <c r="Q5142" s="67">
        <v>478763000</v>
      </c>
      <c r="R5142" s="67">
        <v>477576000</v>
      </c>
      <c r="S5142" s="67">
        <v>476394000</v>
      </c>
      <c r="T5142" s="67">
        <v>475214000</v>
      </c>
      <c r="U5142" s="67">
        <v>474039000</v>
      </c>
      <c r="V5142" s="67">
        <v>472866000</v>
      </c>
      <c r="W5142" s="67">
        <v>471698000</v>
      </c>
      <c r="X5142" s="67">
        <v>470532000</v>
      </c>
      <c r="Y5142" s="67">
        <v>469371000</v>
      </c>
      <c r="Z5142" s="67">
        <v>468213000</v>
      </c>
      <c r="AA5142" s="67">
        <v>467058000</v>
      </c>
      <c r="AB5142" s="67">
        <v>465907000</v>
      </c>
      <c r="AC5142" s="67">
        <v>464759000</v>
      </c>
      <c r="AD5142" s="67">
        <v>463614000</v>
      </c>
      <c r="AE5142" s="67">
        <v>462473000</v>
      </c>
      <c r="AF5142" s="67">
        <v>461336000</v>
      </c>
      <c r="AG5142" s="67">
        <v>460202000</v>
      </c>
      <c r="AH5142" s="67">
        <v>459071000</v>
      </c>
      <c r="AI5142" s="67">
        <v>457944000</v>
      </c>
    </row>
    <row r="5143" spans="1:35" hidden="1" x14ac:dyDescent="0.25">
      <c r="A5143" s="67">
        <v>9129</v>
      </c>
      <c r="B5143" s="67" t="s">
        <v>523</v>
      </c>
      <c r="C5143" s="67" t="s">
        <v>448</v>
      </c>
      <c r="D5143" s="67" t="s">
        <v>323</v>
      </c>
      <c r="E5143" s="67">
        <v>1241590000</v>
      </c>
      <c r="F5143" s="67">
        <v>1262270000</v>
      </c>
      <c r="G5143" s="67">
        <v>1278590000</v>
      </c>
      <c r="H5143" s="67">
        <v>1290310000</v>
      </c>
      <c r="I5143" s="67">
        <v>1297260000</v>
      </c>
      <c r="J5143" s="67">
        <v>1299330000</v>
      </c>
      <c r="K5143" s="67">
        <v>1296460000</v>
      </c>
      <c r="L5143" s="67">
        <v>1288680000</v>
      </c>
      <c r="M5143" s="67">
        <v>1280950000</v>
      </c>
      <c r="N5143" s="67">
        <v>1273280000</v>
      </c>
      <c r="O5143" s="67">
        <v>1265660000</v>
      </c>
      <c r="P5143" s="67">
        <v>1258090000</v>
      </c>
      <c r="Q5143" s="67">
        <v>1250570000</v>
      </c>
      <c r="R5143" s="67">
        <v>1243110000</v>
      </c>
      <c r="S5143" s="67">
        <v>1235700000</v>
      </c>
      <c r="T5143" s="67">
        <v>1228340000</v>
      </c>
      <c r="U5143" s="67">
        <v>1221040000</v>
      </c>
      <c r="V5143" s="67">
        <v>1213780000</v>
      </c>
      <c r="W5143" s="67">
        <v>1206580000</v>
      </c>
      <c r="X5143" s="67">
        <v>1199420000</v>
      </c>
      <c r="Y5143" s="67">
        <v>1192320000</v>
      </c>
      <c r="Z5143" s="67">
        <v>1185270000</v>
      </c>
      <c r="AA5143" s="67">
        <v>1178260000</v>
      </c>
      <c r="AB5143" s="67">
        <v>1171310000</v>
      </c>
      <c r="AC5143" s="67">
        <v>1164400000</v>
      </c>
      <c r="AD5143" s="67">
        <v>1157540000</v>
      </c>
      <c r="AE5143" s="67">
        <v>1150730000</v>
      </c>
      <c r="AF5143" s="67">
        <v>1143970000</v>
      </c>
      <c r="AG5143" s="67">
        <v>1137250000</v>
      </c>
      <c r="AH5143" s="67">
        <v>1130580000</v>
      </c>
      <c r="AI5143" s="67">
        <v>1123960000</v>
      </c>
    </row>
    <row r="5144" spans="1:35" hidden="1" x14ac:dyDescent="0.25">
      <c r="A5144" s="67">
        <v>9130</v>
      </c>
      <c r="B5144" s="67" t="s">
        <v>523</v>
      </c>
      <c r="C5144" s="67" t="s">
        <v>449</v>
      </c>
      <c r="D5144" s="67" t="s">
        <v>323</v>
      </c>
      <c r="E5144" s="67">
        <v>1714790000</v>
      </c>
      <c r="F5144" s="67">
        <v>1713640000</v>
      </c>
      <c r="G5144" s="67">
        <v>1710760000</v>
      </c>
      <c r="H5144" s="67">
        <v>1706180000</v>
      </c>
      <c r="I5144" s="67">
        <v>1699910000</v>
      </c>
      <c r="J5144" s="67">
        <v>1691960000</v>
      </c>
      <c r="K5144" s="67">
        <v>1682370000</v>
      </c>
      <c r="L5144" s="67">
        <v>1671160000</v>
      </c>
      <c r="M5144" s="67">
        <v>1660040000</v>
      </c>
      <c r="N5144" s="67">
        <v>1649010000</v>
      </c>
      <c r="O5144" s="67">
        <v>1638070000</v>
      </c>
      <c r="P5144" s="67">
        <v>1627210000</v>
      </c>
      <c r="Q5144" s="67">
        <v>1616440000</v>
      </c>
      <c r="R5144" s="67">
        <v>1605760000</v>
      </c>
      <c r="S5144" s="67">
        <v>1595170000</v>
      </c>
      <c r="T5144" s="67">
        <v>1584660000</v>
      </c>
      <c r="U5144" s="67">
        <v>1574230000</v>
      </c>
      <c r="V5144" s="67">
        <v>1563890000</v>
      </c>
      <c r="W5144" s="67">
        <v>1553620000</v>
      </c>
      <c r="X5144" s="67">
        <v>1543450000</v>
      </c>
      <c r="Y5144" s="67">
        <v>1533350000</v>
      </c>
      <c r="Z5144" s="67">
        <v>1523330000</v>
      </c>
      <c r="AA5144" s="67">
        <v>1513400000</v>
      </c>
      <c r="AB5144" s="67">
        <v>1503540000</v>
      </c>
      <c r="AC5144" s="67">
        <v>1493760000</v>
      </c>
      <c r="AD5144" s="67">
        <v>1484060000</v>
      </c>
      <c r="AE5144" s="67">
        <v>1474440000</v>
      </c>
      <c r="AF5144" s="67">
        <v>1464890000</v>
      </c>
      <c r="AG5144" s="67">
        <v>1455420000</v>
      </c>
      <c r="AH5144" s="67">
        <v>1446030000</v>
      </c>
      <c r="AI5144" s="67">
        <v>1436710000</v>
      </c>
    </row>
    <row r="5145" spans="1:35" hidden="1" x14ac:dyDescent="0.25">
      <c r="A5145" s="67">
        <v>9131</v>
      </c>
      <c r="B5145" s="67" t="s">
        <v>523</v>
      </c>
      <c r="C5145" s="67" t="s">
        <v>450</v>
      </c>
      <c r="D5145" s="67" t="s">
        <v>323</v>
      </c>
      <c r="E5145" s="67">
        <v>338682000</v>
      </c>
      <c r="F5145" s="67">
        <v>340593000</v>
      </c>
      <c r="G5145" s="67">
        <v>342435000</v>
      </c>
      <c r="H5145" s="67">
        <v>344207000</v>
      </c>
      <c r="I5145" s="67">
        <v>345907000</v>
      </c>
      <c r="J5145" s="67">
        <v>347533000</v>
      </c>
      <c r="K5145" s="67">
        <v>349084000</v>
      </c>
      <c r="L5145" s="67">
        <v>350559000</v>
      </c>
      <c r="M5145" s="67">
        <v>352042000</v>
      </c>
      <c r="N5145" s="67">
        <v>353532000</v>
      </c>
      <c r="O5145" s="67">
        <v>355029000</v>
      </c>
      <c r="P5145" s="67">
        <v>356534000</v>
      </c>
      <c r="Q5145" s="67">
        <v>358047000</v>
      </c>
      <c r="R5145" s="67">
        <v>359567000</v>
      </c>
      <c r="S5145" s="67">
        <v>361094000</v>
      </c>
      <c r="T5145" s="67">
        <v>362630000</v>
      </c>
      <c r="U5145" s="67">
        <v>364172000</v>
      </c>
      <c r="V5145" s="67">
        <v>365723000</v>
      </c>
      <c r="W5145" s="67">
        <v>367282000</v>
      </c>
      <c r="X5145" s="67">
        <v>368848000</v>
      </c>
      <c r="Y5145" s="67">
        <v>370422000</v>
      </c>
      <c r="Z5145" s="67">
        <v>372004000</v>
      </c>
      <c r="AA5145" s="67">
        <v>373593000</v>
      </c>
      <c r="AB5145" s="67">
        <v>375191000</v>
      </c>
      <c r="AC5145" s="67">
        <v>376797000</v>
      </c>
      <c r="AD5145" s="67">
        <v>378411000</v>
      </c>
      <c r="AE5145" s="67">
        <v>380033000</v>
      </c>
      <c r="AF5145" s="67">
        <v>381663000</v>
      </c>
      <c r="AG5145" s="67">
        <v>383301000</v>
      </c>
      <c r="AH5145" s="67">
        <v>384947000</v>
      </c>
      <c r="AI5145" s="67">
        <v>386602000</v>
      </c>
    </row>
    <row r="5146" spans="1:35" hidden="1" x14ac:dyDescent="0.25">
      <c r="A5146" s="67">
        <v>9132</v>
      </c>
      <c r="B5146" s="67" t="s">
        <v>523</v>
      </c>
      <c r="C5146" s="67" t="s">
        <v>451</v>
      </c>
      <c r="D5146" s="67" t="s">
        <v>323</v>
      </c>
      <c r="E5146" s="67">
        <v>2174500000</v>
      </c>
      <c r="F5146" s="67">
        <v>2212150000</v>
      </c>
      <c r="G5146" s="67">
        <v>2247000000</v>
      </c>
      <c r="H5146" s="67">
        <v>2278850000</v>
      </c>
      <c r="I5146" s="67">
        <v>2307530000</v>
      </c>
      <c r="J5146" s="67">
        <v>2332880000</v>
      </c>
      <c r="K5146" s="67">
        <v>2354740000</v>
      </c>
      <c r="L5146" s="67">
        <v>2373010000</v>
      </c>
      <c r="M5146" s="67">
        <v>2391430000</v>
      </c>
      <c r="N5146" s="67">
        <v>2410030000</v>
      </c>
      <c r="O5146" s="67">
        <v>2428790000</v>
      </c>
      <c r="P5146" s="67">
        <v>2447710000</v>
      </c>
      <c r="Q5146" s="67">
        <v>2466810000</v>
      </c>
      <c r="R5146" s="67">
        <v>2486080000</v>
      </c>
      <c r="S5146" s="67">
        <v>2505530000</v>
      </c>
      <c r="T5146" s="67">
        <v>2525150000</v>
      </c>
      <c r="U5146" s="67">
        <v>2544940000</v>
      </c>
      <c r="V5146" s="67">
        <v>2564920000</v>
      </c>
      <c r="W5146" s="67">
        <v>2585070000</v>
      </c>
      <c r="X5146" s="67">
        <v>2605410000</v>
      </c>
      <c r="Y5146" s="67">
        <v>2625930000</v>
      </c>
      <c r="Z5146" s="67">
        <v>2646630000</v>
      </c>
      <c r="AA5146" s="67">
        <v>2667520000</v>
      </c>
      <c r="AB5146" s="67">
        <v>2688600000</v>
      </c>
      <c r="AC5146" s="67">
        <v>2709860000</v>
      </c>
      <c r="AD5146" s="67">
        <v>2731320000</v>
      </c>
      <c r="AE5146" s="67">
        <v>2752970000</v>
      </c>
      <c r="AF5146" s="67">
        <v>2774820000</v>
      </c>
      <c r="AG5146" s="67">
        <v>2796860000</v>
      </c>
      <c r="AH5146" s="67">
        <v>2819100000</v>
      </c>
      <c r="AI5146" s="67">
        <v>2841540000</v>
      </c>
    </row>
    <row r="5147" spans="1:35" hidden="1" x14ac:dyDescent="0.25">
      <c r="A5147" s="67">
        <v>9133</v>
      </c>
      <c r="B5147" s="67" t="s">
        <v>523</v>
      </c>
      <c r="C5147" s="67" t="s">
        <v>452</v>
      </c>
      <c r="D5147" s="67" t="s">
        <v>323</v>
      </c>
      <c r="E5147" s="67">
        <v>467290000</v>
      </c>
      <c r="F5147" s="67">
        <v>466957000</v>
      </c>
      <c r="G5147" s="67">
        <v>467846000</v>
      </c>
      <c r="H5147" s="67">
        <v>469962000</v>
      </c>
      <c r="I5147" s="67">
        <v>473321000</v>
      </c>
      <c r="J5147" s="67">
        <v>477951000</v>
      </c>
      <c r="K5147" s="67">
        <v>483892000</v>
      </c>
      <c r="L5147" s="67">
        <v>491197000</v>
      </c>
      <c r="M5147" s="67">
        <v>498633000</v>
      </c>
      <c r="N5147" s="67">
        <v>506203000</v>
      </c>
      <c r="O5147" s="67">
        <v>513910000</v>
      </c>
      <c r="P5147" s="67">
        <v>521755000</v>
      </c>
      <c r="Q5147" s="67">
        <v>529741000</v>
      </c>
      <c r="R5147" s="67">
        <v>537871000</v>
      </c>
      <c r="S5147" s="67">
        <v>546148000</v>
      </c>
      <c r="T5147" s="67">
        <v>554573000</v>
      </c>
      <c r="U5147" s="67">
        <v>563150000</v>
      </c>
      <c r="V5147" s="67">
        <v>571881000</v>
      </c>
      <c r="W5147" s="67">
        <v>580770000</v>
      </c>
      <c r="X5147" s="67">
        <v>589819000</v>
      </c>
      <c r="Y5147" s="67">
        <v>599030000</v>
      </c>
      <c r="Z5147" s="67">
        <v>608407000</v>
      </c>
      <c r="AA5147" s="67">
        <v>617954000</v>
      </c>
      <c r="AB5147" s="67">
        <v>627671000</v>
      </c>
      <c r="AC5147" s="67">
        <v>637564000</v>
      </c>
      <c r="AD5147" s="67">
        <v>647635000</v>
      </c>
      <c r="AE5147" s="67">
        <v>657887000</v>
      </c>
      <c r="AF5147" s="67">
        <v>668324000</v>
      </c>
      <c r="AG5147" s="67">
        <v>678949000</v>
      </c>
      <c r="AH5147" s="67">
        <v>689765000</v>
      </c>
      <c r="AI5147" s="67">
        <v>700775000</v>
      </c>
    </row>
    <row r="5148" spans="1:35" hidden="1" x14ac:dyDescent="0.25">
      <c r="A5148" s="67">
        <v>9134</v>
      </c>
      <c r="B5148" s="67" t="s">
        <v>523</v>
      </c>
      <c r="C5148" s="67" t="s">
        <v>453</v>
      </c>
      <c r="D5148" s="67" t="s">
        <v>323</v>
      </c>
      <c r="E5148" s="67">
        <v>1923150000</v>
      </c>
      <c r="F5148" s="67">
        <v>1951330000</v>
      </c>
      <c r="G5148" s="67">
        <v>1978810000</v>
      </c>
      <c r="H5148" s="67">
        <v>2005540000</v>
      </c>
      <c r="I5148" s="67">
        <v>2031470000</v>
      </c>
      <c r="J5148" s="67">
        <v>2056550000</v>
      </c>
      <c r="K5148" s="67">
        <v>2080730000</v>
      </c>
      <c r="L5148" s="67">
        <v>2103970000</v>
      </c>
      <c r="M5148" s="67">
        <v>2127520000</v>
      </c>
      <c r="N5148" s="67">
        <v>2151360000</v>
      </c>
      <c r="O5148" s="67">
        <v>2175520000</v>
      </c>
      <c r="P5148" s="67">
        <v>2199990000</v>
      </c>
      <c r="Q5148" s="67">
        <v>2224780000</v>
      </c>
      <c r="R5148" s="67">
        <v>2249890000</v>
      </c>
      <c r="S5148" s="67">
        <v>2275330000</v>
      </c>
      <c r="T5148" s="67">
        <v>2301100000</v>
      </c>
      <c r="U5148" s="67">
        <v>2327200000</v>
      </c>
      <c r="V5148" s="67">
        <v>2353650000</v>
      </c>
      <c r="W5148" s="67">
        <v>2380430000</v>
      </c>
      <c r="X5148" s="67">
        <v>2407570000</v>
      </c>
      <c r="Y5148" s="67">
        <v>2435060000</v>
      </c>
      <c r="Z5148" s="67">
        <v>2462900000</v>
      </c>
      <c r="AA5148" s="67">
        <v>2491110000</v>
      </c>
      <c r="AB5148" s="67">
        <v>2519680000</v>
      </c>
      <c r="AC5148" s="67">
        <v>2548630000</v>
      </c>
      <c r="AD5148" s="67">
        <v>2577950000</v>
      </c>
      <c r="AE5148" s="67">
        <v>2607650000</v>
      </c>
      <c r="AF5148" s="67">
        <v>2637740000</v>
      </c>
      <c r="AG5148" s="67">
        <v>2668220000</v>
      </c>
      <c r="AH5148" s="67">
        <v>2699100000</v>
      </c>
      <c r="AI5148" s="67">
        <v>2730370000</v>
      </c>
    </row>
    <row r="5149" spans="1:35" hidden="1" x14ac:dyDescent="0.25">
      <c r="A5149" s="67">
        <v>9135</v>
      </c>
      <c r="B5149" s="67" t="s">
        <v>523</v>
      </c>
      <c r="C5149" s="67" t="s">
        <v>454</v>
      </c>
      <c r="D5149" s="67" t="s">
        <v>323</v>
      </c>
      <c r="E5149" s="67">
        <v>167773000</v>
      </c>
      <c r="F5149" s="67">
        <v>172921000</v>
      </c>
      <c r="G5149" s="67">
        <v>177138000</v>
      </c>
      <c r="H5149" s="67">
        <v>180330000</v>
      </c>
      <c r="I5149" s="67">
        <v>182420000</v>
      </c>
      <c r="J5149" s="67">
        <v>183353000</v>
      </c>
      <c r="K5149" s="67">
        <v>183101000</v>
      </c>
      <c r="L5149" s="67">
        <v>181661000</v>
      </c>
      <c r="M5149" s="67">
        <v>180233000</v>
      </c>
      <c r="N5149" s="67">
        <v>178819000</v>
      </c>
      <c r="O5149" s="67">
        <v>177417000</v>
      </c>
      <c r="P5149" s="67">
        <v>176028000</v>
      </c>
      <c r="Q5149" s="67">
        <v>174651000</v>
      </c>
      <c r="R5149" s="67">
        <v>173286000</v>
      </c>
      <c r="S5149" s="67">
        <v>171934000</v>
      </c>
      <c r="T5149" s="67">
        <v>170594000</v>
      </c>
      <c r="U5149" s="67">
        <v>169266000</v>
      </c>
      <c r="V5149" s="67">
        <v>167951000</v>
      </c>
      <c r="W5149" s="67">
        <v>166646000</v>
      </c>
      <c r="X5149" s="67">
        <v>165354000</v>
      </c>
      <c r="Y5149" s="67">
        <v>164073000</v>
      </c>
      <c r="Z5149" s="67">
        <v>162804000</v>
      </c>
      <c r="AA5149" s="67">
        <v>161546000</v>
      </c>
      <c r="AB5149" s="67">
        <v>160300000</v>
      </c>
      <c r="AC5149" s="67">
        <v>159065000</v>
      </c>
      <c r="AD5149" s="67">
        <v>157841000</v>
      </c>
      <c r="AE5149" s="67">
        <v>156627000</v>
      </c>
      <c r="AF5149" s="67">
        <v>155425000</v>
      </c>
      <c r="AG5149" s="67">
        <v>154234000</v>
      </c>
      <c r="AH5149" s="67">
        <v>153053000</v>
      </c>
      <c r="AI5149" s="67">
        <v>151883000</v>
      </c>
    </row>
    <row r="5150" spans="1:35" hidden="1" x14ac:dyDescent="0.25">
      <c r="A5150" s="67">
        <v>9136</v>
      </c>
      <c r="B5150" s="67" t="s">
        <v>523</v>
      </c>
      <c r="C5150" s="67" t="s">
        <v>455</v>
      </c>
      <c r="D5150" s="67" t="s">
        <v>323</v>
      </c>
      <c r="E5150" s="67">
        <v>1131340000</v>
      </c>
      <c r="F5150" s="67">
        <v>1150100000</v>
      </c>
      <c r="G5150" s="67">
        <v>1167680000</v>
      </c>
      <c r="H5150" s="67">
        <v>1184000000</v>
      </c>
      <c r="I5150" s="67">
        <v>1198960000</v>
      </c>
      <c r="J5150" s="67">
        <v>1212520000</v>
      </c>
      <c r="K5150" s="67">
        <v>1224600000</v>
      </c>
      <c r="L5150" s="67">
        <v>1235140000</v>
      </c>
      <c r="M5150" s="67">
        <v>1245790000</v>
      </c>
      <c r="N5150" s="67">
        <v>1256550000</v>
      </c>
      <c r="O5150" s="67">
        <v>1267410000</v>
      </c>
      <c r="P5150" s="67">
        <v>1278380000</v>
      </c>
      <c r="Q5150" s="67">
        <v>1289460000</v>
      </c>
      <c r="R5150" s="67">
        <v>1300660000</v>
      </c>
      <c r="S5150" s="67">
        <v>1311960000</v>
      </c>
      <c r="T5150" s="67">
        <v>1323380000</v>
      </c>
      <c r="U5150" s="67">
        <v>1334910000</v>
      </c>
      <c r="V5150" s="67">
        <v>1346560000</v>
      </c>
      <c r="W5150" s="67">
        <v>1358320000</v>
      </c>
      <c r="X5150" s="67">
        <v>1370200000</v>
      </c>
      <c r="Y5150" s="67">
        <v>1382200000</v>
      </c>
      <c r="Z5150" s="67">
        <v>1394320000</v>
      </c>
      <c r="AA5150" s="67">
        <v>1406560000</v>
      </c>
      <c r="AB5150" s="67">
        <v>1418930000</v>
      </c>
      <c r="AC5150" s="67">
        <v>1431410000</v>
      </c>
      <c r="AD5150" s="67">
        <v>1444030000</v>
      </c>
      <c r="AE5150" s="67">
        <v>1456760000</v>
      </c>
      <c r="AF5150" s="67">
        <v>1469630000</v>
      </c>
      <c r="AG5150" s="67">
        <v>1482620000</v>
      </c>
      <c r="AH5150" s="67">
        <v>1495750000</v>
      </c>
      <c r="AI5150" s="67">
        <v>1509000000</v>
      </c>
    </row>
    <row r="5151" spans="1:35" hidden="1" x14ac:dyDescent="0.25">
      <c r="A5151" s="67">
        <v>9137</v>
      </c>
      <c r="B5151" s="67" t="s">
        <v>523</v>
      </c>
      <c r="C5151" s="67" t="s">
        <v>456</v>
      </c>
      <c r="D5151" s="67" t="s">
        <v>323</v>
      </c>
      <c r="E5151" s="67">
        <v>336238000</v>
      </c>
      <c r="F5151" s="67">
        <v>340432000</v>
      </c>
      <c r="G5151" s="67">
        <v>343737000</v>
      </c>
      <c r="H5151" s="67">
        <v>346119000</v>
      </c>
      <c r="I5151" s="67">
        <v>347551000</v>
      </c>
      <c r="J5151" s="67">
        <v>348016000</v>
      </c>
      <c r="K5151" s="67">
        <v>347508000</v>
      </c>
      <c r="L5151" s="67">
        <v>346026000</v>
      </c>
      <c r="M5151" s="67">
        <v>344552000</v>
      </c>
      <c r="N5151" s="67">
        <v>343086000</v>
      </c>
      <c r="O5151" s="67">
        <v>341627000</v>
      </c>
      <c r="P5151" s="67">
        <v>340175000</v>
      </c>
      <c r="Q5151" s="67">
        <v>338730000</v>
      </c>
      <c r="R5151" s="67">
        <v>337293000</v>
      </c>
      <c r="S5151" s="67">
        <v>335863000</v>
      </c>
      <c r="T5151" s="67">
        <v>334439000</v>
      </c>
      <c r="U5151" s="67">
        <v>333024000</v>
      </c>
      <c r="V5151" s="67">
        <v>331615000</v>
      </c>
      <c r="W5151" s="67">
        <v>330213000</v>
      </c>
      <c r="X5151" s="67">
        <v>328818000</v>
      </c>
      <c r="Y5151" s="67">
        <v>327430000</v>
      </c>
      <c r="Z5151" s="67">
        <v>326049000</v>
      </c>
      <c r="AA5151" s="67">
        <v>324675000</v>
      </c>
      <c r="AB5151" s="67">
        <v>323308000</v>
      </c>
      <c r="AC5151" s="67">
        <v>321948000</v>
      </c>
      <c r="AD5151" s="67">
        <v>320594000</v>
      </c>
      <c r="AE5151" s="67">
        <v>319248000</v>
      </c>
      <c r="AF5151" s="67">
        <v>317908000</v>
      </c>
      <c r="AG5151" s="67">
        <v>316574000</v>
      </c>
      <c r="AH5151" s="67">
        <v>315248000</v>
      </c>
      <c r="AI5151" s="67">
        <v>313928000</v>
      </c>
    </row>
    <row r="5152" spans="1:35" hidden="1" x14ac:dyDescent="0.25">
      <c r="A5152" s="67">
        <v>9138</v>
      </c>
      <c r="B5152" s="67" t="s">
        <v>523</v>
      </c>
      <c r="C5152" s="67" t="s">
        <v>457</v>
      </c>
      <c r="D5152" s="67" t="s">
        <v>323</v>
      </c>
      <c r="E5152" s="67">
        <v>208811000</v>
      </c>
      <c r="F5152" s="67">
        <v>212030000</v>
      </c>
      <c r="G5152" s="67">
        <v>215002000</v>
      </c>
      <c r="H5152" s="67">
        <v>217713000</v>
      </c>
      <c r="I5152" s="67">
        <v>220148000</v>
      </c>
      <c r="J5152" s="67">
        <v>222295000</v>
      </c>
      <c r="K5152" s="67">
        <v>224144000</v>
      </c>
      <c r="L5152" s="67">
        <v>225685000</v>
      </c>
      <c r="M5152" s="67">
        <v>227237000</v>
      </c>
      <c r="N5152" s="67">
        <v>228803000</v>
      </c>
      <c r="O5152" s="67">
        <v>230380000</v>
      </c>
      <c r="P5152" s="67">
        <v>231971000</v>
      </c>
      <c r="Q5152" s="67">
        <v>233574000</v>
      </c>
      <c r="R5152" s="67">
        <v>235190000</v>
      </c>
      <c r="S5152" s="67">
        <v>236819000</v>
      </c>
      <c r="T5152" s="67">
        <v>238461000</v>
      </c>
      <c r="U5152" s="67">
        <v>240116000</v>
      </c>
      <c r="V5152" s="67">
        <v>241784000</v>
      </c>
      <c r="W5152" s="67">
        <v>243466000</v>
      </c>
      <c r="X5152" s="67">
        <v>245161000</v>
      </c>
      <c r="Y5152" s="67">
        <v>246869000</v>
      </c>
      <c r="Z5152" s="67">
        <v>248592000</v>
      </c>
      <c r="AA5152" s="67">
        <v>250328000</v>
      </c>
      <c r="AB5152" s="67">
        <v>252078000</v>
      </c>
      <c r="AC5152" s="67">
        <v>253842000</v>
      </c>
      <c r="AD5152" s="67">
        <v>255620000</v>
      </c>
      <c r="AE5152" s="67">
        <v>257412000</v>
      </c>
      <c r="AF5152" s="67">
        <v>259219000</v>
      </c>
      <c r="AG5152" s="67">
        <v>261040000</v>
      </c>
      <c r="AH5152" s="67">
        <v>262876000</v>
      </c>
      <c r="AI5152" s="67">
        <v>264726000</v>
      </c>
    </row>
    <row r="5153" spans="1:35" hidden="1" x14ac:dyDescent="0.25">
      <c r="A5153" s="67">
        <v>9139</v>
      </c>
      <c r="B5153" s="67" t="s">
        <v>523</v>
      </c>
      <c r="C5153" s="67" t="s">
        <v>458</v>
      </c>
      <c r="D5153" s="67" t="s">
        <v>323</v>
      </c>
      <c r="E5153" s="67">
        <v>2213090000</v>
      </c>
      <c r="F5153" s="67">
        <v>2258410000</v>
      </c>
      <c r="G5153" s="67">
        <v>2299010000</v>
      </c>
      <c r="H5153" s="67">
        <v>2334550000</v>
      </c>
      <c r="I5153" s="67">
        <v>2364690000</v>
      </c>
      <c r="J5153" s="67">
        <v>2389170000</v>
      </c>
      <c r="K5153" s="67">
        <v>2407750000</v>
      </c>
      <c r="L5153" s="67">
        <v>2420240000</v>
      </c>
      <c r="M5153" s="67">
        <v>2432820000</v>
      </c>
      <c r="N5153" s="67">
        <v>2445460000</v>
      </c>
      <c r="O5153" s="67">
        <v>2458190000</v>
      </c>
      <c r="P5153" s="67">
        <v>2470990000</v>
      </c>
      <c r="Q5153" s="67">
        <v>2483860000</v>
      </c>
      <c r="R5153" s="67">
        <v>2496820000</v>
      </c>
      <c r="S5153" s="67">
        <v>2509850000</v>
      </c>
      <c r="T5153" s="67">
        <v>2522960000</v>
      </c>
      <c r="U5153" s="67">
        <v>2536150000</v>
      </c>
      <c r="V5153" s="67">
        <v>2549410000</v>
      </c>
      <c r="W5153" s="67">
        <v>2562760000</v>
      </c>
      <c r="X5153" s="67">
        <v>2576190000</v>
      </c>
      <c r="Y5153" s="67">
        <v>2589700000</v>
      </c>
      <c r="Z5153" s="67">
        <v>2603280000</v>
      </c>
      <c r="AA5153" s="67">
        <v>2616950000</v>
      </c>
      <c r="AB5153" s="67">
        <v>2630710000</v>
      </c>
      <c r="AC5153" s="67">
        <v>2644540000</v>
      </c>
      <c r="AD5153" s="67">
        <v>2658460000</v>
      </c>
      <c r="AE5153" s="67">
        <v>2672460000</v>
      </c>
      <c r="AF5153" s="67">
        <v>2686550000</v>
      </c>
      <c r="AG5153" s="67">
        <v>2700720000</v>
      </c>
      <c r="AH5153" s="67">
        <v>2714970000</v>
      </c>
      <c r="AI5153" s="67">
        <v>2729310000</v>
      </c>
    </row>
    <row r="5154" spans="1:35" hidden="1" x14ac:dyDescent="0.25">
      <c r="A5154" s="67">
        <v>9140</v>
      </c>
      <c r="B5154" s="67" t="s">
        <v>523</v>
      </c>
      <c r="C5154" s="67" t="s">
        <v>459</v>
      </c>
      <c r="D5154" s="67" t="s">
        <v>323</v>
      </c>
      <c r="E5154" s="67">
        <v>2458990000</v>
      </c>
      <c r="F5154" s="67">
        <v>2499510000</v>
      </c>
      <c r="G5154" s="67">
        <v>2541730000</v>
      </c>
      <c r="H5154" s="67">
        <v>2585720000</v>
      </c>
      <c r="I5154" s="67">
        <v>2631550000</v>
      </c>
      <c r="J5154" s="67">
        <v>2679300000</v>
      </c>
      <c r="K5154" s="67">
        <v>2729050000</v>
      </c>
      <c r="L5154" s="67">
        <v>2780870000</v>
      </c>
      <c r="M5154" s="67">
        <v>2833840000</v>
      </c>
      <c r="N5154" s="67">
        <v>2887980000</v>
      </c>
      <c r="O5154" s="67">
        <v>2943300000</v>
      </c>
      <c r="P5154" s="67">
        <v>2999840000</v>
      </c>
      <c r="Q5154" s="67">
        <v>3057630000</v>
      </c>
      <c r="R5154" s="67">
        <v>3116680000</v>
      </c>
      <c r="S5154" s="67">
        <v>3177040000</v>
      </c>
      <c r="T5154" s="67">
        <v>3238720000</v>
      </c>
      <c r="U5154" s="67">
        <v>3301770000</v>
      </c>
      <c r="V5154" s="67">
        <v>3366190000</v>
      </c>
      <c r="W5154" s="67">
        <v>3432040000</v>
      </c>
      <c r="X5154" s="67">
        <v>3499330000</v>
      </c>
      <c r="Y5154" s="67">
        <v>3568110000</v>
      </c>
      <c r="Z5154" s="67">
        <v>3638390000</v>
      </c>
      <c r="AA5154" s="67">
        <v>3710230000</v>
      </c>
      <c r="AB5154" s="67">
        <v>3783640000</v>
      </c>
      <c r="AC5154" s="67">
        <v>3858670000</v>
      </c>
      <c r="AD5154" s="67">
        <v>3935350000</v>
      </c>
      <c r="AE5154" s="67">
        <v>4013720000</v>
      </c>
      <c r="AF5154" s="67">
        <v>4093810000</v>
      </c>
      <c r="AG5154" s="67">
        <v>4175660000</v>
      </c>
      <c r="AH5154" s="67">
        <v>4259310000</v>
      </c>
      <c r="AI5154" s="67">
        <v>4344810000</v>
      </c>
    </row>
    <row r="5155" spans="1:35" hidden="1" x14ac:dyDescent="0.25">
      <c r="A5155" s="67">
        <v>9141</v>
      </c>
      <c r="B5155" s="67" t="s">
        <v>523</v>
      </c>
      <c r="C5155" s="67" t="s">
        <v>460</v>
      </c>
      <c r="D5155" s="67" t="s">
        <v>323</v>
      </c>
      <c r="E5155" s="67">
        <v>1196410000</v>
      </c>
      <c r="F5155" s="67">
        <v>1219530000</v>
      </c>
      <c r="G5155" s="67">
        <v>1242880000</v>
      </c>
      <c r="H5155" s="67">
        <v>1266440000</v>
      </c>
      <c r="I5155" s="67">
        <v>1290220000</v>
      </c>
      <c r="J5155" s="67">
        <v>1314200000</v>
      </c>
      <c r="K5155" s="67">
        <v>1338370000</v>
      </c>
      <c r="L5155" s="67">
        <v>1362730000</v>
      </c>
      <c r="M5155" s="67">
        <v>1387590000</v>
      </c>
      <c r="N5155" s="67">
        <v>1412980000</v>
      </c>
      <c r="O5155" s="67">
        <v>1438910000</v>
      </c>
      <c r="P5155" s="67">
        <v>1465370000</v>
      </c>
      <c r="Q5155" s="67">
        <v>1492390000</v>
      </c>
      <c r="R5155" s="67">
        <v>1519980000</v>
      </c>
      <c r="S5155" s="67">
        <v>1548150000</v>
      </c>
      <c r="T5155" s="67">
        <v>1576910000</v>
      </c>
      <c r="U5155" s="67">
        <v>1606280000</v>
      </c>
      <c r="V5155" s="67">
        <v>1636260000</v>
      </c>
      <c r="W5155" s="67">
        <v>1666870000</v>
      </c>
      <c r="X5155" s="67">
        <v>1698120000</v>
      </c>
      <c r="Y5155" s="67">
        <v>1730030000</v>
      </c>
      <c r="Z5155" s="67">
        <v>1762610000</v>
      </c>
      <c r="AA5155" s="67">
        <v>1795880000</v>
      </c>
      <c r="AB5155" s="67">
        <v>1829840000</v>
      </c>
      <c r="AC5155" s="67">
        <v>1864520000</v>
      </c>
      <c r="AD5155" s="67">
        <v>1899920000</v>
      </c>
      <c r="AE5155" s="67">
        <v>1936070000</v>
      </c>
      <c r="AF5155" s="67">
        <v>1972980000</v>
      </c>
      <c r="AG5155" s="67">
        <v>2010660000</v>
      </c>
      <c r="AH5155" s="67">
        <v>2049130000</v>
      </c>
      <c r="AI5155" s="67">
        <v>2088410000</v>
      </c>
    </row>
    <row r="5156" spans="1:35" hidden="1" x14ac:dyDescent="0.25">
      <c r="A5156" s="67">
        <v>9142</v>
      </c>
      <c r="B5156" s="67" t="s">
        <v>523</v>
      </c>
      <c r="C5156" s="67" t="s">
        <v>461</v>
      </c>
      <c r="D5156" s="67" t="s">
        <v>323</v>
      </c>
      <c r="E5156" s="67">
        <v>1746450000</v>
      </c>
      <c r="F5156" s="67">
        <v>1781100000</v>
      </c>
      <c r="G5156" s="67">
        <v>1813940000</v>
      </c>
      <c r="H5156" s="67">
        <v>1844830000</v>
      </c>
      <c r="I5156" s="67">
        <v>1873610000</v>
      </c>
      <c r="J5156" s="67">
        <v>1900140000</v>
      </c>
      <c r="K5156" s="67">
        <v>1924290000</v>
      </c>
      <c r="L5156" s="67">
        <v>1945950000</v>
      </c>
      <c r="M5156" s="67">
        <v>1967890000</v>
      </c>
      <c r="N5156" s="67">
        <v>1990110000</v>
      </c>
      <c r="O5156" s="67">
        <v>2012620000</v>
      </c>
      <c r="P5156" s="67">
        <v>2035420000</v>
      </c>
      <c r="Q5156" s="67">
        <v>2058520000</v>
      </c>
      <c r="R5156" s="67">
        <v>2081920000</v>
      </c>
      <c r="S5156" s="67">
        <v>2105620000</v>
      </c>
      <c r="T5156" s="67">
        <v>2129630000</v>
      </c>
      <c r="U5156" s="67">
        <v>2153960000</v>
      </c>
      <c r="V5156" s="67">
        <v>2178600000</v>
      </c>
      <c r="W5156" s="67">
        <v>2203560000</v>
      </c>
      <c r="X5156" s="67">
        <v>2228850000</v>
      </c>
      <c r="Y5156" s="67">
        <v>2254460000</v>
      </c>
      <c r="Z5156" s="67">
        <v>2280410000</v>
      </c>
      <c r="AA5156" s="67">
        <v>2306690000</v>
      </c>
      <c r="AB5156" s="67">
        <v>2333320000</v>
      </c>
      <c r="AC5156" s="67">
        <v>2360290000</v>
      </c>
      <c r="AD5156" s="67">
        <v>2387610000</v>
      </c>
      <c r="AE5156" s="67">
        <v>2415290000</v>
      </c>
      <c r="AF5156" s="67">
        <v>2443330000</v>
      </c>
      <c r="AG5156" s="67">
        <v>2471730000</v>
      </c>
      <c r="AH5156" s="67">
        <v>2500500000</v>
      </c>
      <c r="AI5156" s="67">
        <v>2529650000</v>
      </c>
    </row>
    <row r="5157" spans="1:35" hidden="1" x14ac:dyDescent="0.25">
      <c r="A5157" s="67">
        <v>9143</v>
      </c>
      <c r="B5157" s="67" t="s">
        <v>523</v>
      </c>
      <c r="C5157" s="67" t="s">
        <v>462</v>
      </c>
      <c r="D5157" s="67" t="s">
        <v>323</v>
      </c>
      <c r="E5157" s="67">
        <v>2090850000</v>
      </c>
      <c r="F5157" s="67">
        <v>2209560000</v>
      </c>
      <c r="G5157" s="67">
        <v>2318140000</v>
      </c>
      <c r="H5157" s="67">
        <v>2413960000</v>
      </c>
      <c r="I5157" s="67">
        <v>2494560000</v>
      </c>
      <c r="J5157" s="67">
        <v>2557760000</v>
      </c>
      <c r="K5157" s="67">
        <v>2601780000</v>
      </c>
      <c r="L5157" s="67">
        <v>2625270000</v>
      </c>
      <c r="M5157" s="67">
        <v>2648990000</v>
      </c>
      <c r="N5157" s="67">
        <v>2672940000</v>
      </c>
      <c r="O5157" s="67">
        <v>2697140000</v>
      </c>
      <c r="P5157" s="67">
        <v>2721580000</v>
      </c>
      <c r="Q5157" s="67">
        <v>2746270000</v>
      </c>
      <c r="R5157" s="67">
        <v>2771200000</v>
      </c>
      <c r="S5157" s="67">
        <v>2796380000</v>
      </c>
      <c r="T5157" s="67">
        <v>2821810000</v>
      </c>
      <c r="U5157" s="67">
        <v>2847500000</v>
      </c>
      <c r="V5157" s="67">
        <v>2873440000</v>
      </c>
      <c r="W5157" s="67">
        <v>2899640000</v>
      </c>
      <c r="X5157" s="67">
        <v>2926110000</v>
      </c>
      <c r="Y5157" s="67">
        <v>2952830000</v>
      </c>
      <c r="Z5157" s="67">
        <v>2979830000</v>
      </c>
      <c r="AA5157" s="67">
        <v>3007100000</v>
      </c>
      <c r="AB5157" s="67">
        <v>3034640000</v>
      </c>
      <c r="AC5157" s="67">
        <v>3062450000</v>
      </c>
      <c r="AD5157" s="67">
        <v>3090540000</v>
      </c>
      <c r="AE5157" s="67">
        <v>3118920000</v>
      </c>
      <c r="AF5157" s="67">
        <v>3147580000</v>
      </c>
      <c r="AG5157" s="67">
        <v>3176520000</v>
      </c>
      <c r="AH5157" s="67">
        <v>3205750000</v>
      </c>
      <c r="AI5157" s="67">
        <v>3235280000</v>
      </c>
    </row>
    <row r="5158" spans="1:35" hidden="1" x14ac:dyDescent="0.25">
      <c r="A5158" s="67">
        <v>9144</v>
      </c>
      <c r="B5158" s="67" t="s">
        <v>523</v>
      </c>
      <c r="C5158" s="67" t="s">
        <v>463</v>
      </c>
      <c r="D5158" s="67" t="s">
        <v>323</v>
      </c>
      <c r="E5158" s="67">
        <v>4183140000</v>
      </c>
      <c r="F5158" s="67">
        <v>4242590000</v>
      </c>
      <c r="G5158" s="67">
        <v>4298970000</v>
      </c>
      <c r="H5158" s="67">
        <v>4352100000</v>
      </c>
      <c r="I5158" s="67">
        <v>4401810000</v>
      </c>
      <c r="J5158" s="67">
        <v>4447940000</v>
      </c>
      <c r="K5158" s="67">
        <v>4490340000</v>
      </c>
      <c r="L5158" s="67">
        <v>4528870000</v>
      </c>
      <c r="M5158" s="67">
        <v>4567780000</v>
      </c>
      <c r="N5158" s="67">
        <v>4607080000</v>
      </c>
      <c r="O5158" s="67">
        <v>4646770000</v>
      </c>
      <c r="P5158" s="67">
        <v>4686860000</v>
      </c>
      <c r="Q5158" s="67">
        <v>4727350000</v>
      </c>
      <c r="R5158" s="67">
        <v>4768250000</v>
      </c>
      <c r="S5158" s="67">
        <v>4809550000</v>
      </c>
      <c r="T5158" s="67">
        <v>4851270000</v>
      </c>
      <c r="U5158" s="67">
        <v>4893400000</v>
      </c>
      <c r="V5158" s="67">
        <v>4935960000</v>
      </c>
      <c r="W5158" s="67">
        <v>4978940000</v>
      </c>
      <c r="X5158" s="67">
        <v>5022350000</v>
      </c>
      <c r="Y5158" s="67">
        <v>5066190000</v>
      </c>
      <c r="Z5158" s="67">
        <v>5110480000</v>
      </c>
      <c r="AA5158" s="67">
        <v>5155200000</v>
      </c>
      <c r="AB5158" s="67">
        <v>5200380000</v>
      </c>
      <c r="AC5158" s="67">
        <v>5246000000</v>
      </c>
      <c r="AD5158" s="67">
        <v>5292080000</v>
      </c>
      <c r="AE5158" s="67">
        <v>5338630000</v>
      </c>
      <c r="AF5158" s="67">
        <v>5385630000</v>
      </c>
      <c r="AG5158" s="67">
        <v>5433110000</v>
      </c>
      <c r="AH5158" s="67">
        <v>5481070000</v>
      </c>
      <c r="AI5158" s="67">
        <v>5529500000</v>
      </c>
    </row>
    <row r="5159" spans="1:35" hidden="1" x14ac:dyDescent="0.25">
      <c r="A5159" s="67">
        <v>9145</v>
      </c>
      <c r="B5159" s="67" t="s">
        <v>523</v>
      </c>
      <c r="C5159" s="67" t="s">
        <v>464</v>
      </c>
      <c r="D5159" s="67" t="s">
        <v>323</v>
      </c>
      <c r="E5159" s="67">
        <v>1454060000</v>
      </c>
      <c r="F5159" s="67">
        <v>1462100000</v>
      </c>
      <c r="G5159" s="67">
        <v>1470680000</v>
      </c>
      <c r="H5159" s="67">
        <v>1479830000</v>
      </c>
      <c r="I5159" s="67">
        <v>1489540000</v>
      </c>
      <c r="J5159" s="67">
        <v>1499840000</v>
      </c>
      <c r="K5159" s="67">
        <v>1510730000</v>
      </c>
      <c r="L5159" s="67">
        <v>1522230000</v>
      </c>
      <c r="M5159" s="67">
        <v>1533840000</v>
      </c>
      <c r="N5159" s="67">
        <v>1545550000</v>
      </c>
      <c r="O5159" s="67">
        <v>1557360000</v>
      </c>
      <c r="P5159" s="67">
        <v>1569280000</v>
      </c>
      <c r="Q5159" s="67">
        <v>1581310000</v>
      </c>
      <c r="R5159" s="67">
        <v>1593450000</v>
      </c>
      <c r="S5159" s="67">
        <v>1605690000</v>
      </c>
      <c r="T5159" s="67">
        <v>1618050000</v>
      </c>
      <c r="U5159" s="67">
        <v>1630510000</v>
      </c>
      <c r="V5159" s="67">
        <v>1643090000</v>
      </c>
      <c r="W5159" s="67">
        <v>1655790000</v>
      </c>
      <c r="X5159" s="67">
        <v>1668590000</v>
      </c>
      <c r="Y5159" s="67">
        <v>1681520000</v>
      </c>
      <c r="Z5159" s="67">
        <v>1694550000</v>
      </c>
      <c r="AA5159" s="67">
        <v>1707710000</v>
      </c>
      <c r="AB5159" s="67">
        <v>1720980000</v>
      </c>
      <c r="AC5159" s="67">
        <v>1734380000</v>
      </c>
      <c r="AD5159" s="67">
        <v>1747890000</v>
      </c>
      <c r="AE5159" s="67">
        <v>1761530000</v>
      </c>
      <c r="AF5159" s="67">
        <v>1775280000</v>
      </c>
      <c r="AG5159" s="67">
        <v>1789170000</v>
      </c>
      <c r="AH5159" s="67">
        <v>1803170000</v>
      </c>
      <c r="AI5159" s="67">
        <v>1817310000</v>
      </c>
    </row>
    <row r="5160" spans="1:35" hidden="1" x14ac:dyDescent="0.25">
      <c r="A5160" s="67">
        <v>9146</v>
      </c>
      <c r="B5160" s="67" t="s">
        <v>523</v>
      </c>
      <c r="C5160" s="67" t="s">
        <v>465</v>
      </c>
      <c r="D5160" s="67" t="s">
        <v>323</v>
      </c>
      <c r="E5160" s="67">
        <v>6696150000</v>
      </c>
      <c r="F5160" s="67">
        <v>6733880000</v>
      </c>
      <c r="G5160" s="67">
        <v>6781560000</v>
      </c>
      <c r="H5160" s="67">
        <v>6839410000</v>
      </c>
      <c r="I5160" s="67">
        <v>6907730000</v>
      </c>
      <c r="J5160" s="67">
        <v>6986860000</v>
      </c>
      <c r="K5160" s="67">
        <v>7077190000</v>
      </c>
      <c r="L5160" s="67">
        <v>7179180000</v>
      </c>
      <c r="M5160" s="67">
        <v>7282910000</v>
      </c>
      <c r="N5160" s="67">
        <v>7388410000</v>
      </c>
      <c r="O5160" s="67">
        <v>7495690000</v>
      </c>
      <c r="P5160" s="67">
        <v>7604800000</v>
      </c>
      <c r="Q5160" s="67">
        <v>7715770000</v>
      </c>
      <c r="R5160" s="67">
        <v>7828620000</v>
      </c>
      <c r="S5160" s="67">
        <v>7943390000</v>
      </c>
      <c r="T5160" s="67">
        <v>8060110000</v>
      </c>
      <c r="U5160" s="67">
        <v>8178820000</v>
      </c>
      <c r="V5160" s="67">
        <v>8299540000</v>
      </c>
      <c r="W5160" s="67">
        <v>8422320000</v>
      </c>
      <c r="X5160" s="67">
        <v>8547180000</v>
      </c>
      <c r="Y5160" s="67">
        <v>8674170000</v>
      </c>
      <c r="Z5160" s="67">
        <v>8803310000</v>
      </c>
      <c r="AA5160" s="67">
        <v>8934650000</v>
      </c>
      <c r="AB5160" s="67">
        <v>9068230000</v>
      </c>
      <c r="AC5160" s="67">
        <v>9204070000</v>
      </c>
      <c r="AD5160" s="67">
        <v>9342220000</v>
      </c>
      <c r="AE5160" s="67">
        <v>9482720000</v>
      </c>
      <c r="AF5160" s="67">
        <v>9625610000</v>
      </c>
      <c r="AG5160" s="67">
        <v>9770930000</v>
      </c>
      <c r="AH5160" s="67">
        <v>9918720000</v>
      </c>
      <c r="AI5160" s="67">
        <v>10069000000</v>
      </c>
    </row>
    <row r="5161" spans="1:35" hidden="1" x14ac:dyDescent="0.25">
      <c r="A5161" s="67">
        <v>9147</v>
      </c>
      <c r="B5161" s="67" t="s">
        <v>523</v>
      </c>
      <c r="C5161" s="67" t="s">
        <v>466</v>
      </c>
      <c r="D5161" s="67" t="s">
        <v>323</v>
      </c>
      <c r="E5161" s="67">
        <v>123174000</v>
      </c>
      <c r="F5161" s="67">
        <v>123468000</v>
      </c>
      <c r="G5161" s="67">
        <v>123852000</v>
      </c>
      <c r="H5161" s="67">
        <v>124327000</v>
      </c>
      <c r="I5161" s="67">
        <v>124893000</v>
      </c>
      <c r="J5161" s="67">
        <v>125552000</v>
      </c>
      <c r="K5161" s="67">
        <v>126305000</v>
      </c>
      <c r="L5161" s="67">
        <v>127155000</v>
      </c>
      <c r="M5161" s="67">
        <v>128012000</v>
      </c>
      <c r="N5161" s="67">
        <v>128875000</v>
      </c>
      <c r="O5161" s="67">
        <v>129746000</v>
      </c>
      <c r="P5161" s="67">
        <v>130623000</v>
      </c>
      <c r="Q5161" s="67">
        <v>131507000</v>
      </c>
      <c r="R5161" s="67">
        <v>132399000</v>
      </c>
      <c r="S5161" s="67">
        <v>133298000</v>
      </c>
      <c r="T5161" s="67">
        <v>134203000</v>
      </c>
      <c r="U5161" s="67">
        <v>135117000</v>
      </c>
      <c r="V5161" s="67">
        <v>136037000</v>
      </c>
      <c r="W5161" s="67">
        <v>136965000</v>
      </c>
      <c r="X5161" s="67">
        <v>137900000</v>
      </c>
      <c r="Y5161" s="67">
        <v>138842000</v>
      </c>
      <c r="Z5161" s="67">
        <v>139793000</v>
      </c>
      <c r="AA5161" s="67">
        <v>140750000</v>
      </c>
      <c r="AB5161" s="67">
        <v>141716000</v>
      </c>
      <c r="AC5161" s="67">
        <v>142689000</v>
      </c>
      <c r="AD5161" s="67">
        <v>143670000</v>
      </c>
      <c r="AE5161" s="67">
        <v>144659000</v>
      </c>
      <c r="AF5161" s="67">
        <v>145656000</v>
      </c>
      <c r="AG5161" s="67">
        <v>146660000</v>
      </c>
      <c r="AH5161" s="67">
        <v>147673000</v>
      </c>
      <c r="AI5161" s="67">
        <v>148694000</v>
      </c>
    </row>
    <row r="5162" spans="1:35" hidden="1" x14ac:dyDescent="0.25">
      <c r="A5162" s="67">
        <v>9148</v>
      </c>
      <c r="B5162" s="67" t="s">
        <v>523</v>
      </c>
      <c r="C5162" s="67" t="s">
        <v>467</v>
      </c>
      <c r="D5162" s="67" t="s">
        <v>323</v>
      </c>
      <c r="E5162" s="67">
        <v>985562000</v>
      </c>
      <c r="F5162" s="67">
        <v>997977000</v>
      </c>
      <c r="G5162" s="67">
        <v>1010790000</v>
      </c>
      <c r="H5162" s="67">
        <v>1024000000</v>
      </c>
      <c r="I5162" s="67">
        <v>1037630000</v>
      </c>
      <c r="J5162" s="67">
        <v>1051700000</v>
      </c>
      <c r="K5162" s="67">
        <v>1066210000</v>
      </c>
      <c r="L5162" s="67">
        <v>1081180000</v>
      </c>
      <c r="M5162" s="67">
        <v>1096400000</v>
      </c>
      <c r="N5162" s="67">
        <v>1111860000</v>
      </c>
      <c r="O5162" s="67">
        <v>1127580000</v>
      </c>
      <c r="P5162" s="67">
        <v>1143550000</v>
      </c>
      <c r="Q5162" s="67">
        <v>1159790000</v>
      </c>
      <c r="R5162" s="67">
        <v>1176290000</v>
      </c>
      <c r="S5162" s="67">
        <v>1193070000</v>
      </c>
      <c r="T5162" s="67">
        <v>1210110000</v>
      </c>
      <c r="U5162" s="67">
        <v>1227440000</v>
      </c>
      <c r="V5162" s="67">
        <v>1245050000</v>
      </c>
      <c r="W5162" s="67">
        <v>1262950000</v>
      </c>
      <c r="X5162" s="67">
        <v>1281150000</v>
      </c>
      <c r="Y5162" s="67">
        <v>1299640000</v>
      </c>
      <c r="Z5162" s="67">
        <v>1318430000</v>
      </c>
      <c r="AA5162" s="67">
        <v>1337530000</v>
      </c>
      <c r="AB5162" s="67">
        <v>1356950000</v>
      </c>
      <c r="AC5162" s="67">
        <v>1376680000</v>
      </c>
      <c r="AD5162" s="67">
        <v>1396730000</v>
      </c>
      <c r="AE5162" s="67">
        <v>1417120000</v>
      </c>
      <c r="AF5162" s="67">
        <v>1437840000</v>
      </c>
      <c r="AG5162" s="67">
        <v>1458900000</v>
      </c>
      <c r="AH5162" s="67">
        <v>1480300000</v>
      </c>
      <c r="AI5162" s="67">
        <v>1502050000</v>
      </c>
    </row>
    <row r="5163" spans="1:35" hidden="1" x14ac:dyDescent="0.25">
      <c r="A5163" s="67">
        <v>9149</v>
      </c>
      <c r="B5163" s="67" t="s">
        <v>523</v>
      </c>
      <c r="C5163" s="67" t="s">
        <v>468</v>
      </c>
      <c r="D5163" s="67" t="s">
        <v>323</v>
      </c>
      <c r="E5163" s="67">
        <v>22139100000</v>
      </c>
      <c r="F5163" s="67">
        <v>22480100000</v>
      </c>
      <c r="G5163" s="67">
        <v>22791700000</v>
      </c>
      <c r="H5163" s="67">
        <v>23072200000</v>
      </c>
      <c r="I5163" s="67">
        <v>23320200000</v>
      </c>
      <c r="J5163" s="67">
        <v>23534200000</v>
      </c>
      <c r="K5163" s="67">
        <v>23713000000</v>
      </c>
      <c r="L5163" s="67">
        <v>23855600000</v>
      </c>
      <c r="M5163" s="67">
        <v>23999200000</v>
      </c>
      <c r="N5163" s="67">
        <v>24143700000</v>
      </c>
      <c r="O5163" s="67">
        <v>24289300000</v>
      </c>
      <c r="P5163" s="67">
        <v>24435900000</v>
      </c>
      <c r="Q5163" s="67">
        <v>24583500000</v>
      </c>
      <c r="R5163" s="67">
        <v>24732200000</v>
      </c>
      <c r="S5163" s="67">
        <v>24881900000</v>
      </c>
      <c r="T5163" s="67">
        <v>25032600000</v>
      </c>
      <c r="U5163" s="67">
        <v>25184400000</v>
      </c>
      <c r="V5163" s="67">
        <v>25337300000</v>
      </c>
      <c r="W5163" s="67">
        <v>25491300000</v>
      </c>
      <c r="X5163" s="67">
        <v>25646300000</v>
      </c>
      <c r="Y5163" s="67">
        <v>25802400000</v>
      </c>
      <c r="Z5163" s="67">
        <v>25959600000</v>
      </c>
      <c r="AA5163" s="67">
        <v>26117900000</v>
      </c>
      <c r="AB5163" s="67">
        <v>26277300000</v>
      </c>
      <c r="AC5163" s="67">
        <v>26437800000</v>
      </c>
      <c r="AD5163" s="67">
        <v>26599400000</v>
      </c>
      <c r="AE5163" s="67">
        <v>26762200000</v>
      </c>
      <c r="AF5163" s="67">
        <v>26926100000</v>
      </c>
      <c r="AG5163" s="67">
        <v>27091100000</v>
      </c>
      <c r="AH5163" s="67">
        <v>27257400000</v>
      </c>
      <c r="AI5163" s="67">
        <v>27424700000</v>
      </c>
    </row>
    <row r="5164" spans="1:35" hidden="1" x14ac:dyDescent="0.25">
      <c r="A5164" s="67">
        <v>9150</v>
      </c>
      <c r="B5164" s="67" t="s">
        <v>523</v>
      </c>
      <c r="C5164" s="67" t="s">
        <v>469</v>
      </c>
      <c r="D5164" s="67" t="s">
        <v>323</v>
      </c>
      <c r="E5164" s="67">
        <v>51215100000</v>
      </c>
      <c r="F5164" s="67">
        <v>52924700000</v>
      </c>
      <c r="G5164" s="67">
        <v>54595700000</v>
      </c>
      <c r="H5164" s="67">
        <v>56218900000</v>
      </c>
      <c r="I5164" s="67">
        <v>57785200000</v>
      </c>
      <c r="J5164" s="67">
        <v>59285500000</v>
      </c>
      <c r="K5164" s="67">
        <v>60710800000</v>
      </c>
      <c r="L5164" s="67">
        <v>62052300000</v>
      </c>
      <c r="M5164" s="67">
        <v>63427500000</v>
      </c>
      <c r="N5164" s="67">
        <v>64837000000</v>
      </c>
      <c r="O5164" s="67">
        <v>66281800000</v>
      </c>
      <c r="P5164" s="67">
        <v>67762700000</v>
      </c>
      <c r="Q5164" s="67">
        <v>69280700000</v>
      </c>
      <c r="R5164" s="67">
        <v>70836700000</v>
      </c>
      <c r="S5164" s="67">
        <v>72431600000</v>
      </c>
      <c r="T5164" s="67">
        <v>74066500000</v>
      </c>
      <c r="U5164" s="67">
        <v>75742200000</v>
      </c>
      <c r="V5164" s="67">
        <v>77459900000</v>
      </c>
      <c r="W5164" s="67">
        <v>79220500000</v>
      </c>
      <c r="X5164" s="67">
        <v>81025200000</v>
      </c>
      <c r="Y5164" s="67">
        <v>82875000000</v>
      </c>
      <c r="Z5164" s="67">
        <v>84771200000</v>
      </c>
      <c r="AA5164" s="67">
        <v>86714700000</v>
      </c>
      <c r="AB5164" s="67">
        <v>88706900000</v>
      </c>
      <c r="AC5164" s="67">
        <v>90749000000</v>
      </c>
      <c r="AD5164" s="67">
        <v>92842100000</v>
      </c>
      <c r="AE5164" s="67">
        <v>94987700000</v>
      </c>
      <c r="AF5164" s="67">
        <v>97186900000</v>
      </c>
      <c r="AG5164" s="67">
        <v>99441100000</v>
      </c>
      <c r="AH5164" s="67">
        <v>101752000000</v>
      </c>
      <c r="AI5164" s="67">
        <v>104120000000</v>
      </c>
    </row>
    <row r="5165" spans="1:35" hidden="1" x14ac:dyDescent="0.25">
      <c r="A5165" s="67">
        <v>9151</v>
      </c>
      <c r="B5165" s="67" t="s">
        <v>523</v>
      </c>
      <c r="C5165" s="67" t="s">
        <v>470</v>
      </c>
      <c r="D5165" s="67" t="s">
        <v>323</v>
      </c>
      <c r="E5165" s="67">
        <v>12906800000</v>
      </c>
      <c r="F5165" s="67">
        <v>13100600000</v>
      </c>
      <c r="G5165" s="67">
        <v>13294600000</v>
      </c>
      <c r="H5165" s="67">
        <v>13488800000</v>
      </c>
      <c r="I5165" s="67">
        <v>13683000000</v>
      </c>
      <c r="J5165" s="67">
        <v>13877200000</v>
      </c>
      <c r="K5165" s="67">
        <v>14071100000</v>
      </c>
      <c r="L5165" s="67">
        <v>14264800000</v>
      </c>
      <c r="M5165" s="67">
        <v>14461500000</v>
      </c>
      <c r="N5165" s="67">
        <v>14661500000</v>
      </c>
      <c r="O5165" s="67">
        <v>14864600000</v>
      </c>
      <c r="P5165" s="67">
        <v>15070900000</v>
      </c>
      <c r="Q5165" s="67">
        <v>15280600000</v>
      </c>
      <c r="R5165" s="67">
        <v>15493600000</v>
      </c>
      <c r="S5165" s="67">
        <v>15710000000</v>
      </c>
      <c r="T5165" s="67">
        <v>15929900000</v>
      </c>
      <c r="U5165" s="67">
        <v>16153300000</v>
      </c>
      <c r="V5165" s="67">
        <v>16380300000</v>
      </c>
      <c r="W5165" s="67">
        <v>16610900000</v>
      </c>
      <c r="X5165" s="67">
        <v>16845200000</v>
      </c>
      <c r="Y5165" s="67">
        <v>17083200000</v>
      </c>
      <c r="Z5165" s="67">
        <v>17325100000</v>
      </c>
      <c r="AA5165" s="67">
        <v>17570800000</v>
      </c>
      <c r="AB5165" s="67">
        <v>17820500000</v>
      </c>
      <c r="AC5165" s="67">
        <v>18074100000</v>
      </c>
      <c r="AD5165" s="67">
        <v>18331900000</v>
      </c>
      <c r="AE5165" s="67">
        <v>18593700000</v>
      </c>
      <c r="AF5165" s="67">
        <v>18859700000</v>
      </c>
      <c r="AG5165" s="67">
        <v>19130000000</v>
      </c>
      <c r="AH5165" s="67">
        <v>19404600000</v>
      </c>
      <c r="AI5165" s="67">
        <v>19683600000</v>
      </c>
    </row>
    <row r="5166" spans="1:35" hidden="1" x14ac:dyDescent="0.25">
      <c r="A5166" s="67">
        <v>9152</v>
      </c>
      <c r="B5166" s="67" t="s">
        <v>523</v>
      </c>
      <c r="C5166" s="67" t="s">
        <v>471</v>
      </c>
      <c r="D5166" s="67" t="s">
        <v>323</v>
      </c>
      <c r="E5166" s="67">
        <v>14745800000</v>
      </c>
      <c r="F5166" s="67">
        <v>15118900000</v>
      </c>
      <c r="G5166" s="67">
        <v>15484500000</v>
      </c>
      <c r="H5166" s="67">
        <v>15841300000</v>
      </c>
      <c r="I5166" s="67">
        <v>16188000000</v>
      </c>
      <c r="J5166" s="67">
        <v>16523400000</v>
      </c>
      <c r="K5166" s="67">
        <v>16846200000</v>
      </c>
      <c r="L5166" s="67">
        <v>17155300000</v>
      </c>
      <c r="M5166" s="67">
        <v>17470800000</v>
      </c>
      <c r="N5166" s="67">
        <v>17793000000</v>
      </c>
      <c r="O5166" s="67">
        <v>18121900000</v>
      </c>
      <c r="P5166" s="67">
        <v>18457800000</v>
      </c>
      <c r="Q5166" s="67">
        <v>18800700000</v>
      </c>
      <c r="R5166" s="67">
        <v>19150800000</v>
      </c>
      <c r="S5166" s="67">
        <v>19508200000</v>
      </c>
      <c r="T5166" s="67">
        <v>19873200000</v>
      </c>
      <c r="U5166" s="67">
        <v>20245800000</v>
      </c>
      <c r="V5166" s="67">
        <v>20626300000</v>
      </c>
      <c r="W5166" s="67">
        <v>21014700000</v>
      </c>
      <c r="X5166" s="67">
        <v>21411300000</v>
      </c>
      <c r="Y5166" s="67">
        <v>21816200000</v>
      </c>
      <c r="Z5166" s="67">
        <v>22229700000</v>
      </c>
      <c r="AA5166" s="67">
        <v>22651800000</v>
      </c>
      <c r="AB5166" s="67">
        <v>23082700000</v>
      </c>
      <c r="AC5166" s="67">
        <v>23522800000</v>
      </c>
      <c r="AD5166" s="67">
        <v>23972000000</v>
      </c>
      <c r="AE5166" s="67">
        <v>24430700000</v>
      </c>
      <c r="AF5166" s="67">
        <v>24899000000</v>
      </c>
      <c r="AG5166" s="67">
        <v>25377200000</v>
      </c>
      <c r="AH5166" s="67">
        <v>25865400000</v>
      </c>
      <c r="AI5166" s="67">
        <v>26363900000</v>
      </c>
    </row>
    <row r="5167" spans="1:35" hidden="1" x14ac:dyDescent="0.25">
      <c r="A5167" s="67">
        <v>9153</v>
      </c>
      <c r="B5167" s="67" t="s">
        <v>523</v>
      </c>
      <c r="C5167" s="67" t="s">
        <v>472</v>
      </c>
      <c r="D5167" s="67" t="s">
        <v>323</v>
      </c>
      <c r="E5167" s="67">
        <v>4367680000</v>
      </c>
      <c r="F5167" s="67">
        <v>4453110000</v>
      </c>
      <c r="G5167" s="67">
        <v>4542660000</v>
      </c>
      <c r="H5167" s="67">
        <v>4636520000</v>
      </c>
      <c r="I5167" s="67">
        <v>4734900000</v>
      </c>
      <c r="J5167" s="67">
        <v>4838020000</v>
      </c>
      <c r="K5167" s="67">
        <v>4946120000</v>
      </c>
      <c r="L5167" s="67">
        <v>5059450000</v>
      </c>
      <c r="M5167" s="67">
        <v>5175760000</v>
      </c>
      <c r="N5167" s="67">
        <v>5295150000</v>
      </c>
      <c r="O5167" s="67">
        <v>5417690000</v>
      </c>
      <c r="P5167" s="67">
        <v>5543460000</v>
      </c>
      <c r="Q5167" s="67">
        <v>5672550000</v>
      </c>
      <c r="R5167" s="67">
        <v>5805060000</v>
      </c>
      <c r="S5167" s="67">
        <v>5941060000</v>
      </c>
      <c r="T5167" s="67">
        <v>6080650000</v>
      </c>
      <c r="U5167" s="67">
        <v>6223920000</v>
      </c>
      <c r="V5167" s="67">
        <v>6370980000</v>
      </c>
      <c r="W5167" s="67">
        <v>6521920000</v>
      </c>
      <c r="X5167" s="67">
        <v>6676840000</v>
      </c>
      <c r="Y5167" s="67">
        <v>6835860000</v>
      </c>
      <c r="Z5167" s="67">
        <v>6999070000</v>
      </c>
      <c r="AA5167" s="67">
        <v>7166590000</v>
      </c>
      <c r="AB5167" s="67">
        <v>7338540000</v>
      </c>
      <c r="AC5167" s="67">
        <v>7515020000</v>
      </c>
      <c r="AD5167" s="67">
        <v>7696160000</v>
      </c>
      <c r="AE5167" s="67">
        <v>7882090000</v>
      </c>
      <c r="AF5167" s="67">
        <v>8072920000</v>
      </c>
      <c r="AG5167" s="67">
        <v>8268790000</v>
      </c>
      <c r="AH5167" s="67">
        <v>8469830000</v>
      </c>
      <c r="AI5167" s="67">
        <v>8676180000</v>
      </c>
    </row>
    <row r="5168" spans="1:35" hidden="1" x14ac:dyDescent="0.25">
      <c r="A5168" s="67">
        <v>9154</v>
      </c>
      <c r="B5168" s="67" t="s">
        <v>523</v>
      </c>
      <c r="C5168" s="67" t="s">
        <v>473</v>
      </c>
      <c r="D5168" s="67" t="s">
        <v>323</v>
      </c>
      <c r="E5168" s="67">
        <v>8708380000</v>
      </c>
      <c r="F5168" s="67">
        <v>8967030000</v>
      </c>
      <c r="G5168" s="67">
        <v>9215830000</v>
      </c>
      <c r="H5168" s="67">
        <v>9453230000</v>
      </c>
      <c r="I5168" s="67">
        <v>9677700000</v>
      </c>
      <c r="J5168" s="67">
        <v>9887770000</v>
      </c>
      <c r="K5168" s="67">
        <v>10082000000</v>
      </c>
      <c r="L5168" s="67">
        <v>10259100000</v>
      </c>
      <c r="M5168" s="67">
        <v>10439800000</v>
      </c>
      <c r="N5168" s="67">
        <v>10624100000</v>
      </c>
      <c r="O5168" s="67">
        <v>10812000000</v>
      </c>
      <c r="P5168" s="67">
        <v>11003700000</v>
      </c>
      <c r="Q5168" s="67">
        <v>11199300000</v>
      </c>
      <c r="R5168" s="67">
        <v>11398700000</v>
      </c>
      <c r="S5168" s="67">
        <v>11602200000</v>
      </c>
      <c r="T5168" s="67">
        <v>11809700000</v>
      </c>
      <c r="U5168" s="67">
        <v>12021300000</v>
      </c>
      <c r="V5168" s="67">
        <v>12237200000</v>
      </c>
      <c r="W5168" s="67">
        <v>12457400000</v>
      </c>
      <c r="X5168" s="67">
        <v>12682100000</v>
      </c>
      <c r="Y5168" s="67">
        <v>12911200000</v>
      </c>
      <c r="Z5168" s="67">
        <v>13144900000</v>
      </c>
      <c r="AA5168" s="67">
        <v>13383200000</v>
      </c>
      <c r="AB5168" s="67">
        <v>13626400000</v>
      </c>
      <c r="AC5168" s="67">
        <v>13874300000</v>
      </c>
      <c r="AD5168" s="67">
        <v>14127300000</v>
      </c>
      <c r="AE5168" s="67">
        <v>14385300000</v>
      </c>
      <c r="AF5168" s="67">
        <v>14648500000</v>
      </c>
      <c r="AG5168" s="67">
        <v>14916900000</v>
      </c>
      <c r="AH5168" s="67">
        <v>15190700000</v>
      </c>
      <c r="AI5168" s="67">
        <v>15470000000</v>
      </c>
    </row>
    <row r="5169" spans="1:35" hidden="1" x14ac:dyDescent="0.25">
      <c r="A5169" s="67">
        <v>9155</v>
      </c>
      <c r="B5169" s="67" t="s">
        <v>523</v>
      </c>
      <c r="C5169" s="67" t="s">
        <v>474</v>
      </c>
      <c r="D5169" s="67" t="s">
        <v>323</v>
      </c>
      <c r="E5169" s="67">
        <v>9751340000</v>
      </c>
      <c r="F5169" s="67">
        <v>10799400000</v>
      </c>
      <c r="G5169" s="67">
        <v>11838000000</v>
      </c>
      <c r="H5169" s="67">
        <v>12837600000</v>
      </c>
      <c r="I5169" s="67">
        <v>13767200000</v>
      </c>
      <c r="J5169" s="67">
        <v>14594900000</v>
      </c>
      <c r="K5169" s="67">
        <v>15290300000</v>
      </c>
      <c r="L5169" s="67">
        <v>15826000000</v>
      </c>
      <c r="M5169" s="67">
        <v>16381700000</v>
      </c>
      <c r="N5169" s="67">
        <v>16958200000</v>
      </c>
      <c r="O5169" s="67">
        <v>17556200000</v>
      </c>
      <c r="P5169" s="67">
        <v>18176400000</v>
      </c>
      <c r="Q5169" s="67">
        <v>18819900000</v>
      </c>
      <c r="R5169" s="67">
        <v>19487300000</v>
      </c>
      <c r="S5169" s="67">
        <v>20179600000</v>
      </c>
      <c r="T5169" s="67">
        <v>20897800000</v>
      </c>
      <c r="U5169" s="67">
        <v>21642700000</v>
      </c>
      <c r="V5169" s="67">
        <v>22415500000</v>
      </c>
      <c r="W5169" s="67">
        <v>23217000000</v>
      </c>
      <c r="X5169" s="67">
        <v>24048500000</v>
      </c>
      <c r="Y5169" s="67">
        <v>24911000000</v>
      </c>
      <c r="Z5169" s="67">
        <v>25805700000</v>
      </c>
      <c r="AA5169" s="67">
        <v>26733800000</v>
      </c>
      <c r="AB5169" s="67">
        <v>27696500000</v>
      </c>
      <c r="AC5169" s="67">
        <v>28695100000</v>
      </c>
      <c r="AD5169" s="67">
        <v>29730900000</v>
      </c>
      <c r="AE5169" s="67">
        <v>30805500000</v>
      </c>
      <c r="AF5169" s="67">
        <v>31920100000</v>
      </c>
      <c r="AG5169" s="67">
        <v>33076300000</v>
      </c>
      <c r="AH5169" s="67">
        <v>34275600000</v>
      </c>
      <c r="AI5169" s="67">
        <v>35519700000</v>
      </c>
    </row>
    <row r="5170" spans="1:35" hidden="1" x14ac:dyDescent="0.25">
      <c r="A5170" s="67">
        <v>9156</v>
      </c>
      <c r="B5170" s="67" t="s">
        <v>523</v>
      </c>
      <c r="C5170" s="67" t="s">
        <v>475</v>
      </c>
      <c r="D5170" s="67" t="s">
        <v>323</v>
      </c>
      <c r="E5170" s="67">
        <v>26192000000</v>
      </c>
      <c r="F5170" s="67">
        <v>26444300000</v>
      </c>
      <c r="G5170" s="67">
        <v>26709100000</v>
      </c>
      <c r="H5170" s="67">
        <v>26986800000</v>
      </c>
      <c r="I5170" s="67">
        <v>27277600000</v>
      </c>
      <c r="J5170" s="67">
        <v>27582100000</v>
      </c>
      <c r="K5170" s="67">
        <v>27900700000</v>
      </c>
      <c r="L5170" s="67">
        <v>28233700000</v>
      </c>
      <c r="M5170" s="67">
        <v>28571500000</v>
      </c>
      <c r="N5170" s="67">
        <v>28913900000</v>
      </c>
      <c r="O5170" s="67">
        <v>29261200000</v>
      </c>
      <c r="P5170" s="67">
        <v>29613300000</v>
      </c>
      <c r="Q5170" s="67">
        <v>29970300000</v>
      </c>
      <c r="R5170" s="67">
        <v>30332400000</v>
      </c>
      <c r="S5170" s="67">
        <v>30699500000</v>
      </c>
      <c r="T5170" s="67">
        <v>31071800000</v>
      </c>
      <c r="U5170" s="67">
        <v>31449200000</v>
      </c>
      <c r="V5170" s="67">
        <v>31832000000</v>
      </c>
      <c r="W5170" s="67">
        <v>32220100000</v>
      </c>
      <c r="X5170" s="67">
        <v>32613600000</v>
      </c>
      <c r="Y5170" s="67">
        <v>33012700000</v>
      </c>
      <c r="Z5170" s="67">
        <v>33417300000</v>
      </c>
      <c r="AA5170" s="67">
        <v>33827600000</v>
      </c>
      <c r="AB5170" s="67">
        <v>34243600000</v>
      </c>
      <c r="AC5170" s="67">
        <v>34665500000</v>
      </c>
      <c r="AD5170" s="67">
        <v>35093300000</v>
      </c>
      <c r="AE5170" s="67">
        <v>35527000000</v>
      </c>
      <c r="AF5170" s="67">
        <v>35966900000</v>
      </c>
      <c r="AG5170" s="67">
        <v>36412900000</v>
      </c>
      <c r="AH5170" s="67">
        <v>36865100000</v>
      </c>
      <c r="AI5170" s="67">
        <v>37323700000</v>
      </c>
    </row>
    <row r="5171" spans="1:35" hidden="1" x14ac:dyDescent="0.25">
      <c r="A5171" s="67">
        <v>9157</v>
      </c>
      <c r="B5171" s="67" t="s">
        <v>523</v>
      </c>
      <c r="C5171" s="67" t="s">
        <v>476</v>
      </c>
      <c r="D5171" s="67" t="s">
        <v>323</v>
      </c>
      <c r="E5171" s="67">
        <v>68144900000</v>
      </c>
      <c r="F5171" s="67">
        <v>69445100000</v>
      </c>
      <c r="G5171" s="67">
        <v>70740700000</v>
      </c>
      <c r="H5171" s="67">
        <v>72029900000</v>
      </c>
      <c r="I5171" s="67">
        <v>73311200000</v>
      </c>
      <c r="J5171" s="67">
        <v>74583000000</v>
      </c>
      <c r="K5171" s="67">
        <v>75843600000</v>
      </c>
      <c r="L5171" s="67">
        <v>77091400000</v>
      </c>
      <c r="M5171" s="67">
        <v>78362800000</v>
      </c>
      <c r="N5171" s="67">
        <v>79658500000</v>
      </c>
      <c r="O5171" s="67">
        <v>80978700000</v>
      </c>
      <c r="P5171" s="67">
        <v>82324000000</v>
      </c>
      <c r="Q5171" s="67">
        <v>83694900000</v>
      </c>
      <c r="R5171" s="67">
        <v>85091800000</v>
      </c>
      <c r="S5171" s="67">
        <v>86515300000</v>
      </c>
      <c r="T5171" s="67">
        <v>87965800000</v>
      </c>
      <c r="U5171" s="67">
        <v>89443900000</v>
      </c>
      <c r="V5171" s="67">
        <v>90950000000</v>
      </c>
      <c r="W5171" s="67">
        <v>92484800000</v>
      </c>
      <c r="X5171" s="67">
        <v>94048800000</v>
      </c>
      <c r="Y5171" s="67">
        <v>95642400000</v>
      </c>
      <c r="Z5171" s="67">
        <v>97266300000</v>
      </c>
      <c r="AA5171" s="67">
        <v>98921100000</v>
      </c>
      <c r="AB5171" s="67">
        <v>100607000000</v>
      </c>
      <c r="AC5171" s="67">
        <v>102326000000</v>
      </c>
      <c r="AD5171" s="67">
        <v>104077000000</v>
      </c>
      <c r="AE5171" s="67">
        <v>105861000000</v>
      </c>
      <c r="AF5171" s="67">
        <v>107679000000</v>
      </c>
      <c r="AG5171" s="67">
        <v>109531000000</v>
      </c>
      <c r="AH5171" s="67">
        <v>111419000000</v>
      </c>
      <c r="AI5171" s="67">
        <v>113343000000</v>
      </c>
    </row>
    <row r="5172" spans="1:35" hidden="1" x14ac:dyDescent="0.25">
      <c r="A5172" s="67">
        <v>9158</v>
      </c>
      <c r="B5172" s="67" t="s">
        <v>523</v>
      </c>
      <c r="C5172" s="67" t="s">
        <v>477</v>
      </c>
      <c r="D5172" s="67" t="s">
        <v>323</v>
      </c>
      <c r="E5172" s="67">
        <v>114321000000</v>
      </c>
      <c r="F5172" s="67">
        <v>117333000000</v>
      </c>
      <c r="G5172" s="67">
        <v>120300000000</v>
      </c>
      <c r="H5172" s="67">
        <v>123211000000</v>
      </c>
      <c r="I5172" s="67">
        <v>126058000000</v>
      </c>
      <c r="J5172" s="67">
        <v>128831000000</v>
      </c>
      <c r="K5172" s="67">
        <v>131520000000</v>
      </c>
      <c r="L5172" s="67">
        <v>134116000000</v>
      </c>
      <c r="M5172" s="67">
        <v>136770000000</v>
      </c>
      <c r="N5172" s="67">
        <v>139484000000</v>
      </c>
      <c r="O5172" s="67">
        <v>142260000000</v>
      </c>
      <c r="P5172" s="67">
        <v>145097000000</v>
      </c>
      <c r="Q5172" s="67">
        <v>147999000000</v>
      </c>
      <c r="R5172" s="67">
        <v>150967000000</v>
      </c>
      <c r="S5172" s="67">
        <v>154001000000</v>
      </c>
      <c r="T5172" s="67">
        <v>157104000000</v>
      </c>
      <c r="U5172" s="67">
        <v>160276000000</v>
      </c>
      <c r="V5172" s="67">
        <v>163520000000</v>
      </c>
      <c r="W5172" s="67">
        <v>166838000000</v>
      </c>
      <c r="X5172" s="67">
        <v>170230000000</v>
      </c>
      <c r="Y5172" s="67">
        <v>173699000000</v>
      </c>
      <c r="Z5172" s="67">
        <v>177246000000</v>
      </c>
      <c r="AA5172" s="67">
        <v>180873000000</v>
      </c>
      <c r="AB5172" s="67">
        <v>184581000000</v>
      </c>
      <c r="AC5172" s="67">
        <v>188374000000</v>
      </c>
      <c r="AD5172" s="67">
        <v>192252000000</v>
      </c>
      <c r="AE5172" s="67">
        <v>196217000000</v>
      </c>
      <c r="AF5172" s="67">
        <v>200272000000</v>
      </c>
      <c r="AG5172" s="67">
        <v>204418000000</v>
      </c>
      <c r="AH5172" s="67">
        <v>208658000000</v>
      </c>
      <c r="AI5172" s="67">
        <v>212993000000</v>
      </c>
    </row>
    <row r="5173" spans="1:35" hidden="1" x14ac:dyDescent="0.25">
      <c r="A5173" s="67">
        <v>9159</v>
      </c>
      <c r="B5173" s="67" t="s">
        <v>523</v>
      </c>
      <c r="C5173" s="67" t="s">
        <v>478</v>
      </c>
      <c r="D5173" s="67" t="s">
        <v>323</v>
      </c>
      <c r="E5173" s="67">
        <v>82078700000</v>
      </c>
      <c r="F5173" s="67">
        <v>82378200000</v>
      </c>
      <c r="G5173" s="67">
        <v>82715800000</v>
      </c>
      <c r="H5173" s="67">
        <v>83092100000</v>
      </c>
      <c r="I5173" s="67">
        <v>83507600000</v>
      </c>
      <c r="J5173" s="67">
        <v>83962900000</v>
      </c>
      <c r="K5173" s="67">
        <v>84458800000</v>
      </c>
      <c r="L5173" s="67">
        <v>84996100000</v>
      </c>
      <c r="M5173" s="67">
        <v>85537500000</v>
      </c>
      <c r="N5173" s="67">
        <v>86083000000</v>
      </c>
      <c r="O5173" s="67">
        <v>86632500000</v>
      </c>
      <c r="P5173" s="67">
        <v>87186200000</v>
      </c>
      <c r="Q5173" s="67">
        <v>87744100000</v>
      </c>
      <c r="R5173" s="67">
        <v>88306200000</v>
      </c>
      <c r="S5173" s="67">
        <v>88872600000</v>
      </c>
      <c r="T5173" s="67">
        <v>89443200000</v>
      </c>
      <c r="U5173" s="67">
        <v>90018100000</v>
      </c>
      <c r="V5173" s="67">
        <v>90597400000</v>
      </c>
      <c r="W5173" s="67">
        <v>91181000000</v>
      </c>
      <c r="X5173" s="67">
        <v>91769100000</v>
      </c>
      <c r="Y5173" s="67">
        <v>92361600000</v>
      </c>
      <c r="Z5173" s="67">
        <v>92958500000</v>
      </c>
      <c r="AA5173" s="67">
        <v>93560000000</v>
      </c>
      <c r="AB5173" s="67">
        <v>94166000000</v>
      </c>
      <c r="AC5173" s="67">
        <v>94776600000</v>
      </c>
      <c r="AD5173" s="67">
        <v>95391800000</v>
      </c>
      <c r="AE5173" s="67">
        <v>96011600000</v>
      </c>
      <c r="AF5173" s="67">
        <v>96636100000</v>
      </c>
      <c r="AG5173" s="67">
        <v>97265300000</v>
      </c>
      <c r="AH5173" s="67">
        <v>97899300000</v>
      </c>
      <c r="AI5173" s="67">
        <v>98538000000</v>
      </c>
    </row>
    <row r="5174" spans="1:35" hidden="1" x14ac:dyDescent="0.25">
      <c r="A5174" s="67">
        <v>9160</v>
      </c>
      <c r="B5174" s="67" t="s">
        <v>523</v>
      </c>
      <c r="C5174" s="67" t="s">
        <v>479</v>
      </c>
      <c r="D5174" s="67" t="s">
        <v>323</v>
      </c>
      <c r="E5174" s="67">
        <v>4616690000</v>
      </c>
      <c r="F5174" s="67">
        <v>4626060000</v>
      </c>
      <c r="G5174" s="67">
        <v>4644850000</v>
      </c>
      <c r="H5174" s="67">
        <v>4673160000</v>
      </c>
      <c r="I5174" s="67">
        <v>4711190000</v>
      </c>
      <c r="J5174" s="67">
        <v>4759190000</v>
      </c>
      <c r="K5174" s="67">
        <v>4817480000</v>
      </c>
      <c r="L5174" s="67">
        <v>4886490000</v>
      </c>
      <c r="M5174" s="67">
        <v>4956660000</v>
      </c>
      <c r="N5174" s="67">
        <v>5028030000</v>
      </c>
      <c r="O5174" s="67">
        <v>5100610000</v>
      </c>
      <c r="P5174" s="67">
        <v>5174430000</v>
      </c>
      <c r="Q5174" s="67">
        <v>5249500000</v>
      </c>
      <c r="R5174" s="67">
        <v>5325850000</v>
      </c>
      <c r="S5174" s="67">
        <v>5403490000</v>
      </c>
      <c r="T5174" s="67">
        <v>5482460000</v>
      </c>
      <c r="U5174" s="67">
        <v>5562760000</v>
      </c>
      <c r="V5174" s="67">
        <v>5644430000</v>
      </c>
      <c r="W5174" s="67">
        <v>5727500000</v>
      </c>
      <c r="X5174" s="67">
        <v>5811970000</v>
      </c>
      <c r="Y5174" s="67">
        <v>5897880000</v>
      </c>
      <c r="Z5174" s="67">
        <v>5985250000</v>
      </c>
      <c r="AA5174" s="67">
        <v>6074100000</v>
      </c>
      <c r="AB5174" s="67">
        <v>6164470000</v>
      </c>
      <c r="AC5174" s="67">
        <v>6256370000</v>
      </c>
      <c r="AD5174" s="67">
        <v>6349830000</v>
      </c>
      <c r="AE5174" s="67">
        <v>6444880000</v>
      </c>
      <c r="AF5174" s="67">
        <v>6541550000</v>
      </c>
      <c r="AG5174" s="67">
        <v>6639860000</v>
      </c>
      <c r="AH5174" s="67">
        <v>6739850000</v>
      </c>
      <c r="AI5174" s="67">
        <v>6841530000</v>
      </c>
    </row>
    <row r="5175" spans="1:35" hidden="1" x14ac:dyDescent="0.25">
      <c r="A5175" s="67">
        <v>9161</v>
      </c>
      <c r="B5175" s="67" t="s">
        <v>523</v>
      </c>
      <c r="C5175" s="67" t="s">
        <v>480</v>
      </c>
      <c r="D5175" s="67" t="s">
        <v>323</v>
      </c>
      <c r="E5175" s="67">
        <v>33007800000</v>
      </c>
      <c r="F5175" s="67">
        <v>33800900000</v>
      </c>
      <c r="G5175" s="67">
        <v>34620400000</v>
      </c>
      <c r="H5175" s="67">
        <v>35467500000</v>
      </c>
      <c r="I5175" s="67">
        <v>36342900000</v>
      </c>
      <c r="J5175" s="67">
        <v>37247900000</v>
      </c>
      <c r="K5175" s="67">
        <v>38183500000</v>
      </c>
      <c r="L5175" s="67">
        <v>39150900000</v>
      </c>
      <c r="M5175" s="67">
        <v>40146300000</v>
      </c>
      <c r="N5175" s="67">
        <v>41170600000</v>
      </c>
      <c r="O5175" s="67">
        <v>42224600000</v>
      </c>
      <c r="P5175" s="67">
        <v>43309200000</v>
      </c>
      <c r="Q5175" s="67">
        <v>44425200000</v>
      </c>
      <c r="R5175" s="67">
        <v>45573600000</v>
      </c>
      <c r="S5175" s="67">
        <v>46755200000</v>
      </c>
      <c r="T5175" s="67">
        <v>47971200000</v>
      </c>
      <c r="U5175" s="67">
        <v>49222400000</v>
      </c>
      <c r="V5175" s="67">
        <v>50509900000</v>
      </c>
      <c r="W5175" s="67">
        <v>51834700000</v>
      </c>
      <c r="X5175" s="67">
        <v>53198000000</v>
      </c>
      <c r="Y5175" s="67">
        <v>54600800000</v>
      </c>
      <c r="Z5175" s="67">
        <v>56044200000</v>
      </c>
      <c r="AA5175" s="67">
        <v>57529600000</v>
      </c>
      <c r="AB5175" s="67">
        <v>59058000000</v>
      </c>
      <c r="AC5175" s="67">
        <v>60630700000</v>
      </c>
      <c r="AD5175" s="67">
        <v>62249100000</v>
      </c>
      <c r="AE5175" s="67">
        <v>63914300000</v>
      </c>
      <c r="AF5175" s="67">
        <v>65627900000</v>
      </c>
      <c r="AG5175" s="67">
        <v>67391100000</v>
      </c>
      <c r="AH5175" s="67">
        <v>69205500000</v>
      </c>
      <c r="AI5175" s="67">
        <v>71072500000</v>
      </c>
    </row>
    <row r="5176" spans="1:35" hidden="1" x14ac:dyDescent="0.25">
      <c r="A5176" s="67">
        <v>9162</v>
      </c>
      <c r="B5176" s="67" t="s">
        <v>523</v>
      </c>
      <c r="C5176" s="67" t="s">
        <v>481</v>
      </c>
      <c r="D5176" s="67" t="s">
        <v>323</v>
      </c>
      <c r="E5176" s="67">
        <v>3669040000</v>
      </c>
      <c r="F5176" s="67">
        <v>3743110000</v>
      </c>
      <c r="G5176" s="67">
        <v>3818030000</v>
      </c>
      <c r="H5176" s="67">
        <v>3893770000</v>
      </c>
      <c r="I5176" s="67">
        <v>3970300000</v>
      </c>
      <c r="J5176" s="67">
        <v>4047610000</v>
      </c>
      <c r="K5176" s="67">
        <v>4125650000</v>
      </c>
      <c r="L5176" s="67">
        <v>4204420000</v>
      </c>
      <c r="M5176" s="67">
        <v>4284920000</v>
      </c>
      <c r="N5176" s="67">
        <v>4367190000</v>
      </c>
      <c r="O5176" s="67">
        <v>4451260000</v>
      </c>
      <c r="P5176" s="67">
        <v>4537190000</v>
      </c>
      <c r="Q5176" s="67">
        <v>4625010000</v>
      </c>
      <c r="R5176" s="67">
        <v>4714760000</v>
      </c>
      <c r="S5176" s="67">
        <v>4806490000</v>
      </c>
      <c r="T5176" s="67">
        <v>4900230000</v>
      </c>
      <c r="U5176" s="67">
        <v>4996040000</v>
      </c>
      <c r="V5176" s="67">
        <v>5093950000</v>
      </c>
      <c r="W5176" s="67">
        <v>5194020000</v>
      </c>
      <c r="X5176" s="67">
        <v>5296290000</v>
      </c>
      <c r="Y5176" s="67">
        <v>5400810000</v>
      </c>
      <c r="Z5176" s="67">
        <v>5507620000</v>
      </c>
      <c r="AA5176" s="67">
        <v>5616790000</v>
      </c>
      <c r="AB5176" s="67">
        <v>5728360000</v>
      </c>
      <c r="AC5176" s="67">
        <v>5842390000</v>
      </c>
      <c r="AD5176" s="67">
        <v>5958920000</v>
      </c>
      <c r="AE5176" s="67">
        <v>6078020000</v>
      </c>
      <c r="AF5176" s="67">
        <v>6199730000</v>
      </c>
      <c r="AG5176" s="67">
        <v>6324130000</v>
      </c>
      <c r="AH5176" s="67">
        <v>6451260000</v>
      </c>
      <c r="AI5176" s="67">
        <v>6581190000</v>
      </c>
    </row>
    <row r="5177" spans="1:35" hidden="1" x14ac:dyDescent="0.25">
      <c r="A5177" s="67">
        <v>9038</v>
      </c>
      <c r="B5177" s="67" t="s">
        <v>524</v>
      </c>
      <c r="C5177" s="67" t="s">
        <v>359</v>
      </c>
      <c r="D5177" s="67" t="s">
        <v>323</v>
      </c>
      <c r="E5177" s="67">
        <v>4154.08</v>
      </c>
      <c r="F5177" s="67">
        <v>4222.68</v>
      </c>
      <c r="G5177" s="67">
        <v>4283.37</v>
      </c>
      <c r="H5177" s="67">
        <v>4335.67</v>
      </c>
      <c r="I5177" s="67">
        <v>4379.16</v>
      </c>
      <c r="J5177" s="67">
        <v>4413.51</v>
      </c>
      <c r="K5177" s="67">
        <v>4438.42</v>
      </c>
      <c r="L5177" s="67">
        <v>4453.68</v>
      </c>
      <c r="M5177" s="67">
        <v>4469</v>
      </c>
      <c r="N5177" s="67">
        <v>4484.3900000000003</v>
      </c>
      <c r="O5177" s="67">
        <v>4499.84</v>
      </c>
      <c r="P5177" s="67">
        <v>4515.34</v>
      </c>
      <c r="Q5177" s="67">
        <v>4530.92</v>
      </c>
      <c r="R5177" s="67">
        <v>4546.55</v>
      </c>
      <c r="S5177" s="67">
        <v>4562.24</v>
      </c>
      <c r="T5177" s="67">
        <v>4578</v>
      </c>
      <c r="U5177" s="67">
        <v>4593.82</v>
      </c>
      <c r="V5177" s="67">
        <v>4609.71</v>
      </c>
      <c r="W5177" s="67">
        <v>4625.66</v>
      </c>
      <c r="X5177" s="67">
        <v>4641.67</v>
      </c>
      <c r="Y5177" s="67">
        <v>4657.74</v>
      </c>
      <c r="Z5177" s="67">
        <v>4673.88</v>
      </c>
      <c r="AA5177" s="67">
        <v>4690.09</v>
      </c>
      <c r="AB5177" s="67">
        <v>4706.3599999999997</v>
      </c>
      <c r="AC5177" s="67">
        <v>4722.6899999999996</v>
      </c>
      <c r="AD5177" s="67">
        <v>4739.09</v>
      </c>
      <c r="AE5177" s="67">
        <v>4755.5600000000004</v>
      </c>
      <c r="AF5177" s="67">
        <v>4772.09</v>
      </c>
      <c r="AG5177" s="67">
        <v>4788.6899999999996</v>
      </c>
      <c r="AH5177" s="67">
        <v>4805.3500000000004</v>
      </c>
      <c r="AI5177" s="67">
        <v>4822.08</v>
      </c>
    </row>
    <row r="5178" spans="1:35" hidden="1" x14ac:dyDescent="0.25">
      <c r="A5178" s="67">
        <v>9041</v>
      </c>
      <c r="B5178" s="67" t="s">
        <v>524</v>
      </c>
      <c r="C5178" s="67" t="s">
        <v>362</v>
      </c>
      <c r="D5178" s="67" t="s">
        <v>323</v>
      </c>
      <c r="E5178" s="67">
        <v>332.01600000000002</v>
      </c>
      <c r="F5178" s="67">
        <v>328.78500000000003</v>
      </c>
      <c r="G5178" s="67">
        <v>326.57799999999997</v>
      </c>
      <c r="H5178" s="67">
        <v>325.36500000000001</v>
      </c>
      <c r="I5178" s="67">
        <v>325.13099999999997</v>
      </c>
      <c r="J5178" s="67">
        <v>325.86900000000003</v>
      </c>
      <c r="K5178" s="67">
        <v>327.58300000000003</v>
      </c>
      <c r="L5178" s="67">
        <v>330.29</v>
      </c>
      <c r="M5178" s="67">
        <v>333.02300000000002</v>
      </c>
      <c r="N5178" s="67">
        <v>335.78399999999999</v>
      </c>
      <c r="O5178" s="67">
        <v>338.57300000000009</v>
      </c>
      <c r="P5178" s="67">
        <v>341.38900000000001</v>
      </c>
      <c r="Q5178" s="67">
        <v>344.23400000000009</v>
      </c>
      <c r="R5178" s="67">
        <v>347.108</v>
      </c>
      <c r="S5178" s="67">
        <v>350.01</v>
      </c>
      <c r="T5178" s="67">
        <v>352.94099999999997</v>
      </c>
      <c r="U5178" s="67">
        <v>355.90199999999999</v>
      </c>
      <c r="V5178" s="67">
        <v>358.89300000000009</v>
      </c>
      <c r="W5178" s="67">
        <v>361.91399999999999</v>
      </c>
      <c r="X5178" s="67">
        <v>364.96499999999997</v>
      </c>
      <c r="Y5178" s="67">
        <v>368.04700000000003</v>
      </c>
      <c r="Z5178" s="67">
        <v>371.15899999999999</v>
      </c>
      <c r="AA5178" s="67">
        <v>374.30300000000011</v>
      </c>
      <c r="AB5178" s="67">
        <v>377.47899999999998</v>
      </c>
      <c r="AC5178" s="67">
        <v>380.68599999999998</v>
      </c>
      <c r="AD5178" s="67">
        <v>383.92599999999999</v>
      </c>
      <c r="AE5178" s="67">
        <v>387.19799999999998</v>
      </c>
      <c r="AF5178" s="67">
        <v>390.50299999999999</v>
      </c>
      <c r="AG5178" s="67">
        <v>393.84199999999998</v>
      </c>
      <c r="AH5178" s="67">
        <v>397.21300000000002</v>
      </c>
      <c r="AI5178" s="67">
        <v>400.61900000000003</v>
      </c>
    </row>
    <row r="5179" spans="1:35" hidden="1" x14ac:dyDescent="0.25">
      <c r="A5179" s="67">
        <v>9042</v>
      </c>
      <c r="B5179" s="67" t="s">
        <v>524</v>
      </c>
      <c r="C5179" s="67" t="s">
        <v>363</v>
      </c>
      <c r="D5179" s="67" t="s">
        <v>323</v>
      </c>
      <c r="E5179" s="67">
        <v>15.112500000000001</v>
      </c>
      <c r="F5179" s="67">
        <v>15.1539</v>
      </c>
      <c r="G5179" s="67">
        <v>15.2498</v>
      </c>
      <c r="H5179" s="67">
        <v>15.401</v>
      </c>
      <c r="I5179" s="67">
        <v>15.609400000000001</v>
      </c>
      <c r="J5179" s="67">
        <v>15.8773</v>
      </c>
      <c r="K5179" s="67">
        <v>16.208100000000002</v>
      </c>
      <c r="L5179" s="67">
        <v>16.605899999999998</v>
      </c>
      <c r="M5179" s="67">
        <v>17.0151</v>
      </c>
      <c r="N5179" s="67">
        <v>17.436199999999999</v>
      </c>
      <c r="O5179" s="67">
        <v>17.869599999999998</v>
      </c>
      <c r="P5179" s="67">
        <v>18.3155</v>
      </c>
      <c r="Q5179" s="67">
        <v>18.7743</v>
      </c>
      <c r="R5179" s="67">
        <v>19.246500000000001</v>
      </c>
      <c r="S5179" s="67">
        <v>19.732299999999999</v>
      </c>
      <c r="T5179" s="67">
        <v>20.232299999999999</v>
      </c>
      <c r="U5179" s="67">
        <v>20.746700000000001</v>
      </c>
      <c r="V5179" s="67">
        <v>21.276</v>
      </c>
      <c r="W5179" s="67">
        <v>21.820699999999999</v>
      </c>
      <c r="X5179" s="67">
        <v>22.3812</v>
      </c>
      <c r="Y5179" s="67">
        <v>22.957999999999998</v>
      </c>
      <c r="Z5179" s="67">
        <v>23.551500000000001</v>
      </c>
      <c r="AA5179" s="67">
        <v>24.162099999999999</v>
      </c>
      <c r="AB5179" s="67">
        <v>24.790500000000002</v>
      </c>
      <c r="AC5179" s="67">
        <v>25.437200000000001</v>
      </c>
      <c r="AD5179" s="67">
        <v>26.102499999999999</v>
      </c>
      <c r="AE5179" s="67">
        <v>26.787199999999999</v>
      </c>
      <c r="AF5179" s="67">
        <v>27.491700000000002</v>
      </c>
      <c r="AG5179" s="67">
        <v>28.216699999999999</v>
      </c>
      <c r="AH5179" s="67">
        <v>28.962700000000002</v>
      </c>
      <c r="AI5179" s="67">
        <v>29.7303</v>
      </c>
    </row>
    <row r="5180" spans="1:35" hidden="1" x14ac:dyDescent="0.25">
      <c r="A5180" s="67">
        <v>9043</v>
      </c>
      <c r="B5180" s="67" t="s">
        <v>524</v>
      </c>
      <c r="C5180" s="67" t="s">
        <v>364</v>
      </c>
      <c r="D5180" s="67" t="s">
        <v>323</v>
      </c>
      <c r="E5180" s="67">
        <v>6569.35</v>
      </c>
      <c r="F5180" s="67">
        <v>6617.42</v>
      </c>
      <c r="G5180" s="67">
        <v>6662.48</v>
      </c>
      <c r="H5180" s="67">
        <v>6704.44</v>
      </c>
      <c r="I5180" s="67">
        <v>6743.23</v>
      </c>
      <c r="J5180" s="67">
        <v>6778.77</v>
      </c>
      <c r="K5180" s="67">
        <v>6811.01</v>
      </c>
      <c r="L5180" s="67">
        <v>6839.87</v>
      </c>
      <c r="M5180" s="67">
        <v>6868.88</v>
      </c>
      <c r="N5180" s="67">
        <v>6898.03</v>
      </c>
      <c r="O5180" s="67">
        <v>6927.33</v>
      </c>
      <c r="P5180" s="67">
        <v>6956.78</v>
      </c>
      <c r="Q5180" s="67">
        <v>6986.37</v>
      </c>
      <c r="R5180" s="67">
        <v>7016.11</v>
      </c>
      <c r="S5180" s="67">
        <v>7046</v>
      </c>
      <c r="T5180" s="67">
        <v>7076.04</v>
      </c>
      <c r="U5180" s="67">
        <v>7106.23</v>
      </c>
      <c r="V5180" s="67">
        <v>7136.57</v>
      </c>
      <c r="W5180" s="67">
        <v>7167.06</v>
      </c>
      <c r="X5180" s="67">
        <v>7197.7</v>
      </c>
      <c r="Y5180" s="67">
        <v>7228.5</v>
      </c>
      <c r="Z5180" s="67">
        <v>7259.45</v>
      </c>
      <c r="AA5180" s="67">
        <v>7290.56</v>
      </c>
      <c r="AB5180" s="67">
        <v>7321.82</v>
      </c>
      <c r="AC5180" s="67">
        <v>7353.24</v>
      </c>
      <c r="AD5180" s="67">
        <v>7384.82</v>
      </c>
      <c r="AE5180" s="67">
        <v>7416.55</v>
      </c>
      <c r="AF5180" s="67">
        <v>7448.44</v>
      </c>
      <c r="AG5180" s="67">
        <v>7480.49</v>
      </c>
      <c r="AH5180" s="67">
        <v>7512.7</v>
      </c>
      <c r="AI5180" s="67">
        <v>7545.08</v>
      </c>
    </row>
    <row r="5181" spans="1:35" hidden="1" x14ac:dyDescent="0.25">
      <c r="A5181" s="67">
        <v>9044</v>
      </c>
      <c r="B5181" s="67" t="s">
        <v>524</v>
      </c>
      <c r="C5181" s="67" t="s">
        <v>365</v>
      </c>
      <c r="D5181" s="67" t="s">
        <v>323</v>
      </c>
      <c r="E5181" s="67">
        <v>543.96400000000006</v>
      </c>
      <c r="F5181" s="67">
        <v>541.73900000000003</v>
      </c>
      <c r="G5181" s="67">
        <v>539.66899999999998</v>
      </c>
      <c r="H5181" s="67">
        <v>537.75199999999995</v>
      </c>
      <c r="I5181" s="67">
        <v>535.98500000000001</v>
      </c>
      <c r="J5181" s="67">
        <v>534.36699999999996</v>
      </c>
      <c r="K5181" s="67">
        <v>532.89599999999996</v>
      </c>
      <c r="L5181" s="67">
        <v>531.572</v>
      </c>
      <c r="M5181" s="67">
        <v>530.25099999999998</v>
      </c>
      <c r="N5181" s="67">
        <v>528.93399999999997</v>
      </c>
      <c r="O5181" s="67">
        <v>527.62199999999996</v>
      </c>
      <c r="P5181" s="67">
        <v>526.31299999999999</v>
      </c>
      <c r="Q5181" s="67">
        <v>525.00800000000004</v>
      </c>
      <c r="R5181" s="67">
        <v>523.70699999999999</v>
      </c>
      <c r="S5181" s="67">
        <v>522.41</v>
      </c>
      <c r="T5181" s="67">
        <v>521.11699999999996</v>
      </c>
      <c r="U5181" s="67">
        <v>519.827</v>
      </c>
      <c r="V5181" s="67">
        <v>518.5419999999998</v>
      </c>
      <c r="W5181" s="67">
        <v>517.26</v>
      </c>
      <c r="X5181" s="67">
        <v>515.98300000000017</v>
      </c>
      <c r="Y5181" s="67">
        <v>514.70900000000017</v>
      </c>
      <c r="Z5181" s="67">
        <v>513.43899999999996</v>
      </c>
      <c r="AA5181" s="67">
        <v>512.17200000000003</v>
      </c>
      <c r="AB5181" s="67">
        <v>510.91</v>
      </c>
      <c r="AC5181" s="67">
        <v>509.65100000000001</v>
      </c>
      <c r="AD5181" s="67">
        <v>508.39600000000002</v>
      </c>
      <c r="AE5181" s="67">
        <v>507.14499999999998</v>
      </c>
      <c r="AF5181" s="67">
        <v>505.89800000000002</v>
      </c>
      <c r="AG5181" s="67">
        <v>504.654</v>
      </c>
      <c r="AH5181" s="67">
        <v>503.41399999999999</v>
      </c>
      <c r="AI5181" s="67">
        <v>502.17800000000011</v>
      </c>
    </row>
    <row r="5182" spans="1:35" hidden="1" x14ac:dyDescent="0.25">
      <c r="A5182" s="67">
        <v>9045</v>
      </c>
      <c r="B5182" s="67" t="s">
        <v>524</v>
      </c>
      <c r="C5182" s="67" t="s">
        <v>366</v>
      </c>
      <c r="D5182" s="67" t="s">
        <v>323</v>
      </c>
      <c r="E5182" s="67">
        <v>1682.14</v>
      </c>
      <c r="F5182" s="67">
        <v>1710.16</v>
      </c>
      <c r="G5182" s="67">
        <v>1732.27</v>
      </c>
      <c r="H5182" s="67">
        <v>1748.16</v>
      </c>
      <c r="I5182" s="67">
        <v>1757.57</v>
      </c>
      <c r="J5182" s="67">
        <v>1760.37</v>
      </c>
      <c r="K5182" s="67">
        <v>1756.49</v>
      </c>
      <c r="L5182" s="67">
        <v>1745.94</v>
      </c>
      <c r="M5182" s="67">
        <v>1735.47</v>
      </c>
      <c r="N5182" s="67">
        <v>1725.07</v>
      </c>
      <c r="O5182" s="67">
        <v>1714.75</v>
      </c>
      <c r="P5182" s="67">
        <v>1704.5</v>
      </c>
      <c r="Q5182" s="67">
        <v>1694.32</v>
      </c>
      <c r="R5182" s="67">
        <v>1684.21</v>
      </c>
      <c r="S5182" s="67">
        <v>1674.17</v>
      </c>
      <c r="T5182" s="67">
        <v>1664.2</v>
      </c>
      <c r="U5182" s="67">
        <v>1654.3</v>
      </c>
      <c r="V5182" s="67">
        <v>1644.47</v>
      </c>
      <c r="W5182" s="67">
        <v>1634.71</v>
      </c>
      <c r="X5182" s="67">
        <v>1625.02</v>
      </c>
      <c r="Y5182" s="67">
        <v>1615.39</v>
      </c>
      <c r="Z5182" s="67">
        <v>1605.83</v>
      </c>
      <c r="AA5182" s="67">
        <v>1596.34</v>
      </c>
      <c r="AB5182" s="67">
        <v>1586.92</v>
      </c>
      <c r="AC5182" s="67">
        <v>1577.56</v>
      </c>
      <c r="AD5182" s="67">
        <v>1568.27</v>
      </c>
      <c r="AE5182" s="67">
        <v>1559.04</v>
      </c>
      <c r="AF5182" s="67">
        <v>1549.88</v>
      </c>
      <c r="AG5182" s="67">
        <v>1540.78</v>
      </c>
      <c r="AH5182" s="67">
        <v>1531.74</v>
      </c>
      <c r="AI5182" s="67">
        <v>1522.77</v>
      </c>
    </row>
    <row r="5183" spans="1:35" hidden="1" x14ac:dyDescent="0.25">
      <c r="A5183" s="67">
        <v>9046</v>
      </c>
      <c r="B5183" s="67" t="s">
        <v>524</v>
      </c>
      <c r="C5183" s="67" t="s">
        <v>367</v>
      </c>
      <c r="D5183" s="67" t="s">
        <v>323</v>
      </c>
      <c r="E5183" s="67">
        <v>1720.82</v>
      </c>
      <c r="F5183" s="67">
        <v>1719.66</v>
      </c>
      <c r="G5183" s="67">
        <v>1716.77</v>
      </c>
      <c r="H5183" s="67">
        <v>1712.18</v>
      </c>
      <c r="I5183" s="67">
        <v>1705.88</v>
      </c>
      <c r="J5183" s="67">
        <v>1697.91</v>
      </c>
      <c r="K5183" s="67">
        <v>1688.28</v>
      </c>
      <c r="L5183" s="67">
        <v>1677.03</v>
      </c>
      <c r="M5183" s="67">
        <v>1665.87</v>
      </c>
      <c r="N5183" s="67">
        <v>1654.8</v>
      </c>
      <c r="O5183" s="67">
        <v>1643.82</v>
      </c>
      <c r="P5183" s="67">
        <v>1632.93</v>
      </c>
      <c r="Q5183" s="67">
        <v>1622.13</v>
      </c>
      <c r="R5183" s="67">
        <v>1611.41</v>
      </c>
      <c r="S5183" s="67">
        <v>1600.77</v>
      </c>
      <c r="T5183" s="67">
        <v>1590.22</v>
      </c>
      <c r="U5183" s="67">
        <v>1579.76</v>
      </c>
      <c r="V5183" s="67">
        <v>1569.38</v>
      </c>
      <c r="W5183" s="67">
        <v>1559.08</v>
      </c>
      <c r="X5183" s="67">
        <v>1548.87</v>
      </c>
      <c r="Y5183" s="67">
        <v>1538.74</v>
      </c>
      <c r="Z5183" s="67">
        <v>1528.69</v>
      </c>
      <c r="AA5183" s="67">
        <v>1518.71</v>
      </c>
      <c r="AB5183" s="67">
        <v>1508.82</v>
      </c>
      <c r="AC5183" s="67">
        <v>1499.01</v>
      </c>
      <c r="AD5183" s="67">
        <v>1489.28</v>
      </c>
      <c r="AE5183" s="67">
        <v>1479.62</v>
      </c>
      <c r="AF5183" s="67">
        <v>1470.04</v>
      </c>
      <c r="AG5183" s="67">
        <v>1460.54</v>
      </c>
      <c r="AH5183" s="67">
        <v>1451.11</v>
      </c>
      <c r="AI5183" s="67">
        <v>1441.76</v>
      </c>
    </row>
    <row r="5184" spans="1:35" hidden="1" x14ac:dyDescent="0.25">
      <c r="A5184" s="67">
        <v>9047</v>
      </c>
      <c r="B5184" s="67" t="s">
        <v>524</v>
      </c>
      <c r="C5184" s="67" t="s">
        <v>368</v>
      </c>
      <c r="D5184" s="67" t="s">
        <v>323</v>
      </c>
      <c r="E5184" s="67">
        <v>61.779699999999998</v>
      </c>
      <c r="F5184" s="67">
        <v>62.128300000000003</v>
      </c>
      <c r="G5184" s="67">
        <v>62.464399999999998</v>
      </c>
      <c r="H5184" s="67">
        <v>62.787500000000001</v>
      </c>
      <c r="I5184" s="67">
        <v>63.097499999999997</v>
      </c>
      <c r="J5184" s="67">
        <v>63.394199999999998</v>
      </c>
      <c r="K5184" s="67">
        <v>63.677100000000003</v>
      </c>
      <c r="L5184" s="67">
        <v>63.946199999999997</v>
      </c>
      <c r="M5184" s="67">
        <v>64.216700000000003</v>
      </c>
      <c r="N5184" s="67">
        <v>64.488500000000002</v>
      </c>
      <c r="O5184" s="67">
        <v>64.761600000000001</v>
      </c>
      <c r="P5184" s="67">
        <v>65.036100000000005</v>
      </c>
      <c r="Q5184" s="67">
        <v>65.311999999999998</v>
      </c>
      <c r="R5184" s="67">
        <v>65.589299999999994</v>
      </c>
      <c r="S5184" s="67">
        <v>65.867999999999995</v>
      </c>
      <c r="T5184" s="67">
        <v>66.147999999999996</v>
      </c>
      <c r="U5184" s="67">
        <v>66.429500000000004</v>
      </c>
      <c r="V5184" s="67">
        <v>66.712299999999999</v>
      </c>
      <c r="W5184" s="67">
        <v>66.996600000000001</v>
      </c>
      <c r="X5184" s="67">
        <v>67.282300000000006</v>
      </c>
      <c r="Y5184" s="67">
        <v>67.569400000000002</v>
      </c>
      <c r="Z5184" s="67">
        <v>67.858000000000004</v>
      </c>
      <c r="AA5184" s="67">
        <v>68.147999999999996</v>
      </c>
      <c r="AB5184" s="67">
        <v>68.439400000000006</v>
      </c>
      <c r="AC5184" s="67">
        <v>68.732299999999995</v>
      </c>
      <c r="AD5184" s="67">
        <v>69.026700000000005</v>
      </c>
      <c r="AE5184" s="67">
        <v>69.322500000000005</v>
      </c>
      <c r="AF5184" s="67">
        <v>69.619900000000001</v>
      </c>
      <c r="AG5184" s="67">
        <v>69.918700000000001</v>
      </c>
      <c r="AH5184" s="67">
        <v>70.218999999999994</v>
      </c>
      <c r="AI5184" s="67">
        <v>70.520799999999994</v>
      </c>
    </row>
    <row r="5185" spans="1:35" hidden="1" x14ac:dyDescent="0.25">
      <c r="A5185" s="67">
        <v>9048</v>
      </c>
      <c r="B5185" s="67" t="s">
        <v>524</v>
      </c>
      <c r="C5185" s="67" t="s">
        <v>369</v>
      </c>
      <c r="D5185" s="67" t="s">
        <v>323</v>
      </c>
      <c r="E5185" s="67">
        <v>636.67899999999997</v>
      </c>
      <c r="F5185" s="67">
        <v>647.70400000000018</v>
      </c>
      <c r="G5185" s="67">
        <v>657.90699999999981</v>
      </c>
      <c r="H5185" s="67">
        <v>667.23300000000017</v>
      </c>
      <c r="I5185" s="67">
        <v>675.63</v>
      </c>
      <c r="J5185" s="67">
        <v>683.05100000000004</v>
      </c>
      <c r="K5185" s="67">
        <v>689.45399999999995</v>
      </c>
      <c r="L5185" s="67">
        <v>694.80100000000004</v>
      </c>
      <c r="M5185" s="67">
        <v>700.19600000000003</v>
      </c>
      <c r="N5185" s="67">
        <v>705.64</v>
      </c>
      <c r="O5185" s="67">
        <v>711.13300000000004</v>
      </c>
      <c r="P5185" s="67">
        <v>716.67499999999995</v>
      </c>
      <c r="Q5185" s="67">
        <v>722.26699999999983</v>
      </c>
      <c r="R5185" s="67">
        <v>727.90899999999999</v>
      </c>
      <c r="S5185" s="67">
        <v>733.60300000000018</v>
      </c>
      <c r="T5185" s="67">
        <v>739.34699999999998</v>
      </c>
      <c r="U5185" s="67">
        <v>745.14300000000003</v>
      </c>
      <c r="V5185" s="67">
        <v>750.9910000000001</v>
      </c>
      <c r="W5185" s="67">
        <v>756.89199999999983</v>
      </c>
      <c r="X5185" s="67">
        <v>762.846</v>
      </c>
      <c r="Y5185" s="67">
        <v>768.85399999999981</v>
      </c>
      <c r="Z5185" s="67">
        <v>774.91600000000005</v>
      </c>
      <c r="AA5185" s="67">
        <v>781.03199999999981</v>
      </c>
      <c r="AB5185" s="67">
        <v>787.20299999999997</v>
      </c>
      <c r="AC5185" s="67">
        <v>793.43</v>
      </c>
      <c r="AD5185" s="67">
        <v>799.71300000000019</v>
      </c>
      <c r="AE5185" s="67">
        <v>806.05200000000002</v>
      </c>
      <c r="AF5185" s="67">
        <v>812.44899999999996</v>
      </c>
      <c r="AG5185" s="67">
        <v>818.90300000000002</v>
      </c>
      <c r="AH5185" s="67">
        <v>825.41499999999996</v>
      </c>
      <c r="AI5185" s="67">
        <v>831.9860000000001</v>
      </c>
    </row>
    <row r="5186" spans="1:35" hidden="1" x14ac:dyDescent="0.25">
      <c r="A5186" s="67">
        <v>9049</v>
      </c>
      <c r="B5186" s="67" t="s">
        <v>524</v>
      </c>
      <c r="C5186" s="67" t="s">
        <v>370</v>
      </c>
      <c r="D5186" s="67" t="s">
        <v>323</v>
      </c>
      <c r="E5186" s="67">
        <v>816.97500000000002</v>
      </c>
      <c r="F5186" s="67">
        <v>816.39199999999983</v>
      </c>
      <c r="G5186" s="67">
        <v>817.94600000000003</v>
      </c>
      <c r="H5186" s="67">
        <v>821.64499999999998</v>
      </c>
      <c r="I5186" s="67">
        <v>827.51800000000003</v>
      </c>
      <c r="J5186" s="67">
        <v>835.61300000000006</v>
      </c>
      <c r="K5186" s="67">
        <v>846</v>
      </c>
      <c r="L5186" s="67">
        <v>858.77100000000019</v>
      </c>
      <c r="M5186" s="67">
        <v>871.77199999999982</v>
      </c>
      <c r="N5186" s="67">
        <v>885.00699999999995</v>
      </c>
      <c r="O5186" s="67">
        <v>898.48100000000011</v>
      </c>
      <c r="P5186" s="67">
        <v>912.19600000000003</v>
      </c>
      <c r="Q5186" s="67">
        <v>926.15899999999999</v>
      </c>
      <c r="R5186" s="67">
        <v>940.37300000000005</v>
      </c>
      <c r="S5186" s="67">
        <v>954.84299999999996</v>
      </c>
      <c r="T5186" s="67">
        <v>969.57299999999998</v>
      </c>
      <c r="U5186" s="67">
        <v>984.56899999999996</v>
      </c>
      <c r="V5186" s="67">
        <v>999.83399999999995</v>
      </c>
      <c r="W5186" s="67">
        <v>1015.37</v>
      </c>
      <c r="X5186" s="67">
        <v>1031.19</v>
      </c>
      <c r="Y5186" s="67">
        <v>1047.3</v>
      </c>
      <c r="Z5186" s="67">
        <v>1063.69</v>
      </c>
      <c r="AA5186" s="67">
        <v>1080.3800000000001</v>
      </c>
      <c r="AB5186" s="67">
        <v>1097.3699999999999</v>
      </c>
      <c r="AC5186" s="67">
        <v>1114.67</v>
      </c>
      <c r="AD5186" s="67">
        <v>1132.28</v>
      </c>
      <c r="AE5186" s="67">
        <v>1150.2</v>
      </c>
      <c r="AF5186" s="67">
        <v>1168.45</v>
      </c>
      <c r="AG5186" s="67">
        <v>1187.02</v>
      </c>
      <c r="AH5186" s="67">
        <v>1205.93</v>
      </c>
      <c r="AI5186" s="67">
        <v>1225.18</v>
      </c>
    </row>
    <row r="5187" spans="1:35" hidden="1" x14ac:dyDescent="0.25">
      <c r="A5187" s="67">
        <v>9050</v>
      </c>
      <c r="B5187" s="67" t="s">
        <v>524</v>
      </c>
      <c r="C5187" s="67" t="s">
        <v>371</v>
      </c>
      <c r="D5187" s="67" t="s">
        <v>323</v>
      </c>
      <c r="E5187" s="67">
        <v>1333.45</v>
      </c>
      <c r="F5187" s="67">
        <v>1352.99</v>
      </c>
      <c r="G5187" s="67">
        <v>1372.04</v>
      </c>
      <c r="H5187" s="67">
        <v>1390.57</v>
      </c>
      <c r="I5187" s="67">
        <v>1408.55</v>
      </c>
      <c r="J5187" s="67">
        <v>1425.94</v>
      </c>
      <c r="K5187" s="67">
        <v>1442.71</v>
      </c>
      <c r="L5187" s="67">
        <v>1458.82</v>
      </c>
      <c r="M5187" s="67">
        <v>1475.15</v>
      </c>
      <c r="N5187" s="67">
        <v>1491.68</v>
      </c>
      <c r="O5187" s="67">
        <v>1508.43</v>
      </c>
      <c r="P5187" s="67">
        <v>1525.4</v>
      </c>
      <c r="Q5187" s="67">
        <v>1542.59</v>
      </c>
      <c r="R5187" s="67">
        <v>1560</v>
      </c>
      <c r="S5187" s="67">
        <v>1577.64</v>
      </c>
      <c r="T5187" s="67">
        <v>1595.5</v>
      </c>
      <c r="U5187" s="67">
        <v>1613.6</v>
      </c>
      <c r="V5187" s="67">
        <v>1631.94</v>
      </c>
      <c r="W5187" s="67">
        <v>1650.51</v>
      </c>
      <c r="X5187" s="67">
        <v>1669.33</v>
      </c>
      <c r="Y5187" s="67">
        <v>1688.39</v>
      </c>
      <c r="Z5187" s="67">
        <v>1707.69</v>
      </c>
      <c r="AA5187" s="67">
        <v>1727.25</v>
      </c>
      <c r="AB5187" s="67">
        <v>1747.06</v>
      </c>
      <c r="AC5187" s="67">
        <v>1767.13</v>
      </c>
      <c r="AD5187" s="67">
        <v>1787.46</v>
      </c>
      <c r="AE5187" s="67">
        <v>1808.06</v>
      </c>
      <c r="AF5187" s="67">
        <v>1828.92</v>
      </c>
      <c r="AG5187" s="67">
        <v>1850.05</v>
      </c>
      <c r="AH5187" s="67">
        <v>1871.46</v>
      </c>
      <c r="AI5187" s="67">
        <v>1893.15</v>
      </c>
    </row>
    <row r="5188" spans="1:35" hidden="1" x14ac:dyDescent="0.25">
      <c r="A5188" s="67">
        <v>9051</v>
      </c>
      <c r="B5188" s="67" t="s">
        <v>524</v>
      </c>
      <c r="C5188" s="67" t="s">
        <v>372</v>
      </c>
      <c r="D5188" s="67" t="s">
        <v>323</v>
      </c>
      <c r="E5188" s="67">
        <v>137.83500000000001</v>
      </c>
      <c r="F5188" s="67">
        <v>142.06399999999999</v>
      </c>
      <c r="G5188" s="67">
        <v>145.529</v>
      </c>
      <c r="H5188" s="67">
        <v>148.15100000000001</v>
      </c>
      <c r="I5188" s="67">
        <v>149.86799999999999</v>
      </c>
      <c r="J5188" s="67">
        <v>150.63499999999999</v>
      </c>
      <c r="K5188" s="67">
        <v>150.428</v>
      </c>
      <c r="L5188" s="67">
        <v>149.244</v>
      </c>
      <c r="M5188" s="67">
        <v>148.072</v>
      </c>
      <c r="N5188" s="67">
        <v>146.90899999999999</v>
      </c>
      <c r="O5188" s="67">
        <v>145.75800000000001</v>
      </c>
      <c r="P5188" s="67">
        <v>144.61600000000001</v>
      </c>
      <c r="Q5188" s="67">
        <v>143.48500000000001</v>
      </c>
      <c r="R5188" s="67">
        <v>142.364</v>
      </c>
      <c r="S5188" s="67">
        <v>141.25299999999999</v>
      </c>
      <c r="T5188" s="67">
        <v>140.15299999999999</v>
      </c>
      <c r="U5188" s="67">
        <v>139.06200000000001</v>
      </c>
      <c r="V5188" s="67">
        <v>137.98099999999999</v>
      </c>
      <c r="W5188" s="67">
        <v>136.90899999999999</v>
      </c>
      <c r="X5188" s="67">
        <v>135.84700000000001</v>
      </c>
      <c r="Y5188" s="67">
        <v>134.79499999999999</v>
      </c>
      <c r="Z5188" s="67">
        <v>133.75299999999999</v>
      </c>
      <c r="AA5188" s="67">
        <v>132.71899999999999</v>
      </c>
      <c r="AB5188" s="67">
        <v>131.69499999999999</v>
      </c>
      <c r="AC5188" s="67">
        <v>130.68</v>
      </c>
      <c r="AD5188" s="67">
        <v>129.67500000000001</v>
      </c>
      <c r="AE5188" s="67">
        <v>128.678</v>
      </c>
      <c r="AF5188" s="67">
        <v>127.69</v>
      </c>
      <c r="AG5188" s="67">
        <v>126.712</v>
      </c>
      <c r="AH5188" s="67">
        <v>125.742</v>
      </c>
      <c r="AI5188" s="67">
        <v>124.78</v>
      </c>
    </row>
    <row r="5189" spans="1:35" hidden="1" x14ac:dyDescent="0.25">
      <c r="A5189" s="67">
        <v>9052</v>
      </c>
      <c r="B5189" s="67" t="s">
        <v>524</v>
      </c>
      <c r="C5189" s="67" t="s">
        <v>373</v>
      </c>
      <c r="D5189" s="67" t="s">
        <v>323</v>
      </c>
      <c r="E5189" s="67">
        <v>1606.11</v>
      </c>
      <c r="F5189" s="67">
        <v>1632.75</v>
      </c>
      <c r="G5189" s="67">
        <v>1657.71</v>
      </c>
      <c r="H5189" s="67">
        <v>1680.87</v>
      </c>
      <c r="I5189" s="67">
        <v>1702.12</v>
      </c>
      <c r="J5189" s="67">
        <v>1721.36</v>
      </c>
      <c r="K5189" s="67">
        <v>1738.51</v>
      </c>
      <c r="L5189" s="67">
        <v>1753.48</v>
      </c>
      <c r="M5189" s="67">
        <v>1768.59</v>
      </c>
      <c r="N5189" s="67">
        <v>1783.86</v>
      </c>
      <c r="O5189" s="67">
        <v>1799.29</v>
      </c>
      <c r="P5189" s="67">
        <v>1814.86</v>
      </c>
      <c r="Q5189" s="67">
        <v>1830.59</v>
      </c>
      <c r="R5189" s="67">
        <v>1846.48</v>
      </c>
      <c r="S5189" s="67">
        <v>1862.53</v>
      </c>
      <c r="T5189" s="67">
        <v>1878.74</v>
      </c>
      <c r="U5189" s="67">
        <v>1895.11</v>
      </c>
      <c r="V5189" s="67">
        <v>1911.65</v>
      </c>
      <c r="W5189" s="67">
        <v>1928.35</v>
      </c>
      <c r="X5189" s="67">
        <v>1945.21</v>
      </c>
      <c r="Y5189" s="67">
        <v>1962.25</v>
      </c>
      <c r="Z5189" s="67">
        <v>1979.46</v>
      </c>
      <c r="AA5189" s="67">
        <v>1996.83</v>
      </c>
      <c r="AB5189" s="67">
        <v>2014.39</v>
      </c>
      <c r="AC5189" s="67">
        <v>2032.11</v>
      </c>
      <c r="AD5189" s="67">
        <v>2050.02</v>
      </c>
      <c r="AE5189" s="67">
        <v>2068.1</v>
      </c>
      <c r="AF5189" s="67">
        <v>2086.37</v>
      </c>
      <c r="AG5189" s="67">
        <v>2104.81</v>
      </c>
      <c r="AH5189" s="67">
        <v>2123.4499999999998</v>
      </c>
      <c r="AI5189" s="67">
        <v>2142.2600000000002</v>
      </c>
    </row>
    <row r="5190" spans="1:35" hidden="1" x14ac:dyDescent="0.25">
      <c r="A5190" s="67">
        <v>9053</v>
      </c>
      <c r="B5190" s="67" t="s">
        <v>524</v>
      </c>
      <c r="C5190" s="67" t="s">
        <v>374</v>
      </c>
      <c r="D5190" s="67" t="s">
        <v>323</v>
      </c>
      <c r="E5190" s="67">
        <v>77.474999999999994</v>
      </c>
      <c r="F5190" s="67">
        <v>78.441199999999995</v>
      </c>
      <c r="G5190" s="67">
        <v>79.202699999999993</v>
      </c>
      <c r="H5190" s="67">
        <v>79.751499999999993</v>
      </c>
      <c r="I5190" s="67">
        <v>80.081500000000005</v>
      </c>
      <c r="J5190" s="67">
        <v>80.188800000000001</v>
      </c>
      <c r="K5190" s="67">
        <v>80.071600000000004</v>
      </c>
      <c r="L5190" s="67">
        <v>79.7303</v>
      </c>
      <c r="M5190" s="67">
        <v>79.390699999999995</v>
      </c>
      <c r="N5190" s="67">
        <v>79.052800000000005</v>
      </c>
      <c r="O5190" s="67">
        <v>78.716499999999996</v>
      </c>
      <c r="P5190" s="67">
        <v>78.382000000000005</v>
      </c>
      <c r="Q5190" s="67">
        <v>78.049099999999996</v>
      </c>
      <c r="R5190" s="67">
        <v>77.7179</v>
      </c>
      <c r="S5190" s="67">
        <v>77.388400000000004</v>
      </c>
      <c r="T5190" s="67">
        <v>77.060500000000005</v>
      </c>
      <c r="U5190" s="67">
        <v>76.734200000000001</v>
      </c>
      <c r="V5190" s="67">
        <v>76.409599999999998</v>
      </c>
      <c r="W5190" s="67">
        <v>76.086600000000004</v>
      </c>
      <c r="X5190" s="67">
        <v>75.765199999999993</v>
      </c>
      <c r="Y5190" s="67">
        <v>75.445400000000006</v>
      </c>
      <c r="Z5190" s="67">
        <v>75.127200000000002</v>
      </c>
      <c r="AA5190" s="67">
        <v>74.810599999999994</v>
      </c>
      <c r="AB5190" s="67">
        <v>74.495599999999996</v>
      </c>
      <c r="AC5190" s="67">
        <v>74.182199999999995</v>
      </c>
      <c r="AD5190" s="67">
        <v>73.8703</v>
      </c>
      <c r="AE5190" s="67">
        <v>73.56</v>
      </c>
      <c r="AF5190" s="67">
        <v>73.251199999999997</v>
      </c>
      <c r="AG5190" s="67">
        <v>72.944000000000003</v>
      </c>
      <c r="AH5190" s="67">
        <v>72.638300000000001</v>
      </c>
      <c r="AI5190" s="67">
        <v>72.334199999999996</v>
      </c>
    </row>
    <row r="5191" spans="1:35" hidden="1" x14ac:dyDescent="0.25">
      <c r="A5191" s="67">
        <v>9054</v>
      </c>
      <c r="B5191" s="67" t="s">
        <v>524</v>
      </c>
      <c r="C5191" s="67" t="s">
        <v>375</v>
      </c>
      <c r="D5191" s="67" t="s">
        <v>323</v>
      </c>
      <c r="E5191" s="67">
        <v>78.076800000000006</v>
      </c>
      <c r="F5191" s="67">
        <v>79.280600000000007</v>
      </c>
      <c r="G5191" s="67">
        <v>80.391900000000007</v>
      </c>
      <c r="H5191" s="67">
        <v>81.4054</v>
      </c>
      <c r="I5191" s="67">
        <v>82.315899999999999</v>
      </c>
      <c r="J5191" s="67">
        <v>83.118899999999996</v>
      </c>
      <c r="K5191" s="67">
        <v>83.810199999999995</v>
      </c>
      <c r="L5191" s="67">
        <v>84.386200000000002</v>
      </c>
      <c r="M5191" s="67">
        <v>84.966800000000006</v>
      </c>
      <c r="N5191" s="67">
        <v>85.552099999999996</v>
      </c>
      <c r="O5191" s="67">
        <v>86.142000000000024</v>
      </c>
      <c r="P5191" s="67">
        <v>86.736699999999999</v>
      </c>
      <c r="Q5191" s="67">
        <v>87.336100000000002</v>
      </c>
      <c r="R5191" s="67">
        <v>87.940299999999993</v>
      </c>
      <c r="S5191" s="67">
        <v>88.549400000000006</v>
      </c>
      <c r="T5191" s="67">
        <v>89.163300000000007</v>
      </c>
      <c r="U5191" s="67">
        <v>89.782200000000003</v>
      </c>
      <c r="V5191" s="67">
        <v>90.406000000000006</v>
      </c>
      <c r="W5191" s="67">
        <v>91.034700000000001</v>
      </c>
      <c r="X5191" s="67">
        <v>91.668599999999998</v>
      </c>
      <c r="Y5191" s="67">
        <v>92.307400000000001</v>
      </c>
      <c r="Z5191" s="67">
        <v>92.951400000000007</v>
      </c>
      <c r="AA5191" s="67">
        <v>93.6006</v>
      </c>
      <c r="AB5191" s="67">
        <v>94.254900000000006</v>
      </c>
      <c r="AC5191" s="67">
        <v>94.914500000000004</v>
      </c>
      <c r="AD5191" s="67">
        <v>95.579300000000003</v>
      </c>
      <c r="AE5191" s="67">
        <v>96.249499999999998</v>
      </c>
      <c r="AF5191" s="67">
        <v>96.924999999999997</v>
      </c>
      <c r="AG5191" s="67">
        <v>97.605999999999995</v>
      </c>
      <c r="AH5191" s="67">
        <v>98.292299999999997</v>
      </c>
      <c r="AI5191" s="67">
        <v>98.984200000000001</v>
      </c>
    </row>
    <row r="5192" spans="1:35" hidden="1" x14ac:dyDescent="0.25">
      <c r="A5192" s="67">
        <v>9055</v>
      </c>
      <c r="B5192" s="67" t="s">
        <v>524</v>
      </c>
      <c r="C5192" s="67" t="s">
        <v>376</v>
      </c>
      <c r="D5192" s="67" t="s">
        <v>323</v>
      </c>
      <c r="E5192" s="67">
        <v>2129.61</v>
      </c>
      <c r="F5192" s="67">
        <v>2173.21</v>
      </c>
      <c r="G5192" s="67">
        <v>2212.29</v>
      </c>
      <c r="H5192" s="67">
        <v>2246.48</v>
      </c>
      <c r="I5192" s="67">
        <v>2275.4899999999998</v>
      </c>
      <c r="J5192" s="67">
        <v>2299.04</v>
      </c>
      <c r="K5192" s="67">
        <v>2316.92</v>
      </c>
      <c r="L5192" s="67">
        <v>2328.94</v>
      </c>
      <c r="M5192" s="67">
        <v>2341.04</v>
      </c>
      <c r="N5192" s="67">
        <v>2353.21</v>
      </c>
      <c r="O5192" s="67">
        <v>2365.4499999999998</v>
      </c>
      <c r="P5192" s="67">
        <v>2377.77</v>
      </c>
      <c r="Q5192" s="67">
        <v>2390.16</v>
      </c>
      <c r="R5192" s="67">
        <v>2402.63</v>
      </c>
      <c r="S5192" s="67">
        <v>2415.17</v>
      </c>
      <c r="T5192" s="67">
        <v>2427.7800000000002</v>
      </c>
      <c r="U5192" s="67">
        <v>2440.4699999999998</v>
      </c>
      <c r="V5192" s="67">
        <v>2453.2399999999998</v>
      </c>
      <c r="W5192" s="67">
        <v>2466.08</v>
      </c>
      <c r="X5192" s="67">
        <v>2479</v>
      </c>
      <c r="Y5192" s="67">
        <v>2492</v>
      </c>
      <c r="Z5192" s="67">
        <v>2505.08</v>
      </c>
      <c r="AA5192" s="67">
        <v>2518.23</v>
      </c>
      <c r="AB5192" s="67">
        <v>2531.4699999999998</v>
      </c>
      <c r="AC5192" s="67">
        <v>2544.7800000000002</v>
      </c>
      <c r="AD5192" s="67">
        <v>2558.17</v>
      </c>
      <c r="AE5192" s="67">
        <v>2571.64</v>
      </c>
      <c r="AF5192" s="67">
        <v>2585.1999999999998</v>
      </c>
      <c r="AG5192" s="67">
        <v>2598.83</v>
      </c>
      <c r="AH5192" s="67">
        <v>2612.5500000000002</v>
      </c>
      <c r="AI5192" s="67">
        <v>2626.35</v>
      </c>
    </row>
    <row r="5193" spans="1:35" hidden="1" x14ac:dyDescent="0.25">
      <c r="A5193" s="67">
        <v>9056</v>
      </c>
      <c r="B5193" s="67" t="s">
        <v>524</v>
      </c>
      <c r="C5193" s="67" t="s">
        <v>377</v>
      </c>
      <c r="D5193" s="67" t="s">
        <v>323</v>
      </c>
      <c r="E5193" s="67">
        <v>5161.2</v>
      </c>
      <c r="F5193" s="67">
        <v>5246.26</v>
      </c>
      <c r="G5193" s="67">
        <v>5334.88</v>
      </c>
      <c r="H5193" s="67">
        <v>5427.21</v>
      </c>
      <c r="I5193" s="67">
        <v>5523.4</v>
      </c>
      <c r="J5193" s="67">
        <v>5623.62</v>
      </c>
      <c r="K5193" s="67">
        <v>5728.03</v>
      </c>
      <c r="L5193" s="67">
        <v>5836.81</v>
      </c>
      <c r="M5193" s="67">
        <v>5947.99</v>
      </c>
      <c r="N5193" s="67">
        <v>6061.61</v>
      </c>
      <c r="O5193" s="67">
        <v>6177.73</v>
      </c>
      <c r="P5193" s="67">
        <v>6296.41</v>
      </c>
      <c r="Q5193" s="67">
        <v>6417.69</v>
      </c>
      <c r="R5193" s="67">
        <v>6541.65</v>
      </c>
      <c r="S5193" s="67">
        <v>6668.33</v>
      </c>
      <c r="T5193" s="67">
        <v>6797.8</v>
      </c>
      <c r="U5193" s="67">
        <v>6930.12</v>
      </c>
      <c r="V5193" s="67">
        <v>7065.34</v>
      </c>
      <c r="W5193" s="67">
        <v>7203.55</v>
      </c>
      <c r="X5193" s="67">
        <v>7344.79</v>
      </c>
      <c r="Y5193" s="67">
        <v>7489.14</v>
      </c>
      <c r="Z5193" s="67">
        <v>7636.67</v>
      </c>
      <c r="AA5193" s="67">
        <v>7787.44</v>
      </c>
      <c r="AB5193" s="67">
        <v>7941.53</v>
      </c>
      <c r="AC5193" s="67">
        <v>8099.01</v>
      </c>
      <c r="AD5193" s="67">
        <v>8259.9599999999991</v>
      </c>
      <c r="AE5193" s="67">
        <v>8424.44</v>
      </c>
      <c r="AF5193" s="67">
        <v>8592.5400000000009</v>
      </c>
      <c r="AG5193" s="67">
        <v>8764.35</v>
      </c>
      <c r="AH5193" s="67">
        <v>8939.93</v>
      </c>
      <c r="AI5193" s="67">
        <v>9119.3700000000008</v>
      </c>
    </row>
    <row r="5194" spans="1:35" hidden="1" x14ac:dyDescent="0.25">
      <c r="A5194" s="67">
        <v>9057</v>
      </c>
      <c r="B5194" s="67" t="s">
        <v>524</v>
      </c>
      <c r="C5194" s="67" t="s">
        <v>378</v>
      </c>
      <c r="D5194" s="67" t="s">
        <v>323</v>
      </c>
      <c r="E5194" s="67">
        <v>1225</v>
      </c>
      <c r="F5194" s="67">
        <v>1248.67</v>
      </c>
      <c r="G5194" s="67">
        <v>1272.58</v>
      </c>
      <c r="H5194" s="67">
        <v>1296.71</v>
      </c>
      <c r="I5194" s="67">
        <v>1321.05</v>
      </c>
      <c r="J5194" s="67">
        <v>1345.6</v>
      </c>
      <c r="K5194" s="67">
        <v>1370.35</v>
      </c>
      <c r="L5194" s="67">
        <v>1395.29</v>
      </c>
      <c r="M5194" s="67">
        <v>1420.75</v>
      </c>
      <c r="N5194" s="67">
        <v>1446.75</v>
      </c>
      <c r="O5194" s="67">
        <v>1473.29</v>
      </c>
      <c r="P5194" s="67">
        <v>1500.39</v>
      </c>
      <c r="Q5194" s="67">
        <v>1528.06</v>
      </c>
      <c r="R5194" s="67">
        <v>1556.31</v>
      </c>
      <c r="S5194" s="67">
        <v>1585.15</v>
      </c>
      <c r="T5194" s="67">
        <v>1614.6</v>
      </c>
      <c r="U5194" s="67">
        <v>1644.66</v>
      </c>
      <c r="V5194" s="67">
        <v>1675.36</v>
      </c>
      <c r="W5194" s="67">
        <v>1706.7</v>
      </c>
      <c r="X5194" s="67">
        <v>1738.7</v>
      </c>
      <c r="Y5194" s="67">
        <v>1771.38</v>
      </c>
      <c r="Z5194" s="67">
        <v>1804.73</v>
      </c>
      <c r="AA5194" s="67">
        <v>1838.79</v>
      </c>
      <c r="AB5194" s="67">
        <v>1873.57</v>
      </c>
      <c r="AC5194" s="67">
        <v>1909.07</v>
      </c>
      <c r="AD5194" s="67">
        <v>1945.32</v>
      </c>
      <c r="AE5194" s="67">
        <v>1982.33</v>
      </c>
      <c r="AF5194" s="67">
        <v>2020.12</v>
      </c>
      <c r="AG5194" s="67">
        <v>2058.71</v>
      </c>
      <c r="AH5194" s="67">
        <v>2098.1</v>
      </c>
      <c r="AI5194" s="67">
        <v>2138.3200000000002</v>
      </c>
    </row>
    <row r="5195" spans="1:35" hidden="1" x14ac:dyDescent="0.25">
      <c r="A5195" s="67">
        <v>9058</v>
      </c>
      <c r="B5195" s="67" t="s">
        <v>524</v>
      </c>
      <c r="C5195" s="67" t="s">
        <v>379</v>
      </c>
      <c r="D5195" s="67" t="s">
        <v>323</v>
      </c>
      <c r="E5195" s="67">
        <v>3075.31</v>
      </c>
      <c r="F5195" s="67">
        <v>3136.32</v>
      </c>
      <c r="G5195" s="67">
        <v>3194.15</v>
      </c>
      <c r="H5195" s="67">
        <v>3248.54</v>
      </c>
      <c r="I5195" s="67">
        <v>3299.21</v>
      </c>
      <c r="J5195" s="67">
        <v>3345.94</v>
      </c>
      <c r="K5195" s="67">
        <v>3388.47</v>
      </c>
      <c r="L5195" s="67">
        <v>3426.6</v>
      </c>
      <c r="M5195" s="67">
        <v>3465.23</v>
      </c>
      <c r="N5195" s="67">
        <v>3504.36</v>
      </c>
      <c r="O5195" s="67">
        <v>3544</v>
      </c>
      <c r="P5195" s="67">
        <v>3584.15</v>
      </c>
      <c r="Q5195" s="67">
        <v>3624.83</v>
      </c>
      <c r="R5195" s="67">
        <v>3666.03</v>
      </c>
      <c r="S5195" s="67">
        <v>3707.77</v>
      </c>
      <c r="T5195" s="67">
        <v>3750.05</v>
      </c>
      <c r="U5195" s="67">
        <v>3792.88</v>
      </c>
      <c r="V5195" s="67">
        <v>3836.27</v>
      </c>
      <c r="W5195" s="67">
        <v>3880.23</v>
      </c>
      <c r="X5195" s="67">
        <v>3924.75</v>
      </c>
      <c r="Y5195" s="67">
        <v>3969.85</v>
      </c>
      <c r="Z5195" s="67">
        <v>4015.54</v>
      </c>
      <c r="AA5195" s="67">
        <v>4061.83</v>
      </c>
      <c r="AB5195" s="67">
        <v>4108.71</v>
      </c>
      <c r="AC5195" s="67">
        <v>4156.21</v>
      </c>
      <c r="AD5195" s="67">
        <v>4204.32</v>
      </c>
      <c r="AE5195" s="67">
        <v>4253.0600000000004</v>
      </c>
      <c r="AF5195" s="67">
        <v>4302.43</v>
      </c>
      <c r="AG5195" s="67">
        <v>4352.4399999999996</v>
      </c>
      <c r="AH5195" s="67">
        <v>4403.1000000000004</v>
      </c>
      <c r="AI5195" s="67">
        <v>4454.43</v>
      </c>
    </row>
    <row r="5196" spans="1:35" hidden="1" x14ac:dyDescent="0.25">
      <c r="A5196" s="67">
        <v>9059</v>
      </c>
      <c r="B5196" s="67" t="s">
        <v>524</v>
      </c>
      <c r="C5196" s="67" t="s">
        <v>380</v>
      </c>
      <c r="D5196" s="67" t="s">
        <v>323</v>
      </c>
      <c r="E5196" s="67">
        <v>372.411</v>
      </c>
      <c r="F5196" s="67">
        <v>393.55500000000001</v>
      </c>
      <c r="G5196" s="67">
        <v>412.89499999999998</v>
      </c>
      <c r="H5196" s="67">
        <v>429.96100000000001</v>
      </c>
      <c r="I5196" s="67">
        <v>444.31700000000001</v>
      </c>
      <c r="J5196" s="67">
        <v>455.57499999999999</v>
      </c>
      <c r="K5196" s="67">
        <v>463.41500000000002</v>
      </c>
      <c r="L5196" s="67">
        <v>467.59800000000001</v>
      </c>
      <c r="M5196" s="67">
        <v>471.82299999999998</v>
      </c>
      <c r="N5196" s="67">
        <v>476.09</v>
      </c>
      <c r="O5196" s="67">
        <v>480.4</v>
      </c>
      <c r="P5196" s="67">
        <v>484.75299999999999</v>
      </c>
      <c r="Q5196" s="67">
        <v>489.15</v>
      </c>
      <c r="R5196" s="67">
        <v>493.59</v>
      </c>
      <c r="S5196" s="67">
        <v>498.07499999999999</v>
      </c>
      <c r="T5196" s="67">
        <v>502.60500000000002</v>
      </c>
      <c r="U5196" s="67">
        <v>507.18</v>
      </c>
      <c r="V5196" s="67">
        <v>511.80099999999999</v>
      </c>
      <c r="W5196" s="67">
        <v>516.46800000000019</v>
      </c>
      <c r="X5196" s="67">
        <v>521.18200000000002</v>
      </c>
      <c r="Y5196" s="67">
        <v>525.94299999999998</v>
      </c>
      <c r="Z5196" s="67">
        <v>530.75099999999998</v>
      </c>
      <c r="AA5196" s="67">
        <v>535.60800000000017</v>
      </c>
      <c r="AB5196" s="67">
        <v>540.51300000000003</v>
      </c>
      <c r="AC5196" s="67">
        <v>545.46699999999998</v>
      </c>
      <c r="AD5196" s="67">
        <v>550.471</v>
      </c>
      <c r="AE5196" s="67">
        <v>555.52499999999998</v>
      </c>
      <c r="AF5196" s="67">
        <v>560.62900000000002</v>
      </c>
      <c r="AG5196" s="67">
        <v>565.78399999999999</v>
      </c>
      <c r="AH5196" s="67">
        <v>570.99099999999999</v>
      </c>
      <c r="AI5196" s="67">
        <v>576.25</v>
      </c>
    </row>
    <row r="5197" spans="1:35" hidden="1" x14ac:dyDescent="0.25">
      <c r="A5197" s="67">
        <v>9060</v>
      </c>
      <c r="B5197" s="67" t="s">
        <v>524</v>
      </c>
      <c r="C5197" s="67" t="s">
        <v>381</v>
      </c>
      <c r="D5197" s="67" t="s">
        <v>323</v>
      </c>
      <c r="E5197" s="67">
        <v>1606.56</v>
      </c>
      <c r="F5197" s="67">
        <v>1629.4</v>
      </c>
      <c r="G5197" s="67">
        <v>1651.05</v>
      </c>
      <c r="H5197" s="67">
        <v>1671.46</v>
      </c>
      <c r="I5197" s="67">
        <v>1690.55</v>
      </c>
      <c r="J5197" s="67">
        <v>1708.27</v>
      </c>
      <c r="K5197" s="67">
        <v>1724.55</v>
      </c>
      <c r="L5197" s="67">
        <v>1739.35</v>
      </c>
      <c r="M5197" s="67">
        <v>1754.29</v>
      </c>
      <c r="N5197" s="67">
        <v>1769.38</v>
      </c>
      <c r="O5197" s="67">
        <v>1784.63</v>
      </c>
      <c r="P5197" s="67">
        <v>1800.02</v>
      </c>
      <c r="Q5197" s="67">
        <v>1815.57</v>
      </c>
      <c r="R5197" s="67">
        <v>1831.28</v>
      </c>
      <c r="S5197" s="67">
        <v>1847.14</v>
      </c>
      <c r="T5197" s="67">
        <v>1863.17</v>
      </c>
      <c r="U5197" s="67">
        <v>1879.35</v>
      </c>
      <c r="V5197" s="67">
        <v>1895.69</v>
      </c>
      <c r="W5197" s="67">
        <v>1912.2</v>
      </c>
      <c r="X5197" s="67">
        <v>1928.87</v>
      </c>
      <c r="Y5197" s="67">
        <v>1945.71</v>
      </c>
      <c r="Z5197" s="67">
        <v>1962.72</v>
      </c>
      <c r="AA5197" s="67">
        <v>1979.89</v>
      </c>
      <c r="AB5197" s="67">
        <v>1997.24</v>
      </c>
      <c r="AC5197" s="67">
        <v>2014.77</v>
      </c>
      <c r="AD5197" s="67">
        <v>2032.46</v>
      </c>
      <c r="AE5197" s="67">
        <v>2050.34</v>
      </c>
      <c r="AF5197" s="67">
        <v>2068.39</v>
      </c>
      <c r="AG5197" s="67">
        <v>2086.63</v>
      </c>
      <c r="AH5197" s="67">
        <v>2105.04</v>
      </c>
      <c r="AI5197" s="67">
        <v>2123.64</v>
      </c>
    </row>
    <row r="5198" spans="1:35" hidden="1" x14ac:dyDescent="0.25">
      <c r="A5198" s="67">
        <v>9061</v>
      </c>
      <c r="B5198" s="67" t="s">
        <v>524</v>
      </c>
      <c r="C5198" s="67" t="s">
        <v>382</v>
      </c>
      <c r="D5198" s="67" t="s">
        <v>323</v>
      </c>
      <c r="E5198" s="67">
        <v>2998.37</v>
      </c>
      <c r="F5198" s="67">
        <v>3014.94</v>
      </c>
      <c r="G5198" s="67">
        <v>3032.64</v>
      </c>
      <c r="H5198" s="67">
        <v>3051.5</v>
      </c>
      <c r="I5198" s="67">
        <v>3071.53</v>
      </c>
      <c r="J5198" s="67">
        <v>3092.77</v>
      </c>
      <c r="K5198" s="67">
        <v>3115.23</v>
      </c>
      <c r="L5198" s="67">
        <v>3138.94</v>
      </c>
      <c r="M5198" s="67">
        <v>3162.87</v>
      </c>
      <c r="N5198" s="67">
        <v>3187.02</v>
      </c>
      <c r="O5198" s="67">
        <v>3211.38</v>
      </c>
      <c r="P5198" s="67">
        <v>3235.96</v>
      </c>
      <c r="Q5198" s="67">
        <v>3260.77</v>
      </c>
      <c r="R5198" s="67">
        <v>3285.79</v>
      </c>
      <c r="S5198" s="67">
        <v>3311.04</v>
      </c>
      <c r="T5198" s="67">
        <v>3336.52</v>
      </c>
      <c r="U5198" s="67">
        <v>3362.23</v>
      </c>
      <c r="V5198" s="67">
        <v>3388.17</v>
      </c>
      <c r="W5198" s="67">
        <v>3414.34</v>
      </c>
      <c r="X5198" s="67">
        <v>3440.75</v>
      </c>
      <c r="Y5198" s="67">
        <v>3467.4</v>
      </c>
      <c r="Z5198" s="67">
        <v>3494.28</v>
      </c>
      <c r="AA5198" s="67">
        <v>3521.41</v>
      </c>
      <c r="AB5198" s="67">
        <v>3548.78</v>
      </c>
      <c r="AC5198" s="67">
        <v>3576.4</v>
      </c>
      <c r="AD5198" s="67">
        <v>3604.27</v>
      </c>
      <c r="AE5198" s="67">
        <v>3632.39</v>
      </c>
      <c r="AF5198" s="67">
        <v>3660.76</v>
      </c>
      <c r="AG5198" s="67">
        <v>3689.38</v>
      </c>
      <c r="AH5198" s="67">
        <v>3718.27</v>
      </c>
      <c r="AI5198" s="67">
        <v>3747.41</v>
      </c>
    </row>
    <row r="5199" spans="1:35" hidden="1" x14ac:dyDescent="0.25">
      <c r="A5199" s="67">
        <v>9062</v>
      </c>
      <c r="B5199" s="67" t="s">
        <v>524</v>
      </c>
      <c r="C5199" s="67" t="s">
        <v>383</v>
      </c>
      <c r="D5199" s="67" t="s">
        <v>323</v>
      </c>
      <c r="E5199" s="67">
        <v>1263.0999999999999</v>
      </c>
      <c r="F5199" s="67">
        <v>1270.22</v>
      </c>
      <c r="G5199" s="67">
        <v>1279.21</v>
      </c>
      <c r="H5199" s="67">
        <v>1290.1300000000001</v>
      </c>
      <c r="I5199" s="67">
        <v>1303.01</v>
      </c>
      <c r="J5199" s="67">
        <v>1317.94</v>
      </c>
      <c r="K5199" s="67">
        <v>1334.98</v>
      </c>
      <c r="L5199" s="67">
        <v>1354.22</v>
      </c>
      <c r="M5199" s="67">
        <v>1373.79</v>
      </c>
      <c r="N5199" s="67">
        <v>1393.68</v>
      </c>
      <c r="O5199" s="67">
        <v>1413.92</v>
      </c>
      <c r="P5199" s="67">
        <v>1434.5</v>
      </c>
      <c r="Q5199" s="67">
        <v>1455.44</v>
      </c>
      <c r="R5199" s="67">
        <v>1476.72</v>
      </c>
      <c r="S5199" s="67">
        <v>1498.37</v>
      </c>
      <c r="T5199" s="67">
        <v>1520.39</v>
      </c>
      <c r="U5199" s="67">
        <v>1542.78</v>
      </c>
      <c r="V5199" s="67">
        <v>1565.55</v>
      </c>
      <c r="W5199" s="67">
        <v>1588.71</v>
      </c>
      <c r="X5199" s="67">
        <v>1612.27</v>
      </c>
      <c r="Y5199" s="67">
        <v>1636.22</v>
      </c>
      <c r="Z5199" s="67">
        <v>1660.58</v>
      </c>
      <c r="AA5199" s="67">
        <v>1685.35</v>
      </c>
      <c r="AB5199" s="67">
        <v>1710.55</v>
      </c>
      <c r="AC5199" s="67">
        <v>1736.17</v>
      </c>
      <c r="AD5199" s="67">
        <v>1762.23</v>
      </c>
      <c r="AE5199" s="67">
        <v>1788.74</v>
      </c>
      <c r="AF5199" s="67">
        <v>1815.69</v>
      </c>
      <c r="AG5199" s="67">
        <v>1843.1</v>
      </c>
      <c r="AH5199" s="67">
        <v>1870.98</v>
      </c>
      <c r="AI5199" s="67">
        <v>1899.33</v>
      </c>
    </row>
    <row r="5200" spans="1:35" hidden="1" x14ac:dyDescent="0.25">
      <c r="A5200" s="67">
        <v>9063</v>
      </c>
      <c r="B5200" s="67" t="s">
        <v>524</v>
      </c>
      <c r="C5200" s="67" t="s">
        <v>384</v>
      </c>
      <c r="D5200" s="67" t="s">
        <v>323</v>
      </c>
      <c r="E5200" s="67">
        <v>0.23772399999999999</v>
      </c>
      <c r="F5200" s="67">
        <v>0.238292</v>
      </c>
      <c r="G5200" s="67">
        <v>0.239033</v>
      </c>
      <c r="H5200" s="67">
        <v>0.239949</v>
      </c>
      <c r="I5200" s="67">
        <v>0.24104100000000001</v>
      </c>
      <c r="J5200" s="67">
        <v>0.242313</v>
      </c>
      <c r="K5200" s="67">
        <v>0.24376700000000001</v>
      </c>
      <c r="L5200" s="67">
        <v>0.24540699999999999</v>
      </c>
      <c r="M5200" s="67">
        <v>0.247061</v>
      </c>
      <c r="N5200" s="67">
        <v>0.248727</v>
      </c>
      <c r="O5200" s="67">
        <v>0.25040699999999999</v>
      </c>
      <c r="P5200" s="67">
        <v>0.25210100000000002</v>
      </c>
      <c r="Q5200" s="67">
        <v>0.25380799999999998</v>
      </c>
      <c r="R5200" s="67">
        <v>0.25552799999999998</v>
      </c>
      <c r="S5200" s="67">
        <v>0.25726300000000002</v>
      </c>
      <c r="T5200" s="67">
        <v>0.25901099999999999</v>
      </c>
      <c r="U5200" s="67">
        <v>0.26077299999999998</v>
      </c>
      <c r="V5200" s="67">
        <v>0.26254899999999998</v>
      </c>
      <c r="W5200" s="67">
        <v>0.26434000000000002</v>
      </c>
      <c r="X5200" s="67">
        <v>0.26614500000000002</v>
      </c>
      <c r="Y5200" s="67">
        <v>0.26796399999999998</v>
      </c>
      <c r="Z5200" s="67">
        <v>0.26979799999999998</v>
      </c>
      <c r="AA5200" s="67">
        <v>0.27164700000000003</v>
      </c>
      <c r="AB5200" s="67">
        <v>0.27350999999999998</v>
      </c>
      <c r="AC5200" s="67">
        <v>0.27538800000000002</v>
      </c>
      <c r="AD5200" s="67">
        <v>0.277281</v>
      </c>
      <c r="AE5200" s="67">
        <v>0.27918999999999999</v>
      </c>
      <c r="AF5200" s="67">
        <v>0.281113</v>
      </c>
      <c r="AG5200" s="67">
        <v>0.28305200000000003</v>
      </c>
      <c r="AH5200" s="67">
        <v>0.28500700000000001</v>
      </c>
      <c r="AI5200" s="67">
        <v>0.28697699999999998</v>
      </c>
    </row>
    <row r="5201" spans="1:35" hidden="1" x14ac:dyDescent="0.25">
      <c r="A5201" s="67">
        <v>9064</v>
      </c>
      <c r="B5201" s="67" t="s">
        <v>524</v>
      </c>
      <c r="C5201" s="67" t="s">
        <v>385</v>
      </c>
      <c r="D5201" s="67" t="s">
        <v>323</v>
      </c>
      <c r="E5201" s="67">
        <v>1172.54</v>
      </c>
      <c r="F5201" s="67">
        <v>1187.32</v>
      </c>
      <c r="G5201" s="67">
        <v>1202.55</v>
      </c>
      <c r="H5201" s="67">
        <v>1218.28</v>
      </c>
      <c r="I5201" s="67">
        <v>1234.5</v>
      </c>
      <c r="J5201" s="67">
        <v>1251.23</v>
      </c>
      <c r="K5201" s="67">
        <v>1268.49</v>
      </c>
      <c r="L5201" s="67">
        <v>1286.3</v>
      </c>
      <c r="M5201" s="67">
        <v>1304.4100000000001</v>
      </c>
      <c r="N5201" s="67">
        <v>1322.8</v>
      </c>
      <c r="O5201" s="67">
        <v>1341.5</v>
      </c>
      <c r="P5201" s="67">
        <v>1360.51</v>
      </c>
      <c r="Q5201" s="67">
        <v>1379.83</v>
      </c>
      <c r="R5201" s="67">
        <v>1399.46</v>
      </c>
      <c r="S5201" s="67">
        <v>1419.42</v>
      </c>
      <c r="T5201" s="67">
        <v>1439.7</v>
      </c>
      <c r="U5201" s="67">
        <v>1460.31</v>
      </c>
      <c r="V5201" s="67">
        <v>1481.27</v>
      </c>
      <c r="W5201" s="67">
        <v>1502.56</v>
      </c>
      <c r="X5201" s="67">
        <v>1524.21</v>
      </c>
      <c r="Y5201" s="67">
        <v>1546.21</v>
      </c>
      <c r="Z5201" s="67">
        <v>1568.57</v>
      </c>
      <c r="AA5201" s="67">
        <v>1591.29</v>
      </c>
      <c r="AB5201" s="67">
        <v>1614.39</v>
      </c>
      <c r="AC5201" s="67">
        <v>1637.87</v>
      </c>
      <c r="AD5201" s="67">
        <v>1661.73</v>
      </c>
      <c r="AE5201" s="67">
        <v>1685.98</v>
      </c>
      <c r="AF5201" s="67">
        <v>1710.63</v>
      </c>
      <c r="AG5201" s="67">
        <v>1735.68</v>
      </c>
      <c r="AH5201" s="67">
        <v>1761.14</v>
      </c>
      <c r="AI5201" s="67">
        <v>1787.02</v>
      </c>
    </row>
    <row r="5202" spans="1:35" hidden="1" x14ac:dyDescent="0.25">
      <c r="A5202" s="67">
        <v>9065</v>
      </c>
      <c r="B5202" s="67" t="s">
        <v>524</v>
      </c>
      <c r="C5202" s="67" t="s">
        <v>386</v>
      </c>
      <c r="D5202" s="67" t="s">
        <v>323</v>
      </c>
      <c r="E5202" s="67">
        <v>17038.400000000001</v>
      </c>
      <c r="F5202" s="67">
        <v>17300.8</v>
      </c>
      <c r="G5202" s="67">
        <v>17540.599999999999</v>
      </c>
      <c r="H5202" s="67">
        <v>17756.599999999999</v>
      </c>
      <c r="I5202" s="67">
        <v>17947.400000000001</v>
      </c>
      <c r="J5202" s="67">
        <v>18112.099999999999</v>
      </c>
      <c r="K5202" s="67">
        <v>18249.7</v>
      </c>
      <c r="L5202" s="67">
        <v>18359.400000000001</v>
      </c>
      <c r="M5202" s="67">
        <v>18469.900000000001</v>
      </c>
      <c r="N5202" s="67">
        <v>18581.2</v>
      </c>
      <c r="O5202" s="67">
        <v>18693.2</v>
      </c>
      <c r="P5202" s="67">
        <v>18806.099999999999</v>
      </c>
      <c r="Q5202" s="67">
        <v>18919.7</v>
      </c>
      <c r="R5202" s="67">
        <v>19034.099999999999</v>
      </c>
      <c r="S5202" s="67">
        <v>19149.3</v>
      </c>
      <c r="T5202" s="67">
        <v>19265.3</v>
      </c>
      <c r="U5202" s="67">
        <v>19382.099999999999</v>
      </c>
      <c r="V5202" s="67">
        <v>19499.8</v>
      </c>
      <c r="W5202" s="67">
        <v>19618.3</v>
      </c>
      <c r="X5202" s="67">
        <v>19737.599999999999</v>
      </c>
      <c r="Y5202" s="67">
        <v>19857.7</v>
      </c>
      <c r="Z5202" s="67">
        <v>19978.7</v>
      </c>
      <c r="AA5202" s="67">
        <v>20100.5</v>
      </c>
      <c r="AB5202" s="67">
        <v>20223.2</v>
      </c>
      <c r="AC5202" s="67">
        <v>20346.7</v>
      </c>
      <c r="AD5202" s="67">
        <v>20471.099999999999</v>
      </c>
      <c r="AE5202" s="67">
        <v>20596.400000000001</v>
      </c>
      <c r="AF5202" s="67">
        <v>20722.5</v>
      </c>
      <c r="AG5202" s="67">
        <v>20849.599999999999</v>
      </c>
      <c r="AH5202" s="67">
        <v>20977.5</v>
      </c>
      <c r="AI5202" s="67">
        <v>21106.3</v>
      </c>
    </row>
    <row r="5203" spans="1:35" hidden="1" x14ac:dyDescent="0.25">
      <c r="A5203" s="67">
        <v>9066</v>
      </c>
      <c r="B5203" s="67" t="s">
        <v>524</v>
      </c>
      <c r="C5203" s="67" t="s">
        <v>387</v>
      </c>
      <c r="D5203" s="67" t="s">
        <v>323</v>
      </c>
      <c r="E5203" s="67">
        <v>54729.1</v>
      </c>
      <c r="F5203" s="67">
        <v>56556</v>
      </c>
      <c r="G5203" s="67">
        <v>58341.599999999999</v>
      </c>
      <c r="H5203" s="67">
        <v>60076.2</v>
      </c>
      <c r="I5203" s="67">
        <v>61750</v>
      </c>
      <c r="J5203" s="67">
        <v>63353.2</v>
      </c>
      <c r="K5203" s="67">
        <v>64876.3</v>
      </c>
      <c r="L5203" s="67">
        <v>66309.899999999994</v>
      </c>
      <c r="M5203" s="67">
        <v>67779.399999999994</v>
      </c>
      <c r="N5203" s="67">
        <v>69285.600000000006</v>
      </c>
      <c r="O5203" s="67">
        <v>70829.5</v>
      </c>
      <c r="P5203" s="67">
        <v>72412.100000000006</v>
      </c>
      <c r="Q5203" s="67">
        <v>74034.3</v>
      </c>
      <c r="R5203" s="67">
        <v>75697</v>
      </c>
      <c r="S5203" s="67">
        <v>77401.3</v>
      </c>
      <c r="T5203" s="67">
        <v>79148.3</v>
      </c>
      <c r="U5203" s="67">
        <v>80939</v>
      </c>
      <c r="V5203" s="67">
        <v>82774.600000000006</v>
      </c>
      <c r="W5203" s="67">
        <v>84656</v>
      </c>
      <c r="X5203" s="67">
        <v>86584.5</v>
      </c>
      <c r="Y5203" s="67">
        <v>88561.3</v>
      </c>
      <c r="Z5203" s="67">
        <v>90587.5</v>
      </c>
      <c r="AA5203" s="67">
        <v>92664.4</v>
      </c>
      <c r="AB5203" s="67">
        <v>94793.3</v>
      </c>
      <c r="AC5203" s="67">
        <v>96975.5</v>
      </c>
      <c r="AD5203" s="67">
        <v>99212.2</v>
      </c>
      <c r="AE5203" s="67">
        <v>101505</v>
      </c>
      <c r="AF5203" s="67">
        <v>103855</v>
      </c>
      <c r="AG5203" s="67">
        <v>106264</v>
      </c>
      <c r="AH5203" s="67">
        <v>108733</v>
      </c>
      <c r="AI5203" s="67">
        <v>111264</v>
      </c>
    </row>
    <row r="5204" spans="1:35" hidden="1" x14ac:dyDescent="0.25">
      <c r="A5204" s="67">
        <v>9067</v>
      </c>
      <c r="B5204" s="67" t="s">
        <v>524</v>
      </c>
      <c r="C5204" s="67" t="s">
        <v>388</v>
      </c>
      <c r="D5204" s="67" t="s">
        <v>323</v>
      </c>
      <c r="E5204" s="67">
        <v>7526.39</v>
      </c>
      <c r="F5204" s="67">
        <v>7639.39</v>
      </c>
      <c r="G5204" s="67">
        <v>7752.54</v>
      </c>
      <c r="H5204" s="67">
        <v>7865.78</v>
      </c>
      <c r="I5204" s="67">
        <v>7979.04</v>
      </c>
      <c r="J5204" s="67">
        <v>8092.25</v>
      </c>
      <c r="K5204" s="67">
        <v>8205.36</v>
      </c>
      <c r="L5204" s="67">
        <v>8318.2900000000009</v>
      </c>
      <c r="M5204" s="67">
        <v>8433.0300000000007</v>
      </c>
      <c r="N5204" s="67">
        <v>8549.6</v>
      </c>
      <c r="O5204" s="67">
        <v>8668.0400000000009</v>
      </c>
      <c r="P5204" s="67">
        <v>8788.3700000000008</v>
      </c>
      <c r="Q5204" s="67">
        <v>8910.6299999999992</v>
      </c>
      <c r="R5204" s="67">
        <v>9034.85</v>
      </c>
      <c r="S5204" s="67">
        <v>9161.0499999999993</v>
      </c>
      <c r="T5204" s="67">
        <v>9289.2800000000007</v>
      </c>
      <c r="U5204" s="67">
        <v>9419.5499999999993</v>
      </c>
      <c r="V5204" s="67">
        <v>9551.91</v>
      </c>
      <c r="W5204" s="67">
        <v>9686.39</v>
      </c>
      <c r="X5204" s="67">
        <v>9823.02</v>
      </c>
      <c r="Y5204" s="67">
        <v>9961.83</v>
      </c>
      <c r="Z5204" s="67">
        <v>10102.9</v>
      </c>
      <c r="AA5204" s="67">
        <v>10246.200000000001</v>
      </c>
      <c r="AB5204" s="67">
        <v>10391.700000000001</v>
      </c>
      <c r="AC5204" s="67">
        <v>10539.7</v>
      </c>
      <c r="AD5204" s="67">
        <v>10689.9</v>
      </c>
      <c r="AE5204" s="67">
        <v>10842.6</v>
      </c>
      <c r="AF5204" s="67">
        <v>10997.7</v>
      </c>
      <c r="AG5204" s="67">
        <v>11155.4</v>
      </c>
      <c r="AH5204" s="67">
        <v>11315.5</v>
      </c>
      <c r="AI5204" s="67">
        <v>11478.2</v>
      </c>
    </row>
    <row r="5205" spans="1:35" hidden="1" x14ac:dyDescent="0.25">
      <c r="A5205" s="67">
        <v>9068</v>
      </c>
      <c r="B5205" s="67" t="s">
        <v>524</v>
      </c>
      <c r="C5205" s="67" t="s">
        <v>389</v>
      </c>
      <c r="D5205" s="67" t="s">
        <v>323</v>
      </c>
      <c r="E5205" s="67">
        <v>37360.199999999997</v>
      </c>
      <c r="F5205" s="67">
        <v>38305.5</v>
      </c>
      <c r="G5205" s="67">
        <v>39231.699999999997</v>
      </c>
      <c r="H5205" s="67">
        <v>40135.699999999997</v>
      </c>
      <c r="I5205" s="67">
        <v>41014.1</v>
      </c>
      <c r="J5205" s="67">
        <v>41863.9</v>
      </c>
      <c r="K5205" s="67">
        <v>42681.8</v>
      </c>
      <c r="L5205" s="67">
        <v>43464.9</v>
      </c>
      <c r="M5205" s="67">
        <v>44264.3</v>
      </c>
      <c r="N5205" s="67">
        <v>45080.6</v>
      </c>
      <c r="O5205" s="67">
        <v>45914</v>
      </c>
      <c r="P5205" s="67">
        <v>46764.9</v>
      </c>
      <c r="Q5205" s="67">
        <v>47633.7</v>
      </c>
      <c r="R5205" s="67">
        <v>48520.7</v>
      </c>
      <c r="S5205" s="67">
        <v>49426.3</v>
      </c>
      <c r="T5205" s="67">
        <v>50351</v>
      </c>
      <c r="U5205" s="67">
        <v>51295.1</v>
      </c>
      <c r="V5205" s="67">
        <v>52259</v>
      </c>
      <c r="W5205" s="67">
        <v>53243.1</v>
      </c>
      <c r="X5205" s="67">
        <v>54248</v>
      </c>
      <c r="Y5205" s="67">
        <v>55273.9</v>
      </c>
      <c r="Z5205" s="67">
        <v>56321.3</v>
      </c>
      <c r="AA5205" s="67">
        <v>57390.8</v>
      </c>
      <c r="AB5205" s="67">
        <v>58482.7</v>
      </c>
      <c r="AC5205" s="67">
        <v>59597.599999999999</v>
      </c>
      <c r="AD5205" s="67">
        <v>60735.8</v>
      </c>
      <c r="AE5205" s="67">
        <v>61898</v>
      </c>
      <c r="AF5205" s="67">
        <v>63084.6</v>
      </c>
      <c r="AG5205" s="67">
        <v>64296</v>
      </c>
      <c r="AH5205" s="67">
        <v>65533</v>
      </c>
      <c r="AI5205" s="67">
        <v>66795.899999999994</v>
      </c>
    </row>
    <row r="5206" spans="1:35" hidden="1" x14ac:dyDescent="0.25">
      <c r="A5206" s="67">
        <v>9069</v>
      </c>
      <c r="B5206" s="67" t="s">
        <v>524</v>
      </c>
      <c r="C5206" s="67" t="s">
        <v>390</v>
      </c>
      <c r="D5206" s="67" t="s">
        <v>323</v>
      </c>
      <c r="E5206" s="67">
        <v>2192.8000000000002</v>
      </c>
      <c r="F5206" s="67">
        <v>2235.69</v>
      </c>
      <c r="G5206" s="67">
        <v>2280.64</v>
      </c>
      <c r="H5206" s="67">
        <v>2327.77</v>
      </c>
      <c r="I5206" s="67">
        <v>2377.16</v>
      </c>
      <c r="J5206" s="67">
        <v>2428.9299999999998</v>
      </c>
      <c r="K5206" s="67">
        <v>2483.1999999999998</v>
      </c>
      <c r="L5206" s="67">
        <v>2540.1</v>
      </c>
      <c r="M5206" s="67">
        <v>2598.5</v>
      </c>
      <c r="N5206" s="67">
        <v>2658.43</v>
      </c>
      <c r="O5206" s="67">
        <v>2719.95</v>
      </c>
      <c r="P5206" s="67">
        <v>2783.1</v>
      </c>
      <c r="Q5206" s="67">
        <v>2847.91</v>
      </c>
      <c r="R5206" s="67">
        <v>2914.43</v>
      </c>
      <c r="S5206" s="67">
        <v>2982.71</v>
      </c>
      <c r="T5206" s="67">
        <v>3052.79</v>
      </c>
      <c r="U5206" s="67">
        <v>3124.72</v>
      </c>
      <c r="V5206" s="67">
        <v>3198.55</v>
      </c>
      <c r="W5206" s="67">
        <v>3274.33</v>
      </c>
      <c r="X5206" s="67">
        <v>3352.11</v>
      </c>
      <c r="Y5206" s="67">
        <v>3431.95</v>
      </c>
      <c r="Z5206" s="67">
        <v>3513.89</v>
      </c>
      <c r="AA5206" s="67">
        <v>3597.99</v>
      </c>
      <c r="AB5206" s="67">
        <v>3684.32</v>
      </c>
      <c r="AC5206" s="67">
        <v>3772.92</v>
      </c>
      <c r="AD5206" s="67">
        <v>3863.86</v>
      </c>
      <c r="AE5206" s="67">
        <v>3957.21</v>
      </c>
      <c r="AF5206" s="67">
        <v>4053.02</v>
      </c>
      <c r="AG5206" s="67">
        <v>4151.3500000000004</v>
      </c>
      <c r="AH5206" s="67">
        <v>4252.29</v>
      </c>
      <c r="AI5206" s="67">
        <v>4355.88</v>
      </c>
    </row>
    <row r="5207" spans="1:35" hidden="1" x14ac:dyDescent="0.25">
      <c r="A5207" s="67">
        <v>9070</v>
      </c>
      <c r="B5207" s="67" t="s">
        <v>524</v>
      </c>
      <c r="C5207" s="67" t="s">
        <v>391</v>
      </c>
      <c r="D5207" s="67" t="s">
        <v>323</v>
      </c>
      <c r="E5207" s="67">
        <v>741.87899999999979</v>
      </c>
      <c r="F5207" s="67">
        <v>763.91499999999996</v>
      </c>
      <c r="G5207" s="67">
        <v>785.11</v>
      </c>
      <c r="H5207" s="67">
        <v>805.33399999999995</v>
      </c>
      <c r="I5207" s="67">
        <v>824.45699999999999</v>
      </c>
      <c r="J5207" s="67">
        <v>842.35399999999981</v>
      </c>
      <c r="K5207" s="67">
        <v>858.90300000000002</v>
      </c>
      <c r="L5207" s="67">
        <v>873.9910000000001</v>
      </c>
      <c r="M5207" s="67">
        <v>889.3810000000002</v>
      </c>
      <c r="N5207" s="67">
        <v>905.07899999999995</v>
      </c>
      <c r="O5207" s="67">
        <v>921.09</v>
      </c>
      <c r="P5207" s="67">
        <v>937.42200000000003</v>
      </c>
      <c r="Q5207" s="67">
        <v>954.08100000000002</v>
      </c>
      <c r="R5207" s="67">
        <v>971.07299999999998</v>
      </c>
      <c r="S5207" s="67">
        <v>988.404</v>
      </c>
      <c r="T5207" s="67">
        <v>1006.08</v>
      </c>
      <c r="U5207" s="67">
        <v>1024.1099999999999</v>
      </c>
      <c r="V5207" s="67">
        <v>1042.51</v>
      </c>
      <c r="W5207" s="67">
        <v>1061.27</v>
      </c>
      <c r="X5207" s="67">
        <v>1080.4000000000001</v>
      </c>
      <c r="Y5207" s="67">
        <v>1099.92</v>
      </c>
      <c r="Z5207" s="67">
        <v>1119.83</v>
      </c>
      <c r="AA5207" s="67">
        <v>1140.1400000000001</v>
      </c>
      <c r="AB5207" s="67">
        <v>1160.8499999999999</v>
      </c>
      <c r="AC5207" s="67">
        <v>1181.98</v>
      </c>
      <c r="AD5207" s="67">
        <v>1203.53</v>
      </c>
      <c r="AE5207" s="67">
        <v>1225.51</v>
      </c>
      <c r="AF5207" s="67">
        <v>1247.93</v>
      </c>
      <c r="AG5207" s="67">
        <v>1270.8</v>
      </c>
      <c r="AH5207" s="67">
        <v>1294.1199999999999</v>
      </c>
      <c r="AI5207" s="67">
        <v>1317.91</v>
      </c>
    </row>
    <row r="5208" spans="1:35" hidden="1" x14ac:dyDescent="0.25">
      <c r="A5208" s="67">
        <v>9071</v>
      </c>
      <c r="B5208" s="67" t="s">
        <v>524</v>
      </c>
      <c r="C5208" s="67" t="s">
        <v>392</v>
      </c>
      <c r="D5208" s="67" t="s">
        <v>323</v>
      </c>
      <c r="E5208" s="67">
        <v>2907.71</v>
      </c>
      <c r="F5208" s="67">
        <v>3220.24</v>
      </c>
      <c r="G5208" s="67">
        <v>3529.92</v>
      </c>
      <c r="H5208" s="67">
        <v>3828</v>
      </c>
      <c r="I5208" s="67">
        <v>4105.17</v>
      </c>
      <c r="J5208" s="67">
        <v>4351.9799999999996</v>
      </c>
      <c r="K5208" s="67">
        <v>4559.3500000000004</v>
      </c>
      <c r="L5208" s="67">
        <v>4719.1000000000004</v>
      </c>
      <c r="M5208" s="67">
        <v>4884.8100000000004</v>
      </c>
      <c r="N5208" s="67">
        <v>5056.7</v>
      </c>
      <c r="O5208" s="67">
        <v>5235</v>
      </c>
      <c r="P5208" s="67">
        <v>5419.96</v>
      </c>
      <c r="Q5208" s="67">
        <v>5611.82</v>
      </c>
      <c r="R5208" s="67">
        <v>5810.84</v>
      </c>
      <c r="S5208" s="67">
        <v>6017.28</v>
      </c>
      <c r="T5208" s="67">
        <v>6231.42</v>
      </c>
      <c r="U5208" s="67">
        <v>6453.56</v>
      </c>
      <c r="V5208" s="67">
        <v>6683.98</v>
      </c>
      <c r="W5208" s="67">
        <v>6923</v>
      </c>
      <c r="X5208" s="67">
        <v>7170.93</v>
      </c>
      <c r="Y5208" s="67">
        <v>7428.12</v>
      </c>
      <c r="Z5208" s="67">
        <v>7694.9</v>
      </c>
      <c r="AA5208" s="67">
        <v>7971.64</v>
      </c>
      <c r="AB5208" s="67">
        <v>8258.7000000000007</v>
      </c>
      <c r="AC5208" s="67">
        <v>8556.4699999999993</v>
      </c>
      <c r="AD5208" s="67">
        <v>8865.35</v>
      </c>
      <c r="AE5208" s="67">
        <v>9185.76</v>
      </c>
      <c r="AF5208" s="67">
        <v>9518.1200000000008</v>
      </c>
      <c r="AG5208" s="67">
        <v>9862.8799999999992</v>
      </c>
      <c r="AH5208" s="67">
        <v>10220.5</v>
      </c>
      <c r="AI5208" s="67">
        <v>10591.5</v>
      </c>
    </row>
    <row r="5209" spans="1:35" hidden="1" x14ac:dyDescent="0.25">
      <c r="A5209" s="67">
        <v>9072</v>
      </c>
      <c r="B5209" s="67" t="s">
        <v>524</v>
      </c>
      <c r="C5209" s="67" t="s">
        <v>393</v>
      </c>
      <c r="D5209" s="67" t="s">
        <v>323</v>
      </c>
      <c r="E5209" s="67">
        <v>9988.25</v>
      </c>
      <c r="F5209" s="67">
        <v>10084.5</v>
      </c>
      <c r="G5209" s="67">
        <v>10185.5</v>
      </c>
      <c r="H5209" s="67">
        <v>10291.4</v>
      </c>
      <c r="I5209" s="67">
        <v>10402.299999999999</v>
      </c>
      <c r="J5209" s="67">
        <v>10518.4</v>
      </c>
      <c r="K5209" s="67">
        <v>10639.9</v>
      </c>
      <c r="L5209" s="67">
        <v>10766.9</v>
      </c>
      <c r="M5209" s="67">
        <v>10895.7</v>
      </c>
      <c r="N5209" s="67">
        <v>11026.3</v>
      </c>
      <c r="O5209" s="67">
        <v>11158.7</v>
      </c>
      <c r="P5209" s="67">
        <v>11293</v>
      </c>
      <c r="Q5209" s="67">
        <v>11429.1</v>
      </c>
      <c r="R5209" s="67">
        <v>11567.2</v>
      </c>
      <c r="S5209" s="67">
        <v>11707.2</v>
      </c>
      <c r="T5209" s="67">
        <v>11849.1</v>
      </c>
      <c r="U5209" s="67">
        <v>11993.1</v>
      </c>
      <c r="V5209" s="67">
        <v>12139.1</v>
      </c>
      <c r="W5209" s="67">
        <v>12287.1</v>
      </c>
      <c r="X5209" s="67">
        <v>12437.1</v>
      </c>
      <c r="Y5209" s="67">
        <v>12589.3</v>
      </c>
      <c r="Z5209" s="67">
        <v>12743.6</v>
      </c>
      <c r="AA5209" s="67">
        <v>12900.1</v>
      </c>
      <c r="AB5209" s="67">
        <v>13058.7</v>
      </c>
      <c r="AC5209" s="67">
        <v>13219.6</v>
      </c>
      <c r="AD5209" s="67">
        <v>13382.7</v>
      </c>
      <c r="AE5209" s="67">
        <v>13548.2</v>
      </c>
      <c r="AF5209" s="67">
        <v>13715.9</v>
      </c>
      <c r="AG5209" s="67">
        <v>13886</v>
      </c>
      <c r="AH5209" s="67">
        <v>14058.4</v>
      </c>
      <c r="AI5209" s="67">
        <v>14233.3</v>
      </c>
    </row>
    <row r="5210" spans="1:35" hidden="1" x14ac:dyDescent="0.25">
      <c r="A5210" s="67">
        <v>9073</v>
      </c>
      <c r="B5210" s="67" t="s">
        <v>524</v>
      </c>
      <c r="C5210" s="67" t="s">
        <v>394</v>
      </c>
      <c r="D5210" s="67" t="s">
        <v>323</v>
      </c>
      <c r="E5210" s="67">
        <v>3542.93</v>
      </c>
      <c r="F5210" s="67">
        <v>3610.53</v>
      </c>
      <c r="G5210" s="67">
        <v>3677.88</v>
      </c>
      <c r="H5210" s="67">
        <v>3744.91</v>
      </c>
      <c r="I5210" s="67">
        <v>3811.53</v>
      </c>
      <c r="J5210" s="67">
        <v>3877.65</v>
      </c>
      <c r="K5210" s="67">
        <v>3943.19</v>
      </c>
      <c r="L5210" s="67">
        <v>4008.06</v>
      </c>
      <c r="M5210" s="67">
        <v>4074.17</v>
      </c>
      <c r="N5210" s="67">
        <v>4141.53</v>
      </c>
      <c r="O5210" s="67">
        <v>4210.17</v>
      </c>
      <c r="P5210" s="67">
        <v>4280.12</v>
      </c>
      <c r="Q5210" s="67">
        <v>4351.3900000000003</v>
      </c>
      <c r="R5210" s="67">
        <v>4424.0200000000004</v>
      </c>
      <c r="S5210" s="67">
        <v>4498.0200000000004</v>
      </c>
      <c r="T5210" s="67">
        <v>4573.4399999999996</v>
      </c>
      <c r="U5210" s="67">
        <v>4650.28</v>
      </c>
      <c r="V5210" s="67">
        <v>4728.59</v>
      </c>
      <c r="W5210" s="67">
        <v>4808.3900000000003</v>
      </c>
      <c r="X5210" s="67">
        <v>4889.7</v>
      </c>
      <c r="Y5210" s="67">
        <v>4972.55</v>
      </c>
      <c r="Z5210" s="67">
        <v>5056.9799999999996</v>
      </c>
      <c r="AA5210" s="67">
        <v>5143.0200000000004</v>
      </c>
      <c r="AB5210" s="67">
        <v>5230.6899999999996</v>
      </c>
      <c r="AC5210" s="67">
        <v>5320.02</v>
      </c>
      <c r="AD5210" s="67">
        <v>5411.05</v>
      </c>
      <c r="AE5210" s="67">
        <v>5503.81</v>
      </c>
      <c r="AF5210" s="67">
        <v>5598.34</v>
      </c>
      <c r="AG5210" s="67">
        <v>5694.66</v>
      </c>
      <c r="AH5210" s="67">
        <v>5792.81</v>
      </c>
      <c r="AI5210" s="67">
        <v>5892.82</v>
      </c>
    </row>
    <row r="5211" spans="1:35" hidden="1" x14ac:dyDescent="0.25">
      <c r="A5211" s="67">
        <v>9074</v>
      </c>
      <c r="B5211" s="67" t="s">
        <v>524</v>
      </c>
      <c r="C5211" s="67" t="s">
        <v>395</v>
      </c>
      <c r="D5211" s="67" t="s">
        <v>323</v>
      </c>
      <c r="E5211" s="67">
        <v>48750</v>
      </c>
      <c r="F5211" s="67">
        <v>50034.5</v>
      </c>
      <c r="G5211" s="67">
        <v>51299.6</v>
      </c>
      <c r="H5211" s="67">
        <v>52541.2</v>
      </c>
      <c r="I5211" s="67">
        <v>53755.3</v>
      </c>
      <c r="J5211" s="67">
        <v>54937.7</v>
      </c>
      <c r="K5211" s="67">
        <v>56084.4</v>
      </c>
      <c r="L5211" s="67">
        <v>57191.199999999997</v>
      </c>
      <c r="M5211" s="67">
        <v>58323.1</v>
      </c>
      <c r="N5211" s="67">
        <v>59480.5</v>
      </c>
      <c r="O5211" s="67">
        <v>60663.9</v>
      </c>
      <c r="P5211" s="67">
        <v>61874.1</v>
      </c>
      <c r="Q5211" s="67">
        <v>63111.5</v>
      </c>
      <c r="R5211" s="67">
        <v>64376.9</v>
      </c>
      <c r="S5211" s="67">
        <v>65670.8</v>
      </c>
      <c r="T5211" s="67">
        <v>66993.899999999994</v>
      </c>
      <c r="U5211" s="67">
        <v>68346.8</v>
      </c>
      <c r="V5211" s="67">
        <v>69730.3</v>
      </c>
      <c r="W5211" s="67">
        <v>71144.899999999994</v>
      </c>
      <c r="X5211" s="67">
        <v>72591.5</v>
      </c>
      <c r="Y5211" s="67">
        <v>74070.600000000006</v>
      </c>
      <c r="Z5211" s="67">
        <v>75583.199999999997</v>
      </c>
      <c r="AA5211" s="67">
        <v>77129.8</v>
      </c>
      <c r="AB5211" s="67">
        <v>78711.3</v>
      </c>
      <c r="AC5211" s="67">
        <v>80328.5</v>
      </c>
      <c r="AD5211" s="67">
        <v>81982.2</v>
      </c>
      <c r="AE5211" s="67">
        <v>83673.100000000006</v>
      </c>
      <c r="AF5211" s="67">
        <v>85402.2</v>
      </c>
      <c r="AG5211" s="67">
        <v>87170.3</v>
      </c>
      <c r="AH5211" s="67">
        <v>88978.3</v>
      </c>
      <c r="AI5211" s="67">
        <v>90827.1</v>
      </c>
    </row>
    <row r="5212" spans="1:35" hidden="1" x14ac:dyDescent="0.25">
      <c r="A5212" s="67">
        <v>9075</v>
      </c>
      <c r="B5212" s="67" t="s">
        <v>524</v>
      </c>
      <c r="C5212" s="67" t="s">
        <v>396</v>
      </c>
      <c r="D5212" s="67" t="s">
        <v>323</v>
      </c>
      <c r="E5212" s="67">
        <v>58951.4</v>
      </c>
      <c r="F5212" s="67">
        <v>59166.5</v>
      </c>
      <c r="G5212" s="67">
        <v>59409</v>
      </c>
      <c r="H5212" s="67">
        <v>59679.3</v>
      </c>
      <c r="I5212" s="67">
        <v>59977.7</v>
      </c>
      <c r="J5212" s="67">
        <v>60304.7</v>
      </c>
      <c r="K5212" s="67">
        <v>60660.9</v>
      </c>
      <c r="L5212" s="67">
        <v>61046.8</v>
      </c>
      <c r="M5212" s="67">
        <v>61435.6</v>
      </c>
      <c r="N5212" s="67">
        <v>61827.4</v>
      </c>
      <c r="O5212" s="67">
        <v>62222.1</v>
      </c>
      <c r="P5212" s="67">
        <v>62619.8</v>
      </c>
      <c r="Q5212" s="67">
        <v>63020.5</v>
      </c>
      <c r="R5212" s="67">
        <v>63424.2</v>
      </c>
      <c r="S5212" s="67">
        <v>63831</v>
      </c>
      <c r="T5212" s="67">
        <v>64240.800000000003</v>
      </c>
      <c r="U5212" s="67">
        <v>64653.8</v>
      </c>
      <c r="V5212" s="67">
        <v>65069.8</v>
      </c>
      <c r="W5212" s="67">
        <v>65489</v>
      </c>
      <c r="X5212" s="67">
        <v>65911.399999999994</v>
      </c>
      <c r="Y5212" s="67">
        <v>66336.899999999994</v>
      </c>
      <c r="Z5212" s="67">
        <v>66765.600000000006</v>
      </c>
      <c r="AA5212" s="67">
        <v>67197.600000000006</v>
      </c>
      <c r="AB5212" s="67">
        <v>67632.899999999994</v>
      </c>
      <c r="AC5212" s="67">
        <v>68071.399999999994</v>
      </c>
      <c r="AD5212" s="67">
        <v>68513.3</v>
      </c>
      <c r="AE5212" s="67">
        <v>68958.399999999994</v>
      </c>
      <c r="AF5212" s="67">
        <v>69407</v>
      </c>
      <c r="AG5212" s="67">
        <v>69858.899999999994</v>
      </c>
      <c r="AH5212" s="67">
        <v>70314.2</v>
      </c>
      <c r="AI5212" s="67">
        <v>70773</v>
      </c>
    </row>
    <row r="5213" spans="1:35" hidden="1" x14ac:dyDescent="0.25">
      <c r="A5213" s="67">
        <v>9076</v>
      </c>
      <c r="B5213" s="67" t="s">
        <v>524</v>
      </c>
      <c r="C5213" s="67" t="s">
        <v>397</v>
      </c>
      <c r="D5213" s="67" t="s">
        <v>323</v>
      </c>
      <c r="E5213" s="67">
        <v>15186</v>
      </c>
      <c r="F5213" s="67">
        <v>15216.8</v>
      </c>
      <c r="G5213" s="67">
        <v>15278.6</v>
      </c>
      <c r="H5213" s="67">
        <v>15371.8</v>
      </c>
      <c r="I5213" s="67">
        <v>15496.8</v>
      </c>
      <c r="J5213" s="67">
        <v>15654.7</v>
      </c>
      <c r="K5213" s="67">
        <v>15846.5</v>
      </c>
      <c r="L5213" s="67">
        <v>16073.4</v>
      </c>
      <c r="M5213" s="67">
        <v>16304.3</v>
      </c>
      <c r="N5213" s="67">
        <v>16539</v>
      </c>
      <c r="O5213" s="67">
        <v>16777.8</v>
      </c>
      <c r="P5213" s="67">
        <v>17020.599999999999</v>
      </c>
      <c r="Q5213" s="67">
        <v>17267.5</v>
      </c>
      <c r="R5213" s="67">
        <v>17518.7</v>
      </c>
      <c r="S5213" s="67">
        <v>17774.099999999999</v>
      </c>
      <c r="T5213" s="67">
        <v>18033.8</v>
      </c>
      <c r="U5213" s="67">
        <v>18298</v>
      </c>
      <c r="V5213" s="67">
        <v>18566.599999999999</v>
      </c>
      <c r="W5213" s="67">
        <v>18839.8</v>
      </c>
      <c r="X5213" s="67">
        <v>19117.7</v>
      </c>
      <c r="Y5213" s="67">
        <v>19400.3</v>
      </c>
      <c r="Z5213" s="67">
        <v>19687.7</v>
      </c>
      <c r="AA5213" s="67">
        <v>19979.900000000001</v>
      </c>
      <c r="AB5213" s="67">
        <v>20277.2</v>
      </c>
      <c r="AC5213" s="67">
        <v>20579.5</v>
      </c>
      <c r="AD5213" s="67">
        <v>20886.900000000001</v>
      </c>
      <c r="AE5213" s="67">
        <v>21199.599999999999</v>
      </c>
      <c r="AF5213" s="67">
        <v>21517.599999999999</v>
      </c>
      <c r="AG5213" s="67">
        <v>21840.9</v>
      </c>
      <c r="AH5213" s="67">
        <v>22169.8</v>
      </c>
      <c r="AI5213" s="67">
        <v>22504.3</v>
      </c>
    </row>
    <row r="5214" spans="1:35" hidden="1" x14ac:dyDescent="0.25">
      <c r="A5214" s="67">
        <v>9077</v>
      </c>
      <c r="B5214" s="67" t="s">
        <v>524</v>
      </c>
      <c r="C5214" s="67" t="s">
        <v>398</v>
      </c>
      <c r="D5214" s="67" t="s">
        <v>323</v>
      </c>
      <c r="E5214" s="67">
        <v>59613.1</v>
      </c>
      <c r="F5214" s="67">
        <v>61045.5</v>
      </c>
      <c r="G5214" s="67">
        <v>62525.7</v>
      </c>
      <c r="H5214" s="67">
        <v>64055.4</v>
      </c>
      <c r="I5214" s="67">
        <v>65636.5</v>
      </c>
      <c r="J5214" s="67">
        <v>67271</v>
      </c>
      <c r="K5214" s="67">
        <v>68960.7</v>
      </c>
      <c r="L5214" s="67">
        <v>70707.8</v>
      </c>
      <c r="M5214" s="67">
        <v>72505.600000000006</v>
      </c>
      <c r="N5214" s="67">
        <v>74355.5</v>
      </c>
      <c r="O5214" s="67">
        <v>76259</v>
      </c>
      <c r="P5214" s="67">
        <v>78217.8</v>
      </c>
      <c r="Q5214" s="67">
        <v>80233.3</v>
      </c>
      <c r="R5214" s="67">
        <v>82307.3</v>
      </c>
      <c r="S5214" s="67">
        <v>84441.5</v>
      </c>
      <c r="T5214" s="67">
        <v>86637.5</v>
      </c>
      <c r="U5214" s="67">
        <v>88897.3</v>
      </c>
      <c r="V5214" s="67">
        <v>91222.5</v>
      </c>
      <c r="W5214" s="67">
        <v>93615.2</v>
      </c>
      <c r="X5214" s="67">
        <v>96077.3</v>
      </c>
      <c r="Y5214" s="67">
        <v>98610.8</v>
      </c>
      <c r="Z5214" s="67">
        <v>101218</v>
      </c>
      <c r="AA5214" s="67">
        <v>103900</v>
      </c>
      <c r="AB5214" s="67">
        <v>106661</v>
      </c>
      <c r="AC5214" s="67">
        <v>109501</v>
      </c>
      <c r="AD5214" s="67">
        <v>112424</v>
      </c>
      <c r="AE5214" s="67">
        <v>115431</v>
      </c>
      <c r="AF5214" s="67">
        <v>118526</v>
      </c>
      <c r="AG5214" s="67">
        <v>121711</v>
      </c>
      <c r="AH5214" s="67">
        <v>124987</v>
      </c>
      <c r="AI5214" s="67">
        <v>128359</v>
      </c>
    </row>
    <row r="5215" spans="1:35" hidden="1" x14ac:dyDescent="0.25">
      <c r="A5215" s="67">
        <v>9078</v>
      </c>
      <c r="B5215" s="67" t="s">
        <v>524</v>
      </c>
      <c r="C5215" s="67" t="s">
        <v>399</v>
      </c>
      <c r="D5215" s="67" t="s">
        <v>323</v>
      </c>
      <c r="E5215" s="67">
        <v>5078.46</v>
      </c>
      <c r="F5215" s="67">
        <v>5180.99</v>
      </c>
      <c r="G5215" s="67">
        <v>5284.69</v>
      </c>
      <c r="H5215" s="67">
        <v>5389.52</v>
      </c>
      <c r="I5215" s="67">
        <v>5495.45</v>
      </c>
      <c r="J5215" s="67">
        <v>5602.45</v>
      </c>
      <c r="K5215" s="67">
        <v>5710.48</v>
      </c>
      <c r="L5215" s="67">
        <v>5819.5</v>
      </c>
      <c r="M5215" s="67">
        <v>5930.92</v>
      </c>
      <c r="N5215" s="67">
        <v>6044.79</v>
      </c>
      <c r="O5215" s="67">
        <v>6161.17</v>
      </c>
      <c r="P5215" s="67">
        <v>6280.11</v>
      </c>
      <c r="Q5215" s="67">
        <v>6401.66</v>
      </c>
      <c r="R5215" s="67">
        <v>6525.89</v>
      </c>
      <c r="S5215" s="67">
        <v>6652.85</v>
      </c>
      <c r="T5215" s="67">
        <v>6782.6</v>
      </c>
      <c r="U5215" s="67">
        <v>6915.21</v>
      </c>
      <c r="V5215" s="67">
        <v>7050.74</v>
      </c>
      <c r="W5215" s="67">
        <v>7189.25</v>
      </c>
      <c r="X5215" s="67">
        <v>7330.8</v>
      </c>
      <c r="Y5215" s="67">
        <v>7475.47</v>
      </c>
      <c r="Z5215" s="67">
        <v>7623.32</v>
      </c>
      <c r="AA5215" s="67">
        <v>7774.43</v>
      </c>
      <c r="AB5215" s="67">
        <v>7928.85</v>
      </c>
      <c r="AC5215" s="67">
        <v>8086.68</v>
      </c>
      <c r="AD5215" s="67">
        <v>8247.98</v>
      </c>
      <c r="AE5215" s="67">
        <v>8412.82</v>
      </c>
      <c r="AF5215" s="67">
        <v>8581.2999999999993</v>
      </c>
      <c r="AG5215" s="67">
        <v>8753.48</v>
      </c>
      <c r="AH5215" s="67">
        <v>8929.44</v>
      </c>
      <c r="AI5215" s="67">
        <v>9109.2800000000007</v>
      </c>
    </row>
    <row r="5216" spans="1:35" hidden="1" x14ac:dyDescent="0.25">
      <c r="A5216" s="67">
        <v>9080</v>
      </c>
      <c r="B5216" s="67" t="s">
        <v>524</v>
      </c>
      <c r="C5216" s="67" t="s">
        <v>400</v>
      </c>
      <c r="D5216" s="67" t="s">
        <v>323</v>
      </c>
      <c r="E5216" s="67">
        <v>101389000</v>
      </c>
      <c r="F5216" s="67">
        <v>103064000</v>
      </c>
      <c r="G5216" s="67">
        <v>104545000</v>
      </c>
      <c r="H5216" s="67">
        <v>105821000</v>
      </c>
      <c r="I5216" s="67">
        <v>106883000</v>
      </c>
      <c r="J5216" s="67">
        <v>107721000</v>
      </c>
      <c r="K5216" s="67">
        <v>108329000</v>
      </c>
      <c r="L5216" s="67">
        <v>108702000</v>
      </c>
      <c r="M5216" s="67">
        <v>109076000</v>
      </c>
      <c r="N5216" s="67">
        <v>109451000</v>
      </c>
      <c r="O5216" s="67">
        <v>109828000</v>
      </c>
      <c r="P5216" s="67">
        <v>110207000</v>
      </c>
      <c r="Q5216" s="67">
        <v>110587000</v>
      </c>
      <c r="R5216" s="67">
        <v>110969000</v>
      </c>
      <c r="S5216" s="67">
        <v>111352000</v>
      </c>
      <c r="T5216" s="67">
        <v>111736000</v>
      </c>
      <c r="U5216" s="67">
        <v>112122000</v>
      </c>
      <c r="V5216" s="67">
        <v>112510000</v>
      </c>
      <c r="W5216" s="67">
        <v>112899000</v>
      </c>
      <c r="X5216" s="67">
        <v>113290000</v>
      </c>
      <c r="Y5216" s="67">
        <v>113682000</v>
      </c>
      <c r="Z5216" s="67">
        <v>114076000</v>
      </c>
      <c r="AA5216" s="67">
        <v>114472000</v>
      </c>
      <c r="AB5216" s="67">
        <v>114869000</v>
      </c>
      <c r="AC5216" s="67">
        <v>115268000</v>
      </c>
      <c r="AD5216" s="67">
        <v>115668000</v>
      </c>
      <c r="AE5216" s="67">
        <v>116070000</v>
      </c>
      <c r="AF5216" s="67">
        <v>116473000</v>
      </c>
      <c r="AG5216" s="67">
        <v>116878000</v>
      </c>
      <c r="AH5216" s="67">
        <v>117285000</v>
      </c>
      <c r="AI5216" s="67">
        <v>117694000</v>
      </c>
    </row>
    <row r="5217" spans="1:35" hidden="1" x14ac:dyDescent="0.25">
      <c r="A5217" s="67">
        <v>9083</v>
      </c>
      <c r="B5217" s="67" t="s">
        <v>524</v>
      </c>
      <c r="C5217" s="67" t="s">
        <v>403</v>
      </c>
      <c r="D5217" s="67" t="s">
        <v>323</v>
      </c>
      <c r="E5217" s="67">
        <v>27323000</v>
      </c>
      <c r="F5217" s="67">
        <v>27057100</v>
      </c>
      <c r="G5217" s="67">
        <v>26875400</v>
      </c>
      <c r="H5217" s="67">
        <v>26775700</v>
      </c>
      <c r="I5217" s="67">
        <v>26756400</v>
      </c>
      <c r="J5217" s="67">
        <v>26817100</v>
      </c>
      <c r="K5217" s="67">
        <v>26958200</v>
      </c>
      <c r="L5217" s="67">
        <v>27180900</v>
      </c>
      <c r="M5217" s="67">
        <v>27405900</v>
      </c>
      <c r="N5217" s="67">
        <v>27633100</v>
      </c>
      <c r="O5217" s="67">
        <v>27862500</v>
      </c>
      <c r="P5217" s="67">
        <v>28094300</v>
      </c>
      <c r="Q5217" s="67">
        <v>28328400</v>
      </c>
      <c r="R5217" s="67">
        <v>28564900</v>
      </c>
      <c r="S5217" s="67">
        <v>28803800</v>
      </c>
      <c r="T5217" s="67">
        <v>29045000</v>
      </c>
      <c r="U5217" s="67">
        <v>29288700</v>
      </c>
      <c r="V5217" s="67">
        <v>29534800</v>
      </c>
      <c r="W5217" s="67">
        <v>29783400</v>
      </c>
      <c r="X5217" s="67">
        <v>30034500</v>
      </c>
      <c r="Y5217" s="67">
        <v>30288100</v>
      </c>
      <c r="Z5217" s="67">
        <v>30544200</v>
      </c>
      <c r="AA5217" s="67">
        <v>30803000</v>
      </c>
      <c r="AB5217" s="67">
        <v>31064300</v>
      </c>
      <c r="AC5217" s="67">
        <v>31328300</v>
      </c>
      <c r="AD5217" s="67">
        <v>31594900</v>
      </c>
      <c r="AE5217" s="67">
        <v>31864100</v>
      </c>
      <c r="AF5217" s="67">
        <v>32136100</v>
      </c>
      <c r="AG5217" s="67">
        <v>32410900</v>
      </c>
      <c r="AH5217" s="67">
        <v>32688300</v>
      </c>
      <c r="AI5217" s="67">
        <v>32968600</v>
      </c>
    </row>
    <row r="5218" spans="1:35" hidden="1" x14ac:dyDescent="0.25">
      <c r="A5218" s="67">
        <v>9084</v>
      </c>
      <c r="B5218" s="67" t="s">
        <v>524</v>
      </c>
      <c r="C5218" s="67" t="s">
        <v>404</v>
      </c>
      <c r="D5218" s="67" t="s">
        <v>323</v>
      </c>
      <c r="E5218" s="67">
        <v>1336870</v>
      </c>
      <c r="F5218" s="67">
        <v>1340540</v>
      </c>
      <c r="G5218" s="67">
        <v>1349020</v>
      </c>
      <c r="H5218" s="67">
        <v>1362400</v>
      </c>
      <c r="I5218" s="67">
        <v>1380830</v>
      </c>
      <c r="J5218" s="67">
        <v>1404530</v>
      </c>
      <c r="K5218" s="67">
        <v>1433790</v>
      </c>
      <c r="L5218" s="67">
        <v>1468980</v>
      </c>
      <c r="M5218" s="67">
        <v>1505180</v>
      </c>
      <c r="N5218" s="67">
        <v>1542430</v>
      </c>
      <c r="O5218" s="67">
        <v>1580770</v>
      </c>
      <c r="P5218" s="67">
        <v>1620210</v>
      </c>
      <c r="Q5218" s="67">
        <v>1660800</v>
      </c>
      <c r="R5218" s="67">
        <v>1702570</v>
      </c>
      <c r="S5218" s="67">
        <v>1745550</v>
      </c>
      <c r="T5218" s="67">
        <v>1789770</v>
      </c>
      <c r="U5218" s="67">
        <v>1835280</v>
      </c>
      <c r="V5218" s="67">
        <v>1882110</v>
      </c>
      <c r="W5218" s="67">
        <v>1930290</v>
      </c>
      <c r="X5218" s="67">
        <v>1979870</v>
      </c>
      <c r="Y5218" s="67">
        <v>2030890</v>
      </c>
      <c r="Z5218" s="67">
        <v>2083390</v>
      </c>
      <c r="AA5218" s="67">
        <v>2137420</v>
      </c>
      <c r="AB5218" s="67">
        <v>2193010</v>
      </c>
      <c r="AC5218" s="67">
        <v>2250210</v>
      </c>
      <c r="AD5218" s="67">
        <v>2309070</v>
      </c>
      <c r="AE5218" s="67">
        <v>2369630</v>
      </c>
      <c r="AF5218" s="67">
        <v>2431950</v>
      </c>
      <c r="AG5218" s="67">
        <v>2496090</v>
      </c>
      <c r="AH5218" s="67">
        <v>2562080</v>
      </c>
      <c r="AI5218" s="67">
        <v>2629980</v>
      </c>
    </row>
    <row r="5219" spans="1:35" hidden="1" x14ac:dyDescent="0.25">
      <c r="A5219" s="67">
        <v>9085</v>
      </c>
      <c r="B5219" s="67" t="s">
        <v>524</v>
      </c>
      <c r="C5219" s="67" t="s">
        <v>405</v>
      </c>
      <c r="D5219" s="67" t="s">
        <v>323</v>
      </c>
      <c r="E5219" s="67">
        <v>330621000</v>
      </c>
      <c r="F5219" s="67">
        <v>333040000</v>
      </c>
      <c r="G5219" s="67">
        <v>335308000</v>
      </c>
      <c r="H5219" s="67">
        <v>337420000</v>
      </c>
      <c r="I5219" s="67">
        <v>339372000</v>
      </c>
      <c r="J5219" s="67">
        <v>341161000</v>
      </c>
      <c r="K5219" s="67">
        <v>342783000</v>
      </c>
      <c r="L5219" s="67">
        <v>344236000</v>
      </c>
      <c r="M5219" s="67">
        <v>345696000</v>
      </c>
      <c r="N5219" s="67">
        <v>347163000</v>
      </c>
      <c r="O5219" s="67">
        <v>348637000</v>
      </c>
      <c r="P5219" s="67">
        <v>350119000</v>
      </c>
      <c r="Q5219" s="67">
        <v>351609000</v>
      </c>
      <c r="R5219" s="67">
        <v>353106000</v>
      </c>
      <c r="S5219" s="67">
        <v>354610000</v>
      </c>
      <c r="T5219" s="67">
        <v>356122000</v>
      </c>
      <c r="U5219" s="67">
        <v>357641000</v>
      </c>
      <c r="V5219" s="67">
        <v>359168000</v>
      </c>
      <c r="W5219" s="67">
        <v>360703000</v>
      </c>
      <c r="X5219" s="67">
        <v>362245000</v>
      </c>
      <c r="Y5219" s="67">
        <v>363795000</v>
      </c>
      <c r="Z5219" s="67">
        <v>365352000</v>
      </c>
      <c r="AA5219" s="67">
        <v>366918000</v>
      </c>
      <c r="AB5219" s="67">
        <v>368491000</v>
      </c>
      <c r="AC5219" s="67">
        <v>370073000</v>
      </c>
      <c r="AD5219" s="67">
        <v>371662000</v>
      </c>
      <c r="AE5219" s="67">
        <v>373259000</v>
      </c>
      <c r="AF5219" s="67">
        <v>374864000</v>
      </c>
      <c r="AG5219" s="67">
        <v>376477000</v>
      </c>
      <c r="AH5219" s="67">
        <v>378098000</v>
      </c>
      <c r="AI5219" s="67">
        <v>379727000</v>
      </c>
    </row>
    <row r="5220" spans="1:35" hidden="1" x14ac:dyDescent="0.25">
      <c r="A5220" s="67">
        <v>9086</v>
      </c>
      <c r="B5220" s="67" t="s">
        <v>524</v>
      </c>
      <c r="C5220" s="67" t="s">
        <v>406</v>
      </c>
      <c r="D5220" s="67" t="s">
        <v>323</v>
      </c>
      <c r="E5220" s="67">
        <v>26789100</v>
      </c>
      <c r="F5220" s="67">
        <v>26679500</v>
      </c>
      <c r="G5220" s="67">
        <v>26577600</v>
      </c>
      <c r="H5220" s="67">
        <v>26483100</v>
      </c>
      <c r="I5220" s="67">
        <v>26396100</v>
      </c>
      <c r="J5220" s="67">
        <v>26316400</v>
      </c>
      <c r="K5220" s="67">
        <v>26244000</v>
      </c>
      <c r="L5220" s="67">
        <v>26178800</v>
      </c>
      <c r="M5220" s="67">
        <v>26113700</v>
      </c>
      <c r="N5220" s="67">
        <v>26048900</v>
      </c>
      <c r="O5220" s="67">
        <v>25984200</v>
      </c>
      <c r="P5220" s="67">
        <v>25919800</v>
      </c>
      <c r="Q5220" s="67">
        <v>25855500</v>
      </c>
      <c r="R5220" s="67">
        <v>25791500</v>
      </c>
      <c r="S5220" s="67">
        <v>25727600</v>
      </c>
      <c r="T5220" s="67">
        <v>25663900</v>
      </c>
      <c r="U5220" s="67">
        <v>25600400</v>
      </c>
      <c r="V5220" s="67">
        <v>25537100</v>
      </c>
      <c r="W5220" s="67">
        <v>25474000</v>
      </c>
      <c r="X5220" s="67">
        <v>25411100</v>
      </c>
      <c r="Y5220" s="67">
        <v>25348300</v>
      </c>
      <c r="Z5220" s="67">
        <v>25285800</v>
      </c>
      <c r="AA5220" s="67">
        <v>25223400</v>
      </c>
      <c r="AB5220" s="67">
        <v>25161200</v>
      </c>
      <c r="AC5220" s="67">
        <v>25099200</v>
      </c>
      <c r="AD5220" s="67">
        <v>25037400</v>
      </c>
      <c r="AE5220" s="67">
        <v>24975800</v>
      </c>
      <c r="AF5220" s="67">
        <v>24914400</v>
      </c>
      <c r="AG5220" s="67">
        <v>24853100</v>
      </c>
      <c r="AH5220" s="67">
        <v>24792100</v>
      </c>
      <c r="AI5220" s="67">
        <v>24731200</v>
      </c>
    </row>
    <row r="5221" spans="1:35" hidden="1" x14ac:dyDescent="0.25">
      <c r="A5221" s="67">
        <v>9087</v>
      </c>
      <c r="B5221" s="67" t="s">
        <v>524</v>
      </c>
      <c r="C5221" s="67" t="s">
        <v>407</v>
      </c>
      <c r="D5221" s="67" t="s">
        <v>323</v>
      </c>
      <c r="E5221" s="67">
        <v>82889300</v>
      </c>
      <c r="F5221" s="67">
        <v>84270400</v>
      </c>
      <c r="G5221" s="67">
        <v>85359900</v>
      </c>
      <c r="H5221" s="67">
        <v>86142400</v>
      </c>
      <c r="I5221" s="67">
        <v>86606500</v>
      </c>
      <c r="J5221" s="67">
        <v>86744400</v>
      </c>
      <c r="K5221" s="67">
        <v>86553000</v>
      </c>
      <c r="L5221" s="67">
        <v>86033400</v>
      </c>
      <c r="M5221" s="67">
        <v>85517400</v>
      </c>
      <c r="N5221" s="67">
        <v>85005100</v>
      </c>
      <c r="O5221" s="67">
        <v>84496300</v>
      </c>
      <c r="P5221" s="67">
        <v>83991100</v>
      </c>
      <c r="Q5221" s="67">
        <v>83489400</v>
      </c>
      <c r="R5221" s="67">
        <v>82991200</v>
      </c>
      <c r="S5221" s="67">
        <v>82496500</v>
      </c>
      <c r="T5221" s="67">
        <v>82005300</v>
      </c>
      <c r="U5221" s="67">
        <v>81517500</v>
      </c>
      <c r="V5221" s="67">
        <v>81033200</v>
      </c>
      <c r="W5221" s="67">
        <v>80552200</v>
      </c>
      <c r="X5221" s="67">
        <v>80074600</v>
      </c>
      <c r="Y5221" s="67">
        <v>79600300</v>
      </c>
      <c r="Z5221" s="67">
        <v>79129400</v>
      </c>
      <c r="AA5221" s="67">
        <v>78661700</v>
      </c>
      <c r="AB5221" s="67">
        <v>78197300</v>
      </c>
      <c r="AC5221" s="67">
        <v>77736200</v>
      </c>
      <c r="AD5221" s="67">
        <v>77278300</v>
      </c>
      <c r="AE5221" s="67">
        <v>76823600</v>
      </c>
      <c r="AF5221" s="67">
        <v>76372100</v>
      </c>
      <c r="AG5221" s="67">
        <v>75923700</v>
      </c>
      <c r="AH5221" s="67">
        <v>75478500</v>
      </c>
      <c r="AI5221" s="67">
        <v>75036400</v>
      </c>
    </row>
    <row r="5222" spans="1:35" hidden="1" x14ac:dyDescent="0.25">
      <c r="A5222" s="67">
        <v>9088</v>
      </c>
      <c r="B5222" s="67" t="s">
        <v>524</v>
      </c>
      <c r="C5222" s="67" t="s">
        <v>408</v>
      </c>
      <c r="D5222" s="67" t="s">
        <v>323</v>
      </c>
      <c r="E5222" s="67">
        <v>95404200</v>
      </c>
      <c r="F5222" s="67">
        <v>95339800</v>
      </c>
      <c r="G5222" s="67">
        <v>95180000</v>
      </c>
      <c r="H5222" s="67">
        <v>94925200</v>
      </c>
      <c r="I5222" s="67">
        <v>94576100</v>
      </c>
      <c r="J5222" s="67">
        <v>94133900</v>
      </c>
      <c r="K5222" s="67">
        <v>93600100</v>
      </c>
      <c r="L5222" s="67">
        <v>92976500</v>
      </c>
      <c r="M5222" s="67">
        <v>92357900</v>
      </c>
      <c r="N5222" s="67">
        <v>91744200</v>
      </c>
      <c r="O5222" s="67">
        <v>91135500</v>
      </c>
      <c r="P5222" s="67">
        <v>90531600</v>
      </c>
      <c r="Q5222" s="67">
        <v>89932500</v>
      </c>
      <c r="R5222" s="67">
        <v>89338200</v>
      </c>
      <c r="S5222" s="67">
        <v>88748700</v>
      </c>
      <c r="T5222" s="67">
        <v>88163900</v>
      </c>
      <c r="U5222" s="67">
        <v>87583800</v>
      </c>
      <c r="V5222" s="67">
        <v>87008300</v>
      </c>
      <c r="W5222" s="67">
        <v>86437500</v>
      </c>
      <c r="X5222" s="67">
        <v>85871200</v>
      </c>
      <c r="Y5222" s="67">
        <v>85309400</v>
      </c>
      <c r="Z5222" s="67">
        <v>84752100</v>
      </c>
      <c r="AA5222" s="67">
        <v>84199300</v>
      </c>
      <c r="AB5222" s="67">
        <v>83650900</v>
      </c>
      <c r="AC5222" s="67">
        <v>83106900</v>
      </c>
      <c r="AD5222" s="67">
        <v>82567200</v>
      </c>
      <c r="AE5222" s="67">
        <v>82031800</v>
      </c>
      <c r="AF5222" s="67">
        <v>81500800</v>
      </c>
      <c r="AG5222" s="67">
        <v>80974000</v>
      </c>
      <c r="AH5222" s="67">
        <v>80451400</v>
      </c>
      <c r="AI5222" s="67">
        <v>79932900</v>
      </c>
    </row>
    <row r="5223" spans="1:35" hidden="1" x14ac:dyDescent="0.25">
      <c r="A5223" s="67">
        <v>9089</v>
      </c>
      <c r="B5223" s="67" t="s">
        <v>524</v>
      </c>
      <c r="C5223" s="67" t="s">
        <v>409</v>
      </c>
      <c r="D5223" s="67" t="s">
        <v>323</v>
      </c>
      <c r="E5223" s="67">
        <v>5483590</v>
      </c>
      <c r="F5223" s="67">
        <v>5514530</v>
      </c>
      <c r="G5223" s="67">
        <v>5544360</v>
      </c>
      <c r="H5223" s="67">
        <v>5573040</v>
      </c>
      <c r="I5223" s="67">
        <v>5600560</v>
      </c>
      <c r="J5223" s="67">
        <v>5626890</v>
      </c>
      <c r="K5223" s="67">
        <v>5652000</v>
      </c>
      <c r="L5223" s="67">
        <v>5675890</v>
      </c>
      <c r="M5223" s="67">
        <v>5699890</v>
      </c>
      <c r="N5223" s="67">
        <v>5724020</v>
      </c>
      <c r="O5223" s="67">
        <v>5748260</v>
      </c>
      <c r="P5223" s="67">
        <v>5772630</v>
      </c>
      <c r="Q5223" s="67">
        <v>5797120</v>
      </c>
      <c r="R5223" s="67">
        <v>5821730</v>
      </c>
      <c r="S5223" s="67">
        <v>5846460</v>
      </c>
      <c r="T5223" s="67">
        <v>5871320</v>
      </c>
      <c r="U5223" s="67">
        <v>5896300</v>
      </c>
      <c r="V5223" s="67">
        <v>5921410</v>
      </c>
      <c r="W5223" s="67">
        <v>5946640</v>
      </c>
      <c r="X5223" s="67">
        <v>5972000</v>
      </c>
      <c r="Y5223" s="67">
        <v>5997480</v>
      </c>
      <c r="Z5223" s="67">
        <v>6023090</v>
      </c>
      <c r="AA5223" s="67">
        <v>6048840</v>
      </c>
      <c r="AB5223" s="67">
        <v>6074700</v>
      </c>
      <c r="AC5223" s="67">
        <v>6100700</v>
      </c>
      <c r="AD5223" s="67">
        <v>6126830</v>
      </c>
      <c r="AE5223" s="67">
        <v>6153090</v>
      </c>
      <c r="AF5223" s="67">
        <v>6179480</v>
      </c>
      <c r="AG5223" s="67">
        <v>6206000</v>
      </c>
      <c r="AH5223" s="67">
        <v>6232660</v>
      </c>
      <c r="AI5223" s="67">
        <v>6259450</v>
      </c>
    </row>
    <row r="5224" spans="1:35" hidden="1" x14ac:dyDescent="0.25">
      <c r="A5224" s="67">
        <v>9090</v>
      </c>
      <c r="B5224" s="67" t="s">
        <v>524</v>
      </c>
      <c r="C5224" s="67" t="s">
        <v>410</v>
      </c>
      <c r="D5224" s="67" t="s">
        <v>323</v>
      </c>
      <c r="E5224" s="67">
        <v>45464500</v>
      </c>
      <c r="F5224" s="67">
        <v>46251800</v>
      </c>
      <c r="G5224" s="67">
        <v>46980400</v>
      </c>
      <c r="H5224" s="67">
        <v>47646300</v>
      </c>
      <c r="I5224" s="67">
        <v>48245900</v>
      </c>
      <c r="J5224" s="67">
        <v>48775900</v>
      </c>
      <c r="K5224" s="67">
        <v>49233100</v>
      </c>
      <c r="L5224" s="67">
        <v>49614900</v>
      </c>
      <c r="M5224" s="67">
        <v>50000200</v>
      </c>
      <c r="N5224" s="67">
        <v>50388900</v>
      </c>
      <c r="O5224" s="67">
        <v>50781200</v>
      </c>
      <c r="P5224" s="67">
        <v>51176900</v>
      </c>
      <c r="Q5224" s="67">
        <v>51576200</v>
      </c>
      <c r="R5224" s="67">
        <v>51979200</v>
      </c>
      <c r="S5224" s="67">
        <v>52385700</v>
      </c>
      <c r="T5224" s="67">
        <v>52795900</v>
      </c>
      <c r="U5224" s="67">
        <v>53209800</v>
      </c>
      <c r="V5224" s="67">
        <v>53627400</v>
      </c>
      <c r="W5224" s="67">
        <v>54048800</v>
      </c>
      <c r="X5224" s="67">
        <v>54474000</v>
      </c>
      <c r="Y5224" s="67">
        <v>54903000</v>
      </c>
      <c r="Z5224" s="67">
        <v>55335800</v>
      </c>
      <c r="AA5224" s="67">
        <v>55772600</v>
      </c>
      <c r="AB5224" s="67">
        <v>56213300</v>
      </c>
      <c r="AC5224" s="67">
        <v>56657900</v>
      </c>
      <c r="AD5224" s="67">
        <v>57106600</v>
      </c>
      <c r="AE5224" s="67">
        <v>57559200</v>
      </c>
      <c r="AF5224" s="67">
        <v>58016000</v>
      </c>
      <c r="AG5224" s="67">
        <v>58476900</v>
      </c>
      <c r="AH5224" s="67">
        <v>58941900</v>
      </c>
      <c r="AI5224" s="67">
        <v>59411100</v>
      </c>
    </row>
    <row r="5225" spans="1:35" hidden="1" x14ac:dyDescent="0.25">
      <c r="A5225" s="67">
        <v>9091</v>
      </c>
      <c r="B5225" s="67" t="s">
        <v>524</v>
      </c>
      <c r="C5225" s="67" t="s">
        <v>411</v>
      </c>
      <c r="D5225" s="67" t="s">
        <v>323</v>
      </c>
      <c r="E5225" s="67">
        <v>58339200</v>
      </c>
      <c r="F5225" s="67">
        <v>58297600</v>
      </c>
      <c r="G5225" s="67">
        <v>58408600</v>
      </c>
      <c r="H5225" s="67">
        <v>58672700</v>
      </c>
      <c r="I5225" s="67">
        <v>59092100</v>
      </c>
      <c r="J5225" s="67">
        <v>59670100</v>
      </c>
      <c r="K5225" s="67">
        <v>60411900</v>
      </c>
      <c r="L5225" s="67">
        <v>61323800</v>
      </c>
      <c r="M5225" s="67">
        <v>62252200</v>
      </c>
      <c r="N5225" s="67">
        <v>63197300</v>
      </c>
      <c r="O5225" s="67">
        <v>64159400</v>
      </c>
      <c r="P5225" s="67">
        <v>65138900</v>
      </c>
      <c r="Q5225" s="67">
        <v>66135900</v>
      </c>
      <c r="R5225" s="67">
        <v>67150900</v>
      </c>
      <c r="S5225" s="67">
        <v>68184200</v>
      </c>
      <c r="T5225" s="67">
        <v>69236100</v>
      </c>
      <c r="U5225" s="67">
        <v>70306900</v>
      </c>
      <c r="V5225" s="67">
        <v>71397000</v>
      </c>
      <c r="W5225" s="67">
        <v>72506700</v>
      </c>
      <c r="X5225" s="67">
        <v>73636400</v>
      </c>
      <c r="Y5225" s="67">
        <v>74786400</v>
      </c>
      <c r="Z5225" s="67">
        <v>75957100</v>
      </c>
      <c r="AA5225" s="67">
        <v>77148900</v>
      </c>
      <c r="AB5225" s="67">
        <v>78362100</v>
      </c>
      <c r="AC5225" s="67">
        <v>79597200</v>
      </c>
      <c r="AD5225" s="67">
        <v>80854500</v>
      </c>
      <c r="AE5225" s="67">
        <v>82134500</v>
      </c>
      <c r="AF5225" s="67">
        <v>83437500</v>
      </c>
      <c r="AG5225" s="67">
        <v>84763900</v>
      </c>
      <c r="AH5225" s="67">
        <v>86114200</v>
      </c>
      <c r="AI5225" s="67">
        <v>87488800</v>
      </c>
    </row>
    <row r="5226" spans="1:35" hidden="1" x14ac:dyDescent="0.25">
      <c r="A5226" s="67">
        <v>9092</v>
      </c>
      <c r="B5226" s="67" t="s">
        <v>524</v>
      </c>
      <c r="C5226" s="67" t="s">
        <v>412</v>
      </c>
      <c r="D5226" s="67" t="s">
        <v>323</v>
      </c>
      <c r="E5226" s="67">
        <v>73502400</v>
      </c>
      <c r="F5226" s="67">
        <v>74579300</v>
      </c>
      <c r="G5226" s="67">
        <v>75629500</v>
      </c>
      <c r="H5226" s="67">
        <v>76651200</v>
      </c>
      <c r="I5226" s="67">
        <v>77642200</v>
      </c>
      <c r="J5226" s="67">
        <v>78600900</v>
      </c>
      <c r="K5226" s="67">
        <v>79525200</v>
      </c>
      <c r="L5226" s="67">
        <v>80413400</v>
      </c>
      <c r="M5226" s="67">
        <v>81313100</v>
      </c>
      <c r="N5226" s="67">
        <v>82224600</v>
      </c>
      <c r="O5226" s="67">
        <v>83147800</v>
      </c>
      <c r="P5226" s="67">
        <v>84083100</v>
      </c>
      <c r="Q5226" s="67">
        <v>85030600</v>
      </c>
      <c r="R5226" s="67">
        <v>85990300</v>
      </c>
      <c r="S5226" s="67">
        <v>86962600</v>
      </c>
      <c r="T5226" s="67">
        <v>87947400</v>
      </c>
      <c r="U5226" s="67">
        <v>88945100</v>
      </c>
      <c r="V5226" s="67">
        <v>89955800</v>
      </c>
      <c r="W5226" s="67">
        <v>90979600</v>
      </c>
      <c r="X5226" s="67">
        <v>92016700</v>
      </c>
      <c r="Y5226" s="67">
        <v>93067200</v>
      </c>
      <c r="Z5226" s="67">
        <v>94131500</v>
      </c>
      <c r="AA5226" s="67">
        <v>95209600</v>
      </c>
      <c r="AB5226" s="67">
        <v>96301600</v>
      </c>
      <c r="AC5226" s="67">
        <v>97407900</v>
      </c>
      <c r="AD5226" s="67">
        <v>98528600</v>
      </c>
      <c r="AE5226" s="67">
        <v>99663800</v>
      </c>
      <c r="AF5226" s="67">
        <v>100814000</v>
      </c>
      <c r="AG5226" s="67">
        <v>101979000</v>
      </c>
      <c r="AH5226" s="67">
        <v>103159000</v>
      </c>
      <c r="AI5226" s="67">
        <v>104354000</v>
      </c>
    </row>
    <row r="5227" spans="1:35" hidden="1" x14ac:dyDescent="0.25">
      <c r="A5227" s="67">
        <v>9093</v>
      </c>
      <c r="B5227" s="67" t="s">
        <v>524</v>
      </c>
      <c r="C5227" s="67" t="s">
        <v>413</v>
      </c>
      <c r="D5227" s="67" t="s">
        <v>323</v>
      </c>
      <c r="E5227" s="67">
        <v>6859020</v>
      </c>
      <c r="F5227" s="67">
        <v>7069480</v>
      </c>
      <c r="G5227" s="67">
        <v>7241910</v>
      </c>
      <c r="H5227" s="67">
        <v>7372400</v>
      </c>
      <c r="I5227" s="67">
        <v>7457830</v>
      </c>
      <c r="J5227" s="67">
        <v>7495990</v>
      </c>
      <c r="K5227" s="67">
        <v>7485690</v>
      </c>
      <c r="L5227" s="67">
        <v>7426800</v>
      </c>
      <c r="M5227" s="67">
        <v>7368440</v>
      </c>
      <c r="N5227" s="67">
        <v>7310610</v>
      </c>
      <c r="O5227" s="67">
        <v>7253300</v>
      </c>
      <c r="P5227" s="67">
        <v>7196500</v>
      </c>
      <c r="Q5227" s="67">
        <v>7140210</v>
      </c>
      <c r="R5227" s="67">
        <v>7084430</v>
      </c>
      <c r="S5227" s="67">
        <v>7029150</v>
      </c>
      <c r="T5227" s="67">
        <v>6974370</v>
      </c>
      <c r="U5227" s="67">
        <v>6920080</v>
      </c>
      <c r="V5227" s="67">
        <v>6866280</v>
      </c>
      <c r="W5227" s="67">
        <v>6812970</v>
      </c>
      <c r="X5227" s="67">
        <v>6760130</v>
      </c>
      <c r="Y5227" s="67">
        <v>6707770</v>
      </c>
      <c r="Z5227" s="67">
        <v>6655890</v>
      </c>
      <c r="AA5227" s="67">
        <v>6604470</v>
      </c>
      <c r="AB5227" s="67">
        <v>6553510</v>
      </c>
      <c r="AC5227" s="67">
        <v>6503010</v>
      </c>
      <c r="AD5227" s="67">
        <v>6452960</v>
      </c>
      <c r="AE5227" s="67">
        <v>6403370</v>
      </c>
      <c r="AF5227" s="67">
        <v>6354220</v>
      </c>
      <c r="AG5227" s="67">
        <v>6305510</v>
      </c>
      <c r="AH5227" s="67">
        <v>6257240</v>
      </c>
      <c r="AI5227" s="67">
        <v>6209410</v>
      </c>
    </row>
    <row r="5228" spans="1:35" hidden="1" x14ac:dyDescent="0.25">
      <c r="A5228" s="67">
        <v>9094</v>
      </c>
      <c r="B5228" s="67" t="s">
        <v>524</v>
      </c>
      <c r="C5228" s="67" t="s">
        <v>414</v>
      </c>
      <c r="D5228" s="67" t="s">
        <v>323</v>
      </c>
      <c r="E5228" s="67">
        <v>89854000</v>
      </c>
      <c r="F5228" s="67">
        <v>91344800</v>
      </c>
      <c r="G5228" s="67">
        <v>92741000</v>
      </c>
      <c r="H5228" s="67">
        <v>94036500</v>
      </c>
      <c r="I5228" s="67">
        <v>95225300</v>
      </c>
      <c r="J5228" s="67">
        <v>96301900</v>
      </c>
      <c r="K5228" s="67">
        <v>97261200</v>
      </c>
      <c r="L5228" s="67">
        <v>98098600</v>
      </c>
      <c r="M5228" s="67">
        <v>98944400</v>
      </c>
      <c r="N5228" s="67">
        <v>99798700</v>
      </c>
      <c r="O5228" s="67">
        <v>100661000</v>
      </c>
      <c r="P5228" s="67">
        <v>101533000</v>
      </c>
      <c r="Q5228" s="67">
        <v>102413000</v>
      </c>
      <c r="R5228" s="67">
        <v>103302000</v>
      </c>
      <c r="S5228" s="67">
        <v>104200000</v>
      </c>
      <c r="T5228" s="67">
        <v>105107000</v>
      </c>
      <c r="U5228" s="67">
        <v>106023000</v>
      </c>
      <c r="V5228" s="67">
        <v>106948000</v>
      </c>
      <c r="W5228" s="67">
        <v>107882000</v>
      </c>
      <c r="X5228" s="67">
        <v>108825000</v>
      </c>
      <c r="Y5228" s="67">
        <v>109779000</v>
      </c>
      <c r="Z5228" s="67">
        <v>110741000</v>
      </c>
      <c r="AA5228" s="67">
        <v>111713000</v>
      </c>
      <c r="AB5228" s="67">
        <v>112695000</v>
      </c>
      <c r="AC5228" s="67">
        <v>113687000</v>
      </c>
      <c r="AD5228" s="67">
        <v>114689000</v>
      </c>
      <c r="AE5228" s="67">
        <v>115700000</v>
      </c>
      <c r="AF5228" s="67">
        <v>116722000</v>
      </c>
      <c r="AG5228" s="67">
        <v>117754000</v>
      </c>
      <c r="AH5228" s="67">
        <v>118797000</v>
      </c>
      <c r="AI5228" s="67">
        <v>119849000</v>
      </c>
    </row>
    <row r="5229" spans="1:35" hidden="1" x14ac:dyDescent="0.25">
      <c r="A5229" s="67">
        <v>9095</v>
      </c>
      <c r="B5229" s="67" t="s">
        <v>524</v>
      </c>
      <c r="C5229" s="67" t="s">
        <v>415</v>
      </c>
      <c r="D5229" s="67" t="s">
        <v>323</v>
      </c>
      <c r="E5229" s="67">
        <v>5677230</v>
      </c>
      <c r="F5229" s="67">
        <v>5748030</v>
      </c>
      <c r="G5229" s="67">
        <v>5803840</v>
      </c>
      <c r="H5229" s="67">
        <v>5844050</v>
      </c>
      <c r="I5229" s="67">
        <v>5868230</v>
      </c>
      <c r="J5229" s="67">
        <v>5876100</v>
      </c>
      <c r="K5229" s="67">
        <v>5867510</v>
      </c>
      <c r="L5229" s="67">
        <v>5842490</v>
      </c>
      <c r="M5229" s="67">
        <v>5817610</v>
      </c>
      <c r="N5229" s="67">
        <v>5792850</v>
      </c>
      <c r="O5229" s="67">
        <v>5768210</v>
      </c>
      <c r="P5229" s="67">
        <v>5743690</v>
      </c>
      <c r="Q5229" s="67">
        <v>5719300</v>
      </c>
      <c r="R5229" s="67">
        <v>5695030</v>
      </c>
      <c r="S5229" s="67">
        <v>5670880</v>
      </c>
      <c r="T5229" s="67">
        <v>5646860</v>
      </c>
      <c r="U5229" s="67">
        <v>5622950</v>
      </c>
      <c r="V5229" s="67">
        <v>5599160</v>
      </c>
      <c r="W5229" s="67">
        <v>5575490</v>
      </c>
      <c r="X5229" s="67">
        <v>5551940</v>
      </c>
      <c r="Y5229" s="67">
        <v>5528510</v>
      </c>
      <c r="Z5229" s="67">
        <v>5505190</v>
      </c>
      <c r="AA5229" s="67">
        <v>5481990</v>
      </c>
      <c r="AB5229" s="67">
        <v>5458910</v>
      </c>
      <c r="AC5229" s="67">
        <v>5435940</v>
      </c>
      <c r="AD5229" s="67">
        <v>5413090</v>
      </c>
      <c r="AE5229" s="67">
        <v>5390350</v>
      </c>
      <c r="AF5229" s="67">
        <v>5367720</v>
      </c>
      <c r="AG5229" s="67">
        <v>5345210</v>
      </c>
      <c r="AH5229" s="67">
        <v>5322810</v>
      </c>
      <c r="AI5229" s="67">
        <v>5300520</v>
      </c>
    </row>
    <row r="5230" spans="1:35" hidden="1" x14ac:dyDescent="0.25">
      <c r="A5230" s="67">
        <v>9096</v>
      </c>
      <c r="B5230" s="67" t="s">
        <v>524</v>
      </c>
      <c r="C5230" s="67" t="s">
        <v>416</v>
      </c>
      <c r="D5230" s="67" t="s">
        <v>323</v>
      </c>
      <c r="E5230" s="67">
        <v>5721330</v>
      </c>
      <c r="F5230" s="67">
        <v>5809540</v>
      </c>
      <c r="G5230" s="67">
        <v>5890980</v>
      </c>
      <c r="H5230" s="67">
        <v>5965240</v>
      </c>
      <c r="I5230" s="67">
        <v>6031960</v>
      </c>
      <c r="J5230" s="67">
        <v>6090800</v>
      </c>
      <c r="K5230" s="67">
        <v>6141460</v>
      </c>
      <c r="L5230" s="67">
        <v>6183670</v>
      </c>
      <c r="M5230" s="67">
        <v>6226220</v>
      </c>
      <c r="N5230" s="67">
        <v>6269100</v>
      </c>
      <c r="O5230" s="67">
        <v>6312340</v>
      </c>
      <c r="P5230" s="67">
        <v>6355910</v>
      </c>
      <c r="Q5230" s="67">
        <v>6399840</v>
      </c>
      <c r="R5230" s="67">
        <v>6444110</v>
      </c>
      <c r="S5230" s="67">
        <v>6488740</v>
      </c>
      <c r="T5230" s="67">
        <v>6533730</v>
      </c>
      <c r="U5230" s="67">
        <v>6579080</v>
      </c>
      <c r="V5230" s="67">
        <v>6624790</v>
      </c>
      <c r="W5230" s="67">
        <v>6670870</v>
      </c>
      <c r="X5230" s="67">
        <v>6717310</v>
      </c>
      <c r="Y5230" s="67">
        <v>6764130</v>
      </c>
      <c r="Z5230" s="67">
        <v>6811320</v>
      </c>
      <c r="AA5230" s="67">
        <v>6858880</v>
      </c>
      <c r="AB5230" s="67">
        <v>6906830</v>
      </c>
      <c r="AC5230" s="67">
        <v>6955170</v>
      </c>
      <c r="AD5230" s="67">
        <v>7003890</v>
      </c>
      <c r="AE5230" s="67">
        <v>7052990</v>
      </c>
      <c r="AF5230" s="67">
        <v>7102500</v>
      </c>
      <c r="AG5230" s="67">
        <v>7152390</v>
      </c>
      <c r="AH5230" s="67">
        <v>7202690</v>
      </c>
      <c r="AI5230" s="67">
        <v>7253390</v>
      </c>
    </row>
    <row r="5231" spans="1:35" hidden="1" x14ac:dyDescent="0.25">
      <c r="A5231" s="67">
        <v>9097</v>
      </c>
      <c r="B5231" s="67" t="s">
        <v>524</v>
      </c>
      <c r="C5231" s="67" t="s">
        <v>417</v>
      </c>
      <c r="D5231" s="67" t="s">
        <v>323</v>
      </c>
      <c r="E5231" s="67">
        <v>110688000</v>
      </c>
      <c r="F5231" s="67">
        <v>112954000</v>
      </c>
      <c r="G5231" s="67">
        <v>114985000</v>
      </c>
      <c r="H5231" s="67">
        <v>116762000</v>
      </c>
      <c r="I5231" s="67">
        <v>118270000</v>
      </c>
      <c r="J5231" s="67">
        <v>119494000</v>
      </c>
      <c r="K5231" s="67">
        <v>120424000</v>
      </c>
      <c r="L5231" s="67">
        <v>121049000</v>
      </c>
      <c r="M5231" s="67">
        <v>121677000</v>
      </c>
      <c r="N5231" s="67">
        <v>122310000</v>
      </c>
      <c r="O5231" s="67">
        <v>122946000</v>
      </c>
      <c r="P5231" s="67">
        <v>123587000</v>
      </c>
      <c r="Q5231" s="67">
        <v>124231000</v>
      </c>
      <c r="R5231" s="67">
        <v>124878000</v>
      </c>
      <c r="S5231" s="67">
        <v>125530000</v>
      </c>
      <c r="T5231" s="67">
        <v>126186000</v>
      </c>
      <c r="U5231" s="67">
        <v>126845000</v>
      </c>
      <c r="V5231" s="67">
        <v>127509000</v>
      </c>
      <c r="W5231" s="67">
        <v>128177000</v>
      </c>
      <c r="X5231" s="67">
        <v>128848000</v>
      </c>
      <c r="Y5231" s="67">
        <v>129524000</v>
      </c>
      <c r="Z5231" s="67">
        <v>130203000</v>
      </c>
      <c r="AA5231" s="67">
        <v>130887000</v>
      </c>
      <c r="AB5231" s="67">
        <v>131575000</v>
      </c>
      <c r="AC5231" s="67">
        <v>132267000</v>
      </c>
      <c r="AD5231" s="67">
        <v>132963000</v>
      </c>
      <c r="AE5231" s="67">
        <v>133663000</v>
      </c>
      <c r="AF5231" s="67">
        <v>134368000</v>
      </c>
      <c r="AG5231" s="67">
        <v>135076000</v>
      </c>
      <c r="AH5231" s="67">
        <v>135789000</v>
      </c>
      <c r="AI5231" s="67">
        <v>136507000</v>
      </c>
    </row>
    <row r="5232" spans="1:35" hidden="1" x14ac:dyDescent="0.25">
      <c r="A5232" s="67">
        <v>9098</v>
      </c>
      <c r="B5232" s="67" t="s">
        <v>524</v>
      </c>
      <c r="C5232" s="67" t="s">
        <v>418</v>
      </c>
      <c r="D5232" s="67" t="s">
        <v>323</v>
      </c>
      <c r="E5232" s="67">
        <v>477794000</v>
      </c>
      <c r="F5232" s="67">
        <v>485668000</v>
      </c>
      <c r="G5232" s="67">
        <v>493872000</v>
      </c>
      <c r="H5232" s="67">
        <v>502420000</v>
      </c>
      <c r="I5232" s="67">
        <v>511325000</v>
      </c>
      <c r="J5232" s="67">
        <v>520602000</v>
      </c>
      <c r="K5232" s="67">
        <v>530268000</v>
      </c>
      <c r="L5232" s="67">
        <v>540339000</v>
      </c>
      <c r="M5232" s="67">
        <v>550631000</v>
      </c>
      <c r="N5232" s="67">
        <v>561149000</v>
      </c>
      <c r="O5232" s="67">
        <v>571899000</v>
      </c>
      <c r="P5232" s="67">
        <v>582885000</v>
      </c>
      <c r="Q5232" s="67">
        <v>594113000</v>
      </c>
      <c r="R5232" s="67">
        <v>605588000</v>
      </c>
      <c r="S5232" s="67">
        <v>617316000</v>
      </c>
      <c r="T5232" s="67">
        <v>629301000</v>
      </c>
      <c r="U5232" s="67">
        <v>641551000</v>
      </c>
      <c r="V5232" s="67">
        <v>654069000</v>
      </c>
      <c r="W5232" s="67">
        <v>666863000</v>
      </c>
      <c r="X5232" s="67">
        <v>679939000</v>
      </c>
      <c r="Y5232" s="67">
        <v>693302000</v>
      </c>
      <c r="Z5232" s="67">
        <v>706959000</v>
      </c>
      <c r="AA5232" s="67">
        <v>720917000</v>
      </c>
      <c r="AB5232" s="67">
        <v>735182000</v>
      </c>
      <c r="AC5232" s="67">
        <v>749760000</v>
      </c>
      <c r="AD5232" s="67">
        <v>764659000</v>
      </c>
      <c r="AE5232" s="67">
        <v>779887000</v>
      </c>
      <c r="AF5232" s="67">
        <v>795449000</v>
      </c>
      <c r="AG5232" s="67">
        <v>811353000</v>
      </c>
      <c r="AH5232" s="67">
        <v>827607000</v>
      </c>
      <c r="AI5232" s="67">
        <v>844219000</v>
      </c>
    </row>
    <row r="5233" spans="1:35" hidden="1" x14ac:dyDescent="0.25">
      <c r="A5233" s="67">
        <v>9099</v>
      </c>
      <c r="B5233" s="67" t="s">
        <v>524</v>
      </c>
      <c r="C5233" s="67" t="s">
        <v>419</v>
      </c>
      <c r="D5233" s="67" t="s">
        <v>323</v>
      </c>
      <c r="E5233" s="67">
        <v>80669800</v>
      </c>
      <c r="F5233" s="67">
        <v>82228600</v>
      </c>
      <c r="G5233" s="67">
        <v>83802800</v>
      </c>
      <c r="H5233" s="67">
        <v>85391800</v>
      </c>
      <c r="I5233" s="67">
        <v>86995000</v>
      </c>
      <c r="J5233" s="67">
        <v>88611800</v>
      </c>
      <c r="K5233" s="67">
        <v>90241700</v>
      </c>
      <c r="L5233" s="67">
        <v>91883900</v>
      </c>
      <c r="M5233" s="67">
        <v>93560500</v>
      </c>
      <c r="N5233" s="67">
        <v>95272400</v>
      </c>
      <c r="O5233" s="67">
        <v>97020300</v>
      </c>
      <c r="P5233" s="67">
        <v>98804800</v>
      </c>
      <c r="Q5233" s="67">
        <v>100627000</v>
      </c>
      <c r="R5233" s="67">
        <v>102487000</v>
      </c>
      <c r="S5233" s="67">
        <v>104386000</v>
      </c>
      <c r="T5233" s="67">
        <v>106326000</v>
      </c>
      <c r="U5233" s="67">
        <v>108306000</v>
      </c>
      <c r="V5233" s="67">
        <v>110327000</v>
      </c>
      <c r="W5233" s="67">
        <v>112391000</v>
      </c>
      <c r="X5233" s="67">
        <v>114498000</v>
      </c>
      <c r="Y5233" s="67">
        <v>116650000</v>
      </c>
      <c r="Z5233" s="67">
        <v>118847000</v>
      </c>
      <c r="AA5233" s="67">
        <v>121090000</v>
      </c>
      <c r="AB5233" s="67">
        <v>123380000</v>
      </c>
      <c r="AC5233" s="67">
        <v>125718000</v>
      </c>
      <c r="AD5233" s="67">
        <v>128105000</v>
      </c>
      <c r="AE5233" s="67">
        <v>130542000</v>
      </c>
      <c r="AF5233" s="67">
        <v>133031000</v>
      </c>
      <c r="AG5233" s="67">
        <v>135572000</v>
      </c>
      <c r="AH5233" s="67">
        <v>138166000</v>
      </c>
      <c r="AI5233" s="67">
        <v>140814000</v>
      </c>
    </row>
    <row r="5234" spans="1:35" hidden="1" x14ac:dyDescent="0.25">
      <c r="A5234" s="67">
        <v>9100</v>
      </c>
      <c r="B5234" s="67" t="s">
        <v>524</v>
      </c>
      <c r="C5234" s="67" t="s">
        <v>420</v>
      </c>
      <c r="D5234" s="67" t="s">
        <v>323</v>
      </c>
      <c r="E5234" s="67">
        <v>209325000</v>
      </c>
      <c r="F5234" s="67">
        <v>213478000</v>
      </c>
      <c r="G5234" s="67">
        <v>217415000</v>
      </c>
      <c r="H5234" s="67">
        <v>221117000</v>
      </c>
      <c r="I5234" s="67">
        <v>224566000</v>
      </c>
      <c r="J5234" s="67">
        <v>227746000</v>
      </c>
      <c r="K5234" s="67">
        <v>230641000</v>
      </c>
      <c r="L5234" s="67">
        <v>233237000</v>
      </c>
      <c r="M5234" s="67">
        <v>235866000</v>
      </c>
      <c r="N5234" s="67">
        <v>238530000</v>
      </c>
      <c r="O5234" s="67">
        <v>241228000</v>
      </c>
      <c r="P5234" s="67">
        <v>243961000</v>
      </c>
      <c r="Q5234" s="67">
        <v>246729000</v>
      </c>
      <c r="R5234" s="67">
        <v>249534000</v>
      </c>
      <c r="S5234" s="67">
        <v>252375000</v>
      </c>
      <c r="T5234" s="67">
        <v>255253000</v>
      </c>
      <c r="U5234" s="67">
        <v>258169000</v>
      </c>
      <c r="V5234" s="67">
        <v>261122000</v>
      </c>
      <c r="W5234" s="67">
        <v>264114000</v>
      </c>
      <c r="X5234" s="67">
        <v>267144000</v>
      </c>
      <c r="Y5234" s="67">
        <v>270214000</v>
      </c>
      <c r="Z5234" s="67">
        <v>273324000</v>
      </c>
      <c r="AA5234" s="67">
        <v>276475000</v>
      </c>
      <c r="AB5234" s="67">
        <v>279666000</v>
      </c>
      <c r="AC5234" s="67">
        <v>282899000</v>
      </c>
      <c r="AD5234" s="67">
        <v>286173000</v>
      </c>
      <c r="AE5234" s="67">
        <v>289491000</v>
      </c>
      <c r="AF5234" s="67">
        <v>292851000</v>
      </c>
      <c r="AG5234" s="67">
        <v>296256000</v>
      </c>
      <c r="AH5234" s="67">
        <v>299704000</v>
      </c>
      <c r="AI5234" s="67">
        <v>303197000</v>
      </c>
    </row>
    <row r="5235" spans="1:35" hidden="1" x14ac:dyDescent="0.25">
      <c r="A5235" s="67">
        <v>9101</v>
      </c>
      <c r="B5235" s="67" t="s">
        <v>524</v>
      </c>
      <c r="C5235" s="67" t="s">
        <v>421</v>
      </c>
      <c r="D5235" s="67" t="s">
        <v>323</v>
      </c>
      <c r="E5235" s="67">
        <v>25107100</v>
      </c>
      <c r="F5235" s="67">
        <v>26532700</v>
      </c>
      <c r="G5235" s="67">
        <v>27836500</v>
      </c>
      <c r="H5235" s="67">
        <v>28987000</v>
      </c>
      <c r="I5235" s="67">
        <v>29954900</v>
      </c>
      <c r="J5235" s="67">
        <v>30713900</v>
      </c>
      <c r="K5235" s="67">
        <v>31242400</v>
      </c>
      <c r="L5235" s="67">
        <v>31524400</v>
      </c>
      <c r="M5235" s="67">
        <v>31809300</v>
      </c>
      <c r="N5235" s="67">
        <v>32097000</v>
      </c>
      <c r="O5235" s="67">
        <v>32387500</v>
      </c>
      <c r="P5235" s="67">
        <v>32681000</v>
      </c>
      <c r="Q5235" s="67">
        <v>32977400</v>
      </c>
      <c r="R5235" s="67">
        <v>33276800</v>
      </c>
      <c r="S5235" s="67">
        <v>33579200</v>
      </c>
      <c r="T5235" s="67">
        <v>33884600</v>
      </c>
      <c r="U5235" s="67">
        <v>34193000</v>
      </c>
      <c r="V5235" s="67">
        <v>34504500</v>
      </c>
      <c r="W5235" s="67">
        <v>34819200</v>
      </c>
      <c r="X5235" s="67">
        <v>35137000</v>
      </c>
      <c r="Y5235" s="67">
        <v>35457900</v>
      </c>
      <c r="Z5235" s="67">
        <v>35782100</v>
      </c>
      <c r="AA5235" s="67">
        <v>36109500</v>
      </c>
      <c r="AB5235" s="67">
        <v>36440200</v>
      </c>
      <c r="AC5235" s="67">
        <v>36774200</v>
      </c>
      <c r="AD5235" s="67">
        <v>37111600</v>
      </c>
      <c r="AE5235" s="67">
        <v>37452300</v>
      </c>
      <c r="AF5235" s="67">
        <v>37796400</v>
      </c>
      <c r="AG5235" s="67">
        <v>38143900</v>
      </c>
      <c r="AH5235" s="67">
        <v>38495000</v>
      </c>
      <c r="AI5235" s="67">
        <v>38849500</v>
      </c>
    </row>
    <row r="5236" spans="1:35" hidden="1" x14ac:dyDescent="0.25">
      <c r="A5236" s="67">
        <v>9102</v>
      </c>
      <c r="B5236" s="67" t="s">
        <v>524</v>
      </c>
      <c r="C5236" s="67" t="s">
        <v>422</v>
      </c>
      <c r="D5236" s="67" t="s">
        <v>323</v>
      </c>
      <c r="E5236" s="67">
        <v>136296000</v>
      </c>
      <c r="F5236" s="67">
        <v>138233000</v>
      </c>
      <c r="G5236" s="67">
        <v>140070000</v>
      </c>
      <c r="H5236" s="67">
        <v>141801000</v>
      </c>
      <c r="I5236" s="67">
        <v>143421000</v>
      </c>
      <c r="J5236" s="67">
        <v>144924000</v>
      </c>
      <c r="K5236" s="67">
        <v>146305000</v>
      </c>
      <c r="L5236" s="67">
        <v>147561000</v>
      </c>
      <c r="M5236" s="67">
        <v>148828000</v>
      </c>
      <c r="N5236" s="67">
        <v>150109000</v>
      </c>
      <c r="O5236" s="67">
        <v>151402000</v>
      </c>
      <c r="P5236" s="67">
        <v>152708000</v>
      </c>
      <c r="Q5236" s="67">
        <v>154028000</v>
      </c>
      <c r="R5236" s="67">
        <v>155360000</v>
      </c>
      <c r="S5236" s="67">
        <v>156706000</v>
      </c>
      <c r="T5236" s="67">
        <v>158065000</v>
      </c>
      <c r="U5236" s="67">
        <v>159438000</v>
      </c>
      <c r="V5236" s="67">
        <v>160824000</v>
      </c>
      <c r="W5236" s="67">
        <v>162225000</v>
      </c>
      <c r="X5236" s="67">
        <v>163639000</v>
      </c>
      <c r="Y5236" s="67">
        <v>165068000</v>
      </c>
      <c r="Z5236" s="67">
        <v>166511000</v>
      </c>
      <c r="AA5236" s="67">
        <v>167968000</v>
      </c>
      <c r="AB5236" s="67">
        <v>169440000</v>
      </c>
      <c r="AC5236" s="67">
        <v>170926000</v>
      </c>
      <c r="AD5236" s="67">
        <v>172428000</v>
      </c>
      <c r="AE5236" s="67">
        <v>173944000</v>
      </c>
      <c r="AF5236" s="67">
        <v>175476000</v>
      </c>
      <c r="AG5236" s="67">
        <v>177023000</v>
      </c>
      <c r="AH5236" s="67">
        <v>178585000</v>
      </c>
      <c r="AI5236" s="67">
        <v>180163000</v>
      </c>
    </row>
    <row r="5237" spans="1:35" hidden="1" x14ac:dyDescent="0.25">
      <c r="A5237" s="67">
        <v>9103</v>
      </c>
      <c r="B5237" s="67" t="s">
        <v>524</v>
      </c>
      <c r="C5237" s="67" t="s">
        <v>423</v>
      </c>
      <c r="D5237" s="67" t="s">
        <v>323</v>
      </c>
      <c r="E5237" s="67">
        <v>147031000</v>
      </c>
      <c r="F5237" s="67">
        <v>147843000</v>
      </c>
      <c r="G5237" s="67">
        <v>148712000</v>
      </c>
      <c r="H5237" s="67">
        <v>149636000</v>
      </c>
      <c r="I5237" s="67">
        <v>150619000</v>
      </c>
      <c r="J5237" s="67">
        <v>151660000</v>
      </c>
      <c r="K5237" s="67">
        <v>152761000</v>
      </c>
      <c r="L5237" s="67">
        <v>153924000</v>
      </c>
      <c r="M5237" s="67">
        <v>155098000</v>
      </c>
      <c r="N5237" s="67">
        <v>156282000</v>
      </c>
      <c r="O5237" s="67">
        <v>157476000</v>
      </c>
      <c r="P5237" s="67">
        <v>158682000</v>
      </c>
      <c r="Q5237" s="67">
        <v>159898000</v>
      </c>
      <c r="R5237" s="67">
        <v>161125000</v>
      </c>
      <c r="S5237" s="67">
        <v>162363000</v>
      </c>
      <c r="T5237" s="67">
        <v>163613000</v>
      </c>
      <c r="U5237" s="67">
        <v>164873000</v>
      </c>
      <c r="V5237" s="67">
        <v>166145000</v>
      </c>
      <c r="W5237" s="67">
        <v>167429000</v>
      </c>
      <c r="X5237" s="67">
        <v>168724000</v>
      </c>
      <c r="Y5237" s="67">
        <v>170031000</v>
      </c>
      <c r="Z5237" s="67">
        <v>171349000</v>
      </c>
      <c r="AA5237" s="67">
        <v>172679000</v>
      </c>
      <c r="AB5237" s="67">
        <v>174021000</v>
      </c>
      <c r="AC5237" s="67">
        <v>175376000</v>
      </c>
      <c r="AD5237" s="67">
        <v>176742000</v>
      </c>
      <c r="AE5237" s="67">
        <v>178121000</v>
      </c>
      <c r="AF5237" s="67">
        <v>179512000</v>
      </c>
      <c r="AG5237" s="67">
        <v>180916000</v>
      </c>
      <c r="AH5237" s="67">
        <v>182332000</v>
      </c>
      <c r="AI5237" s="67">
        <v>183762000</v>
      </c>
    </row>
    <row r="5238" spans="1:35" hidden="1" x14ac:dyDescent="0.25">
      <c r="A5238" s="67">
        <v>9104</v>
      </c>
      <c r="B5238" s="67" t="s">
        <v>524</v>
      </c>
      <c r="C5238" s="67" t="s">
        <v>424</v>
      </c>
      <c r="D5238" s="67" t="s">
        <v>323</v>
      </c>
      <c r="E5238" s="67">
        <v>150145000</v>
      </c>
      <c r="F5238" s="67">
        <v>150991000</v>
      </c>
      <c r="G5238" s="67">
        <v>152060000</v>
      </c>
      <c r="H5238" s="67">
        <v>153357000</v>
      </c>
      <c r="I5238" s="67">
        <v>154889000</v>
      </c>
      <c r="J5238" s="67">
        <v>156663000</v>
      </c>
      <c r="K5238" s="67">
        <v>158689000</v>
      </c>
      <c r="L5238" s="67">
        <v>160976000</v>
      </c>
      <c r="M5238" s="67">
        <v>163302000</v>
      </c>
      <c r="N5238" s="67">
        <v>165667000</v>
      </c>
      <c r="O5238" s="67">
        <v>168073000</v>
      </c>
      <c r="P5238" s="67">
        <v>170519000</v>
      </c>
      <c r="Q5238" s="67">
        <v>173008000</v>
      </c>
      <c r="R5238" s="67">
        <v>175538000</v>
      </c>
      <c r="S5238" s="67">
        <v>178111000</v>
      </c>
      <c r="T5238" s="67">
        <v>180729000</v>
      </c>
      <c r="U5238" s="67">
        <v>183390000</v>
      </c>
      <c r="V5238" s="67">
        <v>186097000</v>
      </c>
      <c r="W5238" s="67">
        <v>188850000</v>
      </c>
      <c r="X5238" s="67">
        <v>191650000</v>
      </c>
      <c r="Y5238" s="67">
        <v>194497000</v>
      </c>
      <c r="Z5238" s="67">
        <v>197393000</v>
      </c>
      <c r="AA5238" s="67">
        <v>200338000</v>
      </c>
      <c r="AB5238" s="67">
        <v>203333000</v>
      </c>
      <c r="AC5238" s="67">
        <v>206379000</v>
      </c>
      <c r="AD5238" s="67">
        <v>209477000</v>
      </c>
      <c r="AE5238" s="67">
        <v>212627000</v>
      </c>
      <c r="AF5238" s="67">
        <v>215831000</v>
      </c>
      <c r="AG5238" s="67">
        <v>219090000</v>
      </c>
      <c r="AH5238" s="67">
        <v>222403000</v>
      </c>
      <c r="AI5238" s="67">
        <v>225774000</v>
      </c>
    </row>
    <row r="5239" spans="1:35" hidden="1" x14ac:dyDescent="0.25">
      <c r="A5239" s="67">
        <v>9105</v>
      </c>
      <c r="B5239" s="67" t="s">
        <v>524</v>
      </c>
      <c r="C5239" s="67" t="s">
        <v>425</v>
      </c>
      <c r="D5239" s="67" t="s">
        <v>323</v>
      </c>
      <c r="E5239" s="67">
        <v>33360.6</v>
      </c>
      <c r="F5239" s="67">
        <v>33440.400000000001</v>
      </c>
      <c r="G5239" s="67">
        <v>33544.5</v>
      </c>
      <c r="H5239" s="67">
        <v>33673</v>
      </c>
      <c r="I5239" s="67">
        <v>33826.199999999997</v>
      </c>
      <c r="J5239" s="67">
        <v>34004.699999999997</v>
      </c>
      <c r="K5239" s="67">
        <v>34208.800000000003</v>
      </c>
      <c r="L5239" s="67">
        <v>34438.9</v>
      </c>
      <c r="M5239" s="67">
        <v>34671</v>
      </c>
      <c r="N5239" s="67">
        <v>34904.9</v>
      </c>
      <c r="O5239" s="67">
        <v>35140.6</v>
      </c>
      <c r="P5239" s="67">
        <v>35378.300000000003</v>
      </c>
      <c r="Q5239" s="67">
        <v>35617.800000000003</v>
      </c>
      <c r="R5239" s="67">
        <v>35859.300000000003</v>
      </c>
      <c r="S5239" s="67">
        <v>36102.6</v>
      </c>
      <c r="T5239" s="67">
        <v>36348</v>
      </c>
      <c r="U5239" s="67">
        <v>36595.300000000003</v>
      </c>
      <c r="V5239" s="67">
        <v>36844.6</v>
      </c>
      <c r="W5239" s="67">
        <v>37095.800000000003</v>
      </c>
      <c r="X5239" s="67">
        <v>37349.1</v>
      </c>
      <c r="Y5239" s="67">
        <v>37604.400000000001</v>
      </c>
      <c r="Z5239" s="67">
        <v>37861.800000000003</v>
      </c>
      <c r="AA5239" s="67">
        <v>38121.199999999997</v>
      </c>
      <c r="AB5239" s="67">
        <v>38382.699999999997</v>
      </c>
      <c r="AC5239" s="67">
        <v>38646.300000000003</v>
      </c>
      <c r="AD5239" s="67">
        <v>38911.9</v>
      </c>
      <c r="AE5239" s="67">
        <v>39179.800000000003</v>
      </c>
      <c r="AF5239" s="67">
        <v>39449.699999999997</v>
      </c>
      <c r="AG5239" s="67">
        <v>39721.800000000003</v>
      </c>
      <c r="AH5239" s="67">
        <v>39996.1</v>
      </c>
      <c r="AI5239" s="67">
        <v>40272.6</v>
      </c>
    </row>
    <row r="5240" spans="1:35" hidden="1" x14ac:dyDescent="0.25">
      <c r="A5240" s="67">
        <v>9106</v>
      </c>
      <c r="B5240" s="67" t="s">
        <v>524</v>
      </c>
      <c r="C5240" s="67" t="s">
        <v>426</v>
      </c>
      <c r="D5240" s="67" t="s">
        <v>323</v>
      </c>
      <c r="E5240" s="67">
        <v>71696500</v>
      </c>
      <c r="F5240" s="67">
        <v>72599700</v>
      </c>
      <c r="G5240" s="67">
        <v>73531500</v>
      </c>
      <c r="H5240" s="67">
        <v>74492800</v>
      </c>
      <c r="I5240" s="67">
        <v>75484600</v>
      </c>
      <c r="J5240" s="67">
        <v>76507800</v>
      </c>
      <c r="K5240" s="67">
        <v>77563400</v>
      </c>
      <c r="L5240" s="67">
        <v>78652400</v>
      </c>
      <c r="M5240" s="67">
        <v>79759300</v>
      </c>
      <c r="N5240" s="67">
        <v>80884300</v>
      </c>
      <c r="O5240" s="67">
        <v>82027700</v>
      </c>
      <c r="P5240" s="67">
        <v>83189900</v>
      </c>
      <c r="Q5240" s="67">
        <v>84371100</v>
      </c>
      <c r="R5240" s="67">
        <v>85571600</v>
      </c>
      <c r="S5240" s="67">
        <v>86791800</v>
      </c>
      <c r="T5240" s="67">
        <v>88032000</v>
      </c>
      <c r="U5240" s="67">
        <v>89292500</v>
      </c>
      <c r="V5240" s="67">
        <v>90573700</v>
      </c>
      <c r="W5240" s="67">
        <v>91875800</v>
      </c>
      <c r="X5240" s="67">
        <v>93199300</v>
      </c>
      <c r="Y5240" s="67">
        <v>94544400</v>
      </c>
      <c r="Z5240" s="67">
        <v>95911600</v>
      </c>
      <c r="AA5240" s="67">
        <v>97301200</v>
      </c>
      <c r="AB5240" s="67">
        <v>98713500</v>
      </c>
      <c r="AC5240" s="67">
        <v>100149000</v>
      </c>
      <c r="AD5240" s="67">
        <v>101608000</v>
      </c>
      <c r="AE5240" s="67">
        <v>103091000</v>
      </c>
      <c r="AF5240" s="67">
        <v>104598000</v>
      </c>
      <c r="AG5240" s="67">
        <v>106130000</v>
      </c>
      <c r="AH5240" s="67">
        <v>107687000</v>
      </c>
      <c r="AI5240" s="67">
        <v>109269000</v>
      </c>
    </row>
    <row r="5241" spans="1:35" hidden="1" x14ac:dyDescent="0.25">
      <c r="A5241" s="67">
        <v>9107</v>
      </c>
      <c r="B5241" s="67" t="s">
        <v>524</v>
      </c>
      <c r="C5241" s="67" t="s">
        <v>427</v>
      </c>
      <c r="D5241" s="67" t="s">
        <v>323</v>
      </c>
      <c r="E5241" s="67">
        <v>896824000</v>
      </c>
      <c r="F5241" s="67">
        <v>910635000</v>
      </c>
      <c r="G5241" s="67">
        <v>923258000</v>
      </c>
      <c r="H5241" s="67">
        <v>934623000</v>
      </c>
      <c r="I5241" s="67">
        <v>944669000</v>
      </c>
      <c r="J5241" s="67">
        <v>953338000</v>
      </c>
      <c r="K5241" s="67">
        <v>960581000</v>
      </c>
      <c r="L5241" s="67">
        <v>966356000</v>
      </c>
      <c r="M5241" s="67">
        <v>972172000</v>
      </c>
      <c r="N5241" s="67">
        <v>978028000</v>
      </c>
      <c r="O5241" s="67">
        <v>983926000</v>
      </c>
      <c r="P5241" s="67">
        <v>989864000</v>
      </c>
      <c r="Q5241" s="67">
        <v>995844000</v>
      </c>
      <c r="R5241" s="67">
        <v>1001870000</v>
      </c>
      <c r="S5241" s="67">
        <v>1007930000</v>
      </c>
      <c r="T5241" s="67">
        <v>1014040000</v>
      </c>
      <c r="U5241" s="67">
        <v>1020190000</v>
      </c>
      <c r="V5241" s="67">
        <v>1026380000</v>
      </c>
      <c r="W5241" s="67">
        <v>1032610000</v>
      </c>
      <c r="X5241" s="67">
        <v>1038890000</v>
      </c>
      <c r="Y5241" s="67">
        <v>1045220000</v>
      </c>
      <c r="Z5241" s="67">
        <v>1051590000</v>
      </c>
      <c r="AA5241" s="67">
        <v>1058000000</v>
      </c>
      <c r="AB5241" s="67">
        <v>1064450000</v>
      </c>
      <c r="AC5241" s="67">
        <v>1070960000</v>
      </c>
      <c r="AD5241" s="67">
        <v>1077500000</v>
      </c>
      <c r="AE5241" s="67">
        <v>1084100000</v>
      </c>
      <c r="AF5241" s="67">
        <v>1090740000</v>
      </c>
      <c r="AG5241" s="67">
        <v>1097420000</v>
      </c>
      <c r="AH5241" s="67">
        <v>1104160000</v>
      </c>
      <c r="AI5241" s="67">
        <v>1110940000</v>
      </c>
    </row>
    <row r="5242" spans="1:35" hidden="1" x14ac:dyDescent="0.25">
      <c r="A5242" s="67">
        <v>9108</v>
      </c>
      <c r="B5242" s="67" t="s">
        <v>524</v>
      </c>
      <c r="C5242" s="67" t="s">
        <v>428</v>
      </c>
      <c r="D5242" s="67" t="s">
        <v>323</v>
      </c>
      <c r="E5242" s="67">
        <v>2143870000</v>
      </c>
      <c r="F5242" s="67">
        <v>2215430000</v>
      </c>
      <c r="G5242" s="67">
        <v>2285380000</v>
      </c>
      <c r="H5242" s="67">
        <v>2353330000</v>
      </c>
      <c r="I5242" s="67">
        <v>2418890000</v>
      </c>
      <c r="J5242" s="67">
        <v>2481690000</v>
      </c>
      <c r="K5242" s="67">
        <v>2541360000</v>
      </c>
      <c r="L5242" s="67">
        <v>2597510000</v>
      </c>
      <c r="M5242" s="67">
        <v>2655080000</v>
      </c>
      <c r="N5242" s="67">
        <v>2714080000</v>
      </c>
      <c r="O5242" s="67">
        <v>2774560000</v>
      </c>
      <c r="P5242" s="67">
        <v>2836550000</v>
      </c>
      <c r="Q5242" s="67">
        <v>2900100000</v>
      </c>
      <c r="R5242" s="67">
        <v>2965230000</v>
      </c>
      <c r="S5242" s="67">
        <v>3031990000</v>
      </c>
      <c r="T5242" s="67">
        <v>3100430000</v>
      </c>
      <c r="U5242" s="67">
        <v>3170570000</v>
      </c>
      <c r="V5242" s="67">
        <v>3242470000</v>
      </c>
      <c r="W5242" s="67">
        <v>3316170000</v>
      </c>
      <c r="X5242" s="67">
        <v>3391720000</v>
      </c>
      <c r="Y5242" s="67">
        <v>3469150000</v>
      </c>
      <c r="Z5242" s="67">
        <v>3548530000</v>
      </c>
      <c r="AA5242" s="67">
        <v>3629880000</v>
      </c>
      <c r="AB5242" s="67">
        <v>3713280000</v>
      </c>
      <c r="AC5242" s="67">
        <v>3798760000</v>
      </c>
      <c r="AD5242" s="67">
        <v>3886380000</v>
      </c>
      <c r="AE5242" s="67">
        <v>3976190000</v>
      </c>
      <c r="AF5242" s="67">
        <v>4068250000</v>
      </c>
      <c r="AG5242" s="67">
        <v>4162610000</v>
      </c>
      <c r="AH5242" s="67">
        <v>4259330000</v>
      </c>
      <c r="AI5242" s="67">
        <v>4358480000</v>
      </c>
    </row>
    <row r="5243" spans="1:35" hidden="1" x14ac:dyDescent="0.25">
      <c r="A5243" s="67">
        <v>9109</v>
      </c>
      <c r="B5243" s="67" t="s">
        <v>524</v>
      </c>
      <c r="C5243" s="67" t="s">
        <v>429</v>
      </c>
      <c r="D5243" s="67" t="s">
        <v>323</v>
      </c>
      <c r="E5243" s="67">
        <v>348937000</v>
      </c>
      <c r="F5243" s="67">
        <v>354176000</v>
      </c>
      <c r="G5243" s="67">
        <v>359422000</v>
      </c>
      <c r="H5243" s="67">
        <v>364672000</v>
      </c>
      <c r="I5243" s="67">
        <v>369923000</v>
      </c>
      <c r="J5243" s="67">
        <v>375172000</v>
      </c>
      <c r="K5243" s="67">
        <v>380415000</v>
      </c>
      <c r="L5243" s="67">
        <v>385651000</v>
      </c>
      <c r="M5243" s="67">
        <v>390971000</v>
      </c>
      <c r="N5243" s="67">
        <v>396375000</v>
      </c>
      <c r="O5243" s="67">
        <v>401866000</v>
      </c>
      <c r="P5243" s="67">
        <v>407445000</v>
      </c>
      <c r="Q5243" s="67">
        <v>413113000</v>
      </c>
      <c r="R5243" s="67">
        <v>418872000</v>
      </c>
      <c r="S5243" s="67">
        <v>424723000</v>
      </c>
      <c r="T5243" s="67">
        <v>430668000</v>
      </c>
      <c r="U5243" s="67">
        <v>436708000</v>
      </c>
      <c r="V5243" s="67">
        <v>442844000</v>
      </c>
      <c r="W5243" s="67">
        <v>449079000</v>
      </c>
      <c r="X5243" s="67">
        <v>455413000</v>
      </c>
      <c r="Y5243" s="67">
        <v>461849000</v>
      </c>
      <c r="Z5243" s="67">
        <v>468387000</v>
      </c>
      <c r="AA5243" s="67">
        <v>475031000</v>
      </c>
      <c r="AB5243" s="67">
        <v>481780000</v>
      </c>
      <c r="AC5243" s="67">
        <v>488638000</v>
      </c>
      <c r="AD5243" s="67">
        <v>495605000</v>
      </c>
      <c r="AE5243" s="67">
        <v>502684000</v>
      </c>
      <c r="AF5243" s="67">
        <v>509876000</v>
      </c>
      <c r="AG5243" s="67">
        <v>517183000</v>
      </c>
      <c r="AH5243" s="67">
        <v>524607000</v>
      </c>
      <c r="AI5243" s="67">
        <v>532150000</v>
      </c>
    </row>
    <row r="5244" spans="1:35" hidden="1" x14ac:dyDescent="0.25">
      <c r="A5244" s="67">
        <v>9110</v>
      </c>
      <c r="B5244" s="67" t="s">
        <v>524</v>
      </c>
      <c r="C5244" s="67" t="s">
        <v>430</v>
      </c>
      <c r="D5244" s="67" t="s">
        <v>323</v>
      </c>
      <c r="E5244" s="67">
        <v>1145260000</v>
      </c>
      <c r="F5244" s="67">
        <v>1174230000</v>
      </c>
      <c r="G5244" s="67">
        <v>1202630000</v>
      </c>
      <c r="H5244" s="67">
        <v>1230340000</v>
      </c>
      <c r="I5244" s="67">
        <v>1257260000</v>
      </c>
      <c r="J5244" s="67">
        <v>1283310000</v>
      </c>
      <c r="K5244" s="67">
        <v>1308390000</v>
      </c>
      <c r="L5244" s="67">
        <v>1332390000</v>
      </c>
      <c r="M5244" s="67">
        <v>1356900000</v>
      </c>
      <c r="N5244" s="67">
        <v>1381920000</v>
      </c>
      <c r="O5244" s="67">
        <v>1407470000</v>
      </c>
      <c r="P5244" s="67">
        <v>1433550000</v>
      </c>
      <c r="Q5244" s="67">
        <v>1460180000</v>
      </c>
      <c r="R5244" s="67">
        <v>1487370000</v>
      </c>
      <c r="S5244" s="67">
        <v>1515140000</v>
      </c>
      <c r="T5244" s="67">
        <v>1543480000</v>
      </c>
      <c r="U5244" s="67">
        <v>1572420000</v>
      </c>
      <c r="V5244" s="67">
        <v>1601970000</v>
      </c>
      <c r="W5244" s="67">
        <v>1632140000</v>
      </c>
      <c r="X5244" s="67">
        <v>1662940000</v>
      </c>
      <c r="Y5244" s="67">
        <v>1694390000</v>
      </c>
      <c r="Z5244" s="67">
        <v>1726500000</v>
      </c>
      <c r="AA5244" s="67">
        <v>1759280000</v>
      </c>
      <c r="AB5244" s="67">
        <v>1792750000</v>
      </c>
      <c r="AC5244" s="67">
        <v>1826930000</v>
      </c>
      <c r="AD5244" s="67">
        <v>1861820000</v>
      </c>
      <c r="AE5244" s="67">
        <v>1897450000</v>
      </c>
      <c r="AF5244" s="67">
        <v>1933820000</v>
      </c>
      <c r="AG5244" s="67">
        <v>1970960000</v>
      </c>
      <c r="AH5244" s="67">
        <v>2008880000</v>
      </c>
      <c r="AI5244" s="67">
        <v>2047590000</v>
      </c>
    </row>
    <row r="5245" spans="1:35" hidden="1" x14ac:dyDescent="0.25">
      <c r="A5245" s="67">
        <v>9111</v>
      </c>
      <c r="B5245" s="67" t="s">
        <v>524</v>
      </c>
      <c r="C5245" s="67" t="s">
        <v>431</v>
      </c>
      <c r="D5245" s="67" t="s">
        <v>323</v>
      </c>
      <c r="E5245" s="67">
        <v>134631000</v>
      </c>
      <c r="F5245" s="67">
        <v>137265000</v>
      </c>
      <c r="G5245" s="67">
        <v>140025000</v>
      </c>
      <c r="H5245" s="67">
        <v>142918000</v>
      </c>
      <c r="I5245" s="67">
        <v>145951000</v>
      </c>
      <c r="J5245" s="67">
        <v>149129000</v>
      </c>
      <c r="K5245" s="67">
        <v>152461000</v>
      </c>
      <c r="L5245" s="67">
        <v>155955000</v>
      </c>
      <c r="M5245" s="67">
        <v>159540000</v>
      </c>
      <c r="N5245" s="67">
        <v>163220000</v>
      </c>
      <c r="O5245" s="67">
        <v>166997000</v>
      </c>
      <c r="P5245" s="67">
        <v>170874000</v>
      </c>
      <c r="Q5245" s="67">
        <v>174853000</v>
      </c>
      <c r="R5245" s="67">
        <v>178938000</v>
      </c>
      <c r="S5245" s="67">
        <v>183130000</v>
      </c>
      <c r="T5245" s="67">
        <v>187432000</v>
      </c>
      <c r="U5245" s="67">
        <v>191849000</v>
      </c>
      <c r="V5245" s="67">
        <v>196382000</v>
      </c>
      <c r="W5245" s="67">
        <v>201034000</v>
      </c>
      <c r="X5245" s="67">
        <v>205810000</v>
      </c>
      <c r="Y5245" s="67">
        <v>210711000</v>
      </c>
      <c r="Z5245" s="67">
        <v>215742000</v>
      </c>
      <c r="AA5245" s="67">
        <v>220906000</v>
      </c>
      <c r="AB5245" s="67">
        <v>226206000</v>
      </c>
      <c r="AC5245" s="67">
        <v>231646000</v>
      </c>
      <c r="AD5245" s="67">
        <v>237230000</v>
      </c>
      <c r="AE5245" s="67">
        <v>242961000</v>
      </c>
      <c r="AF5245" s="67">
        <v>248843000</v>
      </c>
      <c r="AG5245" s="67">
        <v>254881000</v>
      </c>
      <c r="AH5245" s="67">
        <v>261078000</v>
      </c>
      <c r="AI5245" s="67">
        <v>267438000</v>
      </c>
    </row>
    <row r="5246" spans="1:35" hidden="1" x14ac:dyDescent="0.25">
      <c r="A5246" s="67">
        <v>9112</v>
      </c>
      <c r="B5246" s="67" t="s">
        <v>524</v>
      </c>
      <c r="C5246" s="67" t="s">
        <v>432</v>
      </c>
      <c r="D5246" s="67" t="s">
        <v>323</v>
      </c>
      <c r="E5246" s="67">
        <v>35804100</v>
      </c>
      <c r="F5246" s="67">
        <v>36867500</v>
      </c>
      <c r="G5246" s="67">
        <v>37890500</v>
      </c>
      <c r="H5246" s="67">
        <v>38866500</v>
      </c>
      <c r="I5246" s="67">
        <v>39789400</v>
      </c>
      <c r="J5246" s="67">
        <v>40653100</v>
      </c>
      <c r="K5246" s="67">
        <v>41451800</v>
      </c>
      <c r="L5246" s="67">
        <v>42180000</v>
      </c>
      <c r="M5246" s="67">
        <v>42922700</v>
      </c>
      <c r="N5246" s="67">
        <v>43680300</v>
      </c>
      <c r="O5246" s="67">
        <v>44453100</v>
      </c>
      <c r="P5246" s="67">
        <v>45241300</v>
      </c>
      <c r="Q5246" s="67">
        <v>46045200</v>
      </c>
      <c r="R5246" s="67">
        <v>46865300</v>
      </c>
      <c r="S5246" s="67">
        <v>47701700</v>
      </c>
      <c r="T5246" s="67">
        <v>48554900</v>
      </c>
      <c r="U5246" s="67">
        <v>49425100</v>
      </c>
      <c r="V5246" s="67">
        <v>50312800</v>
      </c>
      <c r="W5246" s="67">
        <v>51218200</v>
      </c>
      <c r="X5246" s="67">
        <v>52141700</v>
      </c>
      <c r="Y5246" s="67">
        <v>53083600</v>
      </c>
      <c r="Z5246" s="67">
        <v>54044500</v>
      </c>
      <c r="AA5246" s="67">
        <v>55024500</v>
      </c>
      <c r="AB5246" s="67">
        <v>56024100</v>
      </c>
      <c r="AC5246" s="67">
        <v>57043700</v>
      </c>
      <c r="AD5246" s="67">
        <v>58083800</v>
      </c>
      <c r="AE5246" s="67">
        <v>59144600</v>
      </c>
      <c r="AF5246" s="67">
        <v>60226600</v>
      </c>
      <c r="AG5246" s="67">
        <v>61330300</v>
      </c>
      <c r="AH5246" s="67">
        <v>62456000</v>
      </c>
      <c r="AI5246" s="67">
        <v>63604300</v>
      </c>
    </row>
    <row r="5247" spans="1:35" hidden="1" x14ac:dyDescent="0.25">
      <c r="A5247" s="67">
        <v>9113</v>
      </c>
      <c r="B5247" s="67" t="s">
        <v>524</v>
      </c>
      <c r="C5247" s="67" t="s">
        <v>433</v>
      </c>
      <c r="D5247" s="67" t="s">
        <v>323</v>
      </c>
      <c r="E5247" s="67">
        <v>211787000</v>
      </c>
      <c r="F5247" s="67">
        <v>234550000</v>
      </c>
      <c r="G5247" s="67">
        <v>257106000</v>
      </c>
      <c r="H5247" s="67">
        <v>278818000</v>
      </c>
      <c r="I5247" s="67">
        <v>299006000</v>
      </c>
      <c r="J5247" s="67">
        <v>316982000</v>
      </c>
      <c r="K5247" s="67">
        <v>332086000</v>
      </c>
      <c r="L5247" s="67">
        <v>343722000</v>
      </c>
      <c r="M5247" s="67">
        <v>355791000</v>
      </c>
      <c r="N5247" s="67">
        <v>368311000</v>
      </c>
      <c r="O5247" s="67">
        <v>381298000</v>
      </c>
      <c r="P5247" s="67">
        <v>394770000</v>
      </c>
      <c r="Q5247" s="67">
        <v>408744000</v>
      </c>
      <c r="R5247" s="67">
        <v>423240000</v>
      </c>
      <c r="S5247" s="67">
        <v>438276000</v>
      </c>
      <c r="T5247" s="67">
        <v>453874000</v>
      </c>
      <c r="U5247" s="67">
        <v>470053000</v>
      </c>
      <c r="V5247" s="67">
        <v>486836000</v>
      </c>
      <c r="W5247" s="67">
        <v>504246000</v>
      </c>
      <c r="X5247" s="67">
        <v>522304000</v>
      </c>
      <c r="Y5247" s="67">
        <v>541037000</v>
      </c>
      <c r="Z5247" s="67">
        <v>560468000</v>
      </c>
      <c r="AA5247" s="67">
        <v>580625000</v>
      </c>
      <c r="AB5247" s="67">
        <v>601533000</v>
      </c>
      <c r="AC5247" s="67">
        <v>623222000</v>
      </c>
      <c r="AD5247" s="67">
        <v>645720000</v>
      </c>
      <c r="AE5247" s="67">
        <v>669057000</v>
      </c>
      <c r="AF5247" s="67">
        <v>693265000</v>
      </c>
      <c r="AG5247" s="67">
        <v>718376000</v>
      </c>
      <c r="AH5247" s="67">
        <v>744424000</v>
      </c>
      <c r="AI5247" s="67">
        <v>771444000</v>
      </c>
    </row>
    <row r="5248" spans="1:35" hidden="1" x14ac:dyDescent="0.25">
      <c r="A5248" s="67">
        <v>9114</v>
      </c>
      <c r="B5248" s="67" t="s">
        <v>524</v>
      </c>
      <c r="C5248" s="67" t="s">
        <v>434</v>
      </c>
      <c r="D5248" s="67" t="s">
        <v>323</v>
      </c>
      <c r="E5248" s="67">
        <v>825385000</v>
      </c>
      <c r="F5248" s="67">
        <v>833338000</v>
      </c>
      <c r="G5248" s="67">
        <v>841683000</v>
      </c>
      <c r="H5248" s="67">
        <v>850432000</v>
      </c>
      <c r="I5248" s="67">
        <v>859598000</v>
      </c>
      <c r="J5248" s="67">
        <v>869193000</v>
      </c>
      <c r="K5248" s="67">
        <v>879232000</v>
      </c>
      <c r="L5248" s="67">
        <v>889728000</v>
      </c>
      <c r="M5248" s="67">
        <v>900371000</v>
      </c>
      <c r="N5248" s="67">
        <v>911162000</v>
      </c>
      <c r="O5248" s="67">
        <v>922105000</v>
      </c>
      <c r="P5248" s="67">
        <v>933202000</v>
      </c>
      <c r="Q5248" s="67">
        <v>944453000</v>
      </c>
      <c r="R5248" s="67">
        <v>955862000</v>
      </c>
      <c r="S5248" s="67">
        <v>967431000</v>
      </c>
      <c r="T5248" s="67">
        <v>979162000</v>
      </c>
      <c r="U5248" s="67">
        <v>991056000</v>
      </c>
      <c r="V5248" s="67">
        <v>1003120000</v>
      </c>
      <c r="W5248" s="67">
        <v>1015350000</v>
      </c>
      <c r="X5248" s="67">
        <v>1027750000</v>
      </c>
      <c r="Y5248" s="67">
        <v>1040320000</v>
      </c>
      <c r="Z5248" s="67">
        <v>1053080000</v>
      </c>
      <c r="AA5248" s="67">
        <v>1066010000</v>
      </c>
      <c r="AB5248" s="67">
        <v>1079120000</v>
      </c>
      <c r="AC5248" s="67">
        <v>1092410000</v>
      </c>
      <c r="AD5248" s="67">
        <v>1105890000</v>
      </c>
      <c r="AE5248" s="67">
        <v>1119560000</v>
      </c>
      <c r="AF5248" s="67">
        <v>1133420000</v>
      </c>
      <c r="AG5248" s="67">
        <v>1147480000</v>
      </c>
      <c r="AH5248" s="67">
        <v>1161730000</v>
      </c>
      <c r="AI5248" s="67">
        <v>1176180000</v>
      </c>
    </row>
    <row r="5249" spans="1:35" hidden="1" x14ac:dyDescent="0.25">
      <c r="A5249" s="67">
        <v>9115</v>
      </c>
      <c r="B5249" s="67" t="s">
        <v>524</v>
      </c>
      <c r="C5249" s="67" t="s">
        <v>435</v>
      </c>
      <c r="D5249" s="67" t="s">
        <v>323</v>
      </c>
      <c r="E5249" s="67">
        <v>157987000</v>
      </c>
      <c r="F5249" s="67">
        <v>161001000</v>
      </c>
      <c r="G5249" s="67">
        <v>164005000</v>
      </c>
      <c r="H5249" s="67">
        <v>166994000</v>
      </c>
      <c r="I5249" s="67">
        <v>169964000</v>
      </c>
      <c r="J5249" s="67">
        <v>172913000</v>
      </c>
      <c r="K5249" s="67">
        <v>175835000</v>
      </c>
      <c r="L5249" s="67">
        <v>178728000</v>
      </c>
      <c r="M5249" s="67">
        <v>181676000</v>
      </c>
      <c r="N5249" s="67">
        <v>184680000</v>
      </c>
      <c r="O5249" s="67">
        <v>187741000</v>
      </c>
      <c r="P5249" s="67">
        <v>190860000</v>
      </c>
      <c r="Q5249" s="67">
        <v>194038000</v>
      </c>
      <c r="R5249" s="67">
        <v>197276000</v>
      </c>
      <c r="S5249" s="67">
        <v>200577000</v>
      </c>
      <c r="T5249" s="67">
        <v>203939000</v>
      </c>
      <c r="U5249" s="67">
        <v>207366000</v>
      </c>
      <c r="V5249" s="67">
        <v>210858000</v>
      </c>
      <c r="W5249" s="67">
        <v>214416000</v>
      </c>
      <c r="X5249" s="67">
        <v>218042000</v>
      </c>
      <c r="Y5249" s="67">
        <v>221737000</v>
      </c>
      <c r="Z5249" s="67">
        <v>225502000</v>
      </c>
      <c r="AA5249" s="67">
        <v>229338000</v>
      </c>
      <c r="AB5249" s="67">
        <v>233248000</v>
      </c>
      <c r="AC5249" s="67">
        <v>237231000</v>
      </c>
      <c r="AD5249" s="67">
        <v>241290000</v>
      </c>
      <c r="AE5249" s="67">
        <v>245427000</v>
      </c>
      <c r="AF5249" s="67">
        <v>249642000</v>
      </c>
      <c r="AG5249" s="67">
        <v>253937000</v>
      </c>
      <c r="AH5249" s="67">
        <v>258314000</v>
      </c>
      <c r="AI5249" s="67">
        <v>262774000</v>
      </c>
    </row>
    <row r="5250" spans="1:35" hidden="1" x14ac:dyDescent="0.25">
      <c r="A5250" s="67">
        <v>9116</v>
      </c>
      <c r="B5250" s="67" t="s">
        <v>524</v>
      </c>
      <c r="C5250" s="67" t="s">
        <v>436</v>
      </c>
      <c r="D5250" s="67" t="s">
        <v>323</v>
      </c>
      <c r="E5250" s="67">
        <v>1398680000</v>
      </c>
      <c r="F5250" s="67">
        <v>1435530000</v>
      </c>
      <c r="G5250" s="67">
        <v>1471830000</v>
      </c>
      <c r="H5250" s="67">
        <v>1507450000</v>
      </c>
      <c r="I5250" s="67">
        <v>1542280000</v>
      </c>
      <c r="J5250" s="67">
        <v>1576210000</v>
      </c>
      <c r="K5250" s="67">
        <v>1609110000</v>
      </c>
      <c r="L5250" s="67">
        <v>1640860000</v>
      </c>
      <c r="M5250" s="67">
        <v>1673340000</v>
      </c>
      <c r="N5250" s="67">
        <v>1706540000</v>
      </c>
      <c r="O5250" s="67">
        <v>1740500000</v>
      </c>
      <c r="P5250" s="67">
        <v>1775220000</v>
      </c>
      <c r="Q5250" s="67">
        <v>1810720000</v>
      </c>
      <c r="R5250" s="67">
        <v>1847030000</v>
      </c>
      <c r="S5250" s="67">
        <v>1884150000</v>
      </c>
      <c r="T5250" s="67">
        <v>1922110000</v>
      </c>
      <c r="U5250" s="67">
        <v>1960930000</v>
      </c>
      <c r="V5250" s="67">
        <v>2000620000</v>
      </c>
      <c r="W5250" s="67">
        <v>2041210000</v>
      </c>
      <c r="X5250" s="67">
        <v>2082710000</v>
      </c>
      <c r="Y5250" s="67">
        <v>2125150000</v>
      </c>
      <c r="Z5250" s="67">
        <v>2168540000</v>
      </c>
      <c r="AA5250" s="67">
        <v>2212920000</v>
      </c>
      <c r="AB5250" s="67">
        <v>2258290000</v>
      </c>
      <c r="AC5250" s="67">
        <v>2304690000</v>
      </c>
      <c r="AD5250" s="67">
        <v>2352140000</v>
      </c>
      <c r="AE5250" s="67">
        <v>2400650000</v>
      </c>
      <c r="AF5250" s="67">
        <v>2450260000</v>
      </c>
      <c r="AG5250" s="67">
        <v>2500990000</v>
      </c>
      <c r="AH5250" s="67">
        <v>2552860000</v>
      </c>
      <c r="AI5250" s="67">
        <v>2605910000</v>
      </c>
    </row>
    <row r="5251" spans="1:35" hidden="1" x14ac:dyDescent="0.25">
      <c r="A5251" s="67">
        <v>9117</v>
      </c>
      <c r="B5251" s="67" t="s">
        <v>524</v>
      </c>
      <c r="C5251" s="67" t="s">
        <v>437</v>
      </c>
      <c r="D5251" s="67" t="s">
        <v>323</v>
      </c>
      <c r="E5251" s="67">
        <v>3182370000</v>
      </c>
      <c r="F5251" s="67">
        <v>3193980000</v>
      </c>
      <c r="G5251" s="67">
        <v>3207070000</v>
      </c>
      <c r="H5251" s="67">
        <v>3221660000</v>
      </c>
      <c r="I5251" s="67">
        <v>3237770000</v>
      </c>
      <c r="J5251" s="67">
        <v>3255420000</v>
      </c>
      <c r="K5251" s="67">
        <v>3274650000</v>
      </c>
      <c r="L5251" s="67">
        <v>3295480000</v>
      </c>
      <c r="M5251" s="67">
        <v>3316470000</v>
      </c>
      <c r="N5251" s="67">
        <v>3337620000</v>
      </c>
      <c r="O5251" s="67">
        <v>3358930000</v>
      </c>
      <c r="P5251" s="67">
        <v>3380400000</v>
      </c>
      <c r="Q5251" s="67">
        <v>3402030000</v>
      </c>
      <c r="R5251" s="67">
        <v>3423820000</v>
      </c>
      <c r="S5251" s="67">
        <v>3445780000</v>
      </c>
      <c r="T5251" s="67">
        <v>3467910000</v>
      </c>
      <c r="U5251" s="67">
        <v>3490200000</v>
      </c>
      <c r="V5251" s="67">
        <v>3512660000</v>
      </c>
      <c r="W5251" s="67">
        <v>3535290000</v>
      </c>
      <c r="X5251" s="67">
        <v>3558090000</v>
      </c>
      <c r="Y5251" s="67">
        <v>3581060000</v>
      </c>
      <c r="Z5251" s="67">
        <v>3604200000</v>
      </c>
      <c r="AA5251" s="67">
        <v>3627520000</v>
      </c>
      <c r="AB5251" s="67">
        <v>3651020000</v>
      </c>
      <c r="AC5251" s="67">
        <v>3674690000</v>
      </c>
      <c r="AD5251" s="67">
        <v>3698550000</v>
      </c>
      <c r="AE5251" s="67">
        <v>3722580000</v>
      </c>
      <c r="AF5251" s="67">
        <v>3746790000</v>
      </c>
      <c r="AG5251" s="67">
        <v>3771190000</v>
      </c>
      <c r="AH5251" s="67">
        <v>3795770000</v>
      </c>
      <c r="AI5251" s="67">
        <v>3820530000</v>
      </c>
    </row>
    <row r="5252" spans="1:35" hidden="1" x14ac:dyDescent="0.25">
      <c r="A5252" s="67">
        <v>9118</v>
      </c>
      <c r="B5252" s="67" t="s">
        <v>524</v>
      </c>
      <c r="C5252" s="67" t="s">
        <v>438</v>
      </c>
      <c r="D5252" s="67" t="s">
        <v>323</v>
      </c>
      <c r="E5252" s="67">
        <v>625875000</v>
      </c>
      <c r="F5252" s="67">
        <v>627145000</v>
      </c>
      <c r="G5252" s="67">
        <v>629692000</v>
      </c>
      <c r="H5252" s="67">
        <v>633531000</v>
      </c>
      <c r="I5252" s="67">
        <v>638686000</v>
      </c>
      <c r="J5252" s="67">
        <v>645193000</v>
      </c>
      <c r="K5252" s="67">
        <v>653096000</v>
      </c>
      <c r="L5252" s="67">
        <v>662450000</v>
      </c>
      <c r="M5252" s="67">
        <v>671964000</v>
      </c>
      <c r="N5252" s="67">
        <v>681639000</v>
      </c>
      <c r="O5252" s="67">
        <v>691479000</v>
      </c>
      <c r="P5252" s="67">
        <v>701486000</v>
      </c>
      <c r="Q5252" s="67">
        <v>711663000</v>
      </c>
      <c r="R5252" s="67">
        <v>722013000</v>
      </c>
      <c r="S5252" s="67">
        <v>732539000</v>
      </c>
      <c r="T5252" s="67">
        <v>743244000</v>
      </c>
      <c r="U5252" s="67">
        <v>754131000</v>
      </c>
      <c r="V5252" s="67">
        <v>765204000</v>
      </c>
      <c r="W5252" s="67">
        <v>776464000</v>
      </c>
      <c r="X5252" s="67">
        <v>787916000</v>
      </c>
      <c r="Y5252" s="67">
        <v>799562000</v>
      </c>
      <c r="Z5252" s="67">
        <v>811407000</v>
      </c>
      <c r="AA5252" s="67">
        <v>823452000</v>
      </c>
      <c r="AB5252" s="67">
        <v>835703000</v>
      </c>
      <c r="AC5252" s="67">
        <v>848162000</v>
      </c>
      <c r="AD5252" s="67">
        <v>860833000</v>
      </c>
      <c r="AE5252" s="67">
        <v>873719000</v>
      </c>
      <c r="AF5252" s="67">
        <v>886824000</v>
      </c>
      <c r="AG5252" s="67">
        <v>900152000</v>
      </c>
      <c r="AH5252" s="67">
        <v>913706000</v>
      </c>
      <c r="AI5252" s="67">
        <v>927491000</v>
      </c>
    </row>
    <row r="5253" spans="1:35" hidden="1" x14ac:dyDescent="0.25">
      <c r="A5253" s="67">
        <v>9119</v>
      </c>
      <c r="B5253" s="67" t="s">
        <v>524</v>
      </c>
      <c r="C5253" s="67" t="s">
        <v>439</v>
      </c>
      <c r="D5253" s="67" t="s">
        <v>323</v>
      </c>
      <c r="E5253" s="67">
        <v>2884030000</v>
      </c>
      <c r="F5253" s="67">
        <v>2953330000</v>
      </c>
      <c r="G5253" s="67">
        <v>3024940000</v>
      </c>
      <c r="H5253" s="67">
        <v>3098950000</v>
      </c>
      <c r="I5253" s="67">
        <v>3175440000</v>
      </c>
      <c r="J5253" s="67">
        <v>3254510000</v>
      </c>
      <c r="K5253" s="67">
        <v>3336260000</v>
      </c>
      <c r="L5253" s="67">
        <v>3420790000</v>
      </c>
      <c r="M5253" s="67">
        <v>3507760000</v>
      </c>
      <c r="N5253" s="67">
        <v>3597260000</v>
      </c>
      <c r="O5253" s="67">
        <v>3689350000</v>
      </c>
      <c r="P5253" s="67">
        <v>3784110000</v>
      </c>
      <c r="Q5253" s="67">
        <v>3881620000</v>
      </c>
      <c r="R5253" s="67">
        <v>3981960000</v>
      </c>
      <c r="S5253" s="67">
        <v>4085210000</v>
      </c>
      <c r="T5253" s="67">
        <v>4191450000</v>
      </c>
      <c r="U5253" s="67">
        <v>4300780000</v>
      </c>
      <c r="V5253" s="67">
        <v>4413270000</v>
      </c>
      <c r="W5253" s="67">
        <v>4529030000</v>
      </c>
      <c r="X5253" s="67">
        <v>4648140000</v>
      </c>
      <c r="Y5253" s="67">
        <v>4770710000</v>
      </c>
      <c r="Z5253" s="67">
        <v>4896830000</v>
      </c>
      <c r="AA5253" s="67">
        <v>5026610000</v>
      </c>
      <c r="AB5253" s="67">
        <v>5160160000</v>
      </c>
      <c r="AC5253" s="67">
        <v>5297570000</v>
      </c>
      <c r="AD5253" s="67">
        <v>5438970000</v>
      </c>
      <c r="AE5253" s="67">
        <v>5584470000</v>
      </c>
      <c r="AF5253" s="67">
        <v>5734200000</v>
      </c>
      <c r="AG5253" s="67">
        <v>5888260000</v>
      </c>
      <c r="AH5253" s="67">
        <v>6046790000</v>
      </c>
      <c r="AI5253" s="67">
        <v>6209920000</v>
      </c>
    </row>
    <row r="5254" spans="1:35" hidden="1" x14ac:dyDescent="0.25">
      <c r="A5254" s="67">
        <v>9120</v>
      </c>
      <c r="B5254" s="67" t="s">
        <v>524</v>
      </c>
      <c r="C5254" s="67" t="s">
        <v>440</v>
      </c>
      <c r="D5254" s="67" t="s">
        <v>323</v>
      </c>
      <c r="E5254" s="67">
        <v>181814000</v>
      </c>
      <c r="F5254" s="67">
        <v>185484000</v>
      </c>
      <c r="G5254" s="67">
        <v>189197000</v>
      </c>
      <c r="H5254" s="67">
        <v>192950000</v>
      </c>
      <c r="I5254" s="67">
        <v>196742000</v>
      </c>
      <c r="J5254" s="67">
        <v>200573000</v>
      </c>
      <c r="K5254" s="67">
        <v>204441000</v>
      </c>
      <c r="L5254" s="67">
        <v>208344000</v>
      </c>
      <c r="M5254" s="67">
        <v>212333000</v>
      </c>
      <c r="N5254" s="67">
        <v>216409000</v>
      </c>
      <c r="O5254" s="67">
        <v>220576000</v>
      </c>
      <c r="P5254" s="67">
        <v>224834000</v>
      </c>
      <c r="Q5254" s="67">
        <v>229185000</v>
      </c>
      <c r="R5254" s="67">
        <v>233633000</v>
      </c>
      <c r="S5254" s="67">
        <v>238178000</v>
      </c>
      <c r="T5254" s="67">
        <v>242824000</v>
      </c>
      <c r="U5254" s="67">
        <v>247571000</v>
      </c>
      <c r="V5254" s="67">
        <v>252423000</v>
      </c>
      <c r="W5254" s="67">
        <v>257382000</v>
      </c>
      <c r="X5254" s="67">
        <v>262449000</v>
      </c>
      <c r="Y5254" s="67">
        <v>267629000</v>
      </c>
      <c r="Z5254" s="67">
        <v>272922000</v>
      </c>
      <c r="AA5254" s="67">
        <v>278332000</v>
      </c>
      <c r="AB5254" s="67">
        <v>283860000</v>
      </c>
      <c r="AC5254" s="67">
        <v>289511000</v>
      </c>
      <c r="AD5254" s="67">
        <v>295285000</v>
      </c>
      <c r="AE5254" s="67">
        <v>301187000</v>
      </c>
      <c r="AF5254" s="67">
        <v>307218000</v>
      </c>
      <c r="AG5254" s="67">
        <v>313383000</v>
      </c>
      <c r="AH5254" s="67">
        <v>319682000</v>
      </c>
      <c r="AI5254" s="67">
        <v>326121000</v>
      </c>
    </row>
    <row r="5255" spans="1:35" hidden="1" x14ac:dyDescent="0.25">
      <c r="A5255" s="67">
        <v>9122</v>
      </c>
      <c r="B5255" s="67" t="s">
        <v>524</v>
      </c>
      <c r="C5255" s="67" t="s">
        <v>441</v>
      </c>
      <c r="D5255" s="67" t="s">
        <v>323</v>
      </c>
      <c r="E5255" s="67">
        <v>389510000</v>
      </c>
      <c r="F5255" s="67">
        <v>395943000</v>
      </c>
      <c r="G5255" s="67">
        <v>401633000</v>
      </c>
      <c r="H5255" s="67">
        <v>406537000</v>
      </c>
      <c r="I5255" s="67">
        <v>410615000</v>
      </c>
      <c r="J5255" s="67">
        <v>413835000</v>
      </c>
      <c r="K5255" s="67">
        <v>416171000</v>
      </c>
      <c r="L5255" s="67">
        <v>417602000</v>
      </c>
      <c r="M5255" s="67">
        <v>419039000</v>
      </c>
      <c r="N5255" s="67">
        <v>420482000</v>
      </c>
      <c r="O5255" s="67">
        <v>421930000</v>
      </c>
      <c r="P5255" s="67">
        <v>423384000</v>
      </c>
      <c r="Q5255" s="67">
        <v>424844000</v>
      </c>
      <c r="R5255" s="67">
        <v>426310000</v>
      </c>
      <c r="S5255" s="67">
        <v>427782000</v>
      </c>
      <c r="T5255" s="67">
        <v>429259000</v>
      </c>
      <c r="U5255" s="67">
        <v>430743000</v>
      </c>
      <c r="V5255" s="67">
        <v>432232000</v>
      </c>
      <c r="W5255" s="67">
        <v>433728000</v>
      </c>
      <c r="X5255" s="67">
        <v>435229000</v>
      </c>
      <c r="Y5255" s="67">
        <v>436736000</v>
      </c>
      <c r="Z5255" s="67">
        <v>438250000</v>
      </c>
      <c r="AA5255" s="67">
        <v>439769000</v>
      </c>
      <c r="AB5255" s="67">
        <v>441295000</v>
      </c>
      <c r="AC5255" s="67">
        <v>442826000</v>
      </c>
      <c r="AD5255" s="67">
        <v>444364000</v>
      </c>
      <c r="AE5255" s="67">
        <v>445908000</v>
      </c>
      <c r="AF5255" s="67">
        <v>447458000</v>
      </c>
      <c r="AG5255" s="67">
        <v>449014000</v>
      </c>
      <c r="AH5255" s="67">
        <v>450577000</v>
      </c>
      <c r="AI5255" s="67">
        <v>452146000</v>
      </c>
    </row>
    <row r="5256" spans="1:35" hidden="1" x14ac:dyDescent="0.25">
      <c r="A5256" s="67">
        <v>9125</v>
      </c>
      <c r="B5256" s="67" t="s">
        <v>524</v>
      </c>
      <c r="C5256" s="67" t="s">
        <v>444</v>
      </c>
      <c r="D5256" s="67" t="s">
        <v>323</v>
      </c>
      <c r="E5256" s="67">
        <v>84990100</v>
      </c>
      <c r="F5256" s="67">
        <v>84163100</v>
      </c>
      <c r="G5256" s="67">
        <v>83598000</v>
      </c>
      <c r="H5256" s="67">
        <v>83287700</v>
      </c>
      <c r="I5256" s="67">
        <v>83227700</v>
      </c>
      <c r="J5256" s="67">
        <v>83416600</v>
      </c>
      <c r="K5256" s="67">
        <v>83855500</v>
      </c>
      <c r="L5256" s="67">
        <v>84548200</v>
      </c>
      <c r="M5256" s="67">
        <v>85247900</v>
      </c>
      <c r="N5256" s="67">
        <v>85954600</v>
      </c>
      <c r="O5256" s="67">
        <v>86668500</v>
      </c>
      <c r="P5256" s="67">
        <v>87389500</v>
      </c>
      <c r="Q5256" s="67">
        <v>88117700</v>
      </c>
      <c r="R5256" s="67">
        <v>88853300</v>
      </c>
      <c r="S5256" s="67">
        <v>89596200</v>
      </c>
      <c r="T5256" s="67">
        <v>90346700</v>
      </c>
      <c r="U5256" s="67">
        <v>91104600</v>
      </c>
      <c r="V5256" s="67">
        <v>91870200</v>
      </c>
      <c r="W5256" s="67">
        <v>92643400</v>
      </c>
      <c r="X5256" s="67">
        <v>93424500</v>
      </c>
      <c r="Y5256" s="67">
        <v>94213300</v>
      </c>
      <c r="Z5256" s="67">
        <v>95010100</v>
      </c>
      <c r="AA5256" s="67">
        <v>95814900</v>
      </c>
      <c r="AB5256" s="67">
        <v>96627800</v>
      </c>
      <c r="AC5256" s="67">
        <v>97448800</v>
      </c>
      <c r="AD5256" s="67">
        <v>98278100</v>
      </c>
      <c r="AE5256" s="67">
        <v>99115800</v>
      </c>
      <c r="AF5256" s="67">
        <v>99961800</v>
      </c>
      <c r="AG5256" s="67">
        <v>100816000</v>
      </c>
      <c r="AH5256" s="67">
        <v>101679000</v>
      </c>
      <c r="AI5256" s="67">
        <v>102551000</v>
      </c>
    </row>
    <row r="5257" spans="1:35" hidden="1" x14ac:dyDescent="0.25">
      <c r="A5257" s="67">
        <v>9126</v>
      </c>
      <c r="B5257" s="67" t="s">
        <v>524</v>
      </c>
      <c r="C5257" s="67" t="s">
        <v>445</v>
      </c>
      <c r="D5257" s="67" t="s">
        <v>323</v>
      </c>
      <c r="E5257" s="67">
        <v>1975200</v>
      </c>
      <c r="F5257" s="67">
        <v>1980620</v>
      </c>
      <c r="G5257" s="67">
        <v>1993150</v>
      </c>
      <c r="H5257" s="67">
        <v>2012920</v>
      </c>
      <c r="I5257" s="67">
        <v>2040150</v>
      </c>
      <c r="J5257" s="67">
        <v>2075170</v>
      </c>
      <c r="K5257" s="67">
        <v>2118400</v>
      </c>
      <c r="L5257" s="67">
        <v>2170390</v>
      </c>
      <c r="M5257" s="67">
        <v>2223880</v>
      </c>
      <c r="N5257" s="67">
        <v>2278920</v>
      </c>
      <c r="O5257" s="67">
        <v>2335560</v>
      </c>
      <c r="P5257" s="67">
        <v>2393840</v>
      </c>
      <c r="Q5257" s="67">
        <v>2453810</v>
      </c>
      <c r="R5257" s="67">
        <v>2515520</v>
      </c>
      <c r="S5257" s="67">
        <v>2579020</v>
      </c>
      <c r="T5257" s="67">
        <v>2644360</v>
      </c>
      <c r="U5257" s="67">
        <v>2711590</v>
      </c>
      <c r="V5257" s="67">
        <v>2780780</v>
      </c>
      <c r="W5257" s="67">
        <v>2851970</v>
      </c>
      <c r="X5257" s="67">
        <v>2925230</v>
      </c>
      <c r="Y5257" s="67">
        <v>3000610</v>
      </c>
      <c r="Z5257" s="67">
        <v>3078180</v>
      </c>
      <c r="AA5257" s="67">
        <v>3157990</v>
      </c>
      <c r="AB5257" s="67">
        <v>3240130</v>
      </c>
      <c r="AC5257" s="67">
        <v>3324640</v>
      </c>
      <c r="AD5257" s="67">
        <v>3411600</v>
      </c>
      <c r="AE5257" s="67">
        <v>3501090</v>
      </c>
      <c r="AF5257" s="67">
        <v>3593170</v>
      </c>
      <c r="AG5257" s="67">
        <v>3687920</v>
      </c>
      <c r="AH5257" s="67">
        <v>3785420</v>
      </c>
      <c r="AI5257" s="67">
        <v>3885750</v>
      </c>
    </row>
    <row r="5258" spans="1:35" hidden="1" x14ac:dyDescent="0.25">
      <c r="A5258" s="67">
        <v>9127</v>
      </c>
      <c r="B5258" s="67" t="s">
        <v>524</v>
      </c>
      <c r="C5258" s="67" t="s">
        <v>446</v>
      </c>
      <c r="D5258" s="67" t="s">
        <v>323</v>
      </c>
      <c r="E5258" s="67">
        <v>537422000</v>
      </c>
      <c r="F5258" s="67">
        <v>541355000</v>
      </c>
      <c r="G5258" s="67">
        <v>545041000</v>
      </c>
      <c r="H5258" s="67">
        <v>548474000</v>
      </c>
      <c r="I5258" s="67">
        <v>551647000</v>
      </c>
      <c r="J5258" s="67">
        <v>554555000</v>
      </c>
      <c r="K5258" s="67">
        <v>557192000</v>
      </c>
      <c r="L5258" s="67">
        <v>559553000</v>
      </c>
      <c r="M5258" s="67">
        <v>561926000</v>
      </c>
      <c r="N5258" s="67">
        <v>564311000</v>
      </c>
      <c r="O5258" s="67">
        <v>566708000</v>
      </c>
      <c r="P5258" s="67">
        <v>569117000</v>
      </c>
      <c r="Q5258" s="67">
        <v>571538000</v>
      </c>
      <c r="R5258" s="67">
        <v>573971000</v>
      </c>
      <c r="S5258" s="67">
        <v>576416000</v>
      </c>
      <c r="T5258" s="67">
        <v>578874000</v>
      </c>
      <c r="U5258" s="67">
        <v>581343000</v>
      </c>
      <c r="V5258" s="67">
        <v>583825000</v>
      </c>
      <c r="W5258" s="67">
        <v>586320000</v>
      </c>
      <c r="X5258" s="67">
        <v>588827000</v>
      </c>
      <c r="Y5258" s="67">
        <v>591346000</v>
      </c>
      <c r="Z5258" s="67">
        <v>593878000</v>
      </c>
      <c r="AA5258" s="67">
        <v>596423000</v>
      </c>
      <c r="AB5258" s="67">
        <v>598981000</v>
      </c>
      <c r="AC5258" s="67">
        <v>601551000</v>
      </c>
      <c r="AD5258" s="67">
        <v>604134000</v>
      </c>
      <c r="AE5258" s="67">
        <v>606730000</v>
      </c>
      <c r="AF5258" s="67">
        <v>609339000</v>
      </c>
      <c r="AG5258" s="67">
        <v>611961000</v>
      </c>
      <c r="AH5258" s="67">
        <v>614596000</v>
      </c>
      <c r="AI5258" s="67">
        <v>617244000</v>
      </c>
    </row>
    <row r="5259" spans="1:35" hidden="1" x14ac:dyDescent="0.25">
      <c r="A5259" s="67">
        <v>9128</v>
      </c>
      <c r="B5259" s="67" t="s">
        <v>524</v>
      </c>
      <c r="C5259" s="67" t="s">
        <v>447</v>
      </c>
      <c r="D5259" s="67" t="s">
        <v>323</v>
      </c>
      <c r="E5259" s="67">
        <v>48755900</v>
      </c>
      <c r="F5259" s="67">
        <v>48556500</v>
      </c>
      <c r="G5259" s="67">
        <v>48371000</v>
      </c>
      <c r="H5259" s="67">
        <v>48199100</v>
      </c>
      <c r="I5259" s="67">
        <v>48040700</v>
      </c>
      <c r="J5259" s="67">
        <v>47895700</v>
      </c>
      <c r="K5259" s="67">
        <v>47763900</v>
      </c>
      <c r="L5259" s="67">
        <v>47645200</v>
      </c>
      <c r="M5259" s="67">
        <v>47526800</v>
      </c>
      <c r="N5259" s="67">
        <v>47408800</v>
      </c>
      <c r="O5259" s="67">
        <v>47291100</v>
      </c>
      <c r="P5259" s="67">
        <v>47173800</v>
      </c>
      <c r="Q5259" s="67">
        <v>47056900</v>
      </c>
      <c r="R5259" s="67">
        <v>46940300</v>
      </c>
      <c r="S5259" s="67">
        <v>46824000</v>
      </c>
      <c r="T5259" s="67">
        <v>46708100</v>
      </c>
      <c r="U5259" s="67">
        <v>46592500</v>
      </c>
      <c r="V5259" s="67">
        <v>46477300</v>
      </c>
      <c r="W5259" s="67">
        <v>46362500</v>
      </c>
      <c r="X5259" s="67">
        <v>46247900</v>
      </c>
      <c r="Y5259" s="67">
        <v>46133800</v>
      </c>
      <c r="Z5259" s="67">
        <v>46019900</v>
      </c>
      <c r="AA5259" s="67">
        <v>45906400</v>
      </c>
      <c r="AB5259" s="67">
        <v>45793300</v>
      </c>
      <c r="AC5259" s="67">
        <v>45680400</v>
      </c>
      <c r="AD5259" s="67">
        <v>45568000</v>
      </c>
      <c r="AE5259" s="67">
        <v>45455800</v>
      </c>
      <c r="AF5259" s="67">
        <v>45344000</v>
      </c>
      <c r="AG5259" s="67">
        <v>45232600</v>
      </c>
      <c r="AH5259" s="67">
        <v>45121400</v>
      </c>
      <c r="AI5259" s="67">
        <v>45010600</v>
      </c>
    </row>
    <row r="5260" spans="1:35" hidden="1" x14ac:dyDescent="0.25">
      <c r="A5260" s="67">
        <v>9129</v>
      </c>
      <c r="B5260" s="67" t="s">
        <v>524</v>
      </c>
      <c r="C5260" s="67" t="s">
        <v>448</v>
      </c>
      <c r="D5260" s="67" t="s">
        <v>323</v>
      </c>
      <c r="E5260" s="67">
        <v>153451000</v>
      </c>
      <c r="F5260" s="67">
        <v>156008000</v>
      </c>
      <c r="G5260" s="67">
        <v>158025000</v>
      </c>
      <c r="H5260" s="67">
        <v>159474000</v>
      </c>
      <c r="I5260" s="67">
        <v>160333000</v>
      </c>
      <c r="J5260" s="67">
        <v>160588000</v>
      </c>
      <c r="K5260" s="67">
        <v>160234000</v>
      </c>
      <c r="L5260" s="67">
        <v>159272000</v>
      </c>
      <c r="M5260" s="67">
        <v>158317000</v>
      </c>
      <c r="N5260" s="67">
        <v>157368000</v>
      </c>
      <c r="O5260" s="67">
        <v>156426000</v>
      </c>
      <c r="P5260" s="67">
        <v>155491000</v>
      </c>
      <c r="Q5260" s="67">
        <v>154562000</v>
      </c>
      <c r="R5260" s="67">
        <v>153640000</v>
      </c>
      <c r="S5260" s="67">
        <v>152724000</v>
      </c>
      <c r="T5260" s="67">
        <v>151815000</v>
      </c>
      <c r="U5260" s="67">
        <v>150912000</v>
      </c>
      <c r="V5260" s="67">
        <v>150015000</v>
      </c>
      <c r="W5260" s="67">
        <v>149125000</v>
      </c>
      <c r="X5260" s="67">
        <v>148240000</v>
      </c>
      <c r="Y5260" s="67">
        <v>147362000</v>
      </c>
      <c r="Z5260" s="67">
        <v>146491000</v>
      </c>
      <c r="AA5260" s="67">
        <v>145625000</v>
      </c>
      <c r="AB5260" s="67">
        <v>144765000</v>
      </c>
      <c r="AC5260" s="67">
        <v>143912000</v>
      </c>
      <c r="AD5260" s="67">
        <v>143064000</v>
      </c>
      <c r="AE5260" s="67">
        <v>142222000</v>
      </c>
      <c r="AF5260" s="67">
        <v>141386000</v>
      </c>
      <c r="AG5260" s="67">
        <v>140556000</v>
      </c>
      <c r="AH5260" s="67">
        <v>139732000</v>
      </c>
      <c r="AI5260" s="67">
        <v>138913000</v>
      </c>
    </row>
    <row r="5261" spans="1:35" hidden="1" x14ac:dyDescent="0.25">
      <c r="A5261" s="67">
        <v>9130</v>
      </c>
      <c r="B5261" s="67" t="s">
        <v>524</v>
      </c>
      <c r="C5261" s="67" t="s">
        <v>449</v>
      </c>
      <c r="D5261" s="67" t="s">
        <v>323</v>
      </c>
      <c r="E5261" s="67">
        <v>125578000</v>
      </c>
      <c r="F5261" s="67">
        <v>125493000</v>
      </c>
      <c r="G5261" s="67">
        <v>125282000</v>
      </c>
      <c r="H5261" s="67">
        <v>124947000</v>
      </c>
      <c r="I5261" s="67">
        <v>124488000</v>
      </c>
      <c r="J5261" s="67">
        <v>123906000</v>
      </c>
      <c r="K5261" s="67">
        <v>123203000</v>
      </c>
      <c r="L5261" s="67">
        <v>122382000</v>
      </c>
      <c r="M5261" s="67">
        <v>121568000</v>
      </c>
      <c r="N5261" s="67">
        <v>120760000</v>
      </c>
      <c r="O5261" s="67">
        <v>119959000</v>
      </c>
      <c r="P5261" s="67">
        <v>119164000</v>
      </c>
      <c r="Q5261" s="67">
        <v>118375000</v>
      </c>
      <c r="R5261" s="67">
        <v>117593000</v>
      </c>
      <c r="S5261" s="67">
        <v>116817000</v>
      </c>
      <c r="T5261" s="67">
        <v>116047000</v>
      </c>
      <c r="U5261" s="67">
        <v>115284000</v>
      </c>
      <c r="V5261" s="67">
        <v>114526000</v>
      </c>
      <c r="W5261" s="67">
        <v>113775000</v>
      </c>
      <c r="X5261" s="67">
        <v>113030000</v>
      </c>
      <c r="Y5261" s="67">
        <v>112290000</v>
      </c>
      <c r="Z5261" s="67">
        <v>111557000</v>
      </c>
      <c r="AA5261" s="67">
        <v>110829000</v>
      </c>
      <c r="AB5261" s="67">
        <v>110107000</v>
      </c>
      <c r="AC5261" s="67">
        <v>109391000</v>
      </c>
      <c r="AD5261" s="67">
        <v>108681000</v>
      </c>
      <c r="AE5261" s="67">
        <v>107976000</v>
      </c>
      <c r="AF5261" s="67">
        <v>107277000</v>
      </c>
      <c r="AG5261" s="67">
        <v>106584000</v>
      </c>
      <c r="AH5261" s="67">
        <v>105896000</v>
      </c>
      <c r="AI5261" s="67">
        <v>105213000</v>
      </c>
    </row>
    <row r="5262" spans="1:35" hidden="1" x14ac:dyDescent="0.25">
      <c r="A5262" s="67">
        <v>9131</v>
      </c>
      <c r="B5262" s="67" t="s">
        <v>524</v>
      </c>
      <c r="C5262" s="67" t="s">
        <v>450</v>
      </c>
      <c r="D5262" s="67" t="s">
        <v>323</v>
      </c>
      <c r="E5262" s="67">
        <v>22295200</v>
      </c>
      <c r="F5262" s="67">
        <v>22421000</v>
      </c>
      <c r="G5262" s="67">
        <v>22542200</v>
      </c>
      <c r="H5262" s="67">
        <v>22658900</v>
      </c>
      <c r="I5262" s="67">
        <v>22770700</v>
      </c>
      <c r="J5262" s="67">
        <v>22877800</v>
      </c>
      <c r="K5262" s="67">
        <v>22979900</v>
      </c>
      <c r="L5262" s="67">
        <v>23077000</v>
      </c>
      <c r="M5262" s="67">
        <v>23174600</v>
      </c>
      <c r="N5262" s="67">
        <v>23272700</v>
      </c>
      <c r="O5262" s="67">
        <v>23371300</v>
      </c>
      <c r="P5262" s="67">
        <v>23470300</v>
      </c>
      <c r="Q5262" s="67">
        <v>23569900</v>
      </c>
      <c r="R5262" s="67">
        <v>23670000</v>
      </c>
      <c r="S5262" s="67">
        <v>23770500</v>
      </c>
      <c r="T5262" s="67">
        <v>23871600</v>
      </c>
      <c r="U5262" s="67">
        <v>23973200</v>
      </c>
      <c r="V5262" s="67">
        <v>24075200</v>
      </c>
      <c r="W5262" s="67">
        <v>24177800</v>
      </c>
      <c r="X5262" s="67">
        <v>24280900</v>
      </c>
      <c r="Y5262" s="67">
        <v>24384500</v>
      </c>
      <c r="Z5262" s="67">
        <v>24488700</v>
      </c>
      <c r="AA5262" s="67">
        <v>24593300</v>
      </c>
      <c r="AB5262" s="67">
        <v>24698500</v>
      </c>
      <c r="AC5262" s="67">
        <v>24804200</v>
      </c>
      <c r="AD5262" s="67">
        <v>24910500</v>
      </c>
      <c r="AE5262" s="67">
        <v>25017200</v>
      </c>
      <c r="AF5262" s="67">
        <v>25124500</v>
      </c>
      <c r="AG5262" s="67">
        <v>25232400</v>
      </c>
      <c r="AH5262" s="67">
        <v>25340700</v>
      </c>
      <c r="AI5262" s="67">
        <v>25449600</v>
      </c>
    </row>
    <row r="5263" spans="1:35" hidden="1" x14ac:dyDescent="0.25">
      <c r="A5263" s="67">
        <v>9132</v>
      </c>
      <c r="B5263" s="67" t="s">
        <v>524</v>
      </c>
      <c r="C5263" s="67" t="s">
        <v>451</v>
      </c>
      <c r="D5263" s="67" t="s">
        <v>323</v>
      </c>
      <c r="E5263" s="67">
        <v>53401200</v>
      </c>
      <c r="F5263" s="67">
        <v>54325900</v>
      </c>
      <c r="G5263" s="67">
        <v>55181700</v>
      </c>
      <c r="H5263" s="67">
        <v>55963900</v>
      </c>
      <c r="I5263" s="67">
        <v>56668200</v>
      </c>
      <c r="J5263" s="67">
        <v>57290700</v>
      </c>
      <c r="K5263" s="67">
        <v>57827700</v>
      </c>
      <c r="L5263" s="67">
        <v>58276200</v>
      </c>
      <c r="M5263" s="67">
        <v>58728700</v>
      </c>
      <c r="N5263" s="67">
        <v>59185300</v>
      </c>
      <c r="O5263" s="67">
        <v>59646000</v>
      </c>
      <c r="P5263" s="67">
        <v>60110800</v>
      </c>
      <c r="Q5263" s="67">
        <v>60579900</v>
      </c>
      <c r="R5263" s="67">
        <v>61053100</v>
      </c>
      <c r="S5263" s="67">
        <v>61530600</v>
      </c>
      <c r="T5263" s="67">
        <v>62012500</v>
      </c>
      <c r="U5263" s="67">
        <v>62498600</v>
      </c>
      <c r="V5263" s="67">
        <v>62989100</v>
      </c>
      <c r="W5263" s="67">
        <v>63484100</v>
      </c>
      <c r="X5263" s="67">
        <v>63983500</v>
      </c>
      <c r="Y5263" s="67">
        <v>64487300</v>
      </c>
      <c r="Z5263" s="67">
        <v>64995800</v>
      </c>
      <c r="AA5263" s="67">
        <v>65508800</v>
      </c>
      <c r="AB5263" s="67">
        <v>66026400</v>
      </c>
      <c r="AC5263" s="67">
        <v>66548600</v>
      </c>
      <c r="AD5263" s="67">
        <v>67075600</v>
      </c>
      <c r="AE5263" s="67">
        <v>67607300</v>
      </c>
      <c r="AF5263" s="67">
        <v>68143800</v>
      </c>
      <c r="AG5263" s="67">
        <v>68685200</v>
      </c>
      <c r="AH5263" s="67">
        <v>69231400</v>
      </c>
      <c r="AI5263" s="67">
        <v>69782500</v>
      </c>
    </row>
    <row r="5264" spans="1:35" hidden="1" x14ac:dyDescent="0.25">
      <c r="A5264" s="67">
        <v>9133</v>
      </c>
      <c r="B5264" s="67" t="s">
        <v>524</v>
      </c>
      <c r="C5264" s="67" t="s">
        <v>452</v>
      </c>
      <c r="D5264" s="67" t="s">
        <v>323</v>
      </c>
      <c r="E5264" s="67">
        <v>68523500</v>
      </c>
      <c r="F5264" s="67">
        <v>68474600</v>
      </c>
      <c r="G5264" s="67">
        <v>68604900</v>
      </c>
      <c r="H5264" s="67">
        <v>68915200</v>
      </c>
      <c r="I5264" s="67">
        <v>69407800</v>
      </c>
      <c r="J5264" s="67">
        <v>70086700</v>
      </c>
      <c r="K5264" s="67">
        <v>70957900</v>
      </c>
      <c r="L5264" s="67">
        <v>72029100</v>
      </c>
      <c r="M5264" s="67">
        <v>73119600</v>
      </c>
      <c r="N5264" s="67">
        <v>74229700</v>
      </c>
      <c r="O5264" s="67">
        <v>75359700</v>
      </c>
      <c r="P5264" s="67">
        <v>76510100</v>
      </c>
      <c r="Q5264" s="67">
        <v>77681300</v>
      </c>
      <c r="R5264" s="67">
        <v>78873500</v>
      </c>
      <c r="S5264" s="67">
        <v>80087100</v>
      </c>
      <c r="T5264" s="67">
        <v>81322600</v>
      </c>
      <c r="U5264" s="67">
        <v>82580400</v>
      </c>
      <c r="V5264" s="67">
        <v>83860700</v>
      </c>
      <c r="W5264" s="67">
        <v>85164200</v>
      </c>
      <c r="X5264" s="67">
        <v>86491100</v>
      </c>
      <c r="Y5264" s="67">
        <v>87841800</v>
      </c>
      <c r="Z5264" s="67">
        <v>89216900</v>
      </c>
      <c r="AA5264" s="67">
        <v>90616800</v>
      </c>
      <c r="AB5264" s="67">
        <v>92041800</v>
      </c>
      <c r="AC5264" s="67">
        <v>93492500</v>
      </c>
      <c r="AD5264" s="67">
        <v>94969300</v>
      </c>
      <c r="AE5264" s="67">
        <v>96472700</v>
      </c>
      <c r="AF5264" s="67">
        <v>98003100</v>
      </c>
      <c r="AG5264" s="67">
        <v>99561100</v>
      </c>
      <c r="AH5264" s="67">
        <v>101147000</v>
      </c>
      <c r="AI5264" s="67">
        <v>102762000</v>
      </c>
    </row>
    <row r="5265" spans="1:35" hidden="1" x14ac:dyDescent="0.25">
      <c r="A5265" s="67">
        <v>9134</v>
      </c>
      <c r="B5265" s="67" t="s">
        <v>524</v>
      </c>
      <c r="C5265" s="67" t="s">
        <v>453</v>
      </c>
      <c r="D5265" s="67" t="s">
        <v>323</v>
      </c>
      <c r="E5265" s="67">
        <v>98799100</v>
      </c>
      <c r="F5265" s="67">
        <v>100247000</v>
      </c>
      <c r="G5265" s="67">
        <v>101658000</v>
      </c>
      <c r="H5265" s="67">
        <v>103032000</v>
      </c>
      <c r="I5265" s="67">
        <v>104364000</v>
      </c>
      <c r="J5265" s="67">
        <v>105652000</v>
      </c>
      <c r="K5265" s="67">
        <v>106895000</v>
      </c>
      <c r="L5265" s="67">
        <v>108089000</v>
      </c>
      <c r="M5265" s="67">
        <v>109298000</v>
      </c>
      <c r="N5265" s="67">
        <v>110523000</v>
      </c>
      <c r="O5265" s="67">
        <v>111764000</v>
      </c>
      <c r="P5265" s="67">
        <v>113021000</v>
      </c>
      <c r="Q5265" s="67">
        <v>114295000</v>
      </c>
      <c r="R5265" s="67">
        <v>115585000</v>
      </c>
      <c r="S5265" s="67">
        <v>116892000</v>
      </c>
      <c r="T5265" s="67">
        <v>118216000</v>
      </c>
      <c r="U5265" s="67">
        <v>119557000</v>
      </c>
      <c r="V5265" s="67">
        <v>120915000</v>
      </c>
      <c r="W5265" s="67">
        <v>122291000</v>
      </c>
      <c r="X5265" s="67">
        <v>123685000</v>
      </c>
      <c r="Y5265" s="67">
        <v>125097000</v>
      </c>
      <c r="Z5265" s="67">
        <v>126528000</v>
      </c>
      <c r="AA5265" s="67">
        <v>127977000</v>
      </c>
      <c r="AB5265" s="67">
        <v>129445000</v>
      </c>
      <c r="AC5265" s="67">
        <v>130932000</v>
      </c>
      <c r="AD5265" s="67">
        <v>132438000</v>
      </c>
      <c r="AE5265" s="67">
        <v>133964000</v>
      </c>
      <c r="AF5265" s="67">
        <v>135510000</v>
      </c>
      <c r="AG5265" s="67">
        <v>137076000</v>
      </c>
      <c r="AH5265" s="67">
        <v>138662000</v>
      </c>
      <c r="AI5265" s="67">
        <v>140269000</v>
      </c>
    </row>
    <row r="5266" spans="1:35" hidden="1" x14ac:dyDescent="0.25">
      <c r="A5266" s="67">
        <v>9135</v>
      </c>
      <c r="B5266" s="67" t="s">
        <v>524</v>
      </c>
      <c r="C5266" s="67" t="s">
        <v>454</v>
      </c>
      <c r="D5266" s="67" t="s">
        <v>323</v>
      </c>
      <c r="E5266" s="67">
        <v>6264560</v>
      </c>
      <c r="F5266" s="67">
        <v>6456780</v>
      </c>
      <c r="G5266" s="67">
        <v>6614270</v>
      </c>
      <c r="H5266" s="67">
        <v>6733450</v>
      </c>
      <c r="I5266" s="67">
        <v>6811470</v>
      </c>
      <c r="J5266" s="67">
        <v>6846330</v>
      </c>
      <c r="K5266" s="67">
        <v>6836920</v>
      </c>
      <c r="L5266" s="67">
        <v>6783130</v>
      </c>
      <c r="M5266" s="67">
        <v>6729830</v>
      </c>
      <c r="N5266" s="67">
        <v>6677010</v>
      </c>
      <c r="O5266" s="67">
        <v>6624660</v>
      </c>
      <c r="P5266" s="67">
        <v>6572790</v>
      </c>
      <c r="Q5266" s="67">
        <v>6521380</v>
      </c>
      <c r="R5266" s="67">
        <v>6470430</v>
      </c>
      <c r="S5266" s="67">
        <v>6419950</v>
      </c>
      <c r="T5266" s="67">
        <v>6369910</v>
      </c>
      <c r="U5266" s="67">
        <v>6320330</v>
      </c>
      <c r="V5266" s="67">
        <v>6271190</v>
      </c>
      <c r="W5266" s="67">
        <v>6222500</v>
      </c>
      <c r="X5266" s="67">
        <v>6174240</v>
      </c>
      <c r="Y5266" s="67">
        <v>6126420</v>
      </c>
      <c r="Z5266" s="67">
        <v>6079030</v>
      </c>
      <c r="AA5266" s="67">
        <v>6032070</v>
      </c>
      <c r="AB5266" s="67">
        <v>5985520</v>
      </c>
      <c r="AC5266" s="67">
        <v>5939400</v>
      </c>
      <c r="AD5266" s="67">
        <v>5893690</v>
      </c>
      <c r="AE5266" s="67">
        <v>5848390</v>
      </c>
      <c r="AF5266" s="67">
        <v>5803510</v>
      </c>
      <c r="AG5266" s="67">
        <v>5759020</v>
      </c>
      <c r="AH5266" s="67">
        <v>5714940</v>
      </c>
      <c r="AI5266" s="67">
        <v>5671250</v>
      </c>
    </row>
    <row r="5267" spans="1:35" hidden="1" x14ac:dyDescent="0.25">
      <c r="A5267" s="67">
        <v>9136</v>
      </c>
      <c r="B5267" s="67" t="s">
        <v>524</v>
      </c>
      <c r="C5267" s="67" t="s">
        <v>455</v>
      </c>
      <c r="D5267" s="67" t="s">
        <v>323</v>
      </c>
      <c r="E5267" s="67">
        <v>123790000</v>
      </c>
      <c r="F5267" s="67">
        <v>125844000</v>
      </c>
      <c r="G5267" s="67">
        <v>127767000</v>
      </c>
      <c r="H5267" s="67">
        <v>129552000</v>
      </c>
      <c r="I5267" s="67">
        <v>131190000</v>
      </c>
      <c r="J5267" s="67">
        <v>132673000</v>
      </c>
      <c r="K5267" s="67">
        <v>133995000</v>
      </c>
      <c r="L5267" s="67">
        <v>135148000</v>
      </c>
      <c r="M5267" s="67">
        <v>136314000</v>
      </c>
      <c r="N5267" s="67">
        <v>137490000</v>
      </c>
      <c r="O5267" s="67">
        <v>138679000</v>
      </c>
      <c r="P5267" s="67">
        <v>139880000</v>
      </c>
      <c r="Q5267" s="67">
        <v>141092000</v>
      </c>
      <c r="R5267" s="67">
        <v>142317000</v>
      </c>
      <c r="S5267" s="67">
        <v>143554000</v>
      </c>
      <c r="T5267" s="67">
        <v>144803000</v>
      </c>
      <c r="U5267" s="67">
        <v>146065000</v>
      </c>
      <c r="V5267" s="67">
        <v>147339000</v>
      </c>
      <c r="W5267" s="67">
        <v>148627000</v>
      </c>
      <c r="X5267" s="67">
        <v>149927000</v>
      </c>
      <c r="Y5267" s="67">
        <v>151240000</v>
      </c>
      <c r="Z5267" s="67">
        <v>152566000</v>
      </c>
      <c r="AA5267" s="67">
        <v>153905000</v>
      </c>
      <c r="AB5267" s="67">
        <v>155258000</v>
      </c>
      <c r="AC5267" s="67">
        <v>156624000</v>
      </c>
      <c r="AD5267" s="67">
        <v>158004000</v>
      </c>
      <c r="AE5267" s="67">
        <v>159398000</v>
      </c>
      <c r="AF5267" s="67">
        <v>160806000</v>
      </c>
      <c r="AG5267" s="67">
        <v>162228000</v>
      </c>
      <c r="AH5267" s="67">
        <v>163664000</v>
      </c>
      <c r="AI5267" s="67">
        <v>165114000</v>
      </c>
    </row>
    <row r="5268" spans="1:35" hidden="1" x14ac:dyDescent="0.25">
      <c r="A5268" s="67">
        <v>9137</v>
      </c>
      <c r="B5268" s="67" t="s">
        <v>524</v>
      </c>
      <c r="C5268" s="67" t="s">
        <v>456</v>
      </c>
      <c r="D5268" s="67" t="s">
        <v>323</v>
      </c>
      <c r="E5268" s="67">
        <v>10957900</v>
      </c>
      <c r="F5268" s="67">
        <v>11094500</v>
      </c>
      <c r="G5268" s="67">
        <v>11202200</v>
      </c>
      <c r="H5268" s="67">
        <v>11279900</v>
      </c>
      <c r="I5268" s="67">
        <v>11326500</v>
      </c>
      <c r="J5268" s="67">
        <v>11341700</v>
      </c>
      <c r="K5268" s="67">
        <v>11325100</v>
      </c>
      <c r="L5268" s="67">
        <v>11276900</v>
      </c>
      <c r="M5268" s="67">
        <v>11228800</v>
      </c>
      <c r="N5268" s="67">
        <v>11181000</v>
      </c>
      <c r="O5268" s="67">
        <v>11133500</v>
      </c>
      <c r="P5268" s="67">
        <v>11086200</v>
      </c>
      <c r="Q5268" s="67">
        <v>11039100</v>
      </c>
      <c r="R5268" s="67">
        <v>10992200</v>
      </c>
      <c r="S5268" s="67">
        <v>10945600</v>
      </c>
      <c r="T5268" s="67">
        <v>10899300</v>
      </c>
      <c r="U5268" s="67">
        <v>10853100</v>
      </c>
      <c r="V5268" s="67">
        <v>10807200</v>
      </c>
      <c r="W5268" s="67">
        <v>10761500</v>
      </c>
      <c r="X5268" s="67">
        <v>10716000</v>
      </c>
      <c r="Y5268" s="67">
        <v>10670800</v>
      </c>
      <c r="Z5268" s="67">
        <v>10625800</v>
      </c>
      <c r="AA5268" s="67">
        <v>10581000</v>
      </c>
      <c r="AB5268" s="67">
        <v>10536500</v>
      </c>
      <c r="AC5268" s="67">
        <v>10492200</v>
      </c>
      <c r="AD5268" s="67">
        <v>10448000</v>
      </c>
      <c r="AE5268" s="67">
        <v>10404200</v>
      </c>
      <c r="AF5268" s="67">
        <v>10360500</v>
      </c>
      <c r="AG5268" s="67">
        <v>10317000</v>
      </c>
      <c r="AH5268" s="67">
        <v>10273800</v>
      </c>
      <c r="AI5268" s="67">
        <v>10230800</v>
      </c>
    </row>
    <row r="5269" spans="1:35" hidden="1" x14ac:dyDescent="0.25">
      <c r="A5269" s="67">
        <v>9138</v>
      </c>
      <c r="B5269" s="67" t="s">
        <v>524</v>
      </c>
      <c r="C5269" s="67" t="s">
        <v>457</v>
      </c>
      <c r="D5269" s="67" t="s">
        <v>323</v>
      </c>
      <c r="E5269" s="67">
        <v>11043000</v>
      </c>
      <c r="F5269" s="67">
        <v>11213300</v>
      </c>
      <c r="G5269" s="67">
        <v>11370400</v>
      </c>
      <c r="H5269" s="67">
        <v>11513800</v>
      </c>
      <c r="I5269" s="67">
        <v>11642600</v>
      </c>
      <c r="J5269" s="67">
        <v>11756100</v>
      </c>
      <c r="K5269" s="67">
        <v>11853900</v>
      </c>
      <c r="L5269" s="67">
        <v>11935400</v>
      </c>
      <c r="M5269" s="67">
        <v>12017500</v>
      </c>
      <c r="N5269" s="67">
        <v>12100300</v>
      </c>
      <c r="O5269" s="67">
        <v>12183700</v>
      </c>
      <c r="P5269" s="67">
        <v>12267800</v>
      </c>
      <c r="Q5269" s="67">
        <v>12352600</v>
      </c>
      <c r="R5269" s="67">
        <v>12438100</v>
      </c>
      <c r="S5269" s="67">
        <v>12524200</v>
      </c>
      <c r="T5269" s="67">
        <v>12611000</v>
      </c>
      <c r="U5269" s="67">
        <v>12698600</v>
      </c>
      <c r="V5269" s="67">
        <v>12786800</v>
      </c>
      <c r="W5269" s="67">
        <v>12875700</v>
      </c>
      <c r="X5269" s="67">
        <v>12965400</v>
      </c>
      <c r="Y5269" s="67">
        <v>13055700</v>
      </c>
      <c r="Z5269" s="67">
        <v>13146800</v>
      </c>
      <c r="AA5269" s="67">
        <v>13238600</v>
      </c>
      <c r="AB5269" s="67">
        <v>13331200</v>
      </c>
      <c r="AC5269" s="67">
        <v>13424500</v>
      </c>
      <c r="AD5269" s="67">
        <v>13518500</v>
      </c>
      <c r="AE5269" s="67">
        <v>13613300</v>
      </c>
      <c r="AF5269" s="67">
        <v>13708800</v>
      </c>
      <c r="AG5269" s="67">
        <v>13805200</v>
      </c>
      <c r="AH5269" s="67">
        <v>13902200</v>
      </c>
      <c r="AI5269" s="67">
        <v>14000100</v>
      </c>
    </row>
    <row r="5270" spans="1:35" hidden="1" x14ac:dyDescent="0.25">
      <c r="A5270" s="67">
        <v>9139</v>
      </c>
      <c r="B5270" s="67" t="s">
        <v>524</v>
      </c>
      <c r="C5270" s="67" t="s">
        <v>458</v>
      </c>
      <c r="D5270" s="67" t="s">
        <v>323</v>
      </c>
      <c r="E5270" s="67">
        <v>144370000</v>
      </c>
      <c r="F5270" s="67">
        <v>147327000</v>
      </c>
      <c r="G5270" s="67">
        <v>149975000</v>
      </c>
      <c r="H5270" s="67">
        <v>152293000</v>
      </c>
      <c r="I5270" s="67">
        <v>154260000</v>
      </c>
      <c r="J5270" s="67">
        <v>155857000</v>
      </c>
      <c r="K5270" s="67">
        <v>157069000</v>
      </c>
      <c r="L5270" s="67">
        <v>157884000</v>
      </c>
      <c r="M5270" s="67">
        <v>158704000</v>
      </c>
      <c r="N5270" s="67">
        <v>159529000</v>
      </c>
      <c r="O5270" s="67">
        <v>160359000</v>
      </c>
      <c r="P5270" s="67">
        <v>161194000</v>
      </c>
      <c r="Q5270" s="67">
        <v>162034000</v>
      </c>
      <c r="R5270" s="67">
        <v>162879000</v>
      </c>
      <c r="S5270" s="67">
        <v>163729000</v>
      </c>
      <c r="T5270" s="67">
        <v>164584000</v>
      </c>
      <c r="U5270" s="67">
        <v>165445000</v>
      </c>
      <c r="V5270" s="67">
        <v>166310000</v>
      </c>
      <c r="W5270" s="67">
        <v>167181000</v>
      </c>
      <c r="X5270" s="67">
        <v>168057000</v>
      </c>
      <c r="Y5270" s="67">
        <v>168938000</v>
      </c>
      <c r="Z5270" s="67">
        <v>169824000</v>
      </c>
      <c r="AA5270" s="67">
        <v>170716000</v>
      </c>
      <c r="AB5270" s="67">
        <v>171613000</v>
      </c>
      <c r="AC5270" s="67">
        <v>172516000</v>
      </c>
      <c r="AD5270" s="67">
        <v>173424000</v>
      </c>
      <c r="AE5270" s="67">
        <v>174337000</v>
      </c>
      <c r="AF5270" s="67">
        <v>175256000</v>
      </c>
      <c r="AG5270" s="67">
        <v>176180000</v>
      </c>
      <c r="AH5270" s="67">
        <v>177110000</v>
      </c>
      <c r="AI5270" s="67">
        <v>178046000</v>
      </c>
    </row>
    <row r="5271" spans="1:35" hidden="1" x14ac:dyDescent="0.25">
      <c r="A5271" s="67">
        <v>9140</v>
      </c>
      <c r="B5271" s="67" t="s">
        <v>524</v>
      </c>
      <c r="C5271" s="67" t="s">
        <v>459</v>
      </c>
      <c r="D5271" s="67" t="s">
        <v>323</v>
      </c>
      <c r="E5271" s="67">
        <v>580238000</v>
      </c>
      <c r="F5271" s="67">
        <v>589800000</v>
      </c>
      <c r="G5271" s="67">
        <v>599763000</v>
      </c>
      <c r="H5271" s="67">
        <v>610143000</v>
      </c>
      <c r="I5271" s="67">
        <v>620957000</v>
      </c>
      <c r="J5271" s="67">
        <v>632224000</v>
      </c>
      <c r="K5271" s="67">
        <v>643962000</v>
      </c>
      <c r="L5271" s="67">
        <v>656192000</v>
      </c>
      <c r="M5271" s="67">
        <v>668691000</v>
      </c>
      <c r="N5271" s="67">
        <v>681464000</v>
      </c>
      <c r="O5271" s="67">
        <v>694519000</v>
      </c>
      <c r="P5271" s="67">
        <v>707861000</v>
      </c>
      <c r="Q5271" s="67">
        <v>721496000</v>
      </c>
      <c r="R5271" s="67">
        <v>735432000</v>
      </c>
      <c r="S5271" s="67">
        <v>749674000</v>
      </c>
      <c r="T5271" s="67">
        <v>764229000</v>
      </c>
      <c r="U5271" s="67">
        <v>779105000</v>
      </c>
      <c r="V5271" s="67">
        <v>794307000</v>
      </c>
      <c r="W5271" s="67">
        <v>809845000</v>
      </c>
      <c r="X5271" s="67">
        <v>825724000</v>
      </c>
      <c r="Y5271" s="67">
        <v>841952000</v>
      </c>
      <c r="Z5271" s="67">
        <v>858538000</v>
      </c>
      <c r="AA5271" s="67">
        <v>875488000</v>
      </c>
      <c r="AB5271" s="67">
        <v>892811000</v>
      </c>
      <c r="AC5271" s="67">
        <v>910515000</v>
      </c>
      <c r="AD5271" s="67">
        <v>928609000</v>
      </c>
      <c r="AE5271" s="67">
        <v>947101000</v>
      </c>
      <c r="AF5271" s="67">
        <v>966000000</v>
      </c>
      <c r="AG5271" s="67">
        <v>985314000</v>
      </c>
      <c r="AH5271" s="67">
        <v>1005050000</v>
      </c>
      <c r="AI5271" s="67">
        <v>1025230000</v>
      </c>
    </row>
    <row r="5272" spans="1:35" hidden="1" x14ac:dyDescent="0.25">
      <c r="A5272" s="67">
        <v>9141</v>
      </c>
      <c r="B5272" s="67" t="s">
        <v>524</v>
      </c>
      <c r="C5272" s="67" t="s">
        <v>460</v>
      </c>
      <c r="D5272" s="67" t="s">
        <v>323</v>
      </c>
      <c r="E5272" s="67">
        <v>118340000</v>
      </c>
      <c r="F5272" s="67">
        <v>120627000</v>
      </c>
      <c r="G5272" s="67">
        <v>122936000</v>
      </c>
      <c r="H5272" s="67">
        <v>125267000</v>
      </c>
      <c r="I5272" s="67">
        <v>127619000</v>
      </c>
      <c r="J5272" s="67">
        <v>129991000</v>
      </c>
      <c r="K5272" s="67">
        <v>132382000</v>
      </c>
      <c r="L5272" s="67">
        <v>134791000</v>
      </c>
      <c r="M5272" s="67">
        <v>137251000</v>
      </c>
      <c r="N5272" s="67">
        <v>139762000</v>
      </c>
      <c r="O5272" s="67">
        <v>142326000</v>
      </c>
      <c r="P5272" s="67">
        <v>144944000</v>
      </c>
      <c r="Q5272" s="67">
        <v>147617000</v>
      </c>
      <c r="R5272" s="67">
        <v>150346000</v>
      </c>
      <c r="S5272" s="67">
        <v>153132000</v>
      </c>
      <c r="T5272" s="67">
        <v>155977000</v>
      </c>
      <c r="U5272" s="67">
        <v>158881000</v>
      </c>
      <c r="V5272" s="67">
        <v>161847000</v>
      </c>
      <c r="W5272" s="67">
        <v>164875000</v>
      </c>
      <c r="X5272" s="67">
        <v>167966000</v>
      </c>
      <c r="Y5272" s="67">
        <v>171123000</v>
      </c>
      <c r="Z5272" s="67">
        <v>174345000</v>
      </c>
      <c r="AA5272" s="67">
        <v>177635000</v>
      </c>
      <c r="AB5272" s="67">
        <v>180995000</v>
      </c>
      <c r="AC5272" s="67">
        <v>184425000</v>
      </c>
      <c r="AD5272" s="67">
        <v>187927000</v>
      </c>
      <c r="AE5272" s="67">
        <v>191502000</v>
      </c>
      <c r="AF5272" s="67">
        <v>195153000</v>
      </c>
      <c r="AG5272" s="67">
        <v>198880000</v>
      </c>
      <c r="AH5272" s="67">
        <v>202685000</v>
      </c>
      <c r="AI5272" s="67">
        <v>206571000</v>
      </c>
    </row>
    <row r="5273" spans="1:35" hidden="1" x14ac:dyDescent="0.25">
      <c r="A5273" s="67">
        <v>9142</v>
      </c>
      <c r="B5273" s="67" t="s">
        <v>524</v>
      </c>
      <c r="C5273" s="67" t="s">
        <v>461</v>
      </c>
      <c r="D5273" s="67" t="s">
        <v>323</v>
      </c>
      <c r="E5273" s="67">
        <v>339916000</v>
      </c>
      <c r="F5273" s="67">
        <v>346660000</v>
      </c>
      <c r="G5273" s="67">
        <v>353052000</v>
      </c>
      <c r="H5273" s="67">
        <v>359063000</v>
      </c>
      <c r="I5273" s="67">
        <v>364665000</v>
      </c>
      <c r="J5273" s="67">
        <v>369829000</v>
      </c>
      <c r="K5273" s="67">
        <v>374530000</v>
      </c>
      <c r="L5273" s="67">
        <v>378745000</v>
      </c>
      <c r="M5273" s="67">
        <v>383015000</v>
      </c>
      <c r="N5273" s="67">
        <v>387340000</v>
      </c>
      <c r="O5273" s="67">
        <v>391721000</v>
      </c>
      <c r="P5273" s="67">
        <v>396159000</v>
      </c>
      <c r="Q5273" s="67">
        <v>400655000</v>
      </c>
      <c r="R5273" s="67">
        <v>405209000</v>
      </c>
      <c r="S5273" s="67">
        <v>409823000</v>
      </c>
      <c r="T5273" s="67">
        <v>414496000</v>
      </c>
      <c r="U5273" s="67">
        <v>419231000</v>
      </c>
      <c r="V5273" s="67">
        <v>424027000</v>
      </c>
      <c r="W5273" s="67">
        <v>428885000</v>
      </c>
      <c r="X5273" s="67">
        <v>433806000</v>
      </c>
      <c r="Y5273" s="67">
        <v>438791000</v>
      </c>
      <c r="Z5273" s="67">
        <v>443841000</v>
      </c>
      <c r="AA5273" s="67">
        <v>448957000</v>
      </c>
      <c r="AB5273" s="67">
        <v>454139000</v>
      </c>
      <c r="AC5273" s="67">
        <v>459389000</v>
      </c>
      <c r="AD5273" s="67">
        <v>464707000</v>
      </c>
      <c r="AE5273" s="67">
        <v>470094000</v>
      </c>
      <c r="AF5273" s="67">
        <v>475551000</v>
      </c>
      <c r="AG5273" s="67">
        <v>481079000</v>
      </c>
      <c r="AH5273" s="67">
        <v>486679000</v>
      </c>
      <c r="AI5273" s="67">
        <v>492352000</v>
      </c>
    </row>
    <row r="5274" spans="1:35" hidden="1" x14ac:dyDescent="0.25">
      <c r="A5274" s="67">
        <v>9143</v>
      </c>
      <c r="B5274" s="67" t="s">
        <v>524</v>
      </c>
      <c r="C5274" s="67" t="s">
        <v>462</v>
      </c>
      <c r="D5274" s="67" t="s">
        <v>323</v>
      </c>
      <c r="E5274" s="67">
        <v>48890400</v>
      </c>
      <c r="F5274" s="67">
        <v>51666300</v>
      </c>
      <c r="G5274" s="67">
        <v>54205200</v>
      </c>
      <c r="H5274" s="67">
        <v>56445700</v>
      </c>
      <c r="I5274" s="67">
        <v>58330300</v>
      </c>
      <c r="J5274" s="67">
        <v>59808200</v>
      </c>
      <c r="K5274" s="67">
        <v>60837500</v>
      </c>
      <c r="L5274" s="67">
        <v>61386700</v>
      </c>
      <c r="M5274" s="67">
        <v>61941300</v>
      </c>
      <c r="N5274" s="67">
        <v>62501500</v>
      </c>
      <c r="O5274" s="67">
        <v>63067400</v>
      </c>
      <c r="P5274" s="67">
        <v>63638800</v>
      </c>
      <c r="Q5274" s="67">
        <v>64216000</v>
      </c>
      <c r="R5274" s="67">
        <v>64799000</v>
      </c>
      <c r="S5274" s="67">
        <v>65387800</v>
      </c>
      <c r="T5274" s="67">
        <v>65982400</v>
      </c>
      <c r="U5274" s="67">
        <v>66583100</v>
      </c>
      <c r="V5274" s="67">
        <v>67189700</v>
      </c>
      <c r="W5274" s="67">
        <v>67802400</v>
      </c>
      <c r="X5274" s="67">
        <v>68421200</v>
      </c>
      <c r="Y5274" s="67">
        <v>69046200</v>
      </c>
      <c r="Z5274" s="67">
        <v>69677500</v>
      </c>
      <c r="AA5274" s="67">
        <v>70315100</v>
      </c>
      <c r="AB5274" s="67">
        <v>70959000</v>
      </c>
      <c r="AC5274" s="67">
        <v>71609400</v>
      </c>
      <c r="AD5274" s="67">
        <v>72266300</v>
      </c>
      <c r="AE5274" s="67">
        <v>72929800</v>
      </c>
      <c r="AF5274" s="67">
        <v>73599800</v>
      </c>
      <c r="AG5274" s="67">
        <v>74276600</v>
      </c>
      <c r="AH5274" s="67">
        <v>74960200</v>
      </c>
      <c r="AI5274" s="67">
        <v>75650600</v>
      </c>
    </row>
    <row r="5275" spans="1:35" hidden="1" x14ac:dyDescent="0.25">
      <c r="A5275" s="67">
        <v>9144</v>
      </c>
      <c r="B5275" s="67" t="s">
        <v>524</v>
      </c>
      <c r="C5275" s="67" t="s">
        <v>463</v>
      </c>
      <c r="D5275" s="67" t="s">
        <v>323</v>
      </c>
      <c r="E5275" s="67">
        <v>96708600</v>
      </c>
      <c r="F5275" s="67">
        <v>98083000</v>
      </c>
      <c r="G5275" s="67">
        <v>99386400</v>
      </c>
      <c r="H5275" s="67">
        <v>100615000</v>
      </c>
      <c r="I5275" s="67">
        <v>101764000</v>
      </c>
      <c r="J5275" s="67">
        <v>102831000</v>
      </c>
      <c r="K5275" s="67">
        <v>103811000</v>
      </c>
      <c r="L5275" s="67">
        <v>104701000</v>
      </c>
      <c r="M5275" s="67">
        <v>105601000</v>
      </c>
      <c r="N5275" s="67">
        <v>106510000</v>
      </c>
      <c r="O5275" s="67">
        <v>107427000</v>
      </c>
      <c r="P5275" s="67">
        <v>108354000</v>
      </c>
      <c r="Q5275" s="67">
        <v>109290000</v>
      </c>
      <c r="R5275" s="67">
        <v>110236000</v>
      </c>
      <c r="S5275" s="67">
        <v>111190000</v>
      </c>
      <c r="T5275" s="67">
        <v>112155000</v>
      </c>
      <c r="U5275" s="67">
        <v>113129000</v>
      </c>
      <c r="V5275" s="67">
        <v>114113000</v>
      </c>
      <c r="W5275" s="67">
        <v>115106000</v>
      </c>
      <c r="X5275" s="67">
        <v>116110000</v>
      </c>
      <c r="Y5275" s="67">
        <v>117124000</v>
      </c>
      <c r="Z5275" s="67">
        <v>118147000</v>
      </c>
      <c r="AA5275" s="67">
        <v>119182000</v>
      </c>
      <c r="AB5275" s="67">
        <v>120226000</v>
      </c>
      <c r="AC5275" s="67">
        <v>121281000</v>
      </c>
      <c r="AD5275" s="67">
        <v>122346000</v>
      </c>
      <c r="AE5275" s="67">
        <v>123422000</v>
      </c>
      <c r="AF5275" s="67">
        <v>124509000</v>
      </c>
      <c r="AG5275" s="67">
        <v>125606000</v>
      </c>
      <c r="AH5275" s="67">
        <v>126715000</v>
      </c>
      <c r="AI5275" s="67">
        <v>127835000</v>
      </c>
    </row>
    <row r="5276" spans="1:35" hidden="1" x14ac:dyDescent="0.25">
      <c r="A5276" s="67">
        <v>9145</v>
      </c>
      <c r="B5276" s="67" t="s">
        <v>524</v>
      </c>
      <c r="C5276" s="67" t="s">
        <v>464</v>
      </c>
      <c r="D5276" s="67" t="s">
        <v>323</v>
      </c>
      <c r="E5276" s="67">
        <v>185128000</v>
      </c>
      <c r="F5276" s="67">
        <v>186152000</v>
      </c>
      <c r="G5276" s="67">
        <v>187245000</v>
      </c>
      <c r="H5276" s="67">
        <v>188409000</v>
      </c>
      <c r="I5276" s="67">
        <v>189646000</v>
      </c>
      <c r="J5276" s="67">
        <v>190957000</v>
      </c>
      <c r="K5276" s="67">
        <v>192344000</v>
      </c>
      <c r="L5276" s="67">
        <v>193808000</v>
      </c>
      <c r="M5276" s="67">
        <v>195285000</v>
      </c>
      <c r="N5276" s="67">
        <v>196776000</v>
      </c>
      <c r="O5276" s="67">
        <v>198280000</v>
      </c>
      <c r="P5276" s="67">
        <v>199798000</v>
      </c>
      <c r="Q5276" s="67">
        <v>201330000</v>
      </c>
      <c r="R5276" s="67">
        <v>202875000</v>
      </c>
      <c r="S5276" s="67">
        <v>204434000</v>
      </c>
      <c r="T5276" s="67">
        <v>206007000</v>
      </c>
      <c r="U5276" s="67">
        <v>207594000</v>
      </c>
      <c r="V5276" s="67">
        <v>209196000</v>
      </c>
      <c r="W5276" s="67">
        <v>210812000</v>
      </c>
      <c r="X5276" s="67">
        <v>212442000</v>
      </c>
      <c r="Y5276" s="67">
        <v>214088000</v>
      </c>
      <c r="Z5276" s="67">
        <v>215748000</v>
      </c>
      <c r="AA5276" s="67">
        <v>217423000</v>
      </c>
      <c r="AB5276" s="67">
        <v>219113000</v>
      </c>
      <c r="AC5276" s="67">
        <v>220818000</v>
      </c>
      <c r="AD5276" s="67">
        <v>222539000</v>
      </c>
      <c r="AE5276" s="67">
        <v>224275000</v>
      </c>
      <c r="AF5276" s="67">
        <v>226026000</v>
      </c>
      <c r="AG5276" s="67">
        <v>227794000</v>
      </c>
      <c r="AH5276" s="67">
        <v>229577000</v>
      </c>
      <c r="AI5276" s="67">
        <v>231377000</v>
      </c>
    </row>
    <row r="5277" spans="1:35" hidden="1" x14ac:dyDescent="0.25">
      <c r="A5277" s="67">
        <v>9146</v>
      </c>
      <c r="B5277" s="67" t="s">
        <v>524</v>
      </c>
      <c r="C5277" s="67" t="s">
        <v>465</v>
      </c>
      <c r="D5277" s="67" t="s">
        <v>323</v>
      </c>
      <c r="E5277" s="67">
        <v>562703000</v>
      </c>
      <c r="F5277" s="67">
        <v>565874000</v>
      </c>
      <c r="G5277" s="67">
        <v>569880000</v>
      </c>
      <c r="H5277" s="67">
        <v>574742000</v>
      </c>
      <c r="I5277" s="67">
        <v>580483000</v>
      </c>
      <c r="J5277" s="67">
        <v>587132000</v>
      </c>
      <c r="K5277" s="67">
        <v>594723000</v>
      </c>
      <c r="L5277" s="67">
        <v>603294000</v>
      </c>
      <c r="M5277" s="67">
        <v>612011000</v>
      </c>
      <c r="N5277" s="67">
        <v>620876000</v>
      </c>
      <c r="O5277" s="67">
        <v>629892000</v>
      </c>
      <c r="P5277" s="67">
        <v>639061000</v>
      </c>
      <c r="Q5277" s="67">
        <v>648386000</v>
      </c>
      <c r="R5277" s="67">
        <v>657869000</v>
      </c>
      <c r="S5277" s="67">
        <v>667514000</v>
      </c>
      <c r="T5277" s="67">
        <v>677322000</v>
      </c>
      <c r="U5277" s="67">
        <v>687297000</v>
      </c>
      <c r="V5277" s="67">
        <v>697442000</v>
      </c>
      <c r="W5277" s="67">
        <v>707760000</v>
      </c>
      <c r="X5277" s="67">
        <v>718252000</v>
      </c>
      <c r="Y5277" s="67">
        <v>728924000</v>
      </c>
      <c r="Z5277" s="67">
        <v>739776000</v>
      </c>
      <c r="AA5277" s="67">
        <v>750813000</v>
      </c>
      <c r="AB5277" s="67">
        <v>762038000</v>
      </c>
      <c r="AC5277" s="67">
        <v>773453000</v>
      </c>
      <c r="AD5277" s="67">
        <v>785063000</v>
      </c>
      <c r="AE5277" s="67">
        <v>796870000</v>
      </c>
      <c r="AF5277" s="67">
        <v>808877000</v>
      </c>
      <c r="AG5277" s="67">
        <v>821089000</v>
      </c>
      <c r="AH5277" s="67">
        <v>833508000</v>
      </c>
      <c r="AI5277" s="67">
        <v>846139000</v>
      </c>
    </row>
    <row r="5278" spans="1:35" hidden="1" x14ac:dyDescent="0.25">
      <c r="A5278" s="67">
        <v>9147</v>
      </c>
      <c r="B5278" s="67" t="s">
        <v>524</v>
      </c>
      <c r="C5278" s="67" t="s">
        <v>466</v>
      </c>
      <c r="D5278" s="67" t="s">
        <v>323</v>
      </c>
      <c r="E5278" s="67">
        <v>166676</v>
      </c>
      <c r="F5278" s="67">
        <v>167075</v>
      </c>
      <c r="G5278" s="67">
        <v>167594</v>
      </c>
      <c r="H5278" s="67">
        <v>168236</v>
      </c>
      <c r="I5278" s="67">
        <v>169002</v>
      </c>
      <c r="J5278" s="67">
        <v>169894</v>
      </c>
      <c r="K5278" s="67">
        <v>170913</v>
      </c>
      <c r="L5278" s="67">
        <v>172064</v>
      </c>
      <c r="M5278" s="67">
        <v>173223</v>
      </c>
      <c r="N5278" s="67">
        <v>174391</v>
      </c>
      <c r="O5278" s="67">
        <v>175569</v>
      </c>
      <c r="P5278" s="67">
        <v>176756</v>
      </c>
      <c r="Q5278" s="67">
        <v>177953</v>
      </c>
      <c r="R5278" s="67">
        <v>179160</v>
      </c>
      <c r="S5278" s="67">
        <v>180376</v>
      </c>
      <c r="T5278" s="67">
        <v>181601</v>
      </c>
      <c r="U5278" s="67">
        <v>182837</v>
      </c>
      <c r="V5278" s="67">
        <v>184082</v>
      </c>
      <c r="W5278" s="67">
        <v>185338</v>
      </c>
      <c r="X5278" s="67">
        <v>186603</v>
      </c>
      <c r="Y5278" s="67">
        <v>187879</v>
      </c>
      <c r="Z5278" s="67">
        <v>189165</v>
      </c>
      <c r="AA5278" s="67">
        <v>190461</v>
      </c>
      <c r="AB5278" s="67">
        <v>191767</v>
      </c>
      <c r="AC5278" s="67">
        <v>193084</v>
      </c>
      <c r="AD5278" s="67">
        <v>194411</v>
      </c>
      <c r="AE5278" s="67">
        <v>195749</v>
      </c>
      <c r="AF5278" s="67">
        <v>197098</v>
      </c>
      <c r="AG5278" s="67">
        <v>198458</v>
      </c>
      <c r="AH5278" s="67">
        <v>199828</v>
      </c>
      <c r="AI5278" s="67">
        <v>201210</v>
      </c>
    </row>
    <row r="5279" spans="1:35" hidden="1" x14ac:dyDescent="0.25">
      <c r="A5279" s="67">
        <v>9148</v>
      </c>
      <c r="B5279" s="67" t="s">
        <v>524</v>
      </c>
      <c r="C5279" s="67" t="s">
        <v>467</v>
      </c>
      <c r="D5279" s="67" t="s">
        <v>323</v>
      </c>
      <c r="E5279" s="67">
        <v>125897000</v>
      </c>
      <c r="F5279" s="67">
        <v>127483000</v>
      </c>
      <c r="G5279" s="67">
        <v>129119000</v>
      </c>
      <c r="H5279" s="67">
        <v>130807000</v>
      </c>
      <c r="I5279" s="67">
        <v>132549000</v>
      </c>
      <c r="J5279" s="67">
        <v>134345000</v>
      </c>
      <c r="K5279" s="67">
        <v>136199000</v>
      </c>
      <c r="L5279" s="67">
        <v>138111000</v>
      </c>
      <c r="M5279" s="67">
        <v>140055000</v>
      </c>
      <c r="N5279" s="67">
        <v>142030000</v>
      </c>
      <c r="O5279" s="67">
        <v>144038000</v>
      </c>
      <c r="P5279" s="67">
        <v>146079000</v>
      </c>
      <c r="Q5279" s="67">
        <v>148153000</v>
      </c>
      <c r="R5279" s="67">
        <v>150261000</v>
      </c>
      <c r="S5279" s="67">
        <v>152404000</v>
      </c>
      <c r="T5279" s="67">
        <v>154581000</v>
      </c>
      <c r="U5279" s="67">
        <v>156795000</v>
      </c>
      <c r="V5279" s="67">
        <v>159045000</v>
      </c>
      <c r="W5279" s="67">
        <v>161331000</v>
      </c>
      <c r="X5279" s="67">
        <v>163655000</v>
      </c>
      <c r="Y5279" s="67">
        <v>166017000</v>
      </c>
      <c r="Z5279" s="67">
        <v>168418000</v>
      </c>
      <c r="AA5279" s="67">
        <v>170858000</v>
      </c>
      <c r="AB5279" s="67">
        <v>173338000</v>
      </c>
      <c r="AC5279" s="67">
        <v>175859000</v>
      </c>
      <c r="AD5279" s="67">
        <v>178421000</v>
      </c>
      <c r="AE5279" s="67">
        <v>181024000</v>
      </c>
      <c r="AF5279" s="67">
        <v>183671000</v>
      </c>
      <c r="AG5279" s="67">
        <v>186361000</v>
      </c>
      <c r="AH5279" s="67">
        <v>189095000</v>
      </c>
      <c r="AI5279" s="67">
        <v>191874000</v>
      </c>
    </row>
    <row r="5280" spans="1:35" hidden="1" x14ac:dyDescent="0.25">
      <c r="A5280" s="67">
        <v>9149</v>
      </c>
      <c r="B5280" s="67" t="s">
        <v>524</v>
      </c>
      <c r="C5280" s="67" t="s">
        <v>468</v>
      </c>
      <c r="D5280" s="67" t="s">
        <v>323</v>
      </c>
      <c r="E5280" s="67">
        <v>1050510000</v>
      </c>
      <c r="F5280" s="67">
        <v>1066690000</v>
      </c>
      <c r="G5280" s="67">
        <v>1081470000</v>
      </c>
      <c r="H5280" s="67">
        <v>1094790000</v>
      </c>
      <c r="I5280" s="67">
        <v>1106550000</v>
      </c>
      <c r="J5280" s="67">
        <v>1116710000</v>
      </c>
      <c r="K5280" s="67">
        <v>1125190000</v>
      </c>
      <c r="L5280" s="67">
        <v>1131960000</v>
      </c>
      <c r="M5280" s="67">
        <v>1138770000</v>
      </c>
      <c r="N5280" s="67">
        <v>1145630000</v>
      </c>
      <c r="O5280" s="67">
        <v>1152540000</v>
      </c>
      <c r="P5280" s="67">
        <v>1159490000</v>
      </c>
      <c r="Q5280" s="67">
        <v>1166500000</v>
      </c>
      <c r="R5280" s="67">
        <v>1173550000</v>
      </c>
      <c r="S5280" s="67">
        <v>1180660000</v>
      </c>
      <c r="T5280" s="67">
        <v>1187810000</v>
      </c>
      <c r="U5280" s="67">
        <v>1195010000</v>
      </c>
      <c r="V5280" s="67">
        <v>1202260000</v>
      </c>
      <c r="W5280" s="67">
        <v>1209570000</v>
      </c>
      <c r="X5280" s="67">
        <v>1216920000</v>
      </c>
      <c r="Y5280" s="67">
        <v>1224330000</v>
      </c>
      <c r="Z5280" s="67">
        <v>1231790000</v>
      </c>
      <c r="AA5280" s="67">
        <v>1239300000</v>
      </c>
      <c r="AB5280" s="67">
        <v>1246870000</v>
      </c>
      <c r="AC5280" s="67">
        <v>1254480000</v>
      </c>
      <c r="AD5280" s="67">
        <v>1262150000</v>
      </c>
      <c r="AE5280" s="67">
        <v>1269880000</v>
      </c>
      <c r="AF5280" s="67">
        <v>1277650000</v>
      </c>
      <c r="AG5280" s="67">
        <v>1285480000</v>
      </c>
      <c r="AH5280" s="67">
        <v>1293370000</v>
      </c>
      <c r="AI5280" s="67">
        <v>1301310000</v>
      </c>
    </row>
    <row r="5281" spans="1:35" hidden="1" x14ac:dyDescent="0.25">
      <c r="A5281" s="67">
        <v>9150</v>
      </c>
      <c r="B5281" s="67" t="s">
        <v>524</v>
      </c>
      <c r="C5281" s="67" t="s">
        <v>469</v>
      </c>
      <c r="D5281" s="67" t="s">
        <v>323</v>
      </c>
      <c r="E5281" s="67">
        <v>4173500000</v>
      </c>
      <c r="F5281" s="67">
        <v>4312820000</v>
      </c>
      <c r="G5281" s="67">
        <v>4448980000</v>
      </c>
      <c r="H5281" s="67">
        <v>4581260000</v>
      </c>
      <c r="I5281" s="67">
        <v>4708900000</v>
      </c>
      <c r="J5281" s="67">
        <v>4831150000</v>
      </c>
      <c r="K5281" s="67">
        <v>4947300000</v>
      </c>
      <c r="L5281" s="67">
        <v>5056620000</v>
      </c>
      <c r="M5281" s="67">
        <v>5168680000</v>
      </c>
      <c r="N5281" s="67">
        <v>5283540000</v>
      </c>
      <c r="O5281" s="67">
        <v>5401280000</v>
      </c>
      <c r="P5281" s="67">
        <v>5521960000</v>
      </c>
      <c r="Q5281" s="67">
        <v>5645660000</v>
      </c>
      <c r="R5281" s="67">
        <v>5772460000</v>
      </c>
      <c r="S5281" s="67">
        <v>5902430000</v>
      </c>
      <c r="T5281" s="67">
        <v>6035650000</v>
      </c>
      <c r="U5281" s="67">
        <v>6172210000</v>
      </c>
      <c r="V5281" s="67">
        <v>6312180000</v>
      </c>
      <c r="W5281" s="67">
        <v>6455650000</v>
      </c>
      <c r="X5281" s="67">
        <v>6602710000</v>
      </c>
      <c r="Y5281" s="67">
        <v>6753460000</v>
      </c>
      <c r="Z5281" s="67">
        <v>6907970000</v>
      </c>
      <c r="AA5281" s="67">
        <v>7066350000</v>
      </c>
      <c r="AB5281" s="67">
        <v>7228700000</v>
      </c>
      <c r="AC5281" s="67">
        <v>7395100000</v>
      </c>
      <c r="AD5281" s="67">
        <v>7565670000</v>
      </c>
      <c r="AE5281" s="67">
        <v>7740510000</v>
      </c>
      <c r="AF5281" s="67">
        <v>7919720000</v>
      </c>
      <c r="AG5281" s="67">
        <v>8103420000</v>
      </c>
      <c r="AH5281" s="67">
        <v>8291710000</v>
      </c>
      <c r="AI5281" s="67">
        <v>8484720000</v>
      </c>
    </row>
    <row r="5282" spans="1:35" hidden="1" x14ac:dyDescent="0.25">
      <c r="A5282" s="67">
        <v>9151</v>
      </c>
      <c r="B5282" s="67" t="s">
        <v>524</v>
      </c>
      <c r="C5282" s="67" t="s">
        <v>470</v>
      </c>
      <c r="D5282" s="67" t="s">
        <v>323</v>
      </c>
      <c r="E5282" s="67">
        <v>519653000</v>
      </c>
      <c r="F5282" s="67">
        <v>527455000</v>
      </c>
      <c r="G5282" s="67">
        <v>535268000</v>
      </c>
      <c r="H5282" s="67">
        <v>543086000</v>
      </c>
      <c r="I5282" s="67">
        <v>550906000</v>
      </c>
      <c r="J5282" s="67">
        <v>558722000</v>
      </c>
      <c r="K5282" s="67">
        <v>566532000</v>
      </c>
      <c r="L5282" s="67">
        <v>574329000</v>
      </c>
      <c r="M5282" s="67">
        <v>582251000</v>
      </c>
      <c r="N5282" s="67">
        <v>590300000</v>
      </c>
      <c r="O5282" s="67">
        <v>598477000</v>
      </c>
      <c r="P5282" s="67">
        <v>606786000</v>
      </c>
      <c r="Q5282" s="67">
        <v>615227000</v>
      </c>
      <c r="R5282" s="67">
        <v>623803000</v>
      </c>
      <c r="S5282" s="67">
        <v>632517000</v>
      </c>
      <c r="T5282" s="67">
        <v>641370000</v>
      </c>
      <c r="U5282" s="67">
        <v>650365000</v>
      </c>
      <c r="V5282" s="67">
        <v>659503000</v>
      </c>
      <c r="W5282" s="67">
        <v>668788000</v>
      </c>
      <c r="X5282" s="67">
        <v>678222000</v>
      </c>
      <c r="Y5282" s="67">
        <v>687806000</v>
      </c>
      <c r="Z5282" s="67">
        <v>697544000</v>
      </c>
      <c r="AA5282" s="67">
        <v>707437000</v>
      </c>
      <c r="AB5282" s="67">
        <v>717489000</v>
      </c>
      <c r="AC5282" s="67">
        <v>727701000</v>
      </c>
      <c r="AD5282" s="67">
        <v>738077000</v>
      </c>
      <c r="AE5282" s="67">
        <v>748619000</v>
      </c>
      <c r="AF5282" s="67">
        <v>759330000</v>
      </c>
      <c r="AG5282" s="67">
        <v>770212000</v>
      </c>
      <c r="AH5282" s="67">
        <v>781268000</v>
      </c>
      <c r="AI5282" s="67">
        <v>792501000</v>
      </c>
    </row>
    <row r="5283" spans="1:35" hidden="1" x14ac:dyDescent="0.25">
      <c r="A5283" s="67">
        <v>9152</v>
      </c>
      <c r="B5283" s="67" t="s">
        <v>524</v>
      </c>
      <c r="C5283" s="67" t="s">
        <v>471</v>
      </c>
      <c r="D5283" s="67" t="s">
        <v>323</v>
      </c>
      <c r="E5283" s="67">
        <v>1821540000</v>
      </c>
      <c r="F5283" s="67">
        <v>1867630000</v>
      </c>
      <c r="G5283" s="67">
        <v>1912790000</v>
      </c>
      <c r="H5283" s="67">
        <v>1956860000</v>
      </c>
      <c r="I5283" s="67">
        <v>1999690000</v>
      </c>
      <c r="J5283" s="67">
        <v>2041120000</v>
      </c>
      <c r="K5283" s="67">
        <v>2081000000</v>
      </c>
      <c r="L5283" s="67">
        <v>2119180000</v>
      </c>
      <c r="M5283" s="67">
        <v>2158160000</v>
      </c>
      <c r="N5283" s="67">
        <v>2197960000</v>
      </c>
      <c r="O5283" s="67">
        <v>2238590000</v>
      </c>
      <c r="P5283" s="67">
        <v>2280080000</v>
      </c>
      <c r="Q5283" s="67">
        <v>2322440000</v>
      </c>
      <c r="R5283" s="67">
        <v>2365680000</v>
      </c>
      <c r="S5283" s="67">
        <v>2409840000</v>
      </c>
      <c r="T5283" s="67">
        <v>2454920000</v>
      </c>
      <c r="U5283" s="67">
        <v>2500950000</v>
      </c>
      <c r="V5283" s="67">
        <v>2547950000</v>
      </c>
      <c r="W5283" s="67">
        <v>2595930000</v>
      </c>
      <c r="X5283" s="67">
        <v>2644920000</v>
      </c>
      <c r="Y5283" s="67">
        <v>2694940000</v>
      </c>
      <c r="Z5283" s="67">
        <v>2746010000</v>
      </c>
      <c r="AA5283" s="67">
        <v>2798160000</v>
      </c>
      <c r="AB5283" s="67">
        <v>2851390000</v>
      </c>
      <c r="AC5283" s="67">
        <v>2905750000</v>
      </c>
      <c r="AD5283" s="67">
        <v>2961250000</v>
      </c>
      <c r="AE5283" s="67">
        <v>3017910000</v>
      </c>
      <c r="AF5283" s="67">
        <v>3075760000</v>
      </c>
      <c r="AG5283" s="67">
        <v>3134830000</v>
      </c>
      <c r="AH5283" s="67">
        <v>3195140000</v>
      </c>
      <c r="AI5283" s="67">
        <v>3256710000</v>
      </c>
    </row>
    <row r="5284" spans="1:35" hidden="1" x14ac:dyDescent="0.25">
      <c r="A5284" s="67">
        <v>9153</v>
      </c>
      <c r="B5284" s="67" t="s">
        <v>524</v>
      </c>
      <c r="C5284" s="67" t="s">
        <v>472</v>
      </c>
      <c r="D5284" s="67" t="s">
        <v>323</v>
      </c>
      <c r="E5284" s="67">
        <v>316255000</v>
      </c>
      <c r="F5284" s="67">
        <v>322441000</v>
      </c>
      <c r="G5284" s="67">
        <v>328925000</v>
      </c>
      <c r="H5284" s="67">
        <v>335721000</v>
      </c>
      <c r="I5284" s="67">
        <v>342845000</v>
      </c>
      <c r="J5284" s="67">
        <v>350312000</v>
      </c>
      <c r="K5284" s="67">
        <v>358139000</v>
      </c>
      <c r="L5284" s="67">
        <v>366345000</v>
      </c>
      <c r="M5284" s="67">
        <v>374767000</v>
      </c>
      <c r="N5284" s="67">
        <v>383411000</v>
      </c>
      <c r="O5284" s="67">
        <v>392284000</v>
      </c>
      <c r="P5284" s="67">
        <v>401391000</v>
      </c>
      <c r="Q5284" s="67">
        <v>410739000</v>
      </c>
      <c r="R5284" s="67">
        <v>420333000</v>
      </c>
      <c r="S5284" s="67">
        <v>430180000</v>
      </c>
      <c r="T5284" s="67">
        <v>440288000</v>
      </c>
      <c r="U5284" s="67">
        <v>450662000</v>
      </c>
      <c r="V5284" s="67">
        <v>461310000</v>
      </c>
      <c r="W5284" s="67">
        <v>472240000</v>
      </c>
      <c r="X5284" s="67">
        <v>483457000</v>
      </c>
      <c r="Y5284" s="67">
        <v>494971000</v>
      </c>
      <c r="Z5284" s="67">
        <v>506789000</v>
      </c>
      <c r="AA5284" s="67">
        <v>518919000</v>
      </c>
      <c r="AB5284" s="67">
        <v>531369000</v>
      </c>
      <c r="AC5284" s="67">
        <v>544148000</v>
      </c>
      <c r="AD5284" s="67">
        <v>557264000</v>
      </c>
      <c r="AE5284" s="67">
        <v>570727000</v>
      </c>
      <c r="AF5284" s="67">
        <v>584545000</v>
      </c>
      <c r="AG5284" s="67">
        <v>598727000</v>
      </c>
      <c r="AH5284" s="67">
        <v>613284000</v>
      </c>
      <c r="AI5284" s="67">
        <v>628226000</v>
      </c>
    </row>
    <row r="5285" spans="1:35" hidden="1" x14ac:dyDescent="0.25">
      <c r="A5285" s="67">
        <v>9154</v>
      </c>
      <c r="B5285" s="67" t="s">
        <v>524</v>
      </c>
      <c r="C5285" s="67" t="s">
        <v>473</v>
      </c>
      <c r="D5285" s="67" t="s">
        <v>323</v>
      </c>
      <c r="E5285" s="67">
        <v>325457000</v>
      </c>
      <c r="F5285" s="67">
        <v>335123000</v>
      </c>
      <c r="G5285" s="67">
        <v>344422000</v>
      </c>
      <c r="H5285" s="67">
        <v>353294000</v>
      </c>
      <c r="I5285" s="67">
        <v>361683000</v>
      </c>
      <c r="J5285" s="67">
        <v>369534000</v>
      </c>
      <c r="K5285" s="67">
        <v>376794000</v>
      </c>
      <c r="L5285" s="67">
        <v>383413000</v>
      </c>
      <c r="M5285" s="67">
        <v>390164000</v>
      </c>
      <c r="N5285" s="67">
        <v>397051000</v>
      </c>
      <c r="O5285" s="67">
        <v>404075000</v>
      </c>
      <c r="P5285" s="67">
        <v>411240000</v>
      </c>
      <c r="Q5285" s="67">
        <v>418548000</v>
      </c>
      <c r="R5285" s="67">
        <v>426002000</v>
      </c>
      <c r="S5285" s="67">
        <v>433605000</v>
      </c>
      <c r="T5285" s="67">
        <v>441361000</v>
      </c>
      <c r="U5285" s="67">
        <v>449271000</v>
      </c>
      <c r="V5285" s="67">
        <v>457340000</v>
      </c>
      <c r="W5285" s="67">
        <v>465570000</v>
      </c>
      <c r="X5285" s="67">
        <v>473964000</v>
      </c>
      <c r="Y5285" s="67">
        <v>482527000</v>
      </c>
      <c r="Z5285" s="67">
        <v>491260000</v>
      </c>
      <c r="AA5285" s="67">
        <v>500169000</v>
      </c>
      <c r="AB5285" s="67">
        <v>509255000</v>
      </c>
      <c r="AC5285" s="67">
        <v>518524000</v>
      </c>
      <c r="AD5285" s="67">
        <v>527977000</v>
      </c>
      <c r="AE5285" s="67">
        <v>537620000</v>
      </c>
      <c r="AF5285" s="67">
        <v>547456000</v>
      </c>
      <c r="AG5285" s="67">
        <v>557488000</v>
      </c>
      <c r="AH5285" s="67">
        <v>567721000</v>
      </c>
      <c r="AI5285" s="67">
        <v>578158000</v>
      </c>
    </row>
    <row r="5286" spans="1:35" hidden="1" x14ac:dyDescent="0.25">
      <c r="A5286" s="67">
        <v>9155</v>
      </c>
      <c r="B5286" s="67" t="s">
        <v>524</v>
      </c>
      <c r="C5286" s="67" t="s">
        <v>474</v>
      </c>
      <c r="D5286" s="67" t="s">
        <v>323</v>
      </c>
      <c r="E5286" s="67">
        <v>264906000</v>
      </c>
      <c r="F5286" s="67">
        <v>293379000</v>
      </c>
      <c r="G5286" s="67">
        <v>321592000</v>
      </c>
      <c r="H5286" s="67">
        <v>348749000</v>
      </c>
      <c r="I5286" s="67">
        <v>374001000</v>
      </c>
      <c r="J5286" s="67">
        <v>396486000</v>
      </c>
      <c r="K5286" s="67">
        <v>415378000</v>
      </c>
      <c r="L5286" s="67">
        <v>429932000</v>
      </c>
      <c r="M5286" s="67">
        <v>445029000</v>
      </c>
      <c r="N5286" s="67">
        <v>460689000</v>
      </c>
      <c r="O5286" s="67">
        <v>476933000</v>
      </c>
      <c r="P5286" s="67">
        <v>493784000</v>
      </c>
      <c r="Q5286" s="67">
        <v>511263000</v>
      </c>
      <c r="R5286" s="67">
        <v>529394000</v>
      </c>
      <c r="S5286" s="67">
        <v>548202000</v>
      </c>
      <c r="T5286" s="67">
        <v>567712000</v>
      </c>
      <c r="U5286" s="67">
        <v>587949000</v>
      </c>
      <c r="V5286" s="67">
        <v>608942000</v>
      </c>
      <c r="W5286" s="67">
        <v>630718000</v>
      </c>
      <c r="X5286" s="67">
        <v>653306000</v>
      </c>
      <c r="Y5286" s="67">
        <v>676737000</v>
      </c>
      <c r="Z5286" s="67">
        <v>701042000</v>
      </c>
      <c r="AA5286" s="67">
        <v>726254000</v>
      </c>
      <c r="AB5286" s="67">
        <v>752406000</v>
      </c>
      <c r="AC5286" s="67">
        <v>779535000</v>
      </c>
      <c r="AD5286" s="67">
        <v>807675000</v>
      </c>
      <c r="AE5286" s="67">
        <v>836866000</v>
      </c>
      <c r="AF5286" s="67">
        <v>867145000</v>
      </c>
      <c r="AG5286" s="67">
        <v>898555000</v>
      </c>
      <c r="AH5286" s="67">
        <v>931136000</v>
      </c>
      <c r="AI5286" s="67">
        <v>964932000</v>
      </c>
    </row>
    <row r="5287" spans="1:35" hidden="1" x14ac:dyDescent="0.25">
      <c r="A5287" s="67">
        <v>9156</v>
      </c>
      <c r="B5287" s="67" t="s">
        <v>524</v>
      </c>
      <c r="C5287" s="67" t="s">
        <v>475</v>
      </c>
      <c r="D5287" s="67" t="s">
        <v>323</v>
      </c>
      <c r="E5287" s="67">
        <v>1650780000</v>
      </c>
      <c r="F5287" s="67">
        <v>1666680000</v>
      </c>
      <c r="G5287" s="67">
        <v>1683370000</v>
      </c>
      <c r="H5287" s="67">
        <v>1700870000</v>
      </c>
      <c r="I5287" s="67">
        <v>1719200000</v>
      </c>
      <c r="J5287" s="67">
        <v>1738390000</v>
      </c>
      <c r="K5287" s="67">
        <v>1758470000</v>
      </c>
      <c r="L5287" s="67">
        <v>1779460000</v>
      </c>
      <c r="M5287" s="67">
        <v>1800750000</v>
      </c>
      <c r="N5287" s="67">
        <v>1822330000</v>
      </c>
      <c r="O5287" s="67">
        <v>1844220000</v>
      </c>
      <c r="P5287" s="67">
        <v>1866410000</v>
      </c>
      <c r="Q5287" s="67">
        <v>1888910000</v>
      </c>
      <c r="R5287" s="67">
        <v>1911730000</v>
      </c>
      <c r="S5287" s="67">
        <v>1934870000</v>
      </c>
      <c r="T5287" s="67">
        <v>1958330000</v>
      </c>
      <c r="U5287" s="67">
        <v>1982120000</v>
      </c>
      <c r="V5287" s="67">
        <v>2006240000</v>
      </c>
      <c r="W5287" s="67">
        <v>2030710000</v>
      </c>
      <c r="X5287" s="67">
        <v>2055510000</v>
      </c>
      <c r="Y5287" s="67">
        <v>2080660000</v>
      </c>
      <c r="Z5287" s="67">
        <v>2106160000</v>
      </c>
      <c r="AA5287" s="67">
        <v>2132020000</v>
      </c>
      <c r="AB5287" s="67">
        <v>2158240000</v>
      </c>
      <c r="AC5287" s="67">
        <v>2184830000</v>
      </c>
      <c r="AD5287" s="67">
        <v>2211790000</v>
      </c>
      <c r="AE5287" s="67">
        <v>2239130000</v>
      </c>
      <c r="AF5287" s="67">
        <v>2266850000</v>
      </c>
      <c r="AG5287" s="67">
        <v>2294960000</v>
      </c>
      <c r="AH5287" s="67">
        <v>2323460000</v>
      </c>
      <c r="AI5287" s="67">
        <v>2352370000</v>
      </c>
    </row>
    <row r="5288" spans="1:35" hidden="1" x14ac:dyDescent="0.25">
      <c r="A5288" s="67">
        <v>9157</v>
      </c>
      <c r="B5288" s="67" t="s">
        <v>524</v>
      </c>
      <c r="C5288" s="67" t="s">
        <v>476</v>
      </c>
      <c r="D5288" s="67" t="s">
        <v>323</v>
      </c>
      <c r="E5288" s="67">
        <v>4215320000</v>
      </c>
      <c r="F5288" s="67">
        <v>4295750000</v>
      </c>
      <c r="G5288" s="67">
        <v>4375890000</v>
      </c>
      <c r="H5288" s="67">
        <v>4455640000</v>
      </c>
      <c r="I5288" s="67">
        <v>4534900000</v>
      </c>
      <c r="J5288" s="67">
        <v>4613570000</v>
      </c>
      <c r="K5288" s="67">
        <v>4691550000</v>
      </c>
      <c r="L5288" s="67">
        <v>4768730000</v>
      </c>
      <c r="M5288" s="67">
        <v>4847380000</v>
      </c>
      <c r="N5288" s="67">
        <v>4927530000</v>
      </c>
      <c r="O5288" s="67">
        <v>5009200000</v>
      </c>
      <c r="P5288" s="67">
        <v>5092420000</v>
      </c>
      <c r="Q5288" s="67">
        <v>5177220000</v>
      </c>
      <c r="R5288" s="67">
        <v>5263630000</v>
      </c>
      <c r="S5288" s="67">
        <v>5351680000</v>
      </c>
      <c r="T5288" s="67">
        <v>5441410000</v>
      </c>
      <c r="U5288" s="67">
        <v>5532840000</v>
      </c>
      <c r="V5288" s="67">
        <v>5626010000</v>
      </c>
      <c r="W5288" s="67">
        <v>5720940000</v>
      </c>
      <c r="X5288" s="67">
        <v>5817690000</v>
      </c>
      <c r="Y5288" s="67">
        <v>5916270000</v>
      </c>
      <c r="Z5288" s="67">
        <v>6016720000</v>
      </c>
      <c r="AA5288" s="67">
        <v>6119080000</v>
      </c>
      <c r="AB5288" s="67">
        <v>6223390000</v>
      </c>
      <c r="AC5288" s="67">
        <v>6329680000</v>
      </c>
      <c r="AD5288" s="67">
        <v>6437990000</v>
      </c>
      <c r="AE5288" s="67">
        <v>6548350000</v>
      </c>
      <c r="AF5288" s="67">
        <v>6660820000</v>
      </c>
      <c r="AG5288" s="67">
        <v>6775420000</v>
      </c>
      <c r="AH5288" s="67">
        <v>6892190000</v>
      </c>
      <c r="AI5288" s="67">
        <v>7011190000</v>
      </c>
    </row>
    <row r="5289" spans="1:35" hidden="1" x14ac:dyDescent="0.25">
      <c r="A5289" s="67">
        <v>9158</v>
      </c>
      <c r="B5289" s="67" t="s">
        <v>524</v>
      </c>
      <c r="C5289" s="67" t="s">
        <v>477</v>
      </c>
      <c r="D5289" s="67" t="s">
        <v>323</v>
      </c>
      <c r="E5289" s="67">
        <v>4032900000</v>
      </c>
      <c r="F5289" s="67">
        <v>4139160000</v>
      </c>
      <c r="G5289" s="67">
        <v>4243810000</v>
      </c>
      <c r="H5289" s="67">
        <v>4346530000</v>
      </c>
      <c r="I5289" s="67">
        <v>4446960000</v>
      </c>
      <c r="J5289" s="67">
        <v>4544780000</v>
      </c>
      <c r="K5289" s="67">
        <v>4639640000</v>
      </c>
      <c r="L5289" s="67">
        <v>4731200000</v>
      </c>
      <c r="M5289" s="67">
        <v>4824840000</v>
      </c>
      <c r="N5289" s="67">
        <v>4920580000</v>
      </c>
      <c r="O5289" s="67">
        <v>5018490000</v>
      </c>
      <c r="P5289" s="67">
        <v>5118600000</v>
      </c>
      <c r="Q5289" s="67">
        <v>5220970000</v>
      </c>
      <c r="R5289" s="67">
        <v>5325650000</v>
      </c>
      <c r="S5289" s="67">
        <v>5432690000</v>
      </c>
      <c r="T5289" s="67">
        <v>5542140000</v>
      </c>
      <c r="U5289" s="67">
        <v>5654060000</v>
      </c>
      <c r="V5289" s="67">
        <v>5768510000</v>
      </c>
      <c r="W5289" s="67">
        <v>5885540000</v>
      </c>
      <c r="X5289" s="67">
        <v>6005200000</v>
      </c>
      <c r="Y5289" s="67">
        <v>6127570000</v>
      </c>
      <c r="Z5289" s="67">
        <v>6252690000</v>
      </c>
      <c r="AA5289" s="67">
        <v>6380640000</v>
      </c>
      <c r="AB5289" s="67">
        <v>6511480000</v>
      </c>
      <c r="AC5289" s="67">
        <v>6645260000</v>
      </c>
      <c r="AD5289" s="67">
        <v>6782060000</v>
      </c>
      <c r="AE5289" s="67">
        <v>6921950000</v>
      </c>
      <c r="AF5289" s="67">
        <v>7064990000</v>
      </c>
      <c r="AG5289" s="67">
        <v>7211260000</v>
      </c>
      <c r="AH5289" s="67">
        <v>7360820000</v>
      </c>
      <c r="AI5289" s="67">
        <v>7513760000</v>
      </c>
    </row>
    <row r="5290" spans="1:35" hidden="1" x14ac:dyDescent="0.25">
      <c r="A5290" s="67">
        <v>9159</v>
      </c>
      <c r="B5290" s="67" t="s">
        <v>524</v>
      </c>
      <c r="C5290" s="67" t="s">
        <v>478</v>
      </c>
      <c r="D5290" s="67" t="s">
        <v>323</v>
      </c>
      <c r="E5290" s="67">
        <v>4089040000</v>
      </c>
      <c r="F5290" s="67">
        <v>4103960000</v>
      </c>
      <c r="G5290" s="67">
        <v>4120780000</v>
      </c>
      <c r="H5290" s="67">
        <v>4139530000</v>
      </c>
      <c r="I5290" s="67">
        <v>4160230000</v>
      </c>
      <c r="J5290" s="67">
        <v>4182910000</v>
      </c>
      <c r="K5290" s="67">
        <v>4207620000</v>
      </c>
      <c r="L5290" s="67">
        <v>4234380000</v>
      </c>
      <c r="M5290" s="67">
        <v>4261350000</v>
      </c>
      <c r="N5290" s="67">
        <v>4288530000</v>
      </c>
      <c r="O5290" s="67">
        <v>4315910000</v>
      </c>
      <c r="P5290" s="67">
        <v>4343490000</v>
      </c>
      <c r="Q5290" s="67">
        <v>4371290000</v>
      </c>
      <c r="R5290" s="67">
        <v>4399290000</v>
      </c>
      <c r="S5290" s="67">
        <v>4427500000</v>
      </c>
      <c r="T5290" s="67">
        <v>4455930000</v>
      </c>
      <c r="U5290" s="67">
        <v>4484570000</v>
      </c>
      <c r="V5290" s="67">
        <v>4513430000</v>
      </c>
      <c r="W5290" s="67">
        <v>4542510000</v>
      </c>
      <c r="X5290" s="67">
        <v>4571800000</v>
      </c>
      <c r="Y5290" s="67">
        <v>4601320000</v>
      </c>
      <c r="Z5290" s="67">
        <v>4631060000</v>
      </c>
      <c r="AA5290" s="67">
        <v>4661020000</v>
      </c>
      <c r="AB5290" s="67">
        <v>4691210000</v>
      </c>
      <c r="AC5290" s="67">
        <v>4721630000</v>
      </c>
      <c r="AD5290" s="67">
        <v>4752280000</v>
      </c>
      <c r="AE5290" s="67">
        <v>4783160000</v>
      </c>
      <c r="AF5290" s="67">
        <v>4814270000</v>
      </c>
      <c r="AG5290" s="67">
        <v>4845620000</v>
      </c>
      <c r="AH5290" s="67">
        <v>4877200000</v>
      </c>
      <c r="AI5290" s="67">
        <v>4909020000</v>
      </c>
    </row>
    <row r="5291" spans="1:35" hidden="1" x14ac:dyDescent="0.25">
      <c r="A5291" s="67">
        <v>9160</v>
      </c>
      <c r="B5291" s="67" t="s">
        <v>524</v>
      </c>
      <c r="C5291" s="67" t="s">
        <v>479</v>
      </c>
      <c r="D5291" s="67" t="s">
        <v>323</v>
      </c>
      <c r="E5291" s="67">
        <v>807273000</v>
      </c>
      <c r="F5291" s="67">
        <v>808911000</v>
      </c>
      <c r="G5291" s="67">
        <v>812196000</v>
      </c>
      <c r="H5291" s="67">
        <v>817147000</v>
      </c>
      <c r="I5291" s="67">
        <v>823797000</v>
      </c>
      <c r="J5291" s="67">
        <v>832189000</v>
      </c>
      <c r="K5291" s="67">
        <v>842383000</v>
      </c>
      <c r="L5291" s="67">
        <v>854449000</v>
      </c>
      <c r="M5291" s="67">
        <v>866719000</v>
      </c>
      <c r="N5291" s="67">
        <v>879199000</v>
      </c>
      <c r="O5291" s="67">
        <v>891891000</v>
      </c>
      <c r="P5291" s="67">
        <v>904798000</v>
      </c>
      <c r="Q5291" s="67">
        <v>917925000</v>
      </c>
      <c r="R5291" s="67">
        <v>931275000</v>
      </c>
      <c r="S5291" s="67">
        <v>944852000</v>
      </c>
      <c r="T5291" s="67">
        <v>958659000</v>
      </c>
      <c r="U5291" s="67">
        <v>972702000</v>
      </c>
      <c r="V5291" s="67">
        <v>986983000</v>
      </c>
      <c r="W5291" s="67">
        <v>1001510000</v>
      </c>
      <c r="X5291" s="67">
        <v>1016280000</v>
      </c>
      <c r="Y5291" s="67">
        <v>1031300000</v>
      </c>
      <c r="Z5291" s="67">
        <v>1046580000</v>
      </c>
      <c r="AA5291" s="67">
        <v>1062110000</v>
      </c>
      <c r="AB5291" s="67">
        <v>1077920000</v>
      </c>
      <c r="AC5291" s="67">
        <v>1093990000</v>
      </c>
      <c r="AD5291" s="67">
        <v>1110330000</v>
      </c>
      <c r="AE5291" s="67">
        <v>1126950000</v>
      </c>
      <c r="AF5291" s="67">
        <v>1143850000</v>
      </c>
      <c r="AG5291" s="67">
        <v>1161040000</v>
      </c>
      <c r="AH5291" s="67">
        <v>1178530000</v>
      </c>
      <c r="AI5291" s="67">
        <v>1196310000</v>
      </c>
    </row>
    <row r="5292" spans="1:35" hidden="1" x14ac:dyDescent="0.25">
      <c r="A5292" s="67">
        <v>9161</v>
      </c>
      <c r="B5292" s="67" t="s">
        <v>524</v>
      </c>
      <c r="C5292" s="67" t="s">
        <v>480</v>
      </c>
      <c r="D5292" s="67" t="s">
        <v>323</v>
      </c>
      <c r="E5292" s="67">
        <v>3516550000</v>
      </c>
      <c r="F5292" s="67">
        <v>3601050000</v>
      </c>
      <c r="G5292" s="67">
        <v>3688360000</v>
      </c>
      <c r="H5292" s="67">
        <v>3778600000</v>
      </c>
      <c r="I5292" s="67">
        <v>3871870000</v>
      </c>
      <c r="J5292" s="67">
        <v>3968290000</v>
      </c>
      <c r="K5292" s="67">
        <v>4067960000</v>
      </c>
      <c r="L5292" s="67">
        <v>4171020000</v>
      </c>
      <c r="M5292" s="67">
        <v>4277070000</v>
      </c>
      <c r="N5292" s="67">
        <v>4386200000</v>
      </c>
      <c r="O5292" s="67">
        <v>4498490000</v>
      </c>
      <c r="P5292" s="67">
        <v>4614030000</v>
      </c>
      <c r="Q5292" s="67">
        <v>4732930000</v>
      </c>
      <c r="R5292" s="67">
        <v>4855280000</v>
      </c>
      <c r="S5292" s="67">
        <v>4981170000</v>
      </c>
      <c r="T5292" s="67">
        <v>5110710000</v>
      </c>
      <c r="U5292" s="67">
        <v>5244010000</v>
      </c>
      <c r="V5292" s="67">
        <v>5381180000</v>
      </c>
      <c r="W5292" s="67">
        <v>5522320000</v>
      </c>
      <c r="X5292" s="67">
        <v>5667560000</v>
      </c>
      <c r="Y5292" s="67">
        <v>5817010000</v>
      </c>
      <c r="Z5292" s="67">
        <v>5970790000</v>
      </c>
      <c r="AA5292" s="67">
        <v>6129040000</v>
      </c>
      <c r="AB5292" s="67">
        <v>6291870000</v>
      </c>
      <c r="AC5292" s="67">
        <v>6459420000</v>
      </c>
      <c r="AD5292" s="67">
        <v>6631840000</v>
      </c>
      <c r="AE5292" s="67">
        <v>6809250000</v>
      </c>
      <c r="AF5292" s="67">
        <v>6991810000</v>
      </c>
      <c r="AG5292" s="67">
        <v>7179660000</v>
      </c>
      <c r="AH5292" s="67">
        <v>7372960000</v>
      </c>
      <c r="AI5292" s="67">
        <v>7571860000</v>
      </c>
    </row>
    <row r="5293" spans="1:35" hidden="1" x14ac:dyDescent="0.25">
      <c r="A5293" s="67">
        <v>9162</v>
      </c>
      <c r="B5293" s="67" t="s">
        <v>524</v>
      </c>
      <c r="C5293" s="67" t="s">
        <v>481</v>
      </c>
      <c r="D5293" s="67" t="s">
        <v>323</v>
      </c>
      <c r="E5293" s="67">
        <v>349193000</v>
      </c>
      <c r="F5293" s="67">
        <v>356243000</v>
      </c>
      <c r="G5293" s="67">
        <v>363373000</v>
      </c>
      <c r="H5293" s="67">
        <v>370581000</v>
      </c>
      <c r="I5293" s="67">
        <v>377865000</v>
      </c>
      <c r="J5293" s="67">
        <v>385222000</v>
      </c>
      <c r="K5293" s="67">
        <v>392650000</v>
      </c>
      <c r="L5293" s="67">
        <v>400147000</v>
      </c>
      <c r="M5293" s="67">
        <v>407808000</v>
      </c>
      <c r="N5293" s="67">
        <v>415638000</v>
      </c>
      <c r="O5293" s="67">
        <v>423640000</v>
      </c>
      <c r="P5293" s="67">
        <v>431818000</v>
      </c>
      <c r="Q5293" s="67">
        <v>440176000</v>
      </c>
      <c r="R5293" s="67">
        <v>448718000</v>
      </c>
      <c r="S5293" s="67">
        <v>457447000</v>
      </c>
      <c r="T5293" s="67">
        <v>466369000</v>
      </c>
      <c r="U5293" s="67">
        <v>475487000</v>
      </c>
      <c r="V5293" s="67">
        <v>484806000</v>
      </c>
      <c r="W5293" s="67">
        <v>494330000</v>
      </c>
      <c r="X5293" s="67">
        <v>504063000</v>
      </c>
      <c r="Y5293" s="67">
        <v>514010000</v>
      </c>
      <c r="Z5293" s="67">
        <v>524177000</v>
      </c>
      <c r="AA5293" s="67">
        <v>534566000</v>
      </c>
      <c r="AB5293" s="67">
        <v>545185000</v>
      </c>
      <c r="AC5293" s="67">
        <v>556037000</v>
      </c>
      <c r="AD5293" s="67">
        <v>567128000</v>
      </c>
      <c r="AE5293" s="67">
        <v>578463000</v>
      </c>
      <c r="AF5293" s="67">
        <v>590047000</v>
      </c>
      <c r="AG5293" s="67">
        <v>601886000</v>
      </c>
      <c r="AH5293" s="67">
        <v>613985000</v>
      </c>
      <c r="AI5293" s="67">
        <v>626351000</v>
      </c>
    </row>
    <row r="5294" spans="1:35" hidden="1" x14ac:dyDescent="0.25">
      <c r="A5294" s="67">
        <v>9038</v>
      </c>
      <c r="B5294" s="67" t="s">
        <v>525</v>
      </c>
      <c r="C5294" s="67" t="s">
        <v>359</v>
      </c>
      <c r="D5294" s="67" t="s">
        <v>323</v>
      </c>
      <c r="E5294" s="67">
        <v>103548</v>
      </c>
      <c r="F5294" s="67">
        <v>105258</v>
      </c>
      <c r="G5294" s="67">
        <v>106771</v>
      </c>
      <c r="H5294" s="67">
        <v>108075</v>
      </c>
      <c r="I5294" s="67">
        <v>109159</v>
      </c>
      <c r="J5294" s="67">
        <v>110015</v>
      </c>
      <c r="K5294" s="67">
        <v>110636</v>
      </c>
      <c r="L5294" s="67">
        <v>111016</v>
      </c>
      <c r="M5294" s="67">
        <v>111398</v>
      </c>
      <c r="N5294" s="67">
        <v>111782</v>
      </c>
      <c r="O5294" s="67">
        <v>112167</v>
      </c>
      <c r="P5294" s="67">
        <v>112554</v>
      </c>
      <c r="Q5294" s="67">
        <v>112942</v>
      </c>
      <c r="R5294" s="67">
        <v>113331</v>
      </c>
      <c r="S5294" s="67">
        <v>113723</v>
      </c>
      <c r="T5294" s="67">
        <v>114115</v>
      </c>
      <c r="U5294" s="67">
        <v>114510</v>
      </c>
      <c r="V5294" s="67">
        <v>114906</v>
      </c>
      <c r="W5294" s="67">
        <v>115303</v>
      </c>
      <c r="X5294" s="67">
        <v>115702</v>
      </c>
      <c r="Y5294" s="67">
        <v>116103</v>
      </c>
      <c r="Z5294" s="67">
        <v>116505</v>
      </c>
      <c r="AA5294" s="67">
        <v>116909</v>
      </c>
      <c r="AB5294" s="67">
        <v>117315</v>
      </c>
      <c r="AC5294" s="67">
        <v>117722</v>
      </c>
      <c r="AD5294" s="67">
        <v>118131</v>
      </c>
      <c r="AE5294" s="67">
        <v>118541</v>
      </c>
      <c r="AF5294" s="67">
        <v>118953</v>
      </c>
      <c r="AG5294" s="67">
        <v>119367</v>
      </c>
      <c r="AH5294" s="67">
        <v>119783</v>
      </c>
      <c r="AI5294" s="67">
        <v>120200</v>
      </c>
    </row>
    <row r="5295" spans="1:35" hidden="1" x14ac:dyDescent="0.25">
      <c r="A5295" s="67">
        <v>9039</v>
      </c>
      <c r="B5295" s="67" t="s">
        <v>525</v>
      </c>
      <c r="C5295" s="67" t="s">
        <v>360</v>
      </c>
      <c r="D5295" s="67" t="s">
        <v>323</v>
      </c>
      <c r="E5295" s="67">
        <v>1.2879400000000001</v>
      </c>
      <c r="F5295" s="67">
        <v>1.2757700000000001</v>
      </c>
      <c r="G5295" s="67">
        <v>1.2654000000000001</v>
      </c>
      <c r="H5295" s="67">
        <v>1.2567699999999999</v>
      </c>
      <c r="I5295" s="67">
        <v>1.24983</v>
      </c>
      <c r="J5295" s="67">
        <v>1.24455</v>
      </c>
      <c r="K5295" s="67">
        <v>1.2408999999999999</v>
      </c>
      <c r="L5295" s="67">
        <v>1.2388699999999999</v>
      </c>
      <c r="M5295" s="67">
        <v>1.2368399999999999</v>
      </c>
      <c r="N5295" s="67">
        <v>1.23481</v>
      </c>
      <c r="O5295" s="67">
        <v>1.2327900000000001</v>
      </c>
      <c r="P5295" s="67">
        <v>1.2307699999999999</v>
      </c>
      <c r="Q5295" s="67">
        <v>1.22875</v>
      </c>
      <c r="R5295" s="67">
        <v>1.2267399999999999</v>
      </c>
      <c r="S5295" s="67">
        <v>1.2247399999999999</v>
      </c>
      <c r="T5295" s="67">
        <v>1.2227300000000001</v>
      </c>
      <c r="U5295" s="67">
        <v>1.2207399999999999</v>
      </c>
      <c r="V5295" s="67">
        <v>1.2187399999999999</v>
      </c>
      <c r="W5295" s="67">
        <v>1.21675</v>
      </c>
      <c r="X5295" s="67">
        <v>1.2147600000000001</v>
      </c>
      <c r="Y5295" s="67">
        <v>1.21278</v>
      </c>
      <c r="Z5295" s="67">
        <v>1.2108000000000001</v>
      </c>
      <c r="AA5295" s="67">
        <v>1.2088300000000001</v>
      </c>
      <c r="AB5295" s="67">
        <v>1.20686</v>
      </c>
      <c r="AC5295" s="67">
        <v>1.20489</v>
      </c>
      <c r="AD5295" s="67">
        <v>1.2029300000000001</v>
      </c>
      <c r="AE5295" s="67">
        <v>1.2009700000000001</v>
      </c>
      <c r="AF5295" s="67">
        <v>1.1990099999999999</v>
      </c>
      <c r="AG5295" s="67">
        <v>1.19706</v>
      </c>
      <c r="AH5295" s="67">
        <v>1.19512</v>
      </c>
      <c r="AI5295" s="67">
        <v>1.1931700000000001</v>
      </c>
    </row>
    <row r="5296" spans="1:35" hidden="1" x14ac:dyDescent="0.25">
      <c r="A5296" s="67">
        <v>9040</v>
      </c>
      <c r="B5296" s="67" t="s">
        <v>525</v>
      </c>
      <c r="C5296" s="67" t="s">
        <v>361</v>
      </c>
      <c r="D5296" s="67" t="s">
        <v>323</v>
      </c>
      <c r="E5296" s="67">
        <v>1.7087699999999999</v>
      </c>
      <c r="F5296" s="67">
        <v>1.7860100000000001</v>
      </c>
      <c r="G5296" s="67">
        <v>1.8625700000000001</v>
      </c>
      <c r="H5296" s="67">
        <v>1.93797</v>
      </c>
      <c r="I5296" s="67">
        <v>2.0116999999999998</v>
      </c>
      <c r="J5296" s="67">
        <v>2.0832299999999999</v>
      </c>
      <c r="K5296" s="67">
        <v>2.15204</v>
      </c>
      <c r="L5296" s="67">
        <v>2.2176200000000001</v>
      </c>
      <c r="M5296" s="67">
        <v>2.2854199999999998</v>
      </c>
      <c r="N5296" s="67">
        <v>2.3555299999999999</v>
      </c>
      <c r="O5296" s="67">
        <v>2.4280200000000001</v>
      </c>
      <c r="P5296" s="67">
        <v>2.5029699999999999</v>
      </c>
      <c r="Q5296" s="67">
        <v>2.5804800000000001</v>
      </c>
      <c r="R5296" s="67">
        <v>2.6606200000000002</v>
      </c>
      <c r="S5296" s="67">
        <v>2.7434799999999999</v>
      </c>
      <c r="T5296" s="67">
        <v>2.8291599999999999</v>
      </c>
      <c r="U5296" s="67">
        <v>2.9177599999999999</v>
      </c>
      <c r="V5296" s="67">
        <v>3.0093700000000001</v>
      </c>
      <c r="W5296" s="67">
        <v>3.1040899999999998</v>
      </c>
      <c r="X5296" s="67">
        <v>3.2020300000000002</v>
      </c>
      <c r="Y5296" s="67">
        <v>3.3033000000000001</v>
      </c>
      <c r="Z5296" s="67">
        <v>3.40802</v>
      </c>
      <c r="AA5296" s="67">
        <v>3.5162900000000001</v>
      </c>
      <c r="AB5296" s="67">
        <v>3.62825</v>
      </c>
      <c r="AC5296" s="67">
        <v>3.7440199999999999</v>
      </c>
      <c r="AD5296" s="67">
        <v>3.8637199999999998</v>
      </c>
      <c r="AE5296" s="67">
        <v>3.9874800000000001</v>
      </c>
      <c r="AF5296" s="67">
        <v>4.1154599999999997</v>
      </c>
      <c r="AG5296" s="67">
        <v>4.2477900000000002</v>
      </c>
      <c r="AH5296" s="67">
        <v>4.38462</v>
      </c>
      <c r="AI5296" s="67">
        <v>4.5260999999999996</v>
      </c>
    </row>
    <row r="5297" spans="1:35" hidden="1" x14ac:dyDescent="0.25">
      <c r="A5297" s="67">
        <v>9041</v>
      </c>
      <c r="B5297" s="67" t="s">
        <v>525</v>
      </c>
      <c r="C5297" s="67" t="s">
        <v>362</v>
      </c>
      <c r="D5297" s="67" t="s">
        <v>323</v>
      </c>
      <c r="E5297" s="67">
        <v>1957.39</v>
      </c>
      <c r="F5297" s="67">
        <v>1938.34</v>
      </c>
      <c r="G5297" s="67">
        <v>1925.33</v>
      </c>
      <c r="H5297" s="67">
        <v>1918.18</v>
      </c>
      <c r="I5297" s="67">
        <v>1916.8</v>
      </c>
      <c r="J5297" s="67">
        <v>1921.15</v>
      </c>
      <c r="K5297" s="67">
        <v>1931.26</v>
      </c>
      <c r="L5297" s="67">
        <v>1947.21</v>
      </c>
      <c r="M5297" s="67">
        <v>1963.33</v>
      </c>
      <c r="N5297" s="67">
        <v>1979.61</v>
      </c>
      <c r="O5297" s="67">
        <v>1996.05</v>
      </c>
      <c r="P5297" s="67">
        <v>2012.65</v>
      </c>
      <c r="Q5297" s="67">
        <v>2029.42</v>
      </c>
      <c r="R5297" s="67">
        <v>2046.36</v>
      </c>
      <c r="S5297" s="67">
        <v>2063.4699999999998</v>
      </c>
      <c r="T5297" s="67">
        <v>2080.7600000000002</v>
      </c>
      <c r="U5297" s="67">
        <v>2098.21</v>
      </c>
      <c r="V5297" s="67">
        <v>2115.84</v>
      </c>
      <c r="W5297" s="67">
        <v>2133.65</v>
      </c>
      <c r="X5297" s="67">
        <v>2151.64</v>
      </c>
      <c r="Y5297" s="67">
        <v>2169.81</v>
      </c>
      <c r="Z5297" s="67">
        <v>2188.16</v>
      </c>
      <c r="AA5297" s="67">
        <v>2206.6999999999998</v>
      </c>
      <c r="AB5297" s="67">
        <v>2225.42</v>
      </c>
      <c r="AC5297" s="67">
        <v>2244.33</v>
      </c>
      <c r="AD5297" s="67">
        <v>2263.4299999999998</v>
      </c>
      <c r="AE5297" s="67">
        <v>2282.7199999999998</v>
      </c>
      <c r="AF5297" s="67">
        <v>2302.1999999999998</v>
      </c>
      <c r="AG5297" s="67">
        <v>2321.88</v>
      </c>
      <c r="AH5297" s="67">
        <v>2341.7600000000002</v>
      </c>
      <c r="AI5297" s="67">
        <v>2361.84</v>
      </c>
    </row>
    <row r="5298" spans="1:35" hidden="1" x14ac:dyDescent="0.25">
      <c r="A5298" s="67">
        <v>9042</v>
      </c>
      <c r="B5298" s="67" t="s">
        <v>525</v>
      </c>
      <c r="C5298" s="67" t="s">
        <v>363</v>
      </c>
      <c r="D5298" s="67" t="s">
        <v>323</v>
      </c>
      <c r="E5298" s="67">
        <v>214.09299999999999</v>
      </c>
      <c r="F5298" s="67">
        <v>214.68100000000001</v>
      </c>
      <c r="G5298" s="67">
        <v>216.03899999999999</v>
      </c>
      <c r="H5298" s="67">
        <v>218.18100000000001</v>
      </c>
      <c r="I5298" s="67">
        <v>221.13300000000001</v>
      </c>
      <c r="J5298" s="67">
        <v>224.929</v>
      </c>
      <c r="K5298" s="67">
        <v>229.61500000000001</v>
      </c>
      <c r="L5298" s="67">
        <v>235.25</v>
      </c>
      <c r="M5298" s="67">
        <v>241.047</v>
      </c>
      <c r="N5298" s="67">
        <v>247.01400000000001</v>
      </c>
      <c r="O5298" s="67">
        <v>253.15299999999999</v>
      </c>
      <c r="P5298" s="67">
        <v>259.47000000000003</v>
      </c>
      <c r="Q5298" s="67">
        <v>265.97000000000003</v>
      </c>
      <c r="R5298" s="67">
        <v>272.65899999999999</v>
      </c>
      <c r="S5298" s="67">
        <v>279.541</v>
      </c>
      <c r="T5298" s="67">
        <v>286.62400000000002</v>
      </c>
      <c r="U5298" s="67">
        <v>293.91200000000009</v>
      </c>
      <c r="V5298" s="67">
        <v>301.411</v>
      </c>
      <c r="W5298" s="67">
        <v>309.12700000000001</v>
      </c>
      <c r="X5298" s="67">
        <v>317.06799999999998</v>
      </c>
      <c r="Y5298" s="67">
        <v>325.238</v>
      </c>
      <c r="Z5298" s="67">
        <v>333.64600000000002</v>
      </c>
      <c r="AA5298" s="67">
        <v>342.29700000000003</v>
      </c>
      <c r="AB5298" s="67">
        <v>351.19900000000001</v>
      </c>
      <c r="AC5298" s="67">
        <v>360.36</v>
      </c>
      <c r="AD5298" s="67">
        <v>369.786</v>
      </c>
      <c r="AE5298" s="67">
        <v>379.48500000000001</v>
      </c>
      <c r="AF5298" s="67">
        <v>389.46600000000001</v>
      </c>
      <c r="AG5298" s="67">
        <v>399.73599999999999</v>
      </c>
      <c r="AH5298" s="67">
        <v>410.30399999999997</v>
      </c>
      <c r="AI5298" s="67">
        <v>421.17899999999997</v>
      </c>
    </row>
    <row r="5299" spans="1:35" hidden="1" x14ac:dyDescent="0.25">
      <c r="A5299" s="67">
        <v>9043</v>
      </c>
      <c r="B5299" s="67" t="s">
        <v>525</v>
      </c>
      <c r="C5299" s="67" t="s">
        <v>364</v>
      </c>
      <c r="D5299" s="67" t="s">
        <v>323</v>
      </c>
      <c r="E5299" s="67">
        <v>51940.3</v>
      </c>
      <c r="F5299" s="67">
        <v>52320.4</v>
      </c>
      <c r="G5299" s="67">
        <v>52676.7</v>
      </c>
      <c r="H5299" s="67">
        <v>53008.5</v>
      </c>
      <c r="I5299" s="67">
        <v>53315.1</v>
      </c>
      <c r="J5299" s="67">
        <v>53596.2</v>
      </c>
      <c r="K5299" s="67">
        <v>53851</v>
      </c>
      <c r="L5299" s="67">
        <v>54079.199999999997</v>
      </c>
      <c r="M5299" s="67">
        <v>54308.6</v>
      </c>
      <c r="N5299" s="67">
        <v>54539.1</v>
      </c>
      <c r="O5299" s="67">
        <v>54770.8</v>
      </c>
      <c r="P5299" s="67">
        <v>55003.6</v>
      </c>
      <c r="Q5299" s="67">
        <v>55237.5</v>
      </c>
      <c r="R5299" s="67">
        <v>55472.7</v>
      </c>
      <c r="S5299" s="67">
        <v>55709</v>
      </c>
      <c r="T5299" s="67">
        <v>55946.5</v>
      </c>
      <c r="U5299" s="67">
        <v>56185.2</v>
      </c>
      <c r="V5299" s="67">
        <v>56425.1</v>
      </c>
      <c r="W5299" s="67">
        <v>56666.2</v>
      </c>
      <c r="X5299" s="67">
        <v>56908.5</v>
      </c>
      <c r="Y5299" s="67">
        <v>57152</v>
      </c>
      <c r="Z5299" s="67">
        <v>57396.7</v>
      </c>
      <c r="AA5299" s="67">
        <v>57642.6</v>
      </c>
      <c r="AB5299" s="67">
        <v>57889.8</v>
      </c>
      <c r="AC5299" s="67">
        <v>58138.2</v>
      </c>
      <c r="AD5299" s="67">
        <v>58387.8</v>
      </c>
      <c r="AE5299" s="67">
        <v>58638.7</v>
      </c>
      <c r="AF5299" s="67">
        <v>58890.9</v>
      </c>
      <c r="AG5299" s="67">
        <v>59144.3</v>
      </c>
      <c r="AH5299" s="67">
        <v>59399</v>
      </c>
      <c r="AI5299" s="67">
        <v>59654.9</v>
      </c>
    </row>
    <row r="5300" spans="1:35" hidden="1" x14ac:dyDescent="0.25">
      <c r="A5300" s="67">
        <v>9044</v>
      </c>
      <c r="B5300" s="67" t="s">
        <v>525</v>
      </c>
      <c r="C5300" s="67" t="s">
        <v>365</v>
      </c>
      <c r="D5300" s="67" t="s">
        <v>323</v>
      </c>
      <c r="E5300" s="67">
        <v>4443.68</v>
      </c>
      <c r="F5300" s="67">
        <v>4425.5</v>
      </c>
      <c r="G5300" s="67">
        <v>4408.59</v>
      </c>
      <c r="H5300" s="67">
        <v>4392.93</v>
      </c>
      <c r="I5300" s="67">
        <v>4378.49</v>
      </c>
      <c r="J5300" s="67">
        <v>4365.28</v>
      </c>
      <c r="K5300" s="67">
        <v>4353.2700000000004</v>
      </c>
      <c r="L5300" s="67">
        <v>4342.4399999999996</v>
      </c>
      <c r="M5300" s="67">
        <v>4331.66</v>
      </c>
      <c r="N5300" s="67">
        <v>4320.8999999999996</v>
      </c>
      <c r="O5300" s="67">
        <v>4310.18</v>
      </c>
      <c r="P5300" s="67">
        <v>4299.4799999999996</v>
      </c>
      <c r="Q5300" s="67">
        <v>4288.82</v>
      </c>
      <c r="R5300" s="67">
        <v>4278.2</v>
      </c>
      <c r="S5300" s="67">
        <v>4267.6000000000004</v>
      </c>
      <c r="T5300" s="67">
        <v>4257.04</v>
      </c>
      <c r="U5300" s="67">
        <v>4246.5</v>
      </c>
      <c r="V5300" s="67">
        <v>4236</v>
      </c>
      <c r="W5300" s="67">
        <v>4225.53</v>
      </c>
      <c r="X5300" s="67">
        <v>4215.1000000000004</v>
      </c>
      <c r="Y5300" s="67">
        <v>4204.6899999999996</v>
      </c>
      <c r="Z5300" s="67">
        <v>4194.3100000000004</v>
      </c>
      <c r="AA5300" s="67">
        <v>4183.97</v>
      </c>
      <c r="AB5300" s="67">
        <v>4173.66</v>
      </c>
      <c r="AC5300" s="67">
        <v>4163.37</v>
      </c>
      <c r="AD5300" s="67">
        <v>4153.12</v>
      </c>
      <c r="AE5300" s="67">
        <v>4142.8999999999996</v>
      </c>
      <c r="AF5300" s="67">
        <v>4132.71</v>
      </c>
      <c r="AG5300" s="67">
        <v>4122.55</v>
      </c>
      <c r="AH5300" s="67">
        <v>4112.42</v>
      </c>
      <c r="AI5300" s="67">
        <v>4102.33</v>
      </c>
    </row>
    <row r="5301" spans="1:35" hidden="1" x14ac:dyDescent="0.25">
      <c r="A5301" s="67">
        <v>9045</v>
      </c>
      <c r="B5301" s="67" t="s">
        <v>525</v>
      </c>
      <c r="C5301" s="67" t="s">
        <v>366</v>
      </c>
      <c r="D5301" s="67" t="s">
        <v>323</v>
      </c>
      <c r="E5301" s="67">
        <v>14213.1</v>
      </c>
      <c r="F5301" s="67">
        <v>14449.9</v>
      </c>
      <c r="G5301" s="67">
        <v>14636.7</v>
      </c>
      <c r="H5301" s="67">
        <v>14770.9</v>
      </c>
      <c r="I5301" s="67">
        <v>14850.4</v>
      </c>
      <c r="J5301" s="67">
        <v>14874.1</v>
      </c>
      <c r="K5301" s="67">
        <v>14841.3</v>
      </c>
      <c r="L5301" s="67">
        <v>14752.2</v>
      </c>
      <c r="M5301" s="67">
        <v>14663.7</v>
      </c>
      <c r="N5301" s="67">
        <v>14575.9</v>
      </c>
      <c r="O5301" s="67">
        <v>14488.6</v>
      </c>
      <c r="P5301" s="67">
        <v>14402</v>
      </c>
      <c r="Q5301" s="67">
        <v>14316</v>
      </c>
      <c r="R5301" s="67">
        <v>14230.5</v>
      </c>
      <c r="S5301" s="67">
        <v>14145.7</v>
      </c>
      <c r="T5301" s="67">
        <v>14061.5</v>
      </c>
      <c r="U5301" s="67">
        <v>13977.8</v>
      </c>
      <c r="V5301" s="67">
        <v>13894.8</v>
      </c>
      <c r="W5301" s="67">
        <v>13812.3</v>
      </c>
      <c r="X5301" s="67">
        <v>13730.4</v>
      </c>
      <c r="Y5301" s="67">
        <v>13649.1</v>
      </c>
      <c r="Z5301" s="67">
        <v>13568.3</v>
      </c>
      <c r="AA5301" s="67">
        <v>13488.2</v>
      </c>
      <c r="AB5301" s="67">
        <v>13408.5</v>
      </c>
      <c r="AC5301" s="67">
        <v>13329.5</v>
      </c>
      <c r="AD5301" s="67">
        <v>13250.9</v>
      </c>
      <c r="AE5301" s="67">
        <v>13173</v>
      </c>
      <c r="AF5301" s="67">
        <v>13095.6</v>
      </c>
      <c r="AG5301" s="67">
        <v>13018.7</v>
      </c>
      <c r="AH5301" s="67">
        <v>12942.3</v>
      </c>
      <c r="AI5301" s="67">
        <v>12866.5</v>
      </c>
    </row>
    <row r="5302" spans="1:35" hidden="1" x14ac:dyDescent="0.25">
      <c r="A5302" s="67">
        <v>9046</v>
      </c>
      <c r="B5302" s="67" t="s">
        <v>525</v>
      </c>
      <c r="C5302" s="67" t="s">
        <v>367</v>
      </c>
      <c r="D5302" s="67" t="s">
        <v>323</v>
      </c>
      <c r="E5302" s="67">
        <v>13551.2</v>
      </c>
      <c r="F5302" s="67">
        <v>13542.1</v>
      </c>
      <c r="G5302" s="67">
        <v>13519.4</v>
      </c>
      <c r="H5302" s="67">
        <v>13483.2</v>
      </c>
      <c r="I5302" s="67">
        <v>13433.6</v>
      </c>
      <c r="J5302" s="67">
        <v>13370.8</v>
      </c>
      <c r="K5302" s="67">
        <v>13294.9</v>
      </c>
      <c r="L5302" s="67">
        <v>13206.4</v>
      </c>
      <c r="M5302" s="67">
        <v>13118.5</v>
      </c>
      <c r="N5302" s="67">
        <v>13031.3</v>
      </c>
      <c r="O5302" s="67">
        <v>12944.9</v>
      </c>
      <c r="P5302" s="67">
        <v>12859.1</v>
      </c>
      <c r="Q5302" s="67">
        <v>12774</v>
      </c>
      <c r="R5302" s="67">
        <v>12689.6</v>
      </c>
      <c r="S5302" s="67">
        <v>12605.9</v>
      </c>
      <c r="T5302" s="67">
        <v>12522.8</v>
      </c>
      <c r="U5302" s="67">
        <v>12440.4</v>
      </c>
      <c r="V5302" s="67">
        <v>12358.6</v>
      </c>
      <c r="W5302" s="67">
        <v>12277.6</v>
      </c>
      <c r="X5302" s="67">
        <v>12197.1</v>
      </c>
      <c r="Y5302" s="67">
        <v>12117.3</v>
      </c>
      <c r="Z5302" s="67">
        <v>12038.2</v>
      </c>
      <c r="AA5302" s="67">
        <v>11959.6</v>
      </c>
      <c r="AB5302" s="67">
        <v>11881.8</v>
      </c>
      <c r="AC5302" s="67">
        <v>11804.5</v>
      </c>
      <c r="AD5302" s="67">
        <v>11727.8</v>
      </c>
      <c r="AE5302" s="67">
        <v>11651.8</v>
      </c>
      <c r="AF5302" s="67">
        <v>11576.4</v>
      </c>
      <c r="AG5302" s="67">
        <v>11501.5</v>
      </c>
      <c r="AH5302" s="67">
        <v>11427.3</v>
      </c>
      <c r="AI5302" s="67">
        <v>11353.7</v>
      </c>
    </row>
    <row r="5303" spans="1:35" hidden="1" x14ac:dyDescent="0.25">
      <c r="A5303" s="67">
        <v>9047</v>
      </c>
      <c r="B5303" s="67" t="s">
        <v>525</v>
      </c>
      <c r="C5303" s="67" t="s">
        <v>368</v>
      </c>
      <c r="D5303" s="67" t="s">
        <v>323</v>
      </c>
      <c r="E5303" s="67">
        <v>2902.62</v>
      </c>
      <c r="F5303" s="67">
        <v>2919</v>
      </c>
      <c r="G5303" s="67">
        <v>2934.78</v>
      </c>
      <c r="H5303" s="67">
        <v>2949.97</v>
      </c>
      <c r="I5303" s="67">
        <v>2964.53</v>
      </c>
      <c r="J5303" s="67">
        <v>2978.47</v>
      </c>
      <c r="K5303" s="67">
        <v>2991.76</v>
      </c>
      <c r="L5303" s="67">
        <v>3004.41</v>
      </c>
      <c r="M5303" s="67">
        <v>3017.11</v>
      </c>
      <c r="N5303" s="67">
        <v>3029.88</v>
      </c>
      <c r="O5303" s="67">
        <v>3042.72</v>
      </c>
      <c r="P5303" s="67">
        <v>3055.61</v>
      </c>
      <c r="Q5303" s="67">
        <v>3068.58</v>
      </c>
      <c r="R5303" s="67">
        <v>3081.6</v>
      </c>
      <c r="S5303" s="67">
        <v>3094.7</v>
      </c>
      <c r="T5303" s="67">
        <v>3107.85</v>
      </c>
      <c r="U5303" s="67">
        <v>3121.08</v>
      </c>
      <c r="V5303" s="67">
        <v>3134.37</v>
      </c>
      <c r="W5303" s="67">
        <v>3147.72</v>
      </c>
      <c r="X5303" s="67">
        <v>3161.15</v>
      </c>
      <c r="Y5303" s="67">
        <v>3174.64</v>
      </c>
      <c r="Z5303" s="67">
        <v>3188.19</v>
      </c>
      <c r="AA5303" s="67">
        <v>3201.82</v>
      </c>
      <c r="AB5303" s="67">
        <v>3215.51</v>
      </c>
      <c r="AC5303" s="67">
        <v>3229.27</v>
      </c>
      <c r="AD5303" s="67">
        <v>3243.1</v>
      </c>
      <c r="AE5303" s="67">
        <v>3257</v>
      </c>
      <c r="AF5303" s="67">
        <v>3270.97</v>
      </c>
      <c r="AG5303" s="67">
        <v>3285.01</v>
      </c>
      <c r="AH5303" s="67">
        <v>3299.12</v>
      </c>
      <c r="AI5303" s="67">
        <v>3313.3</v>
      </c>
    </row>
    <row r="5304" spans="1:35" hidden="1" x14ac:dyDescent="0.25">
      <c r="A5304" s="67">
        <v>9048</v>
      </c>
      <c r="B5304" s="67" t="s">
        <v>525</v>
      </c>
      <c r="C5304" s="67" t="s">
        <v>369</v>
      </c>
      <c r="D5304" s="67" t="s">
        <v>323</v>
      </c>
      <c r="E5304" s="67">
        <v>5234.28</v>
      </c>
      <c r="F5304" s="67">
        <v>5324.92</v>
      </c>
      <c r="G5304" s="67">
        <v>5408.8</v>
      </c>
      <c r="H5304" s="67">
        <v>5485.47</v>
      </c>
      <c r="I5304" s="67">
        <v>5554.5</v>
      </c>
      <c r="J5304" s="67">
        <v>5615.51</v>
      </c>
      <c r="K5304" s="67">
        <v>5668.15</v>
      </c>
      <c r="L5304" s="67">
        <v>5712.11</v>
      </c>
      <c r="M5304" s="67">
        <v>5756.47</v>
      </c>
      <c r="N5304" s="67">
        <v>5801.22</v>
      </c>
      <c r="O5304" s="67">
        <v>5846.38</v>
      </c>
      <c r="P5304" s="67">
        <v>5891.94</v>
      </c>
      <c r="Q5304" s="67">
        <v>5937.92</v>
      </c>
      <c r="R5304" s="67">
        <v>5984.3</v>
      </c>
      <c r="S5304" s="67">
        <v>6031.11</v>
      </c>
      <c r="T5304" s="67">
        <v>6078.34</v>
      </c>
      <c r="U5304" s="67">
        <v>6125.99</v>
      </c>
      <c r="V5304" s="67">
        <v>6174.07</v>
      </c>
      <c r="W5304" s="67">
        <v>6222.58</v>
      </c>
      <c r="X5304" s="67">
        <v>6271.53</v>
      </c>
      <c r="Y5304" s="67">
        <v>6320.92</v>
      </c>
      <c r="Z5304" s="67">
        <v>6370.75</v>
      </c>
      <c r="AA5304" s="67">
        <v>6421.04</v>
      </c>
      <c r="AB5304" s="67">
        <v>6471.77</v>
      </c>
      <c r="AC5304" s="67">
        <v>6522.96</v>
      </c>
      <c r="AD5304" s="67">
        <v>6574.62</v>
      </c>
      <c r="AE5304" s="67">
        <v>6626.73</v>
      </c>
      <c r="AF5304" s="67">
        <v>6679.32</v>
      </c>
      <c r="AG5304" s="67">
        <v>6732.38</v>
      </c>
      <c r="AH5304" s="67">
        <v>6785.92</v>
      </c>
      <c r="AI5304" s="67">
        <v>6839.94</v>
      </c>
    </row>
    <row r="5305" spans="1:35" hidden="1" x14ac:dyDescent="0.25">
      <c r="A5305" s="67">
        <v>9049</v>
      </c>
      <c r="B5305" s="67" t="s">
        <v>525</v>
      </c>
      <c r="C5305" s="67" t="s">
        <v>370</v>
      </c>
      <c r="D5305" s="67" t="s">
        <v>323</v>
      </c>
      <c r="E5305" s="67">
        <v>2690.28</v>
      </c>
      <c r="F5305" s="67">
        <v>2688.35</v>
      </c>
      <c r="G5305" s="67">
        <v>2693.47</v>
      </c>
      <c r="H5305" s="67">
        <v>2705.65</v>
      </c>
      <c r="I5305" s="67">
        <v>2724.99</v>
      </c>
      <c r="J5305" s="67">
        <v>2751.65</v>
      </c>
      <c r="K5305" s="67">
        <v>2785.85</v>
      </c>
      <c r="L5305" s="67">
        <v>2827.91</v>
      </c>
      <c r="M5305" s="67">
        <v>2870.72</v>
      </c>
      <c r="N5305" s="67">
        <v>2914.3</v>
      </c>
      <c r="O5305" s="67">
        <v>2958.67</v>
      </c>
      <c r="P5305" s="67">
        <v>3003.84</v>
      </c>
      <c r="Q5305" s="67">
        <v>3049.81</v>
      </c>
      <c r="R5305" s="67">
        <v>3096.62</v>
      </c>
      <c r="S5305" s="67">
        <v>3144.27</v>
      </c>
      <c r="T5305" s="67">
        <v>3192.78</v>
      </c>
      <c r="U5305" s="67">
        <v>3242.16</v>
      </c>
      <c r="V5305" s="67">
        <v>3292.43</v>
      </c>
      <c r="W5305" s="67">
        <v>3343.6</v>
      </c>
      <c r="X5305" s="67">
        <v>3395.69</v>
      </c>
      <c r="Y5305" s="67">
        <v>3448.73</v>
      </c>
      <c r="Z5305" s="67">
        <v>3502.71</v>
      </c>
      <c r="AA5305" s="67">
        <v>3557.67</v>
      </c>
      <c r="AB5305" s="67">
        <v>3613.62</v>
      </c>
      <c r="AC5305" s="67">
        <v>3670.57</v>
      </c>
      <c r="AD5305" s="67">
        <v>3728.55</v>
      </c>
      <c r="AE5305" s="67">
        <v>3787.58</v>
      </c>
      <c r="AF5305" s="67">
        <v>3847.66</v>
      </c>
      <c r="AG5305" s="67">
        <v>3908.83</v>
      </c>
      <c r="AH5305" s="67">
        <v>3971.1</v>
      </c>
      <c r="AI5305" s="67">
        <v>4034.49</v>
      </c>
    </row>
    <row r="5306" spans="1:35" hidden="1" x14ac:dyDescent="0.25">
      <c r="A5306" s="67">
        <v>9050</v>
      </c>
      <c r="B5306" s="67" t="s">
        <v>525</v>
      </c>
      <c r="C5306" s="67" t="s">
        <v>371</v>
      </c>
      <c r="D5306" s="67" t="s">
        <v>323</v>
      </c>
      <c r="E5306" s="67">
        <v>9233.89</v>
      </c>
      <c r="F5306" s="67">
        <v>9369.18</v>
      </c>
      <c r="G5306" s="67">
        <v>9501.1200000000008</v>
      </c>
      <c r="H5306" s="67">
        <v>9629.4599999999991</v>
      </c>
      <c r="I5306" s="67">
        <v>9753.9699999999993</v>
      </c>
      <c r="J5306" s="67">
        <v>9874.4</v>
      </c>
      <c r="K5306" s="67">
        <v>9990.52</v>
      </c>
      <c r="L5306" s="67">
        <v>10102.1</v>
      </c>
      <c r="M5306" s="67">
        <v>10215.1</v>
      </c>
      <c r="N5306" s="67">
        <v>10329.6</v>
      </c>
      <c r="O5306" s="67">
        <v>10445.6</v>
      </c>
      <c r="P5306" s="67">
        <v>10563.1</v>
      </c>
      <c r="Q5306" s="67">
        <v>10682.1</v>
      </c>
      <c r="R5306" s="67">
        <v>10802.7</v>
      </c>
      <c r="S5306" s="67">
        <v>10924.9</v>
      </c>
      <c r="T5306" s="67">
        <v>11048.6</v>
      </c>
      <c r="U5306" s="67">
        <v>11173.9</v>
      </c>
      <c r="V5306" s="67">
        <v>11300.9</v>
      </c>
      <c r="W5306" s="67">
        <v>11429.5</v>
      </c>
      <c r="X5306" s="67">
        <v>11559.8</v>
      </c>
      <c r="Y5306" s="67">
        <v>11691.8</v>
      </c>
      <c r="Z5306" s="67">
        <v>11825.5</v>
      </c>
      <c r="AA5306" s="67">
        <v>11960.9</v>
      </c>
      <c r="AB5306" s="67">
        <v>12098.1</v>
      </c>
      <c r="AC5306" s="67">
        <v>12237.1</v>
      </c>
      <c r="AD5306" s="67">
        <v>12377.9</v>
      </c>
      <c r="AE5306" s="67">
        <v>12520.5</v>
      </c>
      <c r="AF5306" s="67">
        <v>12664.9</v>
      </c>
      <c r="AG5306" s="67">
        <v>12811.3</v>
      </c>
      <c r="AH5306" s="67">
        <v>12959.5</v>
      </c>
      <c r="AI5306" s="67">
        <v>13109.7</v>
      </c>
    </row>
    <row r="5307" spans="1:35" hidden="1" x14ac:dyDescent="0.25">
      <c r="A5307" s="67">
        <v>9051</v>
      </c>
      <c r="B5307" s="67" t="s">
        <v>525</v>
      </c>
      <c r="C5307" s="67" t="s">
        <v>372</v>
      </c>
      <c r="D5307" s="67" t="s">
        <v>323</v>
      </c>
      <c r="E5307" s="67">
        <v>3512.74</v>
      </c>
      <c r="F5307" s="67">
        <v>3620.52</v>
      </c>
      <c r="G5307" s="67">
        <v>3708.83</v>
      </c>
      <c r="H5307" s="67">
        <v>3775.66</v>
      </c>
      <c r="I5307" s="67">
        <v>3819.41</v>
      </c>
      <c r="J5307" s="67">
        <v>3838.96</v>
      </c>
      <c r="K5307" s="67">
        <v>3833.68</v>
      </c>
      <c r="L5307" s="67">
        <v>3803.52</v>
      </c>
      <c r="M5307" s="67">
        <v>3773.63</v>
      </c>
      <c r="N5307" s="67">
        <v>3744.01</v>
      </c>
      <c r="O5307" s="67">
        <v>3714.66</v>
      </c>
      <c r="P5307" s="67">
        <v>3685.57</v>
      </c>
      <c r="Q5307" s="67">
        <v>3656.75</v>
      </c>
      <c r="R5307" s="67">
        <v>3628.18</v>
      </c>
      <c r="S5307" s="67">
        <v>3599.87</v>
      </c>
      <c r="T5307" s="67">
        <v>3571.82</v>
      </c>
      <c r="U5307" s="67">
        <v>3544.01</v>
      </c>
      <c r="V5307" s="67">
        <v>3516.46</v>
      </c>
      <c r="W5307" s="67">
        <v>3489.16</v>
      </c>
      <c r="X5307" s="67">
        <v>3462.1</v>
      </c>
      <c r="Y5307" s="67">
        <v>3435.28</v>
      </c>
      <c r="Z5307" s="67">
        <v>3408.71</v>
      </c>
      <c r="AA5307" s="67">
        <v>3382.37</v>
      </c>
      <c r="AB5307" s="67">
        <v>3356.28</v>
      </c>
      <c r="AC5307" s="67">
        <v>3330.41</v>
      </c>
      <c r="AD5307" s="67">
        <v>3304.78</v>
      </c>
      <c r="AE5307" s="67">
        <v>3279.38</v>
      </c>
      <c r="AF5307" s="67">
        <v>3254.21</v>
      </c>
      <c r="AG5307" s="67">
        <v>3229.27</v>
      </c>
      <c r="AH5307" s="67">
        <v>3204.55</v>
      </c>
      <c r="AI5307" s="67">
        <v>3180.05</v>
      </c>
    </row>
    <row r="5308" spans="1:35" hidden="1" x14ac:dyDescent="0.25">
      <c r="A5308" s="67">
        <v>9052</v>
      </c>
      <c r="B5308" s="67" t="s">
        <v>525</v>
      </c>
      <c r="C5308" s="67" t="s">
        <v>373</v>
      </c>
      <c r="D5308" s="67" t="s">
        <v>323</v>
      </c>
      <c r="E5308" s="67">
        <v>7339.03</v>
      </c>
      <c r="F5308" s="67">
        <v>7460.79</v>
      </c>
      <c r="G5308" s="67">
        <v>7574.83</v>
      </c>
      <c r="H5308" s="67">
        <v>7680.64</v>
      </c>
      <c r="I5308" s="67">
        <v>7777.74</v>
      </c>
      <c r="J5308" s="67">
        <v>7865.67</v>
      </c>
      <c r="K5308" s="67">
        <v>7944.02</v>
      </c>
      <c r="L5308" s="67">
        <v>8012.42</v>
      </c>
      <c r="M5308" s="67">
        <v>8081.5</v>
      </c>
      <c r="N5308" s="67">
        <v>8151.28</v>
      </c>
      <c r="O5308" s="67">
        <v>8221.75</v>
      </c>
      <c r="P5308" s="67">
        <v>8292.93</v>
      </c>
      <c r="Q5308" s="67">
        <v>8364.81</v>
      </c>
      <c r="R5308" s="67">
        <v>8437.42</v>
      </c>
      <c r="S5308" s="67">
        <v>8510.75</v>
      </c>
      <c r="T5308" s="67">
        <v>8584.82</v>
      </c>
      <c r="U5308" s="67">
        <v>8659.6200000000008</v>
      </c>
      <c r="V5308" s="67">
        <v>8735.18</v>
      </c>
      <c r="W5308" s="67">
        <v>8811.49</v>
      </c>
      <c r="X5308" s="67">
        <v>8888.56</v>
      </c>
      <c r="Y5308" s="67">
        <v>8966.41</v>
      </c>
      <c r="Z5308" s="67">
        <v>9045.0300000000007</v>
      </c>
      <c r="AA5308" s="67">
        <v>9124.44</v>
      </c>
      <c r="AB5308" s="67">
        <v>9204.64</v>
      </c>
      <c r="AC5308" s="67">
        <v>9285.65</v>
      </c>
      <c r="AD5308" s="67">
        <v>9367.4599999999991</v>
      </c>
      <c r="AE5308" s="67">
        <v>9450.09</v>
      </c>
      <c r="AF5308" s="67">
        <v>9533.5499999999993</v>
      </c>
      <c r="AG5308" s="67">
        <v>9617.85</v>
      </c>
      <c r="AH5308" s="67">
        <v>9702.98</v>
      </c>
      <c r="AI5308" s="67">
        <v>9788.9699999999993</v>
      </c>
    </row>
    <row r="5309" spans="1:35" hidden="1" x14ac:dyDescent="0.25">
      <c r="A5309" s="67">
        <v>9053</v>
      </c>
      <c r="B5309" s="67" t="s">
        <v>525</v>
      </c>
      <c r="C5309" s="67" t="s">
        <v>374</v>
      </c>
      <c r="D5309" s="67" t="s">
        <v>323</v>
      </c>
      <c r="E5309" s="67">
        <v>1609.15</v>
      </c>
      <c r="F5309" s="67">
        <v>1629.22</v>
      </c>
      <c r="G5309" s="67">
        <v>1645.03</v>
      </c>
      <c r="H5309" s="67">
        <v>1656.43</v>
      </c>
      <c r="I5309" s="67">
        <v>1663.29</v>
      </c>
      <c r="J5309" s="67">
        <v>1665.51</v>
      </c>
      <c r="K5309" s="67">
        <v>1663.08</v>
      </c>
      <c r="L5309" s="67">
        <v>1655.99</v>
      </c>
      <c r="M5309" s="67">
        <v>1648.94</v>
      </c>
      <c r="N5309" s="67">
        <v>1641.92</v>
      </c>
      <c r="O5309" s="67">
        <v>1634.94</v>
      </c>
      <c r="P5309" s="67">
        <v>1627.99</v>
      </c>
      <c r="Q5309" s="67">
        <v>1621.07</v>
      </c>
      <c r="R5309" s="67">
        <v>1614.19</v>
      </c>
      <c r="S5309" s="67">
        <v>1607.35</v>
      </c>
      <c r="T5309" s="67">
        <v>1600.54</v>
      </c>
      <c r="U5309" s="67">
        <v>1593.76</v>
      </c>
      <c r="V5309" s="67">
        <v>1587.02</v>
      </c>
      <c r="W5309" s="67">
        <v>1580.31</v>
      </c>
      <c r="X5309" s="67">
        <v>1573.64</v>
      </c>
      <c r="Y5309" s="67">
        <v>1566.99</v>
      </c>
      <c r="Z5309" s="67">
        <v>1560.39</v>
      </c>
      <c r="AA5309" s="67">
        <v>1553.81</v>
      </c>
      <c r="AB5309" s="67">
        <v>1547.27</v>
      </c>
      <c r="AC5309" s="67">
        <v>1540.76</v>
      </c>
      <c r="AD5309" s="67">
        <v>1534.28</v>
      </c>
      <c r="AE5309" s="67">
        <v>1527.83</v>
      </c>
      <c r="AF5309" s="67">
        <v>1521.42</v>
      </c>
      <c r="AG5309" s="67">
        <v>1515.04</v>
      </c>
      <c r="AH5309" s="67">
        <v>1508.69</v>
      </c>
      <c r="AI5309" s="67">
        <v>1502.37</v>
      </c>
    </row>
    <row r="5310" spans="1:35" hidden="1" x14ac:dyDescent="0.25">
      <c r="A5310" s="67">
        <v>9054</v>
      </c>
      <c r="B5310" s="67" t="s">
        <v>525</v>
      </c>
      <c r="C5310" s="67" t="s">
        <v>375</v>
      </c>
      <c r="D5310" s="67" t="s">
        <v>323</v>
      </c>
      <c r="E5310" s="67">
        <v>4105.5600000000004</v>
      </c>
      <c r="F5310" s="67">
        <v>4168.8599999999997</v>
      </c>
      <c r="G5310" s="67">
        <v>4227.29</v>
      </c>
      <c r="H5310" s="67">
        <v>4280.58</v>
      </c>
      <c r="I5310" s="67">
        <v>4328.46</v>
      </c>
      <c r="J5310" s="67">
        <v>4370.6899999999996</v>
      </c>
      <c r="K5310" s="67">
        <v>4407.04</v>
      </c>
      <c r="L5310" s="67">
        <v>4437.33</v>
      </c>
      <c r="M5310" s="67">
        <v>4467.8599999999997</v>
      </c>
      <c r="N5310" s="67">
        <v>4498.63</v>
      </c>
      <c r="O5310" s="67">
        <v>4529.6499999999996</v>
      </c>
      <c r="P5310" s="67">
        <v>4560.92</v>
      </c>
      <c r="Q5310" s="67">
        <v>4592.4399999999996</v>
      </c>
      <c r="R5310" s="67">
        <v>4624.22</v>
      </c>
      <c r="S5310" s="67">
        <v>4656.24</v>
      </c>
      <c r="T5310" s="67">
        <v>4688.5200000000004</v>
      </c>
      <c r="U5310" s="67">
        <v>4721.07</v>
      </c>
      <c r="V5310" s="67">
        <v>4753.87</v>
      </c>
      <c r="W5310" s="67">
        <v>4786.93</v>
      </c>
      <c r="X5310" s="67">
        <v>4820.26</v>
      </c>
      <c r="Y5310" s="67">
        <v>4853.8500000000004</v>
      </c>
      <c r="Z5310" s="67">
        <v>4887.72</v>
      </c>
      <c r="AA5310" s="67">
        <v>4921.8500000000004</v>
      </c>
      <c r="AB5310" s="67">
        <v>4956.26</v>
      </c>
      <c r="AC5310" s="67">
        <v>4990.9399999999996</v>
      </c>
      <c r="AD5310" s="67">
        <v>5025.8999999999996</v>
      </c>
      <c r="AE5310" s="67">
        <v>5061.1400000000003</v>
      </c>
      <c r="AF5310" s="67">
        <v>5096.66</v>
      </c>
      <c r="AG5310" s="67">
        <v>5132.47</v>
      </c>
      <c r="AH5310" s="67">
        <v>5168.5600000000004</v>
      </c>
      <c r="AI5310" s="67">
        <v>5204.9399999999996</v>
      </c>
    </row>
    <row r="5311" spans="1:35" hidden="1" x14ac:dyDescent="0.25">
      <c r="A5311" s="67">
        <v>9055</v>
      </c>
      <c r="B5311" s="67" t="s">
        <v>525</v>
      </c>
      <c r="C5311" s="67" t="s">
        <v>376</v>
      </c>
      <c r="D5311" s="67" t="s">
        <v>323</v>
      </c>
      <c r="E5311" s="67">
        <v>24195.599999999999</v>
      </c>
      <c r="F5311" s="67">
        <v>24691</v>
      </c>
      <c r="G5311" s="67">
        <v>25135</v>
      </c>
      <c r="H5311" s="67">
        <v>25523.4</v>
      </c>
      <c r="I5311" s="67">
        <v>25853</v>
      </c>
      <c r="J5311" s="67">
        <v>26120.6</v>
      </c>
      <c r="K5311" s="67">
        <v>26323.7</v>
      </c>
      <c r="L5311" s="67">
        <v>26460.400000000001</v>
      </c>
      <c r="M5311" s="67">
        <v>26597.8</v>
      </c>
      <c r="N5311" s="67">
        <v>26736.1</v>
      </c>
      <c r="O5311" s="67">
        <v>26875.200000000001</v>
      </c>
      <c r="P5311" s="67">
        <v>27015.1</v>
      </c>
      <c r="Q5311" s="67">
        <v>27155.9</v>
      </c>
      <c r="R5311" s="67">
        <v>27297.5</v>
      </c>
      <c r="S5311" s="67">
        <v>27440</v>
      </c>
      <c r="T5311" s="67">
        <v>27583.3</v>
      </c>
      <c r="U5311" s="67">
        <v>27727.5</v>
      </c>
      <c r="V5311" s="67">
        <v>27872.6</v>
      </c>
      <c r="W5311" s="67">
        <v>28018.5</v>
      </c>
      <c r="X5311" s="67">
        <v>28165.3</v>
      </c>
      <c r="Y5311" s="67">
        <v>28313</v>
      </c>
      <c r="Z5311" s="67">
        <v>28461.5</v>
      </c>
      <c r="AA5311" s="67">
        <v>28611</v>
      </c>
      <c r="AB5311" s="67">
        <v>28761.3</v>
      </c>
      <c r="AC5311" s="67">
        <v>28912.6</v>
      </c>
      <c r="AD5311" s="67">
        <v>29064.7</v>
      </c>
      <c r="AE5311" s="67">
        <v>29217.8</v>
      </c>
      <c r="AF5311" s="67">
        <v>29371.8</v>
      </c>
      <c r="AG5311" s="67">
        <v>29526.7</v>
      </c>
      <c r="AH5311" s="67">
        <v>29682.6</v>
      </c>
      <c r="AI5311" s="67">
        <v>29839.4</v>
      </c>
    </row>
    <row r="5312" spans="1:35" hidden="1" x14ac:dyDescent="0.25">
      <c r="A5312" s="67">
        <v>9056</v>
      </c>
      <c r="B5312" s="67" t="s">
        <v>525</v>
      </c>
      <c r="C5312" s="67" t="s">
        <v>377</v>
      </c>
      <c r="D5312" s="67" t="s">
        <v>323</v>
      </c>
      <c r="E5312" s="67">
        <v>21440.400000000001</v>
      </c>
      <c r="F5312" s="67">
        <v>21793.7</v>
      </c>
      <c r="G5312" s="67">
        <v>22161.9</v>
      </c>
      <c r="H5312" s="67">
        <v>22545.4</v>
      </c>
      <c r="I5312" s="67">
        <v>22945</v>
      </c>
      <c r="J5312" s="67">
        <v>23361.4</v>
      </c>
      <c r="K5312" s="67">
        <v>23795.1</v>
      </c>
      <c r="L5312" s="67">
        <v>24247</v>
      </c>
      <c r="M5312" s="67">
        <v>24708.799999999999</v>
      </c>
      <c r="N5312" s="67">
        <v>25180.799999999999</v>
      </c>
      <c r="O5312" s="67">
        <v>25663.200000000001</v>
      </c>
      <c r="P5312" s="67">
        <v>26156.2</v>
      </c>
      <c r="Q5312" s="67">
        <v>26660.1</v>
      </c>
      <c r="R5312" s="67">
        <v>27175</v>
      </c>
      <c r="S5312" s="67">
        <v>27701.3</v>
      </c>
      <c r="T5312" s="67">
        <v>28239.1</v>
      </c>
      <c r="U5312" s="67">
        <v>28788.799999999999</v>
      </c>
      <c r="V5312" s="67">
        <v>29350.5</v>
      </c>
      <c r="W5312" s="67">
        <v>29924.6</v>
      </c>
      <c r="X5312" s="67">
        <v>30511.4</v>
      </c>
      <c r="Y5312" s="67">
        <v>31111</v>
      </c>
      <c r="Z5312" s="67">
        <v>31723.9</v>
      </c>
      <c r="AA5312" s="67">
        <v>32350.2</v>
      </c>
      <c r="AB5312" s="67">
        <v>32990.300000000003</v>
      </c>
      <c r="AC5312" s="67">
        <v>33644.5</v>
      </c>
      <c r="AD5312" s="67">
        <v>34313.1</v>
      </c>
      <c r="AE5312" s="67">
        <v>34996.400000000001</v>
      </c>
      <c r="AF5312" s="67">
        <v>35694.699999999997</v>
      </c>
      <c r="AG5312" s="67">
        <v>36408.400000000001</v>
      </c>
      <c r="AH5312" s="67">
        <v>37137.800000000003</v>
      </c>
      <c r="AI5312" s="67">
        <v>37883.300000000003</v>
      </c>
    </row>
    <row r="5313" spans="1:35" hidden="1" x14ac:dyDescent="0.25">
      <c r="A5313" s="67">
        <v>9057</v>
      </c>
      <c r="B5313" s="67" t="s">
        <v>525</v>
      </c>
      <c r="C5313" s="67" t="s">
        <v>378</v>
      </c>
      <c r="D5313" s="67" t="s">
        <v>323</v>
      </c>
      <c r="E5313" s="67">
        <v>5589</v>
      </c>
      <c r="F5313" s="67">
        <v>5697</v>
      </c>
      <c r="G5313" s="67">
        <v>5806.06</v>
      </c>
      <c r="H5313" s="67">
        <v>5916.15</v>
      </c>
      <c r="I5313" s="67">
        <v>6027.22</v>
      </c>
      <c r="J5313" s="67">
        <v>6139.24</v>
      </c>
      <c r="K5313" s="67">
        <v>6252.16</v>
      </c>
      <c r="L5313" s="67">
        <v>6365.94</v>
      </c>
      <c r="M5313" s="67">
        <v>6482.1</v>
      </c>
      <c r="N5313" s="67">
        <v>6600.7</v>
      </c>
      <c r="O5313" s="67">
        <v>6721.8</v>
      </c>
      <c r="P5313" s="67">
        <v>6845.44</v>
      </c>
      <c r="Q5313" s="67">
        <v>6971.67</v>
      </c>
      <c r="R5313" s="67">
        <v>7100.55</v>
      </c>
      <c r="S5313" s="67">
        <v>7232.15</v>
      </c>
      <c r="T5313" s="67">
        <v>7366.5</v>
      </c>
      <c r="U5313" s="67">
        <v>7503.68</v>
      </c>
      <c r="V5313" s="67">
        <v>7643.73</v>
      </c>
      <c r="W5313" s="67">
        <v>7786.73</v>
      </c>
      <c r="X5313" s="67">
        <v>7932.73</v>
      </c>
      <c r="Y5313" s="67">
        <v>8081.8</v>
      </c>
      <c r="Z5313" s="67">
        <v>8234</v>
      </c>
      <c r="AA5313" s="67">
        <v>8389.39</v>
      </c>
      <c r="AB5313" s="67">
        <v>8548.0499999999993</v>
      </c>
      <c r="AC5313" s="67">
        <v>8710.0400000000009</v>
      </c>
      <c r="AD5313" s="67">
        <v>8875.43</v>
      </c>
      <c r="AE5313" s="67">
        <v>9044.2900000000009</v>
      </c>
      <c r="AF5313" s="67">
        <v>9216.7000000000007</v>
      </c>
      <c r="AG5313" s="67">
        <v>9392.73</v>
      </c>
      <c r="AH5313" s="67">
        <v>9572.4599999999991</v>
      </c>
      <c r="AI5313" s="67">
        <v>9755.9599999999991</v>
      </c>
    </row>
    <row r="5314" spans="1:35" hidden="1" x14ac:dyDescent="0.25">
      <c r="A5314" s="67">
        <v>9058</v>
      </c>
      <c r="B5314" s="67" t="s">
        <v>525</v>
      </c>
      <c r="C5314" s="67" t="s">
        <v>379</v>
      </c>
      <c r="D5314" s="67" t="s">
        <v>323</v>
      </c>
      <c r="E5314" s="67">
        <v>17532.900000000001</v>
      </c>
      <c r="F5314" s="67">
        <v>17880.7</v>
      </c>
      <c r="G5314" s="67">
        <v>18210.5</v>
      </c>
      <c r="H5314" s="67">
        <v>18520.5</v>
      </c>
      <c r="I5314" s="67">
        <v>18809.400000000001</v>
      </c>
      <c r="J5314" s="67">
        <v>19075.8</v>
      </c>
      <c r="K5314" s="67">
        <v>19318.3</v>
      </c>
      <c r="L5314" s="67">
        <v>19535.7</v>
      </c>
      <c r="M5314" s="67">
        <v>19755.900000000001</v>
      </c>
      <c r="N5314" s="67">
        <v>19979</v>
      </c>
      <c r="O5314" s="67">
        <v>20205</v>
      </c>
      <c r="P5314" s="67">
        <v>20433.900000000001</v>
      </c>
      <c r="Q5314" s="67">
        <v>20665.8</v>
      </c>
      <c r="R5314" s="67">
        <v>20900.7</v>
      </c>
      <c r="S5314" s="67">
        <v>21138.7</v>
      </c>
      <c r="T5314" s="67">
        <v>21379.8</v>
      </c>
      <c r="U5314" s="67">
        <v>21624</v>
      </c>
      <c r="V5314" s="67">
        <v>21871.3</v>
      </c>
      <c r="W5314" s="67">
        <v>22121.9</v>
      </c>
      <c r="X5314" s="67">
        <v>22375.8</v>
      </c>
      <c r="Y5314" s="67">
        <v>22632.9</v>
      </c>
      <c r="Z5314" s="67">
        <v>22893.4</v>
      </c>
      <c r="AA5314" s="67">
        <v>23157.3</v>
      </c>
      <c r="AB5314" s="67">
        <v>23424.6</v>
      </c>
      <c r="AC5314" s="67">
        <v>23695.3</v>
      </c>
      <c r="AD5314" s="67">
        <v>23969.599999999999</v>
      </c>
      <c r="AE5314" s="67">
        <v>24247.5</v>
      </c>
      <c r="AF5314" s="67">
        <v>24529</v>
      </c>
      <c r="AG5314" s="67">
        <v>24814.1</v>
      </c>
      <c r="AH5314" s="67">
        <v>25102.9</v>
      </c>
      <c r="AI5314" s="67">
        <v>25395.5</v>
      </c>
    </row>
    <row r="5315" spans="1:35" hidden="1" x14ac:dyDescent="0.25">
      <c r="A5315" s="67">
        <v>9059</v>
      </c>
      <c r="B5315" s="67" t="s">
        <v>525</v>
      </c>
      <c r="C5315" s="67" t="s">
        <v>380</v>
      </c>
      <c r="D5315" s="67" t="s">
        <v>323</v>
      </c>
      <c r="E5315" s="67">
        <v>6300.23</v>
      </c>
      <c r="F5315" s="67">
        <v>6657.95</v>
      </c>
      <c r="G5315" s="67">
        <v>6985.12</v>
      </c>
      <c r="H5315" s="67">
        <v>7273.84</v>
      </c>
      <c r="I5315" s="67">
        <v>7516.7</v>
      </c>
      <c r="J5315" s="67">
        <v>7707.15</v>
      </c>
      <c r="K5315" s="67">
        <v>7839.79</v>
      </c>
      <c r="L5315" s="67">
        <v>7910.56</v>
      </c>
      <c r="M5315" s="67">
        <v>7982.03</v>
      </c>
      <c r="N5315" s="67">
        <v>8054.23</v>
      </c>
      <c r="O5315" s="67">
        <v>8127.14</v>
      </c>
      <c r="P5315" s="67">
        <v>8200.7800000000007</v>
      </c>
      <c r="Q5315" s="67">
        <v>8275.16</v>
      </c>
      <c r="R5315" s="67">
        <v>8350.2800000000007</v>
      </c>
      <c r="S5315" s="67">
        <v>8426.16</v>
      </c>
      <c r="T5315" s="67">
        <v>8502.7900000000009</v>
      </c>
      <c r="U5315" s="67">
        <v>8580.19</v>
      </c>
      <c r="V5315" s="67">
        <v>8658.36</v>
      </c>
      <c r="W5315" s="67">
        <v>8737.32</v>
      </c>
      <c r="X5315" s="67">
        <v>8817.06</v>
      </c>
      <c r="Y5315" s="67">
        <v>8897.6</v>
      </c>
      <c r="Z5315" s="67">
        <v>8978.9500000000007</v>
      </c>
      <c r="AA5315" s="67">
        <v>9061.11</v>
      </c>
      <c r="AB5315" s="67">
        <v>9144.09</v>
      </c>
      <c r="AC5315" s="67">
        <v>9227.9</v>
      </c>
      <c r="AD5315" s="67">
        <v>9312.5499999999993</v>
      </c>
      <c r="AE5315" s="67">
        <v>9398.0499999999993</v>
      </c>
      <c r="AF5315" s="67">
        <v>9484.4</v>
      </c>
      <c r="AG5315" s="67">
        <v>9571.6200000000008</v>
      </c>
      <c r="AH5315" s="67">
        <v>9659.7000000000007</v>
      </c>
      <c r="AI5315" s="67">
        <v>9748.67</v>
      </c>
    </row>
    <row r="5316" spans="1:35" hidden="1" x14ac:dyDescent="0.25">
      <c r="A5316" s="67">
        <v>9060</v>
      </c>
      <c r="B5316" s="67" t="s">
        <v>525</v>
      </c>
      <c r="C5316" s="67" t="s">
        <v>381</v>
      </c>
      <c r="D5316" s="67" t="s">
        <v>323</v>
      </c>
      <c r="E5316" s="67">
        <v>158223</v>
      </c>
      <c r="F5316" s="67">
        <v>160472</v>
      </c>
      <c r="G5316" s="67">
        <v>162604</v>
      </c>
      <c r="H5316" s="67">
        <v>164614</v>
      </c>
      <c r="I5316" s="67">
        <v>166494</v>
      </c>
      <c r="J5316" s="67">
        <v>168239</v>
      </c>
      <c r="K5316" s="67">
        <v>169843</v>
      </c>
      <c r="L5316" s="67">
        <v>171300</v>
      </c>
      <c r="M5316" s="67">
        <v>172772</v>
      </c>
      <c r="N5316" s="67">
        <v>174258</v>
      </c>
      <c r="O5316" s="67">
        <v>175760</v>
      </c>
      <c r="P5316" s="67">
        <v>177276</v>
      </c>
      <c r="Q5316" s="67">
        <v>178807</v>
      </c>
      <c r="R5316" s="67">
        <v>180354</v>
      </c>
      <c r="S5316" s="67">
        <v>181917</v>
      </c>
      <c r="T5316" s="67">
        <v>183494</v>
      </c>
      <c r="U5316" s="67">
        <v>185088</v>
      </c>
      <c r="V5316" s="67">
        <v>186698</v>
      </c>
      <c r="W5316" s="67">
        <v>188323</v>
      </c>
      <c r="X5316" s="67">
        <v>189965</v>
      </c>
      <c r="Y5316" s="67">
        <v>191624</v>
      </c>
      <c r="Z5316" s="67">
        <v>193299</v>
      </c>
      <c r="AA5316" s="67">
        <v>194991</v>
      </c>
      <c r="AB5316" s="67">
        <v>196699</v>
      </c>
      <c r="AC5316" s="67">
        <v>198425</v>
      </c>
      <c r="AD5316" s="67">
        <v>200168</v>
      </c>
      <c r="AE5316" s="67">
        <v>201928</v>
      </c>
      <c r="AF5316" s="67">
        <v>203706</v>
      </c>
      <c r="AG5316" s="67">
        <v>205502</v>
      </c>
      <c r="AH5316" s="67">
        <v>207316</v>
      </c>
      <c r="AI5316" s="67">
        <v>209148</v>
      </c>
    </row>
    <row r="5317" spans="1:35" hidden="1" x14ac:dyDescent="0.25">
      <c r="A5317" s="67">
        <v>9061</v>
      </c>
      <c r="B5317" s="67" t="s">
        <v>525</v>
      </c>
      <c r="C5317" s="67" t="s">
        <v>382</v>
      </c>
      <c r="D5317" s="67" t="s">
        <v>323</v>
      </c>
      <c r="E5317" s="67">
        <v>18893.2</v>
      </c>
      <c r="F5317" s="67">
        <v>18997.599999999999</v>
      </c>
      <c r="G5317" s="67">
        <v>19109.2</v>
      </c>
      <c r="H5317" s="67">
        <v>19228</v>
      </c>
      <c r="I5317" s="67">
        <v>19354.2</v>
      </c>
      <c r="J5317" s="67">
        <v>19488</v>
      </c>
      <c r="K5317" s="67">
        <v>19629.599999999999</v>
      </c>
      <c r="L5317" s="67">
        <v>19779</v>
      </c>
      <c r="M5317" s="67">
        <v>19929.8</v>
      </c>
      <c r="N5317" s="67">
        <v>20081.900000000001</v>
      </c>
      <c r="O5317" s="67">
        <v>20235.400000000001</v>
      </c>
      <c r="P5317" s="67">
        <v>20390.3</v>
      </c>
      <c r="Q5317" s="67">
        <v>20546.599999999999</v>
      </c>
      <c r="R5317" s="67">
        <v>20704.3</v>
      </c>
      <c r="S5317" s="67">
        <v>20863.400000000001</v>
      </c>
      <c r="T5317" s="67">
        <v>21024</v>
      </c>
      <c r="U5317" s="67">
        <v>21186</v>
      </c>
      <c r="V5317" s="67">
        <v>21349.4</v>
      </c>
      <c r="W5317" s="67">
        <v>21514.3</v>
      </c>
      <c r="X5317" s="67">
        <v>21680.7</v>
      </c>
      <c r="Y5317" s="67">
        <v>21848.6</v>
      </c>
      <c r="Z5317" s="67">
        <v>22018</v>
      </c>
      <c r="AA5317" s="67">
        <v>22189</v>
      </c>
      <c r="AB5317" s="67">
        <v>22361.5</v>
      </c>
      <c r="AC5317" s="67">
        <v>22535.5</v>
      </c>
      <c r="AD5317" s="67">
        <v>22711.1</v>
      </c>
      <c r="AE5317" s="67">
        <v>22888.3</v>
      </c>
      <c r="AF5317" s="67">
        <v>23067</v>
      </c>
      <c r="AG5317" s="67">
        <v>23247.4</v>
      </c>
      <c r="AH5317" s="67">
        <v>23429.4</v>
      </c>
      <c r="AI5317" s="67">
        <v>23613</v>
      </c>
    </row>
    <row r="5318" spans="1:35" hidden="1" x14ac:dyDescent="0.25">
      <c r="A5318" s="67">
        <v>9062</v>
      </c>
      <c r="B5318" s="67" t="s">
        <v>525</v>
      </c>
      <c r="C5318" s="67" t="s">
        <v>383</v>
      </c>
      <c r="D5318" s="67" t="s">
        <v>323</v>
      </c>
      <c r="E5318" s="67">
        <v>5356.7</v>
      </c>
      <c r="F5318" s="67">
        <v>5386.88</v>
      </c>
      <c r="G5318" s="67">
        <v>5425.02</v>
      </c>
      <c r="H5318" s="67">
        <v>5471.31</v>
      </c>
      <c r="I5318" s="67">
        <v>5525.96</v>
      </c>
      <c r="J5318" s="67">
        <v>5589.26</v>
      </c>
      <c r="K5318" s="67">
        <v>5661.52</v>
      </c>
      <c r="L5318" s="67">
        <v>5743.11</v>
      </c>
      <c r="M5318" s="67">
        <v>5826.09</v>
      </c>
      <c r="N5318" s="67">
        <v>5910.48</v>
      </c>
      <c r="O5318" s="67">
        <v>5996.31</v>
      </c>
      <c r="P5318" s="67">
        <v>6083.59</v>
      </c>
      <c r="Q5318" s="67">
        <v>6172.36</v>
      </c>
      <c r="R5318" s="67">
        <v>6262.64</v>
      </c>
      <c r="S5318" s="67">
        <v>6354.45</v>
      </c>
      <c r="T5318" s="67">
        <v>6447.83</v>
      </c>
      <c r="U5318" s="67">
        <v>6542.79</v>
      </c>
      <c r="V5318" s="67">
        <v>6639.36</v>
      </c>
      <c r="W5318" s="67">
        <v>6737.58</v>
      </c>
      <c r="X5318" s="67">
        <v>6837.47</v>
      </c>
      <c r="Y5318" s="67">
        <v>6939.05</v>
      </c>
      <c r="Z5318" s="67">
        <v>7042.36</v>
      </c>
      <c r="AA5318" s="67">
        <v>7147.43</v>
      </c>
      <c r="AB5318" s="67">
        <v>7254.28</v>
      </c>
      <c r="AC5318" s="67">
        <v>7362.95</v>
      </c>
      <c r="AD5318" s="67">
        <v>7473.47</v>
      </c>
      <c r="AE5318" s="67">
        <v>7585.87</v>
      </c>
      <c r="AF5318" s="67">
        <v>7700.18</v>
      </c>
      <c r="AG5318" s="67">
        <v>7816.43</v>
      </c>
      <c r="AH5318" s="67">
        <v>7934.65</v>
      </c>
      <c r="AI5318" s="67">
        <v>8054.89</v>
      </c>
    </row>
    <row r="5319" spans="1:35" hidden="1" x14ac:dyDescent="0.25">
      <c r="A5319" s="67">
        <v>9063</v>
      </c>
      <c r="B5319" s="67" t="s">
        <v>525</v>
      </c>
      <c r="C5319" s="67" t="s">
        <v>384</v>
      </c>
      <c r="D5319" s="67" t="s">
        <v>323</v>
      </c>
      <c r="E5319" s="67">
        <v>276.29899999999998</v>
      </c>
      <c r="F5319" s="67">
        <v>276.95999999999998</v>
      </c>
      <c r="G5319" s="67">
        <v>277.82100000000003</v>
      </c>
      <c r="H5319" s="67">
        <v>278.88600000000002</v>
      </c>
      <c r="I5319" s="67">
        <v>280.15499999999997</v>
      </c>
      <c r="J5319" s="67">
        <v>281.63299999999998</v>
      </c>
      <c r="K5319" s="67">
        <v>283.32299999999998</v>
      </c>
      <c r="L5319" s="67">
        <v>285.23</v>
      </c>
      <c r="M5319" s="67">
        <v>287.15100000000001</v>
      </c>
      <c r="N5319" s="67">
        <v>289.08800000000002</v>
      </c>
      <c r="O5319" s="67">
        <v>291.041</v>
      </c>
      <c r="P5319" s="67">
        <v>293.00900000000001</v>
      </c>
      <c r="Q5319" s="67">
        <v>294.99299999999999</v>
      </c>
      <c r="R5319" s="67">
        <v>296.99299999999999</v>
      </c>
      <c r="S5319" s="67">
        <v>299.00900000000001</v>
      </c>
      <c r="T5319" s="67">
        <v>301.041</v>
      </c>
      <c r="U5319" s="67">
        <v>303.089</v>
      </c>
      <c r="V5319" s="67">
        <v>305.15300000000002</v>
      </c>
      <c r="W5319" s="67">
        <v>307.23500000000001</v>
      </c>
      <c r="X5319" s="67">
        <v>309.33199999999999</v>
      </c>
      <c r="Y5319" s="67">
        <v>311.447</v>
      </c>
      <c r="Z5319" s="67">
        <v>313.57799999999997</v>
      </c>
      <c r="AA5319" s="67">
        <v>315.72700000000009</v>
      </c>
      <c r="AB5319" s="67">
        <v>317.892</v>
      </c>
      <c r="AC5319" s="67">
        <v>320.07499999999999</v>
      </c>
      <c r="AD5319" s="67">
        <v>322.27600000000001</v>
      </c>
      <c r="AE5319" s="67">
        <v>324.49400000000003</v>
      </c>
      <c r="AF5319" s="67">
        <v>326.73</v>
      </c>
      <c r="AG5319" s="67">
        <v>328.983</v>
      </c>
      <c r="AH5319" s="67">
        <v>331.255</v>
      </c>
      <c r="AI5319" s="67">
        <v>333.54500000000002</v>
      </c>
    </row>
    <row r="5320" spans="1:35" hidden="1" x14ac:dyDescent="0.25">
      <c r="A5320" s="67">
        <v>9064</v>
      </c>
      <c r="B5320" s="67" t="s">
        <v>525</v>
      </c>
      <c r="C5320" s="67" t="s">
        <v>385</v>
      </c>
      <c r="D5320" s="67" t="s">
        <v>323</v>
      </c>
      <c r="E5320" s="67">
        <v>17706.2</v>
      </c>
      <c r="F5320" s="67">
        <v>17929.2</v>
      </c>
      <c r="G5320" s="67">
        <v>18159.3</v>
      </c>
      <c r="H5320" s="67">
        <v>18396.8</v>
      </c>
      <c r="I5320" s="67">
        <v>18641.7</v>
      </c>
      <c r="J5320" s="67">
        <v>18894.400000000001</v>
      </c>
      <c r="K5320" s="67">
        <v>19155.099999999999</v>
      </c>
      <c r="L5320" s="67">
        <v>19424</v>
      </c>
      <c r="M5320" s="67">
        <v>19697.400000000001</v>
      </c>
      <c r="N5320" s="67">
        <v>19975.2</v>
      </c>
      <c r="O5320" s="67">
        <v>20257.599999999999</v>
      </c>
      <c r="P5320" s="67">
        <v>20544.599999999999</v>
      </c>
      <c r="Q5320" s="67">
        <v>20836.3</v>
      </c>
      <c r="R5320" s="67">
        <v>21132.799999999999</v>
      </c>
      <c r="S5320" s="67">
        <v>21434.1</v>
      </c>
      <c r="T5320" s="67">
        <v>21740.400000000001</v>
      </c>
      <c r="U5320" s="67">
        <v>22051.7</v>
      </c>
      <c r="V5320" s="67">
        <v>22368.1</v>
      </c>
      <c r="W5320" s="67">
        <v>22689.7</v>
      </c>
      <c r="X5320" s="67">
        <v>23016.5</v>
      </c>
      <c r="Y5320" s="67">
        <v>23348.7</v>
      </c>
      <c r="Z5320" s="67">
        <v>23686.3</v>
      </c>
      <c r="AA5320" s="67">
        <v>24029.5</v>
      </c>
      <c r="AB5320" s="67">
        <v>24378.3</v>
      </c>
      <c r="AC5320" s="67">
        <v>24732.799999999999</v>
      </c>
      <c r="AD5320" s="67">
        <v>25093.1</v>
      </c>
      <c r="AE5320" s="67">
        <v>25459.3</v>
      </c>
      <c r="AF5320" s="67">
        <v>25831.5</v>
      </c>
      <c r="AG5320" s="67">
        <v>26209.9</v>
      </c>
      <c r="AH5320" s="67">
        <v>26594.400000000001</v>
      </c>
      <c r="AI5320" s="67">
        <v>26985.200000000001</v>
      </c>
    </row>
    <row r="5321" spans="1:35" hidden="1" x14ac:dyDescent="0.25">
      <c r="A5321" s="67">
        <v>9065</v>
      </c>
      <c r="B5321" s="67" t="s">
        <v>525</v>
      </c>
      <c r="C5321" s="67" t="s">
        <v>386</v>
      </c>
      <c r="D5321" s="67" t="s">
        <v>323</v>
      </c>
      <c r="E5321" s="67">
        <v>244240</v>
      </c>
      <c r="F5321" s="67">
        <v>248002</v>
      </c>
      <c r="G5321" s="67">
        <v>251439</v>
      </c>
      <c r="H5321" s="67">
        <v>254535</v>
      </c>
      <c r="I5321" s="67">
        <v>257270</v>
      </c>
      <c r="J5321" s="67">
        <v>259631</v>
      </c>
      <c r="K5321" s="67">
        <v>261604</v>
      </c>
      <c r="L5321" s="67">
        <v>263177</v>
      </c>
      <c r="M5321" s="67">
        <v>264760</v>
      </c>
      <c r="N5321" s="67">
        <v>266355</v>
      </c>
      <c r="O5321" s="67">
        <v>267961</v>
      </c>
      <c r="P5321" s="67">
        <v>269579</v>
      </c>
      <c r="Q5321" s="67">
        <v>271207</v>
      </c>
      <c r="R5321" s="67">
        <v>272847</v>
      </c>
      <c r="S5321" s="67">
        <v>274499</v>
      </c>
      <c r="T5321" s="67">
        <v>276162</v>
      </c>
      <c r="U5321" s="67">
        <v>277837</v>
      </c>
      <c r="V5321" s="67">
        <v>279523</v>
      </c>
      <c r="W5321" s="67">
        <v>281221</v>
      </c>
      <c r="X5321" s="67">
        <v>282932</v>
      </c>
      <c r="Y5321" s="67">
        <v>284654</v>
      </c>
      <c r="Z5321" s="67">
        <v>286388</v>
      </c>
      <c r="AA5321" s="67">
        <v>288134</v>
      </c>
      <c r="AB5321" s="67">
        <v>289893</v>
      </c>
      <c r="AC5321" s="67">
        <v>291663</v>
      </c>
      <c r="AD5321" s="67">
        <v>293447</v>
      </c>
      <c r="AE5321" s="67">
        <v>295242</v>
      </c>
      <c r="AF5321" s="67">
        <v>297051</v>
      </c>
      <c r="AG5321" s="67">
        <v>298872</v>
      </c>
      <c r="AH5321" s="67">
        <v>300705</v>
      </c>
      <c r="AI5321" s="67">
        <v>302552</v>
      </c>
    </row>
    <row r="5322" spans="1:35" hidden="1" x14ac:dyDescent="0.25">
      <c r="A5322" s="67">
        <v>9066</v>
      </c>
      <c r="B5322" s="67" t="s">
        <v>525</v>
      </c>
      <c r="C5322" s="67" t="s">
        <v>387</v>
      </c>
      <c r="D5322" s="67" t="s">
        <v>323</v>
      </c>
      <c r="E5322" s="67">
        <v>629202</v>
      </c>
      <c r="F5322" s="67">
        <v>650205</v>
      </c>
      <c r="G5322" s="67">
        <v>670733</v>
      </c>
      <c r="H5322" s="67">
        <v>690675</v>
      </c>
      <c r="I5322" s="67">
        <v>709918</v>
      </c>
      <c r="J5322" s="67">
        <v>728350</v>
      </c>
      <c r="K5322" s="67">
        <v>745860</v>
      </c>
      <c r="L5322" s="67">
        <v>762342</v>
      </c>
      <c r="M5322" s="67">
        <v>779236</v>
      </c>
      <c r="N5322" s="67">
        <v>796553</v>
      </c>
      <c r="O5322" s="67">
        <v>814303</v>
      </c>
      <c r="P5322" s="67">
        <v>832497</v>
      </c>
      <c r="Q5322" s="67">
        <v>851146</v>
      </c>
      <c r="R5322" s="67">
        <v>870262</v>
      </c>
      <c r="S5322" s="67">
        <v>889856</v>
      </c>
      <c r="T5322" s="67">
        <v>909941</v>
      </c>
      <c r="U5322" s="67">
        <v>930528</v>
      </c>
      <c r="V5322" s="67">
        <v>951630</v>
      </c>
      <c r="W5322" s="67">
        <v>973260</v>
      </c>
      <c r="X5322" s="67">
        <v>995432</v>
      </c>
      <c r="Y5322" s="67">
        <v>1018160</v>
      </c>
      <c r="Z5322" s="67">
        <v>1041450</v>
      </c>
      <c r="AA5322" s="67">
        <v>1065330</v>
      </c>
      <c r="AB5322" s="67">
        <v>1089810</v>
      </c>
      <c r="AC5322" s="67">
        <v>1114890</v>
      </c>
      <c r="AD5322" s="67">
        <v>1140610</v>
      </c>
      <c r="AE5322" s="67">
        <v>1166970</v>
      </c>
      <c r="AF5322" s="67">
        <v>1193990</v>
      </c>
      <c r="AG5322" s="67">
        <v>1221680</v>
      </c>
      <c r="AH5322" s="67">
        <v>1250070</v>
      </c>
      <c r="AI5322" s="67">
        <v>1279160</v>
      </c>
    </row>
    <row r="5323" spans="1:35" hidden="1" x14ac:dyDescent="0.25">
      <c r="A5323" s="67">
        <v>9067</v>
      </c>
      <c r="B5323" s="67" t="s">
        <v>525</v>
      </c>
      <c r="C5323" s="67" t="s">
        <v>388</v>
      </c>
      <c r="D5323" s="67" t="s">
        <v>323</v>
      </c>
      <c r="E5323" s="67">
        <v>98894.1</v>
      </c>
      <c r="F5323" s="67">
        <v>100379</v>
      </c>
      <c r="G5323" s="67">
        <v>101866</v>
      </c>
      <c r="H5323" s="67">
        <v>103354</v>
      </c>
      <c r="I5323" s="67">
        <v>104842</v>
      </c>
      <c r="J5323" s="67">
        <v>106329</v>
      </c>
      <c r="K5323" s="67">
        <v>107815</v>
      </c>
      <c r="L5323" s="67">
        <v>109299</v>
      </c>
      <c r="M5323" s="67">
        <v>110807</v>
      </c>
      <c r="N5323" s="67">
        <v>112339</v>
      </c>
      <c r="O5323" s="67">
        <v>113895</v>
      </c>
      <c r="P5323" s="67">
        <v>115476</v>
      </c>
      <c r="Q5323" s="67">
        <v>117083</v>
      </c>
      <c r="R5323" s="67">
        <v>118715</v>
      </c>
      <c r="S5323" s="67">
        <v>120373</v>
      </c>
      <c r="T5323" s="67">
        <v>122058</v>
      </c>
      <c r="U5323" s="67">
        <v>123770</v>
      </c>
      <c r="V5323" s="67">
        <v>125509</v>
      </c>
      <c r="W5323" s="67">
        <v>127276</v>
      </c>
      <c r="X5323" s="67">
        <v>129071</v>
      </c>
      <c r="Y5323" s="67">
        <v>130895</v>
      </c>
      <c r="Z5323" s="67">
        <v>132748</v>
      </c>
      <c r="AA5323" s="67">
        <v>134631</v>
      </c>
      <c r="AB5323" s="67">
        <v>136544</v>
      </c>
      <c r="AC5323" s="67">
        <v>138487</v>
      </c>
      <c r="AD5323" s="67">
        <v>140462</v>
      </c>
      <c r="AE5323" s="67">
        <v>142468</v>
      </c>
      <c r="AF5323" s="67">
        <v>144507</v>
      </c>
      <c r="AG5323" s="67">
        <v>146577</v>
      </c>
      <c r="AH5323" s="67">
        <v>148682</v>
      </c>
      <c r="AI5323" s="67">
        <v>150819</v>
      </c>
    </row>
    <row r="5324" spans="1:35" hidden="1" x14ac:dyDescent="0.25">
      <c r="A5324" s="67">
        <v>9068</v>
      </c>
      <c r="B5324" s="67" t="s">
        <v>525</v>
      </c>
      <c r="C5324" s="67" t="s">
        <v>389</v>
      </c>
      <c r="D5324" s="67" t="s">
        <v>323</v>
      </c>
      <c r="E5324" s="67">
        <v>334946</v>
      </c>
      <c r="F5324" s="67">
        <v>343421</v>
      </c>
      <c r="G5324" s="67">
        <v>351725</v>
      </c>
      <c r="H5324" s="67">
        <v>359829</v>
      </c>
      <c r="I5324" s="67">
        <v>367704</v>
      </c>
      <c r="J5324" s="67">
        <v>375323</v>
      </c>
      <c r="K5324" s="67">
        <v>382656</v>
      </c>
      <c r="L5324" s="67">
        <v>389676</v>
      </c>
      <c r="M5324" s="67">
        <v>396844</v>
      </c>
      <c r="N5324" s="67">
        <v>404162</v>
      </c>
      <c r="O5324" s="67">
        <v>411633</v>
      </c>
      <c r="P5324" s="67">
        <v>419262</v>
      </c>
      <c r="Q5324" s="67">
        <v>427051</v>
      </c>
      <c r="R5324" s="67">
        <v>435003</v>
      </c>
      <c r="S5324" s="67">
        <v>443123</v>
      </c>
      <c r="T5324" s="67">
        <v>451412</v>
      </c>
      <c r="U5324" s="67">
        <v>459876</v>
      </c>
      <c r="V5324" s="67">
        <v>468518</v>
      </c>
      <c r="W5324" s="67">
        <v>477341</v>
      </c>
      <c r="X5324" s="67">
        <v>486350</v>
      </c>
      <c r="Y5324" s="67">
        <v>495548</v>
      </c>
      <c r="Z5324" s="67">
        <v>504938</v>
      </c>
      <c r="AA5324" s="67">
        <v>514526</v>
      </c>
      <c r="AB5324" s="67">
        <v>524316</v>
      </c>
      <c r="AC5324" s="67">
        <v>534311</v>
      </c>
      <c r="AD5324" s="67">
        <v>544516</v>
      </c>
      <c r="AE5324" s="67">
        <v>554935</v>
      </c>
      <c r="AF5324" s="67">
        <v>565573</v>
      </c>
      <c r="AG5324" s="67">
        <v>576434</v>
      </c>
      <c r="AH5324" s="67">
        <v>587524</v>
      </c>
      <c r="AI5324" s="67">
        <v>598846</v>
      </c>
    </row>
    <row r="5325" spans="1:35" hidden="1" x14ac:dyDescent="0.25">
      <c r="A5325" s="67">
        <v>9069</v>
      </c>
      <c r="B5325" s="67" t="s">
        <v>525</v>
      </c>
      <c r="C5325" s="67" t="s">
        <v>390</v>
      </c>
      <c r="D5325" s="67" t="s">
        <v>323</v>
      </c>
      <c r="E5325" s="67">
        <v>88750.6</v>
      </c>
      <c r="F5325" s="67">
        <v>90486.5</v>
      </c>
      <c r="G5325" s="67">
        <v>92306.1</v>
      </c>
      <c r="H5325" s="67">
        <v>94213.4</v>
      </c>
      <c r="I5325" s="67">
        <v>96212.5</v>
      </c>
      <c r="J5325" s="67">
        <v>98307.9</v>
      </c>
      <c r="K5325" s="67">
        <v>100504</v>
      </c>
      <c r="L5325" s="67">
        <v>102807</v>
      </c>
      <c r="M5325" s="67">
        <v>105171</v>
      </c>
      <c r="N5325" s="67">
        <v>107597</v>
      </c>
      <c r="O5325" s="67">
        <v>110087</v>
      </c>
      <c r="P5325" s="67">
        <v>112642</v>
      </c>
      <c r="Q5325" s="67">
        <v>115265</v>
      </c>
      <c r="R5325" s="67">
        <v>117958</v>
      </c>
      <c r="S5325" s="67">
        <v>120721</v>
      </c>
      <c r="T5325" s="67">
        <v>123558</v>
      </c>
      <c r="U5325" s="67">
        <v>126469</v>
      </c>
      <c r="V5325" s="67">
        <v>129457</v>
      </c>
      <c r="W5325" s="67">
        <v>132524</v>
      </c>
      <c r="X5325" s="67">
        <v>135672</v>
      </c>
      <c r="Y5325" s="67">
        <v>138904</v>
      </c>
      <c r="Z5325" s="67">
        <v>142220</v>
      </c>
      <c r="AA5325" s="67">
        <v>145624</v>
      </c>
      <c r="AB5325" s="67">
        <v>149118</v>
      </c>
      <c r="AC5325" s="67">
        <v>152704</v>
      </c>
      <c r="AD5325" s="67">
        <v>156385</v>
      </c>
      <c r="AE5325" s="67">
        <v>160163</v>
      </c>
      <c r="AF5325" s="67">
        <v>164041</v>
      </c>
      <c r="AG5325" s="67">
        <v>168021</v>
      </c>
      <c r="AH5325" s="67">
        <v>172106</v>
      </c>
      <c r="AI5325" s="67">
        <v>176299</v>
      </c>
    </row>
    <row r="5326" spans="1:35" hidden="1" x14ac:dyDescent="0.25">
      <c r="A5326" s="67">
        <v>9070</v>
      </c>
      <c r="B5326" s="67" t="s">
        <v>525</v>
      </c>
      <c r="C5326" s="67" t="s">
        <v>391</v>
      </c>
      <c r="D5326" s="67" t="s">
        <v>323</v>
      </c>
      <c r="E5326" s="67">
        <v>3999.85</v>
      </c>
      <c r="F5326" s="67">
        <v>4118.6499999999996</v>
      </c>
      <c r="G5326" s="67">
        <v>4232.93</v>
      </c>
      <c r="H5326" s="67">
        <v>4341.97</v>
      </c>
      <c r="I5326" s="67">
        <v>4445.07</v>
      </c>
      <c r="J5326" s="67">
        <v>4541.5600000000004</v>
      </c>
      <c r="K5326" s="67">
        <v>4630.78</v>
      </c>
      <c r="L5326" s="67">
        <v>4712.13</v>
      </c>
      <c r="M5326" s="67">
        <v>4795.1099999999997</v>
      </c>
      <c r="N5326" s="67">
        <v>4879.74</v>
      </c>
      <c r="O5326" s="67">
        <v>4966.07</v>
      </c>
      <c r="P5326" s="67">
        <v>5054.12</v>
      </c>
      <c r="Q5326" s="67">
        <v>5143.9399999999996</v>
      </c>
      <c r="R5326" s="67">
        <v>5235.55</v>
      </c>
      <c r="S5326" s="67">
        <v>5328.99</v>
      </c>
      <c r="T5326" s="67">
        <v>5424.3</v>
      </c>
      <c r="U5326" s="67">
        <v>5521.52</v>
      </c>
      <c r="V5326" s="67">
        <v>5620.68</v>
      </c>
      <c r="W5326" s="67">
        <v>5721.83</v>
      </c>
      <c r="X5326" s="67">
        <v>5825</v>
      </c>
      <c r="Y5326" s="67">
        <v>5930.23</v>
      </c>
      <c r="Z5326" s="67">
        <v>6037.57</v>
      </c>
      <c r="AA5326" s="67">
        <v>6147.05</v>
      </c>
      <c r="AB5326" s="67">
        <v>6258.73</v>
      </c>
      <c r="AC5326" s="67">
        <v>6372.63</v>
      </c>
      <c r="AD5326" s="67">
        <v>6488.82</v>
      </c>
      <c r="AE5326" s="67">
        <v>6607.33</v>
      </c>
      <c r="AF5326" s="67">
        <v>6728.21</v>
      </c>
      <c r="AG5326" s="67">
        <v>6851.5</v>
      </c>
      <c r="AH5326" s="67">
        <v>6977.27</v>
      </c>
      <c r="AI5326" s="67">
        <v>7105.54</v>
      </c>
    </row>
    <row r="5327" spans="1:35" hidden="1" x14ac:dyDescent="0.25">
      <c r="A5327" s="67">
        <v>9071</v>
      </c>
      <c r="B5327" s="67" t="s">
        <v>525</v>
      </c>
      <c r="C5327" s="67" t="s">
        <v>392</v>
      </c>
      <c r="D5327" s="67" t="s">
        <v>323</v>
      </c>
      <c r="E5327" s="67">
        <v>103645</v>
      </c>
      <c r="F5327" s="67">
        <v>114785</v>
      </c>
      <c r="G5327" s="67">
        <v>125824</v>
      </c>
      <c r="H5327" s="67">
        <v>136449</v>
      </c>
      <c r="I5327" s="67">
        <v>146329</v>
      </c>
      <c r="J5327" s="67">
        <v>155126</v>
      </c>
      <c r="K5327" s="67">
        <v>162518</v>
      </c>
      <c r="L5327" s="67">
        <v>168212</v>
      </c>
      <c r="M5327" s="67">
        <v>174119</v>
      </c>
      <c r="N5327" s="67">
        <v>180246</v>
      </c>
      <c r="O5327" s="67">
        <v>186602</v>
      </c>
      <c r="P5327" s="67">
        <v>193194</v>
      </c>
      <c r="Q5327" s="67">
        <v>200033</v>
      </c>
      <c r="R5327" s="67">
        <v>207127</v>
      </c>
      <c r="S5327" s="67">
        <v>214486</v>
      </c>
      <c r="T5327" s="67">
        <v>222119</v>
      </c>
      <c r="U5327" s="67">
        <v>230037</v>
      </c>
      <c r="V5327" s="67">
        <v>238250</v>
      </c>
      <c r="W5327" s="67">
        <v>246770</v>
      </c>
      <c r="X5327" s="67">
        <v>255608</v>
      </c>
      <c r="Y5327" s="67">
        <v>264775</v>
      </c>
      <c r="Z5327" s="67">
        <v>274285</v>
      </c>
      <c r="AA5327" s="67">
        <v>284149</v>
      </c>
      <c r="AB5327" s="67">
        <v>294381</v>
      </c>
      <c r="AC5327" s="67">
        <v>304995</v>
      </c>
      <c r="AD5327" s="67">
        <v>316005</v>
      </c>
      <c r="AE5327" s="67">
        <v>327426</v>
      </c>
      <c r="AF5327" s="67">
        <v>339273</v>
      </c>
      <c r="AG5327" s="67">
        <v>351562</v>
      </c>
      <c r="AH5327" s="67">
        <v>364309</v>
      </c>
      <c r="AI5327" s="67">
        <v>377533</v>
      </c>
    </row>
    <row r="5328" spans="1:35" hidden="1" x14ac:dyDescent="0.25">
      <c r="A5328" s="67">
        <v>9072</v>
      </c>
      <c r="B5328" s="67" t="s">
        <v>525</v>
      </c>
      <c r="C5328" s="67" t="s">
        <v>393</v>
      </c>
      <c r="D5328" s="67" t="s">
        <v>323</v>
      </c>
      <c r="E5328" s="67">
        <v>109277</v>
      </c>
      <c r="F5328" s="67">
        <v>110330</v>
      </c>
      <c r="G5328" s="67">
        <v>111435</v>
      </c>
      <c r="H5328" s="67">
        <v>112593</v>
      </c>
      <c r="I5328" s="67">
        <v>113807</v>
      </c>
      <c r="J5328" s="67">
        <v>115077</v>
      </c>
      <c r="K5328" s="67">
        <v>116406</v>
      </c>
      <c r="L5328" s="67">
        <v>117796</v>
      </c>
      <c r="M5328" s="67">
        <v>119205</v>
      </c>
      <c r="N5328" s="67">
        <v>120634</v>
      </c>
      <c r="O5328" s="67">
        <v>122082</v>
      </c>
      <c r="P5328" s="67">
        <v>123551</v>
      </c>
      <c r="Q5328" s="67">
        <v>125041</v>
      </c>
      <c r="R5328" s="67">
        <v>126552</v>
      </c>
      <c r="S5328" s="67">
        <v>128083</v>
      </c>
      <c r="T5328" s="67">
        <v>129636</v>
      </c>
      <c r="U5328" s="67">
        <v>131211</v>
      </c>
      <c r="V5328" s="67">
        <v>132808</v>
      </c>
      <c r="W5328" s="67">
        <v>134427</v>
      </c>
      <c r="X5328" s="67">
        <v>136069</v>
      </c>
      <c r="Y5328" s="67">
        <v>137734</v>
      </c>
      <c r="Z5328" s="67">
        <v>139422</v>
      </c>
      <c r="AA5328" s="67">
        <v>141134</v>
      </c>
      <c r="AB5328" s="67">
        <v>142870</v>
      </c>
      <c r="AC5328" s="67">
        <v>144630</v>
      </c>
      <c r="AD5328" s="67">
        <v>146415</v>
      </c>
      <c r="AE5328" s="67">
        <v>148225</v>
      </c>
      <c r="AF5328" s="67">
        <v>150060</v>
      </c>
      <c r="AG5328" s="67">
        <v>151920</v>
      </c>
      <c r="AH5328" s="67">
        <v>153807</v>
      </c>
      <c r="AI5328" s="67">
        <v>155720</v>
      </c>
    </row>
    <row r="5329" spans="1:35" hidden="1" x14ac:dyDescent="0.25">
      <c r="A5329" s="67">
        <v>9073</v>
      </c>
      <c r="B5329" s="67" t="s">
        <v>525</v>
      </c>
      <c r="C5329" s="67" t="s">
        <v>394</v>
      </c>
      <c r="D5329" s="67" t="s">
        <v>323</v>
      </c>
      <c r="E5329" s="67">
        <v>65067</v>
      </c>
      <c r="F5329" s="67">
        <v>66308.5</v>
      </c>
      <c r="G5329" s="67">
        <v>67545.5</v>
      </c>
      <c r="H5329" s="67">
        <v>68776.600000000006</v>
      </c>
      <c r="I5329" s="67">
        <v>70000</v>
      </c>
      <c r="J5329" s="67">
        <v>71214.399999999994</v>
      </c>
      <c r="K5329" s="67">
        <v>72418</v>
      </c>
      <c r="L5329" s="67">
        <v>73609.399999999994</v>
      </c>
      <c r="M5329" s="67">
        <v>74823.5</v>
      </c>
      <c r="N5329" s="67">
        <v>76060.600000000006</v>
      </c>
      <c r="O5329" s="67">
        <v>77321.2</v>
      </c>
      <c r="P5329" s="67">
        <v>78605.7</v>
      </c>
      <c r="Q5329" s="67">
        <v>79914.7</v>
      </c>
      <c r="R5329" s="67">
        <v>81248.5</v>
      </c>
      <c r="S5329" s="67">
        <v>82607.7</v>
      </c>
      <c r="T5329" s="67">
        <v>83992.7</v>
      </c>
      <c r="U5329" s="67">
        <v>85404</v>
      </c>
      <c r="V5329" s="67">
        <v>86842.1</v>
      </c>
      <c r="W5329" s="67">
        <v>88307.6</v>
      </c>
      <c r="X5329" s="67">
        <v>89800.9</v>
      </c>
      <c r="Y5329" s="67">
        <v>91322.6</v>
      </c>
      <c r="Z5329" s="67">
        <v>92873.2</v>
      </c>
      <c r="AA5329" s="67">
        <v>94453.2</v>
      </c>
      <c r="AB5329" s="67">
        <v>96063.3</v>
      </c>
      <c r="AC5329" s="67">
        <v>97703.9</v>
      </c>
      <c r="AD5329" s="67">
        <v>99375.7</v>
      </c>
      <c r="AE5329" s="67">
        <v>101079</v>
      </c>
      <c r="AF5329" s="67">
        <v>102815</v>
      </c>
      <c r="AG5329" s="67">
        <v>104584</v>
      </c>
      <c r="AH5329" s="67">
        <v>106387</v>
      </c>
      <c r="AI5329" s="67">
        <v>108224</v>
      </c>
    </row>
    <row r="5330" spans="1:35" hidden="1" x14ac:dyDescent="0.25">
      <c r="A5330" s="67">
        <v>9074</v>
      </c>
      <c r="B5330" s="67" t="s">
        <v>525</v>
      </c>
      <c r="C5330" s="67" t="s">
        <v>395</v>
      </c>
      <c r="D5330" s="67" t="s">
        <v>323</v>
      </c>
      <c r="E5330" s="67">
        <v>675125</v>
      </c>
      <c r="F5330" s="67">
        <v>692913</v>
      </c>
      <c r="G5330" s="67">
        <v>710433</v>
      </c>
      <c r="H5330" s="67">
        <v>727628</v>
      </c>
      <c r="I5330" s="67">
        <v>744441</v>
      </c>
      <c r="J5330" s="67">
        <v>760816</v>
      </c>
      <c r="K5330" s="67">
        <v>776695</v>
      </c>
      <c r="L5330" s="67">
        <v>792024</v>
      </c>
      <c r="M5330" s="67">
        <v>807699</v>
      </c>
      <c r="N5330" s="67">
        <v>823727</v>
      </c>
      <c r="O5330" s="67">
        <v>840116</v>
      </c>
      <c r="P5330" s="67">
        <v>856876</v>
      </c>
      <c r="Q5330" s="67">
        <v>874013</v>
      </c>
      <c r="R5330" s="67">
        <v>891536</v>
      </c>
      <c r="S5330" s="67">
        <v>909455</v>
      </c>
      <c r="T5330" s="67">
        <v>927778</v>
      </c>
      <c r="U5330" s="67">
        <v>946515</v>
      </c>
      <c r="V5330" s="67">
        <v>965673</v>
      </c>
      <c r="W5330" s="67">
        <v>985264</v>
      </c>
      <c r="X5330" s="67">
        <v>1005300</v>
      </c>
      <c r="Y5330" s="67">
        <v>1025780</v>
      </c>
      <c r="Z5330" s="67">
        <v>1046730</v>
      </c>
      <c r="AA5330" s="67">
        <v>1068150</v>
      </c>
      <c r="AB5330" s="67">
        <v>1090050</v>
      </c>
      <c r="AC5330" s="67">
        <v>1112450</v>
      </c>
      <c r="AD5330" s="67">
        <v>1135350</v>
      </c>
      <c r="AE5330" s="67">
        <v>1158760</v>
      </c>
      <c r="AF5330" s="67">
        <v>1182710</v>
      </c>
      <c r="AG5330" s="67">
        <v>1207200</v>
      </c>
      <c r="AH5330" s="67">
        <v>1232230</v>
      </c>
      <c r="AI5330" s="67">
        <v>1257840</v>
      </c>
    </row>
    <row r="5331" spans="1:35" hidden="1" x14ac:dyDescent="0.25">
      <c r="A5331" s="67">
        <v>9075</v>
      </c>
      <c r="B5331" s="67" t="s">
        <v>525</v>
      </c>
      <c r="C5331" s="67" t="s">
        <v>396</v>
      </c>
      <c r="D5331" s="67" t="s">
        <v>323</v>
      </c>
      <c r="E5331" s="67">
        <v>670323</v>
      </c>
      <c r="F5331" s="67">
        <v>672770</v>
      </c>
      <c r="G5331" s="67">
        <v>675527</v>
      </c>
      <c r="H5331" s="67">
        <v>678600</v>
      </c>
      <c r="I5331" s="67">
        <v>681993</v>
      </c>
      <c r="J5331" s="67">
        <v>685712</v>
      </c>
      <c r="K5331" s="67">
        <v>689762</v>
      </c>
      <c r="L5331" s="67">
        <v>694150</v>
      </c>
      <c r="M5331" s="67">
        <v>698571</v>
      </c>
      <c r="N5331" s="67">
        <v>703026</v>
      </c>
      <c r="O5331" s="67">
        <v>707514</v>
      </c>
      <c r="P5331" s="67">
        <v>712036</v>
      </c>
      <c r="Q5331" s="67">
        <v>716592</v>
      </c>
      <c r="R5331" s="67">
        <v>721183</v>
      </c>
      <c r="S5331" s="67">
        <v>725808</v>
      </c>
      <c r="T5331" s="67">
        <v>730468</v>
      </c>
      <c r="U5331" s="67">
        <v>735164</v>
      </c>
      <c r="V5331" s="67">
        <v>739895</v>
      </c>
      <c r="W5331" s="67">
        <v>744661</v>
      </c>
      <c r="X5331" s="67">
        <v>749464</v>
      </c>
      <c r="Y5331" s="67">
        <v>754302</v>
      </c>
      <c r="Z5331" s="67">
        <v>759178</v>
      </c>
      <c r="AA5331" s="67">
        <v>764090</v>
      </c>
      <c r="AB5331" s="67">
        <v>769039</v>
      </c>
      <c r="AC5331" s="67">
        <v>774025</v>
      </c>
      <c r="AD5331" s="67">
        <v>779049</v>
      </c>
      <c r="AE5331" s="67">
        <v>784111</v>
      </c>
      <c r="AF5331" s="67">
        <v>789212</v>
      </c>
      <c r="AG5331" s="67">
        <v>794350</v>
      </c>
      <c r="AH5331" s="67">
        <v>799528</v>
      </c>
      <c r="AI5331" s="67">
        <v>804745</v>
      </c>
    </row>
    <row r="5332" spans="1:35" hidden="1" x14ac:dyDescent="0.25">
      <c r="A5332" s="67">
        <v>9076</v>
      </c>
      <c r="B5332" s="67" t="s">
        <v>525</v>
      </c>
      <c r="C5332" s="67" t="s">
        <v>397</v>
      </c>
      <c r="D5332" s="67" t="s">
        <v>323</v>
      </c>
      <c r="E5332" s="67">
        <v>56929</v>
      </c>
      <c r="F5332" s="67">
        <v>57044.5</v>
      </c>
      <c r="G5332" s="67">
        <v>57276.2</v>
      </c>
      <c r="H5332" s="67">
        <v>57625.3</v>
      </c>
      <c r="I5332" s="67">
        <v>58094.3</v>
      </c>
      <c r="J5332" s="67">
        <v>58686.1</v>
      </c>
      <c r="K5332" s="67">
        <v>59405</v>
      </c>
      <c r="L5332" s="67">
        <v>60255.8</v>
      </c>
      <c r="M5332" s="67">
        <v>61121.2</v>
      </c>
      <c r="N5332" s="67">
        <v>62001.2</v>
      </c>
      <c r="O5332" s="67">
        <v>62896.3</v>
      </c>
      <c r="P5332" s="67">
        <v>63806.5</v>
      </c>
      <c r="Q5332" s="67">
        <v>64732.2</v>
      </c>
      <c r="R5332" s="67">
        <v>65673.600000000006</v>
      </c>
      <c r="S5332" s="67">
        <v>66631.100000000006</v>
      </c>
      <c r="T5332" s="67">
        <v>67604.800000000003</v>
      </c>
      <c r="U5332" s="67">
        <v>68595.100000000006</v>
      </c>
      <c r="V5332" s="67">
        <v>69602.2</v>
      </c>
      <c r="W5332" s="67">
        <v>70626.399999999994</v>
      </c>
      <c r="X5332" s="67">
        <v>71668.100000000006</v>
      </c>
      <c r="Y5332" s="67">
        <v>72727.399999999994</v>
      </c>
      <c r="Z5332" s="67">
        <v>73804.800000000003</v>
      </c>
      <c r="AA5332" s="67">
        <v>74900.5</v>
      </c>
      <c r="AB5332" s="67">
        <v>76014.8</v>
      </c>
      <c r="AC5332" s="67">
        <v>77148</v>
      </c>
      <c r="AD5332" s="67">
        <v>78300.5</v>
      </c>
      <c r="AE5332" s="67">
        <v>79472.600000000006</v>
      </c>
      <c r="AF5332" s="67">
        <v>80664.600000000006</v>
      </c>
      <c r="AG5332" s="67">
        <v>81876.899999999994</v>
      </c>
      <c r="AH5332" s="67">
        <v>83109.8</v>
      </c>
      <c r="AI5332" s="67">
        <v>84363.7</v>
      </c>
    </row>
    <row r="5333" spans="1:35" hidden="1" x14ac:dyDescent="0.25">
      <c r="A5333" s="67">
        <v>9077</v>
      </c>
      <c r="B5333" s="67" t="s">
        <v>525</v>
      </c>
      <c r="C5333" s="67" t="s">
        <v>398</v>
      </c>
      <c r="D5333" s="67" t="s">
        <v>323</v>
      </c>
      <c r="E5333" s="67">
        <v>498983</v>
      </c>
      <c r="F5333" s="67">
        <v>510972</v>
      </c>
      <c r="G5333" s="67">
        <v>523362</v>
      </c>
      <c r="H5333" s="67">
        <v>536166</v>
      </c>
      <c r="I5333" s="67">
        <v>549401</v>
      </c>
      <c r="J5333" s="67">
        <v>563082</v>
      </c>
      <c r="K5333" s="67">
        <v>577226</v>
      </c>
      <c r="L5333" s="67">
        <v>591849</v>
      </c>
      <c r="M5333" s="67">
        <v>606897</v>
      </c>
      <c r="N5333" s="67">
        <v>622382</v>
      </c>
      <c r="O5333" s="67">
        <v>638315</v>
      </c>
      <c r="P5333" s="67">
        <v>654711</v>
      </c>
      <c r="Q5333" s="67">
        <v>671582</v>
      </c>
      <c r="R5333" s="67">
        <v>688942</v>
      </c>
      <c r="S5333" s="67">
        <v>706805</v>
      </c>
      <c r="T5333" s="67">
        <v>725187</v>
      </c>
      <c r="U5333" s="67">
        <v>744102</v>
      </c>
      <c r="V5333" s="67">
        <v>763565</v>
      </c>
      <c r="W5333" s="67">
        <v>783593</v>
      </c>
      <c r="X5333" s="67">
        <v>804201</v>
      </c>
      <c r="Y5333" s="67">
        <v>825407</v>
      </c>
      <c r="Z5333" s="67">
        <v>847229</v>
      </c>
      <c r="AA5333" s="67">
        <v>869682</v>
      </c>
      <c r="AB5333" s="67">
        <v>892788</v>
      </c>
      <c r="AC5333" s="67">
        <v>916563</v>
      </c>
      <c r="AD5333" s="67">
        <v>941027</v>
      </c>
      <c r="AE5333" s="67">
        <v>966201</v>
      </c>
      <c r="AF5333" s="67">
        <v>992106</v>
      </c>
      <c r="AG5333" s="67">
        <v>1018760</v>
      </c>
      <c r="AH5333" s="67">
        <v>1046190</v>
      </c>
      <c r="AI5333" s="67">
        <v>1074410</v>
      </c>
    </row>
    <row r="5334" spans="1:35" hidden="1" x14ac:dyDescent="0.25">
      <c r="A5334" s="67">
        <v>9078</v>
      </c>
      <c r="B5334" s="67" t="s">
        <v>525</v>
      </c>
      <c r="C5334" s="67" t="s">
        <v>399</v>
      </c>
      <c r="D5334" s="67" t="s">
        <v>323</v>
      </c>
      <c r="E5334" s="67">
        <v>61065.3</v>
      </c>
      <c r="F5334" s="67">
        <v>62298.2</v>
      </c>
      <c r="G5334" s="67">
        <v>63545.1</v>
      </c>
      <c r="H5334" s="67">
        <v>64805.599999999999</v>
      </c>
      <c r="I5334" s="67">
        <v>66079.399999999994</v>
      </c>
      <c r="J5334" s="67">
        <v>67366</v>
      </c>
      <c r="K5334" s="67">
        <v>68665</v>
      </c>
      <c r="L5334" s="67">
        <v>69975.899999999994</v>
      </c>
      <c r="M5334" s="67">
        <v>71315.600000000006</v>
      </c>
      <c r="N5334" s="67">
        <v>72684.899999999994</v>
      </c>
      <c r="O5334" s="67">
        <v>74084.2</v>
      </c>
      <c r="P5334" s="67">
        <v>75514.399999999994</v>
      </c>
      <c r="Q5334" s="67">
        <v>76976</v>
      </c>
      <c r="R5334" s="67">
        <v>78469.7</v>
      </c>
      <c r="S5334" s="67">
        <v>79996.399999999994</v>
      </c>
      <c r="T5334" s="67">
        <v>81556.600000000006</v>
      </c>
      <c r="U5334" s="67">
        <v>83151.100000000006</v>
      </c>
      <c r="V5334" s="67">
        <v>84780.7</v>
      </c>
      <c r="W5334" s="67">
        <v>86446.2</v>
      </c>
      <c r="X5334" s="67">
        <v>88148.3</v>
      </c>
      <c r="Y5334" s="67">
        <v>89887.8</v>
      </c>
      <c r="Z5334" s="67">
        <v>91665.7</v>
      </c>
      <c r="AA5334" s="67">
        <v>93482.6</v>
      </c>
      <c r="AB5334" s="67">
        <v>95339.5</v>
      </c>
      <c r="AC5334" s="67">
        <v>97237.3</v>
      </c>
      <c r="AD5334" s="67">
        <v>99176.8</v>
      </c>
      <c r="AE5334" s="67">
        <v>101159</v>
      </c>
      <c r="AF5334" s="67">
        <v>103185</v>
      </c>
      <c r="AG5334" s="67">
        <v>105255</v>
      </c>
      <c r="AH5334" s="67">
        <v>107371</v>
      </c>
      <c r="AI5334" s="67">
        <v>109533</v>
      </c>
    </row>
    <row r="5335" spans="1:35" hidden="1" x14ac:dyDescent="0.25">
      <c r="A5335" s="67">
        <v>9080</v>
      </c>
      <c r="B5335" s="67" t="s">
        <v>525</v>
      </c>
      <c r="C5335" s="67" t="s">
        <v>400</v>
      </c>
      <c r="D5335" s="67" t="s">
        <v>323</v>
      </c>
      <c r="E5335" s="67">
        <v>3237100000</v>
      </c>
      <c r="F5335" s="67">
        <v>3290570000</v>
      </c>
      <c r="G5335" s="67">
        <v>3337860000</v>
      </c>
      <c r="H5335" s="67">
        <v>3378610000</v>
      </c>
      <c r="I5335" s="67">
        <v>3412500000</v>
      </c>
      <c r="J5335" s="67">
        <v>3439260000</v>
      </c>
      <c r="K5335" s="67">
        <v>3458680000</v>
      </c>
      <c r="L5335" s="67">
        <v>3470570000</v>
      </c>
      <c r="M5335" s="67">
        <v>3482510000</v>
      </c>
      <c r="N5335" s="67">
        <v>3494500000</v>
      </c>
      <c r="O5335" s="67">
        <v>3506540000</v>
      </c>
      <c r="P5335" s="67">
        <v>3518620000</v>
      </c>
      <c r="Q5335" s="67">
        <v>3530760000</v>
      </c>
      <c r="R5335" s="67">
        <v>3542940000</v>
      </c>
      <c r="S5335" s="67">
        <v>3555170000</v>
      </c>
      <c r="T5335" s="67">
        <v>3567450000</v>
      </c>
      <c r="U5335" s="67">
        <v>3579780000</v>
      </c>
      <c r="V5335" s="67">
        <v>3592160000</v>
      </c>
      <c r="W5335" s="67">
        <v>3604580000</v>
      </c>
      <c r="X5335" s="67">
        <v>3617060000</v>
      </c>
      <c r="Y5335" s="67">
        <v>3629590000</v>
      </c>
      <c r="Z5335" s="67">
        <v>3642170000</v>
      </c>
      <c r="AA5335" s="67">
        <v>3654790000</v>
      </c>
      <c r="AB5335" s="67">
        <v>3667470000</v>
      </c>
      <c r="AC5335" s="67">
        <v>3680200000</v>
      </c>
      <c r="AD5335" s="67">
        <v>3692980000</v>
      </c>
      <c r="AE5335" s="67">
        <v>3705810000</v>
      </c>
      <c r="AF5335" s="67">
        <v>3718690000</v>
      </c>
      <c r="AG5335" s="67">
        <v>3731630000</v>
      </c>
      <c r="AH5335" s="67">
        <v>3744610000</v>
      </c>
      <c r="AI5335" s="67">
        <v>3757650000</v>
      </c>
    </row>
    <row r="5336" spans="1:35" hidden="1" x14ac:dyDescent="0.25">
      <c r="A5336" s="67">
        <v>9081</v>
      </c>
      <c r="B5336" s="67" t="s">
        <v>525</v>
      </c>
      <c r="C5336" s="67" t="s">
        <v>401</v>
      </c>
      <c r="D5336" s="67" t="s">
        <v>323</v>
      </c>
      <c r="E5336" s="67">
        <v>230828</v>
      </c>
      <c r="F5336" s="67">
        <v>228647</v>
      </c>
      <c r="G5336" s="67">
        <v>226788</v>
      </c>
      <c r="H5336" s="67">
        <v>225241</v>
      </c>
      <c r="I5336" s="67">
        <v>223997</v>
      </c>
      <c r="J5336" s="67">
        <v>223051</v>
      </c>
      <c r="K5336" s="67">
        <v>222398</v>
      </c>
      <c r="L5336" s="67">
        <v>222033</v>
      </c>
      <c r="M5336" s="67">
        <v>221669</v>
      </c>
      <c r="N5336" s="67">
        <v>221306</v>
      </c>
      <c r="O5336" s="67">
        <v>220943</v>
      </c>
      <c r="P5336" s="67">
        <v>220581</v>
      </c>
      <c r="Q5336" s="67">
        <v>220220</v>
      </c>
      <c r="R5336" s="67">
        <v>219860</v>
      </c>
      <c r="S5336" s="67">
        <v>219500</v>
      </c>
      <c r="T5336" s="67">
        <v>219142</v>
      </c>
      <c r="U5336" s="67">
        <v>218783</v>
      </c>
      <c r="V5336" s="67">
        <v>218426</v>
      </c>
      <c r="W5336" s="67">
        <v>218069</v>
      </c>
      <c r="X5336" s="67">
        <v>217713</v>
      </c>
      <c r="Y5336" s="67">
        <v>217358</v>
      </c>
      <c r="Z5336" s="67">
        <v>217003</v>
      </c>
      <c r="AA5336" s="67">
        <v>216649</v>
      </c>
      <c r="AB5336" s="67">
        <v>216296</v>
      </c>
      <c r="AC5336" s="67">
        <v>215943</v>
      </c>
      <c r="AD5336" s="67">
        <v>215592</v>
      </c>
      <c r="AE5336" s="67">
        <v>215241</v>
      </c>
      <c r="AF5336" s="67">
        <v>214890</v>
      </c>
      <c r="AG5336" s="67">
        <v>214540</v>
      </c>
      <c r="AH5336" s="67">
        <v>214191</v>
      </c>
      <c r="AI5336" s="67">
        <v>213843</v>
      </c>
    </row>
    <row r="5337" spans="1:35" hidden="1" x14ac:dyDescent="0.25">
      <c r="A5337" s="67">
        <v>9082</v>
      </c>
      <c r="B5337" s="67" t="s">
        <v>525</v>
      </c>
      <c r="C5337" s="67" t="s">
        <v>402</v>
      </c>
      <c r="D5337" s="67" t="s">
        <v>323</v>
      </c>
      <c r="E5337" s="67">
        <v>306250</v>
      </c>
      <c r="F5337" s="67">
        <v>320093</v>
      </c>
      <c r="G5337" s="67">
        <v>333815</v>
      </c>
      <c r="H5337" s="67">
        <v>347329</v>
      </c>
      <c r="I5337" s="67">
        <v>360542</v>
      </c>
      <c r="J5337" s="67">
        <v>373362</v>
      </c>
      <c r="K5337" s="67">
        <v>385695</v>
      </c>
      <c r="L5337" s="67">
        <v>397447</v>
      </c>
      <c r="M5337" s="67">
        <v>409598</v>
      </c>
      <c r="N5337" s="67">
        <v>422163</v>
      </c>
      <c r="O5337" s="67">
        <v>435155</v>
      </c>
      <c r="P5337" s="67">
        <v>448589</v>
      </c>
      <c r="Q5337" s="67">
        <v>462480</v>
      </c>
      <c r="R5337" s="67">
        <v>476842</v>
      </c>
      <c r="S5337" s="67">
        <v>491694</v>
      </c>
      <c r="T5337" s="67">
        <v>507050</v>
      </c>
      <c r="U5337" s="67">
        <v>522928</v>
      </c>
      <c r="V5337" s="67">
        <v>539346</v>
      </c>
      <c r="W5337" s="67">
        <v>556322</v>
      </c>
      <c r="X5337" s="67">
        <v>573876</v>
      </c>
      <c r="Y5337" s="67">
        <v>592026</v>
      </c>
      <c r="Z5337" s="67">
        <v>610793</v>
      </c>
      <c r="AA5337" s="67">
        <v>630199</v>
      </c>
      <c r="AB5337" s="67">
        <v>650264</v>
      </c>
      <c r="AC5337" s="67">
        <v>671012</v>
      </c>
      <c r="AD5337" s="67">
        <v>692464</v>
      </c>
      <c r="AE5337" s="67">
        <v>714647</v>
      </c>
      <c r="AF5337" s="67">
        <v>737583</v>
      </c>
      <c r="AG5337" s="67">
        <v>761300</v>
      </c>
      <c r="AH5337" s="67">
        <v>785822</v>
      </c>
      <c r="AI5337" s="67">
        <v>811179</v>
      </c>
    </row>
    <row r="5338" spans="1:35" hidden="1" x14ac:dyDescent="0.25">
      <c r="A5338" s="67">
        <v>9083</v>
      </c>
      <c r="B5338" s="67" t="s">
        <v>525</v>
      </c>
      <c r="C5338" s="67" t="s">
        <v>403</v>
      </c>
      <c r="D5338" s="67" t="s">
        <v>323</v>
      </c>
      <c r="E5338" s="67">
        <v>150366000</v>
      </c>
      <c r="F5338" s="67">
        <v>148903000</v>
      </c>
      <c r="G5338" s="67">
        <v>147903000</v>
      </c>
      <c r="H5338" s="67">
        <v>147354000</v>
      </c>
      <c r="I5338" s="67">
        <v>147248000</v>
      </c>
      <c r="J5338" s="67">
        <v>147582000</v>
      </c>
      <c r="K5338" s="67">
        <v>148358000</v>
      </c>
      <c r="L5338" s="67">
        <v>149584000</v>
      </c>
      <c r="M5338" s="67">
        <v>150822000</v>
      </c>
      <c r="N5338" s="67">
        <v>152072000</v>
      </c>
      <c r="O5338" s="67">
        <v>153335000</v>
      </c>
      <c r="P5338" s="67">
        <v>154611000</v>
      </c>
      <c r="Q5338" s="67">
        <v>155899000</v>
      </c>
      <c r="R5338" s="67">
        <v>157201000</v>
      </c>
      <c r="S5338" s="67">
        <v>158515000</v>
      </c>
      <c r="T5338" s="67">
        <v>159843000</v>
      </c>
      <c r="U5338" s="67">
        <v>161184000</v>
      </c>
      <c r="V5338" s="67">
        <v>162538000</v>
      </c>
      <c r="W5338" s="67">
        <v>163906000</v>
      </c>
      <c r="X5338" s="67">
        <v>165288000</v>
      </c>
      <c r="Y5338" s="67">
        <v>166684000</v>
      </c>
      <c r="Z5338" s="67">
        <v>168093000</v>
      </c>
      <c r="AA5338" s="67">
        <v>169517000</v>
      </c>
      <c r="AB5338" s="67">
        <v>170955000</v>
      </c>
      <c r="AC5338" s="67">
        <v>172408000</v>
      </c>
      <c r="AD5338" s="67">
        <v>173875000</v>
      </c>
      <c r="AE5338" s="67">
        <v>175357000</v>
      </c>
      <c r="AF5338" s="67">
        <v>176854000</v>
      </c>
      <c r="AG5338" s="67">
        <v>178366000</v>
      </c>
      <c r="AH5338" s="67">
        <v>179893000</v>
      </c>
      <c r="AI5338" s="67">
        <v>181435000</v>
      </c>
    </row>
    <row r="5339" spans="1:35" hidden="1" x14ac:dyDescent="0.25">
      <c r="A5339" s="67">
        <v>9084</v>
      </c>
      <c r="B5339" s="67" t="s">
        <v>525</v>
      </c>
      <c r="C5339" s="67" t="s">
        <v>404</v>
      </c>
      <c r="D5339" s="67" t="s">
        <v>323</v>
      </c>
      <c r="E5339" s="67">
        <v>18939000</v>
      </c>
      <c r="F5339" s="67">
        <v>18990900</v>
      </c>
      <c r="G5339" s="67">
        <v>19111100</v>
      </c>
      <c r="H5339" s="67">
        <v>19300600</v>
      </c>
      <c r="I5339" s="67">
        <v>19561700</v>
      </c>
      <c r="J5339" s="67">
        <v>19897500</v>
      </c>
      <c r="K5339" s="67">
        <v>20312100</v>
      </c>
      <c r="L5339" s="67">
        <v>20810500</v>
      </c>
      <c r="M5339" s="67">
        <v>21323400</v>
      </c>
      <c r="N5339" s="67">
        <v>21851200</v>
      </c>
      <c r="O5339" s="67">
        <v>22394200</v>
      </c>
      <c r="P5339" s="67">
        <v>22953000</v>
      </c>
      <c r="Q5339" s="67">
        <v>23528100</v>
      </c>
      <c r="R5339" s="67">
        <v>24119800</v>
      </c>
      <c r="S5339" s="67">
        <v>24728600</v>
      </c>
      <c r="T5339" s="67">
        <v>25355100</v>
      </c>
      <c r="U5339" s="67">
        <v>25999800</v>
      </c>
      <c r="V5339" s="67">
        <v>26663200</v>
      </c>
      <c r="W5339" s="67">
        <v>27345800</v>
      </c>
      <c r="X5339" s="67">
        <v>28048200</v>
      </c>
      <c r="Y5339" s="67">
        <v>28771000</v>
      </c>
      <c r="Z5339" s="67">
        <v>29514800</v>
      </c>
      <c r="AA5339" s="67">
        <v>30280100</v>
      </c>
      <c r="AB5339" s="67">
        <v>31067600</v>
      </c>
      <c r="AC5339" s="67">
        <v>31877900</v>
      </c>
      <c r="AD5339" s="67">
        <v>32711800</v>
      </c>
      <c r="AE5339" s="67">
        <v>33569800</v>
      </c>
      <c r="AF5339" s="67">
        <v>34452700</v>
      </c>
      <c r="AG5339" s="67">
        <v>35361200</v>
      </c>
      <c r="AH5339" s="67">
        <v>36296100</v>
      </c>
      <c r="AI5339" s="67">
        <v>37258000</v>
      </c>
    </row>
    <row r="5340" spans="1:35" hidden="1" x14ac:dyDescent="0.25">
      <c r="A5340" s="67">
        <v>9085</v>
      </c>
      <c r="B5340" s="67" t="s">
        <v>525</v>
      </c>
      <c r="C5340" s="67" t="s">
        <v>405</v>
      </c>
      <c r="D5340" s="67" t="s">
        <v>323</v>
      </c>
      <c r="E5340" s="67">
        <v>2654120000</v>
      </c>
      <c r="F5340" s="67">
        <v>2673540000</v>
      </c>
      <c r="G5340" s="67">
        <v>2691740000</v>
      </c>
      <c r="H5340" s="67">
        <v>2708700000</v>
      </c>
      <c r="I5340" s="67">
        <v>2724370000</v>
      </c>
      <c r="J5340" s="67">
        <v>2738730000</v>
      </c>
      <c r="K5340" s="67">
        <v>2751750000</v>
      </c>
      <c r="L5340" s="67">
        <v>2763410000</v>
      </c>
      <c r="M5340" s="67">
        <v>2775130000</v>
      </c>
      <c r="N5340" s="67">
        <v>2786910000</v>
      </c>
      <c r="O5340" s="67">
        <v>2798750000</v>
      </c>
      <c r="P5340" s="67">
        <v>2810650000</v>
      </c>
      <c r="Q5340" s="67">
        <v>2822600000</v>
      </c>
      <c r="R5340" s="67">
        <v>2834620000</v>
      </c>
      <c r="S5340" s="67">
        <v>2846690000</v>
      </c>
      <c r="T5340" s="67">
        <v>2858830000</v>
      </c>
      <c r="U5340" s="67">
        <v>2871030000</v>
      </c>
      <c r="V5340" s="67">
        <v>2883280000</v>
      </c>
      <c r="W5340" s="67">
        <v>2895600000</v>
      </c>
      <c r="X5340" s="67">
        <v>2907980000</v>
      </c>
      <c r="Y5340" s="67">
        <v>2920430000</v>
      </c>
      <c r="Z5340" s="67">
        <v>2932930000</v>
      </c>
      <c r="AA5340" s="67">
        <v>2945500000</v>
      </c>
      <c r="AB5340" s="67">
        <v>2958130000</v>
      </c>
      <c r="AC5340" s="67">
        <v>2970820000</v>
      </c>
      <c r="AD5340" s="67">
        <v>2983580000</v>
      </c>
      <c r="AE5340" s="67">
        <v>2996400000</v>
      </c>
      <c r="AF5340" s="67">
        <v>3009280000</v>
      </c>
      <c r="AG5340" s="67">
        <v>3022230000</v>
      </c>
      <c r="AH5340" s="67">
        <v>3035250000</v>
      </c>
      <c r="AI5340" s="67">
        <v>3048330000</v>
      </c>
    </row>
    <row r="5341" spans="1:35" hidden="1" x14ac:dyDescent="0.25">
      <c r="A5341" s="67">
        <v>9086</v>
      </c>
      <c r="B5341" s="67" t="s">
        <v>525</v>
      </c>
      <c r="C5341" s="67" t="s">
        <v>406</v>
      </c>
      <c r="D5341" s="67" t="s">
        <v>323</v>
      </c>
      <c r="E5341" s="67">
        <v>218199000</v>
      </c>
      <c r="F5341" s="67">
        <v>217307000</v>
      </c>
      <c r="G5341" s="67">
        <v>216477000</v>
      </c>
      <c r="H5341" s="67">
        <v>215707000</v>
      </c>
      <c r="I5341" s="67">
        <v>214999000</v>
      </c>
      <c r="J5341" s="67">
        <v>214350000</v>
      </c>
      <c r="K5341" s="67">
        <v>213760000</v>
      </c>
      <c r="L5341" s="67">
        <v>213228000</v>
      </c>
      <c r="M5341" s="67">
        <v>212699000</v>
      </c>
      <c r="N5341" s="67">
        <v>212171000</v>
      </c>
      <c r="O5341" s="67">
        <v>211644000</v>
      </c>
      <c r="P5341" s="67">
        <v>211119000</v>
      </c>
      <c r="Q5341" s="67">
        <v>210596000</v>
      </c>
      <c r="R5341" s="67">
        <v>210074000</v>
      </c>
      <c r="S5341" s="67">
        <v>209553000</v>
      </c>
      <c r="T5341" s="67">
        <v>209035000</v>
      </c>
      <c r="U5341" s="67">
        <v>208517000</v>
      </c>
      <c r="V5341" s="67">
        <v>208002000</v>
      </c>
      <c r="W5341" s="67">
        <v>207488000</v>
      </c>
      <c r="X5341" s="67">
        <v>206975000</v>
      </c>
      <c r="Y5341" s="67">
        <v>206464000</v>
      </c>
      <c r="Z5341" s="67">
        <v>205955000</v>
      </c>
      <c r="AA5341" s="67">
        <v>205447000</v>
      </c>
      <c r="AB5341" s="67">
        <v>204940000</v>
      </c>
      <c r="AC5341" s="67">
        <v>204436000</v>
      </c>
      <c r="AD5341" s="67">
        <v>203932000</v>
      </c>
      <c r="AE5341" s="67">
        <v>203430000</v>
      </c>
      <c r="AF5341" s="67">
        <v>202930000</v>
      </c>
      <c r="AG5341" s="67">
        <v>202431000</v>
      </c>
      <c r="AH5341" s="67">
        <v>201934000</v>
      </c>
      <c r="AI5341" s="67">
        <v>201438000</v>
      </c>
    </row>
    <row r="5342" spans="1:35" hidden="1" x14ac:dyDescent="0.25">
      <c r="A5342" s="67">
        <v>9087</v>
      </c>
      <c r="B5342" s="67" t="s">
        <v>525</v>
      </c>
      <c r="C5342" s="67" t="s">
        <v>407</v>
      </c>
      <c r="D5342" s="67" t="s">
        <v>323</v>
      </c>
      <c r="E5342" s="67">
        <v>823589000</v>
      </c>
      <c r="F5342" s="67">
        <v>837311000</v>
      </c>
      <c r="G5342" s="67">
        <v>848137000</v>
      </c>
      <c r="H5342" s="67">
        <v>855912000</v>
      </c>
      <c r="I5342" s="67">
        <v>860523000</v>
      </c>
      <c r="J5342" s="67">
        <v>861893000</v>
      </c>
      <c r="K5342" s="67">
        <v>859992000</v>
      </c>
      <c r="L5342" s="67">
        <v>854829000</v>
      </c>
      <c r="M5342" s="67">
        <v>849702000</v>
      </c>
      <c r="N5342" s="67">
        <v>844611000</v>
      </c>
      <c r="O5342" s="67">
        <v>839556000</v>
      </c>
      <c r="P5342" s="67">
        <v>834536000</v>
      </c>
      <c r="Q5342" s="67">
        <v>829551000</v>
      </c>
      <c r="R5342" s="67">
        <v>824602000</v>
      </c>
      <c r="S5342" s="67">
        <v>819686000</v>
      </c>
      <c r="T5342" s="67">
        <v>814806000</v>
      </c>
      <c r="U5342" s="67">
        <v>809959000</v>
      </c>
      <c r="V5342" s="67">
        <v>805146000</v>
      </c>
      <c r="W5342" s="67">
        <v>800367000</v>
      </c>
      <c r="X5342" s="67">
        <v>795622000</v>
      </c>
      <c r="Y5342" s="67">
        <v>790909000</v>
      </c>
      <c r="Z5342" s="67">
        <v>786230000</v>
      </c>
      <c r="AA5342" s="67">
        <v>781583000</v>
      </c>
      <c r="AB5342" s="67">
        <v>776969000</v>
      </c>
      <c r="AC5342" s="67">
        <v>772388000</v>
      </c>
      <c r="AD5342" s="67">
        <v>767838000</v>
      </c>
      <c r="AE5342" s="67">
        <v>763320000</v>
      </c>
      <c r="AF5342" s="67">
        <v>758834000</v>
      </c>
      <c r="AG5342" s="67">
        <v>754379000</v>
      </c>
      <c r="AH5342" s="67">
        <v>749955000</v>
      </c>
      <c r="AI5342" s="67">
        <v>745563000</v>
      </c>
    </row>
    <row r="5343" spans="1:35" hidden="1" x14ac:dyDescent="0.25">
      <c r="A5343" s="67">
        <v>9088</v>
      </c>
      <c r="B5343" s="67" t="s">
        <v>525</v>
      </c>
      <c r="C5343" s="67" t="s">
        <v>408</v>
      </c>
      <c r="D5343" s="67" t="s">
        <v>323</v>
      </c>
      <c r="E5343" s="67">
        <v>949116000</v>
      </c>
      <c r="F5343" s="67">
        <v>948476000</v>
      </c>
      <c r="G5343" s="67">
        <v>946886000</v>
      </c>
      <c r="H5343" s="67">
        <v>944351000</v>
      </c>
      <c r="I5343" s="67">
        <v>940878000</v>
      </c>
      <c r="J5343" s="67">
        <v>936479000</v>
      </c>
      <c r="K5343" s="67">
        <v>931169000</v>
      </c>
      <c r="L5343" s="67">
        <v>924965000</v>
      </c>
      <c r="M5343" s="67">
        <v>918811000</v>
      </c>
      <c r="N5343" s="67">
        <v>912706000</v>
      </c>
      <c r="O5343" s="67">
        <v>906650000</v>
      </c>
      <c r="P5343" s="67">
        <v>900642000</v>
      </c>
      <c r="Q5343" s="67">
        <v>894682000</v>
      </c>
      <c r="R5343" s="67">
        <v>888770000</v>
      </c>
      <c r="S5343" s="67">
        <v>882905000</v>
      </c>
      <c r="T5343" s="67">
        <v>877088000</v>
      </c>
      <c r="U5343" s="67">
        <v>871316000</v>
      </c>
      <c r="V5343" s="67">
        <v>865591000</v>
      </c>
      <c r="W5343" s="67">
        <v>859912000</v>
      </c>
      <c r="X5343" s="67">
        <v>854278000</v>
      </c>
      <c r="Y5343" s="67">
        <v>848689000</v>
      </c>
      <c r="Z5343" s="67">
        <v>843145000</v>
      </c>
      <c r="AA5343" s="67">
        <v>837646000</v>
      </c>
      <c r="AB5343" s="67">
        <v>832190000</v>
      </c>
      <c r="AC5343" s="67">
        <v>826778000</v>
      </c>
      <c r="AD5343" s="67">
        <v>821409000</v>
      </c>
      <c r="AE5343" s="67">
        <v>816083000</v>
      </c>
      <c r="AF5343" s="67">
        <v>810800000</v>
      </c>
      <c r="AG5343" s="67">
        <v>805559000</v>
      </c>
      <c r="AH5343" s="67">
        <v>800360000</v>
      </c>
      <c r="AI5343" s="67">
        <v>795203000</v>
      </c>
    </row>
    <row r="5344" spans="1:35" hidden="1" x14ac:dyDescent="0.25">
      <c r="A5344" s="67">
        <v>9089</v>
      </c>
      <c r="B5344" s="67" t="s">
        <v>525</v>
      </c>
      <c r="C5344" s="67" t="s">
        <v>409</v>
      </c>
      <c r="D5344" s="67" t="s">
        <v>323</v>
      </c>
      <c r="E5344" s="67">
        <v>521993000</v>
      </c>
      <c r="F5344" s="67">
        <v>524938000</v>
      </c>
      <c r="G5344" s="67">
        <v>527777000</v>
      </c>
      <c r="H5344" s="67">
        <v>530508000</v>
      </c>
      <c r="I5344" s="67">
        <v>533127000</v>
      </c>
      <c r="J5344" s="67">
        <v>535633000</v>
      </c>
      <c r="K5344" s="67">
        <v>538024000</v>
      </c>
      <c r="L5344" s="67">
        <v>540298000</v>
      </c>
      <c r="M5344" s="67">
        <v>542583000</v>
      </c>
      <c r="N5344" s="67">
        <v>544880000</v>
      </c>
      <c r="O5344" s="67">
        <v>547187000</v>
      </c>
      <c r="P5344" s="67">
        <v>549507000</v>
      </c>
      <c r="Q5344" s="67">
        <v>551838000</v>
      </c>
      <c r="R5344" s="67">
        <v>554181000</v>
      </c>
      <c r="S5344" s="67">
        <v>556535000</v>
      </c>
      <c r="T5344" s="67">
        <v>558901000</v>
      </c>
      <c r="U5344" s="67">
        <v>561279000</v>
      </c>
      <c r="V5344" s="67">
        <v>563669000</v>
      </c>
      <c r="W5344" s="67">
        <v>566071000</v>
      </c>
      <c r="X5344" s="67">
        <v>568485000</v>
      </c>
      <c r="Y5344" s="67">
        <v>570911000</v>
      </c>
      <c r="Z5344" s="67">
        <v>573349000</v>
      </c>
      <c r="AA5344" s="67">
        <v>575800000</v>
      </c>
      <c r="AB5344" s="67">
        <v>578262000</v>
      </c>
      <c r="AC5344" s="67">
        <v>580737000</v>
      </c>
      <c r="AD5344" s="67">
        <v>583224000</v>
      </c>
      <c r="AE5344" s="67">
        <v>585724000</v>
      </c>
      <c r="AF5344" s="67">
        <v>588236000</v>
      </c>
      <c r="AG5344" s="67">
        <v>590761000</v>
      </c>
      <c r="AH5344" s="67">
        <v>593298000</v>
      </c>
      <c r="AI5344" s="67">
        <v>595848000</v>
      </c>
    </row>
    <row r="5345" spans="1:35" hidden="1" x14ac:dyDescent="0.25">
      <c r="A5345" s="67">
        <v>9090</v>
      </c>
      <c r="B5345" s="67" t="s">
        <v>525</v>
      </c>
      <c r="C5345" s="67" t="s">
        <v>410</v>
      </c>
      <c r="D5345" s="67" t="s">
        <v>323</v>
      </c>
      <c r="E5345" s="67">
        <v>464081000</v>
      </c>
      <c r="F5345" s="67">
        <v>472117000</v>
      </c>
      <c r="G5345" s="67">
        <v>479554000</v>
      </c>
      <c r="H5345" s="67">
        <v>486352000</v>
      </c>
      <c r="I5345" s="67">
        <v>492473000</v>
      </c>
      <c r="J5345" s="67">
        <v>497882000</v>
      </c>
      <c r="K5345" s="67">
        <v>502549000</v>
      </c>
      <c r="L5345" s="67">
        <v>506446000</v>
      </c>
      <c r="M5345" s="67">
        <v>510379000</v>
      </c>
      <c r="N5345" s="67">
        <v>514347000</v>
      </c>
      <c r="O5345" s="67">
        <v>518351000</v>
      </c>
      <c r="P5345" s="67">
        <v>522391000</v>
      </c>
      <c r="Q5345" s="67">
        <v>526467000</v>
      </c>
      <c r="R5345" s="67">
        <v>530579000</v>
      </c>
      <c r="S5345" s="67">
        <v>534729000</v>
      </c>
      <c r="T5345" s="67">
        <v>538916000</v>
      </c>
      <c r="U5345" s="67">
        <v>543141000</v>
      </c>
      <c r="V5345" s="67">
        <v>547404000</v>
      </c>
      <c r="W5345" s="67">
        <v>551705000</v>
      </c>
      <c r="X5345" s="67">
        <v>556045000</v>
      </c>
      <c r="Y5345" s="67">
        <v>560424000</v>
      </c>
      <c r="Z5345" s="67">
        <v>564843000</v>
      </c>
      <c r="AA5345" s="67">
        <v>569301000</v>
      </c>
      <c r="AB5345" s="67">
        <v>573799000</v>
      </c>
      <c r="AC5345" s="67">
        <v>578338000</v>
      </c>
      <c r="AD5345" s="67">
        <v>582918000</v>
      </c>
      <c r="AE5345" s="67">
        <v>587538000</v>
      </c>
      <c r="AF5345" s="67">
        <v>592201000</v>
      </c>
      <c r="AG5345" s="67">
        <v>596905000</v>
      </c>
      <c r="AH5345" s="67">
        <v>601652000</v>
      </c>
      <c r="AI5345" s="67">
        <v>606442000</v>
      </c>
    </row>
    <row r="5346" spans="1:35" hidden="1" x14ac:dyDescent="0.25">
      <c r="A5346" s="67">
        <v>9091</v>
      </c>
      <c r="B5346" s="67" t="s">
        <v>525</v>
      </c>
      <c r="C5346" s="67" t="s">
        <v>411</v>
      </c>
      <c r="D5346" s="67" t="s">
        <v>323</v>
      </c>
      <c r="E5346" s="67">
        <v>235495000</v>
      </c>
      <c r="F5346" s="67">
        <v>235327000</v>
      </c>
      <c r="G5346" s="67">
        <v>235775000</v>
      </c>
      <c r="H5346" s="67">
        <v>236841000</v>
      </c>
      <c r="I5346" s="67">
        <v>238534000</v>
      </c>
      <c r="J5346" s="67">
        <v>240867000</v>
      </c>
      <c r="K5346" s="67">
        <v>243861000</v>
      </c>
      <c r="L5346" s="67">
        <v>247543000</v>
      </c>
      <c r="M5346" s="67">
        <v>251290000</v>
      </c>
      <c r="N5346" s="67">
        <v>255105000</v>
      </c>
      <c r="O5346" s="67">
        <v>258989000</v>
      </c>
      <c r="P5346" s="67">
        <v>262943000</v>
      </c>
      <c r="Q5346" s="67">
        <v>266967000</v>
      </c>
      <c r="R5346" s="67">
        <v>271065000</v>
      </c>
      <c r="S5346" s="67">
        <v>275236000</v>
      </c>
      <c r="T5346" s="67">
        <v>279482000</v>
      </c>
      <c r="U5346" s="67">
        <v>283804000</v>
      </c>
      <c r="V5346" s="67">
        <v>288204000</v>
      </c>
      <c r="W5346" s="67">
        <v>292684000</v>
      </c>
      <c r="X5346" s="67">
        <v>297244000</v>
      </c>
      <c r="Y5346" s="67">
        <v>301886000</v>
      </c>
      <c r="Z5346" s="67">
        <v>306612000</v>
      </c>
      <c r="AA5346" s="67">
        <v>311423000</v>
      </c>
      <c r="AB5346" s="67">
        <v>316320000</v>
      </c>
      <c r="AC5346" s="67">
        <v>321306000</v>
      </c>
      <c r="AD5346" s="67">
        <v>326381000</v>
      </c>
      <c r="AE5346" s="67">
        <v>331548000</v>
      </c>
      <c r="AF5346" s="67">
        <v>336808000</v>
      </c>
      <c r="AG5346" s="67">
        <v>342162000</v>
      </c>
      <c r="AH5346" s="67">
        <v>347613000</v>
      </c>
      <c r="AI5346" s="67">
        <v>353162000</v>
      </c>
    </row>
    <row r="5347" spans="1:35" hidden="1" x14ac:dyDescent="0.25">
      <c r="A5347" s="67">
        <v>9092</v>
      </c>
      <c r="B5347" s="67" t="s">
        <v>525</v>
      </c>
      <c r="C5347" s="67" t="s">
        <v>412</v>
      </c>
      <c r="D5347" s="67" t="s">
        <v>323</v>
      </c>
      <c r="E5347" s="67">
        <v>517043000</v>
      </c>
      <c r="F5347" s="67">
        <v>524618000</v>
      </c>
      <c r="G5347" s="67">
        <v>532006000</v>
      </c>
      <c r="H5347" s="67">
        <v>539192000</v>
      </c>
      <c r="I5347" s="67">
        <v>546164000</v>
      </c>
      <c r="J5347" s="67">
        <v>552907000</v>
      </c>
      <c r="K5347" s="67">
        <v>559409000</v>
      </c>
      <c r="L5347" s="67">
        <v>565657000</v>
      </c>
      <c r="M5347" s="67">
        <v>571986000</v>
      </c>
      <c r="N5347" s="67">
        <v>578397000</v>
      </c>
      <c r="O5347" s="67">
        <v>584892000</v>
      </c>
      <c r="P5347" s="67">
        <v>591471000</v>
      </c>
      <c r="Q5347" s="67">
        <v>598136000</v>
      </c>
      <c r="R5347" s="67">
        <v>604887000</v>
      </c>
      <c r="S5347" s="67">
        <v>611726000</v>
      </c>
      <c r="T5347" s="67">
        <v>618654000</v>
      </c>
      <c r="U5347" s="67">
        <v>625672000</v>
      </c>
      <c r="V5347" s="67">
        <v>632781000</v>
      </c>
      <c r="W5347" s="67">
        <v>639983000</v>
      </c>
      <c r="X5347" s="67">
        <v>647278000</v>
      </c>
      <c r="Y5347" s="67">
        <v>654669000</v>
      </c>
      <c r="Z5347" s="67">
        <v>662155000</v>
      </c>
      <c r="AA5347" s="67">
        <v>669738000</v>
      </c>
      <c r="AB5347" s="67">
        <v>677421000</v>
      </c>
      <c r="AC5347" s="67">
        <v>685203000</v>
      </c>
      <c r="AD5347" s="67">
        <v>693086000</v>
      </c>
      <c r="AE5347" s="67">
        <v>701071000</v>
      </c>
      <c r="AF5347" s="67">
        <v>709161000</v>
      </c>
      <c r="AG5347" s="67">
        <v>717355000</v>
      </c>
      <c r="AH5347" s="67">
        <v>725657000</v>
      </c>
      <c r="AI5347" s="67">
        <v>734066000</v>
      </c>
    </row>
    <row r="5348" spans="1:35" hidden="1" x14ac:dyDescent="0.25">
      <c r="A5348" s="67">
        <v>9093</v>
      </c>
      <c r="B5348" s="67" t="s">
        <v>525</v>
      </c>
      <c r="C5348" s="67" t="s">
        <v>413</v>
      </c>
      <c r="D5348" s="67" t="s">
        <v>323</v>
      </c>
      <c r="E5348" s="67">
        <v>235900000</v>
      </c>
      <c r="F5348" s="67">
        <v>243139000</v>
      </c>
      <c r="G5348" s="67">
        <v>249069000</v>
      </c>
      <c r="H5348" s="67">
        <v>253557000</v>
      </c>
      <c r="I5348" s="67">
        <v>256495000</v>
      </c>
      <c r="J5348" s="67">
        <v>257808000</v>
      </c>
      <c r="K5348" s="67">
        <v>257453000</v>
      </c>
      <c r="L5348" s="67">
        <v>255428000</v>
      </c>
      <c r="M5348" s="67">
        <v>253421000</v>
      </c>
      <c r="N5348" s="67">
        <v>251432000</v>
      </c>
      <c r="O5348" s="67">
        <v>249461000</v>
      </c>
      <c r="P5348" s="67">
        <v>247507000</v>
      </c>
      <c r="Q5348" s="67">
        <v>245571000</v>
      </c>
      <c r="R5348" s="67">
        <v>243653000</v>
      </c>
      <c r="S5348" s="67">
        <v>241752000</v>
      </c>
      <c r="T5348" s="67">
        <v>239868000</v>
      </c>
      <c r="U5348" s="67">
        <v>238001000</v>
      </c>
      <c r="V5348" s="67">
        <v>236150000</v>
      </c>
      <c r="W5348" s="67">
        <v>234317000</v>
      </c>
      <c r="X5348" s="67">
        <v>232499000</v>
      </c>
      <c r="Y5348" s="67">
        <v>230699000</v>
      </c>
      <c r="Z5348" s="67">
        <v>228914000</v>
      </c>
      <c r="AA5348" s="67">
        <v>227146000</v>
      </c>
      <c r="AB5348" s="67">
        <v>225393000</v>
      </c>
      <c r="AC5348" s="67">
        <v>223656000</v>
      </c>
      <c r="AD5348" s="67">
        <v>221935000</v>
      </c>
      <c r="AE5348" s="67">
        <v>220229000</v>
      </c>
      <c r="AF5348" s="67">
        <v>218539000</v>
      </c>
      <c r="AG5348" s="67">
        <v>216864000</v>
      </c>
      <c r="AH5348" s="67">
        <v>215204000</v>
      </c>
      <c r="AI5348" s="67">
        <v>213558000</v>
      </c>
    </row>
    <row r="5349" spans="1:35" hidden="1" x14ac:dyDescent="0.25">
      <c r="A5349" s="67">
        <v>9094</v>
      </c>
      <c r="B5349" s="67" t="s">
        <v>525</v>
      </c>
      <c r="C5349" s="67" t="s">
        <v>414</v>
      </c>
      <c r="D5349" s="67" t="s">
        <v>323</v>
      </c>
      <c r="E5349" s="67">
        <v>479818000</v>
      </c>
      <c r="F5349" s="67">
        <v>487778000</v>
      </c>
      <c r="G5349" s="67">
        <v>495234000</v>
      </c>
      <c r="H5349" s="67">
        <v>502152000</v>
      </c>
      <c r="I5349" s="67">
        <v>508500000</v>
      </c>
      <c r="J5349" s="67">
        <v>514249000</v>
      </c>
      <c r="K5349" s="67">
        <v>519372000</v>
      </c>
      <c r="L5349" s="67">
        <v>523843000</v>
      </c>
      <c r="M5349" s="67">
        <v>528360000</v>
      </c>
      <c r="N5349" s="67">
        <v>532922000</v>
      </c>
      <c r="O5349" s="67">
        <v>537529000</v>
      </c>
      <c r="P5349" s="67">
        <v>542182000</v>
      </c>
      <c r="Q5349" s="67">
        <v>546882000</v>
      </c>
      <c r="R5349" s="67">
        <v>551629000</v>
      </c>
      <c r="S5349" s="67">
        <v>556424000</v>
      </c>
      <c r="T5349" s="67">
        <v>561266000</v>
      </c>
      <c r="U5349" s="67">
        <v>566157000</v>
      </c>
      <c r="V5349" s="67">
        <v>571096000</v>
      </c>
      <c r="W5349" s="67">
        <v>576086000</v>
      </c>
      <c r="X5349" s="67">
        <v>581125000</v>
      </c>
      <c r="Y5349" s="67">
        <v>586214000</v>
      </c>
      <c r="Z5349" s="67">
        <v>591354000</v>
      </c>
      <c r="AA5349" s="67">
        <v>596546000</v>
      </c>
      <c r="AB5349" s="67">
        <v>601789000</v>
      </c>
      <c r="AC5349" s="67">
        <v>607085000</v>
      </c>
      <c r="AD5349" s="67">
        <v>612434000</v>
      </c>
      <c r="AE5349" s="67">
        <v>617837000</v>
      </c>
      <c r="AF5349" s="67">
        <v>623293000</v>
      </c>
      <c r="AG5349" s="67">
        <v>628804000</v>
      </c>
      <c r="AH5349" s="67">
        <v>634371000</v>
      </c>
      <c r="AI5349" s="67">
        <v>639992000</v>
      </c>
    </row>
    <row r="5350" spans="1:35" hidden="1" x14ac:dyDescent="0.25">
      <c r="A5350" s="67">
        <v>9095</v>
      </c>
      <c r="B5350" s="67" t="s">
        <v>525</v>
      </c>
      <c r="C5350" s="67" t="s">
        <v>415</v>
      </c>
      <c r="D5350" s="67" t="s">
        <v>323</v>
      </c>
      <c r="E5350" s="67">
        <v>115485000</v>
      </c>
      <c r="F5350" s="67">
        <v>116926000</v>
      </c>
      <c r="G5350" s="67">
        <v>118061000</v>
      </c>
      <c r="H5350" s="67">
        <v>118879000</v>
      </c>
      <c r="I5350" s="67">
        <v>119371000</v>
      </c>
      <c r="J5350" s="67">
        <v>119531000</v>
      </c>
      <c r="K5350" s="67">
        <v>119356000</v>
      </c>
      <c r="L5350" s="67">
        <v>118847000</v>
      </c>
      <c r="M5350" s="67">
        <v>118341000</v>
      </c>
      <c r="N5350" s="67">
        <v>117837000</v>
      </c>
      <c r="O5350" s="67">
        <v>117336000</v>
      </c>
      <c r="P5350" s="67">
        <v>116837000</v>
      </c>
      <c r="Q5350" s="67">
        <v>116341000</v>
      </c>
      <c r="R5350" s="67">
        <v>115847000</v>
      </c>
      <c r="S5350" s="67">
        <v>115356000</v>
      </c>
      <c r="T5350" s="67">
        <v>114867000</v>
      </c>
      <c r="U5350" s="67">
        <v>114381000</v>
      </c>
      <c r="V5350" s="67">
        <v>113897000</v>
      </c>
      <c r="W5350" s="67">
        <v>113416000</v>
      </c>
      <c r="X5350" s="67">
        <v>112937000</v>
      </c>
      <c r="Y5350" s="67">
        <v>112460000</v>
      </c>
      <c r="Z5350" s="67">
        <v>111986000</v>
      </c>
      <c r="AA5350" s="67">
        <v>111514000</v>
      </c>
      <c r="AB5350" s="67">
        <v>111044000</v>
      </c>
      <c r="AC5350" s="67">
        <v>110577000</v>
      </c>
      <c r="AD5350" s="67">
        <v>110112000</v>
      </c>
      <c r="AE5350" s="67">
        <v>109650000</v>
      </c>
      <c r="AF5350" s="67">
        <v>109189000</v>
      </c>
      <c r="AG5350" s="67">
        <v>108731000</v>
      </c>
      <c r="AH5350" s="67">
        <v>108276000</v>
      </c>
      <c r="AI5350" s="67">
        <v>107822000</v>
      </c>
    </row>
    <row r="5351" spans="1:35" hidden="1" x14ac:dyDescent="0.25">
      <c r="A5351" s="67">
        <v>9096</v>
      </c>
      <c r="B5351" s="67" t="s">
        <v>525</v>
      </c>
      <c r="C5351" s="67" t="s">
        <v>416</v>
      </c>
      <c r="D5351" s="67" t="s">
        <v>323</v>
      </c>
      <c r="E5351" s="67">
        <v>309073000</v>
      </c>
      <c r="F5351" s="67">
        <v>313838000</v>
      </c>
      <c r="G5351" s="67">
        <v>318238000</v>
      </c>
      <c r="H5351" s="67">
        <v>322249000</v>
      </c>
      <c r="I5351" s="67">
        <v>325854000</v>
      </c>
      <c r="J5351" s="67">
        <v>329032000</v>
      </c>
      <c r="K5351" s="67">
        <v>331769000</v>
      </c>
      <c r="L5351" s="67">
        <v>334049000</v>
      </c>
      <c r="M5351" s="67">
        <v>336347000</v>
      </c>
      <c r="N5351" s="67">
        <v>338664000</v>
      </c>
      <c r="O5351" s="67">
        <v>341000000</v>
      </c>
      <c r="P5351" s="67">
        <v>343354000</v>
      </c>
      <c r="Q5351" s="67">
        <v>345727000</v>
      </c>
      <c r="R5351" s="67">
        <v>348118000</v>
      </c>
      <c r="S5351" s="67">
        <v>350529000</v>
      </c>
      <c r="T5351" s="67">
        <v>352960000</v>
      </c>
      <c r="U5351" s="67">
        <v>355409000</v>
      </c>
      <c r="V5351" s="67">
        <v>357879000</v>
      </c>
      <c r="W5351" s="67">
        <v>360368000</v>
      </c>
      <c r="X5351" s="67">
        <v>362877000</v>
      </c>
      <c r="Y5351" s="67">
        <v>365406000</v>
      </c>
      <c r="Z5351" s="67">
        <v>367955000</v>
      </c>
      <c r="AA5351" s="67">
        <v>370525000</v>
      </c>
      <c r="AB5351" s="67">
        <v>373115000</v>
      </c>
      <c r="AC5351" s="67">
        <v>375726000</v>
      </c>
      <c r="AD5351" s="67">
        <v>378358000</v>
      </c>
      <c r="AE5351" s="67">
        <v>381011000</v>
      </c>
      <c r="AF5351" s="67">
        <v>383685000</v>
      </c>
      <c r="AG5351" s="67">
        <v>386381000</v>
      </c>
      <c r="AH5351" s="67">
        <v>389098000</v>
      </c>
      <c r="AI5351" s="67">
        <v>391837000</v>
      </c>
    </row>
    <row r="5352" spans="1:35" hidden="1" x14ac:dyDescent="0.25">
      <c r="A5352" s="67">
        <v>9097</v>
      </c>
      <c r="B5352" s="67" t="s">
        <v>525</v>
      </c>
      <c r="C5352" s="67" t="s">
        <v>417</v>
      </c>
      <c r="D5352" s="67" t="s">
        <v>323</v>
      </c>
      <c r="E5352" s="67">
        <v>1443910000</v>
      </c>
      <c r="F5352" s="67">
        <v>1473480000</v>
      </c>
      <c r="G5352" s="67">
        <v>1499970000</v>
      </c>
      <c r="H5352" s="67">
        <v>1523150000</v>
      </c>
      <c r="I5352" s="67">
        <v>1542820000</v>
      </c>
      <c r="J5352" s="67">
        <v>1558790000</v>
      </c>
      <c r="K5352" s="67">
        <v>1570910000</v>
      </c>
      <c r="L5352" s="67">
        <v>1579070000</v>
      </c>
      <c r="M5352" s="67">
        <v>1587270000</v>
      </c>
      <c r="N5352" s="67">
        <v>1595520000</v>
      </c>
      <c r="O5352" s="67">
        <v>1603820000</v>
      </c>
      <c r="P5352" s="67">
        <v>1612170000</v>
      </c>
      <c r="Q5352" s="67">
        <v>1620570000</v>
      </c>
      <c r="R5352" s="67">
        <v>1629020000</v>
      </c>
      <c r="S5352" s="67">
        <v>1637530000</v>
      </c>
      <c r="T5352" s="67">
        <v>1646080000</v>
      </c>
      <c r="U5352" s="67">
        <v>1654680000</v>
      </c>
      <c r="V5352" s="67">
        <v>1663340000</v>
      </c>
      <c r="W5352" s="67">
        <v>1672050000</v>
      </c>
      <c r="X5352" s="67">
        <v>1680810000</v>
      </c>
      <c r="Y5352" s="67">
        <v>1689620000</v>
      </c>
      <c r="Z5352" s="67">
        <v>1698490000</v>
      </c>
      <c r="AA5352" s="67">
        <v>1707410000</v>
      </c>
      <c r="AB5352" s="67">
        <v>1716380000</v>
      </c>
      <c r="AC5352" s="67">
        <v>1725410000</v>
      </c>
      <c r="AD5352" s="67">
        <v>1734490000</v>
      </c>
      <c r="AE5352" s="67">
        <v>1743620000</v>
      </c>
      <c r="AF5352" s="67">
        <v>1752810000</v>
      </c>
      <c r="AG5352" s="67">
        <v>1762060000</v>
      </c>
      <c r="AH5352" s="67">
        <v>1771360000</v>
      </c>
      <c r="AI5352" s="67">
        <v>1780710000</v>
      </c>
    </row>
    <row r="5353" spans="1:35" hidden="1" x14ac:dyDescent="0.25">
      <c r="A5353" s="67">
        <v>9098</v>
      </c>
      <c r="B5353" s="67" t="s">
        <v>525</v>
      </c>
      <c r="C5353" s="67" t="s">
        <v>418</v>
      </c>
      <c r="D5353" s="67" t="s">
        <v>323</v>
      </c>
      <c r="E5353" s="67">
        <v>2113570000</v>
      </c>
      <c r="F5353" s="67">
        <v>2148400000</v>
      </c>
      <c r="G5353" s="67">
        <v>2184690000</v>
      </c>
      <c r="H5353" s="67">
        <v>2222500000</v>
      </c>
      <c r="I5353" s="67">
        <v>2261890000</v>
      </c>
      <c r="J5353" s="67">
        <v>2302930000</v>
      </c>
      <c r="K5353" s="67">
        <v>2345690000</v>
      </c>
      <c r="L5353" s="67">
        <v>2390240000</v>
      </c>
      <c r="M5353" s="67">
        <v>2435760000</v>
      </c>
      <c r="N5353" s="67">
        <v>2482290000</v>
      </c>
      <c r="O5353" s="67">
        <v>2529850000</v>
      </c>
      <c r="P5353" s="67">
        <v>2578450000</v>
      </c>
      <c r="Q5353" s="67">
        <v>2628110000</v>
      </c>
      <c r="R5353" s="67">
        <v>2678870000</v>
      </c>
      <c r="S5353" s="67">
        <v>2730750000</v>
      </c>
      <c r="T5353" s="67">
        <v>2783770000</v>
      </c>
      <c r="U5353" s="67">
        <v>2837960000</v>
      </c>
      <c r="V5353" s="67">
        <v>2893330000</v>
      </c>
      <c r="W5353" s="67">
        <v>2949930000</v>
      </c>
      <c r="X5353" s="67">
        <v>3007770000</v>
      </c>
      <c r="Y5353" s="67">
        <v>3066880000</v>
      </c>
      <c r="Z5353" s="67">
        <v>3127300000</v>
      </c>
      <c r="AA5353" s="67">
        <v>3189040000</v>
      </c>
      <c r="AB5353" s="67">
        <v>3252140000</v>
      </c>
      <c r="AC5353" s="67">
        <v>3316630000</v>
      </c>
      <c r="AD5353" s="67">
        <v>3382540000</v>
      </c>
      <c r="AE5353" s="67">
        <v>3449900000</v>
      </c>
      <c r="AF5353" s="67">
        <v>3518740000</v>
      </c>
      <c r="AG5353" s="67">
        <v>3589090000</v>
      </c>
      <c r="AH5353" s="67">
        <v>3661000000</v>
      </c>
      <c r="AI5353" s="67">
        <v>3734480000</v>
      </c>
    </row>
    <row r="5354" spans="1:35" hidden="1" x14ac:dyDescent="0.25">
      <c r="A5354" s="67">
        <v>9099</v>
      </c>
      <c r="B5354" s="67" t="s">
        <v>525</v>
      </c>
      <c r="C5354" s="67" t="s">
        <v>419</v>
      </c>
      <c r="D5354" s="67" t="s">
        <v>323</v>
      </c>
      <c r="E5354" s="67">
        <v>510937000</v>
      </c>
      <c r="F5354" s="67">
        <v>520810000</v>
      </c>
      <c r="G5354" s="67">
        <v>530780000</v>
      </c>
      <c r="H5354" s="67">
        <v>540844000</v>
      </c>
      <c r="I5354" s="67">
        <v>550999000</v>
      </c>
      <c r="J5354" s="67">
        <v>561239000</v>
      </c>
      <c r="K5354" s="67">
        <v>571562000</v>
      </c>
      <c r="L5354" s="67">
        <v>581963000</v>
      </c>
      <c r="M5354" s="67">
        <v>592583000</v>
      </c>
      <c r="N5354" s="67">
        <v>603425000</v>
      </c>
      <c r="O5354" s="67">
        <v>614496000</v>
      </c>
      <c r="P5354" s="67">
        <v>625798000</v>
      </c>
      <c r="Q5354" s="67">
        <v>637338000</v>
      </c>
      <c r="R5354" s="67">
        <v>649121000</v>
      </c>
      <c r="S5354" s="67">
        <v>661151000</v>
      </c>
      <c r="T5354" s="67">
        <v>673433000</v>
      </c>
      <c r="U5354" s="67">
        <v>685974000</v>
      </c>
      <c r="V5354" s="67">
        <v>698777000</v>
      </c>
      <c r="W5354" s="67">
        <v>711850000</v>
      </c>
      <c r="X5354" s="67">
        <v>725197000</v>
      </c>
      <c r="Y5354" s="67">
        <v>738825000</v>
      </c>
      <c r="Z5354" s="67">
        <v>752738000</v>
      </c>
      <c r="AA5354" s="67">
        <v>766944000</v>
      </c>
      <c r="AB5354" s="67">
        <v>781448000</v>
      </c>
      <c r="AC5354" s="67">
        <v>796257000</v>
      </c>
      <c r="AD5354" s="67">
        <v>811377000</v>
      </c>
      <c r="AE5354" s="67">
        <v>826814000</v>
      </c>
      <c r="AF5354" s="67">
        <v>842575000</v>
      </c>
      <c r="AG5354" s="67">
        <v>858668000</v>
      </c>
      <c r="AH5354" s="67">
        <v>875098000</v>
      </c>
      <c r="AI5354" s="67">
        <v>891873000</v>
      </c>
    </row>
    <row r="5355" spans="1:35" hidden="1" x14ac:dyDescent="0.25">
      <c r="A5355" s="67">
        <v>9100</v>
      </c>
      <c r="B5355" s="67" t="s">
        <v>525</v>
      </c>
      <c r="C5355" s="67" t="s">
        <v>420</v>
      </c>
      <c r="D5355" s="67" t="s">
        <v>323</v>
      </c>
      <c r="E5355" s="67">
        <v>1291710000</v>
      </c>
      <c r="F5355" s="67">
        <v>1317340000</v>
      </c>
      <c r="G5355" s="67">
        <v>1341630000</v>
      </c>
      <c r="H5355" s="67">
        <v>1364470000</v>
      </c>
      <c r="I5355" s="67">
        <v>1385760000</v>
      </c>
      <c r="J5355" s="67">
        <v>1405380000</v>
      </c>
      <c r="K5355" s="67">
        <v>1423250000</v>
      </c>
      <c r="L5355" s="67">
        <v>1439270000</v>
      </c>
      <c r="M5355" s="67">
        <v>1455490000</v>
      </c>
      <c r="N5355" s="67">
        <v>1471930000</v>
      </c>
      <c r="O5355" s="67">
        <v>1488580000</v>
      </c>
      <c r="P5355" s="67">
        <v>1505440000</v>
      </c>
      <c r="Q5355" s="67">
        <v>1522530000</v>
      </c>
      <c r="R5355" s="67">
        <v>1539830000</v>
      </c>
      <c r="S5355" s="67">
        <v>1557360000</v>
      </c>
      <c r="T5355" s="67">
        <v>1575120000</v>
      </c>
      <c r="U5355" s="67">
        <v>1593120000</v>
      </c>
      <c r="V5355" s="67">
        <v>1611340000</v>
      </c>
      <c r="W5355" s="67">
        <v>1629800000</v>
      </c>
      <c r="X5355" s="67">
        <v>1648500000</v>
      </c>
      <c r="Y5355" s="67">
        <v>1667450000</v>
      </c>
      <c r="Z5355" s="67">
        <v>1686640000</v>
      </c>
      <c r="AA5355" s="67">
        <v>1706080000</v>
      </c>
      <c r="AB5355" s="67">
        <v>1725770000</v>
      </c>
      <c r="AC5355" s="67">
        <v>1745720000</v>
      </c>
      <c r="AD5355" s="67">
        <v>1765930000</v>
      </c>
      <c r="AE5355" s="67">
        <v>1786400000</v>
      </c>
      <c r="AF5355" s="67">
        <v>1807140000</v>
      </c>
      <c r="AG5355" s="67">
        <v>1828140000</v>
      </c>
      <c r="AH5355" s="67">
        <v>1849420000</v>
      </c>
      <c r="AI5355" s="67">
        <v>1870980000</v>
      </c>
    </row>
    <row r="5356" spans="1:35" hidden="1" x14ac:dyDescent="0.25">
      <c r="A5356" s="67">
        <v>9101</v>
      </c>
      <c r="B5356" s="67" t="s">
        <v>525</v>
      </c>
      <c r="C5356" s="67" t="s">
        <v>421</v>
      </c>
      <c r="D5356" s="67" t="s">
        <v>323</v>
      </c>
      <c r="E5356" s="67">
        <v>424748000</v>
      </c>
      <c r="F5356" s="67">
        <v>448864000</v>
      </c>
      <c r="G5356" s="67">
        <v>470922000</v>
      </c>
      <c r="H5356" s="67">
        <v>490386000</v>
      </c>
      <c r="I5356" s="67">
        <v>506759000</v>
      </c>
      <c r="J5356" s="67">
        <v>519600000</v>
      </c>
      <c r="K5356" s="67">
        <v>528542000</v>
      </c>
      <c r="L5356" s="67">
        <v>533313000</v>
      </c>
      <c r="M5356" s="67">
        <v>538131000</v>
      </c>
      <c r="N5356" s="67">
        <v>542998000</v>
      </c>
      <c r="O5356" s="67">
        <v>547914000</v>
      </c>
      <c r="P5356" s="67">
        <v>552879000</v>
      </c>
      <c r="Q5356" s="67">
        <v>557893000</v>
      </c>
      <c r="R5356" s="67">
        <v>562958000</v>
      </c>
      <c r="S5356" s="67">
        <v>568073000</v>
      </c>
      <c r="T5356" s="67">
        <v>573240000</v>
      </c>
      <c r="U5356" s="67">
        <v>578458000</v>
      </c>
      <c r="V5356" s="67">
        <v>583728000</v>
      </c>
      <c r="W5356" s="67">
        <v>589051000</v>
      </c>
      <c r="X5356" s="67">
        <v>594427000</v>
      </c>
      <c r="Y5356" s="67">
        <v>599857000</v>
      </c>
      <c r="Z5356" s="67">
        <v>605341000</v>
      </c>
      <c r="AA5356" s="67">
        <v>610880000</v>
      </c>
      <c r="AB5356" s="67">
        <v>616475000</v>
      </c>
      <c r="AC5356" s="67">
        <v>622125000</v>
      </c>
      <c r="AD5356" s="67">
        <v>627832000</v>
      </c>
      <c r="AE5356" s="67">
        <v>633596000</v>
      </c>
      <c r="AF5356" s="67">
        <v>639418000</v>
      </c>
      <c r="AG5356" s="67">
        <v>645298000</v>
      </c>
      <c r="AH5356" s="67">
        <v>651236000</v>
      </c>
      <c r="AI5356" s="67">
        <v>657234000</v>
      </c>
    </row>
    <row r="5357" spans="1:35" hidden="1" x14ac:dyDescent="0.25">
      <c r="A5357" s="67">
        <v>9102</v>
      </c>
      <c r="B5357" s="67" t="s">
        <v>525</v>
      </c>
      <c r="C5357" s="67" t="s">
        <v>422</v>
      </c>
      <c r="D5357" s="67" t="s">
        <v>323</v>
      </c>
      <c r="E5357" s="67">
        <v>15443400000</v>
      </c>
      <c r="F5357" s="67">
        <v>15662900000</v>
      </c>
      <c r="G5357" s="67">
        <v>15871000000</v>
      </c>
      <c r="H5357" s="67">
        <v>16067200000</v>
      </c>
      <c r="I5357" s="67">
        <v>16250700000</v>
      </c>
      <c r="J5357" s="67">
        <v>16421000000</v>
      </c>
      <c r="K5357" s="67">
        <v>16577500000</v>
      </c>
      <c r="L5357" s="67">
        <v>16719800000</v>
      </c>
      <c r="M5357" s="67">
        <v>16863400000</v>
      </c>
      <c r="N5357" s="67">
        <v>17008500000</v>
      </c>
      <c r="O5357" s="67">
        <v>17155000000</v>
      </c>
      <c r="P5357" s="67">
        <v>17303000000</v>
      </c>
      <c r="Q5357" s="67">
        <v>17452500000</v>
      </c>
      <c r="R5357" s="67">
        <v>17603500000</v>
      </c>
      <c r="S5357" s="67">
        <v>17756000000</v>
      </c>
      <c r="T5357" s="67">
        <v>17910000000</v>
      </c>
      <c r="U5357" s="67">
        <v>18065500000</v>
      </c>
      <c r="V5357" s="67">
        <v>18222700000</v>
      </c>
      <c r="W5357" s="67">
        <v>18381300000</v>
      </c>
      <c r="X5357" s="67">
        <v>18541600000</v>
      </c>
      <c r="Y5357" s="67">
        <v>18703500000</v>
      </c>
      <c r="Z5357" s="67">
        <v>18867000000</v>
      </c>
      <c r="AA5357" s="67">
        <v>19032100000</v>
      </c>
      <c r="AB5357" s="67">
        <v>19198800000</v>
      </c>
      <c r="AC5357" s="67">
        <v>19367300000</v>
      </c>
      <c r="AD5357" s="67">
        <v>19537400000</v>
      </c>
      <c r="AE5357" s="67">
        <v>19709200000</v>
      </c>
      <c r="AF5357" s="67">
        <v>19882800000</v>
      </c>
      <c r="AG5357" s="67">
        <v>20058100000</v>
      </c>
      <c r="AH5357" s="67">
        <v>20235100000</v>
      </c>
      <c r="AI5357" s="67">
        <v>20413900000</v>
      </c>
    </row>
    <row r="5358" spans="1:35" hidden="1" x14ac:dyDescent="0.25">
      <c r="A5358" s="67">
        <v>9103</v>
      </c>
      <c r="B5358" s="67" t="s">
        <v>525</v>
      </c>
      <c r="C5358" s="67" t="s">
        <v>423</v>
      </c>
      <c r="D5358" s="67" t="s">
        <v>323</v>
      </c>
      <c r="E5358" s="67">
        <v>1300120000</v>
      </c>
      <c r="F5358" s="67">
        <v>1307310000</v>
      </c>
      <c r="G5358" s="67">
        <v>1314980000</v>
      </c>
      <c r="H5358" s="67">
        <v>1323160000</v>
      </c>
      <c r="I5358" s="67">
        <v>1331850000</v>
      </c>
      <c r="J5358" s="67">
        <v>1341050000</v>
      </c>
      <c r="K5358" s="67">
        <v>1350790000</v>
      </c>
      <c r="L5358" s="67">
        <v>1361080000</v>
      </c>
      <c r="M5358" s="67">
        <v>1371450000</v>
      </c>
      <c r="N5358" s="67">
        <v>1381920000</v>
      </c>
      <c r="O5358" s="67">
        <v>1392490000</v>
      </c>
      <c r="P5358" s="67">
        <v>1403140000</v>
      </c>
      <c r="Q5358" s="67">
        <v>1413900000</v>
      </c>
      <c r="R5358" s="67">
        <v>1424750000</v>
      </c>
      <c r="S5358" s="67">
        <v>1435700000</v>
      </c>
      <c r="T5358" s="67">
        <v>1446750000</v>
      </c>
      <c r="U5358" s="67">
        <v>1457900000</v>
      </c>
      <c r="V5358" s="67">
        <v>1469140000</v>
      </c>
      <c r="W5358" s="67">
        <v>1480490000</v>
      </c>
      <c r="X5358" s="67">
        <v>1491940000</v>
      </c>
      <c r="Y5358" s="67">
        <v>1503500000</v>
      </c>
      <c r="Z5358" s="67">
        <v>1515150000</v>
      </c>
      <c r="AA5358" s="67">
        <v>1526920000</v>
      </c>
      <c r="AB5358" s="67">
        <v>1538790000</v>
      </c>
      <c r="AC5358" s="67">
        <v>1550760000</v>
      </c>
      <c r="AD5358" s="67">
        <v>1562850000</v>
      </c>
      <c r="AE5358" s="67">
        <v>1575040000</v>
      </c>
      <c r="AF5358" s="67">
        <v>1587340000</v>
      </c>
      <c r="AG5358" s="67">
        <v>1599750000</v>
      </c>
      <c r="AH5358" s="67">
        <v>1612280000</v>
      </c>
      <c r="AI5358" s="67">
        <v>1624910000</v>
      </c>
    </row>
    <row r="5359" spans="1:35" hidden="1" x14ac:dyDescent="0.25">
      <c r="A5359" s="67">
        <v>9104</v>
      </c>
      <c r="B5359" s="67" t="s">
        <v>525</v>
      </c>
      <c r="C5359" s="67" t="s">
        <v>424</v>
      </c>
      <c r="D5359" s="67" t="s">
        <v>323</v>
      </c>
      <c r="E5359" s="67">
        <v>672941000</v>
      </c>
      <c r="F5359" s="67">
        <v>676732000</v>
      </c>
      <c r="G5359" s="67">
        <v>681524000</v>
      </c>
      <c r="H5359" s="67">
        <v>687338000</v>
      </c>
      <c r="I5359" s="67">
        <v>694204000</v>
      </c>
      <c r="J5359" s="67">
        <v>702156000</v>
      </c>
      <c r="K5359" s="67">
        <v>711234000</v>
      </c>
      <c r="L5359" s="67">
        <v>721484000</v>
      </c>
      <c r="M5359" s="67">
        <v>731909000</v>
      </c>
      <c r="N5359" s="67">
        <v>742510000</v>
      </c>
      <c r="O5359" s="67">
        <v>753292000</v>
      </c>
      <c r="P5359" s="67">
        <v>764258000</v>
      </c>
      <c r="Q5359" s="67">
        <v>775409000</v>
      </c>
      <c r="R5359" s="67">
        <v>786750000</v>
      </c>
      <c r="S5359" s="67">
        <v>798284000</v>
      </c>
      <c r="T5359" s="67">
        <v>810015000</v>
      </c>
      <c r="U5359" s="67">
        <v>821944000</v>
      </c>
      <c r="V5359" s="67">
        <v>834076000</v>
      </c>
      <c r="W5359" s="67">
        <v>846415000</v>
      </c>
      <c r="X5359" s="67">
        <v>858963000</v>
      </c>
      <c r="Y5359" s="67">
        <v>871725000</v>
      </c>
      <c r="Z5359" s="67">
        <v>884704000</v>
      </c>
      <c r="AA5359" s="67">
        <v>897903000</v>
      </c>
      <c r="AB5359" s="67">
        <v>911326000</v>
      </c>
      <c r="AC5359" s="67">
        <v>924978000</v>
      </c>
      <c r="AD5359" s="67">
        <v>938862000</v>
      </c>
      <c r="AE5359" s="67">
        <v>952982000</v>
      </c>
      <c r="AF5359" s="67">
        <v>967342000</v>
      </c>
      <c r="AG5359" s="67">
        <v>981946000</v>
      </c>
      <c r="AH5359" s="67">
        <v>996799000</v>
      </c>
      <c r="AI5359" s="67">
        <v>1011900000</v>
      </c>
    </row>
    <row r="5360" spans="1:35" hidden="1" x14ac:dyDescent="0.25">
      <c r="A5360" s="67">
        <v>9105</v>
      </c>
      <c r="B5360" s="67" t="s">
        <v>525</v>
      </c>
      <c r="C5360" s="67" t="s">
        <v>425</v>
      </c>
      <c r="D5360" s="67" t="s">
        <v>323</v>
      </c>
      <c r="E5360" s="67">
        <v>36822900</v>
      </c>
      <c r="F5360" s="67">
        <v>36911000</v>
      </c>
      <c r="G5360" s="67">
        <v>37025800</v>
      </c>
      <c r="H5360" s="67">
        <v>37167600</v>
      </c>
      <c r="I5360" s="67">
        <v>37336800</v>
      </c>
      <c r="J5360" s="67">
        <v>37533800</v>
      </c>
      <c r="K5360" s="67">
        <v>37759100</v>
      </c>
      <c r="L5360" s="67">
        <v>38013100</v>
      </c>
      <c r="M5360" s="67">
        <v>38269200</v>
      </c>
      <c r="N5360" s="67">
        <v>38527400</v>
      </c>
      <c r="O5360" s="67">
        <v>38787600</v>
      </c>
      <c r="P5360" s="67">
        <v>39049900</v>
      </c>
      <c r="Q5360" s="67">
        <v>39314300</v>
      </c>
      <c r="R5360" s="67">
        <v>39580800</v>
      </c>
      <c r="S5360" s="67">
        <v>39849500</v>
      </c>
      <c r="T5360" s="67">
        <v>40120300</v>
      </c>
      <c r="U5360" s="67">
        <v>40393300</v>
      </c>
      <c r="V5360" s="67">
        <v>40668400</v>
      </c>
      <c r="W5360" s="67">
        <v>40945800</v>
      </c>
      <c r="X5360" s="67">
        <v>41225300</v>
      </c>
      <c r="Y5360" s="67">
        <v>41507100</v>
      </c>
      <c r="Z5360" s="67">
        <v>41791200</v>
      </c>
      <c r="AA5360" s="67">
        <v>42077500</v>
      </c>
      <c r="AB5360" s="67">
        <v>42366200</v>
      </c>
      <c r="AC5360" s="67">
        <v>42657100</v>
      </c>
      <c r="AD5360" s="67">
        <v>42950300</v>
      </c>
      <c r="AE5360" s="67">
        <v>43246000</v>
      </c>
      <c r="AF5360" s="67">
        <v>43543900</v>
      </c>
      <c r="AG5360" s="67">
        <v>43844300</v>
      </c>
      <c r="AH5360" s="67">
        <v>44147000</v>
      </c>
      <c r="AI5360" s="67">
        <v>44452200</v>
      </c>
    </row>
    <row r="5361" spans="1:35" hidden="1" x14ac:dyDescent="0.25">
      <c r="A5361" s="67">
        <v>9106</v>
      </c>
      <c r="B5361" s="67" t="s">
        <v>525</v>
      </c>
      <c r="C5361" s="67" t="s">
        <v>426</v>
      </c>
      <c r="D5361" s="67" t="s">
        <v>323</v>
      </c>
      <c r="E5361" s="67">
        <v>1488520000</v>
      </c>
      <c r="F5361" s="67">
        <v>1507270000</v>
      </c>
      <c r="G5361" s="67">
        <v>1526610000</v>
      </c>
      <c r="H5361" s="67">
        <v>1546570000</v>
      </c>
      <c r="I5361" s="67">
        <v>1567160000</v>
      </c>
      <c r="J5361" s="67">
        <v>1588400000</v>
      </c>
      <c r="K5361" s="67">
        <v>1610320000</v>
      </c>
      <c r="L5361" s="67">
        <v>1632930000</v>
      </c>
      <c r="M5361" s="67">
        <v>1655910000</v>
      </c>
      <c r="N5361" s="67">
        <v>1679270000</v>
      </c>
      <c r="O5361" s="67">
        <v>1703010000</v>
      </c>
      <c r="P5361" s="67">
        <v>1727130000</v>
      </c>
      <c r="Q5361" s="67">
        <v>1751660000</v>
      </c>
      <c r="R5361" s="67">
        <v>1776580000</v>
      </c>
      <c r="S5361" s="67">
        <v>1801910000</v>
      </c>
      <c r="T5361" s="67">
        <v>1827660000</v>
      </c>
      <c r="U5361" s="67">
        <v>1853830000</v>
      </c>
      <c r="V5361" s="67">
        <v>1880430000</v>
      </c>
      <c r="W5361" s="67">
        <v>1907460000</v>
      </c>
      <c r="X5361" s="67">
        <v>1934940000</v>
      </c>
      <c r="Y5361" s="67">
        <v>1962870000</v>
      </c>
      <c r="Z5361" s="67">
        <v>1991250000</v>
      </c>
      <c r="AA5361" s="67">
        <v>2020100000</v>
      </c>
      <c r="AB5361" s="67">
        <v>2049430000</v>
      </c>
      <c r="AC5361" s="67">
        <v>2079230000</v>
      </c>
      <c r="AD5361" s="67">
        <v>2109520000</v>
      </c>
      <c r="AE5361" s="67">
        <v>2140310000</v>
      </c>
      <c r="AF5361" s="67">
        <v>2171600000</v>
      </c>
      <c r="AG5361" s="67">
        <v>2203400000</v>
      </c>
      <c r="AH5361" s="67">
        <v>2235720000</v>
      </c>
      <c r="AI5361" s="67">
        <v>2268580000</v>
      </c>
    </row>
    <row r="5362" spans="1:35" hidden="1" x14ac:dyDescent="0.25">
      <c r="A5362" s="67">
        <v>9107</v>
      </c>
      <c r="B5362" s="67" t="s">
        <v>525</v>
      </c>
      <c r="C5362" s="67" t="s">
        <v>427</v>
      </c>
      <c r="D5362" s="67" t="s">
        <v>323</v>
      </c>
      <c r="E5362" s="67">
        <v>16654400000</v>
      </c>
      <c r="F5362" s="67">
        <v>16910900000</v>
      </c>
      <c r="G5362" s="67">
        <v>17145300000</v>
      </c>
      <c r="H5362" s="67">
        <v>17356400000</v>
      </c>
      <c r="I5362" s="67">
        <v>17542900000</v>
      </c>
      <c r="J5362" s="67">
        <v>17703900000</v>
      </c>
      <c r="K5362" s="67">
        <v>17838400000</v>
      </c>
      <c r="L5362" s="67">
        <v>17945700000</v>
      </c>
      <c r="M5362" s="67">
        <v>18053600000</v>
      </c>
      <c r="N5362" s="67">
        <v>18162400000</v>
      </c>
      <c r="O5362" s="67">
        <v>18271900000</v>
      </c>
      <c r="P5362" s="67">
        <v>18382200000</v>
      </c>
      <c r="Q5362" s="67">
        <v>18493300000</v>
      </c>
      <c r="R5362" s="67">
        <v>18605100000</v>
      </c>
      <c r="S5362" s="67">
        <v>18717700000</v>
      </c>
      <c r="T5362" s="67">
        <v>18831100000</v>
      </c>
      <c r="U5362" s="67">
        <v>18945300000</v>
      </c>
      <c r="V5362" s="67">
        <v>19060300000</v>
      </c>
      <c r="W5362" s="67">
        <v>19176100000</v>
      </c>
      <c r="X5362" s="67">
        <v>19292700000</v>
      </c>
      <c r="Y5362" s="67">
        <v>19410100000</v>
      </c>
      <c r="Z5362" s="67">
        <v>19528400000</v>
      </c>
      <c r="AA5362" s="67">
        <v>19647500000</v>
      </c>
      <c r="AB5362" s="67">
        <v>19767400000</v>
      </c>
      <c r="AC5362" s="67">
        <v>19888100000</v>
      </c>
      <c r="AD5362" s="67">
        <v>20009700000</v>
      </c>
      <c r="AE5362" s="67">
        <v>20132200000</v>
      </c>
      <c r="AF5362" s="67">
        <v>20255500000</v>
      </c>
      <c r="AG5362" s="67">
        <v>20379600000</v>
      </c>
      <c r="AH5362" s="67">
        <v>20504700000</v>
      </c>
      <c r="AI5362" s="67">
        <v>20630600000</v>
      </c>
    </row>
    <row r="5363" spans="1:35" hidden="1" x14ac:dyDescent="0.25">
      <c r="A5363" s="67">
        <v>9108</v>
      </c>
      <c r="B5363" s="67" t="s">
        <v>525</v>
      </c>
      <c r="C5363" s="67" t="s">
        <v>428</v>
      </c>
      <c r="D5363" s="67" t="s">
        <v>323</v>
      </c>
      <c r="E5363" s="67">
        <v>40501200000</v>
      </c>
      <c r="F5363" s="67">
        <v>41853100000</v>
      </c>
      <c r="G5363" s="67">
        <v>43174600000</v>
      </c>
      <c r="H5363" s="67">
        <v>44458200000</v>
      </c>
      <c r="I5363" s="67">
        <v>45696900000</v>
      </c>
      <c r="J5363" s="67">
        <v>46883300000</v>
      </c>
      <c r="K5363" s="67">
        <v>48010400000</v>
      </c>
      <c r="L5363" s="67">
        <v>49071300000</v>
      </c>
      <c r="M5363" s="67">
        <v>50158800000</v>
      </c>
      <c r="N5363" s="67">
        <v>51273500000</v>
      </c>
      <c r="O5363" s="67">
        <v>52416000000</v>
      </c>
      <c r="P5363" s="67">
        <v>53587100000</v>
      </c>
      <c r="Q5363" s="67">
        <v>54787600000</v>
      </c>
      <c r="R5363" s="67">
        <v>56018100000</v>
      </c>
      <c r="S5363" s="67">
        <v>57279300000</v>
      </c>
      <c r="T5363" s="67">
        <v>58572200000</v>
      </c>
      <c r="U5363" s="67">
        <v>59897300000</v>
      </c>
      <c r="V5363" s="67">
        <v>61255700000</v>
      </c>
      <c r="W5363" s="67">
        <v>62648000000</v>
      </c>
      <c r="X5363" s="67">
        <v>64075200000</v>
      </c>
      <c r="Y5363" s="67">
        <v>65538000000</v>
      </c>
      <c r="Z5363" s="67">
        <v>67037500000</v>
      </c>
      <c r="AA5363" s="67">
        <v>68574500000</v>
      </c>
      <c r="AB5363" s="67">
        <v>70149900000</v>
      </c>
      <c r="AC5363" s="67">
        <v>71764800000</v>
      </c>
      <c r="AD5363" s="67">
        <v>73420100000</v>
      </c>
      <c r="AE5363" s="67">
        <v>75116800000</v>
      </c>
      <c r="AF5363" s="67">
        <v>76855900000</v>
      </c>
      <c r="AG5363" s="67">
        <v>78638600000</v>
      </c>
      <c r="AH5363" s="67">
        <v>80465800000</v>
      </c>
      <c r="AI5363" s="67">
        <v>82338800000</v>
      </c>
    </row>
    <row r="5364" spans="1:35" hidden="1" x14ac:dyDescent="0.25">
      <c r="A5364" s="67">
        <v>9109</v>
      </c>
      <c r="B5364" s="67" t="s">
        <v>525</v>
      </c>
      <c r="C5364" s="67" t="s">
        <v>429</v>
      </c>
      <c r="D5364" s="67" t="s">
        <v>323</v>
      </c>
      <c r="E5364" s="67">
        <v>7019400000</v>
      </c>
      <c r="F5364" s="67">
        <v>7124790000</v>
      </c>
      <c r="G5364" s="67">
        <v>7230320000</v>
      </c>
      <c r="H5364" s="67">
        <v>7335930000</v>
      </c>
      <c r="I5364" s="67">
        <v>7441550000</v>
      </c>
      <c r="J5364" s="67">
        <v>7547140000</v>
      </c>
      <c r="K5364" s="67">
        <v>7652630000</v>
      </c>
      <c r="L5364" s="67">
        <v>7757950000</v>
      </c>
      <c r="M5364" s="67">
        <v>7864960000</v>
      </c>
      <c r="N5364" s="67">
        <v>7973680000</v>
      </c>
      <c r="O5364" s="67">
        <v>8084150000</v>
      </c>
      <c r="P5364" s="67">
        <v>8196370000</v>
      </c>
      <c r="Q5364" s="67">
        <v>8310400000</v>
      </c>
      <c r="R5364" s="67">
        <v>8426250000</v>
      </c>
      <c r="S5364" s="67">
        <v>8543950000</v>
      </c>
      <c r="T5364" s="67">
        <v>8663540000</v>
      </c>
      <c r="U5364" s="67">
        <v>8785030000</v>
      </c>
      <c r="V5364" s="67">
        <v>8908480000</v>
      </c>
      <c r="W5364" s="67">
        <v>9033890000</v>
      </c>
      <c r="X5364" s="67">
        <v>9161320000</v>
      </c>
      <c r="Y5364" s="67">
        <v>9290780000</v>
      </c>
      <c r="Z5364" s="67">
        <v>9422320000</v>
      </c>
      <c r="AA5364" s="67">
        <v>9555960000</v>
      </c>
      <c r="AB5364" s="67">
        <v>9691740000</v>
      </c>
      <c r="AC5364" s="67">
        <v>9829690000</v>
      </c>
      <c r="AD5364" s="67">
        <v>9969840000</v>
      </c>
      <c r="AE5364" s="67">
        <v>10112200000</v>
      </c>
      <c r="AF5364" s="67">
        <v>10256900000</v>
      </c>
      <c r="AG5364" s="67">
        <v>10403900000</v>
      </c>
      <c r="AH5364" s="67">
        <v>10553300000</v>
      </c>
      <c r="AI5364" s="67">
        <v>10705000000</v>
      </c>
    </row>
    <row r="5365" spans="1:35" hidden="1" x14ac:dyDescent="0.25">
      <c r="A5365" s="67">
        <v>9110</v>
      </c>
      <c r="B5365" s="67" t="s">
        <v>525</v>
      </c>
      <c r="C5365" s="67" t="s">
        <v>430</v>
      </c>
      <c r="D5365" s="67" t="s">
        <v>323</v>
      </c>
      <c r="E5365" s="67">
        <v>10103000000</v>
      </c>
      <c r="F5365" s="67">
        <v>10358700000</v>
      </c>
      <c r="G5365" s="67">
        <v>10609100000</v>
      </c>
      <c r="H5365" s="67">
        <v>10853600000</v>
      </c>
      <c r="I5365" s="67">
        <v>11091100000</v>
      </c>
      <c r="J5365" s="67">
        <v>11320900000</v>
      </c>
      <c r="K5365" s="67">
        <v>11542100000</v>
      </c>
      <c r="L5365" s="67">
        <v>11753900000</v>
      </c>
      <c r="M5365" s="67">
        <v>11970100000</v>
      </c>
      <c r="N5365" s="67">
        <v>12190800000</v>
      </c>
      <c r="O5365" s="67">
        <v>12416200000</v>
      </c>
      <c r="P5365" s="67">
        <v>12646300000</v>
      </c>
      <c r="Q5365" s="67">
        <v>12881200000</v>
      </c>
      <c r="R5365" s="67">
        <v>13121100000</v>
      </c>
      <c r="S5365" s="67">
        <v>13366000000</v>
      </c>
      <c r="T5365" s="67">
        <v>13616000000</v>
      </c>
      <c r="U5365" s="67">
        <v>13871300000</v>
      </c>
      <c r="V5365" s="67">
        <v>14132000000</v>
      </c>
      <c r="W5365" s="67">
        <v>14398100000</v>
      </c>
      <c r="X5365" s="67">
        <v>14669900000</v>
      </c>
      <c r="Y5365" s="67">
        <v>14947300000</v>
      </c>
      <c r="Z5365" s="67">
        <v>15230600000</v>
      </c>
      <c r="AA5365" s="67">
        <v>15519800000</v>
      </c>
      <c r="AB5365" s="67">
        <v>15815000000</v>
      </c>
      <c r="AC5365" s="67">
        <v>16116500000</v>
      </c>
      <c r="AD5365" s="67">
        <v>16424300000</v>
      </c>
      <c r="AE5365" s="67">
        <v>16738600000</v>
      </c>
      <c r="AF5365" s="67">
        <v>17059500000</v>
      </c>
      <c r="AG5365" s="67">
        <v>17387100000</v>
      </c>
      <c r="AH5365" s="67">
        <v>17721600000</v>
      </c>
      <c r="AI5365" s="67">
        <v>18063100000</v>
      </c>
    </row>
    <row r="5366" spans="1:35" hidden="1" x14ac:dyDescent="0.25">
      <c r="A5366" s="67">
        <v>9111</v>
      </c>
      <c r="B5366" s="67" t="s">
        <v>525</v>
      </c>
      <c r="C5366" s="67" t="s">
        <v>431</v>
      </c>
      <c r="D5366" s="67" t="s">
        <v>323</v>
      </c>
      <c r="E5366" s="67">
        <v>18898500000</v>
      </c>
      <c r="F5366" s="67">
        <v>19268100000</v>
      </c>
      <c r="G5366" s="67">
        <v>19655600000</v>
      </c>
      <c r="H5366" s="67">
        <v>20061700000</v>
      </c>
      <c r="I5366" s="67">
        <v>20487400000</v>
      </c>
      <c r="J5366" s="67">
        <v>20933600000</v>
      </c>
      <c r="K5366" s="67">
        <v>21401400000</v>
      </c>
      <c r="L5366" s="67">
        <v>21891700000</v>
      </c>
      <c r="M5366" s="67">
        <v>22395000000</v>
      </c>
      <c r="N5366" s="67">
        <v>22911600000</v>
      </c>
      <c r="O5366" s="67">
        <v>23441800000</v>
      </c>
      <c r="P5366" s="67">
        <v>23986000000</v>
      </c>
      <c r="Q5366" s="67">
        <v>24544500000</v>
      </c>
      <c r="R5366" s="67">
        <v>25117900000</v>
      </c>
      <c r="S5366" s="67">
        <v>25706300000</v>
      </c>
      <c r="T5366" s="67">
        <v>26310300000</v>
      </c>
      <c r="U5366" s="67">
        <v>26930300000</v>
      </c>
      <c r="V5366" s="67">
        <v>27566600000</v>
      </c>
      <c r="W5366" s="67">
        <v>28219700000</v>
      </c>
      <c r="X5366" s="67">
        <v>28890000000</v>
      </c>
      <c r="Y5366" s="67">
        <v>29578000000</v>
      </c>
      <c r="Z5366" s="67">
        <v>30284200000</v>
      </c>
      <c r="AA5366" s="67">
        <v>31009100000</v>
      </c>
      <c r="AB5366" s="67">
        <v>31753100000</v>
      </c>
      <c r="AC5366" s="67">
        <v>32516700000</v>
      </c>
      <c r="AD5366" s="67">
        <v>33300500000</v>
      </c>
      <c r="AE5366" s="67">
        <v>34105000000</v>
      </c>
      <c r="AF5366" s="67">
        <v>34930700000</v>
      </c>
      <c r="AG5366" s="67">
        <v>35778200000</v>
      </c>
      <c r="AH5366" s="67">
        <v>36648100000</v>
      </c>
      <c r="AI5366" s="67">
        <v>37540900000</v>
      </c>
    </row>
    <row r="5367" spans="1:35" hidden="1" x14ac:dyDescent="0.25">
      <c r="A5367" s="67">
        <v>9112</v>
      </c>
      <c r="B5367" s="67" t="s">
        <v>525</v>
      </c>
      <c r="C5367" s="67" t="s">
        <v>432</v>
      </c>
      <c r="D5367" s="67" t="s">
        <v>323</v>
      </c>
      <c r="E5367" s="67">
        <v>282753000</v>
      </c>
      <c r="F5367" s="67">
        <v>291151000</v>
      </c>
      <c r="G5367" s="67">
        <v>299230000</v>
      </c>
      <c r="H5367" s="67">
        <v>306938000</v>
      </c>
      <c r="I5367" s="67">
        <v>314226000</v>
      </c>
      <c r="J5367" s="67">
        <v>321047000</v>
      </c>
      <c r="K5367" s="67">
        <v>327354000</v>
      </c>
      <c r="L5367" s="67">
        <v>333105000</v>
      </c>
      <c r="M5367" s="67">
        <v>338970000</v>
      </c>
      <c r="N5367" s="67">
        <v>344953000</v>
      </c>
      <c r="O5367" s="67">
        <v>351056000</v>
      </c>
      <c r="P5367" s="67">
        <v>357280000</v>
      </c>
      <c r="Q5367" s="67">
        <v>363630000</v>
      </c>
      <c r="R5367" s="67">
        <v>370106000</v>
      </c>
      <c r="S5367" s="67">
        <v>376711000</v>
      </c>
      <c r="T5367" s="67">
        <v>383449000</v>
      </c>
      <c r="U5367" s="67">
        <v>390321000</v>
      </c>
      <c r="V5367" s="67">
        <v>397331000</v>
      </c>
      <c r="W5367" s="67">
        <v>404481000</v>
      </c>
      <c r="X5367" s="67">
        <v>411775000</v>
      </c>
      <c r="Y5367" s="67">
        <v>419214000</v>
      </c>
      <c r="Z5367" s="67">
        <v>426801000</v>
      </c>
      <c r="AA5367" s="67">
        <v>434541000</v>
      </c>
      <c r="AB5367" s="67">
        <v>442435000</v>
      </c>
      <c r="AC5367" s="67">
        <v>450487000</v>
      </c>
      <c r="AD5367" s="67">
        <v>458701000</v>
      </c>
      <c r="AE5367" s="67">
        <v>467078000</v>
      </c>
      <c r="AF5367" s="67">
        <v>475623000</v>
      </c>
      <c r="AG5367" s="67">
        <v>484339000</v>
      </c>
      <c r="AH5367" s="67">
        <v>493229000</v>
      </c>
      <c r="AI5367" s="67">
        <v>502297000</v>
      </c>
    </row>
    <row r="5368" spans="1:35" hidden="1" x14ac:dyDescent="0.25">
      <c r="A5368" s="67">
        <v>9113</v>
      </c>
      <c r="B5368" s="67" t="s">
        <v>525</v>
      </c>
      <c r="C5368" s="67" t="s">
        <v>433</v>
      </c>
      <c r="D5368" s="67" t="s">
        <v>323</v>
      </c>
      <c r="E5368" s="67">
        <v>17576700000</v>
      </c>
      <c r="F5368" s="67">
        <v>19465900000</v>
      </c>
      <c r="G5368" s="67">
        <v>21337900000</v>
      </c>
      <c r="H5368" s="67">
        <v>23139700000</v>
      </c>
      <c r="I5368" s="67">
        <v>24815200000</v>
      </c>
      <c r="J5368" s="67">
        <v>26307100000</v>
      </c>
      <c r="K5368" s="67">
        <v>27560600000</v>
      </c>
      <c r="L5368" s="67">
        <v>28526300000</v>
      </c>
      <c r="M5368" s="67">
        <v>29528000000</v>
      </c>
      <c r="N5368" s="67">
        <v>30567000000</v>
      </c>
      <c r="O5368" s="67">
        <v>31644900000</v>
      </c>
      <c r="P5368" s="67">
        <v>32762900000</v>
      </c>
      <c r="Q5368" s="67">
        <v>33922700000</v>
      </c>
      <c r="R5368" s="67">
        <v>35125700000</v>
      </c>
      <c r="S5368" s="67">
        <v>36373600000</v>
      </c>
      <c r="T5368" s="67">
        <v>37668100000</v>
      </c>
      <c r="U5368" s="67">
        <v>39010800000</v>
      </c>
      <c r="V5368" s="67">
        <v>40403700000</v>
      </c>
      <c r="W5368" s="67">
        <v>41848500000</v>
      </c>
      <c r="X5368" s="67">
        <v>43347300000</v>
      </c>
      <c r="Y5368" s="67">
        <v>44902000000</v>
      </c>
      <c r="Z5368" s="67">
        <v>46514600000</v>
      </c>
      <c r="AA5368" s="67">
        <v>48187400000</v>
      </c>
      <c r="AB5368" s="67">
        <v>49922700000</v>
      </c>
      <c r="AC5368" s="67">
        <v>51722700000</v>
      </c>
      <c r="AD5368" s="67">
        <v>53589800000</v>
      </c>
      <c r="AE5368" s="67">
        <v>55526600000</v>
      </c>
      <c r="AF5368" s="67">
        <v>57535700000</v>
      </c>
      <c r="AG5368" s="67">
        <v>59619700000</v>
      </c>
      <c r="AH5368" s="67">
        <v>61781500000</v>
      </c>
      <c r="AI5368" s="67">
        <v>64023900000</v>
      </c>
    </row>
    <row r="5369" spans="1:35" hidden="1" x14ac:dyDescent="0.25">
      <c r="A5369" s="67">
        <v>9114</v>
      </c>
      <c r="B5369" s="67" t="s">
        <v>525</v>
      </c>
      <c r="C5369" s="67" t="s">
        <v>434</v>
      </c>
      <c r="D5369" s="67" t="s">
        <v>323</v>
      </c>
      <c r="E5369" s="67">
        <v>10731600000</v>
      </c>
      <c r="F5369" s="67">
        <v>10835000000</v>
      </c>
      <c r="G5369" s="67">
        <v>10943500000</v>
      </c>
      <c r="H5369" s="67">
        <v>11057200000</v>
      </c>
      <c r="I5369" s="67">
        <v>11176400000</v>
      </c>
      <c r="J5369" s="67">
        <v>11301200000</v>
      </c>
      <c r="K5369" s="67">
        <v>11431700000</v>
      </c>
      <c r="L5369" s="67">
        <v>11568200000</v>
      </c>
      <c r="M5369" s="67">
        <v>11706500000</v>
      </c>
      <c r="N5369" s="67">
        <v>11846900000</v>
      </c>
      <c r="O5369" s="67">
        <v>11989100000</v>
      </c>
      <c r="P5369" s="67">
        <v>12133400000</v>
      </c>
      <c r="Q5369" s="67">
        <v>12279700000</v>
      </c>
      <c r="R5369" s="67">
        <v>12428000000</v>
      </c>
      <c r="S5369" s="67">
        <v>12578400000</v>
      </c>
      <c r="T5369" s="67">
        <v>12731000000</v>
      </c>
      <c r="U5369" s="67">
        <v>12885600000</v>
      </c>
      <c r="V5369" s="67">
        <v>13042400000</v>
      </c>
      <c r="W5369" s="67">
        <v>13201500000</v>
      </c>
      <c r="X5369" s="67">
        <v>13362700000</v>
      </c>
      <c r="Y5369" s="67">
        <v>13526200000</v>
      </c>
      <c r="Z5369" s="67">
        <v>13692000000</v>
      </c>
      <c r="AA5369" s="67">
        <v>13860100000</v>
      </c>
      <c r="AB5369" s="67">
        <v>14030600000</v>
      </c>
      <c r="AC5369" s="67">
        <v>14203400000</v>
      </c>
      <c r="AD5369" s="67">
        <v>14378700000</v>
      </c>
      <c r="AE5369" s="67">
        <v>14556400000</v>
      </c>
      <c r="AF5369" s="67">
        <v>14736600000</v>
      </c>
      <c r="AG5369" s="67">
        <v>14919400000</v>
      </c>
      <c r="AH5369" s="67">
        <v>15104700000</v>
      </c>
      <c r="AI5369" s="67">
        <v>15292600000</v>
      </c>
    </row>
    <row r="5370" spans="1:35" hidden="1" x14ac:dyDescent="0.25">
      <c r="A5370" s="67">
        <v>9115</v>
      </c>
      <c r="B5370" s="67" t="s">
        <v>525</v>
      </c>
      <c r="C5370" s="67" t="s">
        <v>435</v>
      </c>
      <c r="D5370" s="67" t="s">
        <v>323</v>
      </c>
      <c r="E5370" s="67">
        <v>3689190000</v>
      </c>
      <c r="F5370" s="67">
        <v>3759580000</v>
      </c>
      <c r="G5370" s="67">
        <v>3829720000</v>
      </c>
      <c r="H5370" s="67">
        <v>3899510000</v>
      </c>
      <c r="I5370" s="67">
        <v>3968880000</v>
      </c>
      <c r="J5370" s="67">
        <v>4037730000</v>
      </c>
      <c r="K5370" s="67">
        <v>4105980000</v>
      </c>
      <c r="L5370" s="67">
        <v>4173530000</v>
      </c>
      <c r="M5370" s="67">
        <v>4242360000</v>
      </c>
      <c r="N5370" s="67">
        <v>4312500000</v>
      </c>
      <c r="O5370" s="67">
        <v>4383980000</v>
      </c>
      <c r="P5370" s="67">
        <v>4456810000</v>
      </c>
      <c r="Q5370" s="67">
        <v>4531030000</v>
      </c>
      <c r="R5370" s="67">
        <v>4606650000</v>
      </c>
      <c r="S5370" s="67">
        <v>4683720000</v>
      </c>
      <c r="T5370" s="67">
        <v>4762240000</v>
      </c>
      <c r="U5370" s="67">
        <v>4842260000</v>
      </c>
      <c r="V5370" s="67">
        <v>4923800000</v>
      </c>
      <c r="W5370" s="67">
        <v>5006890000</v>
      </c>
      <c r="X5370" s="67">
        <v>5091560000</v>
      </c>
      <c r="Y5370" s="67">
        <v>5177830000</v>
      </c>
      <c r="Z5370" s="67">
        <v>5265750000</v>
      </c>
      <c r="AA5370" s="67">
        <v>5355330000</v>
      </c>
      <c r="AB5370" s="67">
        <v>5446620000</v>
      </c>
      <c r="AC5370" s="67">
        <v>5539640000</v>
      </c>
      <c r="AD5370" s="67">
        <v>5634430000</v>
      </c>
      <c r="AE5370" s="67">
        <v>5731030000</v>
      </c>
      <c r="AF5370" s="67">
        <v>5829450000</v>
      </c>
      <c r="AG5370" s="67">
        <v>5929750000</v>
      </c>
      <c r="AH5370" s="67">
        <v>6031950000</v>
      </c>
      <c r="AI5370" s="67">
        <v>6136090000</v>
      </c>
    </row>
    <row r="5371" spans="1:35" hidden="1" x14ac:dyDescent="0.25">
      <c r="A5371" s="67">
        <v>9116</v>
      </c>
      <c r="B5371" s="67" t="s">
        <v>525</v>
      </c>
      <c r="C5371" s="67" t="s">
        <v>436</v>
      </c>
      <c r="D5371" s="67" t="s">
        <v>323</v>
      </c>
      <c r="E5371" s="67">
        <v>24637500000</v>
      </c>
      <c r="F5371" s="67">
        <v>25286600000</v>
      </c>
      <c r="G5371" s="67">
        <v>25926000000</v>
      </c>
      <c r="H5371" s="67">
        <v>26553500000</v>
      </c>
      <c r="I5371" s="67">
        <v>27167000000</v>
      </c>
      <c r="J5371" s="67">
        <v>27764600000</v>
      </c>
      <c r="K5371" s="67">
        <v>28344100000</v>
      </c>
      <c r="L5371" s="67">
        <v>28903500000</v>
      </c>
      <c r="M5371" s="67">
        <v>29475500000</v>
      </c>
      <c r="N5371" s="67">
        <v>30060400000</v>
      </c>
      <c r="O5371" s="67">
        <v>30658600000</v>
      </c>
      <c r="P5371" s="67">
        <v>31270200000</v>
      </c>
      <c r="Q5371" s="67">
        <v>31895500000</v>
      </c>
      <c r="R5371" s="67">
        <v>32535000000</v>
      </c>
      <c r="S5371" s="67">
        <v>33189000000</v>
      </c>
      <c r="T5371" s="67">
        <v>33857600000</v>
      </c>
      <c r="U5371" s="67">
        <v>34541400000</v>
      </c>
      <c r="V5371" s="67">
        <v>35240500000</v>
      </c>
      <c r="W5371" s="67">
        <v>35955500000</v>
      </c>
      <c r="X5371" s="67">
        <v>36686500000</v>
      </c>
      <c r="Y5371" s="67">
        <v>37434100000</v>
      </c>
      <c r="Z5371" s="67">
        <v>38198500000</v>
      </c>
      <c r="AA5371" s="67">
        <v>38980100000</v>
      </c>
      <c r="AB5371" s="67">
        <v>39779400000</v>
      </c>
      <c r="AC5371" s="67">
        <v>40596700000</v>
      </c>
      <c r="AD5371" s="67">
        <v>41432500000</v>
      </c>
      <c r="AE5371" s="67">
        <v>42287000000</v>
      </c>
      <c r="AF5371" s="67">
        <v>43160900000</v>
      </c>
      <c r="AG5371" s="67">
        <v>44054500000</v>
      </c>
      <c r="AH5371" s="67">
        <v>44968200000</v>
      </c>
      <c r="AI5371" s="67">
        <v>45902500000</v>
      </c>
    </row>
    <row r="5372" spans="1:35" hidden="1" x14ac:dyDescent="0.25">
      <c r="A5372" s="67">
        <v>9117</v>
      </c>
      <c r="B5372" s="67" t="s">
        <v>525</v>
      </c>
      <c r="C5372" s="67" t="s">
        <v>437</v>
      </c>
      <c r="D5372" s="67" t="s">
        <v>323</v>
      </c>
      <c r="E5372" s="67">
        <v>48816300000</v>
      </c>
      <c r="F5372" s="67">
        <v>48994400000</v>
      </c>
      <c r="G5372" s="67">
        <v>49195200000</v>
      </c>
      <c r="H5372" s="67">
        <v>49419000000</v>
      </c>
      <c r="I5372" s="67">
        <v>49666100000</v>
      </c>
      <c r="J5372" s="67">
        <v>49936900000</v>
      </c>
      <c r="K5372" s="67">
        <v>50231900000</v>
      </c>
      <c r="L5372" s="67">
        <v>50551400000</v>
      </c>
      <c r="M5372" s="67">
        <v>50873400000</v>
      </c>
      <c r="N5372" s="67">
        <v>51197800000</v>
      </c>
      <c r="O5372" s="67">
        <v>51524700000</v>
      </c>
      <c r="P5372" s="67">
        <v>51854000000</v>
      </c>
      <c r="Q5372" s="67">
        <v>52185800000</v>
      </c>
      <c r="R5372" s="67">
        <v>52520100000</v>
      </c>
      <c r="S5372" s="67">
        <v>52857000000</v>
      </c>
      <c r="T5372" s="67">
        <v>53196300000</v>
      </c>
      <c r="U5372" s="67">
        <v>53538300000</v>
      </c>
      <c r="V5372" s="67">
        <v>53882800000</v>
      </c>
      <c r="W5372" s="67">
        <v>54229900000</v>
      </c>
      <c r="X5372" s="67">
        <v>54579700000</v>
      </c>
      <c r="Y5372" s="67">
        <v>54932000000</v>
      </c>
      <c r="Z5372" s="67">
        <v>55287100000</v>
      </c>
      <c r="AA5372" s="67">
        <v>55644800000</v>
      </c>
      <c r="AB5372" s="67">
        <v>56005200000</v>
      </c>
      <c r="AC5372" s="67">
        <v>56368400000</v>
      </c>
      <c r="AD5372" s="67">
        <v>56734200000</v>
      </c>
      <c r="AE5372" s="67">
        <v>57102900000</v>
      </c>
      <c r="AF5372" s="67">
        <v>57474300000</v>
      </c>
      <c r="AG5372" s="67">
        <v>57848500000</v>
      </c>
      <c r="AH5372" s="67">
        <v>58225600000</v>
      </c>
      <c r="AI5372" s="67">
        <v>58605500000</v>
      </c>
    </row>
    <row r="5373" spans="1:35" hidden="1" x14ac:dyDescent="0.25">
      <c r="A5373" s="67">
        <v>9118</v>
      </c>
      <c r="B5373" s="67" t="s">
        <v>525</v>
      </c>
      <c r="C5373" s="67" t="s">
        <v>438</v>
      </c>
      <c r="D5373" s="67" t="s">
        <v>323</v>
      </c>
      <c r="E5373" s="67">
        <v>2236060000</v>
      </c>
      <c r="F5373" s="67">
        <v>2240590000</v>
      </c>
      <c r="G5373" s="67">
        <v>2249690000</v>
      </c>
      <c r="H5373" s="67">
        <v>2263410000</v>
      </c>
      <c r="I5373" s="67">
        <v>2281820000</v>
      </c>
      <c r="J5373" s="67">
        <v>2305070000</v>
      </c>
      <c r="K5373" s="67">
        <v>2333310000</v>
      </c>
      <c r="L5373" s="67">
        <v>2366730000</v>
      </c>
      <c r="M5373" s="67">
        <v>2400720000</v>
      </c>
      <c r="N5373" s="67">
        <v>2435280000</v>
      </c>
      <c r="O5373" s="67">
        <v>2470440000</v>
      </c>
      <c r="P5373" s="67">
        <v>2506190000</v>
      </c>
      <c r="Q5373" s="67">
        <v>2542550000</v>
      </c>
      <c r="R5373" s="67">
        <v>2579530000</v>
      </c>
      <c r="S5373" s="67">
        <v>2617130000</v>
      </c>
      <c r="T5373" s="67">
        <v>2655380000</v>
      </c>
      <c r="U5373" s="67">
        <v>2694280000</v>
      </c>
      <c r="V5373" s="67">
        <v>2733830000</v>
      </c>
      <c r="W5373" s="67">
        <v>2774060000</v>
      </c>
      <c r="X5373" s="67">
        <v>2814980000</v>
      </c>
      <c r="Y5373" s="67">
        <v>2856580000</v>
      </c>
      <c r="Z5373" s="67">
        <v>2898900000</v>
      </c>
      <c r="AA5373" s="67">
        <v>2941940000</v>
      </c>
      <c r="AB5373" s="67">
        <v>2985700000</v>
      </c>
      <c r="AC5373" s="67">
        <v>3030220000</v>
      </c>
      <c r="AD5373" s="67">
        <v>3075480000</v>
      </c>
      <c r="AE5373" s="67">
        <v>3121520000</v>
      </c>
      <c r="AF5373" s="67">
        <v>3168340000</v>
      </c>
      <c r="AG5373" s="67">
        <v>3215960000</v>
      </c>
      <c r="AH5373" s="67">
        <v>3264390000</v>
      </c>
      <c r="AI5373" s="67">
        <v>3313630000</v>
      </c>
    </row>
    <row r="5374" spans="1:35" hidden="1" x14ac:dyDescent="0.25">
      <c r="A5374" s="67">
        <v>9119</v>
      </c>
      <c r="B5374" s="67" t="s">
        <v>525</v>
      </c>
      <c r="C5374" s="67" t="s">
        <v>439</v>
      </c>
      <c r="D5374" s="67" t="s">
        <v>323</v>
      </c>
      <c r="E5374" s="67">
        <v>28191100000</v>
      </c>
      <c r="F5374" s="67">
        <v>28868500000</v>
      </c>
      <c r="G5374" s="67">
        <v>29568400000</v>
      </c>
      <c r="H5374" s="67">
        <v>30291900000</v>
      </c>
      <c r="I5374" s="67">
        <v>31039600000</v>
      </c>
      <c r="J5374" s="67">
        <v>31812500000</v>
      </c>
      <c r="K5374" s="67">
        <v>32611600000</v>
      </c>
      <c r="L5374" s="67">
        <v>33437800000</v>
      </c>
      <c r="M5374" s="67">
        <v>34288000000</v>
      </c>
      <c r="N5374" s="67">
        <v>35162800000</v>
      </c>
      <c r="O5374" s="67">
        <v>36063000000</v>
      </c>
      <c r="P5374" s="67">
        <v>36989300000</v>
      </c>
      <c r="Q5374" s="67">
        <v>37942400000</v>
      </c>
      <c r="R5374" s="67">
        <v>38923200000</v>
      </c>
      <c r="S5374" s="67">
        <v>39932500000</v>
      </c>
      <c r="T5374" s="67">
        <v>40971000000</v>
      </c>
      <c r="U5374" s="67">
        <v>42039600000</v>
      </c>
      <c r="V5374" s="67">
        <v>43139200000</v>
      </c>
      <c r="W5374" s="67">
        <v>44270700000</v>
      </c>
      <c r="X5374" s="67">
        <v>45435000000</v>
      </c>
      <c r="Y5374" s="67">
        <v>46633100000</v>
      </c>
      <c r="Z5374" s="67">
        <v>47866000000</v>
      </c>
      <c r="AA5374" s="67">
        <v>49134500000</v>
      </c>
      <c r="AB5374" s="67">
        <v>50439900000</v>
      </c>
      <c r="AC5374" s="67">
        <v>51783100000</v>
      </c>
      <c r="AD5374" s="67">
        <v>53165300000</v>
      </c>
      <c r="AE5374" s="67">
        <v>54587600000</v>
      </c>
      <c r="AF5374" s="67">
        <v>56051100000</v>
      </c>
      <c r="AG5374" s="67">
        <v>57557100000</v>
      </c>
      <c r="AH5374" s="67">
        <v>59106700000</v>
      </c>
      <c r="AI5374" s="67">
        <v>60701200000</v>
      </c>
    </row>
    <row r="5375" spans="1:35" hidden="1" x14ac:dyDescent="0.25">
      <c r="A5375" s="67">
        <v>9120</v>
      </c>
      <c r="B5375" s="67" t="s">
        <v>525</v>
      </c>
      <c r="C5375" s="67" t="s">
        <v>440</v>
      </c>
      <c r="D5375" s="67" t="s">
        <v>323</v>
      </c>
      <c r="E5375" s="67">
        <v>2354020000</v>
      </c>
      <c r="F5375" s="67">
        <v>2401540000</v>
      </c>
      <c r="G5375" s="67">
        <v>2449610000</v>
      </c>
      <c r="H5375" s="67">
        <v>2498200000</v>
      </c>
      <c r="I5375" s="67">
        <v>2547310000</v>
      </c>
      <c r="J5375" s="67">
        <v>2596900000</v>
      </c>
      <c r="K5375" s="67">
        <v>2646980000</v>
      </c>
      <c r="L5375" s="67">
        <v>2697510000</v>
      </c>
      <c r="M5375" s="67">
        <v>2749160000</v>
      </c>
      <c r="N5375" s="67">
        <v>2801940000</v>
      </c>
      <c r="O5375" s="67">
        <v>2855890000</v>
      </c>
      <c r="P5375" s="67">
        <v>2911020000</v>
      </c>
      <c r="Q5375" s="67">
        <v>2967360000</v>
      </c>
      <c r="R5375" s="67">
        <v>3024940000</v>
      </c>
      <c r="S5375" s="67">
        <v>3083790000</v>
      </c>
      <c r="T5375" s="67">
        <v>3143940000</v>
      </c>
      <c r="U5375" s="67">
        <v>3205410000</v>
      </c>
      <c r="V5375" s="67">
        <v>3268230000</v>
      </c>
      <c r="W5375" s="67">
        <v>3332430000</v>
      </c>
      <c r="X5375" s="67">
        <v>3398040000</v>
      </c>
      <c r="Y5375" s="67">
        <v>3465100000</v>
      </c>
      <c r="Z5375" s="67">
        <v>3533640000</v>
      </c>
      <c r="AA5375" s="67">
        <v>3603680000</v>
      </c>
      <c r="AB5375" s="67">
        <v>3675260000</v>
      </c>
      <c r="AC5375" s="67">
        <v>3748420000</v>
      </c>
      <c r="AD5375" s="67">
        <v>3823180000</v>
      </c>
      <c r="AE5375" s="67">
        <v>3899590000</v>
      </c>
      <c r="AF5375" s="67">
        <v>3977690000</v>
      </c>
      <c r="AG5375" s="67">
        <v>4057500000</v>
      </c>
      <c r="AH5375" s="67">
        <v>4139060000</v>
      </c>
      <c r="AI5375" s="67">
        <v>4222420000</v>
      </c>
    </row>
    <row r="5376" spans="1:35" hidden="1" x14ac:dyDescent="0.25">
      <c r="A5376" s="67">
        <v>9122</v>
      </c>
      <c r="B5376" s="67" t="s">
        <v>525</v>
      </c>
      <c r="C5376" s="67" t="s">
        <v>441</v>
      </c>
      <c r="D5376" s="67" t="s">
        <v>323</v>
      </c>
      <c r="E5376" s="67">
        <v>6674200000</v>
      </c>
      <c r="F5376" s="67">
        <v>6784440000</v>
      </c>
      <c r="G5376" s="67">
        <v>6881940000</v>
      </c>
      <c r="H5376" s="67">
        <v>6965960000</v>
      </c>
      <c r="I5376" s="67">
        <v>7035840000</v>
      </c>
      <c r="J5376" s="67">
        <v>7091020000</v>
      </c>
      <c r="K5376" s="67">
        <v>7131040000</v>
      </c>
      <c r="L5376" s="67">
        <v>7155570000</v>
      </c>
      <c r="M5376" s="67">
        <v>7180190000</v>
      </c>
      <c r="N5376" s="67">
        <v>7204910000</v>
      </c>
      <c r="O5376" s="67">
        <v>7229720000</v>
      </c>
      <c r="P5376" s="67">
        <v>7254640000</v>
      </c>
      <c r="Q5376" s="67">
        <v>7279660000</v>
      </c>
      <c r="R5376" s="67">
        <v>7304770000</v>
      </c>
      <c r="S5376" s="67">
        <v>7329990000</v>
      </c>
      <c r="T5376" s="67">
        <v>7355310000</v>
      </c>
      <c r="U5376" s="67">
        <v>7380730000</v>
      </c>
      <c r="V5376" s="67">
        <v>7406250000</v>
      </c>
      <c r="W5376" s="67">
        <v>7431870000</v>
      </c>
      <c r="X5376" s="67">
        <v>7457600000</v>
      </c>
      <c r="Y5376" s="67">
        <v>7483430000</v>
      </c>
      <c r="Z5376" s="67">
        <v>7509360000</v>
      </c>
      <c r="AA5376" s="67">
        <v>7535400000</v>
      </c>
      <c r="AB5376" s="67">
        <v>7561540000</v>
      </c>
      <c r="AC5376" s="67">
        <v>7587780000</v>
      </c>
      <c r="AD5376" s="67">
        <v>7614130000</v>
      </c>
      <c r="AE5376" s="67">
        <v>7640580000</v>
      </c>
      <c r="AF5376" s="67">
        <v>7667140000</v>
      </c>
      <c r="AG5376" s="67">
        <v>7693810000</v>
      </c>
      <c r="AH5376" s="67">
        <v>7720580000</v>
      </c>
      <c r="AI5376" s="67">
        <v>7747470000</v>
      </c>
    </row>
    <row r="5377" spans="1:35" hidden="1" x14ac:dyDescent="0.25">
      <c r="A5377" s="67">
        <v>9123</v>
      </c>
      <c r="B5377" s="67" t="s">
        <v>525</v>
      </c>
      <c r="C5377" s="67" t="s">
        <v>442</v>
      </c>
      <c r="D5377" s="67" t="s">
        <v>323</v>
      </c>
      <c r="E5377" s="67">
        <v>1369730</v>
      </c>
      <c r="F5377" s="67">
        <v>1356800</v>
      </c>
      <c r="G5377" s="67">
        <v>1345760</v>
      </c>
      <c r="H5377" s="67">
        <v>1336580</v>
      </c>
      <c r="I5377" s="67">
        <v>1329200</v>
      </c>
      <c r="J5377" s="67">
        <v>1323590</v>
      </c>
      <c r="K5377" s="67">
        <v>1319710</v>
      </c>
      <c r="L5377" s="67">
        <v>1317550</v>
      </c>
      <c r="M5377" s="67">
        <v>1315390</v>
      </c>
      <c r="N5377" s="67">
        <v>1313230</v>
      </c>
      <c r="O5377" s="67">
        <v>1311080</v>
      </c>
      <c r="P5377" s="67">
        <v>1308930</v>
      </c>
      <c r="Q5377" s="67">
        <v>1306790</v>
      </c>
      <c r="R5377" s="67">
        <v>1304650</v>
      </c>
      <c r="S5377" s="67">
        <v>1302520</v>
      </c>
      <c r="T5377" s="67">
        <v>1300390</v>
      </c>
      <c r="U5377" s="67">
        <v>1298260</v>
      </c>
      <c r="V5377" s="67">
        <v>1296140</v>
      </c>
      <c r="W5377" s="67">
        <v>1294020</v>
      </c>
      <c r="X5377" s="67">
        <v>1291910</v>
      </c>
      <c r="Y5377" s="67">
        <v>1289800</v>
      </c>
      <c r="Z5377" s="67">
        <v>1287700</v>
      </c>
      <c r="AA5377" s="67">
        <v>1285600</v>
      </c>
      <c r="AB5377" s="67">
        <v>1283500</v>
      </c>
      <c r="AC5377" s="67">
        <v>1281410</v>
      </c>
      <c r="AD5377" s="67">
        <v>1279320</v>
      </c>
      <c r="AE5377" s="67">
        <v>1277240</v>
      </c>
      <c r="AF5377" s="67">
        <v>1275160</v>
      </c>
      <c r="AG5377" s="67">
        <v>1273090</v>
      </c>
      <c r="AH5377" s="67">
        <v>1271010</v>
      </c>
      <c r="AI5377" s="67">
        <v>1268950</v>
      </c>
    </row>
    <row r="5378" spans="1:35" hidden="1" x14ac:dyDescent="0.25">
      <c r="A5378" s="67">
        <v>9124</v>
      </c>
      <c r="B5378" s="67" t="s">
        <v>525</v>
      </c>
      <c r="C5378" s="67" t="s">
        <v>443</v>
      </c>
      <c r="D5378" s="67" t="s">
        <v>323</v>
      </c>
      <c r="E5378" s="67">
        <v>1817290</v>
      </c>
      <c r="F5378" s="67">
        <v>1899430</v>
      </c>
      <c r="G5378" s="67">
        <v>1980860</v>
      </c>
      <c r="H5378" s="67">
        <v>2061050</v>
      </c>
      <c r="I5378" s="67">
        <v>2139460</v>
      </c>
      <c r="J5378" s="67">
        <v>2215530</v>
      </c>
      <c r="K5378" s="67">
        <v>2288720</v>
      </c>
      <c r="L5378" s="67">
        <v>2358450</v>
      </c>
      <c r="M5378" s="67">
        <v>2430560</v>
      </c>
      <c r="N5378" s="67">
        <v>2505120</v>
      </c>
      <c r="O5378" s="67">
        <v>2582220</v>
      </c>
      <c r="P5378" s="67">
        <v>2661930</v>
      </c>
      <c r="Q5378" s="67">
        <v>2744360</v>
      </c>
      <c r="R5378" s="67">
        <v>2829590</v>
      </c>
      <c r="S5378" s="67">
        <v>2917720</v>
      </c>
      <c r="T5378" s="67">
        <v>3008840</v>
      </c>
      <c r="U5378" s="67">
        <v>3103060</v>
      </c>
      <c r="V5378" s="67">
        <v>3200490</v>
      </c>
      <c r="W5378" s="67">
        <v>3301220</v>
      </c>
      <c r="X5378" s="67">
        <v>3405390</v>
      </c>
      <c r="Y5378" s="67">
        <v>3513090</v>
      </c>
      <c r="Z5378" s="67">
        <v>3624460</v>
      </c>
      <c r="AA5378" s="67">
        <v>3739610</v>
      </c>
      <c r="AB5378" s="67">
        <v>3858680</v>
      </c>
      <c r="AC5378" s="67">
        <v>3981790</v>
      </c>
      <c r="AD5378" s="67">
        <v>4109090</v>
      </c>
      <c r="AE5378" s="67">
        <v>4240720</v>
      </c>
      <c r="AF5378" s="67">
        <v>4376830</v>
      </c>
      <c r="AG5378" s="67">
        <v>4517560</v>
      </c>
      <c r="AH5378" s="67">
        <v>4663080</v>
      </c>
      <c r="AI5378" s="67">
        <v>4813550</v>
      </c>
    </row>
    <row r="5379" spans="1:35" hidden="1" x14ac:dyDescent="0.25">
      <c r="A5379" s="67">
        <v>9125</v>
      </c>
      <c r="B5379" s="67" t="s">
        <v>525</v>
      </c>
      <c r="C5379" s="67" t="s">
        <v>444</v>
      </c>
      <c r="D5379" s="67" t="s">
        <v>323</v>
      </c>
      <c r="E5379" s="67">
        <v>368781000</v>
      </c>
      <c r="F5379" s="67">
        <v>365193000</v>
      </c>
      <c r="G5379" s="67">
        <v>362741000</v>
      </c>
      <c r="H5379" s="67">
        <v>361394000</v>
      </c>
      <c r="I5379" s="67">
        <v>361134000</v>
      </c>
      <c r="J5379" s="67">
        <v>361954000</v>
      </c>
      <c r="K5379" s="67">
        <v>363858000</v>
      </c>
      <c r="L5379" s="67">
        <v>366864000</v>
      </c>
      <c r="M5379" s="67">
        <v>369900000</v>
      </c>
      <c r="N5379" s="67">
        <v>372966000</v>
      </c>
      <c r="O5379" s="67">
        <v>376064000</v>
      </c>
      <c r="P5379" s="67">
        <v>379192000</v>
      </c>
      <c r="Q5379" s="67">
        <v>382352000</v>
      </c>
      <c r="R5379" s="67">
        <v>385544000</v>
      </c>
      <c r="S5379" s="67">
        <v>388768000</v>
      </c>
      <c r="T5379" s="67">
        <v>392024000</v>
      </c>
      <c r="U5379" s="67">
        <v>395313000</v>
      </c>
      <c r="V5379" s="67">
        <v>398634000</v>
      </c>
      <c r="W5379" s="67">
        <v>401990000</v>
      </c>
      <c r="X5379" s="67">
        <v>405379000</v>
      </c>
      <c r="Y5379" s="67">
        <v>408802000</v>
      </c>
      <c r="Z5379" s="67">
        <v>412259000</v>
      </c>
      <c r="AA5379" s="67">
        <v>415751000</v>
      </c>
      <c r="AB5379" s="67">
        <v>419278000</v>
      </c>
      <c r="AC5379" s="67">
        <v>422841000</v>
      </c>
      <c r="AD5379" s="67">
        <v>426439000</v>
      </c>
      <c r="AE5379" s="67">
        <v>430074000</v>
      </c>
      <c r="AF5379" s="67">
        <v>433745000</v>
      </c>
      <c r="AG5379" s="67">
        <v>437453000</v>
      </c>
      <c r="AH5379" s="67">
        <v>441198000</v>
      </c>
      <c r="AI5379" s="67">
        <v>444981000</v>
      </c>
    </row>
    <row r="5380" spans="1:35" hidden="1" x14ac:dyDescent="0.25">
      <c r="A5380" s="67">
        <v>9126</v>
      </c>
      <c r="B5380" s="67" t="s">
        <v>525</v>
      </c>
      <c r="C5380" s="67" t="s">
        <v>445</v>
      </c>
      <c r="D5380" s="67" t="s">
        <v>323</v>
      </c>
      <c r="E5380" s="67">
        <v>27982000</v>
      </c>
      <c r="F5380" s="67">
        <v>28058800</v>
      </c>
      <c r="G5380" s="67">
        <v>28236300</v>
      </c>
      <c r="H5380" s="67">
        <v>28516300</v>
      </c>
      <c r="I5380" s="67">
        <v>28902100</v>
      </c>
      <c r="J5380" s="67">
        <v>29398200</v>
      </c>
      <c r="K5380" s="67">
        <v>30010700</v>
      </c>
      <c r="L5380" s="67">
        <v>30747100</v>
      </c>
      <c r="M5380" s="67">
        <v>31504900</v>
      </c>
      <c r="N5380" s="67">
        <v>32284700</v>
      </c>
      <c r="O5380" s="67">
        <v>33087100</v>
      </c>
      <c r="P5380" s="67">
        <v>33912700</v>
      </c>
      <c r="Q5380" s="67">
        <v>34762300</v>
      </c>
      <c r="R5380" s="67">
        <v>35636500</v>
      </c>
      <c r="S5380" s="67">
        <v>36536100</v>
      </c>
      <c r="T5380" s="67">
        <v>37461700</v>
      </c>
      <c r="U5380" s="67">
        <v>38414300</v>
      </c>
      <c r="V5380" s="67">
        <v>39394400</v>
      </c>
      <c r="W5380" s="67">
        <v>40402900</v>
      </c>
      <c r="X5380" s="67">
        <v>41440700</v>
      </c>
      <c r="Y5380" s="67">
        <v>42508600</v>
      </c>
      <c r="Z5380" s="67">
        <v>43607500</v>
      </c>
      <c r="AA5380" s="67">
        <v>44738200</v>
      </c>
      <c r="AB5380" s="67">
        <v>45901800</v>
      </c>
      <c r="AC5380" s="67">
        <v>47099000</v>
      </c>
      <c r="AD5380" s="67">
        <v>48331000</v>
      </c>
      <c r="AE5380" s="67">
        <v>49598800</v>
      </c>
      <c r="AF5380" s="67">
        <v>50903200</v>
      </c>
      <c r="AG5380" s="67">
        <v>52245500</v>
      </c>
      <c r="AH5380" s="67">
        <v>53626800</v>
      </c>
      <c r="AI5380" s="67">
        <v>55048100</v>
      </c>
    </row>
    <row r="5381" spans="1:35" hidden="1" x14ac:dyDescent="0.25">
      <c r="A5381" s="67">
        <v>9127</v>
      </c>
      <c r="B5381" s="67" t="s">
        <v>525</v>
      </c>
      <c r="C5381" s="67" t="s">
        <v>446</v>
      </c>
      <c r="D5381" s="67" t="s">
        <v>323</v>
      </c>
      <c r="E5381" s="67">
        <v>4192410000</v>
      </c>
      <c r="F5381" s="67">
        <v>4223090000</v>
      </c>
      <c r="G5381" s="67">
        <v>4251840000</v>
      </c>
      <c r="H5381" s="67">
        <v>4278620000</v>
      </c>
      <c r="I5381" s="67">
        <v>4303380000</v>
      </c>
      <c r="J5381" s="67">
        <v>4326060000</v>
      </c>
      <c r="K5381" s="67">
        <v>4346630000</v>
      </c>
      <c r="L5381" s="67">
        <v>4365050000</v>
      </c>
      <c r="M5381" s="67">
        <v>4383560000</v>
      </c>
      <c r="N5381" s="67">
        <v>4402170000</v>
      </c>
      <c r="O5381" s="67">
        <v>4420870000</v>
      </c>
      <c r="P5381" s="67">
        <v>4439660000</v>
      </c>
      <c r="Q5381" s="67">
        <v>4458550000</v>
      </c>
      <c r="R5381" s="67">
        <v>4477530000</v>
      </c>
      <c r="S5381" s="67">
        <v>4496600000</v>
      </c>
      <c r="T5381" s="67">
        <v>4515770000</v>
      </c>
      <c r="U5381" s="67">
        <v>4535040000</v>
      </c>
      <c r="V5381" s="67">
        <v>4554400000</v>
      </c>
      <c r="W5381" s="67">
        <v>4573860000</v>
      </c>
      <c r="X5381" s="67">
        <v>4593410000</v>
      </c>
      <c r="Y5381" s="67">
        <v>4613070000</v>
      </c>
      <c r="Z5381" s="67">
        <v>4632820000</v>
      </c>
      <c r="AA5381" s="67">
        <v>4652670000</v>
      </c>
      <c r="AB5381" s="67">
        <v>4672620000</v>
      </c>
      <c r="AC5381" s="67">
        <v>4692670000</v>
      </c>
      <c r="AD5381" s="67">
        <v>4712820000</v>
      </c>
      <c r="AE5381" s="67">
        <v>4733080000</v>
      </c>
      <c r="AF5381" s="67">
        <v>4753430000</v>
      </c>
      <c r="AG5381" s="67">
        <v>4773880000</v>
      </c>
      <c r="AH5381" s="67">
        <v>4794440000</v>
      </c>
      <c r="AI5381" s="67">
        <v>4815100000</v>
      </c>
    </row>
    <row r="5382" spans="1:35" hidden="1" x14ac:dyDescent="0.25">
      <c r="A5382" s="67">
        <v>9128</v>
      </c>
      <c r="B5382" s="67" t="s">
        <v>525</v>
      </c>
      <c r="C5382" s="67" t="s">
        <v>447</v>
      </c>
      <c r="D5382" s="67" t="s">
        <v>323</v>
      </c>
      <c r="E5382" s="67">
        <v>219038000</v>
      </c>
      <c r="F5382" s="67">
        <v>218142000</v>
      </c>
      <c r="G5382" s="67">
        <v>217308000</v>
      </c>
      <c r="H5382" s="67">
        <v>216536000</v>
      </c>
      <c r="I5382" s="67">
        <v>215825000</v>
      </c>
      <c r="J5382" s="67">
        <v>215173000</v>
      </c>
      <c r="K5382" s="67">
        <v>214581000</v>
      </c>
      <c r="L5382" s="67">
        <v>214048000</v>
      </c>
      <c r="M5382" s="67">
        <v>213516000</v>
      </c>
      <c r="N5382" s="67">
        <v>212986000</v>
      </c>
      <c r="O5382" s="67">
        <v>212457000</v>
      </c>
      <c r="P5382" s="67">
        <v>211930000</v>
      </c>
      <c r="Q5382" s="67">
        <v>211405000</v>
      </c>
      <c r="R5382" s="67">
        <v>210881000</v>
      </c>
      <c r="S5382" s="67">
        <v>210359000</v>
      </c>
      <c r="T5382" s="67">
        <v>209838000</v>
      </c>
      <c r="U5382" s="67">
        <v>209319000</v>
      </c>
      <c r="V5382" s="67">
        <v>208801000</v>
      </c>
      <c r="W5382" s="67">
        <v>208285000</v>
      </c>
      <c r="X5382" s="67">
        <v>207771000</v>
      </c>
      <c r="Y5382" s="67">
        <v>207258000</v>
      </c>
      <c r="Z5382" s="67">
        <v>206746000</v>
      </c>
      <c r="AA5382" s="67">
        <v>206236000</v>
      </c>
      <c r="AB5382" s="67">
        <v>205728000</v>
      </c>
      <c r="AC5382" s="67">
        <v>205221000</v>
      </c>
      <c r="AD5382" s="67">
        <v>204716000</v>
      </c>
      <c r="AE5382" s="67">
        <v>204212000</v>
      </c>
      <c r="AF5382" s="67">
        <v>203710000</v>
      </c>
      <c r="AG5382" s="67">
        <v>203209000</v>
      </c>
      <c r="AH5382" s="67">
        <v>202710000</v>
      </c>
      <c r="AI5382" s="67">
        <v>202212000</v>
      </c>
    </row>
    <row r="5383" spans="1:35" hidden="1" x14ac:dyDescent="0.25">
      <c r="A5383" s="67">
        <v>9129</v>
      </c>
      <c r="B5383" s="67" t="s">
        <v>525</v>
      </c>
      <c r="C5383" s="67" t="s">
        <v>448</v>
      </c>
      <c r="D5383" s="67" t="s">
        <v>323</v>
      </c>
      <c r="E5383" s="67">
        <v>1469570000</v>
      </c>
      <c r="F5383" s="67">
        <v>1494060000</v>
      </c>
      <c r="G5383" s="67">
        <v>1513370000</v>
      </c>
      <c r="H5383" s="67">
        <v>1527250000</v>
      </c>
      <c r="I5383" s="67">
        <v>1535470000</v>
      </c>
      <c r="J5383" s="67">
        <v>1537920000</v>
      </c>
      <c r="K5383" s="67">
        <v>1534530000</v>
      </c>
      <c r="L5383" s="67">
        <v>1525310000</v>
      </c>
      <c r="M5383" s="67">
        <v>1516170000</v>
      </c>
      <c r="N5383" s="67">
        <v>1507080000</v>
      </c>
      <c r="O5383" s="67">
        <v>1498060000</v>
      </c>
      <c r="P5383" s="67">
        <v>1489100000</v>
      </c>
      <c r="Q5383" s="67">
        <v>1480210000</v>
      </c>
      <c r="R5383" s="67">
        <v>1471380000</v>
      </c>
      <c r="S5383" s="67">
        <v>1462610000</v>
      </c>
      <c r="T5383" s="67">
        <v>1453900000</v>
      </c>
      <c r="U5383" s="67">
        <v>1445250000</v>
      </c>
      <c r="V5383" s="67">
        <v>1436660000</v>
      </c>
      <c r="W5383" s="67">
        <v>1428140000</v>
      </c>
      <c r="X5383" s="67">
        <v>1419670000</v>
      </c>
      <c r="Y5383" s="67">
        <v>1411260000</v>
      </c>
      <c r="Z5383" s="67">
        <v>1402910000</v>
      </c>
      <c r="AA5383" s="67">
        <v>1394620000</v>
      </c>
      <c r="AB5383" s="67">
        <v>1386390000</v>
      </c>
      <c r="AC5383" s="67">
        <v>1378210000</v>
      </c>
      <c r="AD5383" s="67">
        <v>1370090000</v>
      </c>
      <c r="AE5383" s="67">
        <v>1362030000</v>
      </c>
      <c r="AF5383" s="67">
        <v>1354030000</v>
      </c>
      <c r="AG5383" s="67">
        <v>1346080000</v>
      </c>
      <c r="AH5383" s="67">
        <v>1338180000</v>
      </c>
      <c r="AI5383" s="67">
        <v>1330340000</v>
      </c>
    </row>
    <row r="5384" spans="1:35" hidden="1" x14ac:dyDescent="0.25">
      <c r="A5384" s="67">
        <v>9130</v>
      </c>
      <c r="B5384" s="67" t="s">
        <v>525</v>
      </c>
      <c r="C5384" s="67" t="s">
        <v>449</v>
      </c>
      <c r="D5384" s="67" t="s">
        <v>323</v>
      </c>
      <c r="E5384" s="67">
        <v>1582010000</v>
      </c>
      <c r="F5384" s="67">
        <v>1580950000</v>
      </c>
      <c r="G5384" s="67">
        <v>1578300000</v>
      </c>
      <c r="H5384" s="67">
        <v>1574070000</v>
      </c>
      <c r="I5384" s="67">
        <v>1568280000</v>
      </c>
      <c r="J5384" s="67">
        <v>1560950000</v>
      </c>
      <c r="K5384" s="67">
        <v>1552100000</v>
      </c>
      <c r="L5384" s="67">
        <v>1541760000</v>
      </c>
      <c r="M5384" s="67">
        <v>1531500000</v>
      </c>
      <c r="N5384" s="67">
        <v>1521320000</v>
      </c>
      <c r="O5384" s="67">
        <v>1511230000</v>
      </c>
      <c r="P5384" s="67">
        <v>1501210000</v>
      </c>
      <c r="Q5384" s="67">
        <v>1491280000</v>
      </c>
      <c r="R5384" s="67">
        <v>1481430000</v>
      </c>
      <c r="S5384" s="67">
        <v>1471650000</v>
      </c>
      <c r="T5384" s="67">
        <v>1461950000</v>
      </c>
      <c r="U5384" s="67">
        <v>1452330000</v>
      </c>
      <c r="V5384" s="67">
        <v>1442790000</v>
      </c>
      <c r="W5384" s="67">
        <v>1433320000</v>
      </c>
      <c r="X5384" s="67">
        <v>1423930000</v>
      </c>
      <c r="Y5384" s="67">
        <v>1414620000</v>
      </c>
      <c r="Z5384" s="67">
        <v>1405380000</v>
      </c>
      <c r="AA5384" s="67">
        <v>1396210000</v>
      </c>
      <c r="AB5384" s="67">
        <v>1387120000</v>
      </c>
      <c r="AC5384" s="67">
        <v>1378100000</v>
      </c>
      <c r="AD5384" s="67">
        <v>1369150000</v>
      </c>
      <c r="AE5384" s="67">
        <v>1360270000</v>
      </c>
      <c r="AF5384" s="67">
        <v>1351460000</v>
      </c>
      <c r="AG5384" s="67">
        <v>1342730000</v>
      </c>
      <c r="AH5384" s="67">
        <v>1334060000</v>
      </c>
      <c r="AI5384" s="67">
        <v>1325470000</v>
      </c>
    </row>
    <row r="5385" spans="1:35" hidden="1" x14ac:dyDescent="0.25">
      <c r="A5385" s="67">
        <v>9131</v>
      </c>
      <c r="B5385" s="67" t="s">
        <v>525</v>
      </c>
      <c r="C5385" s="67" t="s">
        <v>450</v>
      </c>
      <c r="D5385" s="67" t="s">
        <v>323</v>
      </c>
      <c r="E5385" s="67">
        <v>4276670000</v>
      </c>
      <c r="F5385" s="67">
        <v>4300800000</v>
      </c>
      <c r="G5385" s="67">
        <v>4324070000</v>
      </c>
      <c r="H5385" s="67">
        <v>4346440000</v>
      </c>
      <c r="I5385" s="67">
        <v>4367900000</v>
      </c>
      <c r="J5385" s="67">
        <v>4388430000</v>
      </c>
      <c r="K5385" s="67">
        <v>4408020000</v>
      </c>
      <c r="L5385" s="67">
        <v>4426650000</v>
      </c>
      <c r="M5385" s="67">
        <v>4445370000</v>
      </c>
      <c r="N5385" s="67">
        <v>4464180000</v>
      </c>
      <c r="O5385" s="67">
        <v>4483090000</v>
      </c>
      <c r="P5385" s="67">
        <v>4502090000</v>
      </c>
      <c r="Q5385" s="67">
        <v>4521190000</v>
      </c>
      <c r="R5385" s="67">
        <v>4540390000</v>
      </c>
      <c r="S5385" s="67">
        <v>4559680000</v>
      </c>
      <c r="T5385" s="67">
        <v>4579060000</v>
      </c>
      <c r="U5385" s="67">
        <v>4598550000</v>
      </c>
      <c r="V5385" s="67">
        <v>4618130000</v>
      </c>
      <c r="W5385" s="67">
        <v>4637810000</v>
      </c>
      <c r="X5385" s="67">
        <v>4657580000</v>
      </c>
      <c r="Y5385" s="67">
        <v>4677460000</v>
      </c>
      <c r="Z5385" s="67">
        <v>4697430000</v>
      </c>
      <c r="AA5385" s="67">
        <v>4717510000</v>
      </c>
      <c r="AB5385" s="67">
        <v>4737690000</v>
      </c>
      <c r="AC5385" s="67">
        <v>4757960000</v>
      </c>
      <c r="AD5385" s="67">
        <v>4778340000</v>
      </c>
      <c r="AE5385" s="67">
        <v>4798820000</v>
      </c>
      <c r="AF5385" s="67">
        <v>4819400000</v>
      </c>
      <c r="AG5385" s="67">
        <v>4840090000</v>
      </c>
      <c r="AH5385" s="67">
        <v>4860870000</v>
      </c>
      <c r="AI5385" s="67">
        <v>4881770000</v>
      </c>
    </row>
    <row r="5386" spans="1:35" hidden="1" x14ac:dyDescent="0.25">
      <c r="A5386" s="67">
        <v>9132</v>
      </c>
      <c r="B5386" s="67" t="s">
        <v>525</v>
      </c>
      <c r="C5386" s="67" t="s">
        <v>451</v>
      </c>
      <c r="D5386" s="67" t="s">
        <v>323</v>
      </c>
      <c r="E5386" s="67">
        <v>1475880000</v>
      </c>
      <c r="F5386" s="67">
        <v>1501440000</v>
      </c>
      <c r="G5386" s="67">
        <v>1525090000</v>
      </c>
      <c r="H5386" s="67">
        <v>1546710000</v>
      </c>
      <c r="I5386" s="67">
        <v>1566170000</v>
      </c>
      <c r="J5386" s="67">
        <v>1583380000</v>
      </c>
      <c r="K5386" s="67">
        <v>1598220000</v>
      </c>
      <c r="L5386" s="67">
        <v>1610610000</v>
      </c>
      <c r="M5386" s="67">
        <v>1623120000</v>
      </c>
      <c r="N5386" s="67">
        <v>1635740000</v>
      </c>
      <c r="O5386" s="67">
        <v>1648470000</v>
      </c>
      <c r="P5386" s="67">
        <v>1661320000</v>
      </c>
      <c r="Q5386" s="67">
        <v>1674280000</v>
      </c>
      <c r="R5386" s="67">
        <v>1687360000</v>
      </c>
      <c r="S5386" s="67">
        <v>1700560000</v>
      </c>
      <c r="T5386" s="67">
        <v>1713880000</v>
      </c>
      <c r="U5386" s="67">
        <v>1727310000</v>
      </c>
      <c r="V5386" s="67">
        <v>1740870000</v>
      </c>
      <c r="W5386" s="67">
        <v>1754550000</v>
      </c>
      <c r="X5386" s="67">
        <v>1768350000</v>
      </c>
      <c r="Y5386" s="67">
        <v>1782280000</v>
      </c>
      <c r="Z5386" s="67">
        <v>1796330000</v>
      </c>
      <c r="AA5386" s="67">
        <v>1810510000</v>
      </c>
      <c r="AB5386" s="67">
        <v>1824810000</v>
      </c>
      <c r="AC5386" s="67">
        <v>1839250000</v>
      </c>
      <c r="AD5386" s="67">
        <v>1853810000</v>
      </c>
      <c r="AE5386" s="67">
        <v>1868510000</v>
      </c>
      <c r="AF5386" s="67">
        <v>1883330000</v>
      </c>
      <c r="AG5386" s="67">
        <v>1898290000</v>
      </c>
      <c r="AH5386" s="67">
        <v>1913390000</v>
      </c>
      <c r="AI5386" s="67">
        <v>1928620000</v>
      </c>
    </row>
    <row r="5387" spans="1:35" hidden="1" x14ac:dyDescent="0.25">
      <c r="A5387" s="67">
        <v>9133</v>
      </c>
      <c r="B5387" s="67" t="s">
        <v>525</v>
      </c>
      <c r="C5387" s="67" t="s">
        <v>452</v>
      </c>
      <c r="D5387" s="67" t="s">
        <v>323</v>
      </c>
      <c r="E5387" s="67">
        <v>564092000</v>
      </c>
      <c r="F5387" s="67">
        <v>563689000</v>
      </c>
      <c r="G5387" s="67">
        <v>564762000</v>
      </c>
      <c r="H5387" s="67">
        <v>567316000</v>
      </c>
      <c r="I5387" s="67">
        <v>571371000</v>
      </c>
      <c r="J5387" s="67">
        <v>576960000</v>
      </c>
      <c r="K5387" s="67">
        <v>584132000</v>
      </c>
      <c r="L5387" s="67">
        <v>592950000</v>
      </c>
      <c r="M5387" s="67">
        <v>601927000</v>
      </c>
      <c r="N5387" s="67">
        <v>611065000</v>
      </c>
      <c r="O5387" s="67">
        <v>620368000</v>
      </c>
      <c r="P5387" s="67">
        <v>629838000</v>
      </c>
      <c r="Q5387" s="67">
        <v>639479000</v>
      </c>
      <c r="R5387" s="67">
        <v>649293000</v>
      </c>
      <c r="S5387" s="67">
        <v>659284000</v>
      </c>
      <c r="T5387" s="67">
        <v>669455000</v>
      </c>
      <c r="U5387" s="67">
        <v>679809000</v>
      </c>
      <c r="V5387" s="67">
        <v>690349000</v>
      </c>
      <c r="W5387" s="67">
        <v>701079000</v>
      </c>
      <c r="X5387" s="67">
        <v>712002000</v>
      </c>
      <c r="Y5387" s="67">
        <v>723122000</v>
      </c>
      <c r="Z5387" s="67">
        <v>734442000</v>
      </c>
      <c r="AA5387" s="67">
        <v>745965000</v>
      </c>
      <c r="AB5387" s="67">
        <v>757696000</v>
      </c>
      <c r="AC5387" s="67">
        <v>769638000</v>
      </c>
      <c r="AD5387" s="67">
        <v>781796000</v>
      </c>
      <c r="AE5387" s="67">
        <v>794172000</v>
      </c>
      <c r="AF5387" s="67">
        <v>806770000</v>
      </c>
      <c r="AG5387" s="67">
        <v>819596000</v>
      </c>
      <c r="AH5387" s="67">
        <v>832652000</v>
      </c>
      <c r="AI5387" s="67">
        <v>845944000</v>
      </c>
    </row>
    <row r="5388" spans="1:35" hidden="1" x14ac:dyDescent="0.25">
      <c r="A5388" s="67">
        <v>9134</v>
      </c>
      <c r="B5388" s="67" t="s">
        <v>525</v>
      </c>
      <c r="C5388" s="67" t="s">
        <v>453</v>
      </c>
      <c r="D5388" s="67" t="s">
        <v>323</v>
      </c>
      <c r="E5388" s="67">
        <v>719745000</v>
      </c>
      <c r="F5388" s="67">
        <v>730291000</v>
      </c>
      <c r="G5388" s="67">
        <v>740575000</v>
      </c>
      <c r="H5388" s="67">
        <v>750579000</v>
      </c>
      <c r="I5388" s="67">
        <v>760283000</v>
      </c>
      <c r="J5388" s="67">
        <v>769670000</v>
      </c>
      <c r="K5388" s="67">
        <v>778721000</v>
      </c>
      <c r="L5388" s="67">
        <v>787419000</v>
      </c>
      <c r="M5388" s="67">
        <v>796229000</v>
      </c>
      <c r="N5388" s="67">
        <v>805154000</v>
      </c>
      <c r="O5388" s="67">
        <v>814195000</v>
      </c>
      <c r="P5388" s="67">
        <v>823353000</v>
      </c>
      <c r="Q5388" s="67">
        <v>832631000</v>
      </c>
      <c r="R5388" s="67">
        <v>842029000</v>
      </c>
      <c r="S5388" s="67">
        <v>851549000</v>
      </c>
      <c r="T5388" s="67">
        <v>861193000</v>
      </c>
      <c r="U5388" s="67">
        <v>870963000</v>
      </c>
      <c r="V5388" s="67">
        <v>880859000</v>
      </c>
      <c r="W5388" s="67">
        <v>890884000</v>
      </c>
      <c r="X5388" s="67">
        <v>901039000</v>
      </c>
      <c r="Y5388" s="67">
        <v>911327000</v>
      </c>
      <c r="Z5388" s="67">
        <v>921748000</v>
      </c>
      <c r="AA5388" s="67">
        <v>932305000</v>
      </c>
      <c r="AB5388" s="67">
        <v>942999000</v>
      </c>
      <c r="AC5388" s="67">
        <v>953831000</v>
      </c>
      <c r="AD5388" s="67">
        <v>964805000</v>
      </c>
      <c r="AE5388" s="67">
        <v>975922000</v>
      </c>
      <c r="AF5388" s="67">
        <v>987182000</v>
      </c>
      <c r="AG5388" s="67">
        <v>998590000</v>
      </c>
      <c r="AH5388" s="67">
        <v>1010150000</v>
      </c>
      <c r="AI5388" s="67">
        <v>1021850000</v>
      </c>
    </row>
    <row r="5389" spans="1:35" hidden="1" x14ac:dyDescent="0.25">
      <c r="A5389" s="67">
        <v>9135</v>
      </c>
      <c r="B5389" s="67" t="s">
        <v>525</v>
      </c>
      <c r="C5389" s="67" t="s">
        <v>454</v>
      </c>
      <c r="D5389" s="67" t="s">
        <v>323</v>
      </c>
      <c r="E5389" s="67">
        <v>385754000</v>
      </c>
      <c r="F5389" s="67">
        <v>397590000</v>
      </c>
      <c r="G5389" s="67">
        <v>407288000</v>
      </c>
      <c r="H5389" s="67">
        <v>414627000</v>
      </c>
      <c r="I5389" s="67">
        <v>419431000</v>
      </c>
      <c r="J5389" s="67">
        <v>421578000</v>
      </c>
      <c r="K5389" s="67">
        <v>420998000</v>
      </c>
      <c r="L5389" s="67">
        <v>417686000</v>
      </c>
      <c r="M5389" s="67">
        <v>414404000</v>
      </c>
      <c r="N5389" s="67">
        <v>411152000</v>
      </c>
      <c r="O5389" s="67">
        <v>407928000</v>
      </c>
      <c r="P5389" s="67">
        <v>404734000</v>
      </c>
      <c r="Q5389" s="67">
        <v>401568000</v>
      </c>
      <c r="R5389" s="67">
        <v>398431000</v>
      </c>
      <c r="S5389" s="67">
        <v>395322000</v>
      </c>
      <c r="T5389" s="67">
        <v>392241000</v>
      </c>
      <c r="U5389" s="67">
        <v>389188000</v>
      </c>
      <c r="V5389" s="67">
        <v>386163000</v>
      </c>
      <c r="W5389" s="67">
        <v>383164000</v>
      </c>
      <c r="X5389" s="67">
        <v>380193000</v>
      </c>
      <c r="Y5389" s="67">
        <v>377248000</v>
      </c>
      <c r="Z5389" s="67">
        <v>374330000</v>
      </c>
      <c r="AA5389" s="67">
        <v>371438000</v>
      </c>
      <c r="AB5389" s="67">
        <v>368572000</v>
      </c>
      <c r="AC5389" s="67">
        <v>365732000</v>
      </c>
      <c r="AD5389" s="67">
        <v>362917000</v>
      </c>
      <c r="AE5389" s="67">
        <v>360128000</v>
      </c>
      <c r="AF5389" s="67">
        <v>357364000</v>
      </c>
      <c r="AG5389" s="67">
        <v>354624000</v>
      </c>
      <c r="AH5389" s="67">
        <v>351910000</v>
      </c>
      <c r="AI5389" s="67">
        <v>349220000</v>
      </c>
    </row>
    <row r="5390" spans="1:35" hidden="1" x14ac:dyDescent="0.25">
      <c r="A5390" s="67">
        <v>9136</v>
      </c>
      <c r="B5390" s="67" t="s">
        <v>525</v>
      </c>
      <c r="C5390" s="67" t="s">
        <v>455</v>
      </c>
      <c r="D5390" s="67" t="s">
        <v>323</v>
      </c>
      <c r="E5390" s="67">
        <v>919363000</v>
      </c>
      <c r="F5390" s="67">
        <v>934616000</v>
      </c>
      <c r="G5390" s="67">
        <v>948902000</v>
      </c>
      <c r="H5390" s="67">
        <v>962157000</v>
      </c>
      <c r="I5390" s="67">
        <v>974320000</v>
      </c>
      <c r="J5390" s="67">
        <v>985336000</v>
      </c>
      <c r="K5390" s="67">
        <v>995151000</v>
      </c>
      <c r="L5390" s="67">
        <v>1003720000</v>
      </c>
      <c r="M5390" s="67">
        <v>1012370000</v>
      </c>
      <c r="N5390" s="67">
        <v>1021110000</v>
      </c>
      <c r="O5390" s="67">
        <v>1029940000</v>
      </c>
      <c r="P5390" s="67">
        <v>1038860000</v>
      </c>
      <c r="Q5390" s="67">
        <v>1047860000</v>
      </c>
      <c r="R5390" s="67">
        <v>1056960000</v>
      </c>
      <c r="S5390" s="67">
        <v>1066150000</v>
      </c>
      <c r="T5390" s="67">
        <v>1075420000</v>
      </c>
      <c r="U5390" s="67">
        <v>1084790000</v>
      </c>
      <c r="V5390" s="67">
        <v>1094260000</v>
      </c>
      <c r="W5390" s="67">
        <v>1103820000</v>
      </c>
      <c r="X5390" s="67">
        <v>1113470000</v>
      </c>
      <c r="Y5390" s="67">
        <v>1123230000</v>
      </c>
      <c r="Z5390" s="67">
        <v>1133070000</v>
      </c>
      <c r="AA5390" s="67">
        <v>1143020000</v>
      </c>
      <c r="AB5390" s="67">
        <v>1153070000</v>
      </c>
      <c r="AC5390" s="67">
        <v>1163220000</v>
      </c>
      <c r="AD5390" s="67">
        <v>1173470000</v>
      </c>
      <c r="AE5390" s="67">
        <v>1183820000</v>
      </c>
      <c r="AF5390" s="67">
        <v>1194270000</v>
      </c>
      <c r="AG5390" s="67">
        <v>1204830000</v>
      </c>
      <c r="AH5390" s="67">
        <v>1215500000</v>
      </c>
      <c r="AI5390" s="67">
        <v>1226270000</v>
      </c>
    </row>
    <row r="5391" spans="1:35" hidden="1" x14ac:dyDescent="0.25">
      <c r="A5391" s="67">
        <v>9137</v>
      </c>
      <c r="B5391" s="67" t="s">
        <v>525</v>
      </c>
      <c r="C5391" s="67" t="s">
        <v>456</v>
      </c>
      <c r="D5391" s="67" t="s">
        <v>323</v>
      </c>
      <c r="E5391" s="67">
        <v>78229300</v>
      </c>
      <c r="F5391" s="67">
        <v>79205000</v>
      </c>
      <c r="G5391" s="67">
        <v>79973900</v>
      </c>
      <c r="H5391" s="67">
        <v>80528000</v>
      </c>
      <c r="I5391" s="67">
        <v>80861200</v>
      </c>
      <c r="J5391" s="67">
        <v>80969600</v>
      </c>
      <c r="K5391" s="67">
        <v>80851200</v>
      </c>
      <c r="L5391" s="67">
        <v>80506600</v>
      </c>
      <c r="M5391" s="67">
        <v>80163700</v>
      </c>
      <c r="N5391" s="67">
        <v>79822400</v>
      </c>
      <c r="O5391" s="67">
        <v>79483000</v>
      </c>
      <c r="P5391" s="67">
        <v>79145200</v>
      </c>
      <c r="Q5391" s="67">
        <v>78809000</v>
      </c>
      <c r="R5391" s="67">
        <v>78474600</v>
      </c>
      <c r="S5391" s="67">
        <v>78141900</v>
      </c>
      <c r="T5391" s="67">
        <v>77810800</v>
      </c>
      <c r="U5391" s="67">
        <v>77481300</v>
      </c>
      <c r="V5391" s="67">
        <v>77153500</v>
      </c>
      <c r="W5391" s="67">
        <v>76827400</v>
      </c>
      <c r="X5391" s="67">
        <v>76502900</v>
      </c>
      <c r="Y5391" s="67">
        <v>76180000</v>
      </c>
      <c r="Z5391" s="67">
        <v>75858700</v>
      </c>
      <c r="AA5391" s="67">
        <v>75539000</v>
      </c>
      <c r="AB5391" s="67">
        <v>75220900</v>
      </c>
      <c r="AC5391" s="67">
        <v>74904400</v>
      </c>
      <c r="AD5391" s="67">
        <v>74589500</v>
      </c>
      <c r="AE5391" s="67">
        <v>74276200</v>
      </c>
      <c r="AF5391" s="67">
        <v>73964400</v>
      </c>
      <c r="AG5391" s="67">
        <v>73654200</v>
      </c>
      <c r="AH5391" s="67">
        <v>73345600</v>
      </c>
      <c r="AI5391" s="67">
        <v>73038500</v>
      </c>
    </row>
    <row r="5392" spans="1:35" hidden="1" x14ac:dyDescent="0.25">
      <c r="A5392" s="67">
        <v>9138</v>
      </c>
      <c r="B5392" s="67" t="s">
        <v>525</v>
      </c>
      <c r="C5392" s="67" t="s">
        <v>457</v>
      </c>
      <c r="D5392" s="67" t="s">
        <v>323</v>
      </c>
      <c r="E5392" s="67">
        <v>680616000</v>
      </c>
      <c r="F5392" s="67">
        <v>691110000</v>
      </c>
      <c r="G5392" s="67">
        <v>700798000</v>
      </c>
      <c r="H5392" s="67">
        <v>709632000</v>
      </c>
      <c r="I5392" s="67">
        <v>717569000</v>
      </c>
      <c r="J5392" s="67">
        <v>724569000</v>
      </c>
      <c r="K5392" s="67">
        <v>730595000</v>
      </c>
      <c r="L5392" s="67">
        <v>735617000</v>
      </c>
      <c r="M5392" s="67">
        <v>740678000</v>
      </c>
      <c r="N5392" s="67">
        <v>745780000</v>
      </c>
      <c r="O5392" s="67">
        <v>750923000</v>
      </c>
      <c r="P5392" s="67">
        <v>756107000</v>
      </c>
      <c r="Q5392" s="67">
        <v>761332000</v>
      </c>
      <c r="R5392" s="67">
        <v>766599000</v>
      </c>
      <c r="S5392" s="67">
        <v>771908000</v>
      </c>
      <c r="T5392" s="67">
        <v>777260000</v>
      </c>
      <c r="U5392" s="67">
        <v>782655000</v>
      </c>
      <c r="V5392" s="67">
        <v>788093000</v>
      </c>
      <c r="W5392" s="67">
        <v>793574000</v>
      </c>
      <c r="X5392" s="67">
        <v>799099000</v>
      </c>
      <c r="Y5392" s="67">
        <v>804668000</v>
      </c>
      <c r="Z5392" s="67">
        <v>810282000</v>
      </c>
      <c r="AA5392" s="67">
        <v>815941000</v>
      </c>
      <c r="AB5392" s="67">
        <v>821645000</v>
      </c>
      <c r="AC5392" s="67">
        <v>827395000</v>
      </c>
      <c r="AD5392" s="67">
        <v>833190000</v>
      </c>
      <c r="AE5392" s="67">
        <v>839032000</v>
      </c>
      <c r="AF5392" s="67">
        <v>844921000</v>
      </c>
      <c r="AG5392" s="67">
        <v>850857000</v>
      </c>
      <c r="AH5392" s="67">
        <v>856840000</v>
      </c>
      <c r="AI5392" s="67">
        <v>862871000</v>
      </c>
    </row>
    <row r="5393" spans="1:35" hidden="1" x14ac:dyDescent="0.25">
      <c r="A5393" s="67">
        <v>9139</v>
      </c>
      <c r="B5393" s="67" t="s">
        <v>525</v>
      </c>
      <c r="C5393" s="67" t="s">
        <v>458</v>
      </c>
      <c r="D5393" s="67" t="s">
        <v>323</v>
      </c>
      <c r="E5393" s="67">
        <v>2154000000</v>
      </c>
      <c r="F5393" s="67">
        <v>2198100000</v>
      </c>
      <c r="G5393" s="67">
        <v>2237620000</v>
      </c>
      <c r="H5393" s="67">
        <v>2272210000</v>
      </c>
      <c r="I5393" s="67">
        <v>2301550000</v>
      </c>
      <c r="J5393" s="67">
        <v>2325370000</v>
      </c>
      <c r="K5393" s="67">
        <v>2343450000</v>
      </c>
      <c r="L5393" s="67">
        <v>2355610000</v>
      </c>
      <c r="M5393" s="67">
        <v>2367850000</v>
      </c>
      <c r="N5393" s="67">
        <v>2380160000</v>
      </c>
      <c r="O5393" s="67">
        <v>2392540000</v>
      </c>
      <c r="P5393" s="67">
        <v>2405000000</v>
      </c>
      <c r="Q5393" s="67">
        <v>2417530000</v>
      </c>
      <c r="R5393" s="67">
        <v>2430140000</v>
      </c>
      <c r="S5393" s="67">
        <v>2442830000</v>
      </c>
      <c r="T5393" s="67">
        <v>2455580000</v>
      </c>
      <c r="U5393" s="67">
        <v>2468420000</v>
      </c>
      <c r="V5393" s="67">
        <v>2481330000</v>
      </c>
      <c r="W5393" s="67">
        <v>2494320000</v>
      </c>
      <c r="X5393" s="67">
        <v>2507390000</v>
      </c>
      <c r="Y5393" s="67">
        <v>2520540000</v>
      </c>
      <c r="Z5393" s="67">
        <v>2533770000</v>
      </c>
      <c r="AA5393" s="67">
        <v>2547070000</v>
      </c>
      <c r="AB5393" s="67">
        <v>2560460000</v>
      </c>
      <c r="AC5393" s="67">
        <v>2573920000</v>
      </c>
      <c r="AD5393" s="67">
        <v>2587470000</v>
      </c>
      <c r="AE5393" s="67">
        <v>2601090000</v>
      </c>
      <c r="AF5393" s="67">
        <v>2614800000</v>
      </c>
      <c r="AG5393" s="67">
        <v>2628600000</v>
      </c>
      <c r="AH5393" s="67">
        <v>2642470000</v>
      </c>
      <c r="AI5393" s="67">
        <v>2656430000</v>
      </c>
    </row>
    <row r="5394" spans="1:35" hidden="1" x14ac:dyDescent="0.25">
      <c r="A5394" s="67">
        <v>9140</v>
      </c>
      <c r="B5394" s="67" t="s">
        <v>525</v>
      </c>
      <c r="C5394" s="67" t="s">
        <v>459</v>
      </c>
      <c r="D5394" s="67" t="s">
        <v>323</v>
      </c>
      <c r="E5394" s="67">
        <v>4190930000</v>
      </c>
      <c r="F5394" s="67">
        <v>4260000000</v>
      </c>
      <c r="G5394" s="67">
        <v>4331960000</v>
      </c>
      <c r="H5394" s="67">
        <v>4406930000</v>
      </c>
      <c r="I5394" s="67">
        <v>4485040000</v>
      </c>
      <c r="J5394" s="67">
        <v>4566420000</v>
      </c>
      <c r="K5394" s="67">
        <v>4651200000</v>
      </c>
      <c r="L5394" s="67">
        <v>4739540000</v>
      </c>
      <c r="M5394" s="67">
        <v>4829810000</v>
      </c>
      <c r="N5394" s="67">
        <v>4922070000</v>
      </c>
      <c r="O5394" s="67">
        <v>5016360000</v>
      </c>
      <c r="P5394" s="67">
        <v>5112730000</v>
      </c>
      <c r="Q5394" s="67">
        <v>5211220000</v>
      </c>
      <c r="R5394" s="67">
        <v>5311870000</v>
      </c>
      <c r="S5394" s="67">
        <v>5414730000</v>
      </c>
      <c r="T5394" s="67">
        <v>5519860000</v>
      </c>
      <c r="U5394" s="67">
        <v>5627310000</v>
      </c>
      <c r="V5394" s="67">
        <v>5737110000</v>
      </c>
      <c r="W5394" s="67">
        <v>5849340000</v>
      </c>
      <c r="X5394" s="67">
        <v>5964030000</v>
      </c>
      <c r="Y5394" s="67">
        <v>6081240000</v>
      </c>
      <c r="Z5394" s="67">
        <v>6201030000</v>
      </c>
      <c r="AA5394" s="67">
        <v>6323460000</v>
      </c>
      <c r="AB5394" s="67">
        <v>6448590000</v>
      </c>
      <c r="AC5394" s="67">
        <v>6576460000</v>
      </c>
      <c r="AD5394" s="67">
        <v>6707150000</v>
      </c>
      <c r="AE5394" s="67">
        <v>6840710000</v>
      </c>
      <c r="AF5394" s="67">
        <v>6977210000</v>
      </c>
      <c r="AG5394" s="67">
        <v>7116720000</v>
      </c>
      <c r="AH5394" s="67">
        <v>7259290000</v>
      </c>
      <c r="AI5394" s="67">
        <v>7405000000</v>
      </c>
    </row>
    <row r="5395" spans="1:35" hidden="1" x14ac:dyDescent="0.25">
      <c r="A5395" s="67">
        <v>9141</v>
      </c>
      <c r="B5395" s="67" t="s">
        <v>525</v>
      </c>
      <c r="C5395" s="67" t="s">
        <v>460</v>
      </c>
      <c r="D5395" s="67" t="s">
        <v>323</v>
      </c>
      <c r="E5395" s="67">
        <v>786268000</v>
      </c>
      <c r="F5395" s="67">
        <v>801461000</v>
      </c>
      <c r="G5395" s="67">
        <v>816805000</v>
      </c>
      <c r="H5395" s="67">
        <v>832292000</v>
      </c>
      <c r="I5395" s="67">
        <v>847918000</v>
      </c>
      <c r="J5395" s="67">
        <v>863677000</v>
      </c>
      <c r="K5395" s="67">
        <v>879563000</v>
      </c>
      <c r="L5395" s="67">
        <v>895569000</v>
      </c>
      <c r="M5395" s="67">
        <v>911911000</v>
      </c>
      <c r="N5395" s="67">
        <v>928596000</v>
      </c>
      <c r="O5395" s="67">
        <v>945632000</v>
      </c>
      <c r="P5395" s="67">
        <v>963026000</v>
      </c>
      <c r="Q5395" s="67">
        <v>980784000</v>
      </c>
      <c r="R5395" s="67">
        <v>998916000</v>
      </c>
      <c r="S5395" s="67">
        <v>1017430000</v>
      </c>
      <c r="T5395" s="67">
        <v>1036330000</v>
      </c>
      <c r="U5395" s="67">
        <v>1055630000</v>
      </c>
      <c r="V5395" s="67">
        <v>1075330000</v>
      </c>
      <c r="W5395" s="67">
        <v>1095450000</v>
      </c>
      <c r="X5395" s="67">
        <v>1115990000</v>
      </c>
      <c r="Y5395" s="67">
        <v>1136960000</v>
      </c>
      <c r="Z5395" s="67">
        <v>1158370000</v>
      </c>
      <c r="AA5395" s="67">
        <v>1180230000</v>
      </c>
      <c r="AB5395" s="67">
        <v>1202550000</v>
      </c>
      <c r="AC5395" s="67">
        <v>1225340000</v>
      </c>
      <c r="AD5395" s="67">
        <v>1248610000</v>
      </c>
      <c r="AE5395" s="67">
        <v>1272360000</v>
      </c>
      <c r="AF5395" s="67">
        <v>1296620000</v>
      </c>
      <c r="AG5395" s="67">
        <v>1321380000</v>
      </c>
      <c r="AH5395" s="67">
        <v>1346670000</v>
      </c>
      <c r="AI5395" s="67">
        <v>1372480000</v>
      </c>
    </row>
    <row r="5396" spans="1:35" hidden="1" x14ac:dyDescent="0.25">
      <c r="A5396" s="67">
        <v>9142</v>
      </c>
      <c r="B5396" s="67" t="s">
        <v>525</v>
      </c>
      <c r="C5396" s="67" t="s">
        <v>461</v>
      </c>
      <c r="D5396" s="67" t="s">
        <v>323</v>
      </c>
      <c r="E5396" s="67">
        <v>1605750000</v>
      </c>
      <c r="F5396" s="67">
        <v>1637610000</v>
      </c>
      <c r="G5396" s="67">
        <v>1667800000</v>
      </c>
      <c r="H5396" s="67">
        <v>1696200000</v>
      </c>
      <c r="I5396" s="67">
        <v>1722660000</v>
      </c>
      <c r="J5396" s="67">
        <v>1747060000</v>
      </c>
      <c r="K5396" s="67">
        <v>1769270000</v>
      </c>
      <c r="L5396" s="67">
        <v>1789180000</v>
      </c>
      <c r="M5396" s="67">
        <v>1809350000</v>
      </c>
      <c r="N5396" s="67">
        <v>1829780000</v>
      </c>
      <c r="O5396" s="67">
        <v>1850470000</v>
      </c>
      <c r="P5396" s="67">
        <v>1871440000</v>
      </c>
      <c r="Q5396" s="67">
        <v>1892680000</v>
      </c>
      <c r="R5396" s="67">
        <v>1914190000</v>
      </c>
      <c r="S5396" s="67">
        <v>1935990000</v>
      </c>
      <c r="T5396" s="67">
        <v>1958070000</v>
      </c>
      <c r="U5396" s="67">
        <v>1980430000</v>
      </c>
      <c r="V5396" s="67">
        <v>2003080000</v>
      </c>
      <c r="W5396" s="67">
        <v>2026030000</v>
      </c>
      <c r="X5396" s="67">
        <v>2049280000</v>
      </c>
      <c r="Y5396" s="67">
        <v>2072830000</v>
      </c>
      <c r="Z5396" s="67">
        <v>2096690000</v>
      </c>
      <c r="AA5396" s="67">
        <v>2120860000</v>
      </c>
      <c r="AB5396" s="67">
        <v>2145340000</v>
      </c>
      <c r="AC5396" s="67">
        <v>2170140000</v>
      </c>
      <c r="AD5396" s="67">
        <v>2195260000</v>
      </c>
      <c r="AE5396" s="67">
        <v>2220710000</v>
      </c>
      <c r="AF5396" s="67">
        <v>2246480000</v>
      </c>
      <c r="AG5396" s="67">
        <v>2272600000</v>
      </c>
      <c r="AH5396" s="67">
        <v>2299050000</v>
      </c>
      <c r="AI5396" s="67">
        <v>2325850000</v>
      </c>
    </row>
    <row r="5397" spans="1:35" hidden="1" x14ac:dyDescent="0.25">
      <c r="A5397" s="67">
        <v>9143</v>
      </c>
      <c r="B5397" s="67" t="s">
        <v>525</v>
      </c>
      <c r="C5397" s="67" t="s">
        <v>462</v>
      </c>
      <c r="D5397" s="67" t="s">
        <v>323</v>
      </c>
      <c r="E5397" s="67">
        <v>827100000</v>
      </c>
      <c r="F5397" s="67">
        <v>874061000</v>
      </c>
      <c r="G5397" s="67">
        <v>917013000</v>
      </c>
      <c r="H5397" s="67">
        <v>954916000</v>
      </c>
      <c r="I5397" s="67">
        <v>986798000</v>
      </c>
      <c r="J5397" s="67">
        <v>1011800000</v>
      </c>
      <c r="K5397" s="67">
        <v>1029210000</v>
      </c>
      <c r="L5397" s="67">
        <v>1038500000</v>
      </c>
      <c r="M5397" s="67">
        <v>1047890000</v>
      </c>
      <c r="N5397" s="67">
        <v>1057370000</v>
      </c>
      <c r="O5397" s="67">
        <v>1066940000</v>
      </c>
      <c r="P5397" s="67">
        <v>1076610000</v>
      </c>
      <c r="Q5397" s="67">
        <v>1086370000</v>
      </c>
      <c r="R5397" s="67">
        <v>1096230000</v>
      </c>
      <c r="S5397" s="67">
        <v>1106190000</v>
      </c>
      <c r="T5397" s="67">
        <v>1116250000</v>
      </c>
      <c r="U5397" s="67">
        <v>1126410000</v>
      </c>
      <c r="V5397" s="67">
        <v>1136680000</v>
      </c>
      <c r="W5397" s="67">
        <v>1147040000</v>
      </c>
      <c r="X5397" s="67">
        <v>1157510000</v>
      </c>
      <c r="Y5397" s="67">
        <v>1168080000</v>
      </c>
      <c r="Z5397" s="67">
        <v>1178760000</v>
      </c>
      <c r="AA5397" s="67">
        <v>1189550000</v>
      </c>
      <c r="AB5397" s="67">
        <v>1200440000</v>
      </c>
      <c r="AC5397" s="67">
        <v>1211450000</v>
      </c>
      <c r="AD5397" s="67">
        <v>1222560000</v>
      </c>
      <c r="AE5397" s="67">
        <v>1233780000</v>
      </c>
      <c r="AF5397" s="67">
        <v>1245120000</v>
      </c>
      <c r="AG5397" s="67">
        <v>1256570000</v>
      </c>
      <c r="AH5397" s="67">
        <v>1268130000</v>
      </c>
      <c r="AI5397" s="67">
        <v>1279810000</v>
      </c>
    </row>
    <row r="5398" spans="1:35" hidden="1" x14ac:dyDescent="0.25">
      <c r="A5398" s="67">
        <v>9144</v>
      </c>
      <c r="B5398" s="67" t="s">
        <v>525</v>
      </c>
      <c r="C5398" s="67" t="s">
        <v>463</v>
      </c>
      <c r="D5398" s="67" t="s">
        <v>323</v>
      </c>
      <c r="E5398" s="67">
        <v>29519600000</v>
      </c>
      <c r="F5398" s="67">
        <v>29939200000</v>
      </c>
      <c r="G5398" s="67">
        <v>30337000000</v>
      </c>
      <c r="H5398" s="67">
        <v>30712000000</v>
      </c>
      <c r="I5398" s="67">
        <v>31062800000</v>
      </c>
      <c r="J5398" s="67">
        <v>31388300000</v>
      </c>
      <c r="K5398" s="67">
        <v>31687500000</v>
      </c>
      <c r="L5398" s="67">
        <v>31959400000</v>
      </c>
      <c r="M5398" s="67">
        <v>32234000000</v>
      </c>
      <c r="N5398" s="67">
        <v>32511300000</v>
      </c>
      <c r="O5398" s="67">
        <v>32791400000</v>
      </c>
      <c r="P5398" s="67">
        <v>33074300000</v>
      </c>
      <c r="Q5398" s="67">
        <v>33360000000</v>
      </c>
      <c r="R5398" s="67">
        <v>33648600000</v>
      </c>
      <c r="S5398" s="67">
        <v>33940100000</v>
      </c>
      <c r="T5398" s="67">
        <v>34234500000</v>
      </c>
      <c r="U5398" s="67">
        <v>34531800000</v>
      </c>
      <c r="V5398" s="67">
        <v>34832100000</v>
      </c>
      <c r="W5398" s="67">
        <v>35135500000</v>
      </c>
      <c r="X5398" s="67">
        <v>35441800000</v>
      </c>
      <c r="Y5398" s="67">
        <v>35751200000</v>
      </c>
      <c r="Z5398" s="67">
        <v>36063700000</v>
      </c>
      <c r="AA5398" s="67">
        <v>36379300000</v>
      </c>
      <c r="AB5398" s="67">
        <v>36698100000</v>
      </c>
      <c r="AC5398" s="67">
        <v>37020100000</v>
      </c>
      <c r="AD5398" s="67">
        <v>37345300000</v>
      </c>
      <c r="AE5398" s="67">
        <v>37673700000</v>
      </c>
      <c r="AF5398" s="67">
        <v>38005400000</v>
      </c>
      <c r="AG5398" s="67">
        <v>38340500000</v>
      </c>
      <c r="AH5398" s="67">
        <v>38678900000</v>
      </c>
      <c r="AI5398" s="67">
        <v>39020700000</v>
      </c>
    </row>
    <row r="5399" spans="1:35" hidden="1" x14ac:dyDescent="0.25">
      <c r="A5399" s="67">
        <v>9145</v>
      </c>
      <c r="B5399" s="67" t="s">
        <v>525</v>
      </c>
      <c r="C5399" s="67" t="s">
        <v>464</v>
      </c>
      <c r="D5399" s="67" t="s">
        <v>323</v>
      </c>
      <c r="E5399" s="67">
        <v>1764190000</v>
      </c>
      <c r="F5399" s="67">
        <v>1773940000</v>
      </c>
      <c r="G5399" s="67">
        <v>1784360000</v>
      </c>
      <c r="H5399" s="67">
        <v>1795450000</v>
      </c>
      <c r="I5399" s="67">
        <v>1807240000</v>
      </c>
      <c r="J5399" s="67">
        <v>1819730000</v>
      </c>
      <c r="K5399" s="67">
        <v>1832950000</v>
      </c>
      <c r="L5399" s="67">
        <v>1846900000</v>
      </c>
      <c r="M5399" s="67">
        <v>1860980000</v>
      </c>
      <c r="N5399" s="67">
        <v>1875190000</v>
      </c>
      <c r="O5399" s="67">
        <v>1889520000</v>
      </c>
      <c r="P5399" s="67">
        <v>1903990000</v>
      </c>
      <c r="Q5399" s="67">
        <v>1918580000</v>
      </c>
      <c r="R5399" s="67">
        <v>1933310000</v>
      </c>
      <c r="S5399" s="67">
        <v>1948160000</v>
      </c>
      <c r="T5399" s="67">
        <v>1963150000</v>
      </c>
      <c r="U5399" s="67">
        <v>1978280000</v>
      </c>
      <c r="V5399" s="67">
        <v>1993540000</v>
      </c>
      <c r="W5399" s="67">
        <v>2008940000</v>
      </c>
      <c r="X5399" s="67">
        <v>2024480000</v>
      </c>
      <c r="Y5399" s="67">
        <v>2040160000</v>
      </c>
      <c r="Z5399" s="67">
        <v>2055980000</v>
      </c>
      <c r="AA5399" s="67">
        <v>2071940000</v>
      </c>
      <c r="AB5399" s="67">
        <v>2088040000</v>
      </c>
      <c r="AC5399" s="67">
        <v>2104290000</v>
      </c>
      <c r="AD5399" s="67">
        <v>2120690000</v>
      </c>
      <c r="AE5399" s="67">
        <v>2137240000</v>
      </c>
      <c r="AF5399" s="67">
        <v>2153930000</v>
      </c>
      <c r="AG5399" s="67">
        <v>2170770000</v>
      </c>
      <c r="AH5399" s="67">
        <v>2187770000</v>
      </c>
      <c r="AI5399" s="67">
        <v>2204910000</v>
      </c>
    </row>
    <row r="5400" spans="1:35" hidden="1" x14ac:dyDescent="0.25">
      <c r="A5400" s="67">
        <v>9146</v>
      </c>
      <c r="B5400" s="67" t="s">
        <v>525</v>
      </c>
      <c r="C5400" s="67" t="s">
        <v>465</v>
      </c>
      <c r="D5400" s="67" t="s">
        <v>323</v>
      </c>
      <c r="E5400" s="67">
        <v>3891500000</v>
      </c>
      <c r="F5400" s="67">
        <v>3913420000</v>
      </c>
      <c r="G5400" s="67">
        <v>3941130000</v>
      </c>
      <c r="H5400" s="67">
        <v>3974750000</v>
      </c>
      <c r="I5400" s="67">
        <v>4014460000</v>
      </c>
      <c r="J5400" s="67">
        <v>4060440000</v>
      </c>
      <c r="K5400" s="67">
        <v>4112940000</v>
      </c>
      <c r="L5400" s="67">
        <v>4172210000</v>
      </c>
      <c r="M5400" s="67">
        <v>4232500000</v>
      </c>
      <c r="N5400" s="67">
        <v>4293800000</v>
      </c>
      <c r="O5400" s="67">
        <v>4356150000</v>
      </c>
      <c r="P5400" s="67">
        <v>4419560000</v>
      </c>
      <c r="Q5400" s="67">
        <v>4484050000</v>
      </c>
      <c r="R5400" s="67">
        <v>4549640000</v>
      </c>
      <c r="S5400" s="67">
        <v>4616340000</v>
      </c>
      <c r="T5400" s="67">
        <v>4684170000</v>
      </c>
      <c r="U5400" s="67">
        <v>4753150000</v>
      </c>
      <c r="V5400" s="67">
        <v>4823310000</v>
      </c>
      <c r="W5400" s="67">
        <v>4894670000</v>
      </c>
      <c r="X5400" s="67">
        <v>4967230000</v>
      </c>
      <c r="Y5400" s="67">
        <v>5041030000</v>
      </c>
      <c r="Z5400" s="67">
        <v>5116080000</v>
      </c>
      <c r="AA5400" s="67">
        <v>5192410000</v>
      </c>
      <c r="AB5400" s="67">
        <v>5270040000</v>
      </c>
      <c r="AC5400" s="67">
        <v>5348980000</v>
      </c>
      <c r="AD5400" s="67">
        <v>5429270000</v>
      </c>
      <c r="AE5400" s="67">
        <v>5510920000</v>
      </c>
      <c r="AF5400" s="67">
        <v>5593970000</v>
      </c>
      <c r="AG5400" s="67">
        <v>5678420000</v>
      </c>
      <c r="AH5400" s="67">
        <v>5764310000</v>
      </c>
      <c r="AI5400" s="67">
        <v>5851660000</v>
      </c>
    </row>
    <row r="5401" spans="1:35" hidden="1" x14ac:dyDescent="0.25">
      <c r="A5401" s="67">
        <v>9147</v>
      </c>
      <c r="B5401" s="67" t="s">
        <v>525</v>
      </c>
      <c r="C5401" s="67" t="s">
        <v>466</v>
      </c>
      <c r="D5401" s="67" t="s">
        <v>323</v>
      </c>
      <c r="E5401" s="67">
        <v>76254300</v>
      </c>
      <c r="F5401" s="67">
        <v>76436700</v>
      </c>
      <c r="G5401" s="67">
        <v>76674500</v>
      </c>
      <c r="H5401" s="67">
        <v>76968200</v>
      </c>
      <c r="I5401" s="67">
        <v>77318600</v>
      </c>
      <c r="J5401" s="67">
        <v>77726500</v>
      </c>
      <c r="K5401" s="67">
        <v>78192900</v>
      </c>
      <c r="L5401" s="67">
        <v>78719100</v>
      </c>
      <c r="M5401" s="67">
        <v>79249400</v>
      </c>
      <c r="N5401" s="67">
        <v>79784000</v>
      </c>
      <c r="O5401" s="67">
        <v>80322900</v>
      </c>
      <c r="P5401" s="67">
        <v>80866100</v>
      </c>
      <c r="Q5401" s="67">
        <v>81413600</v>
      </c>
      <c r="R5401" s="67">
        <v>81965500</v>
      </c>
      <c r="S5401" s="67">
        <v>82521900</v>
      </c>
      <c r="T5401" s="67">
        <v>83082700</v>
      </c>
      <c r="U5401" s="67">
        <v>83647900</v>
      </c>
      <c r="V5401" s="67">
        <v>84217700</v>
      </c>
      <c r="W5401" s="67">
        <v>84792100</v>
      </c>
      <c r="X5401" s="67">
        <v>85371000</v>
      </c>
      <c r="Y5401" s="67">
        <v>85954600</v>
      </c>
      <c r="Z5401" s="67">
        <v>86542800</v>
      </c>
      <c r="AA5401" s="67">
        <v>87135800</v>
      </c>
      <c r="AB5401" s="67">
        <v>87733500</v>
      </c>
      <c r="AC5401" s="67">
        <v>88335900</v>
      </c>
      <c r="AD5401" s="67">
        <v>88943200</v>
      </c>
      <c r="AE5401" s="67">
        <v>89555400</v>
      </c>
      <c r="AF5401" s="67">
        <v>90172400</v>
      </c>
      <c r="AG5401" s="67">
        <v>90794400</v>
      </c>
      <c r="AH5401" s="67">
        <v>91421400</v>
      </c>
      <c r="AI5401" s="67">
        <v>92053400</v>
      </c>
    </row>
    <row r="5402" spans="1:35" hidden="1" x14ac:dyDescent="0.25">
      <c r="A5402" s="67">
        <v>9148</v>
      </c>
      <c r="B5402" s="67" t="s">
        <v>525</v>
      </c>
      <c r="C5402" s="67" t="s">
        <v>467</v>
      </c>
      <c r="D5402" s="67" t="s">
        <v>323</v>
      </c>
      <c r="E5402" s="67">
        <v>2613790000</v>
      </c>
      <c r="F5402" s="67">
        <v>2646710000</v>
      </c>
      <c r="G5402" s="67">
        <v>2680680000</v>
      </c>
      <c r="H5402" s="67">
        <v>2715730000</v>
      </c>
      <c r="I5402" s="67">
        <v>2751890000</v>
      </c>
      <c r="J5402" s="67">
        <v>2789190000</v>
      </c>
      <c r="K5402" s="67">
        <v>2827670000</v>
      </c>
      <c r="L5402" s="67">
        <v>2867370000</v>
      </c>
      <c r="M5402" s="67">
        <v>2907730000</v>
      </c>
      <c r="N5402" s="67">
        <v>2948740000</v>
      </c>
      <c r="O5402" s="67">
        <v>2990420000</v>
      </c>
      <c r="P5402" s="67">
        <v>3032790000</v>
      </c>
      <c r="Q5402" s="67">
        <v>3075850000</v>
      </c>
      <c r="R5402" s="67">
        <v>3119620000</v>
      </c>
      <c r="S5402" s="67">
        <v>3164100000</v>
      </c>
      <c r="T5402" s="67">
        <v>3209320000</v>
      </c>
      <c r="U5402" s="67">
        <v>3255270000</v>
      </c>
      <c r="V5402" s="67">
        <v>3301980000</v>
      </c>
      <c r="W5402" s="67">
        <v>3349450000</v>
      </c>
      <c r="X5402" s="67">
        <v>3397700000</v>
      </c>
      <c r="Y5402" s="67">
        <v>3446740000</v>
      </c>
      <c r="Z5402" s="67">
        <v>3496580000</v>
      </c>
      <c r="AA5402" s="67">
        <v>3547240000</v>
      </c>
      <c r="AB5402" s="67">
        <v>3598730000</v>
      </c>
      <c r="AC5402" s="67">
        <v>3651060000</v>
      </c>
      <c r="AD5402" s="67">
        <v>3704250000</v>
      </c>
      <c r="AE5402" s="67">
        <v>3758310000</v>
      </c>
      <c r="AF5402" s="67">
        <v>3813260000</v>
      </c>
      <c r="AG5402" s="67">
        <v>3869100000</v>
      </c>
      <c r="AH5402" s="67">
        <v>3925860000</v>
      </c>
      <c r="AI5402" s="67">
        <v>3983550000</v>
      </c>
    </row>
    <row r="5403" spans="1:35" hidden="1" x14ac:dyDescent="0.25">
      <c r="A5403" s="67">
        <v>9149</v>
      </c>
      <c r="B5403" s="67" t="s">
        <v>525</v>
      </c>
      <c r="C5403" s="67" t="s">
        <v>468</v>
      </c>
      <c r="D5403" s="67" t="s">
        <v>323</v>
      </c>
      <c r="E5403" s="67">
        <v>23119300000</v>
      </c>
      <c r="F5403" s="67">
        <v>23475300000</v>
      </c>
      <c r="G5403" s="67">
        <v>23800700000</v>
      </c>
      <c r="H5403" s="67">
        <v>24093700000</v>
      </c>
      <c r="I5403" s="67">
        <v>24352700000</v>
      </c>
      <c r="J5403" s="67">
        <v>24576200000</v>
      </c>
      <c r="K5403" s="67">
        <v>24762900000</v>
      </c>
      <c r="L5403" s="67">
        <v>24911800000</v>
      </c>
      <c r="M5403" s="67">
        <v>25061700000</v>
      </c>
      <c r="N5403" s="67">
        <v>25212600000</v>
      </c>
      <c r="O5403" s="67">
        <v>25364700000</v>
      </c>
      <c r="P5403" s="67">
        <v>25517800000</v>
      </c>
      <c r="Q5403" s="67">
        <v>25671900000</v>
      </c>
      <c r="R5403" s="67">
        <v>25827200000</v>
      </c>
      <c r="S5403" s="67">
        <v>25983500000</v>
      </c>
      <c r="T5403" s="67">
        <v>26140900000</v>
      </c>
      <c r="U5403" s="67">
        <v>26299400000</v>
      </c>
      <c r="V5403" s="67">
        <v>26459100000</v>
      </c>
      <c r="W5403" s="67">
        <v>26619800000</v>
      </c>
      <c r="X5403" s="67">
        <v>26781700000</v>
      </c>
      <c r="Y5403" s="67">
        <v>26944700000</v>
      </c>
      <c r="Z5403" s="67">
        <v>27108900000</v>
      </c>
      <c r="AA5403" s="67">
        <v>27274200000</v>
      </c>
      <c r="AB5403" s="67">
        <v>27440600000</v>
      </c>
      <c r="AC5403" s="67">
        <v>27608300000</v>
      </c>
      <c r="AD5403" s="67">
        <v>27777100000</v>
      </c>
      <c r="AE5403" s="67">
        <v>27947000000</v>
      </c>
      <c r="AF5403" s="67">
        <v>28118200000</v>
      </c>
      <c r="AG5403" s="67">
        <v>28290600000</v>
      </c>
      <c r="AH5403" s="67">
        <v>28464100000</v>
      </c>
      <c r="AI5403" s="67">
        <v>28638900000</v>
      </c>
    </row>
    <row r="5404" spans="1:35" hidden="1" x14ac:dyDescent="0.25">
      <c r="A5404" s="67">
        <v>9150</v>
      </c>
      <c r="B5404" s="67" t="s">
        <v>525</v>
      </c>
      <c r="C5404" s="67" t="s">
        <v>469</v>
      </c>
      <c r="D5404" s="67" t="s">
        <v>323</v>
      </c>
      <c r="E5404" s="67">
        <v>81546700000</v>
      </c>
      <c r="F5404" s="67">
        <v>84268700000</v>
      </c>
      <c r="G5404" s="67">
        <v>86929300000</v>
      </c>
      <c r="H5404" s="67">
        <v>89513900000</v>
      </c>
      <c r="I5404" s="67">
        <v>92007800000</v>
      </c>
      <c r="J5404" s="67">
        <v>94396600000</v>
      </c>
      <c r="K5404" s="67">
        <v>96666000000</v>
      </c>
      <c r="L5404" s="67">
        <v>98802100000</v>
      </c>
      <c r="M5404" s="67">
        <v>100992000000</v>
      </c>
      <c r="N5404" s="67">
        <v>103236000000</v>
      </c>
      <c r="O5404" s="67">
        <v>105536000000</v>
      </c>
      <c r="P5404" s="67">
        <v>107894000000</v>
      </c>
      <c r="Q5404" s="67">
        <v>110311000000</v>
      </c>
      <c r="R5404" s="67">
        <v>112789000000</v>
      </c>
      <c r="S5404" s="67">
        <v>115328000000</v>
      </c>
      <c r="T5404" s="67">
        <v>117931000000</v>
      </c>
      <c r="U5404" s="67">
        <v>120600000000</v>
      </c>
      <c r="V5404" s="67">
        <v>123335000000</v>
      </c>
      <c r="W5404" s="67">
        <v>126138000000</v>
      </c>
      <c r="X5404" s="67">
        <v>129011000000</v>
      </c>
      <c r="Y5404" s="67">
        <v>131957000000</v>
      </c>
      <c r="Z5404" s="67">
        <v>134976000000</v>
      </c>
      <c r="AA5404" s="67">
        <v>138070000000</v>
      </c>
      <c r="AB5404" s="67">
        <v>141243000000</v>
      </c>
      <c r="AC5404" s="67">
        <v>144494000000</v>
      </c>
      <c r="AD5404" s="67">
        <v>147827000000</v>
      </c>
      <c r="AE5404" s="67">
        <v>151243000000</v>
      </c>
      <c r="AF5404" s="67">
        <v>154745000000</v>
      </c>
      <c r="AG5404" s="67">
        <v>158334000000</v>
      </c>
      <c r="AH5404" s="67">
        <v>162013000000</v>
      </c>
      <c r="AI5404" s="67">
        <v>165784000000</v>
      </c>
    </row>
    <row r="5405" spans="1:35" hidden="1" x14ac:dyDescent="0.25">
      <c r="A5405" s="67">
        <v>9151</v>
      </c>
      <c r="B5405" s="67" t="s">
        <v>525</v>
      </c>
      <c r="C5405" s="67" t="s">
        <v>470</v>
      </c>
      <c r="D5405" s="67" t="s">
        <v>323</v>
      </c>
      <c r="E5405" s="67">
        <v>14946800000</v>
      </c>
      <c r="F5405" s="67">
        <v>15171200000</v>
      </c>
      <c r="G5405" s="67">
        <v>15395900000</v>
      </c>
      <c r="H5405" s="67">
        <v>15620800000</v>
      </c>
      <c r="I5405" s="67">
        <v>15845700000</v>
      </c>
      <c r="J5405" s="67">
        <v>16070600000</v>
      </c>
      <c r="K5405" s="67">
        <v>16295200000</v>
      </c>
      <c r="L5405" s="67">
        <v>16519500000</v>
      </c>
      <c r="M5405" s="67">
        <v>16747300000</v>
      </c>
      <c r="N5405" s="67">
        <v>16978800000</v>
      </c>
      <c r="O5405" s="67">
        <v>17214000000</v>
      </c>
      <c r="P5405" s="67">
        <v>17453000000</v>
      </c>
      <c r="Q5405" s="67">
        <v>17695800000</v>
      </c>
      <c r="R5405" s="67">
        <v>17942500000</v>
      </c>
      <c r="S5405" s="67">
        <v>18193100000</v>
      </c>
      <c r="T5405" s="67">
        <v>18447800000</v>
      </c>
      <c r="U5405" s="67">
        <v>18706500000</v>
      </c>
      <c r="V5405" s="67">
        <v>18969300000</v>
      </c>
      <c r="W5405" s="67">
        <v>19236400000</v>
      </c>
      <c r="X5405" s="67">
        <v>19507700000</v>
      </c>
      <c r="Y5405" s="67">
        <v>19783400000</v>
      </c>
      <c r="Z5405" s="67">
        <v>20063500000</v>
      </c>
      <c r="AA5405" s="67">
        <v>20348100000</v>
      </c>
      <c r="AB5405" s="67">
        <v>20637200000</v>
      </c>
      <c r="AC5405" s="67">
        <v>20930900000</v>
      </c>
      <c r="AD5405" s="67">
        <v>21229400000</v>
      </c>
      <c r="AE5405" s="67">
        <v>21532600000</v>
      </c>
      <c r="AF5405" s="67">
        <v>21840700000</v>
      </c>
      <c r="AG5405" s="67">
        <v>22153700000</v>
      </c>
      <c r="AH5405" s="67">
        <v>22471700000</v>
      </c>
      <c r="AI5405" s="67">
        <v>22794800000</v>
      </c>
    </row>
    <row r="5406" spans="1:35" hidden="1" x14ac:dyDescent="0.25">
      <c r="A5406" s="67">
        <v>9152</v>
      </c>
      <c r="B5406" s="67" t="s">
        <v>525</v>
      </c>
      <c r="C5406" s="67" t="s">
        <v>471</v>
      </c>
      <c r="D5406" s="67" t="s">
        <v>323</v>
      </c>
      <c r="E5406" s="67">
        <v>16069000000</v>
      </c>
      <c r="F5406" s="67">
        <v>16475600000</v>
      </c>
      <c r="G5406" s="67">
        <v>16873900000</v>
      </c>
      <c r="H5406" s="67">
        <v>17262700000</v>
      </c>
      <c r="I5406" s="67">
        <v>17640600000</v>
      </c>
      <c r="J5406" s="67">
        <v>18006100000</v>
      </c>
      <c r="K5406" s="67">
        <v>18357900000</v>
      </c>
      <c r="L5406" s="67">
        <v>18694600000</v>
      </c>
      <c r="M5406" s="67">
        <v>19038500000</v>
      </c>
      <c r="N5406" s="67">
        <v>19389600000</v>
      </c>
      <c r="O5406" s="67">
        <v>19748000000</v>
      </c>
      <c r="P5406" s="67">
        <v>20114000000</v>
      </c>
      <c r="Q5406" s="67">
        <v>20487700000</v>
      </c>
      <c r="R5406" s="67">
        <v>20869200000</v>
      </c>
      <c r="S5406" s="67">
        <v>21258700000</v>
      </c>
      <c r="T5406" s="67">
        <v>21656400000</v>
      </c>
      <c r="U5406" s="67">
        <v>22062500000</v>
      </c>
      <c r="V5406" s="67">
        <v>22477100000</v>
      </c>
      <c r="W5406" s="67">
        <v>22900400000</v>
      </c>
      <c r="X5406" s="67">
        <v>23332600000</v>
      </c>
      <c r="Y5406" s="67">
        <v>23773800000</v>
      </c>
      <c r="Z5406" s="67">
        <v>24224300000</v>
      </c>
      <c r="AA5406" s="67">
        <v>24684300000</v>
      </c>
      <c r="AB5406" s="67">
        <v>25154000000</v>
      </c>
      <c r="AC5406" s="67">
        <v>25633500000</v>
      </c>
      <c r="AD5406" s="67">
        <v>26123100000</v>
      </c>
      <c r="AE5406" s="67">
        <v>26622900000</v>
      </c>
      <c r="AF5406" s="67">
        <v>27133300000</v>
      </c>
      <c r="AG5406" s="67">
        <v>27654300000</v>
      </c>
      <c r="AH5406" s="67">
        <v>28186400000</v>
      </c>
      <c r="AI5406" s="67">
        <v>28729500000</v>
      </c>
    </row>
    <row r="5407" spans="1:35" hidden="1" x14ac:dyDescent="0.25">
      <c r="A5407" s="67">
        <v>9153</v>
      </c>
      <c r="B5407" s="67" t="s">
        <v>525</v>
      </c>
      <c r="C5407" s="67" t="s">
        <v>472</v>
      </c>
      <c r="D5407" s="67" t="s">
        <v>323</v>
      </c>
      <c r="E5407" s="67">
        <v>48278600000</v>
      </c>
      <c r="F5407" s="67">
        <v>49222900000</v>
      </c>
      <c r="G5407" s="67">
        <v>50212700000</v>
      </c>
      <c r="H5407" s="67">
        <v>51250200000</v>
      </c>
      <c r="I5407" s="67">
        <v>52337700000</v>
      </c>
      <c r="J5407" s="67">
        <v>53477600000</v>
      </c>
      <c r="K5407" s="67">
        <v>54672500000</v>
      </c>
      <c r="L5407" s="67">
        <v>55925100000</v>
      </c>
      <c r="M5407" s="67">
        <v>57210800000</v>
      </c>
      <c r="N5407" s="67">
        <v>58530500000</v>
      </c>
      <c r="O5407" s="67">
        <v>59885000000</v>
      </c>
      <c r="P5407" s="67">
        <v>61275200000</v>
      </c>
      <c r="Q5407" s="67">
        <v>62702200000</v>
      </c>
      <c r="R5407" s="67">
        <v>64166800000</v>
      </c>
      <c r="S5407" s="67">
        <v>65670100000</v>
      </c>
      <c r="T5407" s="67">
        <v>67213100000</v>
      </c>
      <c r="U5407" s="67">
        <v>68796800000</v>
      </c>
      <c r="V5407" s="67">
        <v>70422300000</v>
      </c>
      <c r="W5407" s="67">
        <v>72090700000</v>
      </c>
      <c r="X5407" s="67">
        <v>73803200000</v>
      </c>
      <c r="Y5407" s="67">
        <v>75560900000</v>
      </c>
      <c r="Z5407" s="67">
        <v>77365000000</v>
      </c>
      <c r="AA5407" s="67">
        <v>79216700000</v>
      </c>
      <c r="AB5407" s="67">
        <v>81117300000</v>
      </c>
      <c r="AC5407" s="67">
        <v>83068100000</v>
      </c>
      <c r="AD5407" s="67">
        <v>85070300000</v>
      </c>
      <c r="AE5407" s="67">
        <v>87125500000</v>
      </c>
      <c r="AF5407" s="67">
        <v>89234900000</v>
      </c>
      <c r="AG5407" s="67">
        <v>91400000000</v>
      </c>
      <c r="AH5407" s="67">
        <v>93622200000</v>
      </c>
      <c r="AI5407" s="67">
        <v>95903100000</v>
      </c>
    </row>
    <row r="5408" spans="1:35" hidden="1" x14ac:dyDescent="0.25">
      <c r="A5408" s="67">
        <v>9154</v>
      </c>
      <c r="B5408" s="67" t="s">
        <v>525</v>
      </c>
      <c r="C5408" s="67" t="s">
        <v>473</v>
      </c>
      <c r="D5408" s="67" t="s">
        <v>323</v>
      </c>
      <c r="E5408" s="67">
        <v>10663700000</v>
      </c>
      <c r="F5408" s="67">
        <v>10980500000</v>
      </c>
      <c r="G5408" s="67">
        <v>11285100000</v>
      </c>
      <c r="H5408" s="67">
        <v>11575800000</v>
      </c>
      <c r="I5408" s="67">
        <v>11850700000</v>
      </c>
      <c r="J5408" s="67">
        <v>12107900000</v>
      </c>
      <c r="K5408" s="67">
        <v>12345800000</v>
      </c>
      <c r="L5408" s="67">
        <v>12562700000</v>
      </c>
      <c r="M5408" s="67">
        <v>12783900000</v>
      </c>
      <c r="N5408" s="67">
        <v>13009500000</v>
      </c>
      <c r="O5408" s="67">
        <v>13239700000</v>
      </c>
      <c r="P5408" s="67">
        <v>13474400000</v>
      </c>
      <c r="Q5408" s="67">
        <v>13713900000</v>
      </c>
      <c r="R5408" s="67">
        <v>13958100000</v>
      </c>
      <c r="S5408" s="67">
        <v>14207300000</v>
      </c>
      <c r="T5408" s="67">
        <v>14461400000</v>
      </c>
      <c r="U5408" s="67">
        <v>14720500000</v>
      </c>
      <c r="V5408" s="67">
        <v>14984900000</v>
      </c>
      <c r="W5408" s="67">
        <v>15254600000</v>
      </c>
      <c r="X5408" s="67">
        <v>15529600000</v>
      </c>
      <c r="Y5408" s="67">
        <v>15810200000</v>
      </c>
      <c r="Z5408" s="67">
        <v>16096300000</v>
      </c>
      <c r="AA5408" s="67">
        <v>16388200000</v>
      </c>
      <c r="AB5408" s="67">
        <v>16686000000</v>
      </c>
      <c r="AC5408" s="67">
        <v>16989600000</v>
      </c>
      <c r="AD5408" s="67">
        <v>17299400000</v>
      </c>
      <c r="AE5408" s="67">
        <v>17615300000</v>
      </c>
      <c r="AF5408" s="67">
        <v>17937600000</v>
      </c>
      <c r="AG5408" s="67">
        <v>18266300000</v>
      </c>
      <c r="AH5408" s="67">
        <v>18601600000</v>
      </c>
      <c r="AI5408" s="67">
        <v>18943600000</v>
      </c>
    </row>
    <row r="5409" spans="1:35" hidden="1" x14ac:dyDescent="0.25">
      <c r="A5409" s="67">
        <v>9155</v>
      </c>
      <c r="B5409" s="67" t="s">
        <v>525</v>
      </c>
      <c r="C5409" s="67" t="s">
        <v>474</v>
      </c>
      <c r="D5409" s="67" t="s">
        <v>323</v>
      </c>
      <c r="E5409" s="67">
        <v>28597800000</v>
      </c>
      <c r="F5409" s="67">
        <v>31671500000</v>
      </c>
      <c r="G5409" s="67">
        <v>34717300000</v>
      </c>
      <c r="H5409" s="67">
        <v>37649000000</v>
      </c>
      <c r="I5409" s="67">
        <v>40375000000</v>
      </c>
      <c r="J5409" s="67">
        <v>42802400000</v>
      </c>
      <c r="K5409" s="67">
        <v>44841900000</v>
      </c>
      <c r="L5409" s="67">
        <v>46413000000</v>
      </c>
      <c r="M5409" s="67">
        <v>48042800000</v>
      </c>
      <c r="N5409" s="67">
        <v>49733400000</v>
      </c>
      <c r="O5409" s="67">
        <v>51487000000</v>
      </c>
      <c r="P5409" s="67">
        <v>53306100000</v>
      </c>
      <c r="Q5409" s="67">
        <v>55193100000</v>
      </c>
      <c r="R5409" s="67">
        <v>57150500000</v>
      </c>
      <c r="S5409" s="67">
        <v>59180800000</v>
      </c>
      <c r="T5409" s="67">
        <v>61287000000</v>
      </c>
      <c r="U5409" s="67">
        <v>63471700000</v>
      </c>
      <c r="V5409" s="67">
        <v>65737900000</v>
      </c>
      <c r="W5409" s="67">
        <v>68088700000</v>
      </c>
      <c r="X5409" s="67">
        <v>70527200000</v>
      </c>
      <c r="Y5409" s="67">
        <v>73056700000</v>
      </c>
      <c r="Z5409" s="67">
        <v>75680500000</v>
      </c>
      <c r="AA5409" s="67">
        <v>78402300000</v>
      </c>
      <c r="AB5409" s="67">
        <v>81225600000</v>
      </c>
      <c r="AC5409" s="67">
        <v>84154200000</v>
      </c>
      <c r="AD5409" s="67">
        <v>87192100000</v>
      </c>
      <c r="AE5409" s="67">
        <v>90343300000</v>
      </c>
      <c r="AF5409" s="67">
        <v>93612100000</v>
      </c>
      <c r="AG5409" s="67">
        <v>97002900000</v>
      </c>
      <c r="AH5409" s="67">
        <v>100520000000</v>
      </c>
      <c r="AI5409" s="67">
        <v>104169000000</v>
      </c>
    </row>
    <row r="5410" spans="1:35" hidden="1" x14ac:dyDescent="0.25">
      <c r="A5410" s="67">
        <v>9156</v>
      </c>
      <c r="B5410" s="67" t="s">
        <v>525</v>
      </c>
      <c r="C5410" s="67" t="s">
        <v>475</v>
      </c>
      <c r="D5410" s="67" t="s">
        <v>323</v>
      </c>
      <c r="E5410" s="67">
        <v>20577900000</v>
      </c>
      <c r="F5410" s="67">
        <v>20776200000</v>
      </c>
      <c r="G5410" s="67">
        <v>20984300000</v>
      </c>
      <c r="H5410" s="67">
        <v>21202400000</v>
      </c>
      <c r="I5410" s="67">
        <v>21430900000</v>
      </c>
      <c r="J5410" s="67">
        <v>21670200000</v>
      </c>
      <c r="K5410" s="67">
        <v>21920400000</v>
      </c>
      <c r="L5410" s="67">
        <v>22182100000</v>
      </c>
      <c r="M5410" s="67">
        <v>22447400000</v>
      </c>
      <c r="N5410" s="67">
        <v>22716500000</v>
      </c>
      <c r="O5410" s="67">
        <v>22989300000</v>
      </c>
      <c r="P5410" s="67">
        <v>23266000000</v>
      </c>
      <c r="Q5410" s="67">
        <v>23546500000</v>
      </c>
      <c r="R5410" s="67">
        <v>23830900000</v>
      </c>
      <c r="S5410" s="67">
        <v>24119300000</v>
      </c>
      <c r="T5410" s="67">
        <v>24411800000</v>
      </c>
      <c r="U5410" s="67">
        <v>24708400000</v>
      </c>
      <c r="V5410" s="67">
        <v>25009100000</v>
      </c>
      <c r="W5410" s="67">
        <v>25314000000</v>
      </c>
      <c r="X5410" s="67">
        <v>25623200000</v>
      </c>
      <c r="Y5410" s="67">
        <v>25936700000</v>
      </c>
      <c r="Z5410" s="67">
        <v>26254600000</v>
      </c>
      <c r="AA5410" s="67">
        <v>26577000000</v>
      </c>
      <c r="AB5410" s="67">
        <v>26903800000</v>
      </c>
      <c r="AC5410" s="67">
        <v>27235300000</v>
      </c>
      <c r="AD5410" s="67">
        <v>27571300000</v>
      </c>
      <c r="AE5410" s="67">
        <v>27912100000</v>
      </c>
      <c r="AF5410" s="67">
        <v>28257700000</v>
      </c>
      <c r="AG5410" s="67">
        <v>28608100000</v>
      </c>
      <c r="AH5410" s="67">
        <v>28963400000</v>
      </c>
      <c r="AI5410" s="67">
        <v>29323700000</v>
      </c>
    </row>
    <row r="5411" spans="1:35" hidden="1" x14ac:dyDescent="0.25">
      <c r="A5411" s="67">
        <v>9157</v>
      </c>
      <c r="B5411" s="67" t="s">
        <v>525</v>
      </c>
      <c r="C5411" s="67" t="s">
        <v>476</v>
      </c>
      <c r="D5411" s="67" t="s">
        <v>323</v>
      </c>
      <c r="E5411" s="67">
        <v>67083700000</v>
      </c>
      <c r="F5411" s="67">
        <v>68363700000</v>
      </c>
      <c r="G5411" s="67">
        <v>69639100000</v>
      </c>
      <c r="H5411" s="67">
        <v>70908200000</v>
      </c>
      <c r="I5411" s="67">
        <v>72169600000</v>
      </c>
      <c r="J5411" s="67">
        <v>73421600000</v>
      </c>
      <c r="K5411" s="67">
        <v>74662600000</v>
      </c>
      <c r="L5411" s="67">
        <v>75890900000</v>
      </c>
      <c r="M5411" s="67">
        <v>77142600000</v>
      </c>
      <c r="N5411" s="67">
        <v>78418000000</v>
      </c>
      <c r="O5411" s="67">
        <v>79717700000</v>
      </c>
      <c r="P5411" s="67">
        <v>81042100000</v>
      </c>
      <c r="Q5411" s="67">
        <v>82391600000</v>
      </c>
      <c r="R5411" s="67">
        <v>83766800000</v>
      </c>
      <c r="S5411" s="67">
        <v>85168100000</v>
      </c>
      <c r="T5411" s="67">
        <v>86596000000</v>
      </c>
      <c r="U5411" s="67">
        <v>88051100000</v>
      </c>
      <c r="V5411" s="67">
        <v>89533800000</v>
      </c>
      <c r="W5411" s="67">
        <v>91044600000</v>
      </c>
      <c r="X5411" s="67">
        <v>92584200000</v>
      </c>
      <c r="Y5411" s="67">
        <v>94153100000</v>
      </c>
      <c r="Z5411" s="67">
        <v>95751700000</v>
      </c>
      <c r="AA5411" s="67">
        <v>97380700000</v>
      </c>
      <c r="AB5411" s="67">
        <v>99040700000</v>
      </c>
      <c r="AC5411" s="67">
        <v>100732000000</v>
      </c>
      <c r="AD5411" s="67">
        <v>102456000000</v>
      </c>
      <c r="AE5411" s="67">
        <v>104212000000</v>
      </c>
      <c r="AF5411" s="67">
        <v>106002000000</v>
      </c>
      <c r="AG5411" s="67">
        <v>107826000000</v>
      </c>
      <c r="AH5411" s="67">
        <v>109684000000</v>
      </c>
      <c r="AI5411" s="67">
        <v>111578000000</v>
      </c>
    </row>
    <row r="5412" spans="1:35" hidden="1" x14ac:dyDescent="0.25">
      <c r="A5412" s="67">
        <v>9158</v>
      </c>
      <c r="B5412" s="67" t="s">
        <v>525</v>
      </c>
      <c r="C5412" s="67" t="s">
        <v>477</v>
      </c>
      <c r="D5412" s="67" t="s">
        <v>323</v>
      </c>
      <c r="E5412" s="67">
        <v>68777200000</v>
      </c>
      <c r="F5412" s="67">
        <v>70589400000</v>
      </c>
      <c r="G5412" s="67">
        <v>72374200000</v>
      </c>
      <c r="H5412" s="67">
        <v>74125900000</v>
      </c>
      <c r="I5412" s="67">
        <v>75838700000</v>
      </c>
      <c r="J5412" s="67">
        <v>77506800000</v>
      </c>
      <c r="K5412" s="67">
        <v>79124600000</v>
      </c>
      <c r="L5412" s="67">
        <v>80686200000</v>
      </c>
      <c r="M5412" s="67">
        <v>82283000000</v>
      </c>
      <c r="N5412" s="67">
        <v>83915800000</v>
      </c>
      <c r="O5412" s="67">
        <v>85585500000</v>
      </c>
      <c r="P5412" s="67">
        <v>87292800000</v>
      </c>
      <c r="Q5412" s="67">
        <v>89038600000</v>
      </c>
      <c r="R5412" s="67">
        <v>90823800000</v>
      </c>
      <c r="S5412" s="67">
        <v>92649300000</v>
      </c>
      <c r="T5412" s="67">
        <v>94515900000</v>
      </c>
      <c r="U5412" s="67">
        <v>96424600000</v>
      </c>
      <c r="V5412" s="67">
        <v>98376400000</v>
      </c>
      <c r="W5412" s="67">
        <v>100372000000</v>
      </c>
      <c r="X5412" s="67">
        <v>102413000000</v>
      </c>
      <c r="Y5412" s="67">
        <v>104500000000</v>
      </c>
      <c r="Z5412" s="67">
        <v>106634000000</v>
      </c>
      <c r="AA5412" s="67">
        <v>108816000000</v>
      </c>
      <c r="AB5412" s="67">
        <v>111047000000</v>
      </c>
      <c r="AC5412" s="67">
        <v>113329000000</v>
      </c>
      <c r="AD5412" s="67">
        <v>115662000000</v>
      </c>
      <c r="AE5412" s="67">
        <v>118047000000</v>
      </c>
      <c r="AF5412" s="67">
        <v>120487000000</v>
      </c>
      <c r="AG5412" s="67">
        <v>122981000000</v>
      </c>
      <c r="AH5412" s="67">
        <v>125532000000</v>
      </c>
      <c r="AI5412" s="67">
        <v>128140000000</v>
      </c>
    </row>
    <row r="5413" spans="1:35" hidden="1" x14ac:dyDescent="0.25">
      <c r="A5413" s="67">
        <v>9159</v>
      </c>
      <c r="B5413" s="67" t="s">
        <v>525</v>
      </c>
      <c r="C5413" s="67" t="s">
        <v>478</v>
      </c>
      <c r="D5413" s="67" t="s">
        <v>323</v>
      </c>
      <c r="E5413" s="67">
        <v>62724300000</v>
      </c>
      <c r="F5413" s="67">
        <v>62953200000</v>
      </c>
      <c r="G5413" s="67">
        <v>63211200000</v>
      </c>
      <c r="H5413" s="67">
        <v>63498700000</v>
      </c>
      <c r="I5413" s="67">
        <v>63816200000</v>
      </c>
      <c r="J5413" s="67">
        <v>64164200000</v>
      </c>
      <c r="K5413" s="67">
        <v>64543200000</v>
      </c>
      <c r="L5413" s="67">
        <v>64953800000</v>
      </c>
      <c r="M5413" s="67">
        <v>65367500000</v>
      </c>
      <c r="N5413" s="67">
        <v>65784400000</v>
      </c>
      <c r="O5413" s="67">
        <v>66204300000</v>
      </c>
      <c r="P5413" s="67">
        <v>66627500000</v>
      </c>
      <c r="Q5413" s="67">
        <v>67053800000</v>
      </c>
      <c r="R5413" s="67">
        <v>67483400000</v>
      </c>
      <c r="S5413" s="67">
        <v>67916200000</v>
      </c>
      <c r="T5413" s="67">
        <v>68352200000</v>
      </c>
      <c r="U5413" s="67">
        <v>68791600000</v>
      </c>
      <c r="V5413" s="67">
        <v>69234300000</v>
      </c>
      <c r="W5413" s="67">
        <v>69680300000</v>
      </c>
      <c r="X5413" s="67">
        <v>70129700000</v>
      </c>
      <c r="Y5413" s="67">
        <v>70582500000</v>
      </c>
      <c r="Z5413" s="67">
        <v>71038700000</v>
      </c>
      <c r="AA5413" s="67">
        <v>71498300000</v>
      </c>
      <c r="AB5413" s="67">
        <v>71961400000</v>
      </c>
      <c r="AC5413" s="67">
        <v>72428000000</v>
      </c>
      <c r="AD5413" s="67">
        <v>72898100000</v>
      </c>
      <c r="AE5413" s="67">
        <v>73371800000</v>
      </c>
      <c r="AF5413" s="67">
        <v>73849000000</v>
      </c>
      <c r="AG5413" s="67">
        <v>74329900000</v>
      </c>
      <c r="AH5413" s="67">
        <v>74814400000</v>
      </c>
      <c r="AI5413" s="67">
        <v>75302500000</v>
      </c>
    </row>
    <row r="5414" spans="1:35" hidden="1" x14ac:dyDescent="0.25">
      <c r="A5414" s="67">
        <v>9160</v>
      </c>
      <c r="B5414" s="67" t="s">
        <v>525</v>
      </c>
      <c r="C5414" s="67" t="s">
        <v>479</v>
      </c>
      <c r="D5414" s="67" t="s">
        <v>323</v>
      </c>
      <c r="E5414" s="67">
        <v>2884130000</v>
      </c>
      <c r="F5414" s="67">
        <v>2889990000</v>
      </c>
      <c r="G5414" s="67">
        <v>2901720000</v>
      </c>
      <c r="H5414" s="67">
        <v>2919410000</v>
      </c>
      <c r="I5414" s="67">
        <v>2943170000</v>
      </c>
      <c r="J5414" s="67">
        <v>2973150000</v>
      </c>
      <c r="K5414" s="67">
        <v>3009570000</v>
      </c>
      <c r="L5414" s="67">
        <v>3052680000</v>
      </c>
      <c r="M5414" s="67">
        <v>3096520000</v>
      </c>
      <c r="N5414" s="67">
        <v>3141100000</v>
      </c>
      <c r="O5414" s="67">
        <v>3186450000</v>
      </c>
      <c r="P5414" s="67">
        <v>3232560000</v>
      </c>
      <c r="Q5414" s="67">
        <v>3279460000</v>
      </c>
      <c r="R5414" s="67">
        <v>3327150000</v>
      </c>
      <c r="S5414" s="67">
        <v>3375660000</v>
      </c>
      <c r="T5414" s="67">
        <v>3424990000</v>
      </c>
      <c r="U5414" s="67">
        <v>3475160000</v>
      </c>
      <c r="V5414" s="67">
        <v>3526180000</v>
      </c>
      <c r="W5414" s="67">
        <v>3578070000</v>
      </c>
      <c r="X5414" s="67">
        <v>3630840000</v>
      </c>
      <c r="Y5414" s="67">
        <v>3684510000</v>
      </c>
      <c r="Z5414" s="67">
        <v>3739090000</v>
      </c>
      <c r="AA5414" s="67">
        <v>3794600000</v>
      </c>
      <c r="AB5414" s="67">
        <v>3851050000</v>
      </c>
      <c r="AC5414" s="67">
        <v>3908470000</v>
      </c>
      <c r="AD5414" s="67">
        <v>3966850000</v>
      </c>
      <c r="AE5414" s="67">
        <v>4026230000</v>
      </c>
      <c r="AF5414" s="67">
        <v>4086630000</v>
      </c>
      <c r="AG5414" s="67">
        <v>4148040000</v>
      </c>
      <c r="AH5414" s="67">
        <v>4210500000</v>
      </c>
      <c r="AI5414" s="67">
        <v>4274030000</v>
      </c>
    </row>
    <row r="5415" spans="1:35" hidden="1" x14ac:dyDescent="0.25">
      <c r="A5415" s="67">
        <v>9161</v>
      </c>
      <c r="B5415" s="67" t="s">
        <v>525</v>
      </c>
      <c r="C5415" s="67" t="s">
        <v>480</v>
      </c>
      <c r="D5415" s="67" t="s">
        <v>323</v>
      </c>
      <c r="E5415" s="67">
        <v>34373900000</v>
      </c>
      <c r="F5415" s="67">
        <v>35199800000</v>
      </c>
      <c r="G5415" s="67">
        <v>36053300000</v>
      </c>
      <c r="H5415" s="67">
        <v>36935400000</v>
      </c>
      <c r="I5415" s="67">
        <v>37847100000</v>
      </c>
      <c r="J5415" s="67">
        <v>38789500000</v>
      </c>
      <c r="K5415" s="67">
        <v>39763900000</v>
      </c>
      <c r="L5415" s="67">
        <v>40771300000</v>
      </c>
      <c r="M5415" s="67">
        <v>41807900000</v>
      </c>
      <c r="N5415" s="67">
        <v>42874600000</v>
      </c>
      <c r="O5415" s="67">
        <v>43972200000</v>
      </c>
      <c r="P5415" s="67">
        <v>45101700000</v>
      </c>
      <c r="Q5415" s="67">
        <v>46263900000</v>
      </c>
      <c r="R5415" s="67">
        <v>47459800000</v>
      </c>
      <c r="S5415" s="67">
        <v>48690400000</v>
      </c>
      <c r="T5415" s="67">
        <v>49956600000</v>
      </c>
      <c r="U5415" s="67">
        <v>51259600000</v>
      </c>
      <c r="V5415" s="67">
        <v>52600400000</v>
      </c>
      <c r="W5415" s="67">
        <v>53980100000</v>
      </c>
      <c r="X5415" s="67">
        <v>55399800000</v>
      </c>
      <c r="Y5415" s="67">
        <v>56860600000</v>
      </c>
      <c r="Z5415" s="67">
        <v>58363800000</v>
      </c>
      <c r="AA5415" s="67">
        <v>59910600000</v>
      </c>
      <c r="AB5415" s="67">
        <v>61502300000</v>
      </c>
      <c r="AC5415" s="67">
        <v>63140100000</v>
      </c>
      <c r="AD5415" s="67">
        <v>64825400000</v>
      </c>
      <c r="AE5415" s="67">
        <v>66559600000</v>
      </c>
      <c r="AF5415" s="67">
        <v>68344100000</v>
      </c>
      <c r="AG5415" s="67">
        <v>70180300000</v>
      </c>
      <c r="AH5415" s="67">
        <v>72069800000</v>
      </c>
      <c r="AI5415" s="67">
        <v>74014100000</v>
      </c>
    </row>
    <row r="5416" spans="1:35" hidden="1" x14ac:dyDescent="0.25">
      <c r="A5416" s="67">
        <v>9162</v>
      </c>
      <c r="B5416" s="67" t="s">
        <v>525</v>
      </c>
      <c r="C5416" s="67" t="s">
        <v>481</v>
      </c>
      <c r="D5416" s="67" t="s">
        <v>323</v>
      </c>
      <c r="E5416" s="67">
        <v>4521150000</v>
      </c>
      <c r="F5416" s="67">
        <v>4612430000</v>
      </c>
      <c r="G5416" s="67">
        <v>4704740000</v>
      </c>
      <c r="H5416" s="67">
        <v>4798070000</v>
      </c>
      <c r="I5416" s="67">
        <v>4892380000</v>
      </c>
      <c r="J5416" s="67">
        <v>4987640000</v>
      </c>
      <c r="K5416" s="67">
        <v>5083810000</v>
      </c>
      <c r="L5416" s="67">
        <v>5180870000</v>
      </c>
      <c r="M5416" s="67">
        <v>5280060000</v>
      </c>
      <c r="N5416" s="67">
        <v>5381440000</v>
      </c>
      <c r="O5416" s="67">
        <v>5485040000</v>
      </c>
      <c r="P5416" s="67">
        <v>5590930000</v>
      </c>
      <c r="Q5416" s="67">
        <v>5699140000</v>
      </c>
      <c r="R5416" s="67">
        <v>5809740000</v>
      </c>
      <c r="S5416" s="67">
        <v>5922770000</v>
      </c>
      <c r="T5416" s="67">
        <v>6038280000</v>
      </c>
      <c r="U5416" s="67">
        <v>6156340000</v>
      </c>
      <c r="V5416" s="67">
        <v>6276990000</v>
      </c>
      <c r="W5416" s="67">
        <v>6400300000</v>
      </c>
      <c r="X5416" s="67">
        <v>6526320000</v>
      </c>
      <c r="Y5416" s="67">
        <v>6655110000</v>
      </c>
      <c r="Z5416" s="67">
        <v>6786740000</v>
      </c>
      <c r="AA5416" s="67">
        <v>6921260000</v>
      </c>
      <c r="AB5416" s="67">
        <v>7058740000</v>
      </c>
      <c r="AC5416" s="67">
        <v>7199250000</v>
      </c>
      <c r="AD5416" s="67">
        <v>7342840000</v>
      </c>
      <c r="AE5416" s="67">
        <v>7489600000</v>
      </c>
      <c r="AF5416" s="67">
        <v>7639580000</v>
      </c>
      <c r="AG5416" s="67">
        <v>7792870000</v>
      </c>
      <c r="AH5416" s="67">
        <v>7949530000</v>
      </c>
      <c r="AI5416" s="67">
        <v>8109630000</v>
      </c>
    </row>
    <row r="5417" spans="1:35" hidden="1" x14ac:dyDescent="0.25">
      <c r="A5417" s="67">
        <v>9038</v>
      </c>
      <c r="B5417" s="67" t="s">
        <v>526</v>
      </c>
      <c r="C5417" s="67" t="s">
        <v>359</v>
      </c>
      <c r="D5417" s="67" t="s">
        <v>323</v>
      </c>
      <c r="E5417" s="67">
        <v>34836.1</v>
      </c>
      <c r="F5417" s="67">
        <v>35411.5</v>
      </c>
      <c r="G5417" s="67">
        <v>35920.400000000001</v>
      </c>
      <c r="H5417" s="67">
        <v>36359</v>
      </c>
      <c r="I5417" s="67">
        <v>36723.699999999997</v>
      </c>
      <c r="J5417" s="67">
        <v>37011.699999999997</v>
      </c>
      <c r="K5417" s="67">
        <v>37220.6</v>
      </c>
      <c r="L5417" s="67">
        <v>37348.6</v>
      </c>
      <c r="M5417" s="67">
        <v>37477.1</v>
      </c>
      <c r="N5417" s="67">
        <v>37606.199999999997</v>
      </c>
      <c r="O5417" s="67">
        <v>37735.699999999997</v>
      </c>
      <c r="P5417" s="67">
        <v>37865.800000000003</v>
      </c>
      <c r="Q5417" s="67">
        <v>37996.300000000003</v>
      </c>
      <c r="R5417" s="67">
        <v>38127.4</v>
      </c>
      <c r="S5417" s="67">
        <v>38259</v>
      </c>
      <c r="T5417" s="67">
        <v>38391.199999999997</v>
      </c>
      <c r="U5417" s="67">
        <v>38523.9</v>
      </c>
      <c r="V5417" s="67">
        <v>38657.1</v>
      </c>
      <c r="W5417" s="67">
        <v>38790.800000000003</v>
      </c>
      <c r="X5417" s="67">
        <v>38925.1</v>
      </c>
      <c r="Y5417" s="67">
        <v>39059.9</v>
      </c>
      <c r="Z5417" s="67">
        <v>39195.300000000003</v>
      </c>
      <c r="AA5417" s="67">
        <v>39331.199999999997</v>
      </c>
      <c r="AB5417" s="67">
        <v>39467.599999999999</v>
      </c>
      <c r="AC5417" s="67">
        <v>39604.6</v>
      </c>
      <c r="AD5417" s="67">
        <v>39742.1</v>
      </c>
      <c r="AE5417" s="67">
        <v>39880.199999999997</v>
      </c>
      <c r="AF5417" s="67">
        <v>40018.800000000003</v>
      </c>
      <c r="AG5417" s="67">
        <v>40158</v>
      </c>
      <c r="AH5417" s="67">
        <v>40297.800000000003</v>
      </c>
      <c r="AI5417" s="67">
        <v>40438.1</v>
      </c>
    </row>
    <row r="5418" spans="1:35" hidden="1" x14ac:dyDescent="0.25">
      <c r="A5418" s="67">
        <v>9041</v>
      </c>
      <c r="B5418" s="67" t="s">
        <v>526</v>
      </c>
      <c r="C5418" s="67" t="s">
        <v>362</v>
      </c>
      <c r="D5418" s="67" t="s">
        <v>323</v>
      </c>
      <c r="E5418" s="67">
        <v>3222.95</v>
      </c>
      <c r="F5418" s="67">
        <v>3191.58</v>
      </c>
      <c r="G5418" s="67">
        <v>3170.16</v>
      </c>
      <c r="H5418" s="67">
        <v>3158.39</v>
      </c>
      <c r="I5418" s="67">
        <v>3156.11</v>
      </c>
      <c r="J5418" s="67">
        <v>3163.28</v>
      </c>
      <c r="K5418" s="67">
        <v>3179.92</v>
      </c>
      <c r="L5418" s="67">
        <v>3206.19</v>
      </c>
      <c r="M5418" s="67">
        <v>3232.72</v>
      </c>
      <c r="N5418" s="67">
        <v>3259.52</v>
      </c>
      <c r="O5418" s="67">
        <v>3286.59</v>
      </c>
      <c r="P5418" s="67">
        <v>3313.93</v>
      </c>
      <c r="Q5418" s="67">
        <v>3341.55</v>
      </c>
      <c r="R5418" s="67">
        <v>3369.44</v>
      </c>
      <c r="S5418" s="67">
        <v>3397.62</v>
      </c>
      <c r="T5418" s="67">
        <v>3426.07</v>
      </c>
      <c r="U5418" s="67">
        <v>3454.82</v>
      </c>
      <c r="V5418" s="67">
        <v>3483.85</v>
      </c>
      <c r="W5418" s="67">
        <v>3513.17</v>
      </c>
      <c r="X5418" s="67">
        <v>3542.79</v>
      </c>
      <c r="Y5418" s="67">
        <v>3572.7</v>
      </c>
      <c r="Z5418" s="67">
        <v>3602.92</v>
      </c>
      <c r="AA5418" s="67">
        <v>3633.44</v>
      </c>
      <c r="AB5418" s="67">
        <v>3664.26</v>
      </c>
      <c r="AC5418" s="67">
        <v>3695.4</v>
      </c>
      <c r="AD5418" s="67">
        <v>3726.85</v>
      </c>
      <c r="AE5418" s="67">
        <v>3758.61</v>
      </c>
      <c r="AF5418" s="67">
        <v>3790.69</v>
      </c>
      <c r="AG5418" s="67">
        <v>3823.1</v>
      </c>
      <c r="AH5418" s="67">
        <v>3855.83</v>
      </c>
      <c r="AI5418" s="67">
        <v>3888.89</v>
      </c>
    </row>
    <row r="5419" spans="1:35" hidden="1" x14ac:dyDescent="0.25">
      <c r="A5419" s="67">
        <v>9042</v>
      </c>
      <c r="B5419" s="67" t="s">
        <v>526</v>
      </c>
      <c r="C5419" s="67" t="s">
        <v>363</v>
      </c>
      <c r="D5419" s="67" t="s">
        <v>323</v>
      </c>
      <c r="E5419" s="67">
        <v>32.862400000000001</v>
      </c>
      <c r="F5419" s="67">
        <v>32.952500000000001</v>
      </c>
      <c r="G5419" s="67">
        <v>33.161000000000001</v>
      </c>
      <c r="H5419" s="67">
        <v>33.489899999999999</v>
      </c>
      <c r="I5419" s="67">
        <v>33.942999999999998</v>
      </c>
      <c r="J5419" s="67">
        <v>34.525599999999997</v>
      </c>
      <c r="K5419" s="67">
        <v>35.244900000000001</v>
      </c>
      <c r="L5419" s="67">
        <v>36.1098</v>
      </c>
      <c r="M5419" s="67">
        <v>36.999699999999997</v>
      </c>
      <c r="N5419" s="67">
        <v>37.915500000000002</v>
      </c>
      <c r="O5419" s="67">
        <v>38.857799999999997</v>
      </c>
      <c r="P5419" s="67">
        <v>39.827500000000001</v>
      </c>
      <c r="Q5419" s="67">
        <v>40.825200000000002</v>
      </c>
      <c r="R5419" s="67">
        <v>41.851900000000001</v>
      </c>
      <c r="S5419" s="67">
        <v>42.9084</v>
      </c>
      <c r="T5419" s="67">
        <v>43.9955</v>
      </c>
      <c r="U5419" s="67">
        <v>45.114199999999997</v>
      </c>
      <c r="V5419" s="67">
        <v>46.2652</v>
      </c>
      <c r="W5419" s="67">
        <v>47.4497</v>
      </c>
      <c r="X5419" s="67">
        <v>48.668500000000002</v>
      </c>
      <c r="Y5419" s="67">
        <v>49.922699999999999</v>
      </c>
      <c r="Z5419" s="67">
        <v>51.213200000000001</v>
      </c>
      <c r="AA5419" s="67">
        <v>52.5411</v>
      </c>
      <c r="AB5419" s="67">
        <v>53.907600000000002</v>
      </c>
      <c r="AC5419" s="67">
        <v>55.313699999999997</v>
      </c>
      <c r="AD5419" s="67">
        <v>56.7605</v>
      </c>
      <c r="AE5419" s="67">
        <v>58.249400000000001</v>
      </c>
      <c r="AF5419" s="67">
        <v>59.781399999999998</v>
      </c>
      <c r="AG5419" s="67">
        <v>61.357799999999997</v>
      </c>
      <c r="AH5419" s="67">
        <v>62.979900000000001</v>
      </c>
      <c r="AI5419" s="67">
        <v>64.649100000000004</v>
      </c>
    </row>
    <row r="5420" spans="1:35" hidden="1" x14ac:dyDescent="0.25">
      <c r="A5420" s="67">
        <v>9043</v>
      </c>
      <c r="B5420" s="67" t="s">
        <v>526</v>
      </c>
      <c r="C5420" s="67" t="s">
        <v>364</v>
      </c>
      <c r="D5420" s="67" t="s">
        <v>323</v>
      </c>
      <c r="E5420" s="67">
        <v>82618.399999999994</v>
      </c>
      <c r="F5420" s="67">
        <v>83223</v>
      </c>
      <c r="G5420" s="67">
        <v>83789.7</v>
      </c>
      <c r="H5420" s="67">
        <v>84317.4</v>
      </c>
      <c r="I5420" s="67">
        <v>84805.2</v>
      </c>
      <c r="J5420" s="67">
        <v>85252.3</v>
      </c>
      <c r="K5420" s="67">
        <v>85657.600000000006</v>
      </c>
      <c r="L5420" s="67">
        <v>86020.6</v>
      </c>
      <c r="M5420" s="67">
        <v>86385.5</v>
      </c>
      <c r="N5420" s="67">
        <v>86752.1</v>
      </c>
      <c r="O5420" s="67">
        <v>87120.6</v>
      </c>
      <c r="P5420" s="67">
        <v>87490.9</v>
      </c>
      <c r="Q5420" s="67">
        <v>87863.1</v>
      </c>
      <c r="R5420" s="67">
        <v>88237.1</v>
      </c>
      <c r="S5420" s="67">
        <v>88613</v>
      </c>
      <c r="T5420" s="67">
        <v>88990.8</v>
      </c>
      <c r="U5420" s="67">
        <v>89370.5</v>
      </c>
      <c r="V5420" s="67">
        <v>89752</v>
      </c>
      <c r="W5420" s="67">
        <v>90135.5</v>
      </c>
      <c r="X5420" s="67">
        <v>90520.9</v>
      </c>
      <c r="Y5420" s="67">
        <v>90908.2</v>
      </c>
      <c r="Z5420" s="67">
        <v>91297.5</v>
      </c>
      <c r="AA5420" s="67">
        <v>91688.7</v>
      </c>
      <c r="AB5420" s="67">
        <v>92081.8</v>
      </c>
      <c r="AC5420" s="67">
        <v>92477</v>
      </c>
      <c r="AD5420" s="67">
        <v>92874.1</v>
      </c>
      <c r="AE5420" s="67">
        <v>93273.2</v>
      </c>
      <c r="AF5420" s="67">
        <v>93674.2</v>
      </c>
      <c r="AG5420" s="67">
        <v>94077.3</v>
      </c>
      <c r="AH5420" s="67">
        <v>94482.4</v>
      </c>
      <c r="AI5420" s="67">
        <v>94889.600000000006</v>
      </c>
    </row>
    <row r="5421" spans="1:35" hidden="1" x14ac:dyDescent="0.25">
      <c r="A5421" s="67">
        <v>9044</v>
      </c>
      <c r="B5421" s="67" t="s">
        <v>526</v>
      </c>
      <c r="C5421" s="67" t="s">
        <v>365</v>
      </c>
      <c r="D5421" s="67" t="s">
        <v>323</v>
      </c>
      <c r="E5421" s="67">
        <v>4820.3500000000004</v>
      </c>
      <c r="F5421" s="67">
        <v>4800.63</v>
      </c>
      <c r="G5421" s="67">
        <v>4782.28</v>
      </c>
      <c r="H5421" s="67">
        <v>4765.29</v>
      </c>
      <c r="I5421" s="67">
        <v>4749.6400000000003</v>
      </c>
      <c r="J5421" s="67">
        <v>4735.3</v>
      </c>
      <c r="K5421" s="67">
        <v>4722.2700000000004</v>
      </c>
      <c r="L5421" s="67">
        <v>4710.53</v>
      </c>
      <c r="M5421" s="67">
        <v>4698.83</v>
      </c>
      <c r="N5421" s="67">
        <v>4687.16</v>
      </c>
      <c r="O5421" s="67">
        <v>4675.53</v>
      </c>
      <c r="P5421" s="67">
        <v>4663.93</v>
      </c>
      <c r="Q5421" s="67">
        <v>4652.3599999999997</v>
      </c>
      <c r="R5421" s="67">
        <v>4640.84</v>
      </c>
      <c r="S5421" s="67">
        <v>4629.34</v>
      </c>
      <c r="T5421" s="67">
        <v>4617.88</v>
      </c>
      <c r="U5421" s="67">
        <v>4606.46</v>
      </c>
      <c r="V5421" s="67">
        <v>4595.07</v>
      </c>
      <c r="W5421" s="67">
        <v>4583.71</v>
      </c>
      <c r="X5421" s="67">
        <v>4572.3900000000003</v>
      </c>
      <c r="Y5421" s="67">
        <v>4561.1000000000004</v>
      </c>
      <c r="Z5421" s="67">
        <v>4549.84</v>
      </c>
      <c r="AA5421" s="67">
        <v>4538.62</v>
      </c>
      <c r="AB5421" s="67">
        <v>4527.43</v>
      </c>
      <c r="AC5421" s="67">
        <v>4516.28</v>
      </c>
      <c r="AD5421" s="67">
        <v>4505.16</v>
      </c>
      <c r="AE5421" s="67">
        <v>4494.07</v>
      </c>
      <c r="AF5421" s="67">
        <v>4483.0200000000004</v>
      </c>
      <c r="AG5421" s="67">
        <v>4472</v>
      </c>
      <c r="AH5421" s="67">
        <v>4461.01</v>
      </c>
      <c r="AI5421" s="67">
        <v>4450.0600000000004</v>
      </c>
    </row>
    <row r="5422" spans="1:35" hidden="1" x14ac:dyDescent="0.25">
      <c r="A5422" s="67">
        <v>9045</v>
      </c>
      <c r="B5422" s="67" t="s">
        <v>526</v>
      </c>
      <c r="C5422" s="67" t="s">
        <v>366</v>
      </c>
      <c r="D5422" s="67" t="s">
        <v>323</v>
      </c>
      <c r="E5422" s="67">
        <v>19503.7</v>
      </c>
      <c r="F5422" s="67">
        <v>19828.7</v>
      </c>
      <c r="G5422" s="67">
        <v>20085.099999999999</v>
      </c>
      <c r="H5422" s="67">
        <v>20269.2</v>
      </c>
      <c r="I5422" s="67">
        <v>20378.400000000001</v>
      </c>
      <c r="J5422" s="67">
        <v>20410.8</v>
      </c>
      <c r="K5422" s="67">
        <v>20365.8</v>
      </c>
      <c r="L5422" s="67">
        <v>20243.5</v>
      </c>
      <c r="M5422" s="67">
        <v>20122.099999999999</v>
      </c>
      <c r="N5422" s="67">
        <v>20001.599999999999</v>
      </c>
      <c r="O5422" s="67">
        <v>19881.900000000001</v>
      </c>
      <c r="P5422" s="67">
        <v>19763</v>
      </c>
      <c r="Q5422" s="67">
        <v>19644.900000000001</v>
      </c>
      <c r="R5422" s="67">
        <v>19527.7</v>
      </c>
      <c r="S5422" s="67">
        <v>19411.3</v>
      </c>
      <c r="T5422" s="67">
        <v>19295.7</v>
      </c>
      <c r="U5422" s="67">
        <v>19181</v>
      </c>
      <c r="V5422" s="67">
        <v>19067</v>
      </c>
      <c r="W5422" s="67">
        <v>18953.8</v>
      </c>
      <c r="X5422" s="67">
        <v>18841.400000000001</v>
      </c>
      <c r="Y5422" s="67">
        <v>18729.8</v>
      </c>
      <c r="Z5422" s="67">
        <v>18619</v>
      </c>
      <c r="AA5422" s="67">
        <v>18509</v>
      </c>
      <c r="AB5422" s="67">
        <v>18399.7</v>
      </c>
      <c r="AC5422" s="67">
        <v>18291.2</v>
      </c>
      <c r="AD5422" s="67">
        <v>18183.5</v>
      </c>
      <c r="AE5422" s="67">
        <v>18076.5</v>
      </c>
      <c r="AF5422" s="67">
        <v>17970.2</v>
      </c>
      <c r="AG5422" s="67">
        <v>17864.7</v>
      </c>
      <c r="AH5422" s="67">
        <v>17760</v>
      </c>
      <c r="AI5422" s="67">
        <v>17656</v>
      </c>
    </row>
    <row r="5423" spans="1:35" hidden="1" x14ac:dyDescent="0.25">
      <c r="A5423" s="67">
        <v>9046</v>
      </c>
      <c r="B5423" s="67" t="s">
        <v>526</v>
      </c>
      <c r="C5423" s="67" t="s">
        <v>367</v>
      </c>
      <c r="D5423" s="67" t="s">
        <v>323</v>
      </c>
      <c r="E5423" s="67">
        <v>57892.800000000003</v>
      </c>
      <c r="F5423" s="67">
        <v>57853.8</v>
      </c>
      <c r="G5423" s="67">
        <v>57756.800000000003</v>
      </c>
      <c r="H5423" s="67">
        <v>57602.1</v>
      </c>
      <c r="I5423" s="67">
        <v>57390.3</v>
      </c>
      <c r="J5423" s="67">
        <v>57122</v>
      </c>
      <c r="K5423" s="67">
        <v>56798.1</v>
      </c>
      <c r="L5423" s="67">
        <v>56419.7</v>
      </c>
      <c r="M5423" s="67">
        <v>56044.3</v>
      </c>
      <c r="N5423" s="67">
        <v>55671.9</v>
      </c>
      <c r="O5423" s="67">
        <v>55302.5</v>
      </c>
      <c r="P5423" s="67">
        <v>54936</v>
      </c>
      <c r="Q5423" s="67">
        <v>54572.5</v>
      </c>
      <c r="R5423" s="67">
        <v>54211.9</v>
      </c>
      <c r="S5423" s="67">
        <v>53854.2</v>
      </c>
      <c r="T5423" s="67">
        <v>53499.3</v>
      </c>
      <c r="U5423" s="67">
        <v>53147.3</v>
      </c>
      <c r="V5423" s="67">
        <v>52798.1</v>
      </c>
      <c r="W5423" s="67">
        <v>52451.7</v>
      </c>
      <c r="X5423" s="67">
        <v>52108</v>
      </c>
      <c r="Y5423" s="67">
        <v>51767.1</v>
      </c>
      <c r="Z5423" s="67">
        <v>51429</v>
      </c>
      <c r="AA5423" s="67">
        <v>51093.5</v>
      </c>
      <c r="AB5423" s="67">
        <v>50760.7</v>
      </c>
      <c r="AC5423" s="67">
        <v>50430.6</v>
      </c>
      <c r="AD5423" s="67">
        <v>50103.1</v>
      </c>
      <c r="AE5423" s="67">
        <v>49778.3</v>
      </c>
      <c r="AF5423" s="67">
        <v>49456</v>
      </c>
      <c r="AG5423" s="67">
        <v>49136.3</v>
      </c>
      <c r="AH5423" s="67">
        <v>48819.199999999997</v>
      </c>
      <c r="AI5423" s="67">
        <v>48504.6</v>
      </c>
    </row>
    <row r="5424" spans="1:35" hidden="1" x14ac:dyDescent="0.25">
      <c r="A5424" s="67">
        <v>9047</v>
      </c>
      <c r="B5424" s="67" t="s">
        <v>526</v>
      </c>
      <c r="C5424" s="67" t="s">
        <v>368</v>
      </c>
      <c r="D5424" s="67" t="s">
        <v>323</v>
      </c>
      <c r="E5424" s="67">
        <v>435.54700000000003</v>
      </c>
      <c r="F5424" s="67">
        <v>438.005</v>
      </c>
      <c r="G5424" s="67">
        <v>440.37400000000002</v>
      </c>
      <c r="H5424" s="67">
        <v>442.65199999999999</v>
      </c>
      <c r="I5424" s="67">
        <v>444.83800000000002</v>
      </c>
      <c r="J5424" s="67">
        <v>446.92899999999997</v>
      </c>
      <c r="K5424" s="67">
        <v>448.92399999999998</v>
      </c>
      <c r="L5424" s="67">
        <v>450.82100000000003</v>
      </c>
      <c r="M5424" s="67">
        <v>452.72800000000001</v>
      </c>
      <c r="N5424" s="67">
        <v>454.64400000000001</v>
      </c>
      <c r="O5424" s="67">
        <v>456.56900000000002</v>
      </c>
      <c r="P5424" s="67">
        <v>458.505</v>
      </c>
      <c r="Q5424" s="67">
        <v>460.45</v>
      </c>
      <c r="R5424" s="67">
        <v>462.40499999999997</v>
      </c>
      <c r="S5424" s="67">
        <v>464.36900000000003</v>
      </c>
      <c r="T5424" s="67">
        <v>466.34300000000002</v>
      </c>
      <c r="U5424" s="67">
        <v>468.32799999999997</v>
      </c>
      <c r="V5424" s="67">
        <v>470.322</v>
      </c>
      <c r="W5424" s="67">
        <v>472.32600000000002</v>
      </c>
      <c r="X5424" s="67">
        <v>474.34</v>
      </c>
      <c r="Y5424" s="67">
        <v>476.36399999999998</v>
      </c>
      <c r="Z5424" s="67">
        <v>478.399</v>
      </c>
      <c r="AA5424" s="67">
        <v>480.44299999999998</v>
      </c>
      <c r="AB5424" s="67">
        <v>482.4980000000001</v>
      </c>
      <c r="AC5424" s="67">
        <v>484.5630000000001</v>
      </c>
      <c r="AD5424" s="67">
        <v>486.63799999999998</v>
      </c>
      <c r="AE5424" s="67">
        <v>488.72399999999999</v>
      </c>
      <c r="AF5424" s="67">
        <v>490.82</v>
      </c>
      <c r="AG5424" s="67">
        <v>492.92700000000002</v>
      </c>
      <c r="AH5424" s="67">
        <v>495.04399999999998</v>
      </c>
      <c r="AI5424" s="67">
        <v>497.17099999999999</v>
      </c>
    </row>
    <row r="5425" spans="1:35" hidden="1" x14ac:dyDescent="0.25">
      <c r="A5425" s="67">
        <v>9048</v>
      </c>
      <c r="B5425" s="67" t="s">
        <v>526</v>
      </c>
      <c r="C5425" s="67" t="s">
        <v>369</v>
      </c>
      <c r="D5425" s="67" t="s">
        <v>323</v>
      </c>
      <c r="E5425" s="67">
        <v>15118.5</v>
      </c>
      <c r="F5425" s="67">
        <v>15380.3</v>
      </c>
      <c r="G5425" s="67">
        <v>15622.6</v>
      </c>
      <c r="H5425" s="67">
        <v>15844.1</v>
      </c>
      <c r="I5425" s="67">
        <v>16043.5</v>
      </c>
      <c r="J5425" s="67">
        <v>16219.7</v>
      </c>
      <c r="K5425" s="67">
        <v>16371.7</v>
      </c>
      <c r="L5425" s="67">
        <v>16498.7</v>
      </c>
      <c r="M5425" s="67">
        <v>16626.8</v>
      </c>
      <c r="N5425" s="67">
        <v>16756.099999999999</v>
      </c>
      <c r="O5425" s="67">
        <v>16886.5</v>
      </c>
      <c r="P5425" s="67">
        <v>17018.099999999999</v>
      </c>
      <c r="Q5425" s="67">
        <v>17150.900000000001</v>
      </c>
      <c r="R5425" s="67">
        <v>17284.900000000001</v>
      </c>
      <c r="S5425" s="67">
        <v>17420.099999999999</v>
      </c>
      <c r="T5425" s="67">
        <v>17556.5</v>
      </c>
      <c r="U5425" s="67">
        <v>17694.099999999999</v>
      </c>
      <c r="V5425" s="67">
        <v>17833</v>
      </c>
      <c r="W5425" s="67">
        <v>17973.099999999999</v>
      </c>
      <c r="X5425" s="67">
        <v>18114.5</v>
      </c>
      <c r="Y5425" s="67">
        <v>18257.099999999999</v>
      </c>
      <c r="Z5425" s="67">
        <v>18401.099999999999</v>
      </c>
      <c r="AA5425" s="67">
        <v>18546.3</v>
      </c>
      <c r="AB5425" s="67">
        <v>18692.900000000001</v>
      </c>
      <c r="AC5425" s="67">
        <v>18840.7</v>
      </c>
      <c r="AD5425" s="67">
        <v>18989.900000000001</v>
      </c>
      <c r="AE5425" s="67">
        <v>19140.5</v>
      </c>
      <c r="AF5425" s="67">
        <v>19292.3</v>
      </c>
      <c r="AG5425" s="67">
        <v>19445.599999999999</v>
      </c>
      <c r="AH5425" s="67">
        <v>19600.2</v>
      </c>
      <c r="AI5425" s="67">
        <v>19756.3</v>
      </c>
    </row>
    <row r="5426" spans="1:35" hidden="1" x14ac:dyDescent="0.25">
      <c r="A5426" s="67">
        <v>9049</v>
      </c>
      <c r="B5426" s="67" t="s">
        <v>526</v>
      </c>
      <c r="C5426" s="67" t="s">
        <v>370</v>
      </c>
      <c r="D5426" s="67" t="s">
        <v>323</v>
      </c>
      <c r="E5426" s="67">
        <v>5080.76</v>
      </c>
      <c r="F5426" s="67">
        <v>5077.13</v>
      </c>
      <c r="G5426" s="67">
        <v>5086.8</v>
      </c>
      <c r="H5426" s="67">
        <v>5109.8100000000004</v>
      </c>
      <c r="I5426" s="67">
        <v>5146.33</v>
      </c>
      <c r="J5426" s="67">
        <v>5196.67</v>
      </c>
      <c r="K5426" s="67">
        <v>5261.27</v>
      </c>
      <c r="L5426" s="67">
        <v>5340.69</v>
      </c>
      <c r="M5426" s="67">
        <v>5421.54</v>
      </c>
      <c r="N5426" s="67">
        <v>5503.85</v>
      </c>
      <c r="O5426" s="67">
        <v>5587.64</v>
      </c>
      <c r="P5426" s="67">
        <v>5672.94</v>
      </c>
      <c r="Q5426" s="67">
        <v>5759.78</v>
      </c>
      <c r="R5426" s="67">
        <v>5848.17</v>
      </c>
      <c r="S5426" s="67">
        <v>5938.16</v>
      </c>
      <c r="T5426" s="67">
        <v>6029.77</v>
      </c>
      <c r="U5426" s="67">
        <v>6123.03</v>
      </c>
      <c r="V5426" s="67">
        <v>6217.96</v>
      </c>
      <c r="W5426" s="67">
        <v>6314.61</v>
      </c>
      <c r="X5426" s="67">
        <v>6412.99</v>
      </c>
      <c r="Y5426" s="67">
        <v>6513.14</v>
      </c>
      <c r="Z5426" s="67">
        <v>6615.1</v>
      </c>
      <c r="AA5426" s="67">
        <v>6718.89</v>
      </c>
      <c r="AB5426" s="67">
        <v>6824.56</v>
      </c>
      <c r="AC5426" s="67">
        <v>6932.12</v>
      </c>
      <c r="AD5426" s="67">
        <v>7041.62</v>
      </c>
      <c r="AE5426" s="67">
        <v>7153.09</v>
      </c>
      <c r="AF5426" s="67">
        <v>7266.57</v>
      </c>
      <c r="AG5426" s="67">
        <v>7382.08</v>
      </c>
      <c r="AH5426" s="67">
        <v>7499.68</v>
      </c>
      <c r="AI5426" s="67">
        <v>7619.4</v>
      </c>
    </row>
    <row r="5427" spans="1:35" hidden="1" x14ac:dyDescent="0.25">
      <c r="A5427" s="67">
        <v>9050</v>
      </c>
      <c r="B5427" s="67" t="s">
        <v>526</v>
      </c>
      <c r="C5427" s="67" t="s">
        <v>371</v>
      </c>
      <c r="D5427" s="67" t="s">
        <v>323</v>
      </c>
      <c r="E5427" s="67">
        <v>36084</v>
      </c>
      <c r="F5427" s="67">
        <v>36612.6</v>
      </c>
      <c r="G5427" s="67">
        <v>37128.199999999997</v>
      </c>
      <c r="H5427" s="67">
        <v>37629.800000000003</v>
      </c>
      <c r="I5427" s="67">
        <v>38116.300000000003</v>
      </c>
      <c r="J5427" s="67">
        <v>38586.9</v>
      </c>
      <c r="K5427" s="67">
        <v>39040.699999999997</v>
      </c>
      <c r="L5427" s="67">
        <v>39476.699999999997</v>
      </c>
      <c r="M5427" s="67">
        <v>39918.400000000001</v>
      </c>
      <c r="N5427" s="67">
        <v>40365.9</v>
      </c>
      <c r="O5427" s="67">
        <v>40819.1</v>
      </c>
      <c r="P5427" s="67">
        <v>41278.300000000003</v>
      </c>
      <c r="Q5427" s="67">
        <v>41743.4</v>
      </c>
      <c r="R5427" s="67">
        <v>42214.6</v>
      </c>
      <c r="S5427" s="67">
        <v>42691.9</v>
      </c>
      <c r="T5427" s="67">
        <v>43175.4</v>
      </c>
      <c r="U5427" s="67">
        <v>43665.1</v>
      </c>
      <c r="V5427" s="67">
        <v>44161.3</v>
      </c>
      <c r="W5427" s="67">
        <v>44663.9</v>
      </c>
      <c r="X5427" s="67">
        <v>45173</v>
      </c>
      <c r="Y5427" s="67">
        <v>45688.800000000003</v>
      </c>
      <c r="Z5427" s="67">
        <v>46211.199999999997</v>
      </c>
      <c r="AA5427" s="67">
        <v>46740.5</v>
      </c>
      <c r="AB5427" s="67">
        <v>47276.6</v>
      </c>
      <c r="AC5427" s="67">
        <v>47819.7</v>
      </c>
      <c r="AD5427" s="67">
        <v>48369.9</v>
      </c>
      <c r="AE5427" s="67">
        <v>48927.199999999997</v>
      </c>
      <c r="AF5427" s="67">
        <v>49491.7</v>
      </c>
      <c r="AG5427" s="67">
        <v>50063.6</v>
      </c>
      <c r="AH5427" s="67">
        <v>50643</v>
      </c>
      <c r="AI5427" s="67">
        <v>51229.8</v>
      </c>
    </row>
    <row r="5428" spans="1:35" hidden="1" x14ac:dyDescent="0.25">
      <c r="A5428" s="67">
        <v>9051</v>
      </c>
      <c r="B5428" s="67" t="s">
        <v>526</v>
      </c>
      <c r="C5428" s="67" t="s">
        <v>372</v>
      </c>
      <c r="D5428" s="67" t="s">
        <v>323</v>
      </c>
      <c r="E5428" s="67">
        <v>4048.18</v>
      </c>
      <c r="F5428" s="67">
        <v>4172.3900000000003</v>
      </c>
      <c r="G5428" s="67">
        <v>4274.16</v>
      </c>
      <c r="H5428" s="67">
        <v>4351.18</v>
      </c>
      <c r="I5428" s="67">
        <v>4401.59</v>
      </c>
      <c r="J5428" s="67">
        <v>4424.12</v>
      </c>
      <c r="K5428" s="67">
        <v>4418.04</v>
      </c>
      <c r="L5428" s="67">
        <v>4383.28</v>
      </c>
      <c r="M5428" s="67">
        <v>4348.84</v>
      </c>
      <c r="N5428" s="67">
        <v>4314.7</v>
      </c>
      <c r="O5428" s="67">
        <v>4280.88</v>
      </c>
      <c r="P5428" s="67">
        <v>4247.3599999999997</v>
      </c>
      <c r="Q5428" s="67">
        <v>4214.1400000000003</v>
      </c>
      <c r="R5428" s="67">
        <v>4181.21</v>
      </c>
      <c r="S5428" s="67">
        <v>4148.59</v>
      </c>
      <c r="T5428" s="67">
        <v>4116.26</v>
      </c>
      <c r="U5428" s="67">
        <v>4084.22</v>
      </c>
      <c r="V5428" s="67">
        <v>4052.46</v>
      </c>
      <c r="W5428" s="67">
        <v>4021</v>
      </c>
      <c r="X5428" s="67">
        <v>3989.82</v>
      </c>
      <c r="Y5428" s="67">
        <v>3958.91</v>
      </c>
      <c r="Z5428" s="67">
        <v>3928.29</v>
      </c>
      <c r="AA5428" s="67">
        <v>3897.94</v>
      </c>
      <c r="AB5428" s="67">
        <v>3867.86</v>
      </c>
      <c r="AC5428" s="67">
        <v>3838.06</v>
      </c>
      <c r="AD5428" s="67">
        <v>3808.52</v>
      </c>
      <c r="AE5428" s="67">
        <v>3779.25</v>
      </c>
      <c r="AF5428" s="67">
        <v>3750.24</v>
      </c>
      <c r="AG5428" s="67">
        <v>3721.5</v>
      </c>
      <c r="AH5428" s="67">
        <v>3693.01</v>
      </c>
      <c r="AI5428" s="67">
        <v>3664.78</v>
      </c>
    </row>
    <row r="5429" spans="1:35" hidden="1" x14ac:dyDescent="0.25">
      <c r="A5429" s="67">
        <v>9052</v>
      </c>
      <c r="B5429" s="67" t="s">
        <v>526</v>
      </c>
      <c r="C5429" s="67" t="s">
        <v>373</v>
      </c>
      <c r="D5429" s="67" t="s">
        <v>323</v>
      </c>
      <c r="E5429" s="67">
        <v>7613.39</v>
      </c>
      <c r="F5429" s="67">
        <v>7739.7</v>
      </c>
      <c r="G5429" s="67">
        <v>7858.01</v>
      </c>
      <c r="H5429" s="67">
        <v>7967.77</v>
      </c>
      <c r="I5429" s="67">
        <v>8068.5</v>
      </c>
      <c r="J5429" s="67">
        <v>8159.72</v>
      </c>
      <c r="K5429" s="67">
        <v>8241</v>
      </c>
      <c r="L5429" s="67">
        <v>8311.9599999999991</v>
      </c>
      <c r="M5429" s="67">
        <v>8383.6200000000008</v>
      </c>
      <c r="N5429" s="67">
        <v>8456.01</v>
      </c>
      <c r="O5429" s="67">
        <v>8529.11</v>
      </c>
      <c r="P5429" s="67">
        <v>8602.9500000000007</v>
      </c>
      <c r="Q5429" s="67">
        <v>8677.52</v>
      </c>
      <c r="R5429" s="67">
        <v>8752.84</v>
      </c>
      <c r="S5429" s="67">
        <v>8828.92</v>
      </c>
      <c r="T5429" s="67">
        <v>8905.75</v>
      </c>
      <c r="U5429" s="67">
        <v>8983.36</v>
      </c>
      <c r="V5429" s="67">
        <v>9061.74</v>
      </c>
      <c r="W5429" s="67">
        <v>9140.9</v>
      </c>
      <c r="X5429" s="67">
        <v>9220.85</v>
      </c>
      <c r="Y5429" s="67">
        <v>9301.61</v>
      </c>
      <c r="Z5429" s="67">
        <v>9383.17</v>
      </c>
      <c r="AA5429" s="67">
        <v>9465.5499999999993</v>
      </c>
      <c r="AB5429" s="67">
        <v>9548.75</v>
      </c>
      <c r="AC5429" s="67">
        <v>9632.7800000000007</v>
      </c>
      <c r="AD5429" s="67">
        <v>9717.65</v>
      </c>
      <c r="AE5429" s="67">
        <v>9803.3799999999992</v>
      </c>
      <c r="AF5429" s="67">
        <v>9889.9599999999991</v>
      </c>
      <c r="AG5429" s="67">
        <v>9977.4</v>
      </c>
      <c r="AH5429" s="67">
        <v>10065.700000000001</v>
      </c>
      <c r="AI5429" s="67">
        <v>10154.9</v>
      </c>
    </row>
    <row r="5430" spans="1:35" hidden="1" x14ac:dyDescent="0.25">
      <c r="A5430" s="67">
        <v>9053</v>
      </c>
      <c r="B5430" s="67" t="s">
        <v>526</v>
      </c>
      <c r="C5430" s="67" t="s">
        <v>374</v>
      </c>
      <c r="D5430" s="67" t="s">
        <v>323</v>
      </c>
      <c r="E5430" s="67">
        <v>10259.4</v>
      </c>
      <c r="F5430" s="67">
        <v>10387.299999999999</v>
      </c>
      <c r="G5430" s="67">
        <v>10488.2</v>
      </c>
      <c r="H5430" s="67">
        <v>10560.9</v>
      </c>
      <c r="I5430" s="67">
        <v>10604.6</v>
      </c>
      <c r="J5430" s="67">
        <v>10618.8</v>
      </c>
      <c r="K5430" s="67">
        <v>10603.2</v>
      </c>
      <c r="L5430" s="67">
        <v>10558</v>
      </c>
      <c r="M5430" s="67">
        <v>10513.1</v>
      </c>
      <c r="N5430" s="67">
        <v>10468.299999999999</v>
      </c>
      <c r="O5430" s="67">
        <v>10423.799999999999</v>
      </c>
      <c r="P5430" s="67">
        <v>10379.5</v>
      </c>
      <c r="Q5430" s="67">
        <v>10335.4</v>
      </c>
      <c r="R5430" s="67">
        <v>10291.6</v>
      </c>
      <c r="S5430" s="67">
        <v>10247.9</v>
      </c>
      <c r="T5430" s="67">
        <v>10204.5</v>
      </c>
      <c r="U5430" s="67">
        <v>10161.299999999999</v>
      </c>
      <c r="V5430" s="67">
        <v>10118.299999999999</v>
      </c>
      <c r="W5430" s="67">
        <v>10075.5</v>
      </c>
      <c r="X5430" s="67">
        <v>10033</v>
      </c>
      <c r="Y5430" s="67">
        <v>9990.6299999999992</v>
      </c>
      <c r="Z5430" s="67">
        <v>9948.49</v>
      </c>
      <c r="AA5430" s="67">
        <v>9906.57</v>
      </c>
      <c r="AB5430" s="67">
        <v>9864.85</v>
      </c>
      <c r="AC5430" s="67">
        <v>9823.35</v>
      </c>
      <c r="AD5430" s="67">
        <v>9782.0499999999993</v>
      </c>
      <c r="AE5430" s="67">
        <v>9740.9599999999991</v>
      </c>
      <c r="AF5430" s="67">
        <v>9700.07</v>
      </c>
      <c r="AG5430" s="67">
        <v>9659.39</v>
      </c>
      <c r="AH5430" s="67">
        <v>9618.91</v>
      </c>
      <c r="AI5430" s="67">
        <v>9578.6299999999992</v>
      </c>
    </row>
    <row r="5431" spans="1:35" hidden="1" x14ac:dyDescent="0.25">
      <c r="A5431" s="67">
        <v>9054</v>
      </c>
      <c r="B5431" s="67" t="s">
        <v>526</v>
      </c>
      <c r="C5431" s="67" t="s">
        <v>375</v>
      </c>
      <c r="D5431" s="67" t="s">
        <v>323</v>
      </c>
      <c r="E5431" s="67">
        <v>7133.67</v>
      </c>
      <c r="F5431" s="67">
        <v>7243.66</v>
      </c>
      <c r="G5431" s="67">
        <v>7345.2</v>
      </c>
      <c r="H5431" s="67">
        <v>7437.79</v>
      </c>
      <c r="I5431" s="67">
        <v>7520.99</v>
      </c>
      <c r="J5431" s="67">
        <v>7594.35</v>
      </c>
      <c r="K5431" s="67">
        <v>7657.51</v>
      </c>
      <c r="L5431" s="67">
        <v>7710.14</v>
      </c>
      <c r="M5431" s="67">
        <v>7763.19</v>
      </c>
      <c r="N5431" s="67">
        <v>7816.67</v>
      </c>
      <c r="O5431" s="67">
        <v>7870.57</v>
      </c>
      <c r="P5431" s="67">
        <v>7924.9</v>
      </c>
      <c r="Q5431" s="67">
        <v>7979.67</v>
      </c>
      <c r="R5431" s="67">
        <v>8034.88</v>
      </c>
      <c r="S5431" s="67">
        <v>8090.52</v>
      </c>
      <c r="T5431" s="67">
        <v>8146.62</v>
      </c>
      <c r="U5431" s="67">
        <v>8203.16</v>
      </c>
      <c r="V5431" s="67">
        <v>8260.15</v>
      </c>
      <c r="W5431" s="67">
        <v>8317.6</v>
      </c>
      <c r="X5431" s="67">
        <v>8375.51</v>
      </c>
      <c r="Y5431" s="67">
        <v>8433.89</v>
      </c>
      <c r="Z5431" s="67">
        <v>8492.73</v>
      </c>
      <c r="AA5431" s="67">
        <v>8552.0400000000009</v>
      </c>
      <c r="AB5431" s="67">
        <v>8611.82</v>
      </c>
      <c r="AC5431" s="67">
        <v>8672.08</v>
      </c>
      <c r="AD5431" s="67">
        <v>8732.83</v>
      </c>
      <c r="AE5431" s="67">
        <v>8794.06</v>
      </c>
      <c r="AF5431" s="67">
        <v>8855.7800000000007</v>
      </c>
      <c r="AG5431" s="67">
        <v>8918</v>
      </c>
      <c r="AH5431" s="67">
        <v>8980.7099999999991</v>
      </c>
      <c r="AI5431" s="67">
        <v>9043.93</v>
      </c>
    </row>
    <row r="5432" spans="1:35" hidden="1" x14ac:dyDescent="0.25">
      <c r="A5432" s="67">
        <v>9055</v>
      </c>
      <c r="B5432" s="67" t="s">
        <v>526</v>
      </c>
      <c r="C5432" s="67" t="s">
        <v>376</v>
      </c>
      <c r="D5432" s="67" t="s">
        <v>323</v>
      </c>
      <c r="E5432" s="67">
        <v>87251.199999999997</v>
      </c>
      <c r="F5432" s="67">
        <v>89037.8</v>
      </c>
      <c r="G5432" s="67">
        <v>90638.6</v>
      </c>
      <c r="H5432" s="67">
        <v>92039.5</v>
      </c>
      <c r="I5432" s="67">
        <v>93228</v>
      </c>
      <c r="J5432" s="67">
        <v>94193</v>
      </c>
      <c r="K5432" s="67">
        <v>94925.4</v>
      </c>
      <c r="L5432" s="67">
        <v>95418.1</v>
      </c>
      <c r="M5432" s="67">
        <v>95913.8</v>
      </c>
      <c r="N5432" s="67">
        <v>96412.4</v>
      </c>
      <c r="O5432" s="67">
        <v>96914</v>
      </c>
      <c r="P5432" s="67">
        <v>97418.6</v>
      </c>
      <c r="Q5432" s="67">
        <v>97926.3</v>
      </c>
      <c r="R5432" s="67">
        <v>98437</v>
      </c>
      <c r="S5432" s="67">
        <v>98950.8</v>
      </c>
      <c r="T5432" s="67">
        <v>99467.6</v>
      </c>
      <c r="U5432" s="67">
        <v>99987.5</v>
      </c>
      <c r="V5432" s="67">
        <v>100511</v>
      </c>
      <c r="W5432" s="67">
        <v>101037</v>
      </c>
      <c r="X5432" s="67">
        <v>101566</v>
      </c>
      <c r="Y5432" s="67">
        <v>102099</v>
      </c>
      <c r="Z5432" s="67">
        <v>102634</v>
      </c>
      <c r="AA5432" s="67">
        <v>103173</v>
      </c>
      <c r="AB5432" s="67">
        <v>103716</v>
      </c>
      <c r="AC5432" s="67">
        <v>104261</v>
      </c>
      <c r="AD5432" s="67">
        <v>104810</v>
      </c>
      <c r="AE5432" s="67">
        <v>105362</v>
      </c>
      <c r="AF5432" s="67">
        <v>105917</v>
      </c>
      <c r="AG5432" s="67">
        <v>106476</v>
      </c>
      <c r="AH5432" s="67">
        <v>107038</v>
      </c>
      <c r="AI5432" s="67">
        <v>107603</v>
      </c>
    </row>
    <row r="5433" spans="1:35" hidden="1" x14ac:dyDescent="0.25">
      <c r="A5433" s="67">
        <v>9056</v>
      </c>
      <c r="B5433" s="67" t="s">
        <v>526</v>
      </c>
      <c r="C5433" s="67" t="s">
        <v>377</v>
      </c>
      <c r="D5433" s="67" t="s">
        <v>323</v>
      </c>
      <c r="E5433" s="67">
        <v>20572.3</v>
      </c>
      <c r="F5433" s="67">
        <v>20911.3</v>
      </c>
      <c r="G5433" s="67">
        <v>21264.5</v>
      </c>
      <c r="H5433" s="67">
        <v>21632.6</v>
      </c>
      <c r="I5433" s="67">
        <v>22016</v>
      </c>
      <c r="J5433" s="67">
        <v>22415.4</v>
      </c>
      <c r="K5433" s="67">
        <v>22831.599999999999</v>
      </c>
      <c r="L5433" s="67">
        <v>23265.200000000001</v>
      </c>
      <c r="M5433" s="67">
        <v>23708.400000000001</v>
      </c>
      <c r="N5433" s="67">
        <v>24161.3</v>
      </c>
      <c r="O5433" s="67">
        <v>24624.1</v>
      </c>
      <c r="P5433" s="67">
        <v>25097.1</v>
      </c>
      <c r="Q5433" s="67">
        <v>25580.6</v>
      </c>
      <c r="R5433" s="67">
        <v>26074.7</v>
      </c>
      <c r="S5433" s="67">
        <v>26579.599999999999</v>
      </c>
      <c r="T5433" s="67">
        <v>27095.7</v>
      </c>
      <c r="U5433" s="67">
        <v>27623.1</v>
      </c>
      <c r="V5433" s="67">
        <v>28162.1</v>
      </c>
      <c r="W5433" s="67">
        <v>28713</v>
      </c>
      <c r="X5433" s="67">
        <v>29276</v>
      </c>
      <c r="Y5433" s="67">
        <v>29851.3</v>
      </c>
      <c r="Z5433" s="67">
        <v>30439.4</v>
      </c>
      <c r="AA5433" s="67">
        <v>31040.3</v>
      </c>
      <c r="AB5433" s="67">
        <v>31654.5</v>
      </c>
      <c r="AC5433" s="67">
        <v>32282.2</v>
      </c>
      <c r="AD5433" s="67">
        <v>32923.800000000003</v>
      </c>
      <c r="AE5433" s="67">
        <v>33579.4</v>
      </c>
      <c r="AF5433" s="67">
        <v>34249.4</v>
      </c>
      <c r="AG5433" s="67">
        <v>34934.199999999997</v>
      </c>
      <c r="AH5433" s="67">
        <v>35634.1</v>
      </c>
      <c r="AI5433" s="67">
        <v>36349.300000000003</v>
      </c>
    </row>
    <row r="5434" spans="1:35" hidden="1" x14ac:dyDescent="0.25">
      <c r="A5434" s="67">
        <v>9057</v>
      </c>
      <c r="B5434" s="67" t="s">
        <v>526</v>
      </c>
      <c r="C5434" s="67" t="s">
        <v>378</v>
      </c>
      <c r="D5434" s="67" t="s">
        <v>323</v>
      </c>
      <c r="E5434" s="67">
        <v>27355</v>
      </c>
      <c r="F5434" s="67">
        <v>27883.599999999999</v>
      </c>
      <c r="G5434" s="67">
        <v>28417.4</v>
      </c>
      <c r="H5434" s="67">
        <v>28956.3</v>
      </c>
      <c r="I5434" s="67">
        <v>29499.9</v>
      </c>
      <c r="J5434" s="67">
        <v>30048.2</v>
      </c>
      <c r="K5434" s="67">
        <v>30600.9</v>
      </c>
      <c r="L5434" s="67">
        <v>31157.7</v>
      </c>
      <c r="M5434" s="67">
        <v>31726.3</v>
      </c>
      <c r="N5434" s="67">
        <v>32306.799999999999</v>
      </c>
      <c r="O5434" s="67">
        <v>32899.5</v>
      </c>
      <c r="P5434" s="67">
        <v>33504.6</v>
      </c>
      <c r="Q5434" s="67">
        <v>34122.5</v>
      </c>
      <c r="R5434" s="67">
        <v>34753.300000000003</v>
      </c>
      <c r="S5434" s="67">
        <v>35397.4</v>
      </c>
      <c r="T5434" s="67">
        <v>36054.9</v>
      </c>
      <c r="U5434" s="67">
        <v>36726.300000000003</v>
      </c>
      <c r="V5434" s="67">
        <v>37411.800000000003</v>
      </c>
      <c r="W5434" s="67">
        <v>38111.699999999997</v>
      </c>
      <c r="X5434" s="67">
        <v>38826.300000000003</v>
      </c>
      <c r="Y5434" s="67">
        <v>39555.9</v>
      </c>
      <c r="Z5434" s="67">
        <v>40300.9</v>
      </c>
      <c r="AA5434" s="67">
        <v>41061.4</v>
      </c>
      <c r="AB5434" s="67">
        <v>41838</v>
      </c>
      <c r="AC5434" s="67">
        <v>42630.8</v>
      </c>
      <c r="AD5434" s="67">
        <v>43440.3</v>
      </c>
      <c r="AE5434" s="67">
        <v>44266.8</v>
      </c>
      <c r="AF5434" s="67">
        <v>45110.6</v>
      </c>
      <c r="AG5434" s="67">
        <v>45972.2</v>
      </c>
      <c r="AH5434" s="67">
        <v>46851.9</v>
      </c>
      <c r="AI5434" s="67">
        <v>47750</v>
      </c>
    </row>
    <row r="5435" spans="1:35" hidden="1" x14ac:dyDescent="0.25">
      <c r="A5435" s="67">
        <v>9058</v>
      </c>
      <c r="B5435" s="67" t="s">
        <v>526</v>
      </c>
      <c r="C5435" s="67" t="s">
        <v>379</v>
      </c>
      <c r="D5435" s="67" t="s">
        <v>323</v>
      </c>
      <c r="E5435" s="67">
        <v>74830.600000000006</v>
      </c>
      <c r="F5435" s="67">
        <v>76315.100000000006</v>
      </c>
      <c r="G5435" s="67">
        <v>77722.399999999994</v>
      </c>
      <c r="H5435" s="67">
        <v>79045.8</v>
      </c>
      <c r="I5435" s="67">
        <v>80278.899999999994</v>
      </c>
      <c r="J5435" s="67">
        <v>81415.8</v>
      </c>
      <c r="K5435" s="67">
        <v>82450.7</v>
      </c>
      <c r="L5435" s="67">
        <v>83378.600000000006</v>
      </c>
      <c r="M5435" s="67">
        <v>84318.5</v>
      </c>
      <c r="N5435" s="67">
        <v>85270.6</v>
      </c>
      <c r="O5435" s="67">
        <v>86235.1</v>
      </c>
      <c r="P5435" s="67">
        <v>87212.2</v>
      </c>
      <c r="Q5435" s="67">
        <v>88201.9</v>
      </c>
      <c r="R5435" s="67">
        <v>89204.5</v>
      </c>
      <c r="S5435" s="67">
        <v>90220.2</v>
      </c>
      <c r="T5435" s="67">
        <v>91249</v>
      </c>
      <c r="U5435" s="67">
        <v>92291.199999999997</v>
      </c>
      <c r="V5435" s="67">
        <v>93347</v>
      </c>
      <c r="W5435" s="67">
        <v>94416.5</v>
      </c>
      <c r="X5435" s="67">
        <v>95499.9</v>
      </c>
      <c r="Y5435" s="67">
        <v>96597.4</v>
      </c>
      <c r="Z5435" s="67">
        <v>97709.1</v>
      </c>
      <c r="AA5435" s="67">
        <v>98835.4</v>
      </c>
      <c r="AB5435" s="67">
        <v>99976.2</v>
      </c>
      <c r="AC5435" s="67">
        <v>101132</v>
      </c>
      <c r="AD5435" s="67">
        <v>102303</v>
      </c>
      <c r="AE5435" s="67">
        <v>103488</v>
      </c>
      <c r="AF5435" s="67">
        <v>104690</v>
      </c>
      <c r="AG5435" s="67">
        <v>105907</v>
      </c>
      <c r="AH5435" s="67">
        <v>107140</v>
      </c>
      <c r="AI5435" s="67">
        <v>108388</v>
      </c>
    </row>
    <row r="5436" spans="1:35" hidden="1" x14ac:dyDescent="0.25">
      <c r="A5436" s="67">
        <v>9059</v>
      </c>
      <c r="B5436" s="67" t="s">
        <v>526</v>
      </c>
      <c r="C5436" s="67" t="s">
        <v>380</v>
      </c>
      <c r="D5436" s="67" t="s">
        <v>323</v>
      </c>
      <c r="E5436" s="67">
        <v>25338.6</v>
      </c>
      <c r="F5436" s="67">
        <v>26777.3</v>
      </c>
      <c r="G5436" s="67">
        <v>28093.200000000001</v>
      </c>
      <c r="H5436" s="67">
        <v>29254.3</v>
      </c>
      <c r="I5436" s="67">
        <v>30231.1</v>
      </c>
      <c r="J5436" s="67">
        <v>30997.1</v>
      </c>
      <c r="K5436" s="67">
        <v>31530.5</v>
      </c>
      <c r="L5436" s="67">
        <v>31815.1</v>
      </c>
      <c r="M5436" s="67">
        <v>32102.6</v>
      </c>
      <c r="N5436" s="67">
        <v>32392.9</v>
      </c>
      <c r="O5436" s="67">
        <v>32686.2</v>
      </c>
      <c r="P5436" s="67">
        <v>32982.400000000001</v>
      </c>
      <c r="Q5436" s="67">
        <v>33281.5</v>
      </c>
      <c r="R5436" s="67">
        <v>33583.599999999999</v>
      </c>
      <c r="S5436" s="67">
        <v>33888.800000000003</v>
      </c>
      <c r="T5436" s="67">
        <v>34197</v>
      </c>
      <c r="U5436" s="67">
        <v>34508.300000000003</v>
      </c>
      <c r="V5436" s="67">
        <v>34822.699999999997</v>
      </c>
      <c r="W5436" s="67">
        <v>35140.199999999997</v>
      </c>
      <c r="X5436" s="67">
        <v>35460.9</v>
      </c>
      <c r="Y5436" s="67">
        <v>35784.9</v>
      </c>
      <c r="Z5436" s="67">
        <v>36112</v>
      </c>
      <c r="AA5436" s="67">
        <v>36442.5</v>
      </c>
      <c r="AB5436" s="67">
        <v>36776.199999999997</v>
      </c>
      <c r="AC5436" s="67">
        <v>37113.300000000003</v>
      </c>
      <c r="AD5436" s="67">
        <v>37453.699999999997</v>
      </c>
      <c r="AE5436" s="67">
        <v>37797.599999999999</v>
      </c>
      <c r="AF5436" s="67">
        <v>38144.9</v>
      </c>
      <c r="AG5436" s="67">
        <v>38495.699999999997</v>
      </c>
      <c r="AH5436" s="67">
        <v>38849.9</v>
      </c>
      <c r="AI5436" s="67">
        <v>39207.800000000003</v>
      </c>
    </row>
    <row r="5437" spans="1:35" hidden="1" x14ac:dyDescent="0.25">
      <c r="A5437" s="67">
        <v>9060</v>
      </c>
      <c r="B5437" s="67" t="s">
        <v>526</v>
      </c>
      <c r="C5437" s="67" t="s">
        <v>381</v>
      </c>
      <c r="D5437" s="67" t="s">
        <v>323</v>
      </c>
      <c r="E5437" s="67">
        <v>7890.59</v>
      </c>
      <c r="F5437" s="67">
        <v>8002.73</v>
      </c>
      <c r="G5437" s="67">
        <v>8109.08</v>
      </c>
      <c r="H5437" s="67">
        <v>8209.2999999999993</v>
      </c>
      <c r="I5437" s="67">
        <v>8303.08</v>
      </c>
      <c r="J5437" s="67">
        <v>8390.1</v>
      </c>
      <c r="K5437" s="67">
        <v>8470.07</v>
      </c>
      <c r="L5437" s="67">
        <v>8542.74</v>
      </c>
      <c r="M5437" s="67">
        <v>8616.14</v>
      </c>
      <c r="N5437" s="67">
        <v>8690.27</v>
      </c>
      <c r="O5437" s="67">
        <v>8765.14</v>
      </c>
      <c r="P5437" s="67">
        <v>8840.76</v>
      </c>
      <c r="Q5437" s="67">
        <v>8917.14</v>
      </c>
      <c r="R5437" s="67">
        <v>8994.2800000000007</v>
      </c>
      <c r="S5437" s="67">
        <v>9072.19</v>
      </c>
      <c r="T5437" s="67">
        <v>9150.8799999999992</v>
      </c>
      <c r="U5437" s="67">
        <v>9230.36</v>
      </c>
      <c r="V5437" s="67">
        <v>9310.6299999999992</v>
      </c>
      <c r="W5437" s="67">
        <v>9391.7000000000007</v>
      </c>
      <c r="X5437" s="67">
        <v>9473.59</v>
      </c>
      <c r="Y5437" s="67">
        <v>9556.2900000000009</v>
      </c>
      <c r="Z5437" s="67">
        <v>9639.82</v>
      </c>
      <c r="AA5437" s="67">
        <v>9724.19</v>
      </c>
      <c r="AB5437" s="67">
        <v>9809.4</v>
      </c>
      <c r="AC5437" s="67">
        <v>9895.4599999999991</v>
      </c>
      <c r="AD5437" s="67">
        <v>9982.39</v>
      </c>
      <c r="AE5437" s="67">
        <v>10070.200000000001</v>
      </c>
      <c r="AF5437" s="67">
        <v>10158.799999999999</v>
      </c>
      <c r="AG5437" s="67">
        <v>10248.4</v>
      </c>
      <c r="AH5437" s="67">
        <v>10338.9</v>
      </c>
      <c r="AI5437" s="67">
        <v>10430.200000000001</v>
      </c>
    </row>
    <row r="5438" spans="1:35" hidden="1" x14ac:dyDescent="0.25">
      <c r="A5438" s="67">
        <v>9061</v>
      </c>
      <c r="B5438" s="67" t="s">
        <v>526</v>
      </c>
      <c r="C5438" s="67" t="s">
        <v>382</v>
      </c>
      <c r="D5438" s="67" t="s">
        <v>323</v>
      </c>
      <c r="E5438" s="67">
        <v>30793.3</v>
      </c>
      <c r="F5438" s="67">
        <v>30963.5</v>
      </c>
      <c r="G5438" s="67">
        <v>31145.3</v>
      </c>
      <c r="H5438" s="67">
        <v>31339</v>
      </c>
      <c r="I5438" s="67">
        <v>31544.7</v>
      </c>
      <c r="J5438" s="67">
        <v>31762.799999999999</v>
      </c>
      <c r="K5438" s="67">
        <v>31993.4</v>
      </c>
      <c r="L5438" s="67">
        <v>32237</v>
      </c>
      <c r="M5438" s="67">
        <v>32482.799999999999</v>
      </c>
      <c r="N5438" s="67">
        <v>32730.7</v>
      </c>
      <c r="O5438" s="67">
        <v>32980.9</v>
      </c>
      <c r="P5438" s="67">
        <v>33233.4</v>
      </c>
      <c r="Q5438" s="67">
        <v>33488.1</v>
      </c>
      <c r="R5438" s="67">
        <v>33745.199999999997</v>
      </c>
      <c r="S5438" s="67">
        <v>34004.5</v>
      </c>
      <c r="T5438" s="67">
        <v>34266.199999999997</v>
      </c>
      <c r="U5438" s="67">
        <v>34530.199999999997</v>
      </c>
      <c r="V5438" s="67">
        <v>34796.6</v>
      </c>
      <c r="W5438" s="67">
        <v>35065.4</v>
      </c>
      <c r="X5438" s="67">
        <v>35336.6</v>
      </c>
      <c r="Y5438" s="67">
        <v>35610.199999999997</v>
      </c>
      <c r="Z5438" s="67">
        <v>35886.400000000001</v>
      </c>
      <c r="AA5438" s="67">
        <v>36165</v>
      </c>
      <c r="AB5438" s="67">
        <v>36446.1</v>
      </c>
      <c r="AC5438" s="67">
        <v>36729.699999999997</v>
      </c>
      <c r="AD5438" s="67">
        <v>37015.9</v>
      </c>
      <c r="AE5438" s="67">
        <v>37304.699999999997</v>
      </c>
      <c r="AF5438" s="67">
        <v>37596</v>
      </c>
      <c r="AG5438" s="67">
        <v>37890</v>
      </c>
      <c r="AH5438" s="67">
        <v>38186.699999999997</v>
      </c>
      <c r="AI5438" s="67">
        <v>38486</v>
      </c>
    </row>
    <row r="5439" spans="1:35" hidden="1" x14ac:dyDescent="0.25">
      <c r="A5439" s="67">
        <v>9062</v>
      </c>
      <c r="B5439" s="67" t="s">
        <v>526</v>
      </c>
      <c r="C5439" s="67" t="s">
        <v>383</v>
      </c>
      <c r="D5439" s="67" t="s">
        <v>323</v>
      </c>
      <c r="E5439" s="67">
        <v>9045.9500000000007</v>
      </c>
      <c r="F5439" s="67">
        <v>9096.91</v>
      </c>
      <c r="G5439" s="67">
        <v>9161.32</v>
      </c>
      <c r="H5439" s="67">
        <v>9239.48</v>
      </c>
      <c r="I5439" s="67">
        <v>9331.77</v>
      </c>
      <c r="J5439" s="67">
        <v>9438.66</v>
      </c>
      <c r="K5439" s="67">
        <v>9560.69</v>
      </c>
      <c r="L5439" s="67">
        <v>9698.48</v>
      </c>
      <c r="M5439" s="67">
        <v>9838.61</v>
      </c>
      <c r="N5439" s="67">
        <v>9981.1200000000008</v>
      </c>
      <c r="O5439" s="67">
        <v>10126.1</v>
      </c>
      <c r="P5439" s="67">
        <v>10273.5</v>
      </c>
      <c r="Q5439" s="67">
        <v>10423.4</v>
      </c>
      <c r="R5439" s="67">
        <v>10575.8</v>
      </c>
      <c r="S5439" s="67">
        <v>10730.9</v>
      </c>
      <c r="T5439" s="67">
        <v>10888.5</v>
      </c>
      <c r="U5439" s="67">
        <v>11048.9</v>
      </c>
      <c r="V5439" s="67">
        <v>11212</v>
      </c>
      <c r="W5439" s="67">
        <v>11377.9</v>
      </c>
      <c r="X5439" s="67">
        <v>11546.5</v>
      </c>
      <c r="Y5439" s="67">
        <v>11718.1</v>
      </c>
      <c r="Z5439" s="67">
        <v>11892.5</v>
      </c>
      <c r="AA5439" s="67">
        <v>12070</v>
      </c>
      <c r="AB5439" s="67">
        <v>12250.4</v>
      </c>
      <c r="AC5439" s="67">
        <v>12433.9</v>
      </c>
      <c r="AD5439" s="67">
        <v>12620.6</v>
      </c>
      <c r="AE5439" s="67">
        <v>12810.4</v>
      </c>
      <c r="AF5439" s="67">
        <v>13003.4</v>
      </c>
      <c r="AG5439" s="67">
        <v>13199.7</v>
      </c>
      <c r="AH5439" s="67">
        <v>13399.4</v>
      </c>
      <c r="AI5439" s="67">
        <v>13602.4</v>
      </c>
    </row>
    <row r="5440" spans="1:35" hidden="1" x14ac:dyDescent="0.25">
      <c r="A5440" s="67">
        <v>9063</v>
      </c>
      <c r="B5440" s="67" t="s">
        <v>526</v>
      </c>
      <c r="C5440" s="67" t="s">
        <v>384</v>
      </c>
      <c r="D5440" s="67" t="s">
        <v>323</v>
      </c>
      <c r="E5440" s="67">
        <v>308.56700000000001</v>
      </c>
      <c r="F5440" s="67">
        <v>309.30500000000001</v>
      </c>
      <c r="G5440" s="67">
        <v>310.26799999999997</v>
      </c>
      <c r="H5440" s="67">
        <v>311.45600000000002</v>
      </c>
      <c r="I5440" s="67">
        <v>312.87400000000002</v>
      </c>
      <c r="J5440" s="67">
        <v>314.52499999999998</v>
      </c>
      <c r="K5440" s="67">
        <v>316.41200000000009</v>
      </c>
      <c r="L5440" s="67">
        <v>318.541</v>
      </c>
      <c r="M5440" s="67">
        <v>320.68700000000001</v>
      </c>
      <c r="N5440" s="67">
        <v>322.851</v>
      </c>
      <c r="O5440" s="67">
        <v>325.03100000000001</v>
      </c>
      <c r="P5440" s="67">
        <v>327.2290000000001</v>
      </c>
      <c r="Q5440" s="67">
        <v>329.44499999999999</v>
      </c>
      <c r="R5440" s="67">
        <v>331.67800000000011</v>
      </c>
      <c r="S5440" s="67">
        <v>333.92900000000009</v>
      </c>
      <c r="T5440" s="67">
        <v>336.19900000000001</v>
      </c>
      <c r="U5440" s="67">
        <v>338.48599999999999</v>
      </c>
      <c r="V5440" s="67">
        <v>340.79199999999997</v>
      </c>
      <c r="W5440" s="67">
        <v>343.11599999999999</v>
      </c>
      <c r="X5440" s="67">
        <v>345.459</v>
      </c>
      <c r="Y5440" s="67">
        <v>347.82</v>
      </c>
      <c r="Z5440" s="67">
        <v>350.2</v>
      </c>
      <c r="AA5440" s="67">
        <v>352.6</v>
      </c>
      <c r="AB5440" s="67">
        <v>355.01800000000009</v>
      </c>
      <c r="AC5440" s="67">
        <v>357.45600000000002</v>
      </c>
      <c r="AD5440" s="67">
        <v>359.91399999999999</v>
      </c>
      <c r="AE5440" s="67">
        <v>362.39100000000002</v>
      </c>
      <c r="AF5440" s="67">
        <v>364.88799999999998</v>
      </c>
      <c r="AG5440" s="67">
        <v>367.40499999999997</v>
      </c>
      <c r="AH5440" s="67">
        <v>369.94200000000001</v>
      </c>
      <c r="AI5440" s="67">
        <v>372.49900000000002</v>
      </c>
    </row>
    <row r="5441" spans="1:35" hidden="1" x14ac:dyDescent="0.25">
      <c r="A5441" s="67">
        <v>9064</v>
      </c>
      <c r="B5441" s="67" t="s">
        <v>526</v>
      </c>
      <c r="C5441" s="67" t="s">
        <v>385</v>
      </c>
      <c r="D5441" s="67" t="s">
        <v>323</v>
      </c>
      <c r="E5441" s="67">
        <v>7194.72</v>
      </c>
      <c r="F5441" s="67">
        <v>7285.36</v>
      </c>
      <c r="G5441" s="67">
        <v>7378.87</v>
      </c>
      <c r="H5441" s="67">
        <v>7475.34</v>
      </c>
      <c r="I5441" s="67">
        <v>7574.86</v>
      </c>
      <c r="J5441" s="67">
        <v>7677.54</v>
      </c>
      <c r="K5441" s="67">
        <v>7783.47</v>
      </c>
      <c r="L5441" s="67">
        <v>7892.75</v>
      </c>
      <c r="M5441" s="67">
        <v>8003.83</v>
      </c>
      <c r="N5441" s="67">
        <v>8116.72</v>
      </c>
      <c r="O5441" s="67">
        <v>8231.4599999999991</v>
      </c>
      <c r="P5441" s="67">
        <v>8348.08</v>
      </c>
      <c r="Q5441" s="67">
        <v>8466.6200000000008</v>
      </c>
      <c r="R5441" s="67">
        <v>8587.09</v>
      </c>
      <c r="S5441" s="67">
        <v>8709.5400000000009</v>
      </c>
      <c r="T5441" s="67">
        <v>8833.99</v>
      </c>
      <c r="U5441" s="67">
        <v>8960.48</v>
      </c>
      <c r="V5441" s="67">
        <v>9089.0400000000009</v>
      </c>
      <c r="W5441" s="67">
        <v>9219.7099999999991</v>
      </c>
      <c r="X5441" s="67">
        <v>9352.52</v>
      </c>
      <c r="Y5441" s="67">
        <v>9487.51</v>
      </c>
      <c r="Z5441" s="67">
        <v>9624.7099999999991</v>
      </c>
      <c r="AA5441" s="67">
        <v>9764.15</v>
      </c>
      <c r="AB5441" s="67">
        <v>9905.8799999999992</v>
      </c>
      <c r="AC5441" s="67">
        <v>10049.9</v>
      </c>
      <c r="AD5441" s="67">
        <v>10196.299999999999</v>
      </c>
      <c r="AE5441" s="67">
        <v>10345.1</v>
      </c>
      <c r="AF5441" s="67">
        <v>10496.4</v>
      </c>
      <c r="AG5441" s="67">
        <v>10650.1</v>
      </c>
      <c r="AH5441" s="67">
        <v>10806.4</v>
      </c>
      <c r="AI5441" s="67">
        <v>10965.2</v>
      </c>
    </row>
    <row r="5442" spans="1:35" hidden="1" x14ac:dyDescent="0.25">
      <c r="A5442" s="67">
        <v>9065</v>
      </c>
      <c r="B5442" s="67" t="s">
        <v>526</v>
      </c>
      <c r="C5442" s="67" t="s">
        <v>386</v>
      </c>
      <c r="D5442" s="67" t="s">
        <v>323</v>
      </c>
      <c r="E5442" s="67">
        <v>138761</v>
      </c>
      <c r="F5442" s="67">
        <v>140898</v>
      </c>
      <c r="G5442" s="67">
        <v>142851</v>
      </c>
      <c r="H5442" s="67">
        <v>144609</v>
      </c>
      <c r="I5442" s="67">
        <v>146164</v>
      </c>
      <c r="J5442" s="67">
        <v>147505</v>
      </c>
      <c r="K5442" s="67">
        <v>148626</v>
      </c>
      <c r="L5442" s="67">
        <v>149519</v>
      </c>
      <c r="M5442" s="67">
        <v>150419</v>
      </c>
      <c r="N5442" s="67">
        <v>151325</v>
      </c>
      <c r="O5442" s="67">
        <v>152237</v>
      </c>
      <c r="P5442" s="67">
        <v>153156</v>
      </c>
      <c r="Q5442" s="67">
        <v>154082</v>
      </c>
      <c r="R5442" s="67">
        <v>155013</v>
      </c>
      <c r="S5442" s="67">
        <v>155952</v>
      </c>
      <c r="T5442" s="67">
        <v>156896</v>
      </c>
      <c r="U5442" s="67">
        <v>157848</v>
      </c>
      <c r="V5442" s="67">
        <v>158806</v>
      </c>
      <c r="W5442" s="67">
        <v>159771</v>
      </c>
      <c r="X5442" s="67">
        <v>160742</v>
      </c>
      <c r="Y5442" s="67">
        <v>161721</v>
      </c>
      <c r="Z5442" s="67">
        <v>162706</v>
      </c>
      <c r="AA5442" s="67">
        <v>163698</v>
      </c>
      <c r="AB5442" s="67">
        <v>164697</v>
      </c>
      <c r="AC5442" s="67">
        <v>165703</v>
      </c>
      <c r="AD5442" s="67">
        <v>166716</v>
      </c>
      <c r="AE5442" s="67">
        <v>167737</v>
      </c>
      <c r="AF5442" s="67">
        <v>168764</v>
      </c>
      <c r="AG5442" s="67">
        <v>169799</v>
      </c>
      <c r="AH5442" s="67">
        <v>170840</v>
      </c>
      <c r="AI5442" s="67">
        <v>171889</v>
      </c>
    </row>
    <row r="5443" spans="1:35" hidden="1" x14ac:dyDescent="0.25">
      <c r="A5443" s="67">
        <v>9066</v>
      </c>
      <c r="B5443" s="67" t="s">
        <v>526</v>
      </c>
      <c r="C5443" s="67" t="s">
        <v>387</v>
      </c>
      <c r="D5443" s="67" t="s">
        <v>323</v>
      </c>
      <c r="E5443" s="67">
        <v>504268</v>
      </c>
      <c r="F5443" s="67">
        <v>521101</v>
      </c>
      <c r="G5443" s="67">
        <v>537553</v>
      </c>
      <c r="H5443" s="67">
        <v>553535</v>
      </c>
      <c r="I5443" s="67">
        <v>568957</v>
      </c>
      <c r="J5443" s="67">
        <v>583729</v>
      </c>
      <c r="K5443" s="67">
        <v>597763</v>
      </c>
      <c r="L5443" s="67">
        <v>610972</v>
      </c>
      <c r="M5443" s="67">
        <v>624512</v>
      </c>
      <c r="N5443" s="67">
        <v>638390</v>
      </c>
      <c r="O5443" s="67">
        <v>652615</v>
      </c>
      <c r="P5443" s="67">
        <v>667197</v>
      </c>
      <c r="Q5443" s="67">
        <v>682143</v>
      </c>
      <c r="R5443" s="67">
        <v>697464</v>
      </c>
      <c r="S5443" s="67">
        <v>713167</v>
      </c>
      <c r="T5443" s="67">
        <v>729264</v>
      </c>
      <c r="U5443" s="67">
        <v>745763</v>
      </c>
      <c r="V5443" s="67">
        <v>762675</v>
      </c>
      <c r="W5443" s="67">
        <v>780011</v>
      </c>
      <c r="X5443" s="67">
        <v>797780</v>
      </c>
      <c r="Y5443" s="67">
        <v>815994</v>
      </c>
      <c r="Z5443" s="67">
        <v>834663</v>
      </c>
      <c r="AA5443" s="67">
        <v>853800</v>
      </c>
      <c r="AB5443" s="67">
        <v>873415</v>
      </c>
      <c r="AC5443" s="67">
        <v>893521</v>
      </c>
      <c r="AD5443" s="67">
        <v>914131</v>
      </c>
      <c r="AE5443" s="67">
        <v>935255</v>
      </c>
      <c r="AF5443" s="67">
        <v>956909</v>
      </c>
      <c r="AG5443" s="67">
        <v>979104</v>
      </c>
      <c r="AH5443" s="67">
        <v>1001850</v>
      </c>
      <c r="AI5443" s="67">
        <v>1025170</v>
      </c>
    </row>
    <row r="5444" spans="1:35" hidden="1" x14ac:dyDescent="0.25">
      <c r="A5444" s="67">
        <v>9067</v>
      </c>
      <c r="B5444" s="67" t="s">
        <v>526</v>
      </c>
      <c r="C5444" s="67" t="s">
        <v>388</v>
      </c>
      <c r="D5444" s="67" t="s">
        <v>323</v>
      </c>
      <c r="E5444" s="67">
        <v>115150</v>
      </c>
      <c r="F5444" s="67">
        <v>116879</v>
      </c>
      <c r="G5444" s="67">
        <v>118610</v>
      </c>
      <c r="H5444" s="67">
        <v>120342</v>
      </c>
      <c r="I5444" s="67">
        <v>122075</v>
      </c>
      <c r="J5444" s="67">
        <v>123807</v>
      </c>
      <c r="K5444" s="67">
        <v>125538</v>
      </c>
      <c r="L5444" s="67">
        <v>127266</v>
      </c>
      <c r="M5444" s="67">
        <v>129021</v>
      </c>
      <c r="N5444" s="67">
        <v>130804</v>
      </c>
      <c r="O5444" s="67">
        <v>132617</v>
      </c>
      <c r="P5444" s="67">
        <v>134458</v>
      </c>
      <c r="Q5444" s="67">
        <v>136328</v>
      </c>
      <c r="R5444" s="67">
        <v>138229</v>
      </c>
      <c r="S5444" s="67">
        <v>140159</v>
      </c>
      <c r="T5444" s="67">
        <v>142121</v>
      </c>
      <c r="U5444" s="67">
        <v>144114</v>
      </c>
      <c r="V5444" s="67">
        <v>146139</v>
      </c>
      <c r="W5444" s="67">
        <v>148197</v>
      </c>
      <c r="X5444" s="67">
        <v>150287</v>
      </c>
      <c r="Y5444" s="67">
        <v>152411</v>
      </c>
      <c r="Z5444" s="67">
        <v>154569</v>
      </c>
      <c r="AA5444" s="67">
        <v>156761</v>
      </c>
      <c r="AB5444" s="67">
        <v>158988</v>
      </c>
      <c r="AC5444" s="67">
        <v>161251</v>
      </c>
      <c r="AD5444" s="67">
        <v>163551</v>
      </c>
      <c r="AE5444" s="67">
        <v>165887</v>
      </c>
      <c r="AF5444" s="67">
        <v>168260</v>
      </c>
      <c r="AG5444" s="67">
        <v>170671</v>
      </c>
      <c r="AH5444" s="67">
        <v>173121</v>
      </c>
      <c r="AI5444" s="67">
        <v>175610</v>
      </c>
    </row>
    <row r="5445" spans="1:35" hidden="1" x14ac:dyDescent="0.25">
      <c r="A5445" s="67">
        <v>9068</v>
      </c>
      <c r="B5445" s="67" t="s">
        <v>526</v>
      </c>
      <c r="C5445" s="67" t="s">
        <v>389</v>
      </c>
      <c r="D5445" s="67" t="s">
        <v>323</v>
      </c>
      <c r="E5445" s="67">
        <v>276472</v>
      </c>
      <c r="F5445" s="67">
        <v>283467</v>
      </c>
      <c r="G5445" s="67">
        <v>290321</v>
      </c>
      <c r="H5445" s="67">
        <v>297010</v>
      </c>
      <c r="I5445" s="67">
        <v>303511</v>
      </c>
      <c r="J5445" s="67">
        <v>309799</v>
      </c>
      <c r="K5445" s="67">
        <v>315852</v>
      </c>
      <c r="L5445" s="67">
        <v>321647</v>
      </c>
      <c r="M5445" s="67">
        <v>327563</v>
      </c>
      <c r="N5445" s="67">
        <v>333603</v>
      </c>
      <c r="O5445" s="67">
        <v>339771</v>
      </c>
      <c r="P5445" s="67">
        <v>346067</v>
      </c>
      <c r="Q5445" s="67">
        <v>352496</v>
      </c>
      <c r="R5445" s="67">
        <v>359061</v>
      </c>
      <c r="S5445" s="67">
        <v>365762</v>
      </c>
      <c r="T5445" s="67">
        <v>372605</v>
      </c>
      <c r="U5445" s="67">
        <v>379591</v>
      </c>
      <c r="V5445" s="67">
        <v>386725</v>
      </c>
      <c r="W5445" s="67">
        <v>394007</v>
      </c>
      <c r="X5445" s="67">
        <v>401443</v>
      </c>
      <c r="Y5445" s="67">
        <v>409035</v>
      </c>
      <c r="Z5445" s="67">
        <v>416786</v>
      </c>
      <c r="AA5445" s="67">
        <v>424701</v>
      </c>
      <c r="AB5445" s="67">
        <v>432781</v>
      </c>
      <c r="AC5445" s="67">
        <v>441031</v>
      </c>
      <c r="AD5445" s="67">
        <v>449454</v>
      </c>
      <c r="AE5445" s="67">
        <v>458055</v>
      </c>
      <c r="AF5445" s="67">
        <v>466835</v>
      </c>
      <c r="AG5445" s="67">
        <v>475801</v>
      </c>
      <c r="AH5445" s="67">
        <v>484954</v>
      </c>
      <c r="AI5445" s="67">
        <v>494300</v>
      </c>
    </row>
    <row r="5446" spans="1:35" hidden="1" x14ac:dyDescent="0.25">
      <c r="A5446" s="67">
        <v>9069</v>
      </c>
      <c r="B5446" s="67" t="s">
        <v>526</v>
      </c>
      <c r="C5446" s="67" t="s">
        <v>390</v>
      </c>
      <c r="D5446" s="67" t="s">
        <v>323</v>
      </c>
      <c r="E5446" s="67">
        <v>26191.7</v>
      </c>
      <c r="F5446" s="67">
        <v>26704</v>
      </c>
      <c r="G5446" s="67">
        <v>27241</v>
      </c>
      <c r="H5446" s="67">
        <v>27803.8</v>
      </c>
      <c r="I5446" s="67">
        <v>28393.8</v>
      </c>
      <c r="J5446" s="67">
        <v>29012.2</v>
      </c>
      <c r="K5446" s="67">
        <v>29660.400000000001</v>
      </c>
      <c r="L5446" s="67">
        <v>30340</v>
      </c>
      <c r="M5446" s="67">
        <v>31037.5</v>
      </c>
      <c r="N5446" s="67">
        <v>31753.4</v>
      </c>
      <c r="O5446" s="67">
        <v>32488.3</v>
      </c>
      <c r="P5446" s="67">
        <v>33242.5</v>
      </c>
      <c r="Q5446" s="67">
        <v>34016.6</v>
      </c>
      <c r="R5446" s="67">
        <v>34811.199999999997</v>
      </c>
      <c r="S5446" s="67">
        <v>35626.699999999997</v>
      </c>
      <c r="T5446" s="67">
        <v>36463.800000000003</v>
      </c>
      <c r="U5446" s="67">
        <v>37323</v>
      </c>
      <c r="V5446" s="67">
        <v>38204.9</v>
      </c>
      <c r="W5446" s="67">
        <v>39110</v>
      </c>
      <c r="X5446" s="67">
        <v>40039</v>
      </c>
      <c r="Y5446" s="67">
        <v>40992.6</v>
      </c>
      <c r="Z5446" s="67">
        <v>41971.4</v>
      </c>
      <c r="AA5446" s="67">
        <v>42975.9</v>
      </c>
      <c r="AB5446" s="67">
        <v>44007</v>
      </c>
      <c r="AC5446" s="67">
        <v>45065.3</v>
      </c>
      <c r="AD5446" s="67">
        <v>46151.6</v>
      </c>
      <c r="AE5446" s="67">
        <v>47266.5</v>
      </c>
      <c r="AF5446" s="67">
        <v>48410.9</v>
      </c>
      <c r="AG5446" s="67">
        <v>49585.5</v>
      </c>
      <c r="AH5446" s="67">
        <v>50791.1</v>
      </c>
      <c r="AI5446" s="67">
        <v>52028.5</v>
      </c>
    </row>
    <row r="5447" spans="1:35" hidden="1" x14ac:dyDescent="0.25">
      <c r="A5447" s="67">
        <v>9070</v>
      </c>
      <c r="B5447" s="67" t="s">
        <v>526</v>
      </c>
      <c r="C5447" s="67" t="s">
        <v>391</v>
      </c>
      <c r="D5447" s="67" t="s">
        <v>323</v>
      </c>
      <c r="E5447" s="67">
        <v>4502.6000000000004</v>
      </c>
      <c r="F5447" s="67">
        <v>4636.34</v>
      </c>
      <c r="G5447" s="67">
        <v>4764.9799999999996</v>
      </c>
      <c r="H5447" s="67">
        <v>4887.72</v>
      </c>
      <c r="I5447" s="67">
        <v>5003.78</v>
      </c>
      <c r="J5447" s="67">
        <v>5112.3999999999996</v>
      </c>
      <c r="K5447" s="67">
        <v>5212.84</v>
      </c>
      <c r="L5447" s="67">
        <v>5304.41</v>
      </c>
      <c r="M5447" s="67">
        <v>5397.81</v>
      </c>
      <c r="N5447" s="67">
        <v>5493.09</v>
      </c>
      <c r="O5447" s="67">
        <v>5590.27</v>
      </c>
      <c r="P5447" s="67">
        <v>5689.39</v>
      </c>
      <c r="Q5447" s="67">
        <v>5790.49</v>
      </c>
      <c r="R5447" s="67">
        <v>5893.62</v>
      </c>
      <c r="S5447" s="67">
        <v>5998.81</v>
      </c>
      <c r="T5447" s="67">
        <v>6106.1</v>
      </c>
      <c r="U5447" s="67">
        <v>6215.54</v>
      </c>
      <c r="V5447" s="67">
        <v>6327.16</v>
      </c>
      <c r="W5447" s="67">
        <v>6441.02</v>
      </c>
      <c r="X5447" s="67">
        <v>6557.16</v>
      </c>
      <c r="Y5447" s="67">
        <v>6675.62</v>
      </c>
      <c r="Z5447" s="67">
        <v>6796.45</v>
      </c>
      <c r="AA5447" s="67">
        <v>6919.69</v>
      </c>
      <c r="AB5447" s="67">
        <v>7045.4</v>
      </c>
      <c r="AC5447" s="67">
        <v>7173.63</v>
      </c>
      <c r="AD5447" s="67">
        <v>7304.42</v>
      </c>
      <c r="AE5447" s="67">
        <v>7437.82</v>
      </c>
      <c r="AF5447" s="67">
        <v>7573.89</v>
      </c>
      <c r="AG5447" s="67">
        <v>7712.69</v>
      </c>
      <c r="AH5447" s="67">
        <v>7854.26</v>
      </c>
      <c r="AI5447" s="67">
        <v>7998.66</v>
      </c>
    </row>
    <row r="5448" spans="1:35" hidden="1" x14ac:dyDescent="0.25">
      <c r="A5448" s="67">
        <v>9071</v>
      </c>
      <c r="B5448" s="67" t="s">
        <v>526</v>
      </c>
      <c r="C5448" s="67" t="s">
        <v>392</v>
      </c>
      <c r="D5448" s="67" t="s">
        <v>323</v>
      </c>
      <c r="E5448" s="67">
        <v>33220.199999999997</v>
      </c>
      <c r="F5448" s="67">
        <v>36790.699999999997</v>
      </c>
      <c r="G5448" s="67">
        <v>40328.800000000003</v>
      </c>
      <c r="H5448" s="67">
        <v>43734.400000000001</v>
      </c>
      <c r="I5448" s="67">
        <v>46901</v>
      </c>
      <c r="J5448" s="67">
        <v>49720.7</v>
      </c>
      <c r="K5448" s="67">
        <v>52089.9</v>
      </c>
      <c r="L5448" s="67">
        <v>53915</v>
      </c>
      <c r="M5448" s="67">
        <v>55808.2</v>
      </c>
      <c r="N5448" s="67">
        <v>57772</v>
      </c>
      <c r="O5448" s="67">
        <v>59809.1</v>
      </c>
      <c r="P5448" s="67">
        <v>61922.3</v>
      </c>
      <c r="Q5448" s="67">
        <v>64114.2</v>
      </c>
      <c r="R5448" s="67">
        <v>66387.899999999994</v>
      </c>
      <c r="S5448" s="67">
        <v>68746.5</v>
      </c>
      <c r="T5448" s="67">
        <v>71193.100000000006</v>
      </c>
      <c r="U5448" s="67">
        <v>73730.899999999994</v>
      </c>
      <c r="V5448" s="67">
        <v>76363.5</v>
      </c>
      <c r="W5448" s="67">
        <v>79094.2</v>
      </c>
      <c r="X5448" s="67">
        <v>81926.899999999994</v>
      </c>
      <c r="Y5448" s="67">
        <v>84865.2</v>
      </c>
      <c r="Z5448" s="67">
        <v>87913.1</v>
      </c>
      <c r="AA5448" s="67">
        <v>91074.8</v>
      </c>
      <c r="AB5448" s="67">
        <v>94354.4</v>
      </c>
      <c r="AC5448" s="67">
        <v>97756.4</v>
      </c>
      <c r="AD5448" s="67">
        <v>101285</v>
      </c>
      <c r="AE5448" s="67">
        <v>104946</v>
      </c>
      <c r="AF5448" s="67">
        <v>108743</v>
      </c>
      <c r="AG5448" s="67">
        <v>112682</v>
      </c>
      <c r="AH5448" s="67">
        <v>116768</v>
      </c>
      <c r="AI5448" s="67">
        <v>121006</v>
      </c>
    </row>
    <row r="5449" spans="1:35" hidden="1" x14ac:dyDescent="0.25">
      <c r="A5449" s="67">
        <v>9072</v>
      </c>
      <c r="B5449" s="67" t="s">
        <v>526</v>
      </c>
      <c r="C5449" s="67" t="s">
        <v>393</v>
      </c>
      <c r="D5449" s="67" t="s">
        <v>323</v>
      </c>
      <c r="E5449" s="67">
        <v>136341</v>
      </c>
      <c r="F5449" s="67">
        <v>137654</v>
      </c>
      <c r="G5449" s="67">
        <v>139033</v>
      </c>
      <c r="H5449" s="67">
        <v>140478</v>
      </c>
      <c r="I5449" s="67">
        <v>141992</v>
      </c>
      <c r="J5449" s="67">
        <v>143577</v>
      </c>
      <c r="K5449" s="67">
        <v>145235</v>
      </c>
      <c r="L5449" s="67">
        <v>146969</v>
      </c>
      <c r="M5449" s="67">
        <v>148727</v>
      </c>
      <c r="N5449" s="67">
        <v>150510</v>
      </c>
      <c r="O5449" s="67">
        <v>152317</v>
      </c>
      <c r="P5449" s="67">
        <v>154150</v>
      </c>
      <c r="Q5449" s="67">
        <v>156009</v>
      </c>
      <c r="R5449" s="67">
        <v>157893</v>
      </c>
      <c r="S5449" s="67">
        <v>159804</v>
      </c>
      <c r="T5449" s="67">
        <v>161742</v>
      </c>
      <c r="U5449" s="67">
        <v>163707</v>
      </c>
      <c r="V5449" s="67">
        <v>165699</v>
      </c>
      <c r="W5449" s="67">
        <v>167720</v>
      </c>
      <c r="X5449" s="67">
        <v>169768</v>
      </c>
      <c r="Y5449" s="67">
        <v>171845</v>
      </c>
      <c r="Z5449" s="67">
        <v>173952</v>
      </c>
      <c r="AA5449" s="67">
        <v>176087</v>
      </c>
      <c r="AB5449" s="67">
        <v>178253</v>
      </c>
      <c r="AC5449" s="67">
        <v>180449</v>
      </c>
      <c r="AD5449" s="67">
        <v>182676</v>
      </c>
      <c r="AE5449" s="67">
        <v>184934</v>
      </c>
      <c r="AF5449" s="67">
        <v>187223</v>
      </c>
      <c r="AG5449" s="67">
        <v>189545</v>
      </c>
      <c r="AH5449" s="67">
        <v>191899</v>
      </c>
      <c r="AI5449" s="67">
        <v>194286</v>
      </c>
    </row>
    <row r="5450" spans="1:35" hidden="1" x14ac:dyDescent="0.25">
      <c r="A5450" s="67">
        <v>9073</v>
      </c>
      <c r="B5450" s="67" t="s">
        <v>526</v>
      </c>
      <c r="C5450" s="67" t="s">
        <v>394</v>
      </c>
      <c r="D5450" s="67" t="s">
        <v>323</v>
      </c>
      <c r="E5450" s="67">
        <v>30706.5</v>
      </c>
      <c r="F5450" s="67">
        <v>31292.400000000001</v>
      </c>
      <c r="G5450" s="67">
        <v>31876.1</v>
      </c>
      <c r="H5450" s="67">
        <v>32457.1</v>
      </c>
      <c r="I5450" s="67">
        <v>33034.400000000001</v>
      </c>
      <c r="J5450" s="67">
        <v>33607.5</v>
      </c>
      <c r="K5450" s="67">
        <v>34175.599999999999</v>
      </c>
      <c r="L5450" s="67">
        <v>34737.800000000003</v>
      </c>
      <c r="M5450" s="67">
        <v>35310.699999999997</v>
      </c>
      <c r="N5450" s="67">
        <v>35894.5</v>
      </c>
      <c r="O5450" s="67">
        <v>36489.5</v>
      </c>
      <c r="P5450" s="67">
        <v>37095.699999999997</v>
      </c>
      <c r="Q5450" s="67">
        <v>37713.4</v>
      </c>
      <c r="R5450" s="67">
        <v>38342.9</v>
      </c>
      <c r="S5450" s="67">
        <v>38984.300000000003</v>
      </c>
      <c r="T5450" s="67">
        <v>39637.9</v>
      </c>
      <c r="U5450" s="67">
        <v>40303.9</v>
      </c>
      <c r="V5450" s="67">
        <v>40982.6</v>
      </c>
      <c r="W5450" s="67">
        <v>41674.199999999997</v>
      </c>
      <c r="X5450" s="67">
        <v>42378.9</v>
      </c>
      <c r="Y5450" s="67">
        <v>43097</v>
      </c>
      <c r="Z5450" s="67">
        <v>43828.800000000003</v>
      </c>
      <c r="AA5450" s="67">
        <v>44574.400000000001</v>
      </c>
      <c r="AB5450" s="67">
        <v>45334.2</v>
      </c>
      <c r="AC5450" s="67">
        <v>46108.5</v>
      </c>
      <c r="AD5450" s="67">
        <v>46897.5</v>
      </c>
      <c r="AE5450" s="67">
        <v>47701.4</v>
      </c>
      <c r="AF5450" s="67">
        <v>48520.7</v>
      </c>
      <c r="AG5450" s="67">
        <v>49355.5</v>
      </c>
      <c r="AH5450" s="67">
        <v>50206.1</v>
      </c>
      <c r="AI5450" s="67">
        <v>51072.9</v>
      </c>
    </row>
    <row r="5451" spans="1:35" hidden="1" x14ac:dyDescent="0.25">
      <c r="A5451" s="67">
        <v>9074</v>
      </c>
      <c r="B5451" s="67" t="s">
        <v>526</v>
      </c>
      <c r="C5451" s="67" t="s">
        <v>395</v>
      </c>
      <c r="D5451" s="67" t="s">
        <v>323</v>
      </c>
      <c r="E5451" s="67">
        <v>520025</v>
      </c>
      <c r="F5451" s="67">
        <v>533727</v>
      </c>
      <c r="G5451" s="67">
        <v>547222</v>
      </c>
      <c r="H5451" s="67">
        <v>560466</v>
      </c>
      <c r="I5451" s="67">
        <v>573417</v>
      </c>
      <c r="J5451" s="67">
        <v>586030</v>
      </c>
      <c r="K5451" s="67">
        <v>598261</v>
      </c>
      <c r="L5451" s="67">
        <v>610069</v>
      </c>
      <c r="M5451" s="67">
        <v>622142</v>
      </c>
      <c r="N5451" s="67">
        <v>634488</v>
      </c>
      <c r="O5451" s="67">
        <v>647112</v>
      </c>
      <c r="P5451" s="67">
        <v>660021</v>
      </c>
      <c r="Q5451" s="67">
        <v>673221</v>
      </c>
      <c r="R5451" s="67">
        <v>686719</v>
      </c>
      <c r="S5451" s="67">
        <v>700522</v>
      </c>
      <c r="T5451" s="67">
        <v>714635</v>
      </c>
      <c r="U5451" s="67">
        <v>729067</v>
      </c>
      <c r="V5451" s="67">
        <v>743824</v>
      </c>
      <c r="W5451" s="67">
        <v>758915</v>
      </c>
      <c r="X5451" s="67">
        <v>774345</v>
      </c>
      <c r="Y5451" s="67">
        <v>790124</v>
      </c>
      <c r="Z5451" s="67">
        <v>806258</v>
      </c>
      <c r="AA5451" s="67">
        <v>822756</v>
      </c>
      <c r="AB5451" s="67">
        <v>839627</v>
      </c>
      <c r="AC5451" s="67">
        <v>856878</v>
      </c>
      <c r="AD5451" s="67">
        <v>874518</v>
      </c>
      <c r="AE5451" s="67">
        <v>892555</v>
      </c>
      <c r="AF5451" s="67">
        <v>911000</v>
      </c>
      <c r="AG5451" s="67">
        <v>929861</v>
      </c>
      <c r="AH5451" s="67">
        <v>949147</v>
      </c>
      <c r="AI5451" s="67">
        <v>968867</v>
      </c>
    </row>
    <row r="5452" spans="1:35" hidden="1" x14ac:dyDescent="0.25">
      <c r="A5452" s="67">
        <v>9075</v>
      </c>
      <c r="B5452" s="67" t="s">
        <v>526</v>
      </c>
      <c r="C5452" s="67" t="s">
        <v>396</v>
      </c>
      <c r="D5452" s="67" t="s">
        <v>323</v>
      </c>
      <c r="E5452" s="67">
        <v>443834</v>
      </c>
      <c r="F5452" s="67">
        <v>445454</v>
      </c>
      <c r="G5452" s="67">
        <v>447280</v>
      </c>
      <c r="H5452" s="67">
        <v>449314</v>
      </c>
      <c r="I5452" s="67">
        <v>451561</v>
      </c>
      <c r="J5452" s="67">
        <v>454023</v>
      </c>
      <c r="K5452" s="67">
        <v>456705</v>
      </c>
      <c r="L5452" s="67">
        <v>459610</v>
      </c>
      <c r="M5452" s="67">
        <v>462538</v>
      </c>
      <c r="N5452" s="67">
        <v>465487</v>
      </c>
      <c r="O5452" s="67">
        <v>468459</v>
      </c>
      <c r="P5452" s="67">
        <v>471453</v>
      </c>
      <c r="Q5452" s="67">
        <v>474470</v>
      </c>
      <c r="R5452" s="67">
        <v>477509</v>
      </c>
      <c r="S5452" s="67">
        <v>480572</v>
      </c>
      <c r="T5452" s="67">
        <v>483658</v>
      </c>
      <c r="U5452" s="67">
        <v>486766</v>
      </c>
      <c r="V5452" s="67">
        <v>489899</v>
      </c>
      <c r="W5452" s="67">
        <v>493055</v>
      </c>
      <c r="X5452" s="67">
        <v>496235</v>
      </c>
      <c r="Y5452" s="67">
        <v>499438</v>
      </c>
      <c r="Z5452" s="67">
        <v>502666</v>
      </c>
      <c r="AA5452" s="67">
        <v>505919</v>
      </c>
      <c r="AB5452" s="67">
        <v>509196</v>
      </c>
      <c r="AC5452" s="67">
        <v>512497</v>
      </c>
      <c r="AD5452" s="67">
        <v>515824</v>
      </c>
      <c r="AE5452" s="67">
        <v>519176</v>
      </c>
      <c r="AF5452" s="67">
        <v>522553</v>
      </c>
      <c r="AG5452" s="67">
        <v>525955</v>
      </c>
      <c r="AH5452" s="67">
        <v>529383</v>
      </c>
      <c r="AI5452" s="67">
        <v>532837</v>
      </c>
    </row>
    <row r="5453" spans="1:35" hidden="1" x14ac:dyDescent="0.25">
      <c r="A5453" s="67">
        <v>9076</v>
      </c>
      <c r="B5453" s="67" t="s">
        <v>526</v>
      </c>
      <c r="C5453" s="67" t="s">
        <v>397</v>
      </c>
      <c r="D5453" s="67" t="s">
        <v>323</v>
      </c>
      <c r="E5453" s="67">
        <v>56430</v>
      </c>
      <c r="F5453" s="67">
        <v>56544.5</v>
      </c>
      <c r="G5453" s="67">
        <v>56774.1</v>
      </c>
      <c r="H5453" s="67">
        <v>57120.2</v>
      </c>
      <c r="I5453" s="67">
        <v>57585.1</v>
      </c>
      <c r="J5453" s="67">
        <v>58171.7</v>
      </c>
      <c r="K5453" s="67">
        <v>58884.3</v>
      </c>
      <c r="L5453" s="67">
        <v>59727.7</v>
      </c>
      <c r="M5453" s="67">
        <v>60585.4</v>
      </c>
      <c r="N5453" s="67">
        <v>61457.8</v>
      </c>
      <c r="O5453" s="67">
        <v>62345</v>
      </c>
      <c r="P5453" s="67">
        <v>63247.199999999997</v>
      </c>
      <c r="Q5453" s="67">
        <v>64164.800000000003</v>
      </c>
      <c r="R5453" s="67">
        <v>65098</v>
      </c>
      <c r="S5453" s="67">
        <v>66047</v>
      </c>
      <c r="T5453" s="67">
        <v>67012.2</v>
      </c>
      <c r="U5453" s="67">
        <v>67993.8</v>
      </c>
      <c r="V5453" s="67">
        <v>68992.100000000006</v>
      </c>
      <c r="W5453" s="67">
        <v>70007.399999999994</v>
      </c>
      <c r="X5453" s="67">
        <v>71039.899999999994</v>
      </c>
      <c r="Y5453" s="67">
        <v>72089.899999999994</v>
      </c>
      <c r="Z5453" s="67">
        <v>73157.899999999994</v>
      </c>
      <c r="AA5453" s="67">
        <v>74243.899999999994</v>
      </c>
      <c r="AB5453" s="67">
        <v>75348.5</v>
      </c>
      <c r="AC5453" s="67">
        <v>76471.8</v>
      </c>
      <c r="AD5453" s="67">
        <v>77614.2</v>
      </c>
      <c r="AE5453" s="67">
        <v>78776</v>
      </c>
      <c r="AF5453" s="67">
        <v>79957.600000000006</v>
      </c>
      <c r="AG5453" s="67">
        <v>81159.3</v>
      </c>
      <c r="AH5453" s="67">
        <v>82381.3</v>
      </c>
      <c r="AI5453" s="67">
        <v>83624.2</v>
      </c>
    </row>
    <row r="5454" spans="1:35" hidden="1" x14ac:dyDescent="0.25">
      <c r="A5454" s="67">
        <v>9077</v>
      </c>
      <c r="B5454" s="67" t="s">
        <v>526</v>
      </c>
      <c r="C5454" s="67" t="s">
        <v>398</v>
      </c>
      <c r="D5454" s="67" t="s">
        <v>323</v>
      </c>
      <c r="E5454" s="67">
        <v>459053</v>
      </c>
      <c r="F5454" s="67">
        <v>470083</v>
      </c>
      <c r="G5454" s="67">
        <v>481481</v>
      </c>
      <c r="H5454" s="67">
        <v>493261</v>
      </c>
      <c r="I5454" s="67">
        <v>505437</v>
      </c>
      <c r="J5454" s="67">
        <v>518023</v>
      </c>
      <c r="K5454" s="67">
        <v>531035</v>
      </c>
      <c r="L5454" s="67">
        <v>544488</v>
      </c>
      <c r="M5454" s="67">
        <v>558332</v>
      </c>
      <c r="N5454" s="67">
        <v>572577</v>
      </c>
      <c r="O5454" s="67">
        <v>587236</v>
      </c>
      <c r="P5454" s="67">
        <v>602319</v>
      </c>
      <c r="Q5454" s="67">
        <v>617840</v>
      </c>
      <c r="R5454" s="67">
        <v>633811</v>
      </c>
      <c r="S5454" s="67">
        <v>650245</v>
      </c>
      <c r="T5454" s="67">
        <v>667156</v>
      </c>
      <c r="U5454" s="67">
        <v>684557</v>
      </c>
      <c r="V5454" s="67">
        <v>702463</v>
      </c>
      <c r="W5454" s="67">
        <v>720888</v>
      </c>
      <c r="X5454" s="67">
        <v>739847</v>
      </c>
      <c r="Y5454" s="67">
        <v>759356</v>
      </c>
      <c r="Z5454" s="67">
        <v>779431</v>
      </c>
      <c r="AA5454" s="67">
        <v>800089</v>
      </c>
      <c r="AB5454" s="67">
        <v>821345</v>
      </c>
      <c r="AC5454" s="67">
        <v>843217</v>
      </c>
      <c r="AD5454" s="67">
        <v>865724</v>
      </c>
      <c r="AE5454" s="67">
        <v>888884</v>
      </c>
      <c r="AF5454" s="67">
        <v>912715</v>
      </c>
      <c r="AG5454" s="67">
        <v>937237</v>
      </c>
      <c r="AH5454" s="67">
        <v>962471</v>
      </c>
      <c r="AI5454" s="67">
        <v>988436</v>
      </c>
    </row>
    <row r="5455" spans="1:35" hidden="1" x14ac:dyDescent="0.25">
      <c r="A5455" s="67">
        <v>9078</v>
      </c>
      <c r="B5455" s="67" t="s">
        <v>526</v>
      </c>
      <c r="C5455" s="67" t="s">
        <v>399</v>
      </c>
      <c r="D5455" s="67" t="s">
        <v>323</v>
      </c>
      <c r="E5455" s="67">
        <v>49255</v>
      </c>
      <c r="F5455" s="67">
        <v>50249.4</v>
      </c>
      <c r="G5455" s="67">
        <v>51255.1</v>
      </c>
      <c r="H5455" s="67">
        <v>52271.9</v>
      </c>
      <c r="I5455" s="67">
        <v>53299.3</v>
      </c>
      <c r="J5455" s="67">
        <v>54337.1</v>
      </c>
      <c r="K5455" s="67">
        <v>55384.800000000003</v>
      </c>
      <c r="L5455" s="67">
        <v>56442.2</v>
      </c>
      <c r="M5455" s="67">
        <v>57522.9</v>
      </c>
      <c r="N5455" s="67">
        <v>58627.3</v>
      </c>
      <c r="O5455" s="67">
        <v>59756</v>
      </c>
      <c r="P5455" s="67">
        <v>60909.5</v>
      </c>
      <c r="Q5455" s="67">
        <v>62088.5</v>
      </c>
      <c r="R5455" s="67">
        <v>63293.3</v>
      </c>
      <c r="S5455" s="67">
        <v>64524.7</v>
      </c>
      <c r="T5455" s="67">
        <v>65783.100000000006</v>
      </c>
      <c r="U5455" s="67">
        <v>67069.3</v>
      </c>
      <c r="V5455" s="67">
        <v>68383.7</v>
      </c>
      <c r="W5455" s="67">
        <v>69727.100000000006</v>
      </c>
      <c r="X5455" s="67">
        <v>71100</v>
      </c>
      <c r="Y5455" s="67">
        <v>72503.100000000006</v>
      </c>
      <c r="Z5455" s="67">
        <v>73937.100000000006</v>
      </c>
      <c r="AA5455" s="67">
        <v>75402.600000000006</v>
      </c>
      <c r="AB5455" s="67">
        <v>76900.399999999994</v>
      </c>
      <c r="AC5455" s="67">
        <v>78431.100000000006</v>
      </c>
      <c r="AD5455" s="67">
        <v>79995.5</v>
      </c>
      <c r="AE5455" s="67">
        <v>81594.3</v>
      </c>
      <c r="AF5455" s="67">
        <v>83228.3</v>
      </c>
      <c r="AG5455" s="67">
        <v>84898.3</v>
      </c>
      <c r="AH5455" s="67">
        <v>86604.9</v>
      </c>
      <c r="AI5455" s="67">
        <v>88349.2</v>
      </c>
    </row>
    <row r="5456" spans="1:35" hidden="1" x14ac:dyDescent="0.25">
      <c r="A5456" s="67">
        <v>9080</v>
      </c>
      <c r="B5456" s="67" t="s">
        <v>526</v>
      </c>
      <c r="C5456" s="67" t="s">
        <v>400</v>
      </c>
      <c r="D5456" s="67" t="s">
        <v>323</v>
      </c>
      <c r="E5456" s="67">
        <v>1319850000</v>
      </c>
      <c r="F5456" s="67">
        <v>1341650000</v>
      </c>
      <c r="G5456" s="67">
        <v>1360930000</v>
      </c>
      <c r="H5456" s="67">
        <v>1377540000</v>
      </c>
      <c r="I5456" s="67">
        <v>1391360000</v>
      </c>
      <c r="J5456" s="67">
        <v>1402280000</v>
      </c>
      <c r="K5456" s="67">
        <v>1410190000</v>
      </c>
      <c r="L5456" s="67">
        <v>1415040000</v>
      </c>
      <c r="M5456" s="67">
        <v>1419910000</v>
      </c>
      <c r="N5456" s="67">
        <v>1424800000</v>
      </c>
      <c r="O5456" s="67">
        <v>1429700000</v>
      </c>
      <c r="P5456" s="67">
        <v>1434630000</v>
      </c>
      <c r="Q5456" s="67">
        <v>1439580000</v>
      </c>
      <c r="R5456" s="67">
        <v>1444550000</v>
      </c>
      <c r="S5456" s="67">
        <v>1449530000</v>
      </c>
      <c r="T5456" s="67">
        <v>1454540000</v>
      </c>
      <c r="U5456" s="67">
        <v>1459570000</v>
      </c>
      <c r="V5456" s="67">
        <v>1464610000</v>
      </c>
      <c r="W5456" s="67">
        <v>1469680000</v>
      </c>
      <c r="X5456" s="67">
        <v>1474770000</v>
      </c>
      <c r="Y5456" s="67">
        <v>1479880000</v>
      </c>
      <c r="Z5456" s="67">
        <v>1485000000</v>
      </c>
      <c r="AA5456" s="67">
        <v>1490150000</v>
      </c>
      <c r="AB5456" s="67">
        <v>1495320000</v>
      </c>
      <c r="AC5456" s="67">
        <v>1500510000</v>
      </c>
      <c r="AD5456" s="67">
        <v>1505720000</v>
      </c>
      <c r="AE5456" s="67">
        <v>1510950000</v>
      </c>
      <c r="AF5456" s="67">
        <v>1516210000</v>
      </c>
      <c r="AG5456" s="67">
        <v>1521480000</v>
      </c>
      <c r="AH5456" s="67">
        <v>1526770000</v>
      </c>
      <c r="AI5456" s="67">
        <v>1532090000</v>
      </c>
    </row>
    <row r="5457" spans="1:35" hidden="1" x14ac:dyDescent="0.25">
      <c r="A5457" s="67">
        <v>9083</v>
      </c>
      <c r="B5457" s="67" t="s">
        <v>526</v>
      </c>
      <c r="C5457" s="67" t="s">
        <v>403</v>
      </c>
      <c r="D5457" s="67" t="s">
        <v>323</v>
      </c>
      <c r="E5457" s="67">
        <v>225982000</v>
      </c>
      <c r="F5457" s="67">
        <v>223783000</v>
      </c>
      <c r="G5457" s="67">
        <v>222281000</v>
      </c>
      <c r="H5457" s="67">
        <v>221456000</v>
      </c>
      <c r="I5457" s="67">
        <v>221296000</v>
      </c>
      <c r="J5457" s="67">
        <v>221798000</v>
      </c>
      <c r="K5457" s="67">
        <v>222965000</v>
      </c>
      <c r="L5457" s="67">
        <v>224807000</v>
      </c>
      <c r="M5457" s="67">
        <v>226668000</v>
      </c>
      <c r="N5457" s="67">
        <v>228547000</v>
      </c>
      <c r="O5457" s="67">
        <v>230445000</v>
      </c>
      <c r="P5457" s="67">
        <v>232362000</v>
      </c>
      <c r="Q5457" s="67">
        <v>234298000</v>
      </c>
      <c r="R5457" s="67">
        <v>236254000</v>
      </c>
      <c r="S5457" s="67">
        <v>238230000</v>
      </c>
      <c r="T5457" s="67">
        <v>240225000</v>
      </c>
      <c r="U5457" s="67">
        <v>242240000</v>
      </c>
      <c r="V5457" s="67">
        <v>244276000</v>
      </c>
      <c r="W5457" s="67">
        <v>246332000</v>
      </c>
      <c r="X5457" s="67">
        <v>248409000</v>
      </c>
      <c r="Y5457" s="67">
        <v>250506000</v>
      </c>
      <c r="Z5457" s="67">
        <v>252625000</v>
      </c>
      <c r="AA5457" s="67">
        <v>254765000</v>
      </c>
      <c r="AB5457" s="67">
        <v>256926000</v>
      </c>
      <c r="AC5457" s="67">
        <v>259109000</v>
      </c>
      <c r="AD5457" s="67">
        <v>261314000</v>
      </c>
      <c r="AE5457" s="67">
        <v>263541000</v>
      </c>
      <c r="AF5457" s="67">
        <v>265791000</v>
      </c>
      <c r="AG5457" s="67">
        <v>268063000</v>
      </c>
      <c r="AH5457" s="67">
        <v>270358000</v>
      </c>
      <c r="AI5457" s="67">
        <v>272676000</v>
      </c>
    </row>
    <row r="5458" spans="1:35" hidden="1" x14ac:dyDescent="0.25">
      <c r="A5458" s="67">
        <v>9084</v>
      </c>
      <c r="B5458" s="67" t="s">
        <v>526</v>
      </c>
      <c r="C5458" s="67" t="s">
        <v>404</v>
      </c>
      <c r="D5458" s="67" t="s">
        <v>323</v>
      </c>
      <c r="E5458" s="67">
        <v>2920830</v>
      </c>
      <c r="F5458" s="67">
        <v>2928840</v>
      </c>
      <c r="G5458" s="67">
        <v>2947370</v>
      </c>
      <c r="H5458" s="67">
        <v>2976600</v>
      </c>
      <c r="I5458" s="67">
        <v>3016870</v>
      </c>
      <c r="J5458" s="67">
        <v>3068660</v>
      </c>
      <c r="K5458" s="67">
        <v>3132590</v>
      </c>
      <c r="L5458" s="67">
        <v>3209460</v>
      </c>
      <c r="M5458" s="67">
        <v>3288560</v>
      </c>
      <c r="N5458" s="67">
        <v>3369950</v>
      </c>
      <c r="O5458" s="67">
        <v>3453700</v>
      </c>
      <c r="P5458" s="67">
        <v>3539890</v>
      </c>
      <c r="Q5458" s="67">
        <v>3628570</v>
      </c>
      <c r="R5458" s="67">
        <v>3719820</v>
      </c>
      <c r="S5458" s="67">
        <v>3813720</v>
      </c>
      <c r="T5458" s="67">
        <v>3910350</v>
      </c>
      <c r="U5458" s="67">
        <v>4009770</v>
      </c>
      <c r="V5458" s="67">
        <v>4112080</v>
      </c>
      <c r="W5458" s="67">
        <v>4217350</v>
      </c>
      <c r="X5458" s="67">
        <v>4325680</v>
      </c>
      <c r="Y5458" s="67">
        <v>4437150</v>
      </c>
      <c r="Z5458" s="67">
        <v>4551850</v>
      </c>
      <c r="AA5458" s="67">
        <v>4669880</v>
      </c>
      <c r="AB5458" s="67">
        <v>4791340</v>
      </c>
      <c r="AC5458" s="67">
        <v>4916310</v>
      </c>
      <c r="AD5458" s="67">
        <v>5044910</v>
      </c>
      <c r="AE5458" s="67">
        <v>5177230</v>
      </c>
      <c r="AF5458" s="67">
        <v>5313400</v>
      </c>
      <c r="AG5458" s="67">
        <v>5453510</v>
      </c>
      <c r="AH5458" s="67">
        <v>5597690</v>
      </c>
      <c r="AI5458" s="67">
        <v>5746050</v>
      </c>
    </row>
    <row r="5459" spans="1:35" hidden="1" x14ac:dyDescent="0.25">
      <c r="A5459" s="67">
        <v>9085</v>
      </c>
      <c r="B5459" s="67" t="s">
        <v>526</v>
      </c>
      <c r="C5459" s="67" t="s">
        <v>405</v>
      </c>
      <c r="D5459" s="67" t="s">
        <v>323</v>
      </c>
      <c r="E5459" s="67">
        <v>4451070000</v>
      </c>
      <c r="F5459" s="67">
        <v>4483640000</v>
      </c>
      <c r="G5459" s="67">
        <v>4514170000</v>
      </c>
      <c r="H5459" s="67">
        <v>4542600000</v>
      </c>
      <c r="I5459" s="67">
        <v>4568880000</v>
      </c>
      <c r="J5459" s="67">
        <v>4592960000</v>
      </c>
      <c r="K5459" s="67">
        <v>4614800000</v>
      </c>
      <c r="L5459" s="67">
        <v>4634360000</v>
      </c>
      <c r="M5459" s="67">
        <v>4654020000</v>
      </c>
      <c r="N5459" s="67">
        <v>4673770000</v>
      </c>
      <c r="O5459" s="67">
        <v>4693620000</v>
      </c>
      <c r="P5459" s="67">
        <v>4713570000</v>
      </c>
      <c r="Q5459" s="67">
        <v>4733620000</v>
      </c>
      <c r="R5459" s="67">
        <v>4753770000</v>
      </c>
      <c r="S5459" s="67">
        <v>4774030000</v>
      </c>
      <c r="T5459" s="67">
        <v>4794380000</v>
      </c>
      <c r="U5459" s="67">
        <v>4814830000</v>
      </c>
      <c r="V5459" s="67">
        <v>4835390000</v>
      </c>
      <c r="W5459" s="67">
        <v>4856050000</v>
      </c>
      <c r="X5459" s="67">
        <v>4876810000</v>
      </c>
      <c r="Y5459" s="67">
        <v>4897680000</v>
      </c>
      <c r="Z5459" s="67">
        <v>4918650000</v>
      </c>
      <c r="AA5459" s="67">
        <v>4939730000</v>
      </c>
      <c r="AB5459" s="67">
        <v>4960910000</v>
      </c>
      <c r="AC5459" s="67">
        <v>4982200000</v>
      </c>
      <c r="AD5459" s="67">
        <v>5003590000</v>
      </c>
      <c r="AE5459" s="67">
        <v>5025090000</v>
      </c>
      <c r="AF5459" s="67">
        <v>5046700000</v>
      </c>
      <c r="AG5459" s="67">
        <v>5068420000</v>
      </c>
      <c r="AH5459" s="67">
        <v>5090240000</v>
      </c>
      <c r="AI5459" s="67">
        <v>5112170000</v>
      </c>
    </row>
    <row r="5460" spans="1:35" hidden="1" x14ac:dyDescent="0.25">
      <c r="A5460" s="67">
        <v>9086</v>
      </c>
      <c r="B5460" s="67" t="s">
        <v>526</v>
      </c>
      <c r="C5460" s="67" t="s">
        <v>406</v>
      </c>
      <c r="D5460" s="67" t="s">
        <v>323</v>
      </c>
      <c r="E5460" s="67">
        <v>223606000</v>
      </c>
      <c r="F5460" s="67">
        <v>222692000</v>
      </c>
      <c r="G5460" s="67">
        <v>221841000</v>
      </c>
      <c r="H5460" s="67">
        <v>221052000</v>
      </c>
      <c r="I5460" s="67">
        <v>220326000</v>
      </c>
      <c r="J5460" s="67">
        <v>219661000</v>
      </c>
      <c r="K5460" s="67">
        <v>219057000</v>
      </c>
      <c r="L5460" s="67">
        <v>218512000</v>
      </c>
      <c r="M5460" s="67">
        <v>217969000</v>
      </c>
      <c r="N5460" s="67">
        <v>217428000</v>
      </c>
      <c r="O5460" s="67">
        <v>216888000</v>
      </c>
      <c r="P5460" s="67">
        <v>216350000</v>
      </c>
      <c r="Q5460" s="67">
        <v>215814000</v>
      </c>
      <c r="R5460" s="67">
        <v>215279000</v>
      </c>
      <c r="S5460" s="67">
        <v>214746000</v>
      </c>
      <c r="T5460" s="67">
        <v>214214000</v>
      </c>
      <c r="U5460" s="67">
        <v>213684000</v>
      </c>
      <c r="V5460" s="67">
        <v>213156000</v>
      </c>
      <c r="W5460" s="67">
        <v>212629000</v>
      </c>
      <c r="X5460" s="67">
        <v>212104000</v>
      </c>
      <c r="Y5460" s="67">
        <v>211580000</v>
      </c>
      <c r="Z5460" s="67">
        <v>211058000</v>
      </c>
      <c r="AA5460" s="67">
        <v>210538000</v>
      </c>
      <c r="AB5460" s="67">
        <v>210019000</v>
      </c>
      <c r="AC5460" s="67">
        <v>209501000</v>
      </c>
      <c r="AD5460" s="67">
        <v>208985000</v>
      </c>
      <c r="AE5460" s="67">
        <v>208471000</v>
      </c>
      <c r="AF5460" s="67">
        <v>207958000</v>
      </c>
      <c r="AG5460" s="67">
        <v>207447000</v>
      </c>
      <c r="AH5460" s="67">
        <v>206937000</v>
      </c>
      <c r="AI5460" s="67">
        <v>206429000</v>
      </c>
    </row>
    <row r="5461" spans="1:35" hidden="1" x14ac:dyDescent="0.25">
      <c r="A5461" s="67">
        <v>9087</v>
      </c>
      <c r="B5461" s="67" t="s">
        <v>526</v>
      </c>
      <c r="C5461" s="67" t="s">
        <v>407</v>
      </c>
      <c r="D5461" s="67" t="s">
        <v>323</v>
      </c>
      <c r="E5461" s="67">
        <v>915938000</v>
      </c>
      <c r="F5461" s="67">
        <v>931200000</v>
      </c>
      <c r="G5461" s="67">
        <v>943239000</v>
      </c>
      <c r="H5461" s="67">
        <v>951886000</v>
      </c>
      <c r="I5461" s="67">
        <v>957013000</v>
      </c>
      <c r="J5461" s="67">
        <v>958538000</v>
      </c>
      <c r="K5461" s="67">
        <v>956423000</v>
      </c>
      <c r="L5461" s="67">
        <v>950681000</v>
      </c>
      <c r="M5461" s="67">
        <v>944980000</v>
      </c>
      <c r="N5461" s="67">
        <v>939318000</v>
      </c>
      <c r="O5461" s="67">
        <v>933696000</v>
      </c>
      <c r="P5461" s="67">
        <v>928113000</v>
      </c>
      <c r="Q5461" s="67">
        <v>922569000</v>
      </c>
      <c r="R5461" s="67">
        <v>917065000</v>
      </c>
      <c r="S5461" s="67">
        <v>911598000</v>
      </c>
      <c r="T5461" s="67">
        <v>906170000</v>
      </c>
      <c r="U5461" s="67">
        <v>900780000</v>
      </c>
      <c r="V5461" s="67">
        <v>895428000</v>
      </c>
      <c r="W5461" s="67">
        <v>890113000</v>
      </c>
      <c r="X5461" s="67">
        <v>884835000</v>
      </c>
      <c r="Y5461" s="67">
        <v>879594000</v>
      </c>
      <c r="Z5461" s="67">
        <v>874390000</v>
      </c>
      <c r="AA5461" s="67">
        <v>869223000</v>
      </c>
      <c r="AB5461" s="67">
        <v>864091000</v>
      </c>
      <c r="AC5461" s="67">
        <v>858996000</v>
      </c>
      <c r="AD5461" s="67">
        <v>853936000</v>
      </c>
      <c r="AE5461" s="67">
        <v>848912000</v>
      </c>
      <c r="AF5461" s="67">
        <v>843922000</v>
      </c>
      <c r="AG5461" s="67">
        <v>838968000</v>
      </c>
      <c r="AH5461" s="67">
        <v>834048000</v>
      </c>
      <c r="AI5461" s="67">
        <v>829163000</v>
      </c>
    </row>
    <row r="5462" spans="1:35" hidden="1" x14ac:dyDescent="0.25">
      <c r="A5462" s="67">
        <v>9088</v>
      </c>
      <c r="B5462" s="67" t="s">
        <v>526</v>
      </c>
      <c r="C5462" s="67" t="s">
        <v>408</v>
      </c>
      <c r="D5462" s="67" t="s">
        <v>323</v>
      </c>
      <c r="E5462" s="67">
        <v>3696580000</v>
      </c>
      <c r="F5462" s="67">
        <v>3694090000</v>
      </c>
      <c r="G5462" s="67">
        <v>3687890000</v>
      </c>
      <c r="H5462" s="67">
        <v>3678020000</v>
      </c>
      <c r="I5462" s="67">
        <v>3664490000</v>
      </c>
      <c r="J5462" s="67">
        <v>3647360000</v>
      </c>
      <c r="K5462" s="67">
        <v>3626680000</v>
      </c>
      <c r="L5462" s="67">
        <v>3602520000</v>
      </c>
      <c r="M5462" s="67">
        <v>3578550000</v>
      </c>
      <c r="N5462" s="67">
        <v>3554770000</v>
      </c>
      <c r="O5462" s="67">
        <v>3531180000</v>
      </c>
      <c r="P5462" s="67">
        <v>3507780000</v>
      </c>
      <c r="Q5462" s="67">
        <v>3484570000</v>
      </c>
      <c r="R5462" s="67">
        <v>3461540000</v>
      </c>
      <c r="S5462" s="67">
        <v>3438700000</v>
      </c>
      <c r="T5462" s="67">
        <v>3416040000</v>
      </c>
      <c r="U5462" s="67">
        <v>3393570000</v>
      </c>
      <c r="V5462" s="67">
        <v>3371270000</v>
      </c>
      <c r="W5462" s="67">
        <v>3349150000</v>
      </c>
      <c r="X5462" s="67">
        <v>3327210000</v>
      </c>
      <c r="Y5462" s="67">
        <v>3305440000</v>
      </c>
      <c r="Z5462" s="67">
        <v>3283850000</v>
      </c>
      <c r="AA5462" s="67">
        <v>3262430000</v>
      </c>
      <c r="AB5462" s="67">
        <v>3241180000</v>
      </c>
      <c r="AC5462" s="67">
        <v>3220100000</v>
      </c>
      <c r="AD5462" s="67">
        <v>3199190000</v>
      </c>
      <c r="AE5462" s="67">
        <v>3178450000</v>
      </c>
      <c r="AF5462" s="67">
        <v>3157870000</v>
      </c>
      <c r="AG5462" s="67">
        <v>3137460000</v>
      </c>
      <c r="AH5462" s="67">
        <v>3117210000</v>
      </c>
      <c r="AI5462" s="67">
        <v>3097120000</v>
      </c>
    </row>
    <row r="5463" spans="1:35" hidden="1" x14ac:dyDescent="0.25">
      <c r="A5463" s="67">
        <v>9089</v>
      </c>
      <c r="B5463" s="67" t="s">
        <v>526</v>
      </c>
      <c r="C5463" s="67" t="s">
        <v>409</v>
      </c>
      <c r="D5463" s="67" t="s">
        <v>323</v>
      </c>
      <c r="E5463" s="67">
        <v>53078600</v>
      </c>
      <c r="F5463" s="67">
        <v>53378200</v>
      </c>
      <c r="G5463" s="67">
        <v>53666900</v>
      </c>
      <c r="H5463" s="67">
        <v>53944500</v>
      </c>
      <c r="I5463" s="67">
        <v>54210900</v>
      </c>
      <c r="J5463" s="67">
        <v>54465700</v>
      </c>
      <c r="K5463" s="67">
        <v>54708800</v>
      </c>
      <c r="L5463" s="67">
        <v>54940000</v>
      </c>
      <c r="M5463" s="67">
        <v>55172400</v>
      </c>
      <c r="N5463" s="67">
        <v>55405900</v>
      </c>
      <c r="O5463" s="67">
        <v>55640600</v>
      </c>
      <c r="P5463" s="67">
        <v>55876400</v>
      </c>
      <c r="Q5463" s="67">
        <v>56113500</v>
      </c>
      <c r="R5463" s="67">
        <v>56351700</v>
      </c>
      <c r="S5463" s="67">
        <v>56591100</v>
      </c>
      <c r="T5463" s="67">
        <v>56831700</v>
      </c>
      <c r="U5463" s="67">
        <v>57073500</v>
      </c>
      <c r="V5463" s="67">
        <v>57316500</v>
      </c>
      <c r="W5463" s="67">
        <v>57560800</v>
      </c>
      <c r="X5463" s="67">
        <v>57806200</v>
      </c>
      <c r="Y5463" s="67">
        <v>58052900</v>
      </c>
      <c r="Z5463" s="67">
        <v>58300800</v>
      </c>
      <c r="AA5463" s="67">
        <v>58550000</v>
      </c>
      <c r="AB5463" s="67">
        <v>58800400</v>
      </c>
      <c r="AC5463" s="67">
        <v>59052000</v>
      </c>
      <c r="AD5463" s="67">
        <v>59305000</v>
      </c>
      <c r="AE5463" s="67">
        <v>59559100</v>
      </c>
      <c r="AF5463" s="67">
        <v>59814600</v>
      </c>
      <c r="AG5463" s="67">
        <v>60071300</v>
      </c>
      <c r="AH5463" s="67">
        <v>60329300</v>
      </c>
      <c r="AI5463" s="67">
        <v>60588600</v>
      </c>
    </row>
    <row r="5464" spans="1:35" hidden="1" x14ac:dyDescent="0.25">
      <c r="A5464" s="67">
        <v>9090</v>
      </c>
      <c r="B5464" s="67" t="s">
        <v>526</v>
      </c>
      <c r="C5464" s="67" t="s">
        <v>410</v>
      </c>
      <c r="D5464" s="67" t="s">
        <v>323</v>
      </c>
      <c r="E5464" s="67">
        <v>1198010000</v>
      </c>
      <c r="F5464" s="67">
        <v>1218750000</v>
      </c>
      <c r="G5464" s="67">
        <v>1237950000</v>
      </c>
      <c r="H5464" s="67">
        <v>1255500000</v>
      </c>
      <c r="I5464" s="67">
        <v>1271300000</v>
      </c>
      <c r="J5464" s="67">
        <v>1285260000</v>
      </c>
      <c r="K5464" s="67">
        <v>1297310000</v>
      </c>
      <c r="L5464" s="67">
        <v>1307370000</v>
      </c>
      <c r="M5464" s="67">
        <v>1317520000</v>
      </c>
      <c r="N5464" s="67">
        <v>1327770000</v>
      </c>
      <c r="O5464" s="67">
        <v>1338100000</v>
      </c>
      <c r="P5464" s="67">
        <v>1348530000</v>
      </c>
      <c r="Q5464" s="67">
        <v>1359050000</v>
      </c>
      <c r="R5464" s="67">
        <v>1369670000</v>
      </c>
      <c r="S5464" s="67">
        <v>1380380000</v>
      </c>
      <c r="T5464" s="67">
        <v>1391190000</v>
      </c>
      <c r="U5464" s="67">
        <v>1402100000</v>
      </c>
      <c r="V5464" s="67">
        <v>1413100000</v>
      </c>
      <c r="W5464" s="67">
        <v>1424210000</v>
      </c>
      <c r="X5464" s="67">
        <v>1435410000</v>
      </c>
      <c r="Y5464" s="67">
        <v>1446710000</v>
      </c>
      <c r="Z5464" s="67">
        <v>1458120000</v>
      </c>
      <c r="AA5464" s="67">
        <v>1469630000</v>
      </c>
      <c r="AB5464" s="67">
        <v>1481240000</v>
      </c>
      <c r="AC5464" s="67">
        <v>1492960000</v>
      </c>
      <c r="AD5464" s="67">
        <v>1504780000</v>
      </c>
      <c r="AE5464" s="67">
        <v>1516710000</v>
      </c>
      <c r="AF5464" s="67">
        <v>1528740000</v>
      </c>
      <c r="AG5464" s="67">
        <v>1540890000</v>
      </c>
      <c r="AH5464" s="67">
        <v>1553140000</v>
      </c>
      <c r="AI5464" s="67">
        <v>1565510000</v>
      </c>
    </row>
    <row r="5465" spans="1:35" hidden="1" x14ac:dyDescent="0.25">
      <c r="A5465" s="67">
        <v>9091</v>
      </c>
      <c r="B5465" s="67" t="s">
        <v>526</v>
      </c>
      <c r="C5465" s="67" t="s">
        <v>411</v>
      </c>
      <c r="D5465" s="67" t="s">
        <v>323</v>
      </c>
      <c r="E5465" s="67">
        <v>592778000</v>
      </c>
      <c r="F5465" s="67">
        <v>592355000</v>
      </c>
      <c r="G5465" s="67">
        <v>593483000</v>
      </c>
      <c r="H5465" s="67">
        <v>596167000</v>
      </c>
      <c r="I5465" s="67">
        <v>600428000</v>
      </c>
      <c r="J5465" s="67">
        <v>606301000</v>
      </c>
      <c r="K5465" s="67">
        <v>613838000</v>
      </c>
      <c r="L5465" s="67">
        <v>623104000</v>
      </c>
      <c r="M5465" s="67">
        <v>632538000</v>
      </c>
      <c r="N5465" s="67">
        <v>642141000</v>
      </c>
      <c r="O5465" s="67">
        <v>651917000</v>
      </c>
      <c r="P5465" s="67">
        <v>661868000</v>
      </c>
      <c r="Q5465" s="67">
        <v>671999000</v>
      </c>
      <c r="R5465" s="67">
        <v>682313000</v>
      </c>
      <c r="S5465" s="67">
        <v>692812000</v>
      </c>
      <c r="T5465" s="67">
        <v>703500000</v>
      </c>
      <c r="U5465" s="67">
        <v>714380000</v>
      </c>
      <c r="V5465" s="67">
        <v>725456000</v>
      </c>
      <c r="W5465" s="67">
        <v>736732000</v>
      </c>
      <c r="X5465" s="67">
        <v>748211000</v>
      </c>
      <c r="Y5465" s="67">
        <v>759896000</v>
      </c>
      <c r="Z5465" s="67">
        <v>771791000</v>
      </c>
      <c r="AA5465" s="67">
        <v>783901000</v>
      </c>
      <c r="AB5465" s="67">
        <v>796229000</v>
      </c>
      <c r="AC5465" s="67">
        <v>808778000</v>
      </c>
      <c r="AD5465" s="67">
        <v>821553000</v>
      </c>
      <c r="AE5465" s="67">
        <v>834559000</v>
      </c>
      <c r="AF5465" s="67">
        <v>847798000</v>
      </c>
      <c r="AG5465" s="67">
        <v>861276000</v>
      </c>
      <c r="AH5465" s="67">
        <v>874996000</v>
      </c>
      <c r="AI5465" s="67">
        <v>888964000</v>
      </c>
    </row>
    <row r="5466" spans="1:35" hidden="1" x14ac:dyDescent="0.25">
      <c r="A5466" s="67">
        <v>9092</v>
      </c>
      <c r="B5466" s="67" t="s">
        <v>526</v>
      </c>
      <c r="C5466" s="67" t="s">
        <v>412</v>
      </c>
      <c r="D5466" s="67" t="s">
        <v>323</v>
      </c>
      <c r="E5466" s="67">
        <v>2050880000</v>
      </c>
      <c r="F5466" s="67">
        <v>2080920000</v>
      </c>
      <c r="G5466" s="67">
        <v>2110230000</v>
      </c>
      <c r="H5466" s="67">
        <v>2138730000</v>
      </c>
      <c r="I5466" s="67">
        <v>2166390000</v>
      </c>
      <c r="J5466" s="67">
        <v>2193140000</v>
      </c>
      <c r="K5466" s="67">
        <v>2218930000</v>
      </c>
      <c r="L5466" s="67">
        <v>2243710000</v>
      </c>
      <c r="M5466" s="67">
        <v>2268810000</v>
      </c>
      <c r="N5466" s="67">
        <v>2294240000</v>
      </c>
      <c r="O5466" s="67">
        <v>2320010000</v>
      </c>
      <c r="P5466" s="67">
        <v>2346100000</v>
      </c>
      <c r="Q5466" s="67">
        <v>2372540000</v>
      </c>
      <c r="R5466" s="67">
        <v>2399320000</v>
      </c>
      <c r="S5466" s="67">
        <v>2426440000</v>
      </c>
      <c r="T5466" s="67">
        <v>2453920000</v>
      </c>
      <c r="U5466" s="67">
        <v>2481760000</v>
      </c>
      <c r="V5466" s="67">
        <v>2509960000</v>
      </c>
      <c r="W5466" s="67">
        <v>2538530000</v>
      </c>
      <c r="X5466" s="67">
        <v>2567470000</v>
      </c>
      <c r="Y5466" s="67">
        <v>2596780000</v>
      </c>
      <c r="Z5466" s="67">
        <v>2626470000</v>
      </c>
      <c r="AA5466" s="67">
        <v>2656550000</v>
      </c>
      <c r="AB5466" s="67">
        <v>2687030000</v>
      </c>
      <c r="AC5466" s="67">
        <v>2717890000</v>
      </c>
      <c r="AD5466" s="67">
        <v>2749160000</v>
      </c>
      <c r="AE5466" s="67">
        <v>2780840000</v>
      </c>
      <c r="AF5466" s="67">
        <v>2812920000</v>
      </c>
      <c r="AG5466" s="67">
        <v>2845430000</v>
      </c>
      <c r="AH5466" s="67">
        <v>2878360000</v>
      </c>
      <c r="AI5466" s="67">
        <v>2911710000</v>
      </c>
    </row>
    <row r="5467" spans="1:35" hidden="1" x14ac:dyDescent="0.25">
      <c r="A5467" s="67">
        <v>9093</v>
      </c>
      <c r="B5467" s="67" t="s">
        <v>526</v>
      </c>
      <c r="C5467" s="67" t="s">
        <v>413</v>
      </c>
      <c r="D5467" s="67" t="s">
        <v>323</v>
      </c>
      <c r="E5467" s="67">
        <v>235210000</v>
      </c>
      <c r="F5467" s="67">
        <v>242427000</v>
      </c>
      <c r="G5467" s="67">
        <v>248340000</v>
      </c>
      <c r="H5467" s="67">
        <v>252815000</v>
      </c>
      <c r="I5467" s="67">
        <v>255745000</v>
      </c>
      <c r="J5467" s="67">
        <v>257053000</v>
      </c>
      <c r="K5467" s="67">
        <v>256700000</v>
      </c>
      <c r="L5467" s="67">
        <v>254681000</v>
      </c>
      <c r="M5467" s="67">
        <v>252679000</v>
      </c>
      <c r="N5467" s="67">
        <v>250696000</v>
      </c>
      <c r="O5467" s="67">
        <v>248731000</v>
      </c>
      <c r="P5467" s="67">
        <v>246783000</v>
      </c>
      <c r="Q5467" s="67">
        <v>244853000</v>
      </c>
      <c r="R5467" s="67">
        <v>242940000</v>
      </c>
      <c r="S5467" s="67">
        <v>241044000</v>
      </c>
      <c r="T5467" s="67">
        <v>239166000</v>
      </c>
      <c r="U5467" s="67">
        <v>237304000</v>
      </c>
      <c r="V5467" s="67">
        <v>235459000</v>
      </c>
      <c r="W5467" s="67">
        <v>233631000</v>
      </c>
      <c r="X5467" s="67">
        <v>231819000</v>
      </c>
      <c r="Y5467" s="67">
        <v>230024000</v>
      </c>
      <c r="Z5467" s="67">
        <v>228244000</v>
      </c>
      <c r="AA5467" s="67">
        <v>226481000</v>
      </c>
      <c r="AB5467" s="67">
        <v>224733000</v>
      </c>
      <c r="AC5467" s="67">
        <v>223002000</v>
      </c>
      <c r="AD5467" s="67">
        <v>221285000</v>
      </c>
      <c r="AE5467" s="67">
        <v>219585000</v>
      </c>
      <c r="AF5467" s="67">
        <v>217899000</v>
      </c>
      <c r="AG5467" s="67">
        <v>216229000</v>
      </c>
      <c r="AH5467" s="67">
        <v>214574000</v>
      </c>
      <c r="AI5467" s="67">
        <v>212934000</v>
      </c>
    </row>
    <row r="5468" spans="1:35" hidden="1" x14ac:dyDescent="0.25">
      <c r="A5468" s="67">
        <v>9094</v>
      </c>
      <c r="B5468" s="67" t="s">
        <v>526</v>
      </c>
      <c r="C5468" s="67" t="s">
        <v>414</v>
      </c>
      <c r="D5468" s="67" t="s">
        <v>323</v>
      </c>
      <c r="E5468" s="67">
        <v>470273000</v>
      </c>
      <c r="F5468" s="67">
        <v>478075000</v>
      </c>
      <c r="G5468" s="67">
        <v>485383000</v>
      </c>
      <c r="H5468" s="67">
        <v>492163000</v>
      </c>
      <c r="I5468" s="67">
        <v>498385000</v>
      </c>
      <c r="J5468" s="67">
        <v>504019000</v>
      </c>
      <c r="K5468" s="67">
        <v>509040000</v>
      </c>
      <c r="L5468" s="67">
        <v>513423000</v>
      </c>
      <c r="M5468" s="67">
        <v>517850000</v>
      </c>
      <c r="N5468" s="67">
        <v>522321000</v>
      </c>
      <c r="O5468" s="67">
        <v>526836000</v>
      </c>
      <c r="P5468" s="67">
        <v>531397000</v>
      </c>
      <c r="Q5468" s="67">
        <v>536004000</v>
      </c>
      <c r="R5468" s="67">
        <v>540656000</v>
      </c>
      <c r="S5468" s="67">
        <v>545355000</v>
      </c>
      <c r="T5468" s="67">
        <v>550101000</v>
      </c>
      <c r="U5468" s="67">
        <v>554895000</v>
      </c>
      <c r="V5468" s="67">
        <v>559736000</v>
      </c>
      <c r="W5468" s="67">
        <v>564626000</v>
      </c>
      <c r="X5468" s="67">
        <v>569565000</v>
      </c>
      <c r="Y5468" s="67">
        <v>574553000</v>
      </c>
      <c r="Z5468" s="67">
        <v>579591000</v>
      </c>
      <c r="AA5468" s="67">
        <v>584679000</v>
      </c>
      <c r="AB5468" s="67">
        <v>589818000</v>
      </c>
      <c r="AC5468" s="67">
        <v>595009000</v>
      </c>
      <c r="AD5468" s="67">
        <v>600252000</v>
      </c>
      <c r="AE5468" s="67">
        <v>605547000</v>
      </c>
      <c r="AF5468" s="67">
        <v>610895000</v>
      </c>
      <c r="AG5468" s="67">
        <v>616296000</v>
      </c>
      <c r="AH5468" s="67">
        <v>621751000</v>
      </c>
      <c r="AI5468" s="67">
        <v>627261000</v>
      </c>
    </row>
    <row r="5469" spans="1:35" hidden="1" x14ac:dyDescent="0.25">
      <c r="A5469" s="67">
        <v>9095</v>
      </c>
      <c r="B5469" s="67" t="s">
        <v>526</v>
      </c>
      <c r="C5469" s="67" t="s">
        <v>415</v>
      </c>
      <c r="D5469" s="67" t="s">
        <v>323</v>
      </c>
      <c r="E5469" s="67">
        <v>733872000</v>
      </c>
      <c r="F5469" s="67">
        <v>743024000</v>
      </c>
      <c r="G5469" s="67">
        <v>750238000</v>
      </c>
      <c r="H5469" s="67">
        <v>755436000</v>
      </c>
      <c r="I5469" s="67">
        <v>758562000</v>
      </c>
      <c r="J5469" s="67">
        <v>759578000</v>
      </c>
      <c r="K5469" s="67">
        <v>758468000</v>
      </c>
      <c r="L5469" s="67">
        <v>755235000</v>
      </c>
      <c r="M5469" s="67">
        <v>752018000</v>
      </c>
      <c r="N5469" s="67">
        <v>748817000</v>
      </c>
      <c r="O5469" s="67">
        <v>745632000</v>
      </c>
      <c r="P5469" s="67">
        <v>742463000</v>
      </c>
      <c r="Q5469" s="67">
        <v>739310000</v>
      </c>
      <c r="R5469" s="67">
        <v>736173000</v>
      </c>
      <c r="S5469" s="67">
        <v>733051000</v>
      </c>
      <c r="T5469" s="67">
        <v>729945000</v>
      </c>
      <c r="U5469" s="67">
        <v>726855000</v>
      </c>
      <c r="V5469" s="67">
        <v>723780000</v>
      </c>
      <c r="W5469" s="67">
        <v>720720000</v>
      </c>
      <c r="X5469" s="67">
        <v>717676000</v>
      </c>
      <c r="Y5469" s="67">
        <v>714647000</v>
      </c>
      <c r="Z5469" s="67">
        <v>711633000</v>
      </c>
      <c r="AA5469" s="67">
        <v>708634000</v>
      </c>
      <c r="AB5469" s="67">
        <v>705650000</v>
      </c>
      <c r="AC5469" s="67">
        <v>702681000</v>
      </c>
      <c r="AD5469" s="67">
        <v>699727000</v>
      </c>
      <c r="AE5469" s="67">
        <v>696788000</v>
      </c>
      <c r="AF5469" s="67">
        <v>693863000</v>
      </c>
      <c r="AG5469" s="67">
        <v>690953000</v>
      </c>
      <c r="AH5469" s="67">
        <v>688057000</v>
      </c>
      <c r="AI5469" s="67">
        <v>685176000</v>
      </c>
    </row>
    <row r="5470" spans="1:35" hidden="1" x14ac:dyDescent="0.25">
      <c r="A5470" s="67">
        <v>9096</v>
      </c>
      <c r="B5470" s="67" t="s">
        <v>526</v>
      </c>
      <c r="C5470" s="67" t="s">
        <v>416</v>
      </c>
      <c r="D5470" s="67" t="s">
        <v>323</v>
      </c>
      <c r="E5470" s="67">
        <v>388825000</v>
      </c>
      <c r="F5470" s="67">
        <v>394820000</v>
      </c>
      <c r="G5470" s="67">
        <v>400355000</v>
      </c>
      <c r="H5470" s="67">
        <v>405402000</v>
      </c>
      <c r="I5470" s="67">
        <v>409936000</v>
      </c>
      <c r="J5470" s="67">
        <v>413935000</v>
      </c>
      <c r="K5470" s="67">
        <v>417378000</v>
      </c>
      <c r="L5470" s="67">
        <v>420246000</v>
      </c>
      <c r="M5470" s="67">
        <v>423138000</v>
      </c>
      <c r="N5470" s="67">
        <v>426052000</v>
      </c>
      <c r="O5470" s="67">
        <v>428990000</v>
      </c>
      <c r="P5470" s="67">
        <v>431952000</v>
      </c>
      <c r="Q5470" s="67">
        <v>434937000</v>
      </c>
      <c r="R5470" s="67">
        <v>437946000</v>
      </c>
      <c r="S5470" s="67">
        <v>440979000</v>
      </c>
      <c r="T5470" s="67">
        <v>444036000</v>
      </c>
      <c r="U5470" s="67">
        <v>447118000</v>
      </c>
      <c r="V5470" s="67">
        <v>450225000</v>
      </c>
      <c r="W5470" s="67">
        <v>453356000</v>
      </c>
      <c r="X5470" s="67">
        <v>456513000</v>
      </c>
      <c r="Y5470" s="67">
        <v>459694000</v>
      </c>
      <c r="Z5470" s="67">
        <v>462901000</v>
      </c>
      <c r="AA5470" s="67">
        <v>466134000</v>
      </c>
      <c r="AB5470" s="67">
        <v>469393000</v>
      </c>
      <c r="AC5470" s="67">
        <v>472677000</v>
      </c>
      <c r="AD5470" s="67">
        <v>475988000</v>
      </c>
      <c r="AE5470" s="67">
        <v>479326000</v>
      </c>
      <c r="AF5470" s="67">
        <v>482690000</v>
      </c>
      <c r="AG5470" s="67">
        <v>486081000</v>
      </c>
      <c r="AH5470" s="67">
        <v>489499000</v>
      </c>
      <c r="AI5470" s="67">
        <v>492945000</v>
      </c>
    </row>
    <row r="5471" spans="1:35" hidden="1" x14ac:dyDescent="0.25">
      <c r="A5471" s="67">
        <v>9097</v>
      </c>
      <c r="B5471" s="67" t="s">
        <v>526</v>
      </c>
      <c r="C5471" s="67" t="s">
        <v>417</v>
      </c>
      <c r="D5471" s="67" t="s">
        <v>323</v>
      </c>
      <c r="E5471" s="67">
        <v>5061180000</v>
      </c>
      <c r="F5471" s="67">
        <v>5164820000</v>
      </c>
      <c r="G5471" s="67">
        <v>5257680000</v>
      </c>
      <c r="H5471" s="67">
        <v>5338940000</v>
      </c>
      <c r="I5471" s="67">
        <v>5407880000</v>
      </c>
      <c r="J5471" s="67">
        <v>5463860000</v>
      </c>
      <c r="K5471" s="67">
        <v>5506340000</v>
      </c>
      <c r="L5471" s="67">
        <v>5534920000</v>
      </c>
      <c r="M5471" s="67">
        <v>5563670000</v>
      </c>
      <c r="N5471" s="67">
        <v>5592600000</v>
      </c>
      <c r="O5471" s="67">
        <v>5621690000</v>
      </c>
      <c r="P5471" s="67">
        <v>5650970000</v>
      </c>
      <c r="Q5471" s="67">
        <v>5680410000</v>
      </c>
      <c r="R5471" s="67">
        <v>5710040000</v>
      </c>
      <c r="S5471" s="67">
        <v>5739840000</v>
      </c>
      <c r="T5471" s="67">
        <v>5769820000</v>
      </c>
      <c r="U5471" s="67">
        <v>5799980000</v>
      </c>
      <c r="V5471" s="67">
        <v>5830320000</v>
      </c>
      <c r="W5471" s="67">
        <v>5860850000</v>
      </c>
      <c r="X5471" s="67">
        <v>5891550000</v>
      </c>
      <c r="Y5471" s="67">
        <v>5922440000</v>
      </c>
      <c r="Z5471" s="67">
        <v>5953520000</v>
      </c>
      <c r="AA5471" s="67">
        <v>5984780000</v>
      </c>
      <c r="AB5471" s="67">
        <v>6016230000</v>
      </c>
      <c r="AC5471" s="67">
        <v>6047870000</v>
      </c>
      <c r="AD5471" s="67">
        <v>6079700000</v>
      </c>
      <c r="AE5471" s="67">
        <v>6111720000</v>
      </c>
      <c r="AF5471" s="67">
        <v>6143930000</v>
      </c>
      <c r="AG5471" s="67">
        <v>6176340000</v>
      </c>
      <c r="AH5471" s="67">
        <v>6208940000</v>
      </c>
      <c r="AI5471" s="67">
        <v>6241730000</v>
      </c>
    </row>
    <row r="5472" spans="1:35" hidden="1" x14ac:dyDescent="0.25">
      <c r="A5472" s="67">
        <v>9098</v>
      </c>
      <c r="B5472" s="67" t="s">
        <v>526</v>
      </c>
      <c r="C5472" s="67" t="s">
        <v>418</v>
      </c>
      <c r="D5472" s="67" t="s">
        <v>323</v>
      </c>
      <c r="E5472" s="67">
        <v>1745020000</v>
      </c>
      <c r="F5472" s="67">
        <v>1773770000</v>
      </c>
      <c r="G5472" s="67">
        <v>1803740000</v>
      </c>
      <c r="H5472" s="67">
        <v>1834950000</v>
      </c>
      <c r="I5472" s="67">
        <v>1867480000</v>
      </c>
      <c r="J5472" s="67">
        <v>1901360000</v>
      </c>
      <c r="K5472" s="67">
        <v>1936660000</v>
      </c>
      <c r="L5472" s="67">
        <v>1973440000</v>
      </c>
      <c r="M5472" s="67">
        <v>2011030000</v>
      </c>
      <c r="N5472" s="67">
        <v>2049450000</v>
      </c>
      <c r="O5472" s="67">
        <v>2088710000</v>
      </c>
      <c r="P5472" s="67">
        <v>2128830000</v>
      </c>
      <c r="Q5472" s="67">
        <v>2169840000</v>
      </c>
      <c r="R5472" s="67">
        <v>2211750000</v>
      </c>
      <c r="S5472" s="67">
        <v>2254580000</v>
      </c>
      <c r="T5472" s="67">
        <v>2298350000</v>
      </c>
      <c r="U5472" s="67">
        <v>2343090000</v>
      </c>
      <c r="V5472" s="67">
        <v>2388810000</v>
      </c>
      <c r="W5472" s="67">
        <v>2435540000</v>
      </c>
      <c r="X5472" s="67">
        <v>2483290000</v>
      </c>
      <c r="Y5472" s="67">
        <v>2532100000</v>
      </c>
      <c r="Z5472" s="67">
        <v>2581980000</v>
      </c>
      <c r="AA5472" s="67">
        <v>2632960000</v>
      </c>
      <c r="AB5472" s="67">
        <v>2685050000</v>
      </c>
      <c r="AC5472" s="67">
        <v>2738300000</v>
      </c>
      <c r="AD5472" s="67">
        <v>2792710000</v>
      </c>
      <c r="AE5472" s="67">
        <v>2848330000</v>
      </c>
      <c r="AF5472" s="67">
        <v>2905160000</v>
      </c>
      <c r="AG5472" s="67">
        <v>2963250000</v>
      </c>
      <c r="AH5472" s="67">
        <v>3022610000</v>
      </c>
      <c r="AI5472" s="67">
        <v>3083290000</v>
      </c>
    </row>
    <row r="5473" spans="1:35" hidden="1" x14ac:dyDescent="0.25">
      <c r="A5473" s="67">
        <v>9099</v>
      </c>
      <c r="B5473" s="67" t="s">
        <v>526</v>
      </c>
      <c r="C5473" s="67" t="s">
        <v>419</v>
      </c>
      <c r="D5473" s="67" t="s">
        <v>323</v>
      </c>
      <c r="E5473" s="67">
        <v>2283500000</v>
      </c>
      <c r="F5473" s="67">
        <v>2327630000</v>
      </c>
      <c r="G5473" s="67">
        <v>2372190000</v>
      </c>
      <c r="H5473" s="67">
        <v>2417170000</v>
      </c>
      <c r="I5473" s="67">
        <v>2462550000</v>
      </c>
      <c r="J5473" s="67">
        <v>2508320000</v>
      </c>
      <c r="K5473" s="67">
        <v>2554450000</v>
      </c>
      <c r="L5473" s="67">
        <v>2600940000</v>
      </c>
      <c r="M5473" s="67">
        <v>2648400000</v>
      </c>
      <c r="N5473" s="67">
        <v>2696860000</v>
      </c>
      <c r="O5473" s="67">
        <v>2746330000</v>
      </c>
      <c r="P5473" s="67">
        <v>2796850000</v>
      </c>
      <c r="Q5473" s="67">
        <v>2848420000</v>
      </c>
      <c r="R5473" s="67">
        <v>2901080000</v>
      </c>
      <c r="S5473" s="67">
        <v>2954850000</v>
      </c>
      <c r="T5473" s="67">
        <v>3009740000</v>
      </c>
      <c r="U5473" s="67">
        <v>3065790000</v>
      </c>
      <c r="V5473" s="67">
        <v>3123010000</v>
      </c>
      <c r="W5473" s="67">
        <v>3181430000</v>
      </c>
      <c r="X5473" s="67">
        <v>3241090000</v>
      </c>
      <c r="Y5473" s="67">
        <v>3301990000</v>
      </c>
      <c r="Z5473" s="67">
        <v>3364170000</v>
      </c>
      <c r="AA5473" s="67">
        <v>3427660000</v>
      </c>
      <c r="AB5473" s="67">
        <v>3492490000</v>
      </c>
      <c r="AC5473" s="67">
        <v>3558670000</v>
      </c>
      <c r="AD5473" s="67">
        <v>3626240000</v>
      </c>
      <c r="AE5473" s="67">
        <v>3695240000</v>
      </c>
      <c r="AF5473" s="67">
        <v>3765680000</v>
      </c>
      <c r="AG5473" s="67">
        <v>3837600000</v>
      </c>
      <c r="AH5473" s="67">
        <v>3911030000</v>
      </c>
      <c r="AI5473" s="67">
        <v>3986000000</v>
      </c>
    </row>
    <row r="5474" spans="1:35" hidden="1" x14ac:dyDescent="0.25">
      <c r="A5474" s="67">
        <v>9100</v>
      </c>
      <c r="B5474" s="67" t="s">
        <v>526</v>
      </c>
      <c r="C5474" s="67" t="s">
        <v>420</v>
      </c>
      <c r="D5474" s="67" t="s">
        <v>323</v>
      </c>
      <c r="E5474" s="67">
        <v>5265710000</v>
      </c>
      <c r="F5474" s="67">
        <v>5370180000</v>
      </c>
      <c r="G5474" s="67">
        <v>5469200000</v>
      </c>
      <c r="H5474" s="67">
        <v>5562330000</v>
      </c>
      <c r="I5474" s="67">
        <v>5649100000</v>
      </c>
      <c r="J5474" s="67">
        <v>5729100000</v>
      </c>
      <c r="K5474" s="67">
        <v>5801930000</v>
      </c>
      <c r="L5474" s="67">
        <v>5867220000</v>
      </c>
      <c r="M5474" s="67">
        <v>5933360000</v>
      </c>
      <c r="N5474" s="67">
        <v>6000360000</v>
      </c>
      <c r="O5474" s="67">
        <v>6068230000</v>
      </c>
      <c r="P5474" s="67">
        <v>6136980000</v>
      </c>
      <c r="Q5474" s="67">
        <v>6206630000</v>
      </c>
      <c r="R5474" s="67">
        <v>6277180000</v>
      </c>
      <c r="S5474" s="67">
        <v>6348650000</v>
      </c>
      <c r="T5474" s="67">
        <v>6421050000</v>
      </c>
      <c r="U5474" s="67">
        <v>6494390000</v>
      </c>
      <c r="V5474" s="67">
        <v>6568680000</v>
      </c>
      <c r="W5474" s="67">
        <v>6643940000</v>
      </c>
      <c r="X5474" s="67">
        <v>6720180000</v>
      </c>
      <c r="Y5474" s="67">
        <v>6797410000</v>
      </c>
      <c r="Z5474" s="67">
        <v>6875640000</v>
      </c>
      <c r="AA5474" s="67">
        <v>6954890000</v>
      </c>
      <c r="AB5474" s="67">
        <v>7035170000</v>
      </c>
      <c r="AC5474" s="67">
        <v>7116490000</v>
      </c>
      <c r="AD5474" s="67">
        <v>7198870000</v>
      </c>
      <c r="AE5474" s="67">
        <v>7282320000</v>
      </c>
      <c r="AF5474" s="67">
        <v>7366860000</v>
      </c>
      <c r="AG5474" s="67">
        <v>7452490000</v>
      </c>
      <c r="AH5474" s="67">
        <v>7539240000</v>
      </c>
      <c r="AI5474" s="67">
        <v>7627120000</v>
      </c>
    </row>
    <row r="5475" spans="1:35" hidden="1" x14ac:dyDescent="0.25">
      <c r="A5475" s="67">
        <v>9101</v>
      </c>
      <c r="B5475" s="67" t="s">
        <v>526</v>
      </c>
      <c r="C5475" s="67" t="s">
        <v>421</v>
      </c>
      <c r="D5475" s="67" t="s">
        <v>323</v>
      </c>
      <c r="E5475" s="67">
        <v>1599730000</v>
      </c>
      <c r="F5475" s="67">
        <v>1690560000</v>
      </c>
      <c r="G5475" s="67">
        <v>1773640000</v>
      </c>
      <c r="H5475" s="67">
        <v>1846950000</v>
      </c>
      <c r="I5475" s="67">
        <v>1908610000</v>
      </c>
      <c r="J5475" s="67">
        <v>1956970000</v>
      </c>
      <c r="K5475" s="67">
        <v>1990650000</v>
      </c>
      <c r="L5475" s="67">
        <v>2008620000</v>
      </c>
      <c r="M5475" s="67">
        <v>2026770000</v>
      </c>
      <c r="N5475" s="67">
        <v>2045100000</v>
      </c>
      <c r="O5475" s="67">
        <v>2063610000</v>
      </c>
      <c r="P5475" s="67">
        <v>2082310000</v>
      </c>
      <c r="Q5475" s="67">
        <v>2101200000</v>
      </c>
      <c r="R5475" s="67">
        <v>2120270000</v>
      </c>
      <c r="S5475" s="67">
        <v>2139540000</v>
      </c>
      <c r="T5475" s="67">
        <v>2159000000</v>
      </c>
      <c r="U5475" s="67">
        <v>2178650000</v>
      </c>
      <c r="V5475" s="67">
        <v>2198500000</v>
      </c>
      <c r="W5475" s="67">
        <v>2218550000</v>
      </c>
      <c r="X5475" s="67">
        <v>2238800000</v>
      </c>
      <c r="Y5475" s="67">
        <v>2259250000</v>
      </c>
      <c r="Z5475" s="67">
        <v>2279900000</v>
      </c>
      <c r="AA5475" s="67">
        <v>2300770000</v>
      </c>
      <c r="AB5475" s="67">
        <v>2321840000</v>
      </c>
      <c r="AC5475" s="67">
        <v>2343120000</v>
      </c>
      <c r="AD5475" s="67">
        <v>2364610000</v>
      </c>
      <c r="AE5475" s="67">
        <v>2386320000</v>
      </c>
      <c r="AF5475" s="67">
        <v>2408250000</v>
      </c>
      <c r="AG5475" s="67">
        <v>2430390000</v>
      </c>
      <c r="AH5475" s="67">
        <v>2452760000</v>
      </c>
      <c r="AI5475" s="67">
        <v>2475350000</v>
      </c>
    </row>
    <row r="5476" spans="1:35" hidden="1" x14ac:dyDescent="0.25">
      <c r="A5476" s="67">
        <v>9102</v>
      </c>
      <c r="B5476" s="67" t="s">
        <v>526</v>
      </c>
      <c r="C5476" s="67" t="s">
        <v>422</v>
      </c>
      <c r="D5476" s="67" t="s">
        <v>323</v>
      </c>
      <c r="E5476" s="67">
        <v>570590000</v>
      </c>
      <c r="F5476" s="67">
        <v>578700000</v>
      </c>
      <c r="G5476" s="67">
        <v>586390000</v>
      </c>
      <c r="H5476" s="67">
        <v>593637000</v>
      </c>
      <c r="I5476" s="67">
        <v>600418000</v>
      </c>
      <c r="J5476" s="67">
        <v>606711000</v>
      </c>
      <c r="K5476" s="67">
        <v>612494000</v>
      </c>
      <c r="L5476" s="67">
        <v>617749000</v>
      </c>
      <c r="M5476" s="67">
        <v>623057000</v>
      </c>
      <c r="N5476" s="67">
        <v>628417000</v>
      </c>
      <c r="O5476" s="67">
        <v>633831000</v>
      </c>
      <c r="P5476" s="67">
        <v>639300000</v>
      </c>
      <c r="Q5476" s="67">
        <v>644823000</v>
      </c>
      <c r="R5476" s="67">
        <v>650401000</v>
      </c>
      <c r="S5476" s="67">
        <v>656035000</v>
      </c>
      <c r="T5476" s="67">
        <v>661725000</v>
      </c>
      <c r="U5476" s="67">
        <v>667472000</v>
      </c>
      <c r="V5476" s="67">
        <v>673277000</v>
      </c>
      <c r="W5476" s="67">
        <v>679140000</v>
      </c>
      <c r="X5476" s="67">
        <v>685061000</v>
      </c>
      <c r="Y5476" s="67">
        <v>691042000</v>
      </c>
      <c r="Z5476" s="67">
        <v>697082000</v>
      </c>
      <c r="AA5476" s="67">
        <v>703183000</v>
      </c>
      <c r="AB5476" s="67">
        <v>709345000</v>
      </c>
      <c r="AC5476" s="67">
        <v>715568000</v>
      </c>
      <c r="AD5476" s="67">
        <v>721854000</v>
      </c>
      <c r="AE5476" s="67">
        <v>728202000</v>
      </c>
      <c r="AF5476" s="67">
        <v>734614000</v>
      </c>
      <c r="AG5476" s="67">
        <v>741090000</v>
      </c>
      <c r="AH5476" s="67">
        <v>747631000</v>
      </c>
      <c r="AI5476" s="67">
        <v>754238000</v>
      </c>
    </row>
    <row r="5477" spans="1:35" hidden="1" x14ac:dyDescent="0.25">
      <c r="A5477" s="67">
        <v>9103</v>
      </c>
      <c r="B5477" s="67" t="s">
        <v>526</v>
      </c>
      <c r="C5477" s="67" t="s">
        <v>423</v>
      </c>
      <c r="D5477" s="67" t="s">
        <v>323</v>
      </c>
      <c r="E5477" s="67">
        <v>1748560000</v>
      </c>
      <c r="F5477" s="67">
        <v>1758230000</v>
      </c>
      <c r="G5477" s="67">
        <v>1768550000</v>
      </c>
      <c r="H5477" s="67">
        <v>1779550000</v>
      </c>
      <c r="I5477" s="67">
        <v>1791230000</v>
      </c>
      <c r="J5477" s="67">
        <v>1803610000</v>
      </c>
      <c r="K5477" s="67">
        <v>1816710000</v>
      </c>
      <c r="L5477" s="67">
        <v>1830540000</v>
      </c>
      <c r="M5477" s="67">
        <v>1844500000</v>
      </c>
      <c r="N5477" s="67">
        <v>1858580000</v>
      </c>
      <c r="O5477" s="67">
        <v>1872790000</v>
      </c>
      <c r="P5477" s="67">
        <v>1887120000</v>
      </c>
      <c r="Q5477" s="67">
        <v>1901590000</v>
      </c>
      <c r="R5477" s="67">
        <v>1916180000</v>
      </c>
      <c r="S5477" s="67">
        <v>1930910000</v>
      </c>
      <c r="T5477" s="67">
        <v>1945770000</v>
      </c>
      <c r="U5477" s="67">
        <v>1960760000</v>
      </c>
      <c r="V5477" s="67">
        <v>1975890000</v>
      </c>
      <c r="W5477" s="67">
        <v>1991150000</v>
      </c>
      <c r="X5477" s="67">
        <v>2006550000</v>
      </c>
      <c r="Y5477" s="67">
        <v>2022090000</v>
      </c>
      <c r="Z5477" s="67">
        <v>2037770000</v>
      </c>
      <c r="AA5477" s="67">
        <v>2053590000</v>
      </c>
      <c r="AB5477" s="67">
        <v>2069550000</v>
      </c>
      <c r="AC5477" s="67">
        <v>2085660000</v>
      </c>
      <c r="AD5477" s="67">
        <v>2101910000</v>
      </c>
      <c r="AE5477" s="67">
        <v>2118300000</v>
      </c>
      <c r="AF5477" s="67">
        <v>2134850000</v>
      </c>
      <c r="AG5477" s="67">
        <v>2151540000</v>
      </c>
      <c r="AH5477" s="67">
        <v>2168390000</v>
      </c>
      <c r="AI5477" s="67">
        <v>2185380000</v>
      </c>
    </row>
    <row r="5478" spans="1:35" hidden="1" x14ac:dyDescent="0.25">
      <c r="A5478" s="67">
        <v>9104</v>
      </c>
      <c r="B5478" s="67" t="s">
        <v>526</v>
      </c>
      <c r="C5478" s="67" t="s">
        <v>424</v>
      </c>
      <c r="D5478" s="67" t="s">
        <v>323</v>
      </c>
      <c r="E5478" s="67">
        <v>1156890000</v>
      </c>
      <c r="F5478" s="67">
        <v>1163400000</v>
      </c>
      <c r="G5478" s="67">
        <v>1171640000</v>
      </c>
      <c r="H5478" s="67">
        <v>1181640000</v>
      </c>
      <c r="I5478" s="67">
        <v>1193440000</v>
      </c>
      <c r="J5478" s="67">
        <v>1207110000</v>
      </c>
      <c r="K5478" s="67">
        <v>1222720000</v>
      </c>
      <c r="L5478" s="67">
        <v>1240340000</v>
      </c>
      <c r="M5478" s="67">
        <v>1258260000</v>
      </c>
      <c r="N5478" s="67">
        <v>1276490000</v>
      </c>
      <c r="O5478" s="67">
        <v>1295020000</v>
      </c>
      <c r="P5478" s="67">
        <v>1313870000</v>
      </c>
      <c r="Q5478" s="67">
        <v>1333040000</v>
      </c>
      <c r="R5478" s="67">
        <v>1352540000</v>
      </c>
      <c r="S5478" s="67">
        <v>1372370000</v>
      </c>
      <c r="T5478" s="67">
        <v>1392540000</v>
      </c>
      <c r="U5478" s="67">
        <v>1413040000</v>
      </c>
      <c r="V5478" s="67">
        <v>1433900000</v>
      </c>
      <c r="W5478" s="67">
        <v>1455110000</v>
      </c>
      <c r="X5478" s="67">
        <v>1476690000</v>
      </c>
      <c r="Y5478" s="67">
        <v>1498630000</v>
      </c>
      <c r="Z5478" s="67">
        <v>1520940000</v>
      </c>
      <c r="AA5478" s="67">
        <v>1543630000</v>
      </c>
      <c r="AB5478" s="67">
        <v>1566710000</v>
      </c>
      <c r="AC5478" s="67">
        <v>1590180000</v>
      </c>
      <c r="AD5478" s="67">
        <v>1614040000</v>
      </c>
      <c r="AE5478" s="67">
        <v>1638320000</v>
      </c>
      <c r="AF5478" s="67">
        <v>1663010000</v>
      </c>
      <c r="AG5478" s="67">
        <v>1688110000</v>
      </c>
      <c r="AH5478" s="67">
        <v>1713650000</v>
      </c>
      <c r="AI5478" s="67">
        <v>1739610000</v>
      </c>
    </row>
    <row r="5479" spans="1:35" hidden="1" x14ac:dyDescent="0.25">
      <c r="A5479" s="67">
        <v>9105</v>
      </c>
      <c r="B5479" s="67" t="s">
        <v>526</v>
      </c>
      <c r="C5479" s="67" t="s">
        <v>425</v>
      </c>
      <c r="D5479" s="67" t="s">
        <v>323</v>
      </c>
      <c r="E5479" s="67">
        <v>36432900</v>
      </c>
      <c r="F5479" s="67">
        <v>36520000</v>
      </c>
      <c r="G5479" s="67">
        <v>36633600</v>
      </c>
      <c r="H5479" s="67">
        <v>36774000</v>
      </c>
      <c r="I5479" s="67">
        <v>36941400</v>
      </c>
      <c r="J5479" s="67">
        <v>37136300</v>
      </c>
      <c r="K5479" s="67">
        <v>37359100</v>
      </c>
      <c r="L5479" s="67">
        <v>37610500</v>
      </c>
      <c r="M5479" s="67">
        <v>37863900</v>
      </c>
      <c r="N5479" s="67">
        <v>38119300</v>
      </c>
      <c r="O5479" s="67">
        <v>38376800</v>
      </c>
      <c r="P5479" s="67">
        <v>38636300</v>
      </c>
      <c r="Q5479" s="67">
        <v>38897900</v>
      </c>
      <c r="R5479" s="67">
        <v>39161600</v>
      </c>
      <c r="S5479" s="67">
        <v>39427400</v>
      </c>
      <c r="T5479" s="67">
        <v>39695300</v>
      </c>
      <c r="U5479" s="67">
        <v>39965400</v>
      </c>
      <c r="V5479" s="67">
        <v>40237700</v>
      </c>
      <c r="W5479" s="67">
        <v>40512100</v>
      </c>
      <c r="X5479" s="67">
        <v>40788700</v>
      </c>
      <c r="Y5479" s="67">
        <v>41067500</v>
      </c>
      <c r="Z5479" s="67">
        <v>41348600</v>
      </c>
      <c r="AA5479" s="67">
        <v>41631900</v>
      </c>
      <c r="AB5479" s="67">
        <v>41917400</v>
      </c>
      <c r="AC5479" s="67">
        <v>42205300</v>
      </c>
      <c r="AD5479" s="67">
        <v>42495400</v>
      </c>
      <c r="AE5479" s="67">
        <v>42787900</v>
      </c>
      <c r="AF5479" s="67">
        <v>43082700</v>
      </c>
      <c r="AG5479" s="67">
        <v>43379900</v>
      </c>
      <c r="AH5479" s="67">
        <v>43679400</v>
      </c>
      <c r="AI5479" s="67">
        <v>43981400</v>
      </c>
    </row>
    <row r="5480" spans="1:35" hidden="1" x14ac:dyDescent="0.25">
      <c r="A5480" s="67">
        <v>9106</v>
      </c>
      <c r="B5480" s="67" t="s">
        <v>526</v>
      </c>
      <c r="C5480" s="67" t="s">
        <v>426</v>
      </c>
      <c r="D5480" s="67" t="s">
        <v>323</v>
      </c>
      <c r="E5480" s="67">
        <v>399859000</v>
      </c>
      <c r="F5480" s="67">
        <v>404896000</v>
      </c>
      <c r="G5480" s="67">
        <v>410093000</v>
      </c>
      <c r="H5480" s="67">
        <v>415455000</v>
      </c>
      <c r="I5480" s="67">
        <v>420986000</v>
      </c>
      <c r="J5480" s="67">
        <v>426693000</v>
      </c>
      <c r="K5480" s="67">
        <v>432580000</v>
      </c>
      <c r="L5480" s="67">
        <v>438653000</v>
      </c>
      <c r="M5480" s="67">
        <v>444826000</v>
      </c>
      <c r="N5480" s="67">
        <v>451101000</v>
      </c>
      <c r="O5480" s="67">
        <v>457478000</v>
      </c>
      <c r="P5480" s="67">
        <v>463959000</v>
      </c>
      <c r="Q5480" s="67">
        <v>470547000</v>
      </c>
      <c r="R5480" s="67">
        <v>477242000</v>
      </c>
      <c r="S5480" s="67">
        <v>484048000</v>
      </c>
      <c r="T5480" s="67">
        <v>490964000</v>
      </c>
      <c r="U5480" s="67">
        <v>497994000</v>
      </c>
      <c r="V5480" s="67">
        <v>505139000</v>
      </c>
      <c r="W5480" s="67">
        <v>512402000</v>
      </c>
      <c r="X5480" s="67">
        <v>519783000</v>
      </c>
      <c r="Y5480" s="67">
        <v>527285000</v>
      </c>
      <c r="Z5480" s="67">
        <v>534910000</v>
      </c>
      <c r="AA5480" s="67">
        <v>542660000</v>
      </c>
      <c r="AB5480" s="67">
        <v>550536000</v>
      </c>
      <c r="AC5480" s="67">
        <v>558542000</v>
      </c>
      <c r="AD5480" s="67">
        <v>566679000</v>
      </c>
      <c r="AE5480" s="67">
        <v>574949000</v>
      </c>
      <c r="AF5480" s="67">
        <v>583355000</v>
      </c>
      <c r="AG5480" s="67">
        <v>591899000</v>
      </c>
      <c r="AH5480" s="67">
        <v>600582000</v>
      </c>
      <c r="AI5480" s="67">
        <v>609408000</v>
      </c>
    </row>
    <row r="5481" spans="1:35" hidden="1" x14ac:dyDescent="0.25">
      <c r="A5481" s="67">
        <v>9107</v>
      </c>
      <c r="B5481" s="67" t="s">
        <v>526</v>
      </c>
      <c r="C5481" s="67" t="s">
        <v>427</v>
      </c>
      <c r="D5481" s="67" t="s">
        <v>323</v>
      </c>
      <c r="E5481" s="67">
        <v>8960940000</v>
      </c>
      <c r="F5481" s="67">
        <v>9098950000</v>
      </c>
      <c r="G5481" s="67">
        <v>9225070000</v>
      </c>
      <c r="H5481" s="67">
        <v>9338630000</v>
      </c>
      <c r="I5481" s="67">
        <v>9439000000</v>
      </c>
      <c r="J5481" s="67">
        <v>9525620000</v>
      </c>
      <c r="K5481" s="67">
        <v>9598000000</v>
      </c>
      <c r="L5481" s="67">
        <v>9655700000</v>
      </c>
      <c r="M5481" s="67">
        <v>9713810000</v>
      </c>
      <c r="N5481" s="67">
        <v>9772330000</v>
      </c>
      <c r="O5481" s="67">
        <v>9831250000</v>
      </c>
      <c r="P5481" s="67">
        <v>9890590000</v>
      </c>
      <c r="Q5481" s="67">
        <v>9950340000</v>
      </c>
      <c r="R5481" s="67">
        <v>10010500000</v>
      </c>
      <c r="S5481" s="67">
        <v>10071100000</v>
      </c>
      <c r="T5481" s="67">
        <v>10132100000</v>
      </c>
      <c r="U5481" s="67">
        <v>10193600000</v>
      </c>
      <c r="V5481" s="67">
        <v>10255400000</v>
      </c>
      <c r="W5481" s="67">
        <v>10317700000</v>
      </c>
      <c r="X5481" s="67">
        <v>10380500000</v>
      </c>
      <c r="Y5481" s="67">
        <v>10443700000</v>
      </c>
      <c r="Z5481" s="67">
        <v>10507300000</v>
      </c>
      <c r="AA5481" s="67">
        <v>10571400000</v>
      </c>
      <c r="AB5481" s="67">
        <v>10635900000</v>
      </c>
      <c r="AC5481" s="67">
        <v>10700900000</v>
      </c>
      <c r="AD5481" s="67">
        <v>10766300000</v>
      </c>
      <c r="AE5481" s="67">
        <v>10832200000</v>
      </c>
      <c r="AF5481" s="67">
        <v>10898500000</v>
      </c>
      <c r="AG5481" s="67">
        <v>10965300000</v>
      </c>
      <c r="AH5481" s="67">
        <v>11032600000</v>
      </c>
      <c r="AI5481" s="67">
        <v>11100300000</v>
      </c>
    </row>
    <row r="5482" spans="1:35" hidden="1" x14ac:dyDescent="0.25">
      <c r="A5482" s="67">
        <v>9108</v>
      </c>
      <c r="B5482" s="67" t="s">
        <v>526</v>
      </c>
      <c r="C5482" s="67" t="s">
        <v>428</v>
      </c>
      <c r="D5482" s="67" t="s">
        <v>323</v>
      </c>
      <c r="E5482" s="67">
        <v>21350300000</v>
      </c>
      <c r="F5482" s="67">
        <v>22063000000</v>
      </c>
      <c r="G5482" s="67">
        <v>22759600000</v>
      </c>
      <c r="H5482" s="67">
        <v>23436300000</v>
      </c>
      <c r="I5482" s="67">
        <v>24089300000</v>
      </c>
      <c r="J5482" s="67">
        <v>24714700000</v>
      </c>
      <c r="K5482" s="67">
        <v>25308900000</v>
      </c>
      <c r="L5482" s="67">
        <v>25868100000</v>
      </c>
      <c r="M5482" s="67">
        <v>26441400000</v>
      </c>
      <c r="N5482" s="67">
        <v>27029000000</v>
      </c>
      <c r="O5482" s="67">
        <v>27631300000</v>
      </c>
      <c r="P5482" s="67">
        <v>28248600000</v>
      </c>
      <c r="Q5482" s="67">
        <v>28881500000</v>
      </c>
      <c r="R5482" s="67">
        <v>29530100000</v>
      </c>
      <c r="S5482" s="67">
        <v>30195000000</v>
      </c>
      <c r="T5482" s="67">
        <v>30876500000</v>
      </c>
      <c r="U5482" s="67">
        <v>31575100000</v>
      </c>
      <c r="V5482" s="67">
        <v>32291100000</v>
      </c>
      <c r="W5482" s="67">
        <v>33025100000</v>
      </c>
      <c r="X5482" s="67">
        <v>33777400000</v>
      </c>
      <c r="Y5482" s="67">
        <v>34548600000</v>
      </c>
      <c r="Z5482" s="67">
        <v>35339000000</v>
      </c>
      <c r="AA5482" s="67">
        <v>36149300000</v>
      </c>
      <c r="AB5482" s="67">
        <v>36979800000</v>
      </c>
      <c r="AC5482" s="67">
        <v>37831100000</v>
      </c>
      <c r="AD5482" s="67">
        <v>38703600000</v>
      </c>
      <c r="AE5482" s="67">
        <v>39598000000</v>
      </c>
      <c r="AF5482" s="67">
        <v>40514800000</v>
      </c>
      <c r="AG5482" s="67">
        <v>41454600000</v>
      </c>
      <c r="AH5482" s="67">
        <v>42417800000</v>
      </c>
      <c r="AI5482" s="67">
        <v>43405200000</v>
      </c>
    </row>
    <row r="5483" spans="1:35" hidden="1" x14ac:dyDescent="0.25">
      <c r="A5483" s="67">
        <v>9109</v>
      </c>
      <c r="B5483" s="67" t="s">
        <v>526</v>
      </c>
      <c r="C5483" s="67" t="s">
        <v>429</v>
      </c>
      <c r="D5483" s="67" t="s">
        <v>323</v>
      </c>
      <c r="E5483" s="67">
        <v>5794740000</v>
      </c>
      <c r="F5483" s="67">
        <v>5881740000</v>
      </c>
      <c r="G5483" s="67">
        <v>5968860000</v>
      </c>
      <c r="H5483" s="67">
        <v>6056050000</v>
      </c>
      <c r="I5483" s="67">
        <v>6143240000</v>
      </c>
      <c r="J5483" s="67">
        <v>6230410000</v>
      </c>
      <c r="K5483" s="67">
        <v>6317490000</v>
      </c>
      <c r="L5483" s="67">
        <v>6404440000</v>
      </c>
      <c r="M5483" s="67">
        <v>6492780000</v>
      </c>
      <c r="N5483" s="67">
        <v>6582540000</v>
      </c>
      <c r="O5483" s="67">
        <v>6673730000</v>
      </c>
      <c r="P5483" s="67">
        <v>6766370000</v>
      </c>
      <c r="Q5483" s="67">
        <v>6860500000</v>
      </c>
      <c r="R5483" s="67">
        <v>6956140000</v>
      </c>
      <c r="S5483" s="67">
        <v>7053310000</v>
      </c>
      <c r="T5483" s="67">
        <v>7152030000</v>
      </c>
      <c r="U5483" s="67">
        <v>7252330000</v>
      </c>
      <c r="V5483" s="67">
        <v>7354240000</v>
      </c>
      <c r="W5483" s="67">
        <v>7457770000</v>
      </c>
      <c r="X5483" s="67">
        <v>7562970000</v>
      </c>
      <c r="Y5483" s="67">
        <v>7669840000</v>
      </c>
      <c r="Z5483" s="67">
        <v>7778430000</v>
      </c>
      <c r="AA5483" s="67">
        <v>7888750000</v>
      </c>
      <c r="AB5483" s="67">
        <v>8000840000</v>
      </c>
      <c r="AC5483" s="67">
        <v>8114730000</v>
      </c>
      <c r="AD5483" s="67">
        <v>8230430000</v>
      </c>
      <c r="AE5483" s="67">
        <v>8347990000</v>
      </c>
      <c r="AF5483" s="67">
        <v>8467420000</v>
      </c>
      <c r="AG5483" s="67">
        <v>8588770000</v>
      </c>
      <c r="AH5483" s="67">
        <v>8712060000</v>
      </c>
      <c r="AI5483" s="67">
        <v>8837320000</v>
      </c>
    </row>
    <row r="5484" spans="1:35" hidden="1" x14ac:dyDescent="0.25">
      <c r="A5484" s="67">
        <v>9110</v>
      </c>
      <c r="B5484" s="67" t="s">
        <v>526</v>
      </c>
      <c r="C5484" s="67" t="s">
        <v>430</v>
      </c>
      <c r="D5484" s="67" t="s">
        <v>323</v>
      </c>
      <c r="E5484" s="67">
        <v>5324310000</v>
      </c>
      <c r="F5484" s="67">
        <v>5459030000</v>
      </c>
      <c r="G5484" s="67">
        <v>5591020000</v>
      </c>
      <c r="H5484" s="67">
        <v>5719840000</v>
      </c>
      <c r="I5484" s="67">
        <v>5845040000</v>
      </c>
      <c r="J5484" s="67">
        <v>5966140000</v>
      </c>
      <c r="K5484" s="67">
        <v>6082710000</v>
      </c>
      <c r="L5484" s="67">
        <v>6194300000</v>
      </c>
      <c r="M5484" s="67">
        <v>6308230000</v>
      </c>
      <c r="N5484" s="67">
        <v>6424560000</v>
      </c>
      <c r="O5484" s="67">
        <v>6543330000</v>
      </c>
      <c r="P5484" s="67">
        <v>6664600000</v>
      </c>
      <c r="Q5484" s="67">
        <v>6788410000</v>
      </c>
      <c r="R5484" s="67">
        <v>6914820000</v>
      </c>
      <c r="S5484" s="67">
        <v>7043890000</v>
      </c>
      <c r="T5484" s="67">
        <v>7175660000</v>
      </c>
      <c r="U5484" s="67">
        <v>7310210000</v>
      </c>
      <c r="V5484" s="67">
        <v>7447580000</v>
      </c>
      <c r="W5484" s="67">
        <v>7587830000</v>
      </c>
      <c r="X5484" s="67">
        <v>7731030000</v>
      </c>
      <c r="Y5484" s="67">
        <v>7877240000</v>
      </c>
      <c r="Z5484" s="67">
        <v>8026510000</v>
      </c>
      <c r="AA5484" s="67">
        <v>8178920000</v>
      </c>
      <c r="AB5484" s="67">
        <v>8334540000</v>
      </c>
      <c r="AC5484" s="67">
        <v>8493420000</v>
      </c>
      <c r="AD5484" s="67">
        <v>8655630000</v>
      </c>
      <c r="AE5484" s="67">
        <v>8821260000</v>
      </c>
      <c r="AF5484" s="67">
        <v>8990360000</v>
      </c>
      <c r="AG5484" s="67">
        <v>9163010000</v>
      </c>
      <c r="AH5484" s="67">
        <v>9339290000</v>
      </c>
      <c r="AI5484" s="67">
        <v>9519270000</v>
      </c>
    </row>
    <row r="5485" spans="1:35" hidden="1" x14ac:dyDescent="0.25">
      <c r="A5485" s="67">
        <v>9111</v>
      </c>
      <c r="B5485" s="67" t="s">
        <v>526</v>
      </c>
      <c r="C5485" s="67" t="s">
        <v>431</v>
      </c>
      <c r="D5485" s="67" t="s">
        <v>323</v>
      </c>
      <c r="E5485" s="67">
        <v>2272870000</v>
      </c>
      <c r="F5485" s="67">
        <v>2317330000</v>
      </c>
      <c r="G5485" s="67">
        <v>2363930000</v>
      </c>
      <c r="H5485" s="67">
        <v>2412770000</v>
      </c>
      <c r="I5485" s="67">
        <v>2463970000</v>
      </c>
      <c r="J5485" s="67">
        <v>2517630000</v>
      </c>
      <c r="K5485" s="67">
        <v>2573890000</v>
      </c>
      <c r="L5485" s="67">
        <v>2632860000</v>
      </c>
      <c r="M5485" s="67">
        <v>2693390000</v>
      </c>
      <c r="N5485" s="67">
        <v>2755520000</v>
      </c>
      <c r="O5485" s="67">
        <v>2819280000</v>
      </c>
      <c r="P5485" s="67">
        <v>2884730000</v>
      </c>
      <c r="Q5485" s="67">
        <v>2951910000</v>
      </c>
      <c r="R5485" s="67">
        <v>3020860000</v>
      </c>
      <c r="S5485" s="67">
        <v>3091640000</v>
      </c>
      <c r="T5485" s="67">
        <v>3164280000</v>
      </c>
      <c r="U5485" s="67">
        <v>3238840000</v>
      </c>
      <c r="V5485" s="67">
        <v>3315360000</v>
      </c>
      <c r="W5485" s="67">
        <v>3393910000</v>
      </c>
      <c r="X5485" s="67">
        <v>3474530000</v>
      </c>
      <c r="Y5485" s="67">
        <v>3557280000</v>
      </c>
      <c r="Z5485" s="67">
        <v>3642210000</v>
      </c>
      <c r="AA5485" s="67">
        <v>3729390000</v>
      </c>
      <c r="AB5485" s="67">
        <v>3818860000</v>
      </c>
      <c r="AC5485" s="67">
        <v>3910700000</v>
      </c>
      <c r="AD5485" s="67">
        <v>4004970000</v>
      </c>
      <c r="AE5485" s="67">
        <v>4101720000</v>
      </c>
      <c r="AF5485" s="67">
        <v>4201030000</v>
      </c>
      <c r="AG5485" s="67">
        <v>4302960000</v>
      </c>
      <c r="AH5485" s="67">
        <v>4407570000</v>
      </c>
      <c r="AI5485" s="67">
        <v>4514960000</v>
      </c>
    </row>
    <row r="5486" spans="1:35" hidden="1" x14ac:dyDescent="0.25">
      <c r="A5486" s="67">
        <v>9112</v>
      </c>
      <c r="B5486" s="67" t="s">
        <v>526</v>
      </c>
      <c r="C5486" s="67" t="s">
        <v>432</v>
      </c>
      <c r="D5486" s="67" t="s">
        <v>323</v>
      </c>
      <c r="E5486" s="67">
        <v>262092000</v>
      </c>
      <c r="F5486" s="67">
        <v>269877000</v>
      </c>
      <c r="G5486" s="67">
        <v>277365000</v>
      </c>
      <c r="H5486" s="67">
        <v>284509000</v>
      </c>
      <c r="I5486" s="67">
        <v>291265000</v>
      </c>
      <c r="J5486" s="67">
        <v>297588000</v>
      </c>
      <c r="K5486" s="67">
        <v>303434000</v>
      </c>
      <c r="L5486" s="67">
        <v>308764000</v>
      </c>
      <c r="M5486" s="67">
        <v>314201000</v>
      </c>
      <c r="N5486" s="67">
        <v>319747000</v>
      </c>
      <c r="O5486" s="67">
        <v>325404000</v>
      </c>
      <c r="P5486" s="67">
        <v>331174000</v>
      </c>
      <c r="Q5486" s="67">
        <v>337059000</v>
      </c>
      <c r="R5486" s="67">
        <v>343062000</v>
      </c>
      <c r="S5486" s="67">
        <v>349185000</v>
      </c>
      <c r="T5486" s="67">
        <v>355430000</v>
      </c>
      <c r="U5486" s="67">
        <v>361800000</v>
      </c>
      <c r="V5486" s="67">
        <v>368298000</v>
      </c>
      <c r="W5486" s="67">
        <v>374926000</v>
      </c>
      <c r="X5486" s="67">
        <v>381686000</v>
      </c>
      <c r="Y5486" s="67">
        <v>388581000</v>
      </c>
      <c r="Z5486" s="67">
        <v>395614000</v>
      </c>
      <c r="AA5486" s="67">
        <v>402788000</v>
      </c>
      <c r="AB5486" s="67">
        <v>410106000</v>
      </c>
      <c r="AC5486" s="67">
        <v>417570000</v>
      </c>
      <c r="AD5486" s="67">
        <v>425183000</v>
      </c>
      <c r="AE5486" s="67">
        <v>432948000</v>
      </c>
      <c r="AF5486" s="67">
        <v>440869000</v>
      </c>
      <c r="AG5486" s="67">
        <v>448948000</v>
      </c>
      <c r="AH5486" s="67">
        <v>457188000</v>
      </c>
      <c r="AI5486" s="67">
        <v>465594000</v>
      </c>
    </row>
    <row r="5487" spans="1:35" hidden="1" x14ac:dyDescent="0.25">
      <c r="A5487" s="67">
        <v>9113</v>
      </c>
      <c r="B5487" s="67" t="s">
        <v>526</v>
      </c>
      <c r="C5487" s="67" t="s">
        <v>433</v>
      </c>
      <c r="D5487" s="67" t="s">
        <v>323</v>
      </c>
      <c r="E5487" s="67">
        <v>2976880000</v>
      </c>
      <c r="F5487" s="67">
        <v>3296840000</v>
      </c>
      <c r="G5487" s="67">
        <v>3613890000</v>
      </c>
      <c r="H5487" s="67">
        <v>3919060000</v>
      </c>
      <c r="I5487" s="67">
        <v>4202830000</v>
      </c>
      <c r="J5487" s="67">
        <v>4455510000</v>
      </c>
      <c r="K5487" s="67">
        <v>4667810000</v>
      </c>
      <c r="L5487" s="67">
        <v>4831350000</v>
      </c>
      <c r="M5487" s="67">
        <v>5001010000</v>
      </c>
      <c r="N5487" s="67">
        <v>5176990000</v>
      </c>
      <c r="O5487" s="67">
        <v>5359530000</v>
      </c>
      <c r="P5487" s="67">
        <v>5548890000</v>
      </c>
      <c r="Q5487" s="67">
        <v>5745310000</v>
      </c>
      <c r="R5487" s="67">
        <v>5949060000</v>
      </c>
      <c r="S5487" s="67">
        <v>6160420000</v>
      </c>
      <c r="T5487" s="67">
        <v>6379660000</v>
      </c>
      <c r="U5487" s="67">
        <v>6607070000</v>
      </c>
      <c r="V5487" s="67">
        <v>6842980000</v>
      </c>
      <c r="W5487" s="67">
        <v>7087680000</v>
      </c>
      <c r="X5487" s="67">
        <v>7341520000</v>
      </c>
      <c r="Y5487" s="67">
        <v>7604820000</v>
      </c>
      <c r="Z5487" s="67">
        <v>7877950000</v>
      </c>
      <c r="AA5487" s="67">
        <v>8161270000</v>
      </c>
      <c r="AB5487" s="67">
        <v>8455160000</v>
      </c>
      <c r="AC5487" s="67">
        <v>8760010000</v>
      </c>
      <c r="AD5487" s="67">
        <v>9076240000</v>
      </c>
      <c r="AE5487" s="67">
        <v>9404270000</v>
      </c>
      <c r="AF5487" s="67">
        <v>9744540000</v>
      </c>
      <c r="AG5487" s="67">
        <v>10097500000</v>
      </c>
      <c r="AH5487" s="67">
        <v>10463600000</v>
      </c>
      <c r="AI5487" s="67">
        <v>10843400000</v>
      </c>
    </row>
    <row r="5488" spans="1:35" hidden="1" x14ac:dyDescent="0.25">
      <c r="A5488" s="67">
        <v>9114</v>
      </c>
      <c r="B5488" s="67" t="s">
        <v>526</v>
      </c>
      <c r="C5488" s="67" t="s">
        <v>434</v>
      </c>
      <c r="D5488" s="67" t="s">
        <v>323</v>
      </c>
      <c r="E5488" s="67">
        <v>11171100000</v>
      </c>
      <c r="F5488" s="67">
        <v>11278800000</v>
      </c>
      <c r="G5488" s="67">
        <v>11391700000</v>
      </c>
      <c r="H5488" s="67">
        <v>11510100000</v>
      </c>
      <c r="I5488" s="67">
        <v>11634200000</v>
      </c>
      <c r="J5488" s="67">
        <v>11764100000</v>
      </c>
      <c r="K5488" s="67">
        <v>11899900000</v>
      </c>
      <c r="L5488" s="67">
        <v>12042000000</v>
      </c>
      <c r="M5488" s="67">
        <v>12186000000</v>
      </c>
      <c r="N5488" s="67">
        <v>12332100000</v>
      </c>
      <c r="O5488" s="67">
        <v>12480200000</v>
      </c>
      <c r="P5488" s="67">
        <v>12630400000</v>
      </c>
      <c r="Q5488" s="67">
        <v>12782700000</v>
      </c>
      <c r="R5488" s="67">
        <v>12937100000</v>
      </c>
      <c r="S5488" s="67">
        <v>13093700000</v>
      </c>
      <c r="T5488" s="67">
        <v>13252400000</v>
      </c>
      <c r="U5488" s="67">
        <v>13413400000</v>
      </c>
      <c r="V5488" s="67">
        <v>13576700000</v>
      </c>
      <c r="W5488" s="67">
        <v>13742200000</v>
      </c>
      <c r="X5488" s="67">
        <v>13910000000</v>
      </c>
      <c r="Y5488" s="67">
        <v>14080200000</v>
      </c>
      <c r="Z5488" s="67">
        <v>14252800000</v>
      </c>
      <c r="AA5488" s="67">
        <v>14427800000</v>
      </c>
      <c r="AB5488" s="67">
        <v>14605300000</v>
      </c>
      <c r="AC5488" s="67">
        <v>14785200000</v>
      </c>
      <c r="AD5488" s="67">
        <v>14967600000</v>
      </c>
      <c r="AE5488" s="67">
        <v>15152600000</v>
      </c>
      <c r="AF5488" s="67">
        <v>15340200000</v>
      </c>
      <c r="AG5488" s="67">
        <v>15530500000</v>
      </c>
      <c r="AH5488" s="67">
        <v>15723300000</v>
      </c>
      <c r="AI5488" s="67">
        <v>15918900000</v>
      </c>
    </row>
    <row r="5489" spans="1:35" hidden="1" x14ac:dyDescent="0.25">
      <c r="A5489" s="67">
        <v>9115</v>
      </c>
      <c r="B5489" s="67" t="s">
        <v>526</v>
      </c>
      <c r="C5489" s="67" t="s">
        <v>435</v>
      </c>
      <c r="D5489" s="67" t="s">
        <v>323</v>
      </c>
      <c r="E5489" s="67">
        <v>1409110000</v>
      </c>
      <c r="F5489" s="67">
        <v>1436000000</v>
      </c>
      <c r="G5489" s="67">
        <v>1462790000</v>
      </c>
      <c r="H5489" s="67">
        <v>1489450000</v>
      </c>
      <c r="I5489" s="67">
        <v>1515940000</v>
      </c>
      <c r="J5489" s="67">
        <v>1542240000</v>
      </c>
      <c r="K5489" s="67">
        <v>1568310000</v>
      </c>
      <c r="L5489" s="67">
        <v>1594110000</v>
      </c>
      <c r="M5489" s="67">
        <v>1620400000</v>
      </c>
      <c r="N5489" s="67">
        <v>1647190000</v>
      </c>
      <c r="O5489" s="67">
        <v>1674490000</v>
      </c>
      <c r="P5489" s="67">
        <v>1702310000</v>
      </c>
      <c r="Q5489" s="67">
        <v>1730660000</v>
      </c>
      <c r="R5489" s="67">
        <v>1759540000</v>
      </c>
      <c r="S5489" s="67">
        <v>1788980000</v>
      </c>
      <c r="T5489" s="67">
        <v>1818970000</v>
      </c>
      <c r="U5489" s="67">
        <v>1849530000</v>
      </c>
      <c r="V5489" s="67">
        <v>1880680000</v>
      </c>
      <c r="W5489" s="67">
        <v>1912420000</v>
      </c>
      <c r="X5489" s="67">
        <v>1944750000</v>
      </c>
      <c r="Y5489" s="67">
        <v>1977710000</v>
      </c>
      <c r="Z5489" s="67">
        <v>2011290000</v>
      </c>
      <c r="AA5489" s="67">
        <v>2045510000</v>
      </c>
      <c r="AB5489" s="67">
        <v>2080370000</v>
      </c>
      <c r="AC5489" s="67">
        <v>2115900000</v>
      </c>
      <c r="AD5489" s="67">
        <v>2152110000</v>
      </c>
      <c r="AE5489" s="67">
        <v>2189000000</v>
      </c>
      <c r="AF5489" s="67">
        <v>2226600000</v>
      </c>
      <c r="AG5489" s="67">
        <v>2264910000</v>
      </c>
      <c r="AH5489" s="67">
        <v>2303940000</v>
      </c>
      <c r="AI5489" s="67">
        <v>2343720000</v>
      </c>
    </row>
    <row r="5490" spans="1:35" hidden="1" x14ac:dyDescent="0.25">
      <c r="A5490" s="67">
        <v>9116</v>
      </c>
      <c r="B5490" s="67" t="s">
        <v>526</v>
      </c>
      <c r="C5490" s="67" t="s">
        <v>436</v>
      </c>
      <c r="D5490" s="67" t="s">
        <v>323</v>
      </c>
      <c r="E5490" s="67">
        <v>10193600000</v>
      </c>
      <c r="F5490" s="67">
        <v>10462200000</v>
      </c>
      <c r="G5490" s="67">
        <v>10726700000</v>
      </c>
      <c r="H5490" s="67">
        <v>10986400000</v>
      </c>
      <c r="I5490" s="67">
        <v>11240200000</v>
      </c>
      <c r="J5490" s="67">
        <v>11487500000</v>
      </c>
      <c r="K5490" s="67">
        <v>11727200000</v>
      </c>
      <c r="L5490" s="67">
        <v>11958700000</v>
      </c>
      <c r="M5490" s="67">
        <v>12195300000</v>
      </c>
      <c r="N5490" s="67">
        <v>12437300000</v>
      </c>
      <c r="O5490" s="67">
        <v>12684800000</v>
      </c>
      <c r="P5490" s="67">
        <v>12937900000</v>
      </c>
      <c r="Q5490" s="67">
        <v>13196600000</v>
      </c>
      <c r="R5490" s="67">
        <v>13461200000</v>
      </c>
      <c r="S5490" s="67">
        <v>13731700000</v>
      </c>
      <c r="T5490" s="67">
        <v>14008400000</v>
      </c>
      <c r="U5490" s="67">
        <v>14291300000</v>
      </c>
      <c r="V5490" s="67">
        <v>14580600000</v>
      </c>
      <c r="W5490" s="67">
        <v>14876400000</v>
      </c>
      <c r="X5490" s="67">
        <v>15178900000</v>
      </c>
      <c r="Y5490" s="67">
        <v>15488100000</v>
      </c>
      <c r="Z5490" s="67">
        <v>15804400000</v>
      </c>
      <c r="AA5490" s="67">
        <v>16127800000</v>
      </c>
      <c r="AB5490" s="67">
        <v>16458500000</v>
      </c>
      <c r="AC5490" s="67">
        <v>16796700000</v>
      </c>
      <c r="AD5490" s="67">
        <v>17142400000</v>
      </c>
      <c r="AE5490" s="67">
        <v>17496000000</v>
      </c>
      <c r="AF5490" s="67">
        <v>17857600000</v>
      </c>
      <c r="AG5490" s="67">
        <v>18227300000</v>
      </c>
      <c r="AH5490" s="67">
        <v>18605300000</v>
      </c>
      <c r="AI5490" s="67">
        <v>18991900000</v>
      </c>
    </row>
    <row r="5491" spans="1:35" hidden="1" x14ac:dyDescent="0.25">
      <c r="A5491" s="67">
        <v>9117</v>
      </c>
      <c r="B5491" s="67" t="s">
        <v>526</v>
      </c>
      <c r="C5491" s="67" t="s">
        <v>437</v>
      </c>
      <c r="D5491" s="67" t="s">
        <v>323</v>
      </c>
      <c r="E5491" s="67">
        <v>24016500000</v>
      </c>
      <c r="F5491" s="67">
        <v>24104100000</v>
      </c>
      <c r="G5491" s="67">
        <v>24202900000</v>
      </c>
      <c r="H5491" s="67">
        <v>24313000000</v>
      </c>
      <c r="I5491" s="67">
        <v>24434600000</v>
      </c>
      <c r="J5491" s="67">
        <v>24567800000</v>
      </c>
      <c r="K5491" s="67">
        <v>24712900000</v>
      </c>
      <c r="L5491" s="67">
        <v>24870200000</v>
      </c>
      <c r="M5491" s="67">
        <v>25028600000</v>
      </c>
      <c r="N5491" s="67">
        <v>25188200000</v>
      </c>
      <c r="O5491" s="67">
        <v>25349000000</v>
      </c>
      <c r="P5491" s="67">
        <v>25511000000</v>
      </c>
      <c r="Q5491" s="67">
        <v>25674200000</v>
      </c>
      <c r="R5491" s="67">
        <v>25838700000</v>
      </c>
      <c r="S5491" s="67">
        <v>26004400000</v>
      </c>
      <c r="T5491" s="67">
        <v>26171400000</v>
      </c>
      <c r="U5491" s="67">
        <v>26339600000</v>
      </c>
      <c r="V5491" s="67">
        <v>26509100000</v>
      </c>
      <c r="W5491" s="67">
        <v>26679900000</v>
      </c>
      <c r="X5491" s="67">
        <v>26852000000</v>
      </c>
      <c r="Y5491" s="67">
        <v>27025300000</v>
      </c>
      <c r="Z5491" s="67">
        <v>27200000000</v>
      </c>
      <c r="AA5491" s="67">
        <v>27376000000</v>
      </c>
      <c r="AB5491" s="67">
        <v>27553300000</v>
      </c>
      <c r="AC5491" s="67">
        <v>27732000000</v>
      </c>
      <c r="AD5491" s="67">
        <v>27912000000</v>
      </c>
      <c r="AE5491" s="67">
        <v>28093300000</v>
      </c>
      <c r="AF5491" s="67">
        <v>28276100000</v>
      </c>
      <c r="AG5491" s="67">
        <v>28460200000</v>
      </c>
      <c r="AH5491" s="67">
        <v>28645700000</v>
      </c>
      <c r="AI5491" s="67">
        <v>28832600000</v>
      </c>
    </row>
    <row r="5492" spans="1:35" hidden="1" x14ac:dyDescent="0.25">
      <c r="A5492" s="67">
        <v>9118</v>
      </c>
      <c r="B5492" s="67" t="s">
        <v>526</v>
      </c>
      <c r="C5492" s="67" t="s">
        <v>438</v>
      </c>
      <c r="D5492" s="67" t="s">
        <v>323</v>
      </c>
      <c r="E5492" s="67">
        <v>2557580000</v>
      </c>
      <c r="F5492" s="67">
        <v>2562770000</v>
      </c>
      <c r="G5492" s="67">
        <v>2573180000</v>
      </c>
      <c r="H5492" s="67">
        <v>2588860000</v>
      </c>
      <c r="I5492" s="67">
        <v>2609930000</v>
      </c>
      <c r="J5492" s="67">
        <v>2636520000</v>
      </c>
      <c r="K5492" s="67">
        <v>2668810000</v>
      </c>
      <c r="L5492" s="67">
        <v>2707040000</v>
      </c>
      <c r="M5492" s="67">
        <v>2745920000</v>
      </c>
      <c r="N5492" s="67">
        <v>2785450000</v>
      </c>
      <c r="O5492" s="67">
        <v>2825660000</v>
      </c>
      <c r="P5492" s="67">
        <v>2866560000</v>
      </c>
      <c r="Q5492" s="67">
        <v>2908140000</v>
      </c>
      <c r="R5492" s="67">
        <v>2950440000</v>
      </c>
      <c r="S5492" s="67">
        <v>2993450000</v>
      </c>
      <c r="T5492" s="67">
        <v>3037200000</v>
      </c>
      <c r="U5492" s="67">
        <v>3081690000</v>
      </c>
      <c r="V5492" s="67">
        <v>3126930000</v>
      </c>
      <c r="W5492" s="67">
        <v>3172950000</v>
      </c>
      <c r="X5492" s="67">
        <v>3219740000</v>
      </c>
      <c r="Y5492" s="67">
        <v>3267330000</v>
      </c>
      <c r="Z5492" s="67">
        <v>3315740000</v>
      </c>
      <c r="AA5492" s="67">
        <v>3364960000</v>
      </c>
      <c r="AB5492" s="67">
        <v>3415020000</v>
      </c>
      <c r="AC5492" s="67">
        <v>3465930000</v>
      </c>
      <c r="AD5492" s="67">
        <v>3517710000</v>
      </c>
      <c r="AE5492" s="67">
        <v>3570370000</v>
      </c>
      <c r="AF5492" s="67">
        <v>3623920000</v>
      </c>
      <c r="AG5492" s="67">
        <v>3678380000</v>
      </c>
      <c r="AH5492" s="67">
        <v>3733770000</v>
      </c>
      <c r="AI5492" s="67">
        <v>3790100000</v>
      </c>
    </row>
    <row r="5493" spans="1:35" hidden="1" x14ac:dyDescent="0.25">
      <c r="A5493" s="67">
        <v>9119</v>
      </c>
      <c r="B5493" s="67" t="s">
        <v>526</v>
      </c>
      <c r="C5493" s="67" t="s">
        <v>439</v>
      </c>
      <c r="D5493" s="67" t="s">
        <v>323</v>
      </c>
      <c r="E5493" s="67">
        <v>23514000000</v>
      </c>
      <c r="F5493" s="67">
        <v>24079000000</v>
      </c>
      <c r="G5493" s="67">
        <v>24662900000</v>
      </c>
      <c r="H5493" s="67">
        <v>25266300000</v>
      </c>
      <c r="I5493" s="67">
        <v>25889900000</v>
      </c>
      <c r="J5493" s="67">
        <v>26534600000</v>
      </c>
      <c r="K5493" s="67">
        <v>27201100000</v>
      </c>
      <c r="L5493" s="67">
        <v>27890300000</v>
      </c>
      <c r="M5493" s="67">
        <v>28599400000</v>
      </c>
      <c r="N5493" s="67">
        <v>29329100000</v>
      </c>
      <c r="O5493" s="67">
        <v>30079900000</v>
      </c>
      <c r="P5493" s="67">
        <v>30852500000</v>
      </c>
      <c r="Q5493" s="67">
        <v>31647600000</v>
      </c>
      <c r="R5493" s="67">
        <v>32465600000</v>
      </c>
      <c r="S5493" s="67">
        <v>33307400000</v>
      </c>
      <c r="T5493" s="67">
        <v>34173700000</v>
      </c>
      <c r="U5493" s="67">
        <v>35065000000</v>
      </c>
      <c r="V5493" s="67">
        <v>35982200000</v>
      </c>
      <c r="W5493" s="67">
        <v>36926000000</v>
      </c>
      <c r="X5493" s="67">
        <v>37897100000</v>
      </c>
      <c r="Y5493" s="67">
        <v>38896400000</v>
      </c>
      <c r="Z5493" s="67">
        <v>39924700000</v>
      </c>
      <c r="AA5493" s="67">
        <v>40982800000</v>
      </c>
      <c r="AB5493" s="67">
        <v>42071700000</v>
      </c>
      <c r="AC5493" s="67">
        <v>43192000000</v>
      </c>
      <c r="AD5493" s="67">
        <v>44344900000</v>
      </c>
      <c r="AE5493" s="67">
        <v>45531200000</v>
      </c>
      <c r="AF5493" s="67">
        <v>46751900000</v>
      </c>
      <c r="AG5493" s="67">
        <v>48008000000</v>
      </c>
      <c r="AH5493" s="67">
        <v>49300500000</v>
      </c>
      <c r="AI5493" s="67">
        <v>50630600000</v>
      </c>
    </row>
    <row r="5494" spans="1:35" hidden="1" x14ac:dyDescent="0.25">
      <c r="A5494" s="67">
        <v>9120</v>
      </c>
      <c r="B5494" s="67" t="s">
        <v>526</v>
      </c>
      <c r="C5494" s="67" t="s">
        <v>440</v>
      </c>
      <c r="D5494" s="67" t="s">
        <v>323</v>
      </c>
      <c r="E5494" s="67">
        <v>1352830000</v>
      </c>
      <c r="F5494" s="67">
        <v>1380140000</v>
      </c>
      <c r="G5494" s="67">
        <v>1407770000</v>
      </c>
      <c r="H5494" s="67">
        <v>1435690000</v>
      </c>
      <c r="I5494" s="67">
        <v>1463910000</v>
      </c>
      <c r="J5494" s="67">
        <v>1492410000</v>
      </c>
      <c r="K5494" s="67">
        <v>1521190000</v>
      </c>
      <c r="L5494" s="67">
        <v>1550230000</v>
      </c>
      <c r="M5494" s="67">
        <v>1579910000</v>
      </c>
      <c r="N5494" s="67">
        <v>1610250000</v>
      </c>
      <c r="O5494" s="67">
        <v>1641250000</v>
      </c>
      <c r="P5494" s="67">
        <v>1672930000</v>
      </c>
      <c r="Q5494" s="67">
        <v>1705310000</v>
      </c>
      <c r="R5494" s="67">
        <v>1738400000</v>
      </c>
      <c r="S5494" s="67">
        <v>1772230000</v>
      </c>
      <c r="T5494" s="67">
        <v>1806790000</v>
      </c>
      <c r="U5494" s="67">
        <v>1842110000</v>
      </c>
      <c r="V5494" s="67">
        <v>1878220000</v>
      </c>
      <c r="W5494" s="67">
        <v>1915110000</v>
      </c>
      <c r="X5494" s="67">
        <v>1952820000</v>
      </c>
      <c r="Y5494" s="67">
        <v>1991360000</v>
      </c>
      <c r="Z5494" s="67">
        <v>2030740000</v>
      </c>
      <c r="AA5494" s="67">
        <v>2071000000</v>
      </c>
      <c r="AB5494" s="67">
        <v>2112130000</v>
      </c>
      <c r="AC5494" s="67">
        <v>2154180000</v>
      </c>
      <c r="AD5494" s="67">
        <v>2197140000</v>
      </c>
      <c r="AE5494" s="67">
        <v>2241060000</v>
      </c>
      <c r="AF5494" s="67">
        <v>2285940000</v>
      </c>
      <c r="AG5494" s="67">
        <v>2331800000</v>
      </c>
      <c r="AH5494" s="67">
        <v>2378680000</v>
      </c>
      <c r="AI5494" s="67">
        <v>2426580000</v>
      </c>
    </row>
    <row r="5495" spans="1:35" hidden="1" x14ac:dyDescent="0.25">
      <c r="A5495" s="67">
        <v>9122</v>
      </c>
      <c r="B5495" s="67" t="s">
        <v>526</v>
      </c>
      <c r="C5495" s="67" t="s">
        <v>441</v>
      </c>
      <c r="D5495" s="67" t="s">
        <v>323</v>
      </c>
      <c r="E5495" s="67">
        <v>4230980000</v>
      </c>
      <c r="F5495" s="67">
        <v>4300860000</v>
      </c>
      <c r="G5495" s="67">
        <v>4362670000</v>
      </c>
      <c r="H5495" s="67">
        <v>4415930000</v>
      </c>
      <c r="I5495" s="67">
        <v>4460230000</v>
      </c>
      <c r="J5495" s="67">
        <v>4495210000</v>
      </c>
      <c r="K5495" s="67">
        <v>4520590000</v>
      </c>
      <c r="L5495" s="67">
        <v>4536130000</v>
      </c>
      <c r="M5495" s="67">
        <v>4551740000</v>
      </c>
      <c r="N5495" s="67">
        <v>4567410000</v>
      </c>
      <c r="O5495" s="67">
        <v>4583140000</v>
      </c>
      <c r="P5495" s="67">
        <v>4598940000</v>
      </c>
      <c r="Q5495" s="67">
        <v>4614800000</v>
      </c>
      <c r="R5495" s="67">
        <v>4630720000</v>
      </c>
      <c r="S5495" s="67">
        <v>4646710000</v>
      </c>
      <c r="T5495" s="67">
        <v>4662760000</v>
      </c>
      <c r="U5495" s="67">
        <v>4678870000</v>
      </c>
      <c r="V5495" s="67">
        <v>4695050000</v>
      </c>
      <c r="W5495" s="67">
        <v>4711290000</v>
      </c>
      <c r="X5495" s="67">
        <v>4727600000</v>
      </c>
      <c r="Y5495" s="67">
        <v>4743970000</v>
      </c>
      <c r="Z5495" s="67">
        <v>4760410000</v>
      </c>
      <c r="AA5495" s="67">
        <v>4776920000</v>
      </c>
      <c r="AB5495" s="67">
        <v>4793490000</v>
      </c>
      <c r="AC5495" s="67">
        <v>4810130000</v>
      </c>
      <c r="AD5495" s="67">
        <v>4826830000</v>
      </c>
      <c r="AE5495" s="67">
        <v>4843600000</v>
      </c>
      <c r="AF5495" s="67">
        <v>4860440000</v>
      </c>
      <c r="AG5495" s="67">
        <v>4877340000</v>
      </c>
      <c r="AH5495" s="67">
        <v>4894310000</v>
      </c>
      <c r="AI5495" s="67">
        <v>4911350000</v>
      </c>
    </row>
    <row r="5496" spans="1:35" hidden="1" x14ac:dyDescent="0.25">
      <c r="A5496" s="67">
        <v>9125</v>
      </c>
      <c r="B5496" s="67" t="s">
        <v>526</v>
      </c>
      <c r="C5496" s="67" t="s">
        <v>444</v>
      </c>
      <c r="D5496" s="67" t="s">
        <v>323</v>
      </c>
      <c r="E5496" s="67">
        <v>651952000</v>
      </c>
      <c r="F5496" s="67">
        <v>645608000</v>
      </c>
      <c r="G5496" s="67">
        <v>641274000</v>
      </c>
      <c r="H5496" s="67">
        <v>638893000</v>
      </c>
      <c r="I5496" s="67">
        <v>638433000</v>
      </c>
      <c r="J5496" s="67">
        <v>639882000</v>
      </c>
      <c r="K5496" s="67">
        <v>643249000</v>
      </c>
      <c r="L5496" s="67">
        <v>648563000</v>
      </c>
      <c r="M5496" s="67">
        <v>653930000</v>
      </c>
      <c r="N5496" s="67">
        <v>659351000</v>
      </c>
      <c r="O5496" s="67">
        <v>664827000</v>
      </c>
      <c r="P5496" s="67">
        <v>670358000</v>
      </c>
      <c r="Q5496" s="67">
        <v>675944000</v>
      </c>
      <c r="R5496" s="67">
        <v>681587000</v>
      </c>
      <c r="S5496" s="67">
        <v>687286000</v>
      </c>
      <c r="T5496" s="67">
        <v>693042000</v>
      </c>
      <c r="U5496" s="67">
        <v>698856000</v>
      </c>
      <c r="V5496" s="67">
        <v>704729000</v>
      </c>
      <c r="W5496" s="67">
        <v>710660000</v>
      </c>
      <c r="X5496" s="67">
        <v>716652000</v>
      </c>
      <c r="Y5496" s="67">
        <v>722703000</v>
      </c>
      <c r="Z5496" s="67">
        <v>728815000</v>
      </c>
      <c r="AA5496" s="67">
        <v>734989000</v>
      </c>
      <c r="AB5496" s="67">
        <v>741224000</v>
      </c>
      <c r="AC5496" s="67">
        <v>747522000</v>
      </c>
      <c r="AD5496" s="67">
        <v>753884000</v>
      </c>
      <c r="AE5496" s="67">
        <v>760309000</v>
      </c>
      <c r="AF5496" s="67">
        <v>766799000</v>
      </c>
      <c r="AG5496" s="67">
        <v>773354000</v>
      </c>
      <c r="AH5496" s="67">
        <v>779975000</v>
      </c>
      <c r="AI5496" s="67">
        <v>786663000</v>
      </c>
    </row>
    <row r="5497" spans="1:35" hidden="1" x14ac:dyDescent="0.25">
      <c r="A5497" s="67">
        <v>9126</v>
      </c>
      <c r="B5497" s="67" t="s">
        <v>526</v>
      </c>
      <c r="C5497" s="67" t="s">
        <v>445</v>
      </c>
      <c r="D5497" s="67" t="s">
        <v>323</v>
      </c>
      <c r="E5497" s="67">
        <v>5102600</v>
      </c>
      <c r="F5497" s="67">
        <v>5116600</v>
      </c>
      <c r="G5497" s="67">
        <v>5148960</v>
      </c>
      <c r="H5497" s="67">
        <v>5200030</v>
      </c>
      <c r="I5497" s="67">
        <v>5270390</v>
      </c>
      <c r="J5497" s="67">
        <v>5360860</v>
      </c>
      <c r="K5497" s="67">
        <v>5472540</v>
      </c>
      <c r="L5497" s="67">
        <v>5606830</v>
      </c>
      <c r="M5497" s="67">
        <v>5745010</v>
      </c>
      <c r="N5497" s="67">
        <v>5887210</v>
      </c>
      <c r="O5497" s="67">
        <v>6033520</v>
      </c>
      <c r="P5497" s="67">
        <v>6184080</v>
      </c>
      <c r="Q5497" s="67">
        <v>6339000</v>
      </c>
      <c r="R5497" s="67">
        <v>6498420</v>
      </c>
      <c r="S5497" s="67">
        <v>6662460</v>
      </c>
      <c r="T5497" s="67">
        <v>6831260</v>
      </c>
      <c r="U5497" s="67">
        <v>7004950</v>
      </c>
      <c r="V5497" s="67">
        <v>7183680</v>
      </c>
      <c r="W5497" s="67">
        <v>7367600</v>
      </c>
      <c r="X5497" s="67">
        <v>7556840</v>
      </c>
      <c r="Y5497" s="67">
        <v>7751580</v>
      </c>
      <c r="Z5497" s="67">
        <v>7951960</v>
      </c>
      <c r="AA5497" s="67">
        <v>8158150</v>
      </c>
      <c r="AB5497" s="67">
        <v>8370320</v>
      </c>
      <c r="AC5497" s="67">
        <v>8588650</v>
      </c>
      <c r="AD5497" s="67">
        <v>8813310</v>
      </c>
      <c r="AE5497" s="67">
        <v>9044480</v>
      </c>
      <c r="AF5497" s="67">
        <v>9282350</v>
      </c>
      <c r="AG5497" s="67">
        <v>9527130</v>
      </c>
      <c r="AH5497" s="67">
        <v>9779000</v>
      </c>
      <c r="AI5497" s="67">
        <v>10038200</v>
      </c>
    </row>
    <row r="5498" spans="1:35" hidden="1" x14ac:dyDescent="0.25">
      <c r="A5498" s="67">
        <v>9127</v>
      </c>
      <c r="B5498" s="67" t="s">
        <v>526</v>
      </c>
      <c r="C5498" s="67" t="s">
        <v>446</v>
      </c>
      <c r="D5498" s="67" t="s">
        <v>323</v>
      </c>
      <c r="E5498" s="67">
        <v>8389200000</v>
      </c>
      <c r="F5498" s="67">
        <v>8450590000</v>
      </c>
      <c r="G5498" s="67">
        <v>8508130000</v>
      </c>
      <c r="H5498" s="67">
        <v>8561720000</v>
      </c>
      <c r="I5498" s="67">
        <v>8611250000</v>
      </c>
      <c r="J5498" s="67">
        <v>8656640000</v>
      </c>
      <c r="K5498" s="67">
        <v>8697810000</v>
      </c>
      <c r="L5498" s="67">
        <v>8734670000</v>
      </c>
      <c r="M5498" s="67">
        <v>8771710000</v>
      </c>
      <c r="N5498" s="67">
        <v>8808940000</v>
      </c>
      <c r="O5498" s="67">
        <v>8846360000</v>
      </c>
      <c r="P5498" s="67">
        <v>8883960000</v>
      </c>
      <c r="Q5498" s="67">
        <v>8921750000</v>
      </c>
      <c r="R5498" s="67">
        <v>8959730000</v>
      </c>
      <c r="S5498" s="67">
        <v>8997900000</v>
      </c>
      <c r="T5498" s="67">
        <v>9036260000</v>
      </c>
      <c r="U5498" s="67">
        <v>9074810000</v>
      </c>
      <c r="V5498" s="67">
        <v>9113560000</v>
      </c>
      <c r="W5498" s="67">
        <v>9152500000</v>
      </c>
      <c r="X5498" s="67">
        <v>9191630000</v>
      </c>
      <c r="Y5498" s="67">
        <v>9230960000</v>
      </c>
      <c r="Z5498" s="67">
        <v>9270480000</v>
      </c>
      <c r="AA5498" s="67">
        <v>9310210000</v>
      </c>
      <c r="AB5498" s="67">
        <v>9350130000</v>
      </c>
      <c r="AC5498" s="67">
        <v>9390250000</v>
      </c>
      <c r="AD5498" s="67">
        <v>9430570000</v>
      </c>
      <c r="AE5498" s="67">
        <v>9471100000</v>
      </c>
      <c r="AF5498" s="67">
        <v>9511820000</v>
      </c>
      <c r="AG5498" s="67">
        <v>9552750000</v>
      </c>
      <c r="AH5498" s="67">
        <v>9593890000</v>
      </c>
      <c r="AI5498" s="67">
        <v>9635230000</v>
      </c>
    </row>
    <row r="5499" spans="1:35" hidden="1" x14ac:dyDescent="0.25">
      <c r="A5499" s="67">
        <v>9128</v>
      </c>
      <c r="B5499" s="67" t="s">
        <v>526</v>
      </c>
      <c r="C5499" s="67" t="s">
        <v>447</v>
      </c>
      <c r="D5499" s="67" t="s">
        <v>323</v>
      </c>
      <c r="E5499" s="67">
        <v>292617000</v>
      </c>
      <c r="F5499" s="67">
        <v>291420000</v>
      </c>
      <c r="G5499" s="67">
        <v>290306000</v>
      </c>
      <c r="H5499" s="67">
        <v>289275000</v>
      </c>
      <c r="I5499" s="67">
        <v>288324000</v>
      </c>
      <c r="J5499" s="67">
        <v>287454000</v>
      </c>
      <c r="K5499" s="67">
        <v>286663000</v>
      </c>
      <c r="L5499" s="67">
        <v>285950000</v>
      </c>
      <c r="M5499" s="67">
        <v>285240000</v>
      </c>
      <c r="N5499" s="67">
        <v>284531000</v>
      </c>
      <c r="O5499" s="67">
        <v>283825000</v>
      </c>
      <c r="P5499" s="67">
        <v>283121000</v>
      </c>
      <c r="Q5499" s="67">
        <v>282419000</v>
      </c>
      <c r="R5499" s="67">
        <v>281719000</v>
      </c>
      <c r="S5499" s="67">
        <v>281022000</v>
      </c>
      <c r="T5499" s="67">
        <v>280326000</v>
      </c>
      <c r="U5499" s="67">
        <v>279633000</v>
      </c>
      <c r="V5499" s="67">
        <v>278941000</v>
      </c>
      <c r="W5499" s="67">
        <v>278252000</v>
      </c>
      <c r="X5499" s="67">
        <v>277564000</v>
      </c>
      <c r="Y5499" s="67">
        <v>276879000</v>
      </c>
      <c r="Z5499" s="67">
        <v>276196000</v>
      </c>
      <c r="AA5499" s="67">
        <v>275515000</v>
      </c>
      <c r="AB5499" s="67">
        <v>274836000</v>
      </c>
      <c r="AC5499" s="67">
        <v>274158000</v>
      </c>
      <c r="AD5499" s="67">
        <v>273483000</v>
      </c>
      <c r="AE5499" s="67">
        <v>272810000</v>
      </c>
      <c r="AF5499" s="67">
        <v>272139000</v>
      </c>
      <c r="AG5499" s="67">
        <v>271470000</v>
      </c>
      <c r="AH5499" s="67">
        <v>270803000</v>
      </c>
      <c r="AI5499" s="67">
        <v>270138000</v>
      </c>
    </row>
    <row r="5500" spans="1:35" hidden="1" x14ac:dyDescent="0.25">
      <c r="A5500" s="67">
        <v>9129</v>
      </c>
      <c r="B5500" s="67" t="s">
        <v>526</v>
      </c>
      <c r="C5500" s="67" t="s">
        <v>448</v>
      </c>
      <c r="D5500" s="67" t="s">
        <v>323</v>
      </c>
      <c r="E5500" s="67">
        <v>1392840000</v>
      </c>
      <c r="F5500" s="67">
        <v>1416050000</v>
      </c>
      <c r="G5500" s="67">
        <v>1434360000</v>
      </c>
      <c r="H5500" s="67">
        <v>1447510000</v>
      </c>
      <c r="I5500" s="67">
        <v>1455310000</v>
      </c>
      <c r="J5500" s="67">
        <v>1457620000</v>
      </c>
      <c r="K5500" s="67">
        <v>1454410000</v>
      </c>
      <c r="L5500" s="67">
        <v>1445680000</v>
      </c>
      <c r="M5500" s="67">
        <v>1437010000</v>
      </c>
      <c r="N5500" s="67">
        <v>1428400000</v>
      </c>
      <c r="O5500" s="67">
        <v>1419850000</v>
      </c>
      <c r="P5500" s="67">
        <v>1411360000</v>
      </c>
      <c r="Q5500" s="67">
        <v>1402930000</v>
      </c>
      <c r="R5500" s="67">
        <v>1394560000</v>
      </c>
      <c r="S5500" s="67">
        <v>1386250000</v>
      </c>
      <c r="T5500" s="67">
        <v>1377990000</v>
      </c>
      <c r="U5500" s="67">
        <v>1369790000</v>
      </c>
      <c r="V5500" s="67">
        <v>1361660000</v>
      </c>
      <c r="W5500" s="67">
        <v>1353570000</v>
      </c>
      <c r="X5500" s="67">
        <v>1345550000</v>
      </c>
      <c r="Y5500" s="67">
        <v>1337580000</v>
      </c>
      <c r="Z5500" s="67">
        <v>1329660000</v>
      </c>
      <c r="AA5500" s="67">
        <v>1321810000</v>
      </c>
      <c r="AB5500" s="67">
        <v>1314000000</v>
      </c>
      <c r="AC5500" s="67">
        <v>1306250000</v>
      </c>
      <c r="AD5500" s="67">
        <v>1298560000</v>
      </c>
      <c r="AE5500" s="67">
        <v>1290920000</v>
      </c>
      <c r="AF5500" s="67">
        <v>1283330000</v>
      </c>
      <c r="AG5500" s="67">
        <v>1275800000</v>
      </c>
      <c r="AH5500" s="67">
        <v>1268320000</v>
      </c>
      <c r="AI5500" s="67">
        <v>1260890000</v>
      </c>
    </row>
    <row r="5501" spans="1:35" hidden="1" x14ac:dyDescent="0.25">
      <c r="A5501" s="67">
        <v>9130</v>
      </c>
      <c r="B5501" s="67" t="s">
        <v>526</v>
      </c>
      <c r="C5501" s="67" t="s">
        <v>449</v>
      </c>
      <c r="D5501" s="67" t="s">
        <v>323</v>
      </c>
      <c r="E5501" s="67">
        <v>6449240000</v>
      </c>
      <c r="F5501" s="67">
        <v>6444890000</v>
      </c>
      <c r="G5501" s="67">
        <v>6434090000</v>
      </c>
      <c r="H5501" s="67">
        <v>6416860000</v>
      </c>
      <c r="I5501" s="67">
        <v>6393260000</v>
      </c>
      <c r="J5501" s="67">
        <v>6363370000</v>
      </c>
      <c r="K5501" s="67">
        <v>6327290000</v>
      </c>
      <c r="L5501" s="67">
        <v>6285130000</v>
      </c>
      <c r="M5501" s="67">
        <v>6243310000</v>
      </c>
      <c r="N5501" s="67">
        <v>6201830000</v>
      </c>
      <c r="O5501" s="67">
        <v>6160680000</v>
      </c>
      <c r="P5501" s="67">
        <v>6119860000</v>
      </c>
      <c r="Q5501" s="67">
        <v>6079360000</v>
      </c>
      <c r="R5501" s="67">
        <v>6039190000</v>
      </c>
      <c r="S5501" s="67">
        <v>5999340000</v>
      </c>
      <c r="T5501" s="67">
        <v>5959810000</v>
      </c>
      <c r="U5501" s="67">
        <v>5920590000</v>
      </c>
      <c r="V5501" s="67">
        <v>5881690000</v>
      </c>
      <c r="W5501" s="67">
        <v>5843100000</v>
      </c>
      <c r="X5501" s="67">
        <v>5804820000</v>
      </c>
      <c r="Y5501" s="67">
        <v>5766840000</v>
      </c>
      <c r="Z5501" s="67">
        <v>5729170000</v>
      </c>
      <c r="AA5501" s="67">
        <v>5691800000</v>
      </c>
      <c r="AB5501" s="67">
        <v>5654730000</v>
      </c>
      <c r="AC5501" s="67">
        <v>5617950000</v>
      </c>
      <c r="AD5501" s="67">
        <v>5581470000</v>
      </c>
      <c r="AE5501" s="67">
        <v>5545280000</v>
      </c>
      <c r="AF5501" s="67">
        <v>5509380000</v>
      </c>
      <c r="AG5501" s="67">
        <v>5473770000</v>
      </c>
      <c r="AH5501" s="67">
        <v>5438440000</v>
      </c>
      <c r="AI5501" s="67">
        <v>5403400000</v>
      </c>
    </row>
    <row r="5502" spans="1:35" hidden="1" x14ac:dyDescent="0.25">
      <c r="A5502" s="67">
        <v>9131</v>
      </c>
      <c r="B5502" s="67" t="s">
        <v>526</v>
      </c>
      <c r="C5502" s="67" t="s">
        <v>450</v>
      </c>
      <c r="D5502" s="67" t="s">
        <v>323</v>
      </c>
      <c r="E5502" s="67">
        <v>180404000</v>
      </c>
      <c r="F5502" s="67">
        <v>181422000</v>
      </c>
      <c r="G5502" s="67">
        <v>182403000</v>
      </c>
      <c r="H5502" s="67">
        <v>183346000</v>
      </c>
      <c r="I5502" s="67">
        <v>184252000</v>
      </c>
      <c r="J5502" s="67">
        <v>185118000</v>
      </c>
      <c r="K5502" s="67">
        <v>185944000</v>
      </c>
      <c r="L5502" s="67">
        <v>186730000</v>
      </c>
      <c r="M5502" s="67">
        <v>187520000</v>
      </c>
      <c r="N5502" s="67">
        <v>188313000</v>
      </c>
      <c r="O5502" s="67">
        <v>189111000</v>
      </c>
      <c r="P5502" s="67">
        <v>189913000</v>
      </c>
      <c r="Q5502" s="67">
        <v>190718000</v>
      </c>
      <c r="R5502" s="67">
        <v>191528000</v>
      </c>
      <c r="S5502" s="67">
        <v>192342000</v>
      </c>
      <c r="T5502" s="67">
        <v>193159000</v>
      </c>
      <c r="U5502" s="67">
        <v>193981000</v>
      </c>
      <c r="V5502" s="67">
        <v>194807000</v>
      </c>
      <c r="W5502" s="67">
        <v>195637000</v>
      </c>
      <c r="X5502" s="67">
        <v>196472000</v>
      </c>
      <c r="Y5502" s="67">
        <v>197310000</v>
      </c>
      <c r="Z5502" s="67">
        <v>198153000</v>
      </c>
      <c r="AA5502" s="67">
        <v>199000000</v>
      </c>
      <c r="AB5502" s="67">
        <v>199851000</v>
      </c>
      <c r="AC5502" s="67">
        <v>200706000</v>
      </c>
      <c r="AD5502" s="67">
        <v>201566000</v>
      </c>
      <c r="AE5502" s="67">
        <v>202429000</v>
      </c>
      <c r="AF5502" s="67">
        <v>203298000</v>
      </c>
      <c r="AG5502" s="67">
        <v>204170000</v>
      </c>
      <c r="AH5502" s="67">
        <v>205047000</v>
      </c>
      <c r="AI5502" s="67">
        <v>205928000</v>
      </c>
    </row>
    <row r="5503" spans="1:35" hidden="1" x14ac:dyDescent="0.25">
      <c r="A5503" s="67">
        <v>9132</v>
      </c>
      <c r="B5503" s="67" t="s">
        <v>526</v>
      </c>
      <c r="C5503" s="67" t="s">
        <v>451</v>
      </c>
      <c r="D5503" s="67" t="s">
        <v>323</v>
      </c>
      <c r="E5503" s="67">
        <v>3184520000</v>
      </c>
      <c r="F5503" s="67">
        <v>3239670000</v>
      </c>
      <c r="G5503" s="67">
        <v>3290700000</v>
      </c>
      <c r="H5503" s="67">
        <v>3337340000</v>
      </c>
      <c r="I5503" s="67">
        <v>3379350000</v>
      </c>
      <c r="J5503" s="67">
        <v>3416460000</v>
      </c>
      <c r="K5503" s="67">
        <v>3448490000</v>
      </c>
      <c r="L5503" s="67">
        <v>3475230000</v>
      </c>
      <c r="M5503" s="67">
        <v>3502220000</v>
      </c>
      <c r="N5503" s="67">
        <v>3529450000</v>
      </c>
      <c r="O5503" s="67">
        <v>3556920000</v>
      </c>
      <c r="P5503" s="67">
        <v>3584640000</v>
      </c>
      <c r="Q5503" s="67">
        <v>3612610000</v>
      </c>
      <c r="R5503" s="67">
        <v>3640840000</v>
      </c>
      <c r="S5503" s="67">
        <v>3669310000</v>
      </c>
      <c r="T5503" s="67">
        <v>3698040000</v>
      </c>
      <c r="U5503" s="67">
        <v>3727030000</v>
      </c>
      <c r="V5503" s="67">
        <v>3756290000</v>
      </c>
      <c r="W5503" s="67">
        <v>3785800000</v>
      </c>
      <c r="X5503" s="67">
        <v>3815580000</v>
      </c>
      <c r="Y5503" s="67">
        <v>3845630000</v>
      </c>
      <c r="Z5503" s="67">
        <v>3875950000</v>
      </c>
      <c r="AA5503" s="67">
        <v>3906540000</v>
      </c>
      <c r="AB5503" s="67">
        <v>3937410000</v>
      </c>
      <c r="AC5503" s="67">
        <v>3968550000</v>
      </c>
      <c r="AD5503" s="67">
        <v>3999980000</v>
      </c>
      <c r="AE5503" s="67">
        <v>4031690000</v>
      </c>
      <c r="AF5503" s="67">
        <v>4063680000</v>
      </c>
      <c r="AG5503" s="67">
        <v>4095960000</v>
      </c>
      <c r="AH5503" s="67">
        <v>4128540000</v>
      </c>
      <c r="AI5503" s="67">
        <v>4161400000</v>
      </c>
    </row>
    <row r="5504" spans="1:35" hidden="1" x14ac:dyDescent="0.25">
      <c r="A5504" s="67">
        <v>9133</v>
      </c>
      <c r="B5504" s="67" t="s">
        <v>526</v>
      </c>
      <c r="C5504" s="67" t="s">
        <v>452</v>
      </c>
      <c r="D5504" s="67" t="s">
        <v>323</v>
      </c>
      <c r="E5504" s="67">
        <v>627392000</v>
      </c>
      <c r="F5504" s="67">
        <v>626944000</v>
      </c>
      <c r="G5504" s="67">
        <v>628137000</v>
      </c>
      <c r="H5504" s="67">
        <v>630978000</v>
      </c>
      <c r="I5504" s="67">
        <v>635488000</v>
      </c>
      <c r="J5504" s="67">
        <v>641705000</v>
      </c>
      <c r="K5504" s="67">
        <v>649681000</v>
      </c>
      <c r="L5504" s="67">
        <v>659489000</v>
      </c>
      <c r="M5504" s="67">
        <v>669473000</v>
      </c>
      <c r="N5504" s="67">
        <v>679637000</v>
      </c>
      <c r="O5504" s="67">
        <v>689983000</v>
      </c>
      <c r="P5504" s="67">
        <v>700516000</v>
      </c>
      <c r="Q5504" s="67">
        <v>711239000</v>
      </c>
      <c r="R5504" s="67">
        <v>722155000</v>
      </c>
      <c r="S5504" s="67">
        <v>733267000</v>
      </c>
      <c r="T5504" s="67">
        <v>744579000</v>
      </c>
      <c r="U5504" s="67">
        <v>756095000</v>
      </c>
      <c r="V5504" s="67">
        <v>767818000</v>
      </c>
      <c r="W5504" s="67">
        <v>779752000</v>
      </c>
      <c r="X5504" s="67">
        <v>791900000</v>
      </c>
      <c r="Y5504" s="67">
        <v>804268000</v>
      </c>
      <c r="Z5504" s="67">
        <v>816858000</v>
      </c>
      <c r="AA5504" s="67">
        <v>829675000</v>
      </c>
      <c r="AB5504" s="67">
        <v>842722000</v>
      </c>
      <c r="AC5504" s="67">
        <v>856004000</v>
      </c>
      <c r="AD5504" s="67">
        <v>869526000</v>
      </c>
      <c r="AE5504" s="67">
        <v>883291000</v>
      </c>
      <c r="AF5504" s="67">
        <v>897303000</v>
      </c>
      <c r="AG5504" s="67">
        <v>911568000</v>
      </c>
      <c r="AH5504" s="67">
        <v>926089000</v>
      </c>
      <c r="AI5504" s="67">
        <v>940872000</v>
      </c>
    </row>
    <row r="5505" spans="1:35" hidden="1" x14ac:dyDescent="0.25">
      <c r="A5505" s="67">
        <v>9134</v>
      </c>
      <c r="B5505" s="67" t="s">
        <v>526</v>
      </c>
      <c r="C5505" s="67" t="s">
        <v>453</v>
      </c>
      <c r="D5505" s="67" t="s">
        <v>323</v>
      </c>
      <c r="E5505" s="67">
        <v>3046650000</v>
      </c>
      <c r="F5505" s="67">
        <v>3091280000</v>
      </c>
      <c r="G5505" s="67">
        <v>3134820000</v>
      </c>
      <c r="H5505" s="67">
        <v>3177160000</v>
      </c>
      <c r="I5505" s="67">
        <v>3218240000</v>
      </c>
      <c r="J5505" s="67">
        <v>3257980000</v>
      </c>
      <c r="K5505" s="67">
        <v>3296290000</v>
      </c>
      <c r="L5505" s="67">
        <v>3333100000</v>
      </c>
      <c r="M5505" s="67">
        <v>3370400000</v>
      </c>
      <c r="N5505" s="67">
        <v>3408180000</v>
      </c>
      <c r="O5505" s="67">
        <v>3446450000</v>
      </c>
      <c r="P5505" s="67">
        <v>3485210000</v>
      </c>
      <c r="Q5505" s="67">
        <v>3524480000</v>
      </c>
      <c r="R5505" s="67">
        <v>3564270000</v>
      </c>
      <c r="S5505" s="67">
        <v>3604560000</v>
      </c>
      <c r="T5505" s="67">
        <v>3645390000</v>
      </c>
      <c r="U5505" s="67">
        <v>3686740000</v>
      </c>
      <c r="V5505" s="67">
        <v>3728630000</v>
      </c>
      <c r="W5505" s="67">
        <v>3771070000</v>
      </c>
      <c r="X5505" s="67">
        <v>3814050000</v>
      </c>
      <c r="Y5505" s="67">
        <v>3857600000</v>
      </c>
      <c r="Z5505" s="67">
        <v>3901710000</v>
      </c>
      <c r="AA5505" s="67">
        <v>3946400000</v>
      </c>
      <c r="AB5505" s="67">
        <v>3991670000</v>
      </c>
      <c r="AC5505" s="67">
        <v>4037520000</v>
      </c>
      <c r="AD5505" s="67">
        <v>4083970000</v>
      </c>
      <c r="AE5505" s="67">
        <v>4131030000</v>
      </c>
      <c r="AF5505" s="67">
        <v>4178690000</v>
      </c>
      <c r="AG5505" s="67">
        <v>4226980000</v>
      </c>
      <c r="AH5505" s="67">
        <v>4275890000</v>
      </c>
      <c r="AI5505" s="67">
        <v>4325440000</v>
      </c>
    </row>
    <row r="5506" spans="1:35" hidden="1" x14ac:dyDescent="0.25">
      <c r="A5506" s="67">
        <v>9135</v>
      </c>
      <c r="B5506" s="67" t="s">
        <v>526</v>
      </c>
      <c r="C5506" s="67" t="s">
        <v>454</v>
      </c>
      <c r="D5506" s="67" t="s">
        <v>323</v>
      </c>
      <c r="E5506" s="67">
        <v>468913000</v>
      </c>
      <c r="F5506" s="67">
        <v>483301000</v>
      </c>
      <c r="G5506" s="67">
        <v>495089000</v>
      </c>
      <c r="H5506" s="67">
        <v>504010000</v>
      </c>
      <c r="I5506" s="67">
        <v>509850000</v>
      </c>
      <c r="J5506" s="67">
        <v>512459000</v>
      </c>
      <c r="K5506" s="67">
        <v>511755000</v>
      </c>
      <c r="L5506" s="67">
        <v>507729000</v>
      </c>
      <c r="M5506" s="67">
        <v>503740000</v>
      </c>
      <c r="N5506" s="67">
        <v>499786000</v>
      </c>
      <c r="O5506" s="67">
        <v>495868000</v>
      </c>
      <c r="P5506" s="67">
        <v>491985000</v>
      </c>
      <c r="Q5506" s="67">
        <v>488137000</v>
      </c>
      <c r="R5506" s="67">
        <v>484323000</v>
      </c>
      <c r="S5506" s="67">
        <v>480544000</v>
      </c>
      <c r="T5506" s="67">
        <v>476799000</v>
      </c>
      <c r="U5506" s="67">
        <v>473088000</v>
      </c>
      <c r="V5506" s="67">
        <v>469410000</v>
      </c>
      <c r="W5506" s="67">
        <v>465765000</v>
      </c>
      <c r="X5506" s="67">
        <v>462153000</v>
      </c>
      <c r="Y5506" s="67">
        <v>458573000</v>
      </c>
      <c r="Z5506" s="67">
        <v>455026000</v>
      </c>
      <c r="AA5506" s="67">
        <v>451511000</v>
      </c>
      <c r="AB5506" s="67">
        <v>448027000</v>
      </c>
      <c r="AC5506" s="67">
        <v>444574000</v>
      </c>
      <c r="AD5506" s="67">
        <v>441153000</v>
      </c>
      <c r="AE5506" s="67">
        <v>437763000</v>
      </c>
      <c r="AF5506" s="67">
        <v>434402000</v>
      </c>
      <c r="AG5506" s="67">
        <v>431073000</v>
      </c>
      <c r="AH5506" s="67">
        <v>427773000</v>
      </c>
      <c r="AI5506" s="67">
        <v>424503000</v>
      </c>
    </row>
    <row r="5507" spans="1:35" hidden="1" x14ac:dyDescent="0.25">
      <c r="A5507" s="67">
        <v>9136</v>
      </c>
      <c r="B5507" s="67" t="s">
        <v>526</v>
      </c>
      <c r="C5507" s="67" t="s">
        <v>455</v>
      </c>
      <c r="D5507" s="67" t="s">
        <v>323</v>
      </c>
      <c r="E5507" s="67">
        <v>1098290000</v>
      </c>
      <c r="F5507" s="67">
        <v>1116510000</v>
      </c>
      <c r="G5507" s="67">
        <v>1133580000</v>
      </c>
      <c r="H5507" s="67">
        <v>1149410000</v>
      </c>
      <c r="I5507" s="67">
        <v>1163940000</v>
      </c>
      <c r="J5507" s="67">
        <v>1177100000</v>
      </c>
      <c r="K5507" s="67">
        <v>1188830000</v>
      </c>
      <c r="L5507" s="67">
        <v>1199060000</v>
      </c>
      <c r="M5507" s="67">
        <v>1209400000</v>
      </c>
      <c r="N5507" s="67">
        <v>1219840000</v>
      </c>
      <c r="O5507" s="67">
        <v>1230390000</v>
      </c>
      <c r="P5507" s="67">
        <v>1241040000</v>
      </c>
      <c r="Q5507" s="67">
        <v>1251800000</v>
      </c>
      <c r="R5507" s="67">
        <v>1262670000</v>
      </c>
      <c r="S5507" s="67">
        <v>1273640000</v>
      </c>
      <c r="T5507" s="67">
        <v>1284720000</v>
      </c>
      <c r="U5507" s="67">
        <v>1295920000</v>
      </c>
      <c r="V5507" s="67">
        <v>1307230000</v>
      </c>
      <c r="W5507" s="67">
        <v>1318650000</v>
      </c>
      <c r="X5507" s="67">
        <v>1330180000</v>
      </c>
      <c r="Y5507" s="67">
        <v>1341830000</v>
      </c>
      <c r="Z5507" s="67">
        <v>1353590000</v>
      </c>
      <c r="AA5507" s="67">
        <v>1365480000</v>
      </c>
      <c r="AB5507" s="67">
        <v>1377480000</v>
      </c>
      <c r="AC5507" s="67">
        <v>1389600000</v>
      </c>
      <c r="AD5507" s="67">
        <v>1401850000</v>
      </c>
      <c r="AE5507" s="67">
        <v>1414210000</v>
      </c>
      <c r="AF5507" s="67">
        <v>1426700000</v>
      </c>
      <c r="AG5507" s="67">
        <v>1439320000</v>
      </c>
      <c r="AH5507" s="67">
        <v>1452060000</v>
      </c>
      <c r="AI5507" s="67">
        <v>1464930000</v>
      </c>
    </row>
    <row r="5508" spans="1:35" hidden="1" x14ac:dyDescent="0.25">
      <c r="A5508" s="67">
        <v>9137</v>
      </c>
      <c r="B5508" s="67" t="s">
        <v>526</v>
      </c>
      <c r="C5508" s="67" t="s">
        <v>456</v>
      </c>
      <c r="D5508" s="67" t="s">
        <v>323</v>
      </c>
      <c r="E5508" s="67">
        <v>1028790000</v>
      </c>
      <c r="F5508" s="67">
        <v>1041620000</v>
      </c>
      <c r="G5508" s="67">
        <v>1051730000</v>
      </c>
      <c r="H5508" s="67">
        <v>1059020000</v>
      </c>
      <c r="I5508" s="67">
        <v>1063400000</v>
      </c>
      <c r="J5508" s="67">
        <v>1064820000</v>
      </c>
      <c r="K5508" s="67">
        <v>1063270000</v>
      </c>
      <c r="L5508" s="67">
        <v>1058730000</v>
      </c>
      <c r="M5508" s="67">
        <v>1054220000</v>
      </c>
      <c r="N5508" s="67">
        <v>1049740000</v>
      </c>
      <c r="O5508" s="67">
        <v>1045270000</v>
      </c>
      <c r="P5508" s="67">
        <v>1040830000</v>
      </c>
      <c r="Q5508" s="67">
        <v>1036410000</v>
      </c>
      <c r="R5508" s="67">
        <v>1032010000</v>
      </c>
      <c r="S5508" s="67">
        <v>1027640000</v>
      </c>
      <c r="T5508" s="67">
        <v>1023280000</v>
      </c>
      <c r="U5508" s="67">
        <v>1018950000</v>
      </c>
      <c r="V5508" s="67">
        <v>1014640000</v>
      </c>
      <c r="W5508" s="67">
        <v>1010350000</v>
      </c>
      <c r="X5508" s="67">
        <v>1006080000</v>
      </c>
      <c r="Y5508" s="67">
        <v>1001840000</v>
      </c>
      <c r="Z5508" s="67">
        <v>997611000</v>
      </c>
      <c r="AA5508" s="67">
        <v>993407000</v>
      </c>
      <c r="AB5508" s="67">
        <v>989224000</v>
      </c>
      <c r="AC5508" s="67">
        <v>985061000</v>
      </c>
      <c r="AD5508" s="67">
        <v>980920000</v>
      </c>
      <c r="AE5508" s="67">
        <v>976800000</v>
      </c>
      <c r="AF5508" s="67">
        <v>972700000</v>
      </c>
      <c r="AG5508" s="67">
        <v>968620000</v>
      </c>
      <c r="AH5508" s="67">
        <v>964561000</v>
      </c>
      <c r="AI5508" s="67">
        <v>960522000</v>
      </c>
    </row>
    <row r="5509" spans="1:35" hidden="1" x14ac:dyDescent="0.25">
      <c r="A5509" s="67">
        <v>9138</v>
      </c>
      <c r="B5509" s="67" t="s">
        <v>526</v>
      </c>
      <c r="C5509" s="67" t="s">
        <v>457</v>
      </c>
      <c r="D5509" s="67" t="s">
        <v>323</v>
      </c>
      <c r="E5509" s="67">
        <v>579989000</v>
      </c>
      <c r="F5509" s="67">
        <v>588931000</v>
      </c>
      <c r="G5509" s="67">
        <v>597187000</v>
      </c>
      <c r="H5509" s="67">
        <v>604715000</v>
      </c>
      <c r="I5509" s="67">
        <v>611479000</v>
      </c>
      <c r="J5509" s="67">
        <v>617443000</v>
      </c>
      <c r="K5509" s="67">
        <v>622579000</v>
      </c>
      <c r="L5509" s="67">
        <v>626857000</v>
      </c>
      <c r="M5509" s="67">
        <v>631171000</v>
      </c>
      <c r="N5509" s="67">
        <v>635518000</v>
      </c>
      <c r="O5509" s="67">
        <v>639901000</v>
      </c>
      <c r="P5509" s="67">
        <v>644318000</v>
      </c>
      <c r="Q5509" s="67">
        <v>648771000</v>
      </c>
      <c r="R5509" s="67">
        <v>653259000</v>
      </c>
      <c r="S5509" s="67">
        <v>657784000</v>
      </c>
      <c r="T5509" s="67">
        <v>662344000</v>
      </c>
      <c r="U5509" s="67">
        <v>666941000</v>
      </c>
      <c r="V5509" s="67">
        <v>671575000</v>
      </c>
      <c r="W5509" s="67">
        <v>676246000</v>
      </c>
      <c r="X5509" s="67">
        <v>680954000</v>
      </c>
      <c r="Y5509" s="67">
        <v>685700000</v>
      </c>
      <c r="Z5509" s="67">
        <v>690484000</v>
      </c>
      <c r="AA5509" s="67">
        <v>695306000</v>
      </c>
      <c r="AB5509" s="67">
        <v>700167000</v>
      </c>
      <c r="AC5509" s="67">
        <v>705066000</v>
      </c>
      <c r="AD5509" s="67">
        <v>710005000</v>
      </c>
      <c r="AE5509" s="67">
        <v>714983000</v>
      </c>
      <c r="AF5509" s="67">
        <v>720002000</v>
      </c>
      <c r="AG5509" s="67">
        <v>725060000</v>
      </c>
      <c r="AH5509" s="67">
        <v>730159000</v>
      </c>
      <c r="AI5509" s="67">
        <v>735298000</v>
      </c>
    </row>
    <row r="5510" spans="1:35" hidden="1" x14ac:dyDescent="0.25">
      <c r="A5510" s="67">
        <v>9139</v>
      </c>
      <c r="B5510" s="67" t="s">
        <v>526</v>
      </c>
      <c r="C5510" s="67" t="s">
        <v>458</v>
      </c>
      <c r="D5510" s="67" t="s">
        <v>323</v>
      </c>
      <c r="E5510" s="67">
        <v>7197160000</v>
      </c>
      <c r="F5510" s="67">
        <v>7344530000</v>
      </c>
      <c r="G5510" s="67">
        <v>7476570000</v>
      </c>
      <c r="H5510" s="67">
        <v>7592130000</v>
      </c>
      <c r="I5510" s="67">
        <v>7690170000</v>
      </c>
      <c r="J5510" s="67">
        <v>7769770000</v>
      </c>
      <c r="K5510" s="67">
        <v>7830190000</v>
      </c>
      <c r="L5510" s="67">
        <v>7870830000</v>
      </c>
      <c r="M5510" s="67">
        <v>7911710000</v>
      </c>
      <c r="N5510" s="67">
        <v>7952840000</v>
      </c>
      <c r="O5510" s="67">
        <v>7994220000</v>
      </c>
      <c r="P5510" s="67">
        <v>8035840000</v>
      </c>
      <c r="Q5510" s="67">
        <v>8077720000</v>
      </c>
      <c r="R5510" s="67">
        <v>8119850000</v>
      </c>
      <c r="S5510" s="67">
        <v>8162230000</v>
      </c>
      <c r="T5510" s="67">
        <v>8204860000</v>
      </c>
      <c r="U5510" s="67">
        <v>8247750000</v>
      </c>
      <c r="V5510" s="67">
        <v>8290890000</v>
      </c>
      <c r="W5510" s="67">
        <v>8334300000</v>
      </c>
      <c r="X5510" s="67">
        <v>8377970000</v>
      </c>
      <c r="Y5510" s="67">
        <v>8421890000</v>
      </c>
      <c r="Z5510" s="67">
        <v>8466090000</v>
      </c>
      <c r="AA5510" s="67">
        <v>8510540000</v>
      </c>
      <c r="AB5510" s="67">
        <v>8555270000</v>
      </c>
      <c r="AC5510" s="67">
        <v>8600260000</v>
      </c>
      <c r="AD5510" s="67">
        <v>8645520000</v>
      </c>
      <c r="AE5510" s="67">
        <v>8691050000</v>
      </c>
      <c r="AF5510" s="67">
        <v>8736860000</v>
      </c>
      <c r="AG5510" s="67">
        <v>8782940000</v>
      </c>
      <c r="AH5510" s="67">
        <v>8829300000</v>
      </c>
      <c r="AI5510" s="67">
        <v>8875930000</v>
      </c>
    </row>
    <row r="5511" spans="1:35" hidden="1" x14ac:dyDescent="0.25">
      <c r="A5511" s="67">
        <v>9140</v>
      </c>
      <c r="B5511" s="67" t="s">
        <v>526</v>
      </c>
      <c r="C5511" s="67" t="s">
        <v>459</v>
      </c>
      <c r="D5511" s="67" t="s">
        <v>323</v>
      </c>
      <c r="E5511" s="67">
        <v>3580010000</v>
      </c>
      <c r="F5511" s="67">
        <v>3639010000</v>
      </c>
      <c r="G5511" s="67">
        <v>3700480000</v>
      </c>
      <c r="H5511" s="67">
        <v>3764520000</v>
      </c>
      <c r="I5511" s="67">
        <v>3831250000</v>
      </c>
      <c r="J5511" s="67">
        <v>3900760000</v>
      </c>
      <c r="K5511" s="67">
        <v>3973190000</v>
      </c>
      <c r="L5511" s="67">
        <v>4048640000</v>
      </c>
      <c r="M5511" s="67">
        <v>4125760000</v>
      </c>
      <c r="N5511" s="67">
        <v>4204570000</v>
      </c>
      <c r="O5511" s="67">
        <v>4285120000</v>
      </c>
      <c r="P5511" s="67">
        <v>4367430000</v>
      </c>
      <c r="Q5511" s="67">
        <v>4451560000</v>
      </c>
      <c r="R5511" s="67">
        <v>4537540000</v>
      </c>
      <c r="S5511" s="67">
        <v>4625420000</v>
      </c>
      <c r="T5511" s="67">
        <v>4715220000</v>
      </c>
      <c r="U5511" s="67">
        <v>4807000000</v>
      </c>
      <c r="V5511" s="67">
        <v>4900800000</v>
      </c>
      <c r="W5511" s="67">
        <v>4996660000</v>
      </c>
      <c r="X5511" s="67">
        <v>5094640000</v>
      </c>
      <c r="Y5511" s="67">
        <v>5194760000</v>
      </c>
      <c r="Z5511" s="67">
        <v>5297090000</v>
      </c>
      <c r="AA5511" s="67">
        <v>5401680000</v>
      </c>
      <c r="AB5511" s="67">
        <v>5508560000</v>
      </c>
      <c r="AC5511" s="67">
        <v>5617790000</v>
      </c>
      <c r="AD5511" s="67">
        <v>5729430000</v>
      </c>
      <c r="AE5511" s="67">
        <v>5843520000</v>
      </c>
      <c r="AF5511" s="67">
        <v>5960130000</v>
      </c>
      <c r="AG5511" s="67">
        <v>6079300000</v>
      </c>
      <c r="AH5511" s="67">
        <v>6201090000</v>
      </c>
      <c r="AI5511" s="67">
        <v>6325560000</v>
      </c>
    </row>
    <row r="5512" spans="1:35" hidden="1" x14ac:dyDescent="0.25">
      <c r="A5512" s="67">
        <v>9141</v>
      </c>
      <c r="B5512" s="67" t="s">
        <v>526</v>
      </c>
      <c r="C5512" s="67" t="s">
        <v>460</v>
      </c>
      <c r="D5512" s="67" t="s">
        <v>323</v>
      </c>
      <c r="E5512" s="67">
        <v>3542120000</v>
      </c>
      <c r="F5512" s="67">
        <v>3610560000</v>
      </c>
      <c r="G5512" s="67">
        <v>3679680000</v>
      </c>
      <c r="H5512" s="67">
        <v>3749450000</v>
      </c>
      <c r="I5512" s="67">
        <v>3819850000</v>
      </c>
      <c r="J5512" s="67">
        <v>3890840000</v>
      </c>
      <c r="K5512" s="67">
        <v>3962410000</v>
      </c>
      <c r="L5512" s="67">
        <v>4034510000</v>
      </c>
      <c r="M5512" s="67">
        <v>4108140000</v>
      </c>
      <c r="N5512" s="67">
        <v>4183300000</v>
      </c>
      <c r="O5512" s="67">
        <v>4260050000</v>
      </c>
      <c r="P5512" s="67">
        <v>4338410000</v>
      </c>
      <c r="Q5512" s="67">
        <v>4418410000</v>
      </c>
      <c r="R5512" s="67">
        <v>4500090000</v>
      </c>
      <c r="S5512" s="67">
        <v>4583490000</v>
      </c>
      <c r="T5512" s="67">
        <v>4668640000</v>
      </c>
      <c r="U5512" s="67">
        <v>4755580000</v>
      </c>
      <c r="V5512" s="67">
        <v>4844340000</v>
      </c>
      <c r="W5512" s="67">
        <v>4934970000</v>
      </c>
      <c r="X5512" s="67">
        <v>5027500000</v>
      </c>
      <c r="Y5512" s="67">
        <v>5121970000</v>
      </c>
      <c r="Z5512" s="67">
        <v>5218430000</v>
      </c>
      <c r="AA5512" s="67">
        <v>5316910000</v>
      </c>
      <c r="AB5512" s="67">
        <v>5417460000</v>
      </c>
      <c r="AC5512" s="67">
        <v>5520130000</v>
      </c>
      <c r="AD5512" s="67">
        <v>5624940000</v>
      </c>
      <c r="AE5512" s="67">
        <v>5731960000</v>
      </c>
      <c r="AF5512" s="67">
        <v>5841230000</v>
      </c>
      <c r="AG5512" s="67">
        <v>5952790000</v>
      </c>
      <c r="AH5512" s="67">
        <v>6066700000</v>
      </c>
      <c r="AI5512" s="67">
        <v>6183000000</v>
      </c>
    </row>
    <row r="5513" spans="1:35" hidden="1" x14ac:dyDescent="0.25">
      <c r="A5513" s="67">
        <v>9142</v>
      </c>
      <c r="B5513" s="67" t="s">
        <v>526</v>
      </c>
      <c r="C5513" s="67" t="s">
        <v>461</v>
      </c>
      <c r="D5513" s="67" t="s">
        <v>323</v>
      </c>
      <c r="E5513" s="67">
        <v>8457270000</v>
      </c>
      <c r="F5513" s="67">
        <v>8625050000</v>
      </c>
      <c r="G5513" s="67">
        <v>8784100000</v>
      </c>
      <c r="H5513" s="67">
        <v>8933670000</v>
      </c>
      <c r="I5513" s="67">
        <v>9073030000</v>
      </c>
      <c r="J5513" s="67">
        <v>9201520000</v>
      </c>
      <c r="K5513" s="67">
        <v>9318490000</v>
      </c>
      <c r="L5513" s="67">
        <v>9423360000</v>
      </c>
      <c r="M5513" s="67">
        <v>9529580000</v>
      </c>
      <c r="N5513" s="67">
        <v>9637190000</v>
      </c>
      <c r="O5513" s="67">
        <v>9746200000</v>
      </c>
      <c r="P5513" s="67">
        <v>9856620000</v>
      </c>
      <c r="Q5513" s="67">
        <v>9968480000</v>
      </c>
      <c r="R5513" s="67">
        <v>10081800000</v>
      </c>
      <c r="S5513" s="67">
        <v>10196600000</v>
      </c>
      <c r="T5513" s="67">
        <v>10312900000</v>
      </c>
      <c r="U5513" s="67">
        <v>10430700000</v>
      </c>
      <c r="V5513" s="67">
        <v>10550000000</v>
      </c>
      <c r="W5513" s="67">
        <v>10670900000</v>
      </c>
      <c r="X5513" s="67">
        <v>10793300000</v>
      </c>
      <c r="Y5513" s="67">
        <v>10917300000</v>
      </c>
      <c r="Z5513" s="67">
        <v>11043000000</v>
      </c>
      <c r="AA5513" s="67">
        <v>11170300000</v>
      </c>
      <c r="AB5513" s="67">
        <v>11299200000</v>
      </c>
      <c r="AC5513" s="67">
        <v>11429800000</v>
      </c>
      <c r="AD5513" s="67">
        <v>11562100000</v>
      </c>
      <c r="AE5513" s="67">
        <v>11696200000</v>
      </c>
      <c r="AF5513" s="67">
        <v>11831900000</v>
      </c>
      <c r="AG5513" s="67">
        <v>11969500000</v>
      </c>
      <c r="AH5513" s="67">
        <v>12108800000</v>
      </c>
      <c r="AI5513" s="67">
        <v>12249900000</v>
      </c>
    </row>
    <row r="5514" spans="1:35" hidden="1" x14ac:dyDescent="0.25">
      <c r="A5514" s="67">
        <v>9143</v>
      </c>
      <c r="B5514" s="67" t="s">
        <v>526</v>
      </c>
      <c r="C5514" s="67" t="s">
        <v>462</v>
      </c>
      <c r="D5514" s="67" t="s">
        <v>323</v>
      </c>
      <c r="E5514" s="67">
        <v>3043760000</v>
      </c>
      <c r="F5514" s="67">
        <v>3216580000</v>
      </c>
      <c r="G5514" s="67">
        <v>3374650000</v>
      </c>
      <c r="H5514" s="67">
        <v>3514130000</v>
      </c>
      <c r="I5514" s="67">
        <v>3631460000</v>
      </c>
      <c r="J5514" s="67">
        <v>3723470000</v>
      </c>
      <c r="K5514" s="67">
        <v>3787550000</v>
      </c>
      <c r="L5514" s="67">
        <v>3821740000</v>
      </c>
      <c r="M5514" s="67">
        <v>3856270000</v>
      </c>
      <c r="N5514" s="67">
        <v>3891150000</v>
      </c>
      <c r="O5514" s="67">
        <v>3926380000</v>
      </c>
      <c r="P5514" s="67">
        <v>3961960000</v>
      </c>
      <c r="Q5514" s="67">
        <v>3997890000</v>
      </c>
      <c r="R5514" s="67">
        <v>4034180000</v>
      </c>
      <c r="S5514" s="67">
        <v>4070840000</v>
      </c>
      <c r="T5514" s="67">
        <v>4107860000</v>
      </c>
      <c r="U5514" s="67">
        <v>4145250000</v>
      </c>
      <c r="V5514" s="67">
        <v>4183020000</v>
      </c>
      <c r="W5514" s="67">
        <v>4221170000</v>
      </c>
      <c r="X5514" s="67">
        <v>4259690000</v>
      </c>
      <c r="Y5514" s="67">
        <v>4298600000</v>
      </c>
      <c r="Z5514" s="67">
        <v>4337900000</v>
      </c>
      <c r="AA5514" s="67">
        <v>4377600000</v>
      </c>
      <c r="AB5514" s="67">
        <v>4417690000</v>
      </c>
      <c r="AC5514" s="67">
        <v>4458180000</v>
      </c>
      <c r="AD5514" s="67">
        <v>4499070000</v>
      </c>
      <c r="AE5514" s="67">
        <v>4540380000</v>
      </c>
      <c r="AF5514" s="67">
        <v>4582100000</v>
      </c>
      <c r="AG5514" s="67">
        <v>4624230000</v>
      </c>
      <c r="AH5514" s="67">
        <v>4666790000</v>
      </c>
      <c r="AI5514" s="67">
        <v>4709770000</v>
      </c>
    </row>
    <row r="5515" spans="1:35" hidden="1" x14ac:dyDescent="0.25">
      <c r="A5515" s="67">
        <v>9144</v>
      </c>
      <c r="B5515" s="67" t="s">
        <v>526</v>
      </c>
      <c r="C5515" s="67" t="s">
        <v>463</v>
      </c>
      <c r="D5515" s="67" t="s">
        <v>323</v>
      </c>
      <c r="E5515" s="67">
        <v>1151060000</v>
      </c>
      <c r="F5515" s="67">
        <v>1167420000</v>
      </c>
      <c r="G5515" s="67">
        <v>1182940000</v>
      </c>
      <c r="H5515" s="67">
        <v>1197560000</v>
      </c>
      <c r="I5515" s="67">
        <v>1211240000</v>
      </c>
      <c r="J5515" s="67">
        <v>1223930000</v>
      </c>
      <c r="K5515" s="67">
        <v>1235600000</v>
      </c>
      <c r="L5515" s="67">
        <v>1246200000</v>
      </c>
      <c r="M5515" s="67">
        <v>1256910000</v>
      </c>
      <c r="N5515" s="67">
        <v>1267720000</v>
      </c>
      <c r="O5515" s="67">
        <v>1278640000</v>
      </c>
      <c r="P5515" s="67">
        <v>1289670000</v>
      </c>
      <c r="Q5515" s="67">
        <v>1300810000</v>
      </c>
      <c r="R5515" s="67">
        <v>1312070000</v>
      </c>
      <c r="S5515" s="67">
        <v>1323430000</v>
      </c>
      <c r="T5515" s="67">
        <v>1334910000</v>
      </c>
      <c r="U5515" s="67">
        <v>1346510000</v>
      </c>
      <c r="V5515" s="67">
        <v>1358220000</v>
      </c>
      <c r="W5515" s="67">
        <v>1370040000</v>
      </c>
      <c r="X5515" s="67">
        <v>1381990000</v>
      </c>
      <c r="Y5515" s="67">
        <v>1394050000</v>
      </c>
      <c r="Z5515" s="67">
        <v>1406240000</v>
      </c>
      <c r="AA5515" s="67">
        <v>1418550000</v>
      </c>
      <c r="AB5515" s="67">
        <v>1430980000</v>
      </c>
      <c r="AC5515" s="67">
        <v>1443530000</v>
      </c>
      <c r="AD5515" s="67">
        <v>1456210000</v>
      </c>
      <c r="AE5515" s="67">
        <v>1469020000</v>
      </c>
      <c r="AF5515" s="67">
        <v>1481950000</v>
      </c>
      <c r="AG5515" s="67">
        <v>1495020000</v>
      </c>
      <c r="AH5515" s="67">
        <v>1508210000</v>
      </c>
      <c r="AI5515" s="67">
        <v>1521540000</v>
      </c>
    </row>
    <row r="5516" spans="1:35" hidden="1" x14ac:dyDescent="0.25">
      <c r="A5516" s="67">
        <v>9145</v>
      </c>
      <c r="B5516" s="67" t="s">
        <v>526</v>
      </c>
      <c r="C5516" s="67" t="s">
        <v>464</v>
      </c>
      <c r="D5516" s="67" t="s">
        <v>323</v>
      </c>
      <c r="E5516" s="67">
        <v>2484350000</v>
      </c>
      <c r="F5516" s="67">
        <v>2498080000</v>
      </c>
      <c r="G5516" s="67">
        <v>2512750000</v>
      </c>
      <c r="H5516" s="67">
        <v>2528370000</v>
      </c>
      <c r="I5516" s="67">
        <v>2544970000</v>
      </c>
      <c r="J5516" s="67">
        <v>2562570000</v>
      </c>
      <c r="K5516" s="67">
        <v>2581180000</v>
      </c>
      <c r="L5516" s="67">
        <v>2600830000</v>
      </c>
      <c r="M5516" s="67">
        <v>2620650000</v>
      </c>
      <c r="N5516" s="67">
        <v>2640660000</v>
      </c>
      <c r="O5516" s="67">
        <v>2660850000</v>
      </c>
      <c r="P5516" s="67">
        <v>2681210000</v>
      </c>
      <c r="Q5516" s="67">
        <v>2701760000</v>
      </c>
      <c r="R5516" s="67">
        <v>2722500000</v>
      </c>
      <c r="S5516" s="67">
        <v>2743420000</v>
      </c>
      <c r="T5516" s="67">
        <v>2764530000</v>
      </c>
      <c r="U5516" s="67">
        <v>2785830000</v>
      </c>
      <c r="V5516" s="67">
        <v>2807330000</v>
      </c>
      <c r="W5516" s="67">
        <v>2829010000</v>
      </c>
      <c r="X5516" s="67">
        <v>2850890000</v>
      </c>
      <c r="Y5516" s="67">
        <v>2872970000</v>
      </c>
      <c r="Z5516" s="67">
        <v>2895250000</v>
      </c>
      <c r="AA5516" s="67">
        <v>2917730000</v>
      </c>
      <c r="AB5516" s="67">
        <v>2940410000</v>
      </c>
      <c r="AC5516" s="67">
        <v>2963290000</v>
      </c>
      <c r="AD5516" s="67">
        <v>2986380000</v>
      </c>
      <c r="AE5516" s="67">
        <v>3009680000</v>
      </c>
      <c r="AF5516" s="67">
        <v>3033180000</v>
      </c>
      <c r="AG5516" s="67">
        <v>3056900000</v>
      </c>
      <c r="AH5516" s="67">
        <v>3080830000</v>
      </c>
      <c r="AI5516" s="67">
        <v>3104980000</v>
      </c>
    </row>
    <row r="5517" spans="1:35" hidden="1" x14ac:dyDescent="0.25">
      <c r="A5517" s="67">
        <v>9146</v>
      </c>
      <c r="B5517" s="67" t="s">
        <v>526</v>
      </c>
      <c r="C5517" s="67" t="s">
        <v>465</v>
      </c>
      <c r="D5517" s="67" t="s">
        <v>323</v>
      </c>
      <c r="E5517" s="67">
        <v>4436310000</v>
      </c>
      <c r="F5517" s="67">
        <v>4461300000</v>
      </c>
      <c r="G5517" s="67">
        <v>4492890000</v>
      </c>
      <c r="H5517" s="67">
        <v>4531220000</v>
      </c>
      <c r="I5517" s="67">
        <v>4576480000</v>
      </c>
      <c r="J5517" s="67">
        <v>4628910000</v>
      </c>
      <c r="K5517" s="67">
        <v>4688750000</v>
      </c>
      <c r="L5517" s="67">
        <v>4756330000</v>
      </c>
      <c r="M5517" s="67">
        <v>4825050000</v>
      </c>
      <c r="N5517" s="67">
        <v>4894940000</v>
      </c>
      <c r="O5517" s="67">
        <v>4966020000</v>
      </c>
      <c r="P5517" s="67">
        <v>5038310000</v>
      </c>
      <c r="Q5517" s="67">
        <v>5111820000</v>
      </c>
      <c r="R5517" s="67">
        <v>5186590000</v>
      </c>
      <c r="S5517" s="67">
        <v>5262630000</v>
      </c>
      <c r="T5517" s="67">
        <v>5339960000</v>
      </c>
      <c r="U5517" s="67">
        <v>5418600000</v>
      </c>
      <c r="V5517" s="67">
        <v>5498580000</v>
      </c>
      <c r="W5517" s="67">
        <v>5579920000</v>
      </c>
      <c r="X5517" s="67">
        <v>5662650000</v>
      </c>
      <c r="Y5517" s="67">
        <v>5746780000</v>
      </c>
      <c r="Z5517" s="67">
        <v>5832340000</v>
      </c>
      <c r="AA5517" s="67">
        <v>5919350000</v>
      </c>
      <c r="AB5517" s="67">
        <v>6007850000</v>
      </c>
      <c r="AC5517" s="67">
        <v>6097850000</v>
      </c>
      <c r="AD5517" s="67">
        <v>6189370000</v>
      </c>
      <c r="AE5517" s="67">
        <v>6282460000</v>
      </c>
      <c r="AF5517" s="67">
        <v>6377130000</v>
      </c>
      <c r="AG5517" s="67">
        <v>6473400000</v>
      </c>
      <c r="AH5517" s="67">
        <v>6571310000</v>
      </c>
      <c r="AI5517" s="67">
        <v>6670890000</v>
      </c>
    </row>
    <row r="5518" spans="1:35" hidden="1" x14ac:dyDescent="0.25">
      <c r="A5518" s="67">
        <v>9147</v>
      </c>
      <c r="B5518" s="67" t="s">
        <v>526</v>
      </c>
      <c r="C5518" s="67" t="s">
        <v>466</v>
      </c>
      <c r="D5518" s="67" t="s">
        <v>323</v>
      </c>
      <c r="E5518" s="67">
        <v>92838600</v>
      </c>
      <c r="F5518" s="67">
        <v>93060600</v>
      </c>
      <c r="G5518" s="67">
        <v>93350100</v>
      </c>
      <c r="H5518" s="67">
        <v>93707700</v>
      </c>
      <c r="I5518" s="67">
        <v>94134300</v>
      </c>
      <c r="J5518" s="67">
        <v>94630900</v>
      </c>
      <c r="K5518" s="67">
        <v>95198800</v>
      </c>
      <c r="L5518" s="67">
        <v>95839400</v>
      </c>
      <c r="M5518" s="67">
        <v>96485100</v>
      </c>
      <c r="N5518" s="67">
        <v>97136000</v>
      </c>
      <c r="O5518" s="67">
        <v>97792000</v>
      </c>
      <c r="P5518" s="67">
        <v>98453400</v>
      </c>
      <c r="Q5518" s="67">
        <v>99120000</v>
      </c>
      <c r="R5518" s="67">
        <v>99791900</v>
      </c>
      <c r="S5518" s="67">
        <v>100469000</v>
      </c>
      <c r="T5518" s="67">
        <v>101152000</v>
      </c>
      <c r="U5518" s="67">
        <v>101840000</v>
      </c>
      <c r="V5518" s="67">
        <v>102534000</v>
      </c>
      <c r="W5518" s="67">
        <v>103233000</v>
      </c>
      <c r="X5518" s="67">
        <v>103938000</v>
      </c>
      <c r="Y5518" s="67">
        <v>104649000</v>
      </c>
      <c r="Z5518" s="67">
        <v>105365000</v>
      </c>
      <c r="AA5518" s="67">
        <v>106087000</v>
      </c>
      <c r="AB5518" s="67">
        <v>106814000</v>
      </c>
      <c r="AC5518" s="67">
        <v>107548000</v>
      </c>
      <c r="AD5518" s="67">
        <v>108287000</v>
      </c>
      <c r="AE5518" s="67">
        <v>109032000</v>
      </c>
      <c r="AF5518" s="67">
        <v>109784000</v>
      </c>
      <c r="AG5518" s="67">
        <v>110541000</v>
      </c>
      <c r="AH5518" s="67">
        <v>111304000</v>
      </c>
      <c r="AI5518" s="67">
        <v>112074000</v>
      </c>
    </row>
    <row r="5519" spans="1:35" hidden="1" x14ac:dyDescent="0.25">
      <c r="A5519" s="67">
        <v>9148</v>
      </c>
      <c r="B5519" s="67" t="s">
        <v>526</v>
      </c>
      <c r="C5519" s="67" t="s">
        <v>467</v>
      </c>
      <c r="D5519" s="67" t="s">
        <v>323</v>
      </c>
      <c r="E5519" s="67">
        <v>702140000</v>
      </c>
      <c r="F5519" s="67">
        <v>710985000</v>
      </c>
      <c r="G5519" s="67">
        <v>720111000</v>
      </c>
      <c r="H5519" s="67">
        <v>729526000</v>
      </c>
      <c r="I5519" s="67">
        <v>739238000</v>
      </c>
      <c r="J5519" s="67">
        <v>749259000</v>
      </c>
      <c r="K5519" s="67">
        <v>759596000</v>
      </c>
      <c r="L5519" s="67">
        <v>770262000</v>
      </c>
      <c r="M5519" s="67">
        <v>781101000</v>
      </c>
      <c r="N5519" s="67">
        <v>792119000</v>
      </c>
      <c r="O5519" s="67">
        <v>803316000</v>
      </c>
      <c r="P5519" s="67">
        <v>814698000</v>
      </c>
      <c r="Q5519" s="67">
        <v>826265000</v>
      </c>
      <c r="R5519" s="67">
        <v>838023000</v>
      </c>
      <c r="S5519" s="67">
        <v>849972000</v>
      </c>
      <c r="T5519" s="67">
        <v>862118000</v>
      </c>
      <c r="U5519" s="67">
        <v>874462000</v>
      </c>
      <c r="V5519" s="67">
        <v>887009000</v>
      </c>
      <c r="W5519" s="67">
        <v>899761000</v>
      </c>
      <c r="X5519" s="67">
        <v>912722000</v>
      </c>
      <c r="Y5519" s="67">
        <v>925896000</v>
      </c>
      <c r="Z5519" s="67">
        <v>939285000</v>
      </c>
      <c r="AA5519" s="67">
        <v>952893000</v>
      </c>
      <c r="AB5519" s="67">
        <v>966725000</v>
      </c>
      <c r="AC5519" s="67">
        <v>980783000</v>
      </c>
      <c r="AD5519" s="67">
        <v>995071000</v>
      </c>
      <c r="AE5519" s="67">
        <v>1009590000</v>
      </c>
      <c r="AF5519" s="67">
        <v>1024350000</v>
      </c>
      <c r="AG5519" s="67">
        <v>1039360000</v>
      </c>
      <c r="AH5519" s="67">
        <v>1054600000</v>
      </c>
      <c r="AI5519" s="67">
        <v>1070100000</v>
      </c>
    </row>
    <row r="5520" spans="1:35" hidden="1" x14ac:dyDescent="0.25">
      <c r="A5520" s="67">
        <v>9149</v>
      </c>
      <c r="B5520" s="67" t="s">
        <v>526</v>
      </c>
      <c r="C5520" s="67" t="s">
        <v>468</v>
      </c>
      <c r="D5520" s="67" t="s">
        <v>323</v>
      </c>
      <c r="E5520" s="67">
        <v>12801800000</v>
      </c>
      <c r="F5520" s="67">
        <v>12998900000</v>
      </c>
      <c r="G5520" s="67">
        <v>13179100000</v>
      </c>
      <c r="H5520" s="67">
        <v>13341300000</v>
      </c>
      <c r="I5520" s="67">
        <v>13484700000</v>
      </c>
      <c r="J5520" s="67">
        <v>13608500000</v>
      </c>
      <c r="K5520" s="67">
        <v>13711900000</v>
      </c>
      <c r="L5520" s="67">
        <v>13794300000</v>
      </c>
      <c r="M5520" s="67">
        <v>13877300000</v>
      </c>
      <c r="N5520" s="67">
        <v>13960900000</v>
      </c>
      <c r="O5520" s="67">
        <v>14045100000</v>
      </c>
      <c r="P5520" s="67">
        <v>14129900000</v>
      </c>
      <c r="Q5520" s="67">
        <v>14215200000</v>
      </c>
      <c r="R5520" s="67">
        <v>14301200000</v>
      </c>
      <c r="S5520" s="67">
        <v>14387800000</v>
      </c>
      <c r="T5520" s="67">
        <v>14474900000</v>
      </c>
      <c r="U5520" s="67">
        <v>14562700000</v>
      </c>
      <c r="V5520" s="67">
        <v>14651100000</v>
      </c>
      <c r="W5520" s="67">
        <v>14740100000</v>
      </c>
      <c r="X5520" s="67">
        <v>14829700000</v>
      </c>
      <c r="Y5520" s="67">
        <v>14920000000</v>
      </c>
      <c r="Z5520" s="67">
        <v>15010900000</v>
      </c>
      <c r="AA5520" s="67">
        <v>15102400000</v>
      </c>
      <c r="AB5520" s="67">
        <v>15194600000</v>
      </c>
      <c r="AC5520" s="67">
        <v>15287400000</v>
      </c>
      <c r="AD5520" s="67">
        <v>15380900000</v>
      </c>
      <c r="AE5520" s="67">
        <v>15475000000</v>
      </c>
      <c r="AF5520" s="67">
        <v>15569800000</v>
      </c>
      <c r="AG5520" s="67">
        <v>15665200000</v>
      </c>
      <c r="AH5520" s="67">
        <v>15761400000</v>
      </c>
      <c r="AI5520" s="67">
        <v>15858100000</v>
      </c>
    </row>
    <row r="5521" spans="1:35" hidden="1" x14ac:dyDescent="0.25">
      <c r="A5521" s="67">
        <v>9150</v>
      </c>
      <c r="B5521" s="67" t="s">
        <v>526</v>
      </c>
      <c r="C5521" s="67" t="s">
        <v>469</v>
      </c>
      <c r="D5521" s="67" t="s">
        <v>323</v>
      </c>
      <c r="E5521" s="67">
        <v>38799300000</v>
      </c>
      <c r="F5521" s="67">
        <v>40094400000</v>
      </c>
      <c r="G5521" s="67">
        <v>41360300000</v>
      </c>
      <c r="H5521" s="67">
        <v>42590000000</v>
      </c>
      <c r="I5521" s="67">
        <v>43776600000</v>
      </c>
      <c r="J5521" s="67">
        <v>44913200000</v>
      </c>
      <c r="K5521" s="67">
        <v>45993000000</v>
      </c>
      <c r="L5521" s="67">
        <v>47009300000</v>
      </c>
      <c r="M5521" s="67">
        <v>48051100000</v>
      </c>
      <c r="N5521" s="67">
        <v>49118900000</v>
      </c>
      <c r="O5521" s="67">
        <v>50213400000</v>
      </c>
      <c r="P5521" s="67">
        <v>51335400000</v>
      </c>
      <c r="Q5521" s="67">
        <v>52485400000</v>
      </c>
      <c r="R5521" s="67">
        <v>53664200000</v>
      </c>
      <c r="S5521" s="67">
        <v>54872400000</v>
      </c>
      <c r="T5521" s="67">
        <v>56110900000</v>
      </c>
      <c r="U5521" s="67">
        <v>57380400000</v>
      </c>
      <c r="V5521" s="67">
        <v>58681700000</v>
      </c>
      <c r="W5521" s="67">
        <v>60015500000</v>
      </c>
      <c r="X5521" s="67">
        <v>61382700000</v>
      </c>
      <c r="Y5521" s="67">
        <v>62784100000</v>
      </c>
      <c r="Z5521" s="67">
        <v>64220500000</v>
      </c>
      <c r="AA5521" s="67">
        <v>65692900000</v>
      </c>
      <c r="AB5521" s="67">
        <v>67202200000</v>
      </c>
      <c r="AC5521" s="67">
        <v>68749200000</v>
      </c>
      <c r="AD5521" s="67">
        <v>70334900000</v>
      </c>
      <c r="AE5521" s="67">
        <v>71960300000</v>
      </c>
      <c r="AF5521" s="67">
        <v>73626400000</v>
      </c>
      <c r="AG5521" s="67">
        <v>75334100000</v>
      </c>
      <c r="AH5521" s="67">
        <v>77084600000</v>
      </c>
      <c r="AI5521" s="67">
        <v>78878900000</v>
      </c>
    </row>
    <row r="5522" spans="1:35" hidden="1" x14ac:dyDescent="0.25">
      <c r="A5522" s="67">
        <v>9151</v>
      </c>
      <c r="B5522" s="67" t="s">
        <v>526</v>
      </c>
      <c r="C5522" s="67" t="s">
        <v>470</v>
      </c>
      <c r="D5522" s="67" t="s">
        <v>323</v>
      </c>
      <c r="E5522" s="67">
        <v>9021540000</v>
      </c>
      <c r="F5522" s="67">
        <v>9156990000</v>
      </c>
      <c r="G5522" s="67">
        <v>9292620000</v>
      </c>
      <c r="H5522" s="67">
        <v>9428350000</v>
      </c>
      <c r="I5522" s="67">
        <v>9564110000</v>
      </c>
      <c r="J5522" s="67">
        <v>9699810000</v>
      </c>
      <c r="K5522" s="67">
        <v>9835390000</v>
      </c>
      <c r="L5522" s="67">
        <v>9970760000</v>
      </c>
      <c r="M5522" s="67">
        <v>10108300000</v>
      </c>
      <c r="N5522" s="67">
        <v>10248000000</v>
      </c>
      <c r="O5522" s="67">
        <v>10390000000</v>
      </c>
      <c r="P5522" s="67">
        <v>10534200000</v>
      </c>
      <c r="Q5522" s="67">
        <v>10680800000</v>
      </c>
      <c r="R5522" s="67">
        <v>10829700000</v>
      </c>
      <c r="S5522" s="67">
        <v>10980900000</v>
      </c>
      <c r="T5522" s="67">
        <v>11134600000</v>
      </c>
      <c r="U5522" s="67">
        <v>11290800000</v>
      </c>
      <c r="V5522" s="67">
        <v>11449400000</v>
      </c>
      <c r="W5522" s="67">
        <v>11610600000</v>
      </c>
      <c r="X5522" s="67">
        <v>11774400000</v>
      </c>
      <c r="Y5522" s="67">
        <v>11940800000</v>
      </c>
      <c r="Z5522" s="67">
        <v>12109800000</v>
      </c>
      <c r="AA5522" s="67">
        <v>12281600000</v>
      </c>
      <c r="AB5522" s="67">
        <v>12456100000</v>
      </c>
      <c r="AC5522" s="67">
        <v>12633400000</v>
      </c>
      <c r="AD5522" s="67">
        <v>12813500000</v>
      </c>
      <c r="AE5522" s="67">
        <v>12996600000</v>
      </c>
      <c r="AF5522" s="67">
        <v>13182500000</v>
      </c>
      <c r="AG5522" s="67">
        <v>13371400000</v>
      </c>
      <c r="AH5522" s="67">
        <v>13563400000</v>
      </c>
      <c r="AI5522" s="67">
        <v>13758400000</v>
      </c>
    </row>
    <row r="5523" spans="1:35" hidden="1" x14ac:dyDescent="0.25">
      <c r="A5523" s="67">
        <v>9152</v>
      </c>
      <c r="B5523" s="67" t="s">
        <v>526</v>
      </c>
      <c r="C5523" s="67" t="s">
        <v>471</v>
      </c>
      <c r="D5523" s="67" t="s">
        <v>323</v>
      </c>
      <c r="E5523" s="67">
        <v>8468370000</v>
      </c>
      <c r="F5523" s="67">
        <v>8682640000</v>
      </c>
      <c r="G5523" s="67">
        <v>8892580000</v>
      </c>
      <c r="H5523" s="67">
        <v>9097470000</v>
      </c>
      <c r="I5523" s="67">
        <v>9296590000</v>
      </c>
      <c r="J5523" s="67">
        <v>9489200000</v>
      </c>
      <c r="K5523" s="67">
        <v>9674610000</v>
      </c>
      <c r="L5523" s="67">
        <v>9852090000</v>
      </c>
      <c r="M5523" s="67">
        <v>10033300000</v>
      </c>
      <c r="N5523" s="67">
        <v>10218300000</v>
      </c>
      <c r="O5523" s="67">
        <v>10407200000</v>
      </c>
      <c r="P5523" s="67">
        <v>10600100000</v>
      </c>
      <c r="Q5523" s="67">
        <v>10797000000</v>
      </c>
      <c r="R5523" s="67">
        <v>10998100000</v>
      </c>
      <c r="S5523" s="67">
        <v>11203400000</v>
      </c>
      <c r="T5523" s="67">
        <v>11413000000</v>
      </c>
      <c r="U5523" s="67">
        <v>11627000000</v>
      </c>
      <c r="V5523" s="67">
        <v>11845400000</v>
      </c>
      <c r="W5523" s="67">
        <v>12068500000</v>
      </c>
      <c r="X5523" s="67">
        <v>12296300000</v>
      </c>
      <c r="Y5523" s="67">
        <v>12528800000</v>
      </c>
      <c r="Z5523" s="67">
        <v>12766200000</v>
      </c>
      <c r="AA5523" s="67">
        <v>13008700000</v>
      </c>
      <c r="AB5523" s="67">
        <v>13256200000</v>
      </c>
      <c r="AC5523" s="67">
        <v>13508900000</v>
      </c>
      <c r="AD5523" s="67">
        <v>13766900000</v>
      </c>
      <c r="AE5523" s="67">
        <v>14030300000</v>
      </c>
      <c r="AF5523" s="67">
        <v>14299300000</v>
      </c>
      <c r="AG5523" s="67">
        <v>14573900000</v>
      </c>
      <c r="AH5523" s="67">
        <v>14854200000</v>
      </c>
      <c r="AI5523" s="67">
        <v>15140500000</v>
      </c>
    </row>
    <row r="5524" spans="1:35" hidden="1" x14ac:dyDescent="0.25">
      <c r="A5524" s="67">
        <v>9153</v>
      </c>
      <c r="B5524" s="67" t="s">
        <v>526</v>
      </c>
      <c r="C5524" s="67" t="s">
        <v>472</v>
      </c>
      <c r="D5524" s="67" t="s">
        <v>323</v>
      </c>
      <c r="E5524" s="67">
        <v>5220430000</v>
      </c>
      <c r="F5524" s="67">
        <v>5322540000</v>
      </c>
      <c r="G5524" s="67">
        <v>5429570000</v>
      </c>
      <c r="H5524" s="67">
        <v>5541760000</v>
      </c>
      <c r="I5524" s="67">
        <v>5659350000</v>
      </c>
      <c r="J5524" s="67">
        <v>5782610000</v>
      </c>
      <c r="K5524" s="67">
        <v>5911810000</v>
      </c>
      <c r="L5524" s="67">
        <v>6047260000</v>
      </c>
      <c r="M5524" s="67">
        <v>6186290000</v>
      </c>
      <c r="N5524" s="67">
        <v>6328980000</v>
      </c>
      <c r="O5524" s="67">
        <v>6475450000</v>
      </c>
      <c r="P5524" s="67">
        <v>6625780000</v>
      </c>
      <c r="Q5524" s="67">
        <v>6780080000</v>
      </c>
      <c r="R5524" s="67">
        <v>6938450000</v>
      </c>
      <c r="S5524" s="67">
        <v>7101000000</v>
      </c>
      <c r="T5524" s="67">
        <v>7267840000</v>
      </c>
      <c r="U5524" s="67">
        <v>7439090000</v>
      </c>
      <c r="V5524" s="67">
        <v>7614860000</v>
      </c>
      <c r="W5524" s="67">
        <v>7795270000</v>
      </c>
      <c r="X5524" s="67">
        <v>7980440000</v>
      </c>
      <c r="Y5524" s="67">
        <v>8170510000</v>
      </c>
      <c r="Z5524" s="67">
        <v>8365580000</v>
      </c>
      <c r="AA5524" s="67">
        <v>8565810000</v>
      </c>
      <c r="AB5524" s="67">
        <v>8771330000</v>
      </c>
      <c r="AC5524" s="67">
        <v>8982270000</v>
      </c>
      <c r="AD5524" s="67">
        <v>9198780000</v>
      </c>
      <c r="AE5524" s="67">
        <v>9421000000</v>
      </c>
      <c r="AF5524" s="67">
        <v>9649090000</v>
      </c>
      <c r="AG5524" s="67">
        <v>9883210000</v>
      </c>
      <c r="AH5524" s="67">
        <v>10123500000</v>
      </c>
      <c r="AI5524" s="67">
        <v>10370100000</v>
      </c>
    </row>
    <row r="5525" spans="1:35" hidden="1" x14ac:dyDescent="0.25">
      <c r="A5525" s="67">
        <v>9154</v>
      </c>
      <c r="B5525" s="67" t="s">
        <v>526</v>
      </c>
      <c r="C5525" s="67" t="s">
        <v>473</v>
      </c>
      <c r="D5525" s="67" t="s">
        <v>323</v>
      </c>
      <c r="E5525" s="67">
        <v>4333800000</v>
      </c>
      <c r="F5525" s="67">
        <v>4462520000</v>
      </c>
      <c r="G5525" s="67">
        <v>4586340000</v>
      </c>
      <c r="H5525" s="67">
        <v>4704480000</v>
      </c>
      <c r="I5525" s="67">
        <v>4816190000</v>
      </c>
      <c r="J5525" s="67">
        <v>4920730000</v>
      </c>
      <c r="K5525" s="67">
        <v>5017410000</v>
      </c>
      <c r="L5525" s="67">
        <v>5105550000</v>
      </c>
      <c r="M5525" s="67">
        <v>5195450000</v>
      </c>
      <c r="N5525" s="67">
        <v>5287150000</v>
      </c>
      <c r="O5525" s="67">
        <v>5380690000</v>
      </c>
      <c r="P5525" s="67">
        <v>5476090000</v>
      </c>
      <c r="Q5525" s="67">
        <v>5573410000</v>
      </c>
      <c r="R5525" s="67">
        <v>5672670000</v>
      </c>
      <c r="S5525" s="67">
        <v>5773910000</v>
      </c>
      <c r="T5525" s="67">
        <v>5877180000</v>
      </c>
      <c r="U5525" s="67">
        <v>5982520000</v>
      </c>
      <c r="V5525" s="67">
        <v>6089960000</v>
      </c>
      <c r="W5525" s="67">
        <v>6199550000</v>
      </c>
      <c r="X5525" s="67">
        <v>6311330000</v>
      </c>
      <c r="Y5525" s="67">
        <v>6425350000</v>
      </c>
      <c r="Z5525" s="67">
        <v>6541650000</v>
      </c>
      <c r="AA5525" s="67">
        <v>6660270000</v>
      </c>
      <c r="AB5525" s="67">
        <v>6781270000</v>
      </c>
      <c r="AC5525" s="67">
        <v>6904690000</v>
      </c>
      <c r="AD5525" s="67">
        <v>7030570000</v>
      </c>
      <c r="AE5525" s="67">
        <v>7158980000</v>
      </c>
      <c r="AF5525" s="67">
        <v>7289950000</v>
      </c>
      <c r="AG5525" s="67">
        <v>7423540000</v>
      </c>
      <c r="AH5525" s="67">
        <v>7559800000</v>
      </c>
      <c r="AI5525" s="67">
        <v>7698790000</v>
      </c>
    </row>
    <row r="5526" spans="1:35" hidden="1" x14ac:dyDescent="0.25">
      <c r="A5526" s="67">
        <v>9155</v>
      </c>
      <c r="B5526" s="67" t="s">
        <v>526</v>
      </c>
      <c r="C5526" s="67" t="s">
        <v>474</v>
      </c>
      <c r="D5526" s="67" t="s">
        <v>323</v>
      </c>
      <c r="E5526" s="67">
        <v>3538060000</v>
      </c>
      <c r="F5526" s="67">
        <v>3918330000</v>
      </c>
      <c r="G5526" s="67">
        <v>4295140000</v>
      </c>
      <c r="H5526" s="67">
        <v>4657850000</v>
      </c>
      <c r="I5526" s="67">
        <v>4995110000</v>
      </c>
      <c r="J5526" s="67">
        <v>5295420000</v>
      </c>
      <c r="K5526" s="67">
        <v>5547740000</v>
      </c>
      <c r="L5526" s="67">
        <v>5742120000</v>
      </c>
      <c r="M5526" s="67">
        <v>5943750000</v>
      </c>
      <c r="N5526" s="67">
        <v>6152910000</v>
      </c>
      <c r="O5526" s="67">
        <v>6369860000</v>
      </c>
      <c r="P5526" s="67">
        <v>6594920000</v>
      </c>
      <c r="Q5526" s="67">
        <v>6828370000</v>
      </c>
      <c r="R5526" s="67">
        <v>7070530000</v>
      </c>
      <c r="S5526" s="67">
        <v>7321720000</v>
      </c>
      <c r="T5526" s="67">
        <v>7582290000</v>
      </c>
      <c r="U5526" s="67">
        <v>7852580000</v>
      </c>
      <c r="V5526" s="67">
        <v>8132950000</v>
      </c>
      <c r="W5526" s="67">
        <v>8423790000</v>
      </c>
      <c r="X5526" s="67">
        <v>8725470000</v>
      </c>
      <c r="Y5526" s="67">
        <v>9038410000</v>
      </c>
      <c r="Z5526" s="67">
        <v>9363030000</v>
      </c>
      <c r="AA5526" s="67">
        <v>9699760000</v>
      </c>
      <c r="AB5526" s="67">
        <v>10049000000</v>
      </c>
      <c r="AC5526" s="67">
        <v>10411400000</v>
      </c>
      <c r="AD5526" s="67">
        <v>10787200000</v>
      </c>
      <c r="AE5526" s="67">
        <v>11177100000</v>
      </c>
      <c r="AF5526" s="67">
        <v>11581500000</v>
      </c>
      <c r="AG5526" s="67">
        <v>12001000000</v>
      </c>
      <c r="AH5526" s="67">
        <v>12436100000</v>
      </c>
      <c r="AI5526" s="67">
        <v>12887500000</v>
      </c>
    </row>
    <row r="5527" spans="1:35" hidden="1" x14ac:dyDescent="0.25">
      <c r="A5527" s="67">
        <v>9156</v>
      </c>
      <c r="B5527" s="67" t="s">
        <v>526</v>
      </c>
      <c r="C5527" s="67" t="s">
        <v>475</v>
      </c>
      <c r="D5527" s="67" t="s">
        <v>323</v>
      </c>
      <c r="E5527" s="67">
        <v>24457400000</v>
      </c>
      <c r="F5527" s="67">
        <v>24693100000</v>
      </c>
      <c r="G5527" s="67">
        <v>24940400000</v>
      </c>
      <c r="H5527" s="67">
        <v>25199600000</v>
      </c>
      <c r="I5527" s="67">
        <v>25471200000</v>
      </c>
      <c r="J5527" s="67">
        <v>25755500000</v>
      </c>
      <c r="K5527" s="67">
        <v>26053000000</v>
      </c>
      <c r="L5527" s="67">
        <v>26364000000</v>
      </c>
      <c r="M5527" s="67">
        <v>26679400000</v>
      </c>
      <c r="N5527" s="67">
        <v>26999100000</v>
      </c>
      <c r="O5527" s="67">
        <v>27323400000</v>
      </c>
      <c r="P5527" s="67">
        <v>27652200000</v>
      </c>
      <c r="Q5527" s="67">
        <v>27985600000</v>
      </c>
      <c r="R5527" s="67">
        <v>28323700000</v>
      </c>
      <c r="S5527" s="67">
        <v>28666500000</v>
      </c>
      <c r="T5527" s="67">
        <v>29014100000</v>
      </c>
      <c r="U5527" s="67">
        <v>29366500000</v>
      </c>
      <c r="V5527" s="67">
        <v>29723900000</v>
      </c>
      <c r="W5527" s="67">
        <v>30086300000</v>
      </c>
      <c r="X5527" s="67">
        <v>30453800000</v>
      </c>
      <c r="Y5527" s="67">
        <v>30826400000</v>
      </c>
      <c r="Z5527" s="67">
        <v>31204300000</v>
      </c>
      <c r="AA5527" s="67">
        <v>31587400000</v>
      </c>
      <c r="AB5527" s="67">
        <v>31975900000</v>
      </c>
      <c r="AC5527" s="67">
        <v>32369800000</v>
      </c>
      <c r="AD5527" s="67">
        <v>32769300000</v>
      </c>
      <c r="AE5527" s="67">
        <v>33174300000</v>
      </c>
      <c r="AF5527" s="67">
        <v>33585000000</v>
      </c>
      <c r="AG5527" s="67">
        <v>34001500000</v>
      </c>
      <c r="AH5527" s="67">
        <v>34423800000</v>
      </c>
      <c r="AI5527" s="67">
        <v>34852000000</v>
      </c>
    </row>
    <row r="5528" spans="1:35" hidden="1" x14ac:dyDescent="0.25">
      <c r="A5528" s="67">
        <v>9157</v>
      </c>
      <c r="B5528" s="67" t="s">
        <v>526</v>
      </c>
      <c r="C5528" s="67" t="s">
        <v>476</v>
      </c>
      <c r="D5528" s="67" t="s">
        <v>323</v>
      </c>
      <c r="E5528" s="67">
        <v>36854400000</v>
      </c>
      <c r="F5528" s="67">
        <v>37557600000</v>
      </c>
      <c r="G5528" s="67">
        <v>38258300000</v>
      </c>
      <c r="H5528" s="67">
        <v>38955600000</v>
      </c>
      <c r="I5528" s="67">
        <v>39648500000</v>
      </c>
      <c r="J5528" s="67">
        <v>40336300000</v>
      </c>
      <c r="K5528" s="67">
        <v>41018100000</v>
      </c>
      <c r="L5528" s="67">
        <v>41692900000</v>
      </c>
      <c r="M5528" s="67">
        <v>42380600000</v>
      </c>
      <c r="N5528" s="67">
        <v>43081300000</v>
      </c>
      <c r="O5528" s="67">
        <v>43795300000</v>
      </c>
      <c r="P5528" s="67">
        <v>44522900000</v>
      </c>
      <c r="Q5528" s="67">
        <v>45264300000</v>
      </c>
      <c r="R5528" s="67">
        <v>46019800000</v>
      </c>
      <c r="S5528" s="67">
        <v>46789600000</v>
      </c>
      <c r="T5528" s="67">
        <v>47574100000</v>
      </c>
      <c r="U5528" s="67">
        <v>48373500000</v>
      </c>
      <c r="V5528" s="67">
        <v>49188000000</v>
      </c>
      <c r="W5528" s="67">
        <v>50018100000</v>
      </c>
      <c r="X5528" s="67">
        <v>50863900000</v>
      </c>
      <c r="Y5528" s="67">
        <v>51725800000</v>
      </c>
      <c r="Z5528" s="67">
        <v>52604000000</v>
      </c>
      <c r="AA5528" s="67">
        <v>53499000000</v>
      </c>
      <c r="AB5528" s="67">
        <v>54410900000</v>
      </c>
      <c r="AC5528" s="67">
        <v>55340200000</v>
      </c>
      <c r="AD5528" s="67">
        <v>56287200000</v>
      </c>
      <c r="AE5528" s="67">
        <v>57252100000</v>
      </c>
      <c r="AF5528" s="67">
        <v>58235400000</v>
      </c>
      <c r="AG5528" s="67">
        <v>59237300000</v>
      </c>
      <c r="AH5528" s="67">
        <v>60258300000</v>
      </c>
      <c r="AI5528" s="67">
        <v>61298700000</v>
      </c>
    </row>
    <row r="5529" spans="1:35" hidden="1" x14ac:dyDescent="0.25">
      <c r="A5529" s="67">
        <v>9158</v>
      </c>
      <c r="B5529" s="67" t="s">
        <v>526</v>
      </c>
      <c r="C5529" s="67" t="s">
        <v>477</v>
      </c>
      <c r="D5529" s="67" t="s">
        <v>323</v>
      </c>
      <c r="E5529" s="67">
        <v>39131100000</v>
      </c>
      <c r="F5529" s="67">
        <v>40162100000</v>
      </c>
      <c r="G5529" s="67">
        <v>41177600000</v>
      </c>
      <c r="H5529" s="67">
        <v>42174200000</v>
      </c>
      <c r="I5529" s="67">
        <v>43148700000</v>
      </c>
      <c r="J5529" s="67">
        <v>44097800000</v>
      </c>
      <c r="K5529" s="67">
        <v>45018200000</v>
      </c>
      <c r="L5529" s="67">
        <v>45906700000</v>
      </c>
      <c r="M5529" s="67">
        <v>46815200000</v>
      </c>
      <c r="N5529" s="67">
        <v>47744200000</v>
      </c>
      <c r="O5529" s="67">
        <v>48694200000</v>
      </c>
      <c r="P5529" s="67">
        <v>49665600000</v>
      </c>
      <c r="Q5529" s="67">
        <v>50658900000</v>
      </c>
      <c r="R5529" s="67">
        <v>51674600000</v>
      </c>
      <c r="S5529" s="67">
        <v>52713200000</v>
      </c>
      <c r="T5529" s="67">
        <v>53775200000</v>
      </c>
      <c r="U5529" s="67">
        <v>54861200000</v>
      </c>
      <c r="V5529" s="67">
        <v>55971600000</v>
      </c>
      <c r="W5529" s="67">
        <v>57107100000</v>
      </c>
      <c r="X5529" s="67">
        <v>58268300000</v>
      </c>
      <c r="Y5529" s="67">
        <v>59455600000</v>
      </c>
      <c r="Z5529" s="67">
        <v>60669700000</v>
      </c>
      <c r="AA5529" s="67">
        <v>61911100000</v>
      </c>
      <c r="AB5529" s="67">
        <v>63180600000</v>
      </c>
      <c r="AC5529" s="67">
        <v>64478700000</v>
      </c>
      <c r="AD5529" s="67">
        <v>65806100000</v>
      </c>
      <c r="AE5529" s="67">
        <v>67163400000</v>
      </c>
      <c r="AF5529" s="67">
        <v>68551300000</v>
      </c>
      <c r="AG5529" s="67">
        <v>69970600000</v>
      </c>
      <c r="AH5529" s="67">
        <v>71421800000</v>
      </c>
      <c r="AI5529" s="67">
        <v>72905800000</v>
      </c>
    </row>
    <row r="5530" spans="1:35" hidden="1" x14ac:dyDescent="0.25">
      <c r="A5530" s="67">
        <v>9159</v>
      </c>
      <c r="B5530" s="67" t="s">
        <v>526</v>
      </c>
      <c r="C5530" s="67" t="s">
        <v>478</v>
      </c>
      <c r="D5530" s="67" t="s">
        <v>323</v>
      </c>
      <c r="E5530" s="67">
        <v>30858900000</v>
      </c>
      <c r="F5530" s="67">
        <v>30971500000</v>
      </c>
      <c r="G5530" s="67">
        <v>31098500000</v>
      </c>
      <c r="H5530" s="67">
        <v>31239900000</v>
      </c>
      <c r="I5530" s="67">
        <v>31396100000</v>
      </c>
      <c r="J5530" s="67">
        <v>31567300000</v>
      </c>
      <c r="K5530" s="67">
        <v>31753800000</v>
      </c>
      <c r="L5530" s="67">
        <v>31955800000</v>
      </c>
      <c r="M5530" s="67">
        <v>32159300000</v>
      </c>
      <c r="N5530" s="67">
        <v>32364400000</v>
      </c>
      <c r="O5530" s="67">
        <v>32571000000</v>
      </c>
      <c r="P5530" s="67">
        <v>32779200000</v>
      </c>
      <c r="Q5530" s="67">
        <v>32989000000</v>
      </c>
      <c r="R5530" s="67">
        <v>33200300000</v>
      </c>
      <c r="S5530" s="67">
        <v>33413200000</v>
      </c>
      <c r="T5530" s="67">
        <v>33627800000</v>
      </c>
      <c r="U5530" s="67">
        <v>33843900000</v>
      </c>
      <c r="V5530" s="67">
        <v>34061700000</v>
      </c>
      <c r="W5530" s="67">
        <v>34281100000</v>
      </c>
      <c r="X5530" s="67">
        <v>34502200000</v>
      </c>
      <c r="Y5530" s="67">
        <v>34725000000</v>
      </c>
      <c r="Z5530" s="67">
        <v>34949400000</v>
      </c>
      <c r="AA5530" s="67">
        <v>35175500000</v>
      </c>
      <c r="AB5530" s="67">
        <v>35403400000</v>
      </c>
      <c r="AC5530" s="67">
        <v>35632900000</v>
      </c>
      <c r="AD5530" s="67">
        <v>35864200000</v>
      </c>
      <c r="AE5530" s="67">
        <v>36097300000</v>
      </c>
      <c r="AF5530" s="67">
        <v>36332100000</v>
      </c>
      <c r="AG5530" s="67">
        <v>36568600000</v>
      </c>
      <c r="AH5530" s="67">
        <v>36807000000</v>
      </c>
      <c r="AI5530" s="67">
        <v>37047100000</v>
      </c>
    </row>
    <row r="5531" spans="1:35" hidden="1" x14ac:dyDescent="0.25">
      <c r="A5531" s="67">
        <v>9160</v>
      </c>
      <c r="B5531" s="67" t="s">
        <v>526</v>
      </c>
      <c r="C5531" s="67" t="s">
        <v>479</v>
      </c>
      <c r="D5531" s="67" t="s">
        <v>323</v>
      </c>
      <c r="E5531" s="67">
        <v>3298840000</v>
      </c>
      <c r="F5531" s="67">
        <v>3305540000</v>
      </c>
      <c r="G5531" s="67">
        <v>3318960000</v>
      </c>
      <c r="H5531" s="67">
        <v>3339190000</v>
      </c>
      <c r="I5531" s="67">
        <v>3366370000</v>
      </c>
      <c r="J5531" s="67">
        <v>3400660000</v>
      </c>
      <c r="K5531" s="67">
        <v>3442320000</v>
      </c>
      <c r="L5531" s="67">
        <v>3491620000</v>
      </c>
      <c r="M5531" s="67">
        <v>3541770000</v>
      </c>
      <c r="N5531" s="67">
        <v>3592760000</v>
      </c>
      <c r="O5531" s="67">
        <v>3644630000</v>
      </c>
      <c r="P5531" s="67">
        <v>3697370000</v>
      </c>
      <c r="Q5531" s="67">
        <v>3751010000</v>
      </c>
      <c r="R5531" s="67">
        <v>3805570000</v>
      </c>
      <c r="S5531" s="67">
        <v>3861050000</v>
      </c>
      <c r="T5531" s="67">
        <v>3917470000</v>
      </c>
      <c r="U5531" s="67">
        <v>3974850000</v>
      </c>
      <c r="V5531" s="67">
        <v>4033210000</v>
      </c>
      <c r="W5531" s="67">
        <v>4092560000</v>
      </c>
      <c r="X5531" s="67">
        <v>4152920000</v>
      </c>
      <c r="Y5531" s="67">
        <v>4214310000</v>
      </c>
      <c r="Z5531" s="67">
        <v>4276740000</v>
      </c>
      <c r="AA5531" s="67">
        <v>4340230000</v>
      </c>
      <c r="AB5531" s="67">
        <v>4404800000</v>
      </c>
      <c r="AC5531" s="67">
        <v>4470470000</v>
      </c>
      <c r="AD5531" s="67">
        <v>4537250000</v>
      </c>
      <c r="AE5531" s="67">
        <v>4605170000</v>
      </c>
      <c r="AF5531" s="67">
        <v>4674240000</v>
      </c>
      <c r="AG5531" s="67">
        <v>4744490000</v>
      </c>
      <c r="AH5531" s="67">
        <v>4815930000</v>
      </c>
      <c r="AI5531" s="67">
        <v>4888590000</v>
      </c>
    </row>
    <row r="5532" spans="1:35" hidden="1" x14ac:dyDescent="0.25">
      <c r="A5532" s="67">
        <v>9161</v>
      </c>
      <c r="B5532" s="67" t="s">
        <v>526</v>
      </c>
      <c r="C5532" s="67" t="s">
        <v>480</v>
      </c>
      <c r="D5532" s="67" t="s">
        <v>323</v>
      </c>
      <c r="E5532" s="67">
        <v>28671100000</v>
      </c>
      <c r="F5532" s="67">
        <v>29360000000</v>
      </c>
      <c r="G5532" s="67">
        <v>30071900000</v>
      </c>
      <c r="H5532" s="67">
        <v>30807600000</v>
      </c>
      <c r="I5532" s="67">
        <v>31568100000</v>
      </c>
      <c r="J5532" s="67">
        <v>32354100000</v>
      </c>
      <c r="K5532" s="67">
        <v>33166800000</v>
      </c>
      <c r="L5532" s="67">
        <v>34007100000</v>
      </c>
      <c r="M5532" s="67">
        <v>34871700000</v>
      </c>
      <c r="N5532" s="67">
        <v>35761500000</v>
      </c>
      <c r="O5532" s="67">
        <v>36677000000</v>
      </c>
      <c r="P5532" s="67">
        <v>37619000000</v>
      </c>
      <c r="Q5532" s="67">
        <v>38588400000</v>
      </c>
      <c r="R5532" s="67">
        <v>39585900000</v>
      </c>
      <c r="S5532" s="67">
        <v>40612300000</v>
      </c>
      <c r="T5532" s="67">
        <v>41668500000</v>
      </c>
      <c r="U5532" s="67">
        <v>42755400000</v>
      </c>
      <c r="V5532" s="67">
        <v>43873700000</v>
      </c>
      <c r="W5532" s="67">
        <v>45024500000</v>
      </c>
      <c r="X5532" s="67">
        <v>46208600000</v>
      </c>
      <c r="Y5532" s="67">
        <v>47427100000</v>
      </c>
      <c r="Z5532" s="67">
        <v>48680900000</v>
      </c>
      <c r="AA5532" s="67">
        <v>49971100000</v>
      </c>
      <c r="AB5532" s="67">
        <v>51298700000</v>
      </c>
      <c r="AC5532" s="67">
        <v>52664800000</v>
      </c>
      <c r="AD5532" s="67">
        <v>54070500000</v>
      </c>
      <c r="AE5532" s="67">
        <v>55517000000</v>
      </c>
      <c r="AF5532" s="67">
        <v>57005400000</v>
      </c>
      <c r="AG5532" s="67">
        <v>58537000000</v>
      </c>
      <c r="AH5532" s="67">
        <v>60113000000</v>
      </c>
      <c r="AI5532" s="67">
        <v>61734700000</v>
      </c>
    </row>
    <row r="5533" spans="1:35" hidden="1" x14ac:dyDescent="0.25">
      <c r="A5533" s="67">
        <v>9162</v>
      </c>
      <c r="B5533" s="67" t="s">
        <v>526</v>
      </c>
      <c r="C5533" s="67" t="s">
        <v>481</v>
      </c>
      <c r="D5533" s="67" t="s">
        <v>323</v>
      </c>
      <c r="E5533" s="67">
        <v>2598260000</v>
      </c>
      <c r="F5533" s="67">
        <v>2650720000</v>
      </c>
      <c r="G5533" s="67">
        <v>2703770000</v>
      </c>
      <c r="H5533" s="67">
        <v>2757400000</v>
      </c>
      <c r="I5533" s="67">
        <v>2811600000</v>
      </c>
      <c r="J5533" s="67">
        <v>2866340000</v>
      </c>
      <c r="K5533" s="67">
        <v>2921620000</v>
      </c>
      <c r="L5533" s="67">
        <v>2977390000</v>
      </c>
      <c r="M5533" s="67">
        <v>3034400000</v>
      </c>
      <c r="N5533" s="67">
        <v>3092660000</v>
      </c>
      <c r="O5533" s="67">
        <v>3152200000</v>
      </c>
      <c r="P5533" s="67">
        <v>3213050000</v>
      </c>
      <c r="Q5533" s="67">
        <v>3275240000</v>
      </c>
      <c r="R5533" s="67">
        <v>3338800000</v>
      </c>
      <c r="S5533" s="67">
        <v>3403750000</v>
      </c>
      <c r="T5533" s="67">
        <v>3470140000</v>
      </c>
      <c r="U5533" s="67">
        <v>3537980000</v>
      </c>
      <c r="V5533" s="67">
        <v>3607320000</v>
      </c>
      <c r="W5533" s="67">
        <v>3678190000</v>
      </c>
      <c r="X5533" s="67">
        <v>3750610000</v>
      </c>
      <c r="Y5533" s="67">
        <v>3824620000</v>
      </c>
      <c r="Z5533" s="67">
        <v>3900270000</v>
      </c>
      <c r="AA5533" s="67">
        <v>3977580000</v>
      </c>
      <c r="AB5533" s="67">
        <v>4056590000</v>
      </c>
      <c r="AC5533" s="67">
        <v>4137330000</v>
      </c>
      <c r="AD5533" s="67">
        <v>4219860000</v>
      </c>
      <c r="AE5533" s="67">
        <v>4304200000</v>
      </c>
      <c r="AF5533" s="67">
        <v>4390390000</v>
      </c>
      <c r="AG5533" s="67">
        <v>4478480000</v>
      </c>
      <c r="AH5533" s="67">
        <v>4568510000</v>
      </c>
      <c r="AI5533" s="67">
        <v>4660520000</v>
      </c>
    </row>
    <row r="5534" spans="1:35" hidden="1" x14ac:dyDescent="0.25">
      <c r="A5534" s="67">
        <v>9038</v>
      </c>
      <c r="B5534" s="67" t="s">
        <v>527</v>
      </c>
      <c r="C5534" s="67" t="s">
        <v>359</v>
      </c>
      <c r="D5534" s="67" t="s">
        <v>323</v>
      </c>
      <c r="E5534" s="67">
        <v>3321.07</v>
      </c>
      <c r="F5534" s="67">
        <v>3375.92</v>
      </c>
      <c r="G5534" s="67">
        <v>3424.44</v>
      </c>
      <c r="H5534" s="67">
        <v>3466.24</v>
      </c>
      <c r="I5534" s="67">
        <v>3501.02</v>
      </c>
      <c r="J5534" s="67">
        <v>3528.48</v>
      </c>
      <c r="K5534" s="67">
        <v>3548.39</v>
      </c>
      <c r="L5534" s="67">
        <v>3560.59</v>
      </c>
      <c r="M5534" s="67">
        <v>3572.84</v>
      </c>
      <c r="N5534" s="67">
        <v>3585.14</v>
      </c>
      <c r="O5534" s="67">
        <v>3597.49</v>
      </c>
      <c r="P5534" s="67">
        <v>3609.89</v>
      </c>
      <c r="Q5534" s="67">
        <v>3622.34</v>
      </c>
      <c r="R5534" s="67">
        <v>3634.84</v>
      </c>
      <c r="S5534" s="67">
        <v>3647.39</v>
      </c>
      <c r="T5534" s="67">
        <v>3659.99</v>
      </c>
      <c r="U5534" s="67">
        <v>3672.63</v>
      </c>
      <c r="V5534" s="67">
        <v>3685.33</v>
      </c>
      <c r="W5534" s="67">
        <v>3698.08</v>
      </c>
      <c r="X5534" s="67">
        <v>3710.88</v>
      </c>
      <c r="Y5534" s="67">
        <v>3723.74</v>
      </c>
      <c r="Z5534" s="67">
        <v>3736.64</v>
      </c>
      <c r="AA5534" s="67">
        <v>3749.6</v>
      </c>
      <c r="AB5534" s="67">
        <v>3762.6</v>
      </c>
      <c r="AC5534" s="67">
        <v>3775.66</v>
      </c>
      <c r="AD5534" s="67">
        <v>3788.77</v>
      </c>
      <c r="AE5534" s="67">
        <v>3801.94</v>
      </c>
      <c r="AF5534" s="67">
        <v>3815.15</v>
      </c>
      <c r="AG5534" s="67">
        <v>3828.42</v>
      </c>
      <c r="AH5534" s="67">
        <v>3841.75</v>
      </c>
      <c r="AI5534" s="67">
        <v>3855.12</v>
      </c>
    </row>
    <row r="5535" spans="1:35" hidden="1" x14ac:dyDescent="0.25">
      <c r="A5535" s="67">
        <v>9039</v>
      </c>
      <c r="B5535" s="67" t="s">
        <v>527</v>
      </c>
      <c r="C5535" s="67" t="s">
        <v>360</v>
      </c>
      <c r="D5535" s="67" t="s">
        <v>323</v>
      </c>
      <c r="E5535" s="67">
        <v>1131.6400000000001</v>
      </c>
      <c r="F5535" s="67">
        <v>1120.95</v>
      </c>
      <c r="G5535" s="67">
        <v>1111.8399999999999</v>
      </c>
      <c r="H5535" s="67">
        <v>1104.25</v>
      </c>
      <c r="I5535" s="67">
        <v>1098.1600000000001</v>
      </c>
      <c r="J5535" s="67">
        <v>1093.52</v>
      </c>
      <c r="K5535" s="67">
        <v>1090.32</v>
      </c>
      <c r="L5535" s="67">
        <v>1088.53</v>
      </c>
      <c r="M5535" s="67">
        <v>1086.74</v>
      </c>
      <c r="N5535" s="67">
        <v>1084.96</v>
      </c>
      <c r="O5535" s="67">
        <v>1083.19</v>
      </c>
      <c r="P5535" s="67">
        <v>1081.4100000000001</v>
      </c>
      <c r="Q5535" s="67">
        <v>1079.6400000000001</v>
      </c>
      <c r="R5535" s="67">
        <v>1077.8699999999999</v>
      </c>
      <c r="S5535" s="67">
        <v>1076.1099999999999</v>
      </c>
      <c r="T5535" s="67">
        <v>1074.3499999999999</v>
      </c>
      <c r="U5535" s="67">
        <v>1072.5999999999999</v>
      </c>
      <c r="V5535" s="67">
        <v>1070.8399999999999</v>
      </c>
      <c r="W5535" s="67">
        <v>1069.0899999999999</v>
      </c>
      <c r="X5535" s="67">
        <v>1067.3499999999999</v>
      </c>
      <c r="Y5535" s="67">
        <v>1065.6099999999999</v>
      </c>
      <c r="Z5535" s="67">
        <v>1063.8699999999999</v>
      </c>
      <c r="AA5535" s="67">
        <v>1062.1300000000001</v>
      </c>
      <c r="AB5535" s="67">
        <v>1060.4000000000001</v>
      </c>
      <c r="AC5535" s="67">
        <v>1058.67</v>
      </c>
      <c r="AD5535" s="67">
        <v>1056.95</v>
      </c>
      <c r="AE5535" s="67">
        <v>1055.23</v>
      </c>
      <c r="AF5535" s="67">
        <v>1053.51</v>
      </c>
      <c r="AG5535" s="67">
        <v>1051.8</v>
      </c>
      <c r="AH5535" s="67">
        <v>1050.08</v>
      </c>
      <c r="AI5535" s="67">
        <v>1048.3800000000001</v>
      </c>
    </row>
    <row r="5536" spans="1:35" hidden="1" x14ac:dyDescent="0.25">
      <c r="A5536" s="67">
        <v>9040</v>
      </c>
      <c r="B5536" s="67" t="s">
        <v>527</v>
      </c>
      <c r="C5536" s="67" t="s">
        <v>361</v>
      </c>
      <c r="D5536" s="67" t="s">
        <v>323</v>
      </c>
      <c r="E5536" s="67">
        <v>1180.02</v>
      </c>
      <c r="F5536" s="67">
        <v>1233.3599999999999</v>
      </c>
      <c r="G5536" s="67">
        <v>1286.24</v>
      </c>
      <c r="H5536" s="67">
        <v>1338.3</v>
      </c>
      <c r="I5536" s="67">
        <v>1389.22</v>
      </c>
      <c r="J5536" s="67">
        <v>1438.61</v>
      </c>
      <c r="K5536" s="67">
        <v>1486.13</v>
      </c>
      <c r="L5536" s="67">
        <v>1531.42</v>
      </c>
      <c r="M5536" s="67">
        <v>1578.24</v>
      </c>
      <c r="N5536" s="67">
        <v>1626.65</v>
      </c>
      <c r="O5536" s="67">
        <v>1676.71</v>
      </c>
      <c r="P5536" s="67">
        <v>1728.48</v>
      </c>
      <c r="Q5536" s="67">
        <v>1782</v>
      </c>
      <c r="R5536" s="67">
        <v>1837.34</v>
      </c>
      <c r="S5536" s="67">
        <v>1894.56</v>
      </c>
      <c r="T5536" s="67">
        <v>1953.73</v>
      </c>
      <c r="U5536" s="67">
        <v>2014.91</v>
      </c>
      <c r="V5536" s="67">
        <v>2078.17</v>
      </c>
      <c r="W5536" s="67">
        <v>2143.59</v>
      </c>
      <c r="X5536" s="67">
        <v>2211.2199999999998</v>
      </c>
      <c r="Y5536" s="67">
        <v>2281.16</v>
      </c>
      <c r="Z5536" s="67">
        <v>2353.4699999999998</v>
      </c>
      <c r="AA5536" s="67">
        <v>2428.2399999999998</v>
      </c>
      <c r="AB5536" s="67">
        <v>2505.56</v>
      </c>
      <c r="AC5536" s="67">
        <v>2585.5</v>
      </c>
      <c r="AD5536" s="67">
        <v>2668.16</v>
      </c>
      <c r="AE5536" s="67">
        <v>2753.63</v>
      </c>
      <c r="AF5536" s="67">
        <v>2842.01</v>
      </c>
      <c r="AG5536" s="67">
        <v>2933.39</v>
      </c>
      <c r="AH5536" s="67">
        <v>3027.88</v>
      </c>
      <c r="AI5536" s="67">
        <v>3125.58</v>
      </c>
    </row>
    <row r="5537" spans="1:35" hidden="1" x14ac:dyDescent="0.25">
      <c r="A5537" s="67">
        <v>9041</v>
      </c>
      <c r="B5537" s="67" t="s">
        <v>527</v>
      </c>
      <c r="C5537" s="67" t="s">
        <v>362</v>
      </c>
      <c r="D5537" s="67" t="s">
        <v>323</v>
      </c>
      <c r="E5537" s="67">
        <v>13360.5</v>
      </c>
      <c r="F5537" s="67">
        <v>13230.5</v>
      </c>
      <c r="G5537" s="67">
        <v>13141.7</v>
      </c>
      <c r="H5537" s="67">
        <v>13092.9</v>
      </c>
      <c r="I5537" s="67">
        <v>13083.5</v>
      </c>
      <c r="J5537" s="67">
        <v>13113.2</v>
      </c>
      <c r="K5537" s="67">
        <v>13182.1</v>
      </c>
      <c r="L5537" s="67">
        <v>13291</v>
      </c>
      <c r="M5537" s="67">
        <v>13401</v>
      </c>
      <c r="N5537" s="67">
        <v>13512.1</v>
      </c>
      <c r="O5537" s="67">
        <v>13624.3</v>
      </c>
      <c r="P5537" s="67">
        <v>13737.7</v>
      </c>
      <c r="Q5537" s="67">
        <v>13852.2</v>
      </c>
      <c r="R5537" s="67">
        <v>13967.8</v>
      </c>
      <c r="S5537" s="67">
        <v>14084.6</v>
      </c>
      <c r="T5537" s="67">
        <v>14202.6</v>
      </c>
      <c r="U5537" s="67">
        <v>14321.7</v>
      </c>
      <c r="V5537" s="67">
        <v>14442.1</v>
      </c>
      <c r="W5537" s="67">
        <v>14563.6</v>
      </c>
      <c r="X5537" s="67">
        <v>14686.4</v>
      </c>
      <c r="Y5537" s="67">
        <v>14810.4</v>
      </c>
      <c r="Z5537" s="67">
        <v>14935.7</v>
      </c>
      <c r="AA5537" s="67">
        <v>15062.2</v>
      </c>
      <c r="AB5537" s="67">
        <v>15190</v>
      </c>
      <c r="AC5537" s="67">
        <v>15319</v>
      </c>
      <c r="AD5537" s="67">
        <v>15449.4</v>
      </c>
      <c r="AE5537" s="67">
        <v>15581.1</v>
      </c>
      <c r="AF5537" s="67">
        <v>15714.1</v>
      </c>
      <c r="AG5537" s="67">
        <v>15848.4</v>
      </c>
      <c r="AH5537" s="67">
        <v>15984.1</v>
      </c>
      <c r="AI5537" s="67">
        <v>16121.1</v>
      </c>
    </row>
    <row r="5538" spans="1:35" hidden="1" x14ac:dyDescent="0.25">
      <c r="A5538" s="67">
        <v>9042</v>
      </c>
      <c r="B5538" s="67" t="s">
        <v>527</v>
      </c>
      <c r="C5538" s="67" t="s">
        <v>363</v>
      </c>
      <c r="D5538" s="67" t="s">
        <v>323</v>
      </c>
      <c r="E5538" s="67">
        <v>5105.62</v>
      </c>
      <c r="F5538" s="67">
        <v>5119.63</v>
      </c>
      <c r="G5538" s="67">
        <v>5152.01</v>
      </c>
      <c r="H5538" s="67">
        <v>5203.1099999999997</v>
      </c>
      <c r="I5538" s="67">
        <v>5273.51</v>
      </c>
      <c r="J5538" s="67">
        <v>5364.03</v>
      </c>
      <c r="K5538" s="67">
        <v>5475.78</v>
      </c>
      <c r="L5538" s="67">
        <v>5610.15</v>
      </c>
      <c r="M5538" s="67">
        <v>5748.42</v>
      </c>
      <c r="N5538" s="67">
        <v>5890.69</v>
      </c>
      <c r="O5538" s="67">
        <v>6037.09</v>
      </c>
      <c r="P5538" s="67">
        <v>6187.74</v>
      </c>
      <c r="Q5538" s="67">
        <v>6342.76</v>
      </c>
      <c r="R5538" s="67">
        <v>6502.27</v>
      </c>
      <c r="S5538" s="67">
        <v>6666.41</v>
      </c>
      <c r="T5538" s="67">
        <v>6835.3</v>
      </c>
      <c r="U5538" s="67">
        <v>7009.1</v>
      </c>
      <c r="V5538" s="67">
        <v>7187.93</v>
      </c>
      <c r="W5538" s="67">
        <v>7371.96</v>
      </c>
      <c r="X5538" s="67">
        <v>7561.31</v>
      </c>
      <c r="Y5538" s="67">
        <v>7756.16</v>
      </c>
      <c r="Z5538" s="67">
        <v>7956.67</v>
      </c>
      <c r="AA5538" s="67">
        <v>8162.98</v>
      </c>
      <c r="AB5538" s="67">
        <v>8375.2800000000007</v>
      </c>
      <c r="AC5538" s="67">
        <v>8593.73</v>
      </c>
      <c r="AD5538" s="67">
        <v>8818.52</v>
      </c>
      <c r="AE5538" s="67">
        <v>9049.83</v>
      </c>
      <c r="AF5538" s="67">
        <v>9287.85</v>
      </c>
      <c r="AG5538" s="67">
        <v>9532.77</v>
      </c>
      <c r="AH5538" s="67">
        <v>9784.7900000000009</v>
      </c>
      <c r="AI5538" s="67">
        <v>10044.1</v>
      </c>
    </row>
    <row r="5539" spans="1:35" hidden="1" x14ac:dyDescent="0.25">
      <c r="A5539" s="67">
        <v>9043</v>
      </c>
      <c r="B5539" s="67" t="s">
        <v>527</v>
      </c>
      <c r="C5539" s="67" t="s">
        <v>364</v>
      </c>
      <c r="D5539" s="67" t="s">
        <v>323</v>
      </c>
      <c r="E5539" s="67">
        <v>3710.4</v>
      </c>
      <c r="F5539" s="67">
        <v>3737.55</v>
      </c>
      <c r="G5539" s="67">
        <v>3763</v>
      </c>
      <c r="H5539" s="67">
        <v>3786.7</v>
      </c>
      <c r="I5539" s="67">
        <v>3808.61</v>
      </c>
      <c r="J5539" s="67">
        <v>3828.68</v>
      </c>
      <c r="K5539" s="67">
        <v>3846.89</v>
      </c>
      <c r="L5539" s="67">
        <v>3863.19</v>
      </c>
      <c r="M5539" s="67">
        <v>3879.57</v>
      </c>
      <c r="N5539" s="67">
        <v>3896.04</v>
      </c>
      <c r="O5539" s="67">
        <v>3912.59</v>
      </c>
      <c r="P5539" s="67">
        <v>3929.22</v>
      </c>
      <c r="Q5539" s="67">
        <v>3945.93</v>
      </c>
      <c r="R5539" s="67">
        <v>3962.73</v>
      </c>
      <c r="S5539" s="67">
        <v>3979.61</v>
      </c>
      <c r="T5539" s="67">
        <v>3996.58</v>
      </c>
      <c r="U5539" s="67">
        <v>4013.63</v>
      </c>
      <c r="V5539" s="67">
        <v>4030.77</v>
      </c>
      <c r="W5539" s="67">
        <v>4047.99</v>
      </c>
      <c r="X5539" s="67">
        <v>4065.3</v>
      </c>
      <c r="Y5539" s="67">
        <v>4082.69</v>
      </c>
      <c r="Z5539" s="67">
        <v>4100.17</v>
      </c>
      <c r="AA5539" s="67">
        <v>4117.74</v>
      </c>
      <c r="AB5539" s="67">
        <v>4135.3999999999996</v>
      </c>
      <c r="AC5539" s="67">
        <v>4153.1400000000003</v>
      </c>
      <c r="AD5539" s="67">
        <v>4170.9799999999996</v>
      </c>
      <c r="AE5539" s="67">
        <v>4188.8999999999996</v>
      </c>
      <c r="AF5539" s="67">
        <v>4206.91</v>
      </c>
      <c r="AG5539" s="67">
        <v>4225.0200000000004</v>
      </c>
      <c r="AH5539" s="67">
        <v>4243.21</v>
      </c>
      <c r="AI5539" s="67">
        <v>4261.49</v>
      </c>
    </row>
    <row r="5540" spans="1:35" hidden="1" x14ac:dyDescent="0.25">
      <c r="A5540" s="67">
        <v>9044</v>
      </c>
      <c r="B5540" s="67" t="s">
        <v>527</v>
      </c>
      <c r="C5540" s="67" t="s">
        <v>365</v>
      </c>
      <c r="D5540" s="67" t="s">
        <v>323</v>
      </c>
      <c r="E5540" s="67">
        <v>113.489</v>
      </c>
      <c r="F5540" s="67">
        <v>113.02500000000001</v>
      </c>
      <c r="G5540" s="67">
        <v>112.593</v>
      </c>
      <c r="H5540" s="67">
        <v>112.193</v>
      </c>
      <c r="I5540" s="67">
        <v>111.824</v>
      </c>
      <c r="J5540" s="67">
        <v>111.48699999999999</v>
      </c>
      <c r="K5540" s="67">
        <v>111.18</v>
      </c>
      <c r="L5540" s="67">
        <v>110.90300000000001</v>
      </c>
      <c r="M5540" s="67">
        <v>110.628</v>
      </c>
      <c r="N5540" s="67">
        <v>110.35299999999999</v>
      </c>
      <c r="O5540" s="67">
        <v>110.07899999999999</v>
      </c>
      <c r="P5540" s="67">
        <v>109.806</v>
      </c>
      <c r="Q5540" s="67">
        <v>109.53400000000001</v>
      </c>
      <c r="R5540" s="67">
        <v>109.26300000000001</v>
      </c>
      <c r="S5540" s="67">
        <v>108.992</v>
      </c>
      <c r="T5540" s="67">
        <v>108.72199999999999</v>
      </c>
      <c r="U5540" s="67">
        <v>108.453</v>
      </c>
      <c r="V5540" s="67">
        <v>108.185</v>
      </c>
      <c r="W5540" s="67">
        <v>107.91800000000001</v>
      </c>
      <c r="X5540" s="67">
        <v>107.651</v>
      </c>
      <c r="Y5540" s="67">
        <v>107.38500000000001</v>
      </c>
      <c r="Z5540" s="67">
        <v>107.12</v>
      </c>
      <c r="AA5540" s="67">
        <v>106.85599999999999</v>
      </c>
      <c r="AB5540" s="67">
        <v>106.593</v>
      </c>
      <c r="AC5540" s="67">
        <v>106.33</v>
      </c>
      <c r="AD5540" s="67">
        <v>106.068</v>
      </c>
      <c r="AE5540" s="67">
        <v>105.807</v>
      </c>
      <c r="AF5540" s="67">
        <v>105.547</v>
      </c>
      <c r="AG5540" s="67">
        <v>105.288</v>
      </c>
      <c r="AH5540" s="67">
        <v>105.029</v>
      </c>
      <c r="AI5540" s="67">
        <v>104.771</v>
      </c>
    </row>
    <row r="5541" spans="1:35" hidden="1" x14ac:dyDescent="0.25">
      <c r="A5541" s="67">
        <v>9045</v>
      </c>
      <c r="B5541" s="67" t="s">
        <v>527</v>
      </c>
      <c r="C5541" s="67" t="s">
        <v>366</v>
      </c>
      <c r="D5541" s="67" t="s">
        <v>323</v>
      </c>
      <c r="E5541" s="67">
        <v>5261.93</v>
      </c>
      <c r="F5541" s="67">
        <v>5349.6</v>
      </c>
      <c r="G5541" s="67">
        <v>5418.77</v>
      </c>
      <c r="H5541" s="67">
        <v>5468.44</v>
      </c>
      <c r="I5541" s="67">
        <v>5497.9</v>
      </c>
      <c r="J5541" s="67">
        <v>5506.66</v>
      </c>
      <c r="K5541" s="67">
        <v>5494.51</v>
      </c>
      <c r="L5541" s="67">
        <v>5461.52</v>
      </c>
      <c r="M5541" s="67">
        <v>5428.77</v>
      </c>
      <c r="N5541" s="67">
        <v>5396.24</v>
      </c>
      <c r="O5541" s="67">
        <v>5363.94</v>
      </c>
      <c r="P5541" s="67">
        <v>5331.87</v>
      </c>
      <c r="Q5541" s="67">
        <v>5300.02</v>
      </c>
      <c r="R5541" s="67">
        <v>5268.4</v>
      </c>
      <c r="S5541" s="67">
        <v>5237</v>
      </c>
      <c r="T5541" s="67">
        <v>5205.8100000000004</v>
      </c>
      <c r="U5541" s="67">
        <v>5174.8500000000004</v>
      </c>
      <c r="V5541" s="67">
        <v>5144.1000000000004</v>
      </c>
      <c r="W5541" s="67">
        <v>5113.57</v>
      </c>
      <c r="X5541" s="67">
        <v>5083.25</v>
      </c>
      <c r="Y5541" s="67">
        <v>5053.1400000000003</v>
      </c>
      <c r="Z5541" s="67">
        <v>5023.24</v>
      </c>
      <c r="AA5541" s="67">
        <v>4993.5600000000004</v>
      </c>
      <c r="AB5541" s="67">
        <v>4964.08</v>
      </c>
      <c r="AC5541" s="67">
        <v>4934.8</v>
      </c>
      <c r="AD5541" s="67">
        <v>4905.7299999999996</v>
      </c>
      <c r="AE5541" s="67">
        <v>4876.87</v>
      </c>
      <c r="AF5541" s="67">
        <v>4848.21</v>
      </c>
      <c r="AG5541" s="67">
        <v>4819.75</v>
      </c>
      <c r="AH5541" s="67">
        <v>4791.4799999999996</v>
      </c>
      <c r="AI5541" s="67">
        <v>4763.42</v>
      </c>
    </row>
    <row r="5542" spans="1:35" hidden="1" x14ac:dyDescent="0.25">
      <c r="A5542" s="67">
        <v>9046</v>
      </c>
      <c r="B5542" s="67" t="s">
        <v>527</v>
      </c>
      <c r="C5542" s="67" t="s">
        <v>367</v>
      </c>
      <c r="D5542" s="67" t="s">
        <v>323</v>
      </c>
      <c r="E5542" s="67">
        <v>1576.58</v>
      </c>
      <c r="F5542" s="67">
        <v>1575.52</v>
      </c>
      <c r="G5542" s="67">
        <v>1572.88</v>
      </c>
      <c r="H5542" s="67">
        <v>1568.67</v>
      </c>
      <c r="I5542" s="67">
        <v>1562.9</v>
      </c>
      <c r="J5542" s="67">
        <v>1555.59</v>
      </c>
      <c r="K5542" s="67">
        <v>1546.77</v>
      </c>
      <c r="L5542" s="67">
        <v>1536.46</v>
      </c>
      <c r="M5542" s="67">
        <v>1526.24</v>
      </c>
      <c r="N5542" s="67">
        <v>1516.1</v>
      </c>
      <c r="O5542" s="67">
        <v>1506.04</v>
      </c>
      <c r="P5542" s="67">
        <v>1496.06</v>
      </c>
      <c r="Q5542" s="67">
        <v>1486.16</v>
      </c>
      <c r="R5542" s="67">
        <v>1476.34</v>
      </c>
      <c r="S5542" s="67">
        <v>1466.6</v>
      </c>
      <c r="T5542" s="67">
        <v>1456.93</v>
      </c>
      <c r="U5542" s="67">
        <v>1447.35</v>
      </c>
      <c r="V5542" s="67">
        <v>1437.84</v>
      </c>
      <c r="W5542" s="67">
        <v>1428.4</v>
      </c>
      <c r="X5542" s="67">
        <v>1419.05</v>
      </c>
      <c r="Y5542" s="67">
        <v>1409.76</v>
      </c>
      <c r="Z5542" s="67">
        <v>1400.55</v>
      </c>
      <c r="AA5542" s="67">
        <v>1391.42</v>
      </c>
      <c r="AB5542" s="67">
        <v>1382.36</v>
      </c>
      <c r="AC5542" s="67">
        <v>1373.37</v>
      </c>
      <c r="AD5542" s="67">
        <v>1364.45</v>
      </c>
      <c r="AE5542" s="67">
        <v>1355.6</v>
      </c>
      <c r="AF5542" s="67">
        <v>1346.82</v>
      </c>
      <c r="AG5542" s="67">
        <v>1338.12</v>
      </c>
      <c r="AH5542" s="67">
        <v>1329.48</v>
      </c>
      <c r="AI5542" s="67">
        <v>1320.92</v>
      </c>
    </row>
    <row r="5543" spans="1:35" hidden="1" x14ac:dyDescent="0.25">
      <c r="A5543" s="67">
        <v>9047</v>
      </c>
      <c r="B5543" s="67" t="s">
        <v>527</v>
      </c>
      <c r="C5543" s="67" t="s">
        <v>368</v>
      </c>
      <c r="D5543" s="67" t="s">
        <v>323</v>
      </c>
      <c r="E5543" s="67">
        <v>734.14899999999989</v>
      </c>
      <c r="F5543" s="67">
        <v>738.2919999999998</v>
      </c>
      <c r="G5543" s="67">
        <v>742.28499999999997</v>
      </c>
      <c r="H5543" s="67">
        <v>746.125</v>
      </c>
      <c r="I5543" s="67">
        <v>749.80899999999997</v>
      </c>
      <c r="J5543" s="67">
        <v>753.33399999999995</v>
      </c>
      <c r="K5543" s="67">
        <v>756.697</v>
      </c>
      <c r="L5543" s="67">
        <v>759.89399999999989</v>
      </c>
      <c r="M5543" s="67">
        <v>763.10800000000017</v>
      </c>
      <c r="N5543" s="67">
        <v>766.33800000000019</v>
      </c>
      <c r="O5543" s="67">
        <v>769.58399999999995</v>
      </c>
      <c r="P5543" s="67">
        <v>772.846</v>
      </c>
      <c r="Q5543" s="67">
        <v>776.125</v>
      </c>
      <c r="R5543" s="67">
        <v>779.41899999999998</v>
      </c>
      <c r="S5543" s="67">
        <v>782.73100000000011</v>
      </c>
      <c r="T5543" s="67">
        <v>786.05899999999997</v>
      </c>
      <c r="U5543" s="67">
        <v>789.40300000000002</v>
      </c>
      <c r="V5543" s="67">
        <v>792.76499999999999</v>
      </c>
      <c r="W5543" s="67">
        <v>796.14300000000003</v>
      </c>
      <c r="X5543" s="67">
        <v>799.53800000000001</v>
      </c>
      <c r="Y5543" s="67">
        <v>802.95</v>
      </c>
      <c r="Z5543" s="67">
        <v>806.37899999999979</v>
      </c>
      <c r="AA5543" s="67">
        <v>809.82500000000005</v>
      </c>
      <c r="AB5543" s="67">
        <v>813.28800000000001</v>
      </c>
      <c r="AC5543" s="67">
        <v>816.76899999999989</v>
      </c>
      <c r="AD5543" s="67">
        <v>820.26699999999983</v>
      </c>
      <c r="AE5543" s="67">
        <v>823.78300000000002</v>
      </c>
      <c r="AF5543" s="67">
        <v>827.31600000000003</v>
      </c>
      <c r="AG5543" s="67">
        <v>830.86699999999996</v>
      </c>
      <c r="AH5543" s="67">
        <v>834.43499999999995</v>
      </c>
      <c r="AI5543" s="67">
        <v>838.02199999999982</v>
      </c>
    </row>
    <row r="5544" spans="1:35" hidden="1" x14ac:dyDescent="0.25">
      <c r="A5544" s="67">
        <v>9048</v>
      </c>
      <c r="B5544" s="67" t="s">
        <v>527</v>
      </c>
      <c r="C5544" s="67" t="s">
        <v>369</v>
      </c>
      <c r="D5544" s="67" t="s">
        <v>323</v>
      </c>
      <c r="E5544" s="67">
        <v>5757.7</v>
      </c>
      <c r="F5544" s="67">
        <v>5857.4</v>
      </c>
      <c r="G5544" s="67">
        <v>5949.67</v>
      </c>
      <c r="H5544" s="67">
        <v>6034.01</v>
      </c>
      <c r="I5544" s="67">
        <v>6109.95</v>
      </c>
      <c r="J5544" s="67">
        <v>6177.06</v>
      </c>
      <c r="K5544" s="67">
        <v>6234.96</v>
      </c>
      <c r="L5544" s="67">
        <v>6283.32</v>
      </c>
      <c r="M5544" s="67">
        <v>6332.11</v>
      </c>
      <c r="N5544" s="67">
        <v>6381.34</v>
      </c>
      <c r="O5544" s="67">
        <v>6431.01</v>
      </c>
      <c r="P5544" s="67">
        <v>6481.13</v>
      </c>
      <c r="Q5544" s="67">
        <v>6531.7</v>
      </c>
      <c r="R5544" s="67">
        <v>6582.73</v>
      </c>
      <c r="S5544" s="67">
        <v>6634.22</v>
      </c>
      <c r="T5544" s="67">
        <v>6686.16</v>
      </c>
      <c r="U5544" s="67">
        <v>6738.58</v>
      </c>
      <c r="V5544" s="67">
        <v>6791.47</v>
      </c>
      <c r="W5544" s="67">
        <v>6844.83</v>
      </c>
      <c r="X5544" s="67">
        <v>6898.68</v>
      </c>
      <c r="Y5544" s="67">
        <v>6953.01</v>
      </c>
      <c r="Z5544" s="67">
        <v>7007.82</v>
      </c>
      <c r="AA5544" s="67">
        <v>7063.13</v>
      </c>
      <c r="AB5544" s="67">
        <v>7118.94</v>
      </c>
      <c r="AC5544" s="67">
        <v>7175.25</v>
      </c>
      <c r="AD5544" s="67">
        <v>7232.07</v>
      </c>
      <c r="AE5544" s="67">
        <v>7289.4</v>
      </c>
      <c r="AF5544" s="67">
        <v>7347.25</v>
      </c>
      <c r="AG5544" s="67">
        <v>7405.61</v>
      </c>
      <c r="AH5544" s="67">
        <v>7464.51</v>
      </c>
      <c r="AI5544" s="67">
        <v>7523.93</v>
      </c>
    </row>
    <row r="5545" spans="1:35" hidden="1" x14ac:dyDescent="0.25">
      <c r="A5545" s="67">
        <v>9049</v>
      </c>
      <c r="B5545" s="67" t="s">
        <v>527</v>
      </c>
      <c r="C5545" s="67" t="s">
        <v>370</v>
      </c>
      <c r="D5545" s="67" t="s">
        <v>323</v>
      </c>
      <c r="E5545" s="67">
        <v>3727.75</v>
      </c>
      <c r="F5545" s="67">
        <v>3725.09</v>
      </c>
      <c r="G5545" s="67">
        <v>3732.18</v>
      </c>
      <c r="H5545" s="67">
        <v>3749.06</v>
      </c>
      <c r="I5545" s="67">
        <v>3775.86</v>
      </c>
      <c r="J5545" s="67">
        <v>3812.79</v>
      </c>
      <c r="K5545" s="67">
        <v>3860.19</v>
      </c>
      <c r="L5545" s="67">
        <v>3918.46</v>
      </c>
      <c r="M5545" s="67">
        <v>3977.78</v>
      </c>
      <c r="N5545" s="67">
        <v>4038.17</v>
      </c>
      <c r="O5545" s="67">
        <v>4099.6499999999996</v>
      </c>
      <c r="P5545" s="67">
        <v>4162.2299999999996</v>
      </c>
      <c r="Q5545" s="67">
        <v>4225.9399999999996</v>
      </c>
      <c r="R5545" s="67">
        <v>4290.8</v>
      </c>
      <c r="S5545" s="67">
        <v>4356.82</v>
      </c>
      <c r="T5545" s="67">
        <v>4424.04</v>
      </c>
      <c r="U5545" s="67">
        <v>4492.46</v>
      </c>
      <c r="V5545" s="67">
        <v>4562.1099999999997</v>
      </c>
      <c r="W5545" s="67">
        <v>4633.0200000000004</v>
      </c>
      <c r="X5545" s="67">
        <v>4705.2</v>
      </c>
      <c r="Y5545" s="67">
        <v>4778.6899999999996</v>
      </c>
      <c r="Z5545" s="67">
        <v>4853.49</v>
      </c>
      <c r="AA5545" s="67">
        <v>4929.6499999999996</v>
      </c>
      <c r="AB5545" s="67">
        <v>5007.17</v>
      </c>
      <c r="AC5545" s="67">
        <v>5086.09</v>
      </c>
      <c r="AD5545" s="67">
        <v>5166.43</v>
      </c>
      <c r="AE5545" s="67">
        <v>5248.21</v>
      </c>
      <c r="AF5545" s="67">
        <v>5331.47</v>
      </c>
      <c r="AG5545" s="67">
        <v>5416.23</v>
      </c>
      <c r="AH5545" s="67">
        <v>5502.51</v>
      </c>
      <c r="AI5545" s="67">
        <v>5590.35</v>
      </c>
    </row>
    <row r="5546" spans="1:35" hidden="1" x14ac:dyDescent="0.25">
      <c r="A5546" s="67">
        <v>9050</v>
      </c>
      <c r="B5546" s="67" t="s">
        <v>527</v>
      </c>
      <c r="C5546" s="67" t="s">
        <v>371</v>
      </c>
      <c r="D5546" s="67" t="s">
        <v>323</v>
      </c>
      <c r="E5546" s="67">
        <v>3793.38</v>
      </c>
      <c r="F5546" s="67">
        <v>3848.95</v>
      </c>
      <c r="G5546" s="67">
        <v>3903.16</v>
      </c>
      <c r="H5546" s="67">
        <v>3955.88</v>
      </c>
      <c r="I5546" s="67">
        <v>4007.03</v>
      </c>
      <c r="J5546" s="67">
        <v>4056.5</v>
      </c>
      <c r="K5546" s="67">
        <v>4104.21</v>
      </c>
      <c r="L5546" s="67">
        <v>4150.04</v>
      </c>
      <c r="M5546" s="67">
        <v>4196.4799999999996</v>
      </c>
      <c r="N5546" s="67">
        <v>4243.5200000000004</v>
      </c>
      <c r="O5546" s="67">
        <v>4291.17</v>
      </c>
      <c r="P5546" s="67">
        <v>4339.4399999999996</v>
      </c>
      <c r="Q5546" s="67">
        <v>4388.33</v>
      </c>
      <c r="R5546" s="67">
        <v>4437.8599999999997</v>
      </c>
      <c r="S5546" s="67">
        <v>4488.04</v>
      </c>
      <c r="T5546" s="67">
        <v>4538.87</v>
      </c>
      <c r="U5546" s="67">
        <v>4590.3599999999997</v>
      </c>
      <c r="V5546" s="67">
        <v>4642.5200000000004</v>
      </c>
      <c r="W5546" s="67">
        <v>4695.3500000000004</v>
      </c>
      <c r="X5546" s="67">
        <v>4748.88</v>
      </c>
      <c r="Y5546" s="67">
        <v>4803.1000000000004</v>
      </c>
      <c r="Z5546" s="67">
        <v>4858.0200000000004</v>
      </c>
      <c r="AA5546" s="67">
        <v>4913.66</v>
      </c>
      <c r="AB5546" s="67">
        <v>4970.0200000000004</v>
      </c>
      <c r="AC5546" s="67">
        <v>5027.1099999999997</v>
      </c>
      <c r="AD5546" s="67">
        <v>5084.95</v>
      </c>
      <c r="AE5546" s="67">
        <v>5143.54</v>
      </c>
      <c r="AF5546" s="67">
        <v>5202.8900000000003</v>
      </c>
      <c r="AG5546" s="67">
        <v>5263.01</v>
      </c>
      <c r="AH5546" s="67">
        <v>5323.91</v>
      </c>
      <c r="AI5546" s="67">
        <v>5385.61</v>
      </c>
    </row>
    <row r="5547" spans="1:35" hidden="1" x14ac:dyDescent="0.25">
      <c r="A5547" s="67">
        <v>9051</v>
      </c>
      <c r="B5547" s="67" t="s">
        <v>527</v>
      </c>
      <c r="C5547" s="67" t="s">
        <v>372</v>
      </c>
      <c r="D5547" s="67" t="s">
        <v>323</v>
      </c>
      <c r="E5547" s="67">
        <v>364.779</v>
      </c>
      <c r="F5547" s="67">
        <v>375.97199999999998</v>
      </c>
      <c r="G5547" s="67">
        <v>385.14299999999997</v>
      </c>
      <c r="H5547" s="67">
        <v>392.08300000000003</v>
      </c>
      <c r="I5547" s="67">
        <v>396.62599999999998</v>
      </c>
      <c r="J5547" s="67">
        <v>398.65499999999997</v>
      </c>
      <c r="K5547" s="67">
        <v>398.108</v>
      </c>
      <c r="L5547" s="67">
        <v>394.976</v>
      </c>
      <c r="M5547" s="67">
        <v>391.87200000000001</v>
      </c>
      <c r="N5547" s="67">
        <v>388.79599999999999</v>
      </c>
      <c r="O5547" s="67">
        <v>385.7480000000001</v>
      </c>
      <c r="P5547" s="67">
        <v>382.72800000000001</v>
      </c>
      <c r="Q5547" s="67">
        <v>379.73399999999998</v>
      </c>
      <c r="R5547" s="67">
        <v>376.767</v>
      </c>
      <c r="S5547" s="67">
        <v>373.82799999999997</v>
      </c>
      <c r="T5547" s="67">
        <v>370.91399999999999</v>
      </c>
      <c r="U5547" s="67">
        <v>368.02699999999999</v>
      </c>
      <c r="V5547" s="67">
        <v>365.166</v>
      </c>
      <c r="W5547" s="67">
        <v>362.33100000000002</v>
      </c>
      <c r="X5547" s="67">
        <v>359.52100000000002</v>
      </c>
      <c r="Y5547" s="67">
        <v>356.73599999999999</v>
      </c>
      <c r="Z5547" s="67">
        <v>353.976</v>
      </c>
      <c r="AA5547" s="67">
        <v>351.24200000000002</v>
      </c>
      <c r="AB5547" s="67">
        <v>348.53199999999998</v>
      </c>
      <c r="AC5547" s="67">
        <v>345.846</v>
      </c>
      <c r="AD5547" s="67">
        <v>343.18400000000003</v>
      </c>
      <c r="AE5547" s="67">
        <v>340.54700000000003</v>
      </c>
      <c r="AF5547" s="67">
        <v>337.93299999999999</v>
      </c>
      <c r="AG5547" s="67">
        <v>335.34300000000002</v>
      </c>
      <c r="AH5547" s="67">
        <v>332.77600000000001</v>
      </c>
      <c r="AI5547" s="67">
        <v>330.23200000000003</v>
      </c>
    </row>
    <row r="5548" spans="1:35" hidden="1" x14ac:dyDescent="0.25">
      <c r="A5548" s="67">
        <v>9052</v>
      </c>
      <c r="B5548" s="67" t="s">
        <v>527</v>
      </c>
      <c r="C5548" s="67" t="s">
        <v>373</v>
      </c>
      <c r="D5548" s="67" t="s">
        <v>323</v>
      </c>
      <c r="E5548" s="67">
        <v>2767.18</v>
      </c>
      <c r="F5548" s="67">
        <v>2813.09</v>
      </c>
      <c r="G5548" s="67">
        <v>2856.09</v>
      </c>
      <c r="H5548" s="67">
        <v>2895.99</v>
      </c>
      <c r="I5548" s="67">
        <v>2932.6</v>
      </c>
      <c r="J5548" s="67">
        <v>2965.76</v>
      </c>
      <c r="K5548" s="67">
        <v>2995.3</v>
      </c>
      <c r="L5548" s="67">
        <v>3021.09</v>
      </c>
      <c r="M5548" s="67">
        <v>3047.14</v>
      </c>
      <c r="N5548" s="67">
        <v>3073.44</v>
      </c>
      <c r="O5548" s="67">
        <v>3100.02</v>
      </c>
      <c r="P5548" s="67">
        <v>3126.85</v>
      </c>
      <c r="Q5548" s="67">
        <v>3153.96</v>
      </c>
      <c r="R5548" s="67">
        <v>3181.33</v>
      </c>
      <c r="S5548" s="67">
        <v>3208.98</v>
      </c>
      <c r="T5548" s="67">
        <v>3236.91</v>
      </c>
      <c r="U5548" s="67">
        <v>3265.12</v>
      </c>
      <c r="V5548" s="67">
        <v>3293.6</v>
      </c>
      <c r="W5548" s="67">
        <v>3322.38</v>
      </c>
      <c r="X5548" s="67">
        <v>3351.44</v>
      </c>
      <c r="Y5548" s="67">
        <v>3380.79</v>
      </c>
      <c r="Z5548" s="67">
        <v>3410.43</v>
      </c>
      <c r="AA5548" s="67">
        <v>3440.38</v>
      </c>
      <c r="AB5548" s="67">
        <v>3470.62</v>
      </c>
      <c r="AC5548" s="67">
        <v>3501.16</v>
      </c>
      <c r="AD5548" s="67">
        <v>3532.01</v>
      </c>
      <c r="AE5548" s="67">
        <v>3563.16</v>
      </c>
      <c r="AF5548" s="67">
        <v>3594.63</v>
      </c>
      <c r="AG5548" s="67">
        <v>3626.42</v>
      </c>
      <c r="AH5548" s="67">
        <v>3658.52</v>
      </c>
      <c r="AI5548" s="67">
        <v>3690.94</v>
      </c>
    </row>
    <row r="5549" spans="1:35" hidden="1" x14ac:dyDescent="0.25">
      <c r="A5549" s="67">
        <v>9053</v>
      </c>
      <c r="B5549" s="67" t="s">
        <v>527</v>
      </c>
      <c r="C5549" s="67" t="s">
        <v>374</v>
      </c>
      <c r="D5549" s="67" t="s">
        <v>323</v>
      </c>
      <c r="E5549" s="67">
        <v>2011.51</v>
      </c>
      <c r="F5549" s="67">
        <v>2036.59</v>
      </c>
      <c r="G5549" s="67">
        <v>2056.36</v>
      </c>
      <c r="H5549" s="67">
        <v>2070.61</v>
      </c>
      <c r="I5549" s="67">
        <v>2079.1799999999998</v>
      </c>
      <c r="J5549" s="67">
        <v>2081.9699999999998</v>
      </c>
      <c r="K5549" s="67">
        <v>2078.92</v>
      </c>
      <c r="L5549" s="67">
        <v>2070.06</v>
      </c>
      <c r="M5549" s="67">
        <v>2061.2399999999998</v>
      </c>
      <c r="N5549" s="67">
        <v>2052.4699999999998</v>
      </c>
      <c r="O5549" s="67">
        <v>2043.74</v>
      </c>
      <c r="P5549" s="67">
        <v>2035.05</v>
      </c>
      <c r="Q5549" s="67">
        <v>2026.41</v>
      </c>
      <c r="R5549" s="67">
        <v>2017.81</v>
      </c>
      <c r="S5549" s="67">
        <v>2009.26</v>
      </c>
      <c r="T5549" s="67">
        <v>2000.74</v>
      </c>
      <c r="U5549" s="67">
        <v>1992.27</v>
      </c>
      <c r="V5549" s="67">
        <v>1983.84</v>
      </c>
      <c r="W5549" s="67">
        <v>1975.46</v>
      </c>
      <c r="X5549" s="67">
        <v>1967.11</v>
      </c>
      <c r="Y5549" s="67">
        <v>1958.81</v>
      </c>
      <c r="Z5549" s="67">
        <v>1950.55</v>
      </c>
      <c r="AA5549" s="67">
        <v>1942.33</v>
      </c>
      <c r="AB5549" s="67">
        <v>1934.15</v>
      </c>
      <c r="AC5549" s="67">
        <v>1926.01</v>
      </c>
      <c r="AD5549" s="67">
        <v>1917.92</v>
      </c>
      <c r="AE5549" s="67">
        <v>1909.86</v>
      </c>
      <c r="AF5549" s="67">
        <v>1901.84</v>
      </c>
      <c r="AG5549" s="67">
        <v>1893.87</v>
      </c>
      <c r="AH5549" s="67">
        <v>1885.93</v>
      </c>
      <c r="AI5549" s="67">
        <v>1878.03</v>
      </c>
    </row>
    <row r="5550" spans="1:35" hidden="1" x14ac:dyDescent="0.25">
      <c r="A5550" s="67">
        <v>9054</v>
      </c>
      <c r="B5550" s="67" t="s">
        <v>527</v>
      </c>
      <c r="C5550" s="67" t="s">
        <v>375</v>
      </c>
      <c r="D5550" s="67" t="s">
        <v>323</v>
      </c>
      <c r="E5550" s="67">
        <v>2703.9</v>
      </c>
      <c r="F5550" s="67">
        <v>2745.59</v>
      </c>
      <c r="G5550" s="67">
        <v>2784.07</v>
      </c>
      <c r="H5550" s="67">
        <v>2819.17</v>
      </c>
      <c r="I5550" s="67">
        <v>2850.7</v>
      </c>
      <c r="J5550" s="67">
        <v>2878.51</v>
      </c>
      <c r="K5550" s="67">
        <v>2902.45</v>
      </c>
      <c r="L5550" s="67">
        <v>2922.4</v>
      </c>
      <c r="M5550" s="67">
        <v>2942.51</v>
      </c>
      <c r="N5550" s="67">
        <v>2962.77</v>
      </c>
      <c r="O5550" s="67">
        <v>2983.2</v>
      </c>
      <c r="P5550" s="67">
        <v>3003.8</v>
      </c>
      <c r="Q5550" s="67">
        <v>3024.56</v>
      </c>
      <c r="R5550" s="67">
        <v>3045.48</v>
      </c>
      <c r="S5550" s="67">
        <v>3066.57</v>
      </c>
      <c r="T5550" s="67">
        <v>3087.84</v>
      </c>
      <c r="U5550" s="67">
        <v>3109.27</v>
      </c>
      <c r="V5550" s="67">
        <v>3130.87</v>
      </c>
      <c r="W5550" s="67">
        <v>3152.65</v>
      </c>
      <c r="X5550" s="67">
        <v>3174.6</v>
      </c>
      <c r="Y5550" s="67">
        <v>3196.72</v>
      </c>
      <c r="Z5550" s="67">
        <v>3219.02</v>
      </c>
      <c r="AA5550" s="67">
        <v>3241.5</v>
      </c>
      <c r="AB5550" s="67">
        <v>3264.16</v>
      </c>
      <c r="AC5550" s="67">
        <v>3287.01</v>
      </c>
      <c r="AD5550" s="67">
        <v>3310.03</v>
      </c>
      <c r="AE5550" s="67">
        <v>3333.24</v>
      </c>
      <c r="AF5550" s="67">
        <v>3356.63</v>
      </c>
      <c r="AG5550" s="67">
        <v>3380.22</v>
      </c>
      <c r="AH5550" s="67">
        <v>3403.99</v>
      </c>
      <c r="AI5550" s="67">
        <v>3427.95</v>
      </c>
    </row>
    <row r="5551" spans="1:35" hidden="1" x14ac:dyDescent="0.25">
      <c r="A5551" s="67">
        <v>9055</v>
      </c>
      <c r="B5551" s="67" t="s">
        <v>527</v>
      </c>
      <c r="C5551" s="67" t="s">
        <v>376</v>
      </c>
      <c r="D5551" s="67" t="s">
        <v>323</v>
      </c>
      <c r="E5551" s="67">
        <v>5110.83</v>
      </c>
      <c r="F5551" s="67">
        <v>5215.4799999999996</v>
      </c>
      <c r="G5551" s="67">
        <v>5309.25</v>
      </c>
      <c r="H5551" s="67">
        <v>5391.31</v>
      </c>
      <c r="I5551" s="67">
        <v>5460.93</v>
      </c>
      <c r="J5551" s="67">
        <v>5517.45</v>
      </c>
      <c r="K5551" s="67">
        <v>5560.36</v>
      </c>
      <c r="L5551" s="67">
        <v>5589.22</v>
      </c>
      <c r="M5551" s="67">
        <v>5618.25</v>
      </c>
      <c r="N5551" s="67">
        <v>5647.46</v>
      </c>
      <c r="O5551" s="67">
        <v>5676.84</v>
      </c>
      <c r="P5551" s="67">
        <v>5706.4</v>
      </c>
      <c r="Q5551" s="67">
        <v>5736.14</v>
      </c>
      <c r="R5551" s="67">
        <v>5766.05</v>
      </c>
      <c r="S5551" s="67">
        <v>5796.15</v>
      </c>
      <c r="T5551" s="67">
        <v>5826.42</v>
      </c>
      <c r="U5551" s="67">
        <v>5856.88</v>
      </c>
      <c r="V5551" s="67">
        <v>5887.52</v>
      </c>
      <c r="W5551" s="67">
        <v>5918.34</v>
      </c>
      <c r="X5551" s="67">
        <v>5949.35</v>
      </c>
      <c r="Y5551" s="67">
        <v>5980.54</v>
      </c>
      <c r="Z5551" s="67">
        <v>6011.92</v>
      </c>
      <c r="AA5551" s="67">
        <v>6043.49</v>
      </c>
      <c r="AB5551" s="67">
        <v>6075.25</v>
      </c>
      <c r="AC5551" s="67">
        <v>6107.2</v>
      </c>
      <c r="AD5551" s="67">
        <v>6139.34</v>
      </c>
      <c r="AE5551" s="67">
        <v>6171.68</v>
      </c>
      <c r="AF5551" s="67">
        <v>6204.2</v>
      </c>
      <c r="AG5551" s="67">
        <v>6236.93</v>
      </c>
      <c r="AH5551" s="67">
        <v>6269.85</v>
      </c>
      <c r="AI5551" s="67">
        <v>6302.96</v>
      </c>
    </row>
    <row r="5552" spans="1:35" hidden="1" x14ac:dyDescent="0.25">
      <c r="A5552" s="67">
        <v>9056</v>
      </c>
      <c r="B5552" s="67" t="s">
        <v>527</v>
      </c>
      <c r="C5552" s="67" t="s">
        <v>377</v>
      </c>
      <c r="D5552" s="67" t="s">
        <v>323</v>
      </c>
      <c r="E5552" s="67">
        <v>857.31299999999999</v>
      </c>
      <c r="F5552" s="67">
        <v>871.44200000000001</v>
      </c>
      <c r="G5552" s="67">
        <v>886.16199999999981</v>
      </c>
      <c r="H5552" s="67">
        <v>901.49900000000002</v>
      </c>
      <c r="I5552" s="67">
        <v>917.47699999999998</v>
      </c>
      <c r="J5552" s="67">
        <v>934.12400000000002</v>
      </c>
      <c r="K5552" s="67">
        <v>951.46799999999996</v>
      </c>
      <c r="L5552" s="67">
        <v>969.53700000000003</v>
      </c>
      <c r="M5552" s="67">
        <v>988.00400000000002</v>
      </c>
      <c r="N5552" s="67">
        <v>1006.88</v>
      </c>
      <c r="O5552" s="67">
        <v>1026.17</v>
      </c>
      <c r="P5552" s="67">
        <v>1045.8800000000001</v>
      </c>
      <c r="Q5552" s="67">
        <v>1066.03</v>
      </c>
      <c r="R5552" s="67">
        <v>1086.6199999999999</v>
      </c>
      <c r="S5552" s="67">
        <v>1107.6600000000001</v>
      </c>
      <c r="T5552" s="67">
        <v>1129.1600000000001</v>
      </c>
      <c r="U5552" s="67">
        <v>1151.1400000000001</v>
      </c>
      <c r="V5552" s="67">
        <v>1173.6099999999999</v>
      </c>
      <c r="W5552" s="67">
        <v>1196.56</v>
      </c>
      <c r="X5552" s="67">
        <v>1220.02</v>
      </c>
      <c r="Y5552" s="67">
        <v>1244</v>
      </c>
      <c r="Z5552" s="67">
        <v>1268.51</v>
      </c>
      <c r="AA5552" s="67">
        <v>1293.55</v>
      </c>
      <c r="AB5552" s="67">
        <v>1319.15</v>
      </c>
      <c r="AC5552" s="67">
        <v>1345.31</v>
      </c>
      <c r="AD5552" s="67">
        <v>1372.04</v>
      </c>
      <c r="AE5552" s="67">
        <v>1399.36</v>
      </c>
      <c r="AF5552" s="67">
        <v>1427.28</v>
      </c>
      <c r="AG5552" s="67">
        <v>1455.82</v>
      </c>
      <c r="AH5552" s="67">
        <v>1484.99</v>
      </c>
      <c r="AI5552" s="67">
        <v>1514.79</v>
      </c>
    </row>
    <row r="5553" spans="1:35" hidden="1" x14ac:dyDescent="0.25">
      <c r="A5553" s="67">
        <v>9057</v>
      </c>
      <c r="B5553" s="67" t="s">
        <v>527</v>
      </c>
      <c r="C5553" s="67" t="s">
        <v>378</v>
      </c>
      <c r="D5553" s="67" t="s">
        <v>323</v>
      </c>
      <c r="E5553" s="67">
        <v>436.57299999999998</v>
      </c>
      <c r="F5553" s="67">
        <v>445.00900000000001</v>
      </c>
      <c r="G5553" s="67">
        <v>453.52800000000002</v>
      </c>
      <c r="H5553" s="67">
        <v>462.12700000000001</v>
      </c>
      <c r="I5553" s="67">
        <v>470.80399999999997</v>
      </c>
      <c r="J5553" s="67">
        <v>479.55399999999997</v>
      </c>
      <c r="K5553" s="67">
        <v>488.37400000000002</v>
      </c>
      <c r="L5553" s="67">
        <v>497.26100000000002</v>
      </c>
      <c r="M5553" s="67">
        <v>506.33499999999998</v>
      </c>
      <c r="N5553" s="67">
        <v>515.6</v>
      </c>
      <c r="O5553" s="67">
        <v>525.05899999999997</v>
      </c>
      <c r="P5553" s="67">
        <v>534.71699999999998</v>
      </c>
      <c r="Q5553" s="67">
        <v>544.577</v>
      </c>
      <c r="R5553" s="67">
        <v>554.64499999999998</v>
      </c>
      <c r="S5553" s="67">
        <v>564.92399999999998</v>
      </c>
      <c r="T5553" s="67">
        <v>575.41800000000001</v>
      </c>
      <c r="U5553" s="67">
        <v>586.13400000000001</v>
      </c>
      <c r="V5553" s="67">
        <v>597.07400000000018</v>
      </c>
      <c r="W5553" s="67">
        <v>608.24400000000003</v>
      </c>
      <c r="X5553" s="67">
        <v>619.64800000000002</v>
      </c>
      <c r="Y5553" s="67">
        <v>631.2919999999998</v>
      </c>
      <c r="Z5553" s="67">
        <v>643.18100000000004</v>
      </c>
      <c r="AA5553" s="67">
        <v>655.31899999999996</v>
      </c>
      <c r="AB5553" s="67">
        <v>667.71199999999999</v>
      </c>
      <c r="AC5553" s="67">
        <v>680.3660000000001</v>
      </c>
      <c r="AD5553" s="67">
        <v>693.28499999999997</v>
      </c>
      <c r="AE5553" s="67">
        <v>706.47500000000002</v>
      </c>
      <c r="AF5553" s="67">
        <v>719.94299999999998</v>
      </c>
      <c r="AG5553" s="67">
        <v>733.69299999999998</v>
      </c>
      <c r="AH5553" s="67">
        <v>747.73199999999997</v>
      </c>
      <c r="AI5553" s="67">
        <v>762.06600000000003</v>
      </c>
    </row>
    <row r="5554" spans="1:35" hidden="1" x14ac:dyDescent="0.25">
      <c r="A5554" s="67">
        <v>9058</v>
      </c>
      <c r="B5554" s="67" t="s">
        <v>527</v>
      </c>
      <c r="C5554" s="67" t="s">
        <v>379</v>
      </c>
      <c r="D5554" s="67" t="s">
        <v>323</v>
      </c>
      <c r="E5554" s="67">
        <v>2153.0500000000002</v>
      </c>
      <c r="F5554" s="67">
        <v>2195.7600000000002</v>
      </c>
      <c r="G5554" s="67">
        <v>2236.25</v>
      </c>
      <c r="H5554" s="67">
        <v>2274.33</v>
      </c>
      <c r="I5554" s="67">
        <v>2309.81</v>
      </c>
      <c r="J5554" s="67">
        <v>2342.52</v>
      </c>
      <c r="K5554" s="67">
        <v>2372.3000000000002</v>
      </c>
      <c r="L5554" s="67">
        <v>2398.9899999999998</v>
      </c>
      <c r="M5554" s="67">
        <v>2426.04</v>
      </c>
      <c r="N5554" s="67">
        <v>2453.4299999999998</v>
      </c>
      <c r="O5554" s="67">
        <v>2481.1799999999998</v>
      </c>
      <c r="P5554" s="67">
        <v>2509.29</v>
      </c>
      <c r="Q5554" s="67">
        <v>2537.77</v>
      </c>
      <c r="R5554" s="67">
        <v>2566.62</v>
      </c>
      <c r="S5554" s="67">
        <v>2595.84</v>
      </c>
      <c r="T5554" s="67">
        <v>2625.44</v>
      </c>
      <c r="U5554" s="67">
        <v>2655.43</v>
      </c>
      <c r="V5554" s="67">
        <v>2685.81</v>
      </c>
      <c r="W5554" s="67">
        <v>2716.58</v>
      </c>
      <c r="X5554" s="67">
        <v>2747.75</v>
      </c>
      <c r="Y5554" s="67">
        <v>2779.33</v>
      </c>
      <c r="Z5554" s="67">
        <v>2811.32</v>
      </c>
      <c r="AA5554" s="67">
        <v>2843.72</v>
      </c>
      <c r="AB5554" s="67">
        <v>2876.54</v>
      </c>
      <c r="AC5554" s="67">
        <v>2909.79</v>
      </c>
      <c r="AD5554" s="67">
        <v>2943.48</v>
      </c>
      <c r="AE5554" s="67">
        <v>2977.6</v>
      </c>
      <c r="AF5554" s="67">
        <v>3012.17</v>
      </c>
      <c r="AG5554" s="67">
        <v>3047.18</v>
      </c>
      <c r="AH5554" s="67">
        <v>3082.65</v>
      </c>
      <c r="AI5554" s="67">
        <v>3118.58</v>
      </c>
    </row>
    <row r="5555" spans="1:35" hidden="1" x14ac:dyDescent="0.25">
      <c r="A5555" s="67">
        <v>9059</v>
      </c>
      <c r="B5555" s="67" t="s">
        <v>527</v>
      </c>
      <c r="C5555" s="67" t="s">
        <v>380</v>
      </c>
      <c r="D5555" s="67" t="s">
        <v>323</v>
      </c>
      <c r="E5555" s="67">
        <v>6911.81</v>
      </c>
      <c r="F5555" s="67">
        <v>7304.24</v>
      </c>
      <c r="G5555" s="67">
        <v>7663.18</v>
      </c>
      <c r="H5555" s="67">
        <v>7979.92</v>
      </c>
      <c r="I5555" s="67">
        <v>8246.35</v>
      </c>
      <c r="J5555" s="67">
        <v>8455.2999999999993</v>
      </c>
      <c r="K5555" s="67">
        <v>8600.81</v>
      </c>
      <c r="L5555" s="67">
        <v>8678.4500000000007</v>
      </c>
      <c r="M5555" s="67">
        <v>8756.86</v>
      </c>
      <c r="N5555" s="67">
        <v>8836.06</v>
      </c>
      <c r="O5555" s="67">
        <v>8916.0499999999993</v>
      </c>
      <c r="P5555" s="67">
        <v>8996.84</v>
      </c>
      <c r="Q5555" s="67">
        <v>9078.44</v>
      </c>
      <c r="R5555" s="67">
        <v>9160.86</v>
      </c>
      <c r="S5555" s="67">
        <v>9244.1</v>
      </c>
      <c r="T5555" s="67">
        <v>9328.17</v>
      </c>
      <c r="U5555" s="67">
        <v>9413.08</v>
      </c>
      <c r="V5555" s="67">
        <v>9498.84</v>
      </c>
      <c r="W5555" s="67">
        <v>9585.4599999999991</v>
      </c>
      <c r="X5555" s="67">
        <v>9672.9500000000007</v>
      </c>
      <c r="Y5555" s="67">
        <v>9761.31</v>
      </c>
      <c r="Z5555" s="67">
        <v>9850.5499999999993</v>
      </c>
      <c r="AA5555" s="67">
        <v>9940.68</v>
      </c>
      <c r="AB5555" s="67">
        <v>10031.700000000001</v>
      </c>
      <c r="AC5555" s="67">
        <v>10123.700000000001</v>
      </c>
      <c r="AD5555" s="67">
        <v>10216.5</v>
      </c>
      <c r="AE5555" s="67">
        <v>10310.299999999999</v>
      </c>
      <c r="AF5555" s="67">
        <v>10405.1</v>
      </c>
      <c r="AG5555" s="67">
        <v>10500.7</v>
      </c>
      <c r="AH5555" s="67">
        <v>10597.4</v>
      </c>
      <c r="AI5555" s="67">
        <v>10695</v>
      </c>
    </row>
    <row r="5556" spans="1:35" hidden="1" x14ac:dyDescent="0.25">
      <c r="A5556" s="67">
        <v>9060</v>
      </c>
      <c r="B5556" s="67" t="s">
        <v>527</v>
      </c>
      <c r="C5556" s="67" t="s">
        <v>381</v>
      </c>
      <c r="D5556" s="67" t="s">
        <v>323</v>
      </c>
      <c r="E5556" s="67">
        <v>2560.16</v>
      </c>
      <c r="F5556" s="67">
        <v>2596.54</v>
      </c>
      <c r="G5556" s="67">
        <v>2631.05</v>
      </c>
      <c r="H5556" s="67">
        <v>2663.57</v>
      </c>
      <c r="I5556" s="67">
        <v>2693.99</v>
      </c>
      <c r="J5556" s="67">
        <v>2722.23</v>
      </c>
      <c r="K5556" s="67">
        <v>2748.18</v>
      </c>
      <c r="L5556" s="67">
        <v>2771.75</v>
      </c>
      <c r="M5556" s="67">
        <v>2795.57</v>
      </c>
      <c r="N5556" s="67">
        <v>2819.62</v>
      </c>
      <c r="O5556" s="67">
        <v>2843.91</v>
      </c>
      <c r="P5556" s="67">
        <v>2868.45</v>
      </c>
      <c r="Q5556" s="67">
        <v>2893.23</v>
      </c>
      <c r="R5556" s="67">
        <v>2918.26</v>
      </c>
      <c r="S5556" s="67">
        <v>2943.54</v>
      </c>
      <c r="T5556" s="67">
        <v>2969.07</v>
      </c>
      <c r="U5556" s="67">
        <v>2994.86</v>
      </c>
      <c r="V5556" s="67">
        <v>3020.9</v>
      </c>
      <c r="W5556" s="67">
        <v>3047.21</v>
      </c>
      <c r="X5556" s="67">
        <v>3073.77</v>
      </c>
      <c r="Y5556" s="67">
        <v>3100.61</v>
      </c>
      <c r="Z5556" s="67">
        <v>3127.71</v>
      </c>
      <c r="AA5556" s="67">
        <v>3155.08</v>
      </c>
      <c r="AB5556" s="67">
        <v>3182.73</v>
      </c>
      <c r="AC5556" s="67">
        <v>3210.65</v>
      </c>
      <c r="AD5556" s="67">
        <v>3238.86</v>
      </c>
      <c r="AE5556" s="67">
        <v>3267.34</v>
      </c>
      <c r="AF5556" s="67">
        <v>3296.11</v>
      </c>
      <c r="AG5556" s="67">
        <v>3325.17</v>
      </c>
      <c r="AH5556" s="67">
        <v>3354.52</v>
      </c>
      <c r="AI5556" s="67">
        <v>3384.16</v>
      </c>
    </row>
    <row r="5557" spans="1:35" hidden="1" x14ac:dyDescent="0.25">
      <c r="A5557" s="67">
        <v>9061</v>
      </c>
      <c r="B5557" s="67" t="s">
        <v>527</v>
      </c>
      <c r="C5557" s="67" t="s">
        <v>382</v>
      </c>
      <c r="D5557" s="67" t="s">
        <v>323</v>
      </c>
      <c r="E5557" s="67">
        <v>2423.73</v>
      </c>
      <c r="F5557" s="67">
        <v>2437.13</v>
      </c>
      <c r="G5557" s="67">
        <v>2451.44</v>
      </c>
      <c r="H5557" s="67">
        <v>2466.6799999999998</v>
      </c>
      <c r="I5557" s="67">
        <v>2482.88</v>
      </c>
      <c r="J5557" s="67">
        <v>2500.04</v>
      </c>
      <c r="K5557" s="67">
        <v>2518.1999999999998</v>
      </c>
      <c r="L5557" s="67">
        <v>2537.37</v>
      </c>
      <c r="M5557" s="67">
        <v>2556.71</v>
      </c>
      <c r="N5557" s="67">
        <v>2576.23</v>
      </c>
      <c r="O5557" s="67">
        <v>2595.92</v>
      </c>
      <c r="P5557" s="67">
        <v>2615.79</v>
      </c>
      <c r="Q5557" s="67">
        <v>2635.84</v>
      </c>
      <c r="R5557" s="67">
        <v>2656.07</v>
      </c>
      <c r="S5557" s="67">
        <v>2676.48</v>
      </c>
      <c r="T5557" s="67">
        <v>2697.08</v>
      </c>
      <c r="U5557" s="67">
        <v>2717.86</v>
      </c>
      <c r="V5557" s="67">
        <v>2738.83</v>
      </c>
      <c r="W5557" s="67">
        <v>2759.99</v>
      </c>
      <c r="X5557" s="67">
        <v>2781.33</v>
      </c>
      <c r="Y5557" s="67">
        <v>2802.87</v>
      </c>
      <c r="Z5557" s="67">
        <v>2824.6</v>
      </c>
      <c r="AA5557" s="67">
        <v>2846.53</v>
      </c>
      <c r="AB5557" s="67">
        <v>2868.66</v>
      </c>
      <c r="AC5557" s="67">
        <v>2890.99</v>
      </c>
      <c r="AD5557" s="67">
        <v>2913.51</v>
      </c>
      <c r="AE5557" s="67">
        <v>2936.24</v>
      </c>
      <c r="AF5557" s="67">
        <v>2959.17</v>
      </c>
      <c r="AG5557" s="67">
        <v>2982.31</v>
      </c>
      <c r="AH5557" s="67">
        <v>3005.66</v>
      </c>
      <c r="AI5557" s="67">
        <v>3029.22</v>
      </c>
    </row>
    <row r="5558" spans="1:35" hidden="1" x14ac:dyDescent="0.25">
      <c r="A5558" s="67">
        <v>9062</v>
      </c>
      <c r="B5558" s="67" t="s">
        <v>527</v>
      </c>
      <c r="C5558" s="67" t="s">
        <v>383</v>
      </c>
      <c r="D5558" s="67" t="s">
        <v>323</v>
      </c>
      <c r="E5558" s="67">
        <v>5388.36</v>
      </c>
      <c r="F5558" s="67">
        <v>5418.72</v>
      </c>
      <c r="G5558" s="67">
        <v>5457.08</v>
      </c>
      <c r="H5558" s="67">
        <v>5503.64</v>
      </c>
      <c r="I5558" s="67">
        <v>5558.61</v>
      </c>
      <c r="J5558" s="67">
        <v>5622.29</v>
      </c>
      <c r="K5558" s="67">
        <v>5694.97</v>
      </c>
      <c r="L5558" s="67">
        <v>5777.05</v>
      </c>
      <c r="M5558" s="67">
        <v>5860.52</v>
      </c>
      <c r="N5558" s="67">
        <v>5945.41</v>
      </c>
      <c r="O5558" s="67">
        <v>6031.74</v>
      </c>
      <c r="P5558" s="67">
        <v>6119.54</v>
      </c>
      <c r="Q5558" s="67">
        <v>6208.84</v>
      </c>
      <c r="R5558" s="67">
        <v>6299.65</v>
      </c>
      <c r="S5558" s="67">
        <v>6392</v>
      </c>
      <c r="T5558" s="67">
        <v>6485.93</v>
      </c>
      <c r="U5558" s="67">
        <v>6581.45</v>
      </c>
      <c r="V5558" s="67">
        <v>6678.6</v>
      </c>
      <c r="W5558" s="67">
        <v>6777.39</v>
      </c>
      <c r="X5558" s="67">
        <v>6877.87</v>
      </c>
      <c r="Y5558" s="67">
        <v>6980.05</v>
      </c>
      <c r="Z5558" s="67">
        <v>7083.98</v>
      </c>
      <c r="AA5558" s="67">
        <v>7189.67</v>
      </c>
      <c r="AB5558" s="67">
        <v>7297.15</v>
      </c>
      <c r="AC5558" s="67">
        <v>7406.46</v>
      </c>
      <c r="AD5558" s="67">
        <v>7517.63</v>
      </c>
      <c r="AE5558" s="67">
        <v>7630.7</v>
      </c>
      <c r="AF5558" s="67">
        <v>7745.68</v>
      </c>
      <c r="AG5558" s="67">
        <v>7862.62</v>
      </c>
      <c r="AH5558" s="67">
        <v>7981.54</v>
      </c>
      <c r="AI5558" s="67">
        <v>8102.49</v>
      </c>
    </row>
    <row r="5559" spans="1:35" hidden="1" x14ac:dyDescent="0.25">
      <c r="A5559" s="67">
        <v>9063</v>
      </c>
      <c r="B5559" s="67" t="s">
        <v>527</v>
      </c>
      <c r="C5559" s="67" t="s">
        <v>384</v>
      </c>
      <c r="D5559" s="67" t="s">
        <v>323</v>
      </c>
      <c r="E5559" s="67">
        <v>928.72799999999995</v>
      </c>
      <c r="F5559" s="67">
        <v>930.94899999999996</v>
      </c>
      <c r="G5559" s="67">
        <v>933.84500000000003</v>
      </c>
      <c r="H5559" s="67">
        <v>937.42200000000003</v>
      </c>
      <c r="I5559" s="67">
        <v>941.68899999999996</v>
      </c>
      <c r="J5559" s="67">
        <v>946.65700000000004</v>
      </c>
      <c r="K5559" s="67">
        <v>952.33799999999997</v>
      </c>
      <c r="L5559" s="67">
        <v>958.74599999999998</v>
      </c>
      <c r="M5559" s="67">
        <v>965.20600000000002</v>
      </c>
      <c r="N5559" s="67">
        <v>971.71699999999998</v>
      </c>
      <c r="O5559" s="67">
        <v>978.28</v>
      </c>
      <c r="P5559" s="67">
        <v>984.89599999999996</v>
      </c>
      <c r="Q5559" s="67">
        <v>991.56500000000005</v>
      </c>
      <c r="R5559" s="67">
        <v>998.28700000000003</v>
      </c>
      <c r="S5559" s="67">
        <v>1005.06</v>
      </c>
      <c r="T5559" s="67">
        <v>1011.89</v>
      </c>
      <c r="U5559" s="67">
        <v>1018.78</v>
      </c>
      <c r="V5559" s="67">
        <v>1025.72</v>
      </c>
      <c r="W5559" s="67">
        <v>1032.71</v>
      </c>
      <c r="X5559" s="67">
        <v>1039.76</v>
      </c>
      <c r="Y5559" s="67">
        <v>1046.8699999999999</v>
      </c>
      <c r="Z5559" s="67">
        <v>1054.03</v>
      </c>
      <c r="AA5559" s="67">
        <v>1061.26</v>
      </c>
      <c r="AB5559" s="67">
        <v>1068.54</v>
      </c>
      <c r="AC5559" s="67">
        <v>1075.8699999999999</v>
      </c>
      <c r="AD5559" s="67">
        <v>1083.27</v>
      </c>
      <c r="AE5559" s="67">
        <v>1090.73</v>
      </c>
      <c r="AF5559" s="67">
        <v>1098.24</v>
      </c>
      <c r="AG5559" s="67">
        <v>1105.82</v>
      </c>
      <c r="AH5559" s="67">
        <v>1113.45</v>
      </c>
      <c r="AI5559" s="67">
        <v>1121.1500000000001</v>
      </c>
    </row>
    <row r="5560" spans="1:35" hidden="1" x14ac:dyDescent="0.25">
      <c r="A5560" s="67">
        <v>9064</v>
      </c>
      <c r="B5560" s="67" t="s">
        <v>527</v>
      </c>
      <c r="C5560" s="67" t="s">
        <v>385</v>
      </c>
      <c r="D5560" s="67" t="s">
        <v>323</v>
      </c>
      <c r="E5560" s="67">
        <v>3140.25</v>
      </c>
      <c r="F5560" s="67">
        <v>3179.81</v>
      </c>
      <c r="G5560" s="67">
        <v>3220.62</v>
      </c>
      <c r="H5560" s="67">
        <v>3262.73</v>
      </c>
      <c r="I5560" s="67">
        <v>3306.17</v>
      </c>
      <c r="J5560" s="67">
        <v>3350.98</v>
      </c>
      <c r="K5560" s="67">
        <v>3397.22</v>
      </c>
      <c r="L5560" s="67">
        <v>3444.92</v>
      </c>
      <c r="M5560" s="67">
        <v>3493.4</v>
      </c>
      <c r="N5560" s="67">
        <v>3542.67</v>
      </c>
      <c r="O5560" s="67">
        <v>3592.75</v>
      </c>
      <c r="P5560" s="67">
        <v>3643.65</v>
      </c>
      <c r="Q5560" s="67">
        <v>3695.39</v>
      </c>
      <c r="R5560" s="67">
        <v>3747.97</v>
      </c>
      <c r="S5560" s="67">
        <v>3801.41</v>
      </c>
      <c r="T5560" s="67">
        <v>3855.73</v>
      </c>
      <c r="U5560" s="67">
        <v>3910.94</v>
      </c>
      <c r="V5560" s="67">
        <v>3967.06</v>
      </c>
      <c r="W5560" s="67">
        <v>4024.09</v>
      </c>
      <c r="X5560" s="67">
        <v>4082.06</v>
      </c>
      <c r="Y5560" s="67">
        <v>4140.97</v>
      </c>
      <c r="Z5560" s="67">
        <v>4200.8500000000004</v>
      </c>
      <c r="AA5560" s="67">
        <v>4261.72</v>
      </c>
      <c r="AB5560" s="67">
        <v>4323.58</v>
      </c>
      <c r="AC5560" s="67">
        <v>4386.45</v>
      </c>
      <c r="AD5560" s="67">
        <v>4450.3500000000004</v>
      </c>
      <c r="AE5560" s="67">
        <v>4515.3</v>
      </c>
      <c r="AF5560" s="67">
        <v>4581.32</v>
      </c>
      <c r="AG5560" s="67">
        <v>4648.41</v>
      </c>
      <c r="AH5560" s="67">
        <v>4716.6000000000004</v>
      </c>
      <c r="AI5560" s="67">
        <v>4785.92</v>
      </c>
    </row>
    <row r="5561" spans="1:35" hidden="1" x14ac:dyDescent="0.25">
      <c r="A5561" s="67">
        <v>9065</v>
      </c>
      <c r="B5561" s="67" t="s">
        <v>527</v>
      </c>
      <c r="C5561" s="67" t="s">
        <v>386</v>
      </c>
      <c r="D5561" s="67" t="s">
        <v>323</v>
      </c>
      <c r="E5561" s="67">
        <v>39593.300000000003</v>
      </c>
      <c r="F5561" s="67">
        <v>40203</v>
      </c>
      <c r="G5561" s="67">
        <v>40760.300000000003</v>
      </c>
      <c r="H5561" s="67">
        <v>41262.1</v>
      </c>
      <c r="I5561" s="67">
        <v>41705.599999999999</v>
      </c>
      <c r="J5561" s="67">
        <v>42088.3</v>
      </c>
      <c r="K5561" s="67">
        <v>42408.1</v>
      </c>
      <c r="L5561" s="67">
        <v>42663</v>
      </c>
      <c r="M5561" s="67">
        <v>42919.8</v>
      </c>
      <c r="N5561" s="67">
        <v>43178.3</v>
      </c>
      <c r="O5561" s="67">
        <v>43438.7</v>
      </c>
      <c r="P5561" s="67">
        <v>43700.800000000003</v>
      </c>
      <c r="Q5561" s="67">
        <v>43964.9</v>
      </c>
      <c r="R5561" s="67">
        <v>44230.7</v>
      </c>
      <c r="S5561" s="67">
        <v>44498.400000000001</v>
      </c>
      <c r="T5561" s="67">
        <v>44768</v>
      </c>
      <c r="U5561" s="67">
        <v>45039.5</v>
      </c>
      <c r="V5561" s="67">
        <v>45312.9</v>
      </c>
      <c r="W5561" s="67">
        <v>45588.2</v>
      </c>
      <c r="X5561" s="67">
        <v>45865.4</v>
      </c>
      <c r="Y5561" s="67">
        <v>46144.6</v>
      </c>
      <c r="Z5561" s="67">
        <v>46425.7</v>
      </c>
      <c r="AA5561" s="67">
        <v>46708.800000000003</v>
      </c>
      <c r="AB5561" s="67">
        <v>46993.9</v>
      </c>
      <c r="AC5561" s="67">
        <v>47281</v>
      </c>
      <c r="AD5561" s="67">
        <v>47570</v>
      </c>
      <c r="AE5561" s="67">
        <v>47861.1</v>
      </c>
      <c r="AF5561" s="67">
        <v>48154.3</v>
      </c>
      <c r="AG5561" s="67">
        <v>48449.4</v>
      </c>
      <c r="AH5561" s="67">
        <v>48746.7</v>
      </c>
      <c r="AI5561" s="67">
        <v>49046</v>
      </c>
    </row>
    <row r="5562" spans="1:35" hidden="1" x14ac:dyDescent="0.25">
      <c r="A5562" s="67">
        <v>9066</v>
      </c>
      <c r="B5562" s="67" t="s">
        <v>527</v>
      </c>
      <c r="C5562" s="67" t="s">
        <v>387</v>
      </c>
      <c r="D5562" s="67" t="s">
        <v>323</v>
      </c>
      <c r="E5562" s="67">
        <v>120212</v>
      </c>
      <c r="F5562" s="67">
        <v>124224</v>
      </c>
      <c r="G5562" s="67">
        <v>128146</v>
      </c>
      <c r="H5562" s="67">
        <v>131956</v>
      </c>
      <c r="I5562" s="67">
        <v>135633</v>
      </c>
      <c r="J5562" s="67">
        <v>139154</v>
      </c>
      <c r="K5562" s="67">
        <v>142500</v>
      </c>
      <c r="L5562" s="67">
        <v>145649</v>
      </c>
      <c r="M5562" s="67">
        <v>148876</v>
      </c>
      <c r="N5562" s="67">
        <v>152185</v>
      </c>
      <c r="O5562" s="67">
        <v>155576</v>
      </c>
      <c r="P5562" s="67">
        <v>159052</v>
      </c>
      <c r="Q5562" s="67">
        <v>162615</v>
      </c>
      <c r="R5562" s="67">
        <v>166267</v>
      </c>
      <c r="S5562" s="67">
        <v>170011</v>
      </c>
      <c r="T5562" s="67">
        <v>173848</v>
      </c>
      <c r="U5562" s="67">
        <v>177781</v>
      </c>
      <c r="V5562" s="67">
        <v>181813</v>
      </c>
      <c r="W5562" s="67">
        <v>185946</v>
      </c>
      <c r="X5562" s="67">
        <v>190182</v>
      </c>
      <c r="Y5562" s="67">
        <v>194523</v>
      </c>
      <c r="Z5562" s="67">
        <v>198974</v>
      </c>
      <c r="AA5562" s="67">
        <v>203536</v>
      </c>
      <c r="AB5562" s="67">
        <v>208212</v>
      </c>
      <c r="AC5562" s="67">
        <v>213005</v>
      </c>
      <c r="AD5562" s="67">
        <v>217918</v>
      </c>
      <c r="AE5562" s="67">
        <v>222954</v>
      </c>
      <c r="AF5562" s="67">
        <v>228116</v>
      </c>
      <c r="AG5562" s="67">
        <v>233407</v>
      </c>
      <c r="AH5562" s="67">
        <v>238831</v>
      </c>
      <c r="AI5562" s="67">
        <v>244390</v>
      </c>
    </row>
    <row r="5563" spans="1:35" hidden="1" x14ac:dyDescent="0.25">
      <c r="A5563" s="67">
        <v>9067</v>
      </c>
      <c r="B5563" s="67" t="s">
        <v>527</v>
      </c>
      <c r="C5563" s="67" t="s">
        <v>388</v>
      </c>
      <c r="D5563" s="67" t="s">
        <v>323</v>
      </c>
      <c r="E5563" s="67">
        <v>22211.599999999999</v>
      </c>
      <c r="F5563" s="67">
        <v>22545.1</v>
      </c>
      <c r="G5563" s="67">
        <v>22879</v>
      </c>
      <c r="H5563" s="67">
        <v>23213.200000000001</v>
      </c>
      <c r="I5563" s="67">
        <v>23547.4</v>
      </c>
      <c r="J5563" s="67">
        <v>23881.5</v>
      </c>
      <c r="K5563" s="67">
        <v>24215.3</v>
      </c>
      <c r="L5563" s="67">
        <v>24548.6</v>
      </c>
      <c r="M5563" s="67">
        <v>24887.200000000001</v>
      </c>
      <c r="N5563" s="67">
        <v>25231.200000000001</v>
      </c>
      <c r="O5563" s="67">
        <v>25580.799999999999</v>
      </c>
      <c r="P5563" s="67">
        <v>25935.9</v>
      </c>
      <c r="Q5563" s="67">
        <v>26296.7</v>
      </c>
      <c r="R5563" s="67">
        <v>26663.3</v>
      </c>
      <c r="S5563" s="67">
        <v>27035.7</v>
      </c>
      <c r="T5563" s="67">
        <v>27414.1</v>
      </c>
      <c r="U5563" s="67">
        <v>27798.6</v>
      </c>
      <c r="V5563" s="67">
        <v>28189.200000000001</v>
      </c>
      <c r="W5563" s="67">
        <v>28586.1</v>
      </c>
      <c r="X5563" s="67">
        <v>28989.3</v>
      </c>
      <c r="Y5563" s="67">
        <v>29399</v>
      </c>
      <c r="Z5563" s="67">
        <v>29815.200000000001</v>
      </c>
      <c r="AA5563" s="67">
        <v>30238</v>
      </c>
      <c r="AB5563" s="67">
        <v>30667.7</v>
      </c>
      <c r="AC5563" s="67">
        <v>31104.2</v>
      </c>
      <c r="AD5563" s="67">
        <v>31547.7</v>
      </c>
      <c r="AE5563" s="67">
        <v>31998.3</v>
      </c>
      <c r="AF5563" s="67">
        <v>32456.1</v>
      </c>
      <c r="AG5563" s="67">
        <v>32921.199999999997</v>
      </c>
      <c r="AH5563" s="67">
        <v>33393.800000000003</v>
      </c>
      <c r="AI5563" s="67">
        <v>33874</v>
      </c>
    </row>
    <row r="5564" spans="1:35" hidden="1" x14ac:dyDescent="0.25">
      <c r="A5564" s="67">
        <v>9068</v>
      </c>
      <c r="B5564" s="67" t="s">
        <v>527</v>
      </c>
      <c r="C5564" s="67" t="s">
        <v>389</v>
      </c>
      <c r="D5564" s="67" t="s">
        <v>323</v>
      </c>
      <c r="E5564" s="67">
        <v>76463.600000000006</v>
      </c>
      <c r="F5564" s="67">
        <v>78398.3</v>
      </c>
      <c r="G5564" s="67">
        <v>80293.899999999994</v>
      </c>
      <c r="H5564" s="67">
        <v>82143.899999999994</v>
      </c>
      <c r="I5564" s="67">
        <v>83941.8</v>
      </c>
      <c r="J5564" s="67">
        <v>85681</v>
      </c>
      <c r="K5564" s="67">
        <v>87355.1</v>
      </c>
      <c r="L5564" s="67">
        <v>88957.7</v>
      </c>
      <c r="M5564" s="67">
        <v>90593.9</v>
      </c>
      <c r="N5564" s="67">
        <v>92264.5</v>
      </c>
      <c r="O5564" s="67">
        <v>93970.2</v>
      </c>
      <c r="P5564" s="67">
        <v>95711.7</v>
      </c>
      <c r="Q5564" s="67">
        <v>97489.8</v>
      </c>
      <c r="R5564" s="67">
        <v>99305.2</v>
      </c>
      <c r="S5564" s="67">
        <v>101159</v>
      </c>
      <c r="T5564" s="67">
        <v>103051</v>
      </c>
      <c r="U5564" s="67">
        <v>104983</v>
      </c>
      <c r="V5564" s="67">
        <v>106956</v>
      </c>
      <c r="W5564" s="67">
        <v>108970</v>
      </c>
      <c r="X5564" s="67">
        <v>111027</v>
      </c>
      <c r="Y5564" s="67">
        <v>113127</v>
      </c>
      <c r="Z5564" s="67">
        <v>115270</v>
      </c>
      <c r="AA5564" s="67">
        <v>117459</v>
      </c>
      <c r="AB5564" s="67">
        <v>119694</v>
      </c>
      <c r="AC5564" s="67">
        <v>121976</v>
      </c>
      <c r="AD5564" s="67">
        <v>124305</v>
      </c>
      <c r="AE5564" s="67">
        <v>126684</v>
      </c>
      <c r="AF5564" s="67">
        <v>129112</v>
      </c>
      <c r="AG5564" s="67">
        <v>131592</v>
      </c>
      <c r="AH5564" s="67">
        <v>134124</v>
      </c>
      <c r="AI5564" s="67">
        <v>136708</v>
      </c>
    </row>
    <row r="5565" spans="1:35" hidden="1" x14ac:dyDescent="0.25">
      <c r="A5565" s="67">
        <v>9069</v>
      </c>
      <c r="B5565" s="67" t="s">
        <v>527</v>
      </c>
      <c r="C5565" s="67" t="s">
        <v>390</v>
      </c>
      <c r="D5565" s="67" t="s">
        <v>323</v>
      </c>
      <c r="E5565" s="67">
        <v>3286.45</v>
      </c>
      <c r="F5565" s="67">
        <v>3350.73</v>
      </c>
      <c r="G5565" s="67">
        <v>3418.11</v>
      </c>
      <c r="H5565" s="67">
        <v>3488.74</v>
      </c>
      <c r="I5565" s="67">
        <v>3562.76</v>
      </c>
      <c r="J5565" s="67">
        <v>3640.36</v>
      </c>
      <c r="K5565" s="67">
        <v>3721.7</v>
      </c>
      <c r="L5565" s="67">
        <v>3806.97</v>
      </c>
      <c r="M5565" s="67">
        <v>3894.49</v>
      </c>
      <c r="N5565" s="67">
        <v>3984.32</v>
      </c>
      <c r="O5565" s="67">
        <v>4076.53</v>
      </c>
      <c r="P5565" s="67">
        <v>4171.16</v>
      </c>
      <c r="Q5565" s="67">
        <v>4268.3</v>
      </c>
      <c r="R5565" s="67">
        <v>4368</v>
      </c>
      <c r="S5565" s="67">
        <v>4470.33</v>
      </c>
      <c r="T5565" s="67">
        <v>4575.37</v>
      </c>
      <c r="U5565" s="67">
        <v>4683.17</v>
      </c>
      <c r="V5565" s="67">
        <v>4793.83</v>
      </c>
      <c r="W5565" s="67">
        <v>4907.3999999999996</v>
      </c>
      <c r="X5565" s="67">
        <v>5023.97</v>
      </c>
      <c r="Y5565" s="67">
        <v>5143.62</v>
      </c>
      <c r="Z5565" s="67">
        <v>5266.43</v>
      </c>
      <c r="AA5565" s="67">
        <v>5392.49</v>
      </c>
      <c r="AB5565" s="67">
        <v>5521.86</v>
      </c>
      <c r="AC5565" s="67">
        <v>5654.66</v>
      </c>
      <c r="AD5565" s="67">
        <v>5790.96</v>
      </c>
      <c r="AE5565" s="67">
        <v>5930.86</v>
      </c>
      <c r="AF5565" s="67">
        <v>6074.45</v>
      </c>
      <c r="AG5565" s="67">
        <v>6221.83</v>
      </c>
      <c r="AH5565" s="67">
        <v>6373.11</v>
      </c>
      <c r="AI5565" s="67">
        <v>6528.37</v>
      </c>
    </row>
    <row r="5566" spans="1:35" hidden="1" x14ac:dyDescent="0.25">
      <c r="A5566" s="67">
        <v>9070</v>
      </c>
      <c r="B5566" s="67" t="s">
        <v>527</v>
      </c>
      <c r="C5566" s="67" t="s">
        <v>391</v>
      </c>
      <c r="D5566" s="67" t="s">
        <v>323</v>
      </c>
      <c r="E5566" s="67">
        <v>1487.26</v>
      </c>
      <c r="F5566" s="67">
        <v>1531.43</v>
      </c>
      <c r="G5566" s="67">
        <v>1573.92</v>
      </c>
      <c r="H5566" s="67">
        <v>1614.47</v>
      </c>
      <c r="I5566" s="67">
        <v>1652.8</v>
      </c>
      <c r="J5566" s="67">
        <v>1688.68</v>
      </c>
      <c r="K5566" s="67">
        <v>1721.86</v>
      </c>
      <c r="L5566" s="67">
        <v>1752.1</v>
      </c>
      <c r="M5566" s="67">
        <v>1782.96</v>
      </c>
      <c r="N5566" s="67">
        <v>1814.43</v>
      </c>
      <c r="O5566" s="67">
        <v>1846.53</v>
      </c>
      <c r="P5566" s="67">
        <v>1879.27</v>
      </c>
      <c r="Q5566" s="67">
        <v>1912.66</v>
      </c>
      <c r="R5566" s="67">
        <v>1946.73</v>
      </c>
      <c r="S5566" s="67">
        <v>1981.47</v>
      </c>
      <c r="T5566" s="67">
        <v>2016.91</v>
      </c>
      <c r="U5566" s="67">
        <v>2053.06</v>
      </c>
      <c r="V5566" s="67">
        <v>2089.9299999999998</v>
      </c>
      <c r="W5566" s="67">
        <v>2127.54</v>
      </c>
      <c r="X5566" s="67">
        <v>2165.9</v>
      </c>
      <c r="Y5566" s="67">
        <v>2205.0300000000002</v>
      </c>
      <c r="Z5566" s="67">
        <v>2244.94</v>
      </c>
      <c r="AA5566" s="67">
        <v>2285.65</v>
      </c>
      <c r="AB5566" s="67">
        <v>2327.17</v>
      </c>
      <c r="AC5566" s="67">
        <v>2369.5300000000002</v>
      </c>
      <c r="AD5566" s="67">
        <v>2412.73</v>
      </c>
      <c r="AE5566" s="67">
        <v>2456.79</v>
      </c>
      <c r="AF5566" s="67">
        <v>2501.7399999999998</v>
      </c>
      <c r="AG5566" s="67">
        <v>2547.58</v>
      </c>
      <c r="AH5566" s="67">
        <v>2594.35</v>
      </c>
      <c r="AI5566" s="67">
        <v>2642.04</v>
      </c>
    </row>
    <row r="5567" spans="1:35" hidden="1" x14ac:dyDescent="0.25">
      <c r="A5567" s="67">
        <v>9071</v>
      </c>
      <c r="B5567" s="67" t="s">
        <v>527</v>
      </c>
      <c r="C5567" s="67" t="s">
        <v>392</v>
      </c>
      <c r="D5567" s="67" t="s">
        <v>323</v>
      </c>
      <c r="E5567" s="67">
        <v>6538.06</v>
      </c>
      <c r="F5567" s="67">
        <v>7240.77</v>
      </c>
      <c r="G5567" s="67">
        <v>7937.09</v>
      </c>
      <c r="H5567" s="67">
        <v>8607.34</v>
      </c>
      <c r="I5567" s="67">
        <v>9230.57</v>
      </c>
      <c r="J5567" s="67">
        <v>9785.52</v>
      </c>
      <c r="K5567" s="67">
        <v>10251.799999999999</v>
      </c>
      <c r="L5567" s="67">
        <v>10611</v>
      </c>
      <c r="M5567" s="67">
        <v>10983.6</v>
      </c>
      <c r="N5567" s="67">
        <v>11370.1</v>
      </c>
      <c r="O5567" s="67">
        <v>11771</v>
      </c>
      <c r="P5567" s="67">
        <v>12186.9</v>
      </c>
      <c r="Q5567" s="67">
        <v>12618.3</v>
      </c>
      <c r="R5567" s="67">
        <v>13065.8</v>
      </c>
      <c r="S5567" s="67">
        <v>13530</v>
      </c>
      <c r="T5567" s="67">
        <v>14011.5</v>
      </c>
      <c r="U5567" s="67">
        <v>14511</v>
      </c>
      <c r="V5567" s="67">
        <v>15029.1</v>
      </c>
      <c r="W5567" s="67">
        <v>15566.5</v>
      </c>
      <c r="X5567" s="67">
        <v>16124</v>
      </c>
      <c r="Y5567" s="67">
        <v>16702.3</v>
      </c>
      <c r="Z5567" s="67">
        <v>17302.099999999999</v>
      </c>
      <c r="AA5567" s="67">
        <v>17924.400000000001</v>
      </c>
      <c r="AB5567" s="67">
        <v>18569.900000000001</v>
      </c>
      <c r="AC5567" s="67">
        <v>19239.400000000001</v>
      </c>
      <c r="AD5567" s="67">
        <v>19933.900000000001</v>
      </c>
      <c r="AE5567" s="67">
        <v>20654.400000000001</v>
      </c>
      <c r="AF5567" s="67">
        <v>21401.7</v>
      </c>
      <c r="AG5567" s="67">
        <v>22176.9</v>
      </c>
      <c r="AH5567" s="67">
        <v>22981</v>
      </c>
      <c r="AI5567" s="67">
        <v>23815.1</v>
      </c>
    </row>
    <row r="5568" spans="1:35" hidden="1" x14ac:dyDescent="0.25">
      <c r="A5568" s="67">
        <v>9072</v>
      </c>
      <c r="B5568" s="67" t="s">
        <v>527</v>
      </c>
      <c r="C5568" s="67" t="s">
        <v>393</v>
      </c>
      <c r="D5568" s="67" t="s">
        <v>323</v>
      </c>
      <c r="E5568" s="67">
        <v>20380.599999999999</v>
      </c>
      <c r="F5568" s="67">
        <v>20577</v>
      </c>
      <c r="G5568" s="67">
        <v>20783.099999999999</v>
      </c>
      <c r="H5568" s="67">
        <v>20999.1</v>
      </c>
      <c r="I5568" s="67">
        <v>21225.4</v>
      </c>
      <c r="J5568" s="67">
        <v>21462.400000000001</v>
      </c>
      <c r="K5568" s="67">
        <v>21710.2</v>
      </c>
      <c r="L5568" s="67">
        <v>21969.4</v>
      </c>
      <c r="M5568" s="67">
        <v>22232.2</v>
      </c>
      <c r="N5568" s="67">
        <v>22498.7</v>
      </c>
      <c r="O5568" s="67">
        <v>22768.9</v>
      </c>
      <c r="P5568" s="67">
        <v>23042.9</v>
      </c>
      <c r="Q5568" s="67">
        <v>23320.7</v>
      </c>
      <c r="R5568" s="67">
        <v>23602.400000000001</v>
      </c>
      <c r="S5568" s="67">
        <v>23888.1</v>
      </c>
      <c r="T5568" s="67">
        <v>24177.7</v>
      </c>
      <c r="U5568" s="67">
        <v>24471.4</v>
      </c>
      <c r="V5568" s="67">
        <v>24769.3</v>
      </c>
      <c r="W5568" s="67">
        <v>25071.3</v>
      </c>
      <c r="X5568" s="67">
        <v>25377.5</v>
      </c>
      <c r="Y5568" s="67">
        <v>25688</v>
      </c>
      <c r="Z5568" s="67">
        <v>26002.799999999999</v>
      </c>
      <c r="AA5568" s="67">
        <v>26322.1</v>
      </c>
      <c r="AB5568" s="67">
        <v>26645.8</v>
      </c>
      <c r="AC5568" s="67">
        <v>26974.1</v>
      </c>
      <c r="AD5568" s="67">
        <v>27307</v>
      </c>
      <c r="AE5568" s="67">
        <v>27644.5</v>
      </c>
      <c r="AF5568" s="67">
        <v>27986.7</v>
      </c>
      <c r="AG5568" s="67">
        <v>28333.8</v>
      </c>
      <c r="AH5568" s="67">
        <v>28685.7</v>
      </c>
      <c r="AI5568" s="67">
        <v>29042.5</v>
      </c>
    </row>
    <row r="5569" spans="1:35" hidden="1" x14ac:dyDescent="0.25">
      <c r="A5569" s="67">
        <v>9073</v>
      </c>
      <c r="B5569" s="67" t="s">
        <v>527</v>
      </c>
      <c r="C5569" s="67" t="s">
        <v>394</v>
      </c>
      <c r="D5569" s="67" t="s">
        <v>323</v>
      </c>
      <c r="E5569" s="67">
        <v>7537.11</v>
      </c>
      <c r="F5569" s="67">
        <v>7680.92</v>
      </c>
      <c r="G5569" s="67">
        <v>7824.21</v>
      </c>
      <c r="H5569" s="67">
        <v>7966.81</v>
      </c>
      <c r="I5569" s="67">
        <v>8108.53</v>
      </c>
      <c r="J5569" s="67">
        <v>8249.2000000000007</v>
      </c>
      <c r="K5569" s="67">
        <v>8388.6200000000008</v>
      </c>
      <c r="L5569" s="67">
        <v>8526.6299999999992</v>
      </c>
      <c r="M5569" s="67">
        <v>8667.26</v>
      </c>
      <c r="N5569" s="67">
        <v>8810.56</v>
      </c>
      <c r="O5569" s="67">
        <v>8956.59</v>
      </c>
      <c r="P5569" s="67">
        <v>9105.3799999999992</v>
      </c>
      <c r="Q5569" s="67">
        <v>9257.01</v>
      </c>
      <c r="R5569" s="67">
        <v>9411.51</v>
      </c>
      <c r="S5569" s="67">
        <v>9568.9599999999991</v>
      </c>
      <c r="T5569" s="67">
        <v>9729.39</v>
      </c>
      <c r="U5569" s="67">
        <v>9892.8700000000008</v>
      </c>
      <c r="V5569" s="67">
        <v>10059.5</v>
      </c>
      <c r="W5569" s="67">
        <v>10229.200000000001</v>
      </c>
      <c r="X5569" s="67">
        <v>10402.200000000001</v>
      </c>
      <c r="Y5569" s="67">
        <v>10578.5</v>
      </c>
      <c r="Z5569" s="67">
        <v>10758.1</v>
      </c>
      <c r="AA5569" s="67">
        <v>10941.1</v>
      </c>
      <c r="AB5569" s="67">
        <v>11127.6</v>
      </c>
      <c r="AC5569" s="67">
        <v>11317.6</v>
      </c>
      <c r="AD5569" s="67">
        <v>11511.3</v>
      </c>
      <c r="AE5569" s="67">
        <v>11708.6</v>
      </c>
      <c r="AF5569" s="67">
        <v>11909.7</v>
      </c>
      <c r="AG5569" s="67">
        <v>12114.6</v>
      </c>
      <c r="AH5569" s="67">
        <v>12323.4</v>
      </c>
      <c r="AI5569" s="67">
        <v>12536.2</v>
      </c>
    </row>
    <row r="5570" spans="1:35" hidden="1" x14ac:dyDescent="0.25">
      <c r="A5570" s="67">
        <v>9074</v>
      </c>
      <c r="B5570" s="67" t="s">
        <v>527</v>
      </c>
      <c r="C5570" s="67" t="s">
        <v>395</v>
      </c>
      <c r="D5570" s="67" t="s">
        <v>323</v>
      </c>
      <c r="E5570" s="67">
        <v>109840</v>
      </c>
      <c r="F5570" s="67">
        <v>112734</v>
      </c>
      <c r="G5570" s="67">
        <v>115584</v>
      </c>
      <c r="H5570" s="67">
        <v>118382</v>
      </c>
      <c r="I5570" s="67">
        <v>121117</v>
      </c>
      <c r="J5570" s="67">
        <v>123781</v>
      </c>
      <c r="K5570" s="67">
        <v>126365</v>
      </c>
      <c r="L5570" s="67">
        <v>128859</v>
      </c>
      <c r="M5570" s="67">
        <v>131409</v>
      </c>
      <c r="N5570" s="67">
        <v>134017</v>
      </c>
      <c r="O5570" s="67">
        <v>136683</v>
      </c>
      <c r="P5570" s="67">
        <v>139410</v>
      </c>
      <c r="Q5570" s="67">
        <v>142198</v>
      </c>
      <c r="R5570" s="67">
        <v>145049</v>
      </c>
      <c r="S5570" s="67">
        <v>147965</v>
      </c>
      <c r="T5570" s="67">
        <v>150946</v>
      </c>
      <c r="U5570" s="67">
        <v>153994</v>
      </c>
      <c r="V5570" s="67">
        <v>157111</v>
      </c>
      <c r="W5570" s="67">
        <v>160298</v>
      </c>
      <c r="X5570" s="67">
        <v>163558</v>
      </c>
      <c r="Y5570" s="67">
        <v>166890</v>
      </c>
      <c r="Z5570" s="67">
        <v>170298</v>
      </c>
      <c r="AA5570" s="67">
        <v>173783</v>
      </c>
      <c r="AB5570" s="67">
        <v>177346</v>
      </c>
      <c r="AC5570" s="67">
        <v>180990</v>
      </c>
      <c r="AD5570" s="67">
        <v>184716</v>
      </c>
      <c r="AE5570" s="67">
        <v>188526</v>
      </c>
      <c r="AF5570" s="67">
        <v>192422</v>
      </c>
      <c r="AG5570" s="67">
        <v>196406</v>
      </c>
      <c r="AH5570" s="67">
        <v>200479</v>
      </c>
      <c r="AI5570" s="67">
        <v>204645</v>
      </c>
    </row>
    <row r="5571" spans="1:35" hidden="1" x14ac:dyDescent="0.25">
      <c r="A5571" s="67">
        <v>9075</v>
      </c>
      <c r="B5571" s="67" t="s">
        <v>527</v>
      </c>
      <c r="C5571" s="67" t="s">
        <v>396</v>
      </c>
      <c r="D5571" s="67" t="s">
        <v>323</v>
      </c>
      <c r="E5571" s="67">
        <v>155542</v>
      </c>
      <c r="F5571" s="67">
        <v>156109</v>
      </c>
      <c r="G5571" s="67">
        <v>156749</v>
      </c>
      <c r="H5571" s="67">
        <v>157462</v>
      </c>
      <c r="I5571" s="67">
        <v>158250</v>
      </c>
      <c r="J5571" s="67">
        <v>159112</v>
      </c>
      <c r="K5571" s="67">
        <v>160052</v>
      </c>
      <c r="L5571" s="67">
        <v>161070</v>
      </c>
      <c r="M5571" s="67">
        <v>162096</v>
      </c>
      <c r="N5571" s="67">
        <v>163130</v>
      </c>
      <c r="O5571" s="67">
        <v>164171</v>
      </c>
      <c r="P5571" s="67">
        <v>165221</v>
      </c>
      <c r="Q5571" s="67">
        <v>166278</v>
      </c>
      <c r="R5571" s="67">
        <v>167343</v>
      </c>
      <c r="S5571" s="67">
        <v>168416</v>
      </c>
      <c r="T5571" s="67">
        <v>169498</v>
      </c>
      <c r="U5571" s="67">
        <v>170587</v>
      </c>
      <c r="V5571" s="67">
        <v>171685</v>
      </c>
      <c r="W5571" s="67">
        <v>172791</v>
      </c>
      <c r="X5571" s="67">
        <v>173905</v>
      </c>
      <c r="Y5571" s="67">
        <v>175028</v>
      </c>
      <c r="Z5571" s="67">
        <v>176159</v>
      </c>
      <c r="AA5571" s="67">
        <v>177299</v>
      </c>
      <c r="AB5571" s="67">
        <v>178448</v>
      </c>
      <c r="AC5571" s="67">
        <v>179605</v>
      </c>
      <c r="AD5571" s="67">
        <v>180770</v>
      </c>
      <c r="AE5571" s="67">
        <v>181945</v>
      </c>
      <c r="AF5571" s="67">
        <v>183129</v>
      </c>
      <c r="AG5571" s="67">
        <v>184321</v>
      </c>
      <c r="AH5571" s="67">
        <v>185522</v>
      </c>
      <c r="AI5571" s="67">
        <v>186733</v>
      </c>
    </row>
    <row r="5572" spans="1:35" hidden="1" x14ac:dyDescent="0.25">
      <c r="A5572" s="67">
        <v>9076</v>
      </c>
      <c r="B5572" s="67" t="s">
        <v>527</v>
      </c>
      <c r="C5572" s="67" t="s">
        <v>397</v>
      </c>
      <c r="D5572" s="67" t="s">
        <v>323</v>
      </c>
      <c r="E5572" s="67">
        <v>8784</v>
      </c>
      <c r="F5572" s="67">
        <v>8801.83</v>
      </c>
      <c r="G5572" s="67">
        <v>8837.57</v>
      </c>
      <c r="H5572" s="67">
        <v>8891.44</v>
      </c>
      <c r="I5572" s="67">
        <v>8963.7999999999993</v>
      </c>
      <c r="J5572" s="67">
        <v>9055.1200000000008</v>
      </c>
      <c r="K5572" s="67">
        <v>9166.0400000000009</v>
      </c>
      <c r="L5572" s="67">
        <v>9297.32</v>
      </c>
      <c r="M5572" s="67">
        <v>9430.84</v>
      </c>
      <c r="N5572" s="67">
        <v>9566.6299999999992</v>
      </c>
      <c r="O5572" s="67">
        <v>9704.73</v>
      </c>
      <c r="P5572" s="67">
        <v>9845.18</v>
      </c>
      <c r="Q5572" s="67">
        <v>9988.01</v>
      </c>
      <c r="R5572" s="67">
        <v>10133.299999999999</v>
      </c>
      <c r="S5572" s="67">
        <v>10281</v>
      </c>
      <c r="T5572" s="67">
        <v>10431.200000000001</v>
      </c>
      <c r="U5572" s="67">
        <v>10584</v>
      </c>
      <c r="V5572" s="67">
        <v>10739.4</v>
      </c>
      <c r="W5572" s="67">
        <v>10897.5</v>
      </c>
      <c r="X5572" s="67">
        <v>11058.2</v>
      </c>
      <c r="Y5572" s="67">
        <v>11221.7</v>
      </c>
      <c r="Z5572" s="67">
        <v>11387.9</v>
      </c>
      <c r="AA5572" s="67">
        <v>11556.9</v>
      </c>
      <c r="AB5572" s="67">
        <v>11728.9</v>
      </c>
      <c r="AC5572" s="67">
        <v>11903.7</v>
      </c>
      <c r="AD5572" s="67">
        <v>12081.6</v>
      </c>
      <c r="AE5572" s="67">
        <v>12262.4</v>
      </c>
      <c r="AF5572" s="67">
        <v>12446.3</v>
      </c>
      <c r="AG5572" s="67">
        <v>12633.4</v>
      </c>
      <c r="AH5572" s="67">
        <v>12823.6</v>
      </c>
      <c r="AI5572" s="67">
        <v>13017.1</v>
      </c>
    </row>
    <row r="5573" spans="1:35" hidden="1" x14ac:dyDescent="0.25">
      <c r="A5573" s="67">
        <v>9077</v>
      </c>
      <c r="B5573" s="67" t="s">
        <v>527</v>
      </c>
      <c r="C5573" s="67" t="s">
        <v>398</v>
      </c>
      <c r="D5573" s="67" t="s">
        <v>323</v>
      </c>
      <c r="E5573" s="67">
        <v>132272</v>
      </c>
      <c r="F5573" s="67">
        <v>135450</v>
      </c>
      <c r="G5573" s="67">
        <v>138734</v>
      </c>
      <c r="H5573" s="67">
        <v>142128</v>
      </c>
      <c r="I5573" s="67">
        <v>145637</v>
      </c>
      <c r="J5573" s="67">
        <v>149263</v>
      </c>
      <c r="K5573" s="67">
        <v>153012</v>
      </c>
      <c r="L5573" s="67">
        <v>156889</v>
      </c>
      <c r="M5573" s="67">
        <v>160878</v>
      </c>
      <c r="N5573" s="67">
        <v>164983</v>
      </c>
      <c r="O5573" s="67">
        <v>169206</v>
      </c>
      <c r="P5573" s="67">
        <v>173552</v>
      </c>
      <c r="Q5573" s="67">
        <v>178025</v>
      </c>
      <c r="R5573" s="67">
        <v>182626</v>
      </c>
      <c r="S5573" s="67">
        <v>187362</v>
      </c>
      <c r="T5573" s="67">
        <v>192234</v>
      </c>
      <c r="U5573" s="67">
        <v>197248</v>
      </c>
      <c r="V5573" s="67">
        <v>202408</v>
      </c>
      <c r="W5573" s="67">
        <v>207717</v>
      </c>
      <c r="X5573" s="67">
        <v>213180</v>
      </c>
      <c r="Y5573" s="67">
        <v>218801</v>
      </c>
      <c r="Z5573" s="67">
        <v>224586</v>
      </c>
      <c r="AA5573" s="67">
        <v>230538</v>
      </c>
      <c r="AB5573" s="67">
        <v>236662</v>
      </c>
      <c r="AC5573" s="67">
        <v>242965</v>
      </c>
      <c r="AD5573" s="67">
        <v>249450</v>
      </c>
      <c r="AE5573" s="67">
        <v>256123</v>
      </c>
      <c r="AF5573" s="67">
        <v>262990</v>
      </c>
      <c r="AG5573" s="67">
        <v>270056</v>
      </c>
      <c r="AH5573" s="67">
        <v>277327</v>
      </c>
      <c r="AI5573" s="67">
        <v>284808</v>
      </c>
    </row>
    <row r="5574" spans="1:35" hidden="1" x14ac:dyDescent="0.25">
      <c r="A5574" s="67">
        <v>9078</v>
      </c>
      <c r="B5574" s="67" t="s">
        <v>527</v>
      </c>
      <c r="C5574" s="67" t="s">
        <v>399</v>
      </c>
      <c r="D5574" s="67" t="s">
        <v>323</v>
      </c>
      <c r="E5574" s="67">
        <v>9205.33</v>
      </c>
      <c r="F5574" s="67">
        <v>9391.18</v>
      </c>
      <c r="G5574" s="67">
        <v>9579.14</v>
      </c>
      <c r="H5574" s="67">
        <v>9769.16</v>
      </c>
      <c r="I5574" s="67">
        <v>9961.18</v>
      </c>
      <c r="J5574" s="67">
        <v>10155.1</v>
      </c>
      <c r="K5574" s="67">
        <v>10350.9</v>
      </c>
      <c r="L5574" s="67">
        <v>10548.6</v>
      </c>
      <c r="M5574" s="67">
        <v>10750.5</v>
      </c>
      <c r="N5574" s="67">
        <v>10956.9</v>
      </c>
      <c r="O5574" s="67">
        <v>11167.9</v>
      </c>
      <c r="P5574" s="67">
        <v>11383.5</v>
      </c>
      <c r="Q5574" s="67">
        <v>11603.8</v>
      </c>
      <c r="R5574" s="67">
        <v>11829</v>
      </c>
      <c r="S5574" s="67">
        <v>12059.1</v>
      </c>
      <c r="T5574" s="67">
        <v>12294.3</v>
      </c>
      <c r="U5574" s="67">
        <v>12534.7</v>
      </c>
      <c r="V5574" s="67">
        <v>12780.3</v>
      </c>
      <c r="W5574" s="67">
        <v>13031.4</v>
      </c>
      <c r="X5574" s="67">
        <v>13288</v>
      </c>
      <c r="Y5574" s="67">
        <v>13550.2</v>
      </c>
      <c r="Z5574" s="67">
        <v>13818.2</v>
      </c>
      <c r="AA5574" s="67">
        <v>14092.1</v>
      </c>
      <c r="AB5574" s="67">
        <v>14372</v>
      </c>
      <c r="AC5574" s="67">
        <v>14658.1</v>
      </c>
      <c r="AD5574" s="67">
        <v>14950.5</v>
      </c>
      <c r="AE5574" s="67">
        <v>15249.3</v>
      </c>
      <c r="AF5574" s="67">
        <v>15554.7</v>
      </c>
      <c r="AG5574" s="67">
        <v>15866.7</v>
      </c>
      <c r="AH5574" s="67">
        <v>16185.7</v>
      </c>
      <c r="AI5574" s="67">
        <v>16511.7</v>
      </c>
    </row>
    <row r="5575" spans="1:35" hidden="1" x14ac:dyDescent="0.25">
      <c r="A5575" s="67">
        <v>9080</v>
      </c>
      <c r="B5575" s="67" t="s">
        <v>527</v>
      </c>
      <c r="C5575" s="67" t="s">
        <v>400</v>
      </c>
      <c r="D5575" s="67" t="s">
        <v>323</v>
      </c>
      <c r="E5575" s="67">
        <v>85219300</v>
      </c>
      <c r="F5575" s="67">
        <v>86626800</v>
      </c>
      <c r="G5575" s="67">
        <v>87871700</v>
      </c>
      <c r="H5575" s="67">
        <v>88944500</v>
      </c>
      <c r="I5575" s="67">
        <v>89836800</v>
      </c>
      <c r="J5575" s="67">
        <v>90541400</v>
      </c>
      <c r="K5575" s="67">
        <v>91052400</v>
      </c>
      <c r="L5575" s="67">
        <v>91365600</v>
      </c>
      <c r="M5575" s="67">
        <v>91679900</v>
      </c>
      <c r="N5575" s="67">
        <v>91995500</v>
      </c>
      <c r="O5575" s="67">
        <v>92312400</v>
      </c>
      <c r="P5575" s="67">
        <v>92630600</v>
      </c>
      <c r="Q5575" s="67">
        <v>92950000</v>
      </c>
      <c r="R5575" s="67">
        <v>93270700</v>
      </c>
      <c r="S5575" s="67">
        <v>93592700</v>
      </c>
      <c r="T5575" s="67">
        <v>93916000</v>
      </c>
      <c r="U5575" s="67">
        <v>94240500</v>
      </c>
      <c r="V5575" s="67">
        <v>94566400</v>
      </c>
      <c r="W5575" s="67">
        <v>94893600</v>
      </c>
      <c r="X5575" s="67">
        <v>95222000</v>
      </c>
      <c r="Y5575" s="67">
        <v>95551800</v>
      </c>
      <c r="Z5575" s="67">
        <v>95882900</v>
      </c>
      <c r="AA5575" s="67">
        <v>96215400</v>
      </c>
      <c r="AB5575" s="67">
        <v>96549100</v>
      </c>
      <c r="AC5575" s="67">
        <v>96884200</v>
      </c>
      <c r="AD5575" s="67">
        <v>97220700</v>
      </c>
      <c r="AE5575" s="67">
        <v>97558500</v>
      </c>
      <c r="AF5575" s="67">
        <v>97897600</v>
      </c>
      <c r="AG5575" s="67">
        <v>98238100</v>
      </c>
      <c r="AH5575" s="67">
        <v>98580000</v>
      </c>
      <c r="AI5575" s="67">
        <v>98923200</v>
      </c>
    </row>
    <row r="5576" spans="1:35" hidden="1" x14ac:dyDescent="0.25">
      <c r="A5576" s="67">
        <v>9081</v>
      </c>
      <c r="B5576" s="67" t="s">
        <v>527</v>
      </c>
      <c r="C5576" s="67" t="s">
        <v>401</v>
      </c>
      <c r="D5576" s="67" t="s">
        <v>323</v>
      </c>
      <c r="E5576" s="67">
        <v>112012000</v>
      </c>
      <c r="F5576" s="67">
        <v>110954000</v>
      </c>
      <c r="G5576" s="67">
        <v>110052000</v>
      </c>
      <c r="H5576" s="67">
        <v>109301000</v>
      </c>
      <c r="I5576" s="67">
        <v>108698000</v>
      </c>
      <c r="J5576" s="67">
        <v>108239000</v>
      </c>
      <c r="K5576" s="67">
        <v>107921000</v>
      </c>
      <c r="L5576" s="67">
        <v>107745000</v>
      </c>
      <c r="M5576" s="67">
        <v>107568000</v>
      </c>
      <c r="N5576" s="67">
        <v>107392000</v>
      </c>
      <c r="O5576" s="67">
        <v>107216000</v>
      </c>
      <c r="P5576" s="67">
        <v>107040000</v>
      </c>
      <c r="Q5576" s="67">
        <v>106865000</v>
      </c>
      <c r="R5576" s="67">
        <v>106690000</v>
      </c>
      <c r="S5576" s="67">
        <v>106516000</v>
      </c>
      <c r="T5576" s="67">
        <v>106341000</v>
      </c>
      <c r="U5576" s="67">
        <v>106168000</v>
      </c>
      <c r="V5576" s="67">
        <v>105994000</v>
      </c>
      <c r="W5576" s="67">
        <v>105821000</v>
      </c>
      <c r="X5576" s="67">
        <v>105648000</v>
      </c>
      <c r="Y5576" s="67">
        <v>105476000</v>
      </c>
      <c r="Z5576" s="67">
        <v>105304000</v>
      </c>
      <c r="AA5576" s="67">
        <v>105132000</v>
      </c>
      <c r="AB5576" s="67">
        <v>104961000</v>
      </c>
      <c r="AC5576" s="67">
        <v>104789000</v>
      </c>
      <c r="AD5576" s="67">
        <v>104619000</v>
      </c>
      <c r="AE5576" s="67">
        <v>104448000</v>
      </c>
      <c r="AF5576" s="67">
        <v>104278000</v>
      </c>
      <c r="AG5576" s="67">
        <v>104109000</v>
      </c>
      <c r="AH5576" s="67">
        <v>103939000</v>
      </c>
      <c r="AI5576" s="67">
        <v>103770000</v>
      </c>
    </row>
    <row r="5577" spans="1:35" hidden="1" x14ac:dyDescent="0.25">
      <c r="A5577" s="67">
        <v>9082</v>
      </c>
      <c r="B5577" s="67" t="s">
        <v>527</v>
      </c>
      <c r="C5577" s="67" t="s">
        <v>402</v>
      </c>
      <c r="D5577" s="67" t="s">
        <v>323</v>
      </c>
      <c r="E5577" s="67">
        <v>116801000</v>
      </c>
      <c r="F5577" s="67">
        <v>122080000</v>
      </c>
      <c r="G5577" s="67">
        <v>127314000</v>
      </c>
      <c r="H5577" s="67">
        <v>132468000</v>
      </c>
      <c r="I5577" s="67">
        <v>137507000</v>
      </c>
      <c r="J5577" s="67">
        <v>142397000</v>
      </c>
      <c r="K5577" s="67">
        <v>147100000</v>
      </c>
      <c r="L5577" s="67">
        <v>151582000</v>
      </c>
      <c r="M5577" s="67">
        <v>156217000</v>
      </c>
      <c r="N5577" s="67">
        <v>161009000</v>
      </c>
      <c r="O5577" s="67">
        <v>165964000</v>
      </c>
      <c r="P5577" s="67">
        <v>171088000</v>
      </c>
      <c r="Q5577" s="67">
        <v>176385000</v>
      </c>
      <c r="R5577" s="67">
        <v>181863000</v>
      </c>
      <c r="S5577" s="67">
        <v>187527000</v>
      </c>
      <c r="T5577" s="67">
        <v>193384000</v>
      </c>
      <c r="U5577" s="67">
        <v>199440000</v>
      </c>
      <c r="V5577" s="67">
        <v>205702000</v>
      </c>
      <c r="W5577" s="67">
        <v>212176000</v>
      </c>
      <c r="X5577" s="67">
        <v>218871000</v>
      </c>
      <c r="Y5577" s="67">
        <v>225793000</v>
      </c>
      <c r="Z5577" s="67">
        <v>232951000</v>
      </c>
      <c r="AA5577" s="67">
        <v>240352000</v>
      </c>
      <c r="AB5577" s="67">
        <v>248005000</v>
      </c>
      <c r="AC5577" s="67">
        <v>255918000</v>
      </c>
      <c r="AD5577" s="67">
        <v>264100000</v>
      </c>
      <c r="AE5577" s="67">
        <v>272560000</v>
      </c>
      <c r="AF5577" s="67">
        <v>281307000</v>
      </c>
      <c r="AG5577" s="67">
        <v>290353000</v>
      </c>
      <c r="AH5577" s="67">
        <v>299705000</v>
      </c>
      <c r="AI5577" s="67">
        <v>309376000</v>
      </c>
    </row>
    <row r="5578" spans="1:35" hidden="1" x14ac:dyDescent="0.25">
      <c r="A5578" s="67">
        <v>9083</v>
      </c>
      <c r="B5578" s="67" t="s">
        <v>527</v>
      </c>
      <c r="C5578" s="67" t="s">
        <v>403</v>
      </c>
      <c r="D5578" s="67" t="s">
        <v>323</v>
      </c>
      <c r="E5578" s="67">
        <v>1170920000</v>
      </c>
      <c r="F5578" s="67">
        <v>1159520000</v>
      </c>
      <c r="G5578" s="67">
        <v>1151740000</v>
      </c>
      <c r="H5578" s="67">
        <v>1147460000</v>
      </c>
      <c r="I5578" s="67">
        <v>1146640000</v>
      </c>
      <c r="J5578" s="67">
        <v>1149240000</v>
      </c>
      <c r="K5578" s="67">
        <v>1155280000</v>
      </c>
      <c r="L5578" s="67">
        <v>1164830000</v>
      </c>
      <c r="M5578" s="67">
        <v>1174470000</v>
      </c>
      <c r="N5578" s="67">
        <v>1184210000</v>
      </c>
      <c r="O5578" s="67">
        <v>1194040000</v>
      </c>
      <c r="P5578" s="67">
        <v>1203970000</v>
      </c>
      <c r="Q5578" s="67">
        <v>1214010000</v>
      </c>
      <c r="R5578" s="67">
        <v>1224140000</v>
      </c>
      <c r="S5578" s="67">
        <v>1234380000</v>
      </c>
      <c r="T5578" s="67">
        <v>1244710000</v>
      </c>
      <c r="U5578" s="67">
        <v>1255160000</v>
      </c>
      <c r="V5578" s="67">
        <v>1265700000</v>
      </c>
      <c r="W5578" s="67">
        <v>1276360000</v>
      </c>
      <c r="X5578" s="67">
        <v>1287120000</v>
      </c>
      <c r="Y5578" s="67">
        <v>1297990000</v>
      </c>
      <c r="Z5578" s="67">
        <v>1308960000</v>
      </c>
      <c r="AA5578" s="67">
        <v>1320050000</v>
      </c>
      <c r="AB5578" s="67">
        <v>1331250000</v>
      </c>
      <c r="AC5578" s="67">
        <v>1342560000</v>
      </c>
      <c r="AD5578" s="67">
        <v>1353990000</v>
      </c>
      <c r="AE5578" s="67">
        <v>1365530000</v>
      </c>
      <c r="AF5578" s="67">
        <v>1377180000</v>
      </c>
      <c r="AG5578" s="67">
        <v>1388960000</v>
      </c>
      <c r="AH5578" s="67">
        <v>1400850000</v>
      </c>
      <c r="AI5578" s="67">
        <v>1412860000</v>
      </c>
    </row>
    <row r="5579" spans="1:35" hidden="1" x14ac:dyDescent="0.25">
      <c r="A5579" s="67">
        <v>9084</v>
      </c>
      <c r="B5579" s="67" t="s">
        <v>527</v>
      </c>
      <c r="C5579" s="67" t="s">
        <v>404</v>
      </c>
      <c r="D5579" s="67" t="s">
        <v>323</v>
      </c>
      <c r="E5579" s="67">
        <v>360896000</v>
      </c>
      <c r="F5579" s="67">
        <v>361886000</v>
      </c>
      <c r="G5579" s="67">
        <v>364175000</v>
      </c>
      <c r="H5579" s="67">
        <v>367788000</v>
      </c>
      <c r="I5579" s="67">
        <v>372764000</v>
      </c>
      <c r="J5579" s="67">
        <v>379162000</v>
      </c>
      <c r="K5579" s="67">
        <v>387061000</v>
      </c>
      <c r="L5579" s="67">
        <v>396559000</v>
      </c>
      <c r="M5579" s="67">
        <v>406333000</v>
      </c>
      <c r="N5579" s="67">
        <v>416390000</v>
      </c>
      <c r="O5579" s="67">
        <v>426738000</v>
      </c>
      <c r="P5579" s="67">
        <v>437387000</v>
      </c>
      <c r="Q5579" s="67">
        <v>448344000</v>
      </c>
      <c r="R5579" s="67">
        <v>459620000</v>
      </c>
      <c r="S5579" s="67">
        <v>471222000</v>
      </c>
      <c r="T5579" s="67">
        <v>483161000</v>
      </c>
      <c r="U5579" s="67">
        <v>495446000</v>
      </c>
      <c r="V5579" s="67">
        <v>508087000</v>
      </c>
      <c r="W5579" s="67">
        <v>521095000</v>
      </c>
      <c r="X5579" s="67">
        <v>534480000</v>
      </c>
      <c r="Y5579" s="67">
        <v>548253000</v>
      </c>
      <c r="Z5579" s="67">
        <v>562425000</v>
      </c>
      <c r="AA5579" s="67">
        <v>577009000</v>
      </c>
      <c r="AB5579" s="67">
        <v>592015000</v>
      </c>
      <c r="AC5579" s="67">
        <v>607457000</v>
      </c>
      <c r="AD5579" s="67">
        <v>623347000</v>
      </c>
      <c r="AE5579" s="67">
        <v>639697000</v>
      </c>
      <c r="AF5579" s="67">
        <v>656521000</v>
      </c>
      <c r="AG5579" s="67">
        <v>673834000</v>
      </c>
      <c r="AH5579" s="67">
        <v>691648000</v>
      </c>
      <c r="AI5579" s="67">
        <v>709979000</v>
      </c>
    </row>
    <row r="5580" spans="1:35" hidden="1" x14ac:dyDescent="0.25">
      <c r="A5580" s="67">
        <v>9085</v>
      </c>
      <c r="B5580" s="67" t="s">
        <v>527</v>
      </c>
      <c r="C5580" s="67" t="s">
        <v>405</v>
      </c>
      <c r="D5580" s="67" t="s">
        <v>323</v>
      </c>
      <c r="E5580" s="67">
        <v>138345000</v>
      </c>
      <c r="F5580" s="67">
        <v>139357000</v>
      </c>
      <c r="G5580" s="67">
        <v>140306000</v>
      </c>
      <c r="H5580" s="67">
        <v>141190000</v>
      </c>
      <c r="I5580" s="67">
        <v>142007000</v>
      </c>
      <c r="J5580" s="67">
        <v>142755000</v>
      </c>
      <c r="K5580" s="67">
        <v>143434000</v>
      </c>
      <c r="L5580" s="67">
        <v>144042000</v>
      </c>
      <c r="M5580" s="67">
        <v>144653000</v>
      </c>
      <c r="N5580" s="67">
        <v>145267000</v>
      </c>
      <c r="O5580" s="67">
        <v>145884000</v>
      </c>
      <c r="P5580" s="67">
        <v>146504000</v>
      </c>
      <c r="Q5580" s="67">
        <v>147127000</v>
      </c>
      <c r="R5580" s="67">
        <v>147753000</v>
      </c>
      <c r="S5580" s="67">
        <v>148383000</v>
      </c>
      <c r="T5580" s="67">
        <v>149015000</v>
      </c>
      <c r="U5580" s="67">
        <v>149651000</v>
      </c>
      <c r="V5580" s="67">
        <v>150290000</v>
      </c>
      <c r="W5580" s="67">
        <v>150932000</v>
      </c>
      <c r="X5580" s="67">
        <v>151577000</v>
      </c>
      <c r="Y5580" s="67">
        <v>152226000</v>
      </c>
      <c r="Z5580" s="67">
        <v>152878000</v>
      </c>
      <c r="AA5580" s="67">
        <v>153533000</v>
      </c>
      <c r="AB5580" s="67">
        <v>154191000</v>
      </c>
      <c r="AC5580" s="67">
        <v>154853000</v>
      </c>
      <c r="AD5580" s="67">
        <v>155518000</v>
      </c>
      <c r="AE5580" s="67">
        <v>156186000</v>
      </c>
      <c r="AF5580" s="67">
        <v>156858000</v>
      </c>
      <c r="AG5580" s="67">
        <v>157533000</v>
      </c>
      <c r="AH5580" s="67">
        <v>158211000</v>
      </c>
      <c r="AI5580" s="67">
        <v>158893000</v>
      </c>
    </row>
    <row r="5581" spans="1:35" hidden="1" x14ac:dyDescent="0.25">
      <c r="A5581" s="67">
        <v>9086</v>
      </c>
      <c r="B5581" s="67" t="s">
        <v>527</v>
      </c>
      <c r="C5581" s="67" t="s">
        <v>406</v>
      </c>
      <c r="D5581" s="67" t="s">
        <v>323</v>
      </c>
      <c r="E5581" s="67">
        <v>2969020</v>
      </c>
      <c r="F5581" s="67">
        <v>2956870</v>
      </c>
      <c r="G5581" s="67">
        <v>2945580</v>
      </c>
      <c r="H5581" s="67">
        <v>2935110</v>
      </c>
      <c r="I5581" s="67">
        <v>2925470</v>
      </c>
      <c r="J5581" s="67">
        <v>2916640</v>
      </c>
      <c r="K5581" s="67">
        <v>2908610</v>
      </c>
      <c r="L5581" s="67">
        <v>2901380</v>
      </c>
      <c r="M5581" s="67">
        <v>2894170</v>
      </c>
      <c r="N5581" s="67">
        <v>2886980</v>
      </c>
      <c r="O5581" s="67">
        <v>2879820</v>
      </c>
      <c r="P5581" s="67">
        <v>2872680</v>
      </c>
      <c r="Q5581" s="67">
        <v>2865550</v>
      </c>
      <c r="R5581" s="67">
        <v>2858450</v>
      </c>
      <c r="S5581" s="67">
        <v>2851370</v>
      </c>
      <c r="T5581" s="67">
        <v>2844310</v>
      </c>
      <c r="U5581" s="67">
        <v>2837280</v>
      </c>
      <c r="V5581" s="67">
        <v>2830260</v>
      </c>
      <c r="W5581" s="67">
        <v>2823270</v>
      </c>
      <c r="X5581" s="67">
        <v>2816290</v>
      </c>
      <c r="Y5581" s="67">
        <v>2809340</v>
      </c>
      <c r="Z5581" s="67">
        <v>2802410</v>
      </c>
      <c r="AA5581" s="67">
        <v>2795500</v>
      </c>
      <c r="AB5581" s="67">
        <v>2788600</v>
      </c>
      <c r="AC5581" s="67">
        <v>2781730</v>
      </c>
      <c r="AD5581" s="67">
        <v>2774890</v>
      </c>
      <c r="AE5581" s="67">
        <v>2768060</v>
      </c>
      <c r="AF5581" s="67">
        <v>2761250</v>
      </c>
      <c r="AG5581" s="67">
        <v>2754460</v>
      </c>
      <c r="AH5581" s="67">
        <v>2747690</v>
      </c>
      <c r="AI5581" s="67">
        <v>2740950</v>
      </c>
    </row>
    <row r="5582" spans="1:35" hidden="1" x14ac:dyDescent="0.25">
      <c r="A5582" s="67">
        <v>9087</v>
      </c>
      <c r="B5582" s="67" t="s">
        <v>527</v>
      </c>
      <c r="C5582" s="67" t="s">
        <v>407</v>
      </c>
      <c r="D5582" s="67" t="s">
        <v>323</v>
      </c>
      <c r="E5582" s="67">
        <v>228071000</v>
      </c>
      <c r="F5582" s="67">
        <v>231871000</v>
      </c>
      <c r="G5582" s="67">
        <v>234869000</v>
      </c>
      <c r="H5582" s="67">
        <v>237022000</v>
      </c>
      <c r="I5582" s="67">
        <v>238298000</v>
      </c>
      <c r="J5582" s="67">
        <v>238678000</v>
      </c>
      <c r="K5582" s="67">
        <v>238152000</v>
      </c>
      <c r="L5582" s="67">
        <v>236722000</v>
      </c>
      <c r="M5582" s="67">
        <v>235302000</v>
      </c>
      <c r="N5582" s="67">
        <v>233892000</v>
      </c>
      <c r="O5582" s="67">
        <v>232492000</v>
      </c>
      <c r="P5582" s="67">
        <v>231102000</v>
      </c>
      <c r="Q5582" s="67">
        <v>229722000</v>
      </c>
      <c r="R5582" s="67">
        <v>228351000</v>
      </c>
      <c r="S5582" s="67">
        <v>226990000</v>
      </c>
      <c r="T5582" s="67">
        <v>225638000</v>
      </c>
      <c r="U5582" s="67">
        <v>224296000</v>
      </c>
      <c r="V5582" s="67">
        <v>222964000</v>
      </c>
      <c r="W5582" s="67">
        <v>221640000</v>
      </c>
      <c r="X5582" s="67">
        <v>220326000</v>
      </c>
      <c r="Y5582" s="67">
        <v>219021000</v>
      </c>
      <c r="Z5582" s="67">
        <v>217725000</v>
      </c>
      <c r="AA5582" s="67">
        <v>216438000</v>
      </c>
      <c r="AB5582" s="67">
        <v>215161000</v>
      </c>
      <c r="AC5582" s="67">
        <v>213892000</v>
      </c>
      <c r="AD5582" s="67">
        <v>212632000</v>
      </c>
      <c r="AE5582" s="67">
        <v>211381000</v>
      </c>
      <c r="AF5582" s="67">
        <v>210139000</v>
      </c>
      <c r="AG5582" s="67">
        <v>208905000</v>
      </c>
      <c r="AH5582" s="67">
        <v>207680000</v>
      </c>
      <c r="AI5582" s="67">
        <v>206463000</v>
      </c>
    </row>
    <row r="5583" spans="1:35" hidden="1" x14ac:dyDescent="0.25">
      <c r="A5583" s="67">
        <v>9088</v>
      </c>
      <c r="B5583" s="67" t="s">
        <v>527</v>
      </c>
      <c r="C5583" s="67" t="s">
        <v>408</v>
      </c>
      <c r="D5583" s="67" t="s">
        <v>323</v>
      </c>
      <c r="E5583" s="67">
        <v>71231500</v>
      </c>
      <c r="F5583" s="67">
        <v>71183500</v>
      </c>
      <c r="G5583" s="67">
        <v>71064200</v>
      </c>
      <c r="H5583" s="67">
        <v>70873900</v>
      </c>
      <c r="I5583" s="67">
        <v>70613200</v>
      </c>
      <c r="J5583" s="67">
        <v>70283100</v>
      </c>
      <c r="K5583" s="67">
        <v>69884600</v>
      </c>
      <c r="L5583" s="67">
        <v>69419000</v>
      </c>
      <c r="M5583" s="67">
        <v>68957100</v>
      </c>
      <c r="N5583" s="67">
        <v>68498900</v>
      </c>
      <c r="O5583" s="67">
        <v>68044400</v>
      </c>
      <c r="P5583" s="67">
        <v>67593500</v>
      </c>
      <c r="Q5583" s="67">
        <v>67146200</v>
      </c>
      <c r="R5583" s="67">
        <v>66702500</v>
      </c>
      <c r="S5583" s="67">
        <v>66262400</v>
      </c>
      <c r="T5583" s="67">
        <v>65825800</v>
      </c>
      <c r="U5583" s="67">
        <v>65392600</v>
      </c>
      <c r="V5583" s="67">
        <v>64963000</v>
      </c>
      <c r="W5583" s="67">
        <v>64536700</v>
      </c>
      <c r="X5583" s="67">
        <v>64113900</v>
      </c>
      <c r="Y5583" s="67">
        <v>63694500</v>
      </c>
      <c r="Z5583" s="67">
        <v>63278400</v>
      </c>
      <c r="AA5583" s="67">
        <v>62865600</v>
      </c>
      <c r="AB5583" s="67">
        <v>62456200</v>
      </c>
      <c r="AC5583" s="67">
        <v>62050000</v>
      </c>
      <c r="AD5583" s="67">
        <v>61647100</v>
      </c>
      <c r="AE5583" s="67">
        <v>61247400</v>
      </c>
      <c r="AF5583" s="67">
        <v>60850900</v>
      </c>
      <c r="AG5583" s="67">
        <v>60457500</v>
      </c>
      <c r="AH5583" s="67">
        <v>60067300</v>
      </c>
      <c r="AI5583" s="67">
        <v>59680300</v>
      </c>
    </row>
    <row r="5584" spans="1:35" hidden="1" x14ac:dyDescent="0.25">
      <c r="A5584" s="67">
        <v>9089</v>
      </c>
      <c r="B5584" s="67" t="s">
        <v>527</v>
      </c>
      <c r="C5584" s="67" t="s">
        <v>409</v>
      </c>
      <c r="D5584" s="67" t="s">
        <v>323</v>
      </c>
      <c r="E5584" s="67">
        <v>79001500</v>
      </c>
      <c r="F5584" s="67">
        <v>79447300</v>
      </c>
      <c r="G5584" s="67">
        <v>79876900</v>
      </c>
      <c r="H5584" s="67">
        <v>80290200</v>
      </c>
      <c r="I5584" s="67">
        <v>80686600</v>
      </c>
      <c r="J5584" s="67">
        <v>81065900</v>
      </c>
      <c r="K5584" s="67">
        <v>81427800</v>
      </c>
      <c r="L5584" s="67">
        <v>81771900</v>
      </c>
      <c r="M5584" s="67">
        <v>82117700</v>
      </c>
      <c r="N5584" s="67">
        <v>82465300</v>
      </c>
      <c r="O5584" s="67">
        <v>82814600</v>
      </c>
      <c r="P5584" s="67">
        <v>83165600</v>
      </c>
      <c r="Q5584" s="67">
        <v>83518400</v>
      </c>
      <c r="R5584" s="67">
        <v>83873000</v>
      </c>
      <c r="S5584" s="67">
        <v>84229300</v>
      </c>
      <c r="T5584" s="67">
        <v>84587400</v>
      </c>
      <c r="U5584" s="67">
        <v>84947400</v>
      </c>
      <c r="V5584" s="67">
        <v>85309100</v>
      </c>
      <c r="W5584" s="67">
        <v>85672600</v>
      </c>
      <c r="X5584" s="67">
        <v>86037900</v>
      </c>
      <c r="Y5584" s="67">
        <v>86405100</v>
      </c>
      <c r="Z5584" s="67">
        <v>86774100</v>
      </c>
      <c r="AA5584" s="67">
        <v>87144900</v>
      </c>
      <c r="AB5584" s="67">
        <v>87517600</v>
      </c>
      <c r="AC5584" s="67">
        <v>87892200</v>
      </c>
      <c r="AD5584" s="67">
        <v>88268600</v>
      </c>
      <c r="AE5584" s="67">
        <v>88646900</v>
      </c>
      <c r="AF5584" s="67">
        <v>89027100</v>
      </c>
      <c r="AG5584" s="67">
        <v>89409200</v>
      </c>
      <c r="AH5584" s="67">
        <v>89793200</v>
      </c>
      <c r="AI5584" s="67">
        <v>90179200</v>
      </c>
    </row>
    <row r="5585" spans="1:35" hidden="1" x14ac:dyDescent="0.25">
      <c r="A5585" s="67">
        <v>9090</v>
      </c>
      <c r="B5585" s="67" t="s">
        <v>527</v>
      </c>
      <c r="C5585" s="67" t="s">
        <v>410</v>
      </c>
      <c r="D5585" s="67" t="s">
        <v>323</v>
      </c>
      <c r="E5585" s="67">
        <v>563259000</v>
      </c>
      <c r="F5585" s="67">
        <v>573012000</v>
      </c>
      <c r="G5585" s="67">
        <v>582039000</v>
      </c>
      <c r="H5585" s="67">
        <v>590289000</v>
      </c>
      <c r="I5585" s="67">
        <v>597718000</v>
      </c>
      <c r="J5585" s="67">
        <v>604283000</v>
      </c>
      <c r="K5585" s="67">
        <v>609948000</v>
      </c>
      <c r="L5585" s="67">
        <v>614678000</v>
      </c>
      <c r="M5585" s="67">
        <v>619451000</v>
      </c>
      <c r="N5585" s="67">
        <v>624267000</v>
      </c>
      <c r="O5585" s="67">
        <v>629127000</v>
      </c>
      <c r="P5585" s="67">
        <v>634030000</v>
      </c>
      <c r="Q5585" s="67">
        <v>638977000</v>
      </c>
      <c r="R5585" s="67">
        <v>643969000</v>
      </c>
      <c r="S5585" s="67">
        <v>649005000</v>
      </c>
      <c r="T5585" s="67">
        <v>654087000</v>
      </c>
      <c r="U5585" s="67">
        <v>659215000</v>
      </c>
      <c r="V5585" s="67">
        <v>664389000</v>
      </c>
      <c r="W5585" s="67">
        <v>669609000</v>
      </c>
      <c r="X5585" s="67">
        <v>674877000</v>
      </c>
      <c r="Y5585" s="67">
        <v>680192000</v>
      </c>
      <c r="Z5585" s="67">
        <v>685554000</v>
      </c>
      <c r="AA5585" s="67">
        <v>690965000</v>
      </c>
      <c r="AB5585" s="67">
        <v>696425000</v>
      </c>
      <c r="AC5585" s="67">
        <v>701934000</v>
      </c>
      <c r="AD5585" s="67">
        <v>707492000</v>
      </c>
      <c r="AE5585" s="67">
        <v>713100000</v>
      </c>
      <c r="AF5585" s="67">
        <v>718759000</v>
      </c>
      <c r="AG5585" s="67">
        <v>724469000</v>
      </c>
      <c r="AH5585" s="67">
        <v>730230000</v>
      </c>
      <c r="AI5585" s="67">
        <v>736043000</v>
      </c>
    </row>
    <row r="5586" spans="1:35" hidden="1" x14ac:dyDescent="0.25">
      <c r="A5586" s="67">
        <v>9091</v>
      </c>
      <c r="B5586" s="67" t="s">
        <v>527</v>
      </c>
      <c r="C5586" s="67" t="s">
        <v>411</v>
      </c>
      <c r="D5586" s="67" t="s">
        <v>323</v>
      </c>
      <c r="E5586" s="67">
        <v>364675000</v>
      </c>
      <c r="F5586" s="67">
        <v>364414000</v>
      </c>
      <c r="G5586" s="67">
        <v>365108000</v>
      </c>
      <c r="H5586" s="67">
        <v>366759000</v>
      </c>
      <c r="I5586" s="67">
        <v>369381000</v>
      </c>
      <c r="J5586" s="67">
        <v>372994000</v>
      </c>
      <c r="K5586" s="67">
        <v>377630000</v>
      </c>
      <c r="L5586" s="67">
        <v>383331000</v>
      </c>
      <c r="M5586" s="67">
        <v>389134000</v>
      </c>
      <c r="N5586" s="67">
        <v>395042000</v>
      </c>
      <c r="O5586" s="67">
        <v>401056000</v>
      </c>
      <c r="P5586" s="67">
        <v>407179000</v>
      </c>
      <c r="Q5586" s="67">
        <v>413411000</v>
      </c>
      <c r="R5586" s="67">
        <v>419756000</v>
      </c>
      <c r="S5586" s="67">
        <v>426215000</v>
      </c>
      <c r="T5586" s="67">
        <v>432790000</v>
      </c>
      <c r="U5586" s="67">
        <v>439484000</v>
      </c>
      <c r="V5586" s="67">
        <v>446298000</v>
      </c>
      <c r="W5586" s="67">
        <v>453234000</v>
      </c>
      <c r="X5586" s="67">
        <v>460296000</v>
      </c>
      <c r="Y5586" s="67">
        <v>467485000</v>
      </c>
      <c r="Z5586" s="67">
        <v>474803000</v>
      </c>
      <c r="AA5586" s="67">
        <v>482253000</v>
      </c>
      <c r="AB5586" s="67">
        <v>489836000</v>
      </c>
      <c r="AC5586" s="67">
        <v>497557000</v>
      </c>
      <c r="AD5586" s="67">
        <v>505416000</v>
      </c>
      <c r="AE5586" s="67">
        <v>513417000</v>
      </c>
      <c r="AF5586" s="67">
        <v>521562000</v>
      </c>
      <c r="AG5586" s="67">
        <v>529853000</v>
      </c>
      <c r="AH5586" s="67">
        <v>538294000</v>
      </c>
      <c r="AI5586" s="67">
        <v>546887000</v>
      </c>
    </row>
    <row r="5587" spans="1:35" hidden="1" x14ac:dyDescent="0.25">
      <c r="A5587" s="67">
        <v>9092</v>
      </c>
      <c r="B5587" s="67" t="s">
        <v>527</v>
      </c>
      <c r="C5587" s="67" t="s">
        <v>412</v>
      </c>
      <c r="D5587" s="67" t="s">
        <v>323</v>
      </c>
      <c r="E5587" s="67">
        <v>184350000</v>
      </c>
      <c r="F5587" s="67">
        <v>187051000</v>
      </c>
      <c r="G5587" s="67">
        <v>189685000</v>
      </c>
      <c r="H5587" s="67">
        <v>192247000</v>
      </c>
      <c r="I5587" s="67">
        <v>194733000</v>
      </c>
      <c r="J5587" s="67">
        <v>197137000</v>
      </c>
      <c r="K5587" s="67">
        <v>199455000</v>
      </c>
      <c r="L5587" s="67">
        <v>201683000</v>
      </c>
      <c r="M5587" s="67">
        <v>203940000</v>
      </c>
      <c r="N5587" s="67">
        <v>206226000</v>
      </c>
      <c r="O5587" s="67">
        <v>208541000</v>
      </c>
      <c r="P5587" s="67">
        <v>210887000</v>
      </c>
      <c r="Q5587" s="67">
        <v>213263000</v>
      </c>
      <c r="R5587" s="67">
        <v>215670000</v>
      </c>
      <c r="S5587" s="67">
        <v>218109000</v>
      </c>
      <c r="T5587" s="67">
        <v>220579000</v>
      </c>
      <c r="U5587" s="67">
        <v>223081000</v>
      </c>
      <c r="V5587" s="67">
        <v>225616000</v>
      </c>
      <c r="W5587" s="67">
        <v>228184000</v>
      </c>
      <c r="X5587" s="67">
        <v>230785000</v>
      </c>
      <c r="Y5587" s="67">
        <v>233420000</v>
      </c>
      <c r="Z5587" s="67">
        <v>236089000</v>
      </c>
      <c r="AA5587" s="67">
        <v>238793000</v>
      </c>
      <c r="AB5587" s="67">
        <v>241532000</v>
      </c>
      <c r="AC5587" s="67">
        <v>244307000</v>
      </c>
      <c r="AD5587" s="67">
        <v>247117000</v>
      </c>
      <c r="AE5587" s="67">
        <v>249965000</v>
      </c>
      <c r="AF5587" s="67">
        <v>252849000</v>
      </c>
      <c r="AG5587" s="67">
        <v>255771000</v>
      </c>
      <c r="AH5587" s="67">
        <v>258730000</v>
      </c>
      <c r="AI5587" s="67">
        <v>261729000</v>
      </c>
    </row>
    <row r="5588" spans="1:35" hidden="1" x14ac:dyDescent="0.25">
      <c r="A5588" s="67">
        <v>9093</v>
      </c>
      <c r="B5588" s="67" t="s">
        <v>527</v>
      </c>
      <c r="C5588" s="67" t="s">
        <v>413</v>
      </c>
      <c r="D5588" s="67" t="s">
        <v>323</v>
      </c>
      <c r="E5588" s="67">
        <v>16155600</v>
      </c>
      <c r="F5588" s="67">
        <v>16651400</v>
      </c>
      <c r="G5588" s="67">
        <v>17057500</v>
      </c>
      <c r="H5588" s="67">
        <v>17364900</v>
      </c>
      <c r="I5588" s="67">
        <v>17566100</v>
      </c>
      <c r="J5588" s="67">
        <v>17656000</v>
      </c>
      <c r="K5588" s="67">
        <v>17631700</v>
      </c>
      <c r="L5588" s="67">
        <v>17493000</v>
      </c>
      <c r="M5588" s="67">
        <v>17355500</v>
      </c>
      <c r="N5588" s="67">
        <v>17219300</v>
      </c>
      <c r="O5588" s="67">
        <v>17084300</v>
      </c>
      <c r="P5588" s="67">
        <v>16950500</v>
      </c>
      <c r="Q5588" s="67">
        <v>16818000</v>
      </c>
      <c r="R5588" s="67">
        <v>16686600</v>
      </c>
      <c r="S5588" s="67">
        <v>16556400</v>
      </c>
      <c r="T5588" s="67">
        <v>16427400</v>
      </c>
      <c r="U5588" s="67">
        <v>16299500</v>
      </c>
      <c r="V5588" s="67">
        <v>16172800</v>
      </c>
      <c r="W5588" s="67">
        <v>16047200</v>
      </c>
      <c r="X5588" s="67">
        <v>15922700</v>
      </c>
      <c r="Y5588" s="67">
        <v>15799400</v>
      </c>
      <c r="Z5588" s="67">
        <v>15677200</v>
      </c>
      <c r="AA5588" s="67">
        <v>15556100</v>
      </c>
      <c r="AB5588" s="67">
        <v>15436100</v>
      </c>
      <c r="AC5588" s="67">
        <v>15317100</v>
      </c>
      <c r="AD5588" s="67">
        <v>15199200</v>
      </c>
      <c r="AE5588" s="67">
        <v>15082400</v>
      </c>
      <c r="AF5588" s="67">
        <v>14966600</v>
      </c>
      <c r="AG5588" s="67">
        <v>14851900</v>
      </c>
      <c r="AH5588" s="67">
        <v>14738200</v>
      </c>
      <c r="AI5588" s="67">
        <v>14625600</v>
      </c>
    </row>
    <row r="5589" spans="1:35" hidden="1" x14ac:dyDescent="0.25">
      <c r="A5589" s="67">
        <v>9094</v>
      </c>
      <c r="B5589" s="67" t="s">
        <v>527</v>
      </c>
      <c r="C5589" s="67" t="s">
        <v>414</v>
      </c>
      <c r="D5589" s="67" t="s">
        <v>323</v>
      </c>
      <c r="E5589" s="67">
        <v>145139000</v>
      </c>
      <c r="F5589" s="67">
        <v>147546000</v>
      </c>
      <c r="G5589" s="67">
        <v>149802000</v>
      </c>
      <c r="H5589" s="67">
        <v>151894000</v>
      </c>
      <c r="I5589" s="67">
        <v>153815000</v>
      </c>
      <c r="J5589" s="67">
        <v>155554000</v>
      </c>
      <c r="K5589" s="67">
        <v>157103000</v>
      </c>
      <c r="L5589" s="67">
        <v>158456000</v>
      </c>
      <c r="M5589" s="67">
        <v>159822000</v>
      </c>
      <c r="N5589" s="67">
        <v>161202000</v>
      </c>
      <c r="O5589" s="67">
        <v>162595000</v>
      </c>
      <c r="P5589" s="67">
        <v>164003000</v>
      </c>
      <c r="Q5589" s="67">
        <v>165425000</v>
      </c>
      <c r="R5589" s="67">
        <v>166861000</v>
      </c>
      <c r="S5589" s="67">
        <v>168311000</v>
      </c>
      <c r="T5589" s="67">
        <v>169776000</v>
      </c>
      <c r="U5589" s="67">
        <v>171255000</v>
      </c>
      <c r="V5589" s="67">
        <v>172749000</v>
      </c>
      <c r="W5589" s="67">
        <v>174258000</v>
      </c>
      <c r="X5589" s="67">
        <v>175783000</v>
      </c>
      <c r="Y5589" s="67">
        <v>177322000</v>
      </c>
      <c r="Z5589" s="67">
        <v>178877000</v>
      </c>
      <c r="AA5589" s="67">
        <v>180447000</v>
      </c>
      <c r="AB5589" s="67">
        <v>182033000</v>
      </c>
      <c r="AC5589" s="67">
        <v>183635000</v>
      </c>
      <c r="AD5589" s="67">
        <v>185253000</v>
      </c>
      <c r="AE5589" s="67">
        <v>186888000</v>
      </c>
      <c r="AF5589" s="67">
        <v>188538000</v>
      </c>
      <c r="AG5589" s="67">
        <v>190205000</v>
      </c>
      <c r="AH5589" s="67">
        <v>191889000</v>
      </c>
      <c r="AI5589" s="67">
        <v>193589000</v>
      </c>
    </row>
    <row r="5590" spans="1:35" hidden="1" x14ac:dyDescent="0.25">
      <c r="A5590" s="67">
        <v>9095</v>
      </c>
      <c r="B5590" s="67" t="s">
        <v>527</v>
      </c>
      <c r="C5590" s="67" t="s">
        <v>415</v>
      </c>
      <c r="D5590" s="67" t="s">
        <v>323</v>
      </c>
      <c r="E5590" s="67">
        <v>148485000</v>
      </c>
      <c r="F5590" s="67">
        <v>150337000</v>
      </c>
      <c r="G5590" s="67">
        <v>151796000</v>
      </c>
      <c r="H5590" s="67">
        <v>152848000</v>
      </c>
      <c r="I5590" s="67">
        <v>153481000</v>
      </c>
      <c r="J5590" s="67">
        <v>153686000</v>
      </c>
      <c r="K5590" s="67">
        <v>153462000</v>
      </c>
      <c r="L5590" s="67">
        <v>152807000</v>
      </c>
      <c r="M5590" s="67">
        <v>152156000</v>
      </c>
      <c r="N5590" s="67">
        <v>151509000</v>
      </c>
      <c r="O5590" s="67">
        <v>150864000</v>
      </c>
      <c r="P5590" s="67">
        <v>150223000</v>
      </c>
      <c r="Q5590" s="67">
        <v>149585000</v>
      </c>
      <c r="R5590" s="67">
        <v>148951000</v>
      </c>
      <c r="S5590" s="67">
        <v>148319000</v>
      </c>
      <c r="T5590" s="67">
        <v>147691000</v>
      </c>
      <c r="U5590" s="67">
        <v>147065000</v>
      </c>
      <c r="V5590" s="67">
        <v>146443000</v>
      </c>
      <c r="W5590" s="67">
        <v>145824000</v>
      </c>
      <c r="X5590" s="67">
        <v>145208000</v>
      </c>
      <c r="Y5590" s="67">
        <v>144595000</v>
      </c>
      <c r="Z5590" s="67">
        <v>143985000</v>
      </c>
      <c r="AA5590" s="67">
        <v>143379000</v>
      </c>
      <c r="AB5590" s="67">
        <v>142775000</v>
      </c>
      <c r="AC5590" s="67">
        <v>142174000</v>
      </c>
      <c r="AD5590" s="67">
        <v>141576000</v>
      </c>
      <c r="AE5590" s="67">
        <v>140982000</v>
      </c>
      <c r="AF5590" s="67">
        <v>140390000</v>
      </c>
      <c r="AG5590" s="67">
        <v>139801000</v>
      </c>
      <c r="AH5590" s="67">
        <v>139215000</v>
      </c>
      <c r="AI5590" s="67">
        <v>138632000</v>
      </c>
    </row>
    <row r="5591" spans="1:35" hidden="1" x14ac:dyDescent="0.25">
      <c r="A5591" s="67">
        <v>9096</v>
      </c>
      <c r="B5591" s="67" t="s">
        <v>527</v>
      </c>
      <c r="C5591" s="67" t="s">
        <v>416</v>
      </c>
      <c r="D5591" s="67" t="s">
        <v>323</v>
      </c>
      <c r="E5591" s="67">
        <v>208446000</v>
      </c>
      <c r="F5591" s="67">
        <v>211660000</v>
      </c>
      <c r="G5591" s="67">
        <v>214627000</v>
      </c>
      <c r="H5591" s="67">
        <v>217332000</v>
      </c>
      <c r="I5591" s="67">
        <v>219763000</v>
      </c>
      <c r="J5591" s="67">
        <v>221907000</v>
      </c>
      <c r="K5591" s="67">
        <v>223752000</v>
      </c>
      <c r="L5591" s="67">
        <v>225290000</v>
      </c>
      <c r="M5591" s="67">
        <v>226840000</v>
      </c>
      <c r="N5591" s="67">
        <v>228403000</v>
      </c>
      <c r="O5591" s="67">
        <v>229978000</v>
      </c>
      <c r="P5591" s="67">
        <v>231565000</v>
      </c>
      <c r="Q5591" s="67">
        <v>233166000</v>
      </c>
      <c r="R5591" s="67">
        <v>234779000</v>
      </c>
      <c r="S5591" s="67">
        <v>236405000</v>
      </c>
      <c r="T5591" s="67">
        <v>238044000</v>
      </c>
      <c r="U5591" s="67">
        <v>239696000</v>
      </c>
      <c r="V5591" s="67">
        <v>241361000</v>
      </c>
      <c r="W5591" s="67">
        <v>243040000</v>
      </c>
      <c r="X5591" s="67">
        <v>244732000</v>
      </c>
      <c r="Y5591" s="67">
        <v>246438000</v>
      </c>
      <c r="Z5591" s="67">
        <v>248157000</v>
      </c>
      <c r="AA5591" s="67">
        <v>249890000</v>
      </c>
      <c r="AB5591" s="67">
        <v>251637000</v>
      </c>
      <c r="AC5591" s="67">
        <v>253398000</v>
      </c>
      <c r="AD5591" s="67">
        <v>255173000</v>
      </c>
      <c r="AE5591" s="67">
        <v>256962000</v>
      </c>
      <c r="AF5591" s="67">
        <v>258766000</v>
      </c>
      <c r="AG5591" s="67">
        <v>260584000</v>
      </c>
      <c r="AH5591" s="67">
        <v>262416000</v>
      </c>
      <c r="AI5591" s="67">
        <v>264263000</v>
      </c>
    </row>
    <row r="5592" spans="1:35" hidden="1" x14ac:dyDescent="0.25">
      <c r="A5592" s="67">
        <v>9097</v>
      </c>
      <c r="B5592" s="67" t="s">
        <v>527</v>
      </c>
      <c r="C5592" s="67" t="s">
        <v>417</v>
      </c>
      <c r="D5592" s="67" t="s">
        <v>323</v>
      </c>
      <c r="E5592" s="67">
        <v>283717000</v>
      </c>
      <c r="F5592" s="67">
        <v>289527000</v>
      </c>
      <c r="G5592" s="67">
        <v>294732000</v>
      </c>
      <c r="H5592" s="67">
        <v>299287000</v>
      </c>
      <c r="I5592" s="67">
        <v>303152000</v>
      </c>
      <c r="J5592" s="67">
        <v>306290000</v>
      </c>
      <c r="K5592" s="67">
        <v>308671000</v>
      </c>
      <c r="L5592" s="67">
        <v>310274000</v>
      </c>
      <c r="M5592" s="67">
        <v>311885000</v>
      </c>
      <c r="N5592" s="67">
        <v>313507000</v>
      </c>
      <c r="O5592" s="67">
        <v>315138000</v>
      </c>
      <c r="P5592" s="67">
        <v>316779000</v>
      </c>
      <c r="Q5592" s="67">
        <v>318429000</v>
      </c>
      <c r="R5592" s="67">
        <v>320090000</v>
      </c>
      <c r="S5592" s="67">
        <v>321761000</v>
      </c>
      <c r="T5592" s="67">
        <v>323441000</v>
      </c>
      <c r="U5592" s="67">
        <v>325132000</v>
      </c>
      <c r="V5592" s="67">
        <v>326833000</v>
      </c>
      <c r="W5592" s="67">
        <v>328544000</v>
      </c>
      <c r="X5592" s="67">
        <v>330265000</v>
      </c>
      <c r="Y5592" s="67">
        <v>331997000</v>
      </c>
      <c r="Z5592" s="67">
        <v>333739000</v>
      </c>
      <c r="AA5592" s="67">
        <v>335492000</v>
      </c>
      <c r="AB5592" s="67">
        <v>337255000</v>
      </c>
      <c r="AC5592" s="67">
        <v>339028000</v>
      </c>
      <c r="AD5592" s="67">
        <v>340812000</v>
      </c>
      <c r="AE5592" s="67">
        <v>342607000</v>
      </c>
      <c r="AF5592" s="67">
        <v>344413000</v>
      </c>
      <c r="AG5592" s="67">
        <v>346230000</v>
      </c>
      <c r="AH5592" s="67">
        <v>348057000</v>
      </c>
      <c r="AI5592" s="67">
        <v>349896000</v>
      </c>
    </row>
    <row r="5593" spans="1:35" hidden="1" x14ac:dyDescent="0.25">
      <c r="A5593" s="67">
        <v>9098</v>
      </c>
      <c r="B5593" s="67" t="s">
        <v>527</v>
      </c>
      <c r="C5593" s="67" t="s">
        <v>418</v>
      </c>
      <c r="D5593" s="67" t="s">
        <v>323</v>
      </c>
      <c r="E5593" s="67">
        <v>47246500</v>
      </c>
      <c r="F5593" s="67">
        <v>48025100</v>
      </c>
      <c r="G5593" s="67">
        <v>48836400</v>
      </c>
      <c r="H5593" s="67">
        <v>49681600</v>
      </c>
      <c r="I5593" s="67">
        <v>50562200</v>
      </c>
      <c r="J5593" s="67">
        <v>51479600</v>
      </c>
      <c r="K5593" s="67">
        <v>52435400</v>
      </c>
      <c r="L5593" s="67">
        <v>53431200</v>
      </c>
      <c r="M5593" s="67">
        <v>54448900</v>
      </c>
      <c r="N5593" s="67">
        <v>55489000</v>
      </c>
      <c r="O5593" s="67">
        <v>56552000</v>
      </c>
      <c r="P5593" s="67">
        <v>57638400</v>
      </c>
      <c r="Q5593" s="67">
        <v>58748700</v>
      </c>
      <c r="R5593" s="67">
        <v>59883400</v>
      </c>
      <c r="S5593" s="67">
        <v>61043100</v>
      </c>
      <c r="T5593" s="67">
        <v>62228200</v>
      </c>
      <c r="U5593" s="67">
        <v>63439500</v>
      </c>
      <c r="V5593" s="67">
        <v>64677400</v>
      </c>
      <c r="W5593" s="67">
        <v>65942500</v>
      </c>
      <c r="X5593" s="67">
        <v>67235500</v>
      </c>
      <c r="Y5593" s="67">
        <v>68556900</v>
      </c>
      <c r="Z5593" s="67">
        <v>69907400</v>
      </c>
      <c r="AA5593" s="67">
        <v>71287600</v>
      </c>
      <c r="AB5593" s="67">
        <v>72698200</v>
      </c>
      <c r="AC5593" s="67">
        <v>74139800</v>
      </c>
      <c r="AD5593" s="67">
        <v>75613100</v>
      </c>
      <c r="AE5593" s="67">
        <v>77118800</v>
      </c>
      <c r="AF5593" s="67">
        <v>78657600</v>
      </c>
      <c r="AG5593" s="67">
        <v>80230400</v>
      </c>
      <c r="AH5593" s="67">
        <v>81837700</v>
      </c>
      <c r="AI5593" s="67">
        <v>83480300</v>
      </c>
    </row>
    <row r="5594" spans="1:35" hidden="1" x14ac:dyDescent="0.25">
      <c r="A5594" s="67">
        <v>9099</v>
      </c>
      <c r="B5594" s="67" t="s">
        <v>527</v>
      </c>
      <c r="C5594" s="67" t="s">
        <v>419</v>
      </c>
      <c r="D5594" s="67" t="s">
        <v>323</v>
      </c>
      <c r="E5594" s="67">
        <v>34529200</v>
      </c>
      <c r="F5594" s="67">
        <v>35196400</v>
      </c>
      <c r="G5594" s="67">
        <v>35870200</v>
      </c>
      <c r="H5594" s="67">
        <v>36550400</v>
      </c>
      <c r="I5594" s="67">
        <v>37236600</v>
      </c>
      <c r="J5594" s="67">
        <v>37928600</v>
      </c>
      <c r="K5594" s="67">
        <v>38626300</v>
      </c>
      <c r="L5594" s="67">
        <v>39329200</v>
      </c>
      <c r="M5594" s="67">
        <v>40046800</v>
      </c>
      <c r="N5594" s="67">
        <v>40779600</v>
      </c>
      <c r="O5594" s="67">
        <v>41527700</v>
      </c>
      <c r="P5594" s="67">
        <v>42291600</v>
      </c>
      <c r="Q5594" s="67">
        <v>43071400</v>
      </c>
      <c r="R5594" s="67">
        <v>43867700</v>
      </c>
      <c r="S5594" s="67">
        <v>44680700</v>
      </c>
      <c r="T5594" s="67">
        <v>45510700</v>
      </c>
      <c r="U5594" s="67">
        <v>46358200</v>
      </c>
      <c r="V5594" s="67">
        <v>47223500</v>
      </c>
      <c r="W5594" s="67">
        <v>48106900</v>
      </c>
      <c r="X5594" s="67">
        <v>49008900</v>
      </c>
      <c r="Y5594" s="67">
        <v>49929900</v>
      </c>
      <c r="Z5594" s="67">
        <v>50870200</v>
      </c>
      <c r="AA5594" s="67">
        <v>51830200</v>
      </c>
      <c r="AB5594" s="67">
        <v>52810400</v>
      </c>
      <c r="AC5594" s="67">
        <v>53811200</v>
      </c>
      <c r="AD5594" s="67">
        <v>54833000</v>
      </c>
      <c r="AE5594" s="67">
        <v>55876200</v>
      </c>
      <c r="AF5594" s="67">
        <v>56941400</v>
      </c>
      <c r="AG5594" s="67">
        <v>58028900</v>
      </c>
      <c r="AH5594" s="67">
        <v>59139300</v>
      </c>
      <c r="AI5594" s="67">
        <v>60272900</v>
      </c>
    </row>
    <row r="5595" spans="1:35" hidden="1" x14ac:dyDescent="0.25">
      <c r="A5595" s="67">
        <v>9100</v>
      </c>
      <c r="B5595" s="67" t="s">
        <v>527</v>
      </c>
      <c r="C5595" s="67" t="s">
        <v>420</v>
      </c>
      <c r="D5595" s="67" t="s">
        <v>323</v>
      </c>
      <c r="E5595" s="67">
        <v>134912000</v>
      </c>
      <c r="F5595" s="67">
        <v>137588000</v>
      </c>
      <c r="G5595" s="67">
        <v>140125000</v>
      </c>
      <c r="H5595" s="67">
        <v>142511000</v>
      </c>
      <c r="I5595" s="67">
        <v>144734000</v>
      </c>
      <c r="J5595" s="67">
        <v>146784000</v>
      </c>
      <c r="K5595" s="67">
        <v>148650000</v>
      </c>
      <c r="L5595" s="67">
        <v>150323000</v>
      </c>
      <c r="M5595" s="67">
        <v>152017000</v>
      </c>
      <c r="N5595" s="67">
        <v>153734000</v>
      </c>
      <c r="O5595" s="67">
        <v>155473000</v>
      </c>
      <c r="P5595" s="67">
        <v>157234000</v>
      </c>
      <c r="Q5595" s="67">
        <v>159019000</v>
      </c>
      <c r="R5595" s="67">
        <v>160826000</v>
      </c>
      <c r="S5595" s="67">
        <v>162657000</v>
      </c>
      <c r="T5595" s="67">
        <v>164512000</v>
      </c>
      <c r="U5595" s="67">
        <v>166391000</v>
      </c>
      <c r="V5595" s="67">
        <v>168295000</v>
      </c>
      <c r="W5595" s="67">
        <v>170223000</v>
      </c>
      <c r="X5595" s="67">
        <v>172176000</v>
      </c>
      <c r="Y5595" s="67">
        <v>174155000</v>
      </c>
      <c r="Z5595" s="67">
        <v>176159000</v>
      </c>
      <c r="AA5595" s="67">
        <v>178190000</v>
      </c>
      <c r="AB5595" s="67">
        <v>180247000</v>
      </c>
      <c r="AC5595" s="67">
        <v>182330000</v>
      </c>
      <c r="AD5595" s="67">
        <v>184441000</v>
      </c>
      <c r="AE5595" s="67">
        <v>186579000</v>
      </c>
      <c r="AF5595" s="67">
        <v>188745000</v>
      </c>
      <c r="AG5595" s="67">
        <v>190939000</v>
      </c>
      <c r="AH5595" s="67">
        <v>193161000</v>
      </c>
      <c r="AI5595" s="67">
        <v>195413000</v>
      </c>
    </row>
    <row r="5596" spans="1:35" hidden="1" x14ac:dyDescent="0.25">
      <c r="A5596" s="67">
        <v>9101</v>
      </c>
      <c r="B5596" s="67" t="s">
        <v>527</v>
      </c>
      <c r="C5596" s="67" t="s">
        <v>421</v>
      </c>
      <c r="D5596" s="67" t="s">
        <v>323</v>
      </c>
      <c r="E5596" s="67">
        <v>465979000</v>
      </c>
      <c r="F5596" s="67">
        <v>492436000</v>
      </c>
      <c r="G5596" s="67">
        <v>516635000</v>
      </c>
      <c r="H5596" s="67">
        <v>537989000</v>
      </c>
      <c r="I5596" s="67">
        <v>555951000</v>
      </c>
      <c r="J5596" s="67">
        <v>570038000</v>
      </c>
      <c r="K5596" s="67">
        <v>579848000</v>
      </c>
      <c r="L5596" s="67">
        <v>585082000</v>
      </c>
      <c r="M5596" s="67">
        <v>590369000</v>
      </c>
      <c r="N5596" s="67">
        <v>595708000</v>
      </c>
      <c r="O5596" s="67">
        <v>601101000</v>
      </c>
      <c r="P5596" s="67">
        <v>606548000</v>
      </c>
      <c r="Q5596" s="67">
        <v>612049000</v>
      </c>
      <c r="R5596" s="67">
        <v>617605000</v>
      </c>
      <c r="S5596" s="67">
        <v>623217000</v>
      </c>
      <c r="T5596" s="67">
        <v>628885000</v>
      </c>
      <c r="U5596" s="67">
        <v>634609000</v>
      </c>
      <c r="V5596" s="67">
        <v>640391000</v>
      </c>
      <c r="W5596" s="67">
        <v>646231000</v>
      </c>
      <c r="X5596" s="67">
        <v>652129000</v>
      </c>
      <c r="Y5596" s="67">
        <v>658086000</v>
      </c>
      <c r="Z5596" s="67">
        <v>664103000</v>
      </c>
      <c r="AA5596" s="67">
        <v>670179000</v>
      </c>
      <c r="AB5596" s="67">
        <v>676317000</v>
      </c>
      <c r="AC5596" s="67">
        <v>682516000</v>
      </c>
      <c r="AD5596" s="67">
        <v>688777000</v>
      </c>
      <c r="AE5596" s="67">
        <v>695100000</v>
      </c>
      <c r="AF5596" s="67">
        <v>701487000</v>
      </c>
      <c r="AG5596" s="67">
        <v>707938000</v>
      </c>
      <c r="AH5596" s="67">
        <v>714453000</v>
      </c>
      <c r="AI5596" s="67">
        <v>721033000</v>
      </c>
    </row>
    <row r="5597" spans="1:35" hidden="1" x14ac:dyDescent="0.25">
      <c r="A5597" s="67">
        <v>9102</v>
      </c>
      <c r="B5597" s="67" t="s">
        <v>527</v>
      </c>
      <c r="C5597" s="67" t="s">
        <v>422</v>
      </c>
      <c r="D5597" s="67" t="s">
        <v>323</v>
      </c>
      <c r="E5597" s="67">
        <v>212463000</v>
      </c>
      <c r="F5597" s="67">
        <v>215483000</v>
      </c>
      <c r="G5597" s="67">
        <v>218346000</v>
      </c>
      <c r="H5597" s="67">
        <v>221045000</v>
      </c>
      <c r="I5597" s="67">
        <v>223570000</v>
      </c>
      <c r="J5597" s="67">
        <v>225913000</v>
      </c>
      <c r="K5597" s="67">
        <v>228066000</v>
      </c>
      <c r="L5597" s="67">
        <v>230023000</v>
      </c>
      <c r="M5597" s="67">
        <v>231999000</v>
      </c>
      <c r="N5597" s="67">
        <v>233995000</v>
      </c>
      <c r="O5597" s="67">
        <v>236011000</v>
      </c>
      <c r="P5597" s="67">
        <v>238048000</v>
      </c>
      <c r="Q5597" s="67">
        <v>240104000</v>
      </c>
      <c r="R5597" s="67">
        <v>242181000</v>
      </c>
      <c r="S5597" s="67">
        <v>244279000</v>
      </c>
      <c r="T5597" s="67">
        <v>246398000</v>
      </c>
      <c r="U5597" s="67">
        <v>248538000</v>
      </c>
      <c r="V5597" s="67">
        <v>250699000</v>
      </c>
      <c r="W5597" s="67">
        <v>252882000</v>
      </c>
      <c r="X5597" s="67">
        <v>255087000</v>
      </c>
      <c r="Y5597" s="67">
        <v>257314000</v>
      </c>
      <c r="Z5597" s="67">
        <v>259563000</v>
      </c>
      <c r="AA5597" s="67">
        <v>261835000</v>
      </c>
      <c r="AB5597" s="67">
        <v>264129000</v>
      </c>
      <c r="AC5597" s="67">
        <v>266447000</v>
      </c>
      <c r="AD5597" s="67">
        <v>268787000</v>
      </c>
      <c r="AE5597" s="67">
        <v>271151000</v>
      </c>
      <c r="AF5597" s="67">
        <v>273539000</v>
      </c>
      <c r="AG5597" s="67">
        <v>275950000</v>
      </c>
      <c r="AH5597" s="67">
        <v>278386000</v>
      </c>
      <c r="AI5597" s="67">
        <v>280845000</v>
      </c>
    </row>
    <row r="5598" spans="1:35" hidden="1" x14ac:dyDescent="0.25">
      <c r="A5598" s="67">
        <v>9103</v>
      </c>
      <c r="B5598" s="67" t="s">
        <v>527</v>
      </c>
      <c r="C5598" s="67" t="s">
        <v>423</v>
      </c>
      <c r="D5598" s="67" t="s">
        <v>323</v>
      </c>
      <c r="E5598" s="67">
        <v>121685000</v>
      </c>
      <c r="F5598" s="67">
        <v>122358000</v>
      </c>
      <c r="G5598" s="67">
        <v>123076000</v>
      </c>
      <c r="H5598" s="67">
        <v>123842000</v>
      </c>
      <c r="I5598" s="67">
        <v>124655000</v>
      </c>
      <c r="J5598" s="67">
        <v>125516000</v>
      </c>
      <c r="K5598" s="67">
        <v>126428000</v>
      </c>
      <c r="L5598" s="67">
        <v>127390000</v>
      </c>
      <c r="M5598" s="67">
        <v>128362000</v>
      </c>
      <c r="N5598" s="67">
        <v>129341000</v>
      </c>
      <c r="O5598" s="67">
        <v>130330000</v>
      </c>
      <c r="P5598" s="67">
        <v>131328000</v>
      </c>
      <c r="Q5598" s="67">
        <v>132334000</v>
      </c>
      <c r="R5598" s="67">
        <v>133350000</v>
      </c>
      <c r="S5598" s="67">
        <v>134375000</v>
      </c>
      <c r="T5598" s="67">
        <v>135409000</v>
      </c>
      <c r="U5598" s="67">
        <v>136452000</v>
      </c>
      <c r="V5598" s="67">
        <v>137505000</v>
      </c>
      <c r="W5598" s="67">
        <v>138567000</v>
      </c>
      <c r="X5598" s="67">
        <v>139639000</v>
      </c>
      <c r="Y5598" s="67">
        <v>140720000</v>
      </c>
      <c r="Z5598" s="67">
        <v>141811000</v>
      </c>
      <c r="AA5598" s="67">
        <v>142912000</v>
      </c>
      <c r="AB5598" s="67">
        <v>144023000</v>
      </c>
      <c r="AC5598" s="67">
        <v>145144000</v>
      </c>
      <c r="AD5598" s="67">
        <v>146275000</v>
      </c>
      <c r="AE5598" s="67">
        <v>147416000</v>
      </c>
      <c r="AF5598" s="67">
        <v>148568000</v>
      </c>
      <c r="AG5598" s="67">
        <v>149729000</v>
      </c>
      <c r="AH5598" s="67">
        <v>150901000</v>
      </c>
      <c r="AI5598" s="67">
        <v>152084000</v>
      </c>
    </row>
    <row r="5599" spans="1:35" hidden="1" x14ac:dyDescent="0.25">
      <c r="A5599" s="67">
        <v>9104</v>
      </c>
      <c r="B5599" s="67" t="s">
        <v>527</v>
      </c>
      <c r="C5599" s="67" t="s">
        <v>424</v>
      </c>
      <c r="D5599" s="67" t="s">
        <v>323</v>
      </c>
      <c r="E5599" s="67">
        <v>619420000</v>
      </c>
      <c r="F5599" s="67">
        <v>622910000</v>
      </c>
      <c r="G5599" s="67">
        <v>627320000</v>
      </c>
      <c r="H5599" s="67">
        <v>632672000</v>
      </c>
      <c r="I5599" s="67">
        <v>638992000</v>
      </c>
      <c r="J5599" s="67">
        <v>646311000</v>
      </c>
      <c r="K5599" s="67">
        <v>654667000</v>
      </c>
      <c r="L5599" s="67">
        <v>664102000</v>
      </c>
      <c r="M5599" s="67">
        <v>673698000</v>
      </c>
      <c r="N5599" s="67">
        <v>683456000</v>
      </c>
      <c r="O5599" s="67">
        <v>693381000</v>
      </c>
      <c r="P5599" s="67">
        <v>703474000</v>
      </c>
      <c r="Q5599" s="67">
        <v>713739000</v>
      </c>
      <c r="R5599" s="67">
        <v>724178000</v>
      </c>
      <c r="S5599" s="67">
        <v>734795000</v>
      </c>
      <c r="T5599" s="67">
        <v>745592000</v>
      </c>
      <c r="U5599" s="67">
        <v>756572000</v>
      </c>
      <c r="V5599" s="67">
        <v>767740000</v>
      </c>
      <c r="W5599" s="67">
        <v>779097000</v>
      </c>
      <c r="X5599" s="67">
        <v>790647000</v>
      </c>
      <c r="Y5599" s="67">
        <v>802394000</v>
      </c>
      <c r="Z5599" s="67">
        <v>814341000</v>
      </c>
      <c r="AA5599" s="67">
        <v>826490000</v>
      </c>
      <c r="AB5599" s="67">
        <v>838846000</v>
      </c>
      <c r="AC5599" s="67">
        <v>851412000</v>
      </c>
      <c r="AD5599" s="67">
        <v>864192000</v>
      </c>
      <c r="AE5599" s="67">
        <v>877189000</v>
      </c>
      <c r="AF5599" s="67">
        <v>890407000</v>
      </c>
      <c r="AG5599" s="67">
        <v>903849000</v>
      </c>
      <c r="AH5599" s="67">
        <v>917520000</v>
      </c>
      <c r="AI5599" s="67">
        <v>931424000</v>
      </c>
    </row>
    <row r="5600" spans="1:35" hidden="1" x14ac:dyDescent="0.25">
      <c r="A5600" s="67">
        <v>9105</v>
      </c>
      <c r="B5600" s="67" t="s">
        <v>527</v>
      </c>
      <c r="C5600" s="67" t="s">
        <v>425</v>
      </c>
      <c r="D5600" s="67" t="s">
        <v>323</v>
      </c>
      <c r="E5600" s="67">
        <v>109953000</v>
      </c>
      <c r="F5600" s="67">
        <v>110216000</v>
      </c>
      <c r="G5600" s="67">
        <v>110559000</v>
      </c>
      <c r="H5600" s="67">
        <v>110982000</v>
      </c>
      <c r="I5600" s="67">
        <v>111487000</v>
      </c>
      <c r="J5600" s="67">
        <v>112076000</v>
      </c>
      <c r="K5600" s="67">
        <v>112748000</v>
      </c>
      <c r="L5600" s="67">
        <v>113507000</v>
      </c>
      <c r="M5600" s="67">
        <v>114272000</v>
      </c>
      <c r="N5600" s="67">
        <v>115042000</v>
      </c>
      <c r="O5600" s="67">
        <v>115819000</v>
      </c>
      <c r="P5600" s="67">
        <v>116603000</v>
      </c>
      <c r="Q5600" s="67">
        <v>117392000</v>
      </c>
      <c r="R5600" s="67">
        <v>118188000</v>
      </c>
      <c r="S5600" s="67">
        <v>118990000</v>
      </c>
      <c r="T5600" s="67">
        <v>119799000</v>
      </c>
      <c r="U5600" s="67">
        <v>120614000</v>
      </c>
      <c r="V5600" s="67">
        <v>121435000</v>
      </c>
      <c r="W5600" s="67">
        <v>122264000</v>
      </c>
      <c r="X5600" s="67">
        <v>123098000</v>
      </c>
      <c r="Y5600" s="67">
        <v>123940000</v>
      </c>
      <c r="Z5600" s="67">
        <v>124788000</v>
      </c>
      <c r="AA5600" s="67">
        <v>125643000</v>
      </c>
      <c r="AB5600" s="67">
        <v>126505000</v>
      </c>
      <c r="AC5600" s="67">
        <v>127374000</v>
      </c>
      <c r="AD5600" s="67">
        <v>128249000</v>
      </c>
      <c r="AE5600" s="67">
        <v>129132000</v>
      </c>
      <c r="AF5600" s="67">
        <v>130022000</v>
      </c>
      <c r="AG5600" s="67">
        <v>130919000</v>
      </c>
      <c r="AH5600" s="67">
        <v>131823000</v>
      </c>
      <c r="AI5600" s="67">
        <v>132734000</v>
      </c>
    </row>
    <row r="5601" spans="1:35" hidden="1" x14ac:dyDescent="0.25">
      <c r="A5601" s="67">
        <v>9106</v>
      </c>
      <c r="B5601" s="67" t="s">
        <v>527</v>
      </c>
      <c r="C5601" s="67" t="s">
        <v>426</v>
      </c>
      <c r="D5601" s="67" t="s">
        <v>323</v>
      </c>
      <c r="E5601" s="67">
        <v>156051000</v>
      </c>
      <c r="F5601" s="67">
        <v>158017000</v>
      </c>
      <c r="G5601" s="67">
        <v>160045000</v>
      </c>
      <c r="H5601" s="67">
        <v>162138000</v>
      </c>
      <c r="I5601" s="67">
        <v>164296000</v>
      </c>
      <c r="J5601" s="67">
        <v>166523000</v>
      </c>
      <c r="K5601" s="67">
        <v>168821000</v>
      </c>
      <c r="L5601" s="67">
        <v>171191000</v>
      </c>
      <c r="M5601" s="67">
        <v>173600000</v>
      </c>
      <c r="N5601" s="67">
        <v>176049000</v>
      </c>
      <c r="O5601" s="67">
        <v>178538000</v>
      </c>
      <c r="P5601" s="67">
        <v>181067000</v>
      </c>
      <c r="Q5601" s="67">
        <v>183638000</v>
      </c>
      <c r="R5601" s="67">
        <v>186251000</v>
      </c>
      <c r="S5601" s="67">
        <v>188907000</v>
      </c>
      <c r="T5601" s="67">
        <v>191606000</v>
      </c>
      <c r="U5601" s="67">
        <v>194350000</v>
      </c>
      <c r="V5601" s="67">
        <v>197138000</v>
      </c>
      <c r="W5601" s="67">
        <v>199973000</v>
      </c>
      <c r="X5601" s="67">
        <v>202853000</v>
      </c>
      <c r="Y5601" s="67">
        <v>205781000</v>
      </c>
      <c r="Z5601" s="67">
        <v>208757000</v>
      </c>
      <c r="AA5601" s="67">
        <v>211781000</v>
      </c>
      <c r="AB5601" s="67">
        <v>214855000</v>
      </c>
      <c r="AC5601" s="67">
        <v>217980000</v>
      </c>
      <c r="AD5601" s="67">
        <v>221155000</v>
      </c>
      <c r="AE5601" s="67">
        <v>224383000</v>
      </c>
      <c r="AF5601" s="67">
        <v>227663000</v>
      </c>
      <c r="AG5601" s="67">
        <v>230997000</v>
      </c>
      <c r="AH5601" s="67">
        <v>234386000</v>
      </c>
      <c r="AI5601" s="67">
        <v>237831000</v>
      </c>
    </row>
    <row r="5602" spans="1:35" hidden="1" x14ac:dyDescent="0.25">
      <c r="A5602" s="67">
        <v>9107</v>
      </c>
      <c r="B5602" s="67" t="s">
        <v>527</v>
      </c>
      <c r="C5602" s="67" t="s">
        <v>427</v>
      </c>
      <c r="D5602" s="67" t="s">
        <v>323</v>
      </c>
      <c r="E5602" s="67">
        <v>2530600000</v>
      </c>
      <c r="F5602" s="67">
        <v>2569570000</v>
      </c>
      <c r="G5602" s="67">
        <v>2605190000</v>
      </c>
      <c r="H5602" s="67">
        <v>2637260000</v>
      </c>
      <c r="I5602" s="67">
        <v>2665600000</v>
      </c>
      <c r="J5602" s="67">
        <v>2690070000</v>
      </c>
      <c r="K5602" s="67">
        <v>2710510000</v>
      </c>
      <c r="L5602" s="67">
        <v>2726800000</v>
      </c>
      <c r="M5602" s="67">
        <v>2743210000</v>
      </c>
      <c r="N5602" s="67">
        <v>2759740000</v>
      </c>
      <c r="O5602" s="67">
        <v>2776380000</v>
      </c>
      <c r="P5602" s="67">
        <v>2793130000</v>
      </c>
      <c r="Q5602" s="67">
        <v>2810010000</v>
      </c>
      <c r="R5602" s="67">
        <v>2827000000</v>
      </c>
      <c r="S5602" s="67">
        <v>2844110000</v>
      </c>
      <c r="T5602" s="67">
        <v>2861340000</v>
      </c>
      <c r="U5602" s="67">
        <v>2878700000</v>
      </c>
      <c r="V5602" s="67">
        <v>2896170000</v>
      </c>
      <c r="W5602" s="67">
        <v>2913760000</v>
      </c>
      <c r="X5602" s="67">
        <v>2931480000</v>
      </c>
      <c r="Y5602" s="67">
        <v>2949330000</v>
      </c>
      <c r="Z5602" s="67">
        <v>2967290000</v>
      </c>
      <c r="AA5602" s="67">
        <v>2985390000</v>
      </c>
      <c r="AB5602" s="67">
        <v>3003610000</v>
      </c>
      <c r="AC5602" s="67">
        <v>3021960000</v>
      </c>
      <c r="AD5602" s="67">
        <v>3040430000</v>
      </c>
      <c r="AE5602" s="67">
        <v>3059040000</v>
      </c>
      <c r="AF5602" s="67">
        <v>3077770000</v>
      </c>
      <c r="AG5602" s="67">
        <v>3096640000</v>
      </c>
      <c r="AH5602" s="67">
        <v>3115640000</v>
      </c>
      <c r="AI5602" s="67">
        <v>3134770000</v>
      </c>
    </row>
    <row r="5603" spans="1:35" hidden="1" x14ac:dyDescent="0.25">
      <c r="A5603" s="67">
        <v>9108</v>
      </c>
      <c r="B5603" s="67" t="s">
        <v>527</v>
      </c>
      <c r="C5603" s="67" t="s">
        <v>428</v>
      </c>
      <c r="D5603" s="67" t="s">
        <v>323</v>
      </c>
      <c r="E5603" s="67">
        <v>4301520000</v>
      </c>
      <c r="F5603" s="67">
        <v>4445110000</v>
      </c>
      <c r="G5603" s="67">
        <v>4585450000</v>
      </c>
      <c r="H5603" s="67">
        <v>4721780000</v>
      </c>
      <c r="I5603" s="67">
        <v>4853340000</v>
      </c>
      <c r="J5603" s="67">
        <v>4979340000</v>
      </c>
      <c r="K5603" s="67">
        <v>5099050000</v>
      </c>
      <c r="L5603" s="67">
        <v>5211730000</v>
      </c>
      <c r="M5603" s="67">
        <v>5327230000</v>
      </c>
      <c r="N5603" s="67">
        <v>5445610000</v>
      </c>
      <c r="O5603" s="67">
        <v>5566960000</v>
      </c>
      <c r="P5603" s="67">
        <v>5691340000</v>
      </c>
      <c r="Q5603" s="67">
        <v>5818840000</v>
      </c>
      <c r="R5603" s="67">
        <v>5949520000</v>
      </c>
      <c r="S5603" s="67">
        <v>6083480000</v>
      </c>
      <c r="T5603" s="67">
        <v>6220790000</v>
      </c>
      <c r="U5603" s="67">
        <v>6361530000</v>
      </c>
      <c r="V5603" s="67">
        <v>6505800000</v>
      </c>
      <c r="W5603" s="67">
        <v>6653670000</v>
      </c>
      <c r="X5603" s="67">
        <v>6805240000</v>
      </c>
      <c r="Y5603" s="67">
        <v>6960610000</v>
      </c>
      <c r="Z5603" s="67">
        <v>7119870000</v>
      </c>
      <c r="AA5603" s="67">
        <v>7283110000</v>
      </c>
      <c r="AB5603" s="67">
        <v>7450430000</v>
      </c>
      <c r="AC5603" s="67">
        <v>7621940000</v>
      </c>
      <c r="AD5603" s="67">
        <v>7797740000</v>
      </c>
      <c r="AE5603" s="67">
        <v>7977940000</v>
      </c>
      <c r="AF5603" s="67">
        <v>8162650000</v>
      </c>
      <c r="AG5603" s="67">
        <v>8351980000</v>
      </c>
      <c r="AH5603" s="67">
        <v>8546050000</v>
      </c>
      <c r="AI5603" s="67">
        <v>8744980000</v>
      </c>
    </row>
    <row r="5604" spans="1:35" hidden="1" x14ac:dyDescent="0.25">
      <c r="A5604" s="67">
        <v>9109</v>
      </c>
      <c r="B5604" s="67" t="s">
        <v>527</v>
      </c>
      <c r="C5604" s="67" t="s">
        <v>429</v>
      </c>
      <c r="D5604" s="67" t="s">
        <v>323</v>
      </c>
      <c r="E5604" s="67">
        <v>1161030000</v>
      </c>
      <c r="F5604" s="67">
        <v>1178460000</v>
      </c>
      <c r="G5604" s="67">
        <v>1195910000</v>
      </c>
      <c r="H5604" s="67">
        <v>1213380000</v>
      </c>
      <c r="I5604" s="67">
        <v>1230850000</v>
      </c>
      <c r="J5604" s="67">
        <v>1248320000</v>
      </c>
      <c r="K5604" s="67">
        <v>1265760000</v>
      </c>
      <c r="L5604" s="67">
        <v>1283190000</v>
      </c>
      <c r="M5604" s="67">
        <v>1300890000</v>
      </c>
      <c r="N5604" s="67">
        <v>1318870000</v>
      </c>
      <c r="O5604" s="67">
        <v>1337140000</v>
      </c>
      <c r="P5604" s="67">
        <v>1355700000</v>
      </c>
      <c r="Q5604" s="67">
        <v>1374560000</v>
      </c>
      <c r="R5604" s="67">
        <v>1393720000</v>
      </c>
      <c r="S5604" s="67">
        <v>1413190000</v>
      </c>
      <c r="T5604" s="67">
        <v>1432970000</v>
      </c>
      <c r="U5604" s="67">
        <v>1453070000</v>
      </c>
      <c r="V5604" s="67">
        <v>1473490000</v>
      </c>
      <c r="W5604" s="67">
        <v>1494230000</v>
      </c>
      <c r="X5604" s="67">
        <v>1515310000</v>
      </c>
      <c r="Y5604" s="67">
        <v>1536720000</v>
      </c>
      <c r="Z5604" s="67">
        <v>1558480000</v>
      </c>
      <c r="AA5604" s="67">
        <v>1580580000</v>
      </c>
      <c r="AB5604" s="67">
        <v>1603040000</v>
      </c>
      <c r="AC5604" s="67">
        <v>1625860000</v>
      </c>
      <c r="AD5604" s="67">
        <v>1649040000</v>
      </c>
      <c r="AE5604" s="67">
        <v>1672590000</v>
      </c>
      <c r="AF5604" s="67">
        <v>1696520000</v>
      </c>
      <c r="AG5604" s="67">
        <v>1720830000</v>
      </c>
      <c r="AH5604" s="67">
        <v>1745540000</v>
      </c>
      <c r="AI5604" s="67">
        <v>1770630000</v>
      </c>
    </row>
    <row r="5605" spans="1:35" hidden="1" x14ac:dyDescent="0.25">
      <c r="A5605" s="67">
        <v>9110</v>
      </c>
      <c r="B5605" s="67" t="s">
        <v>527</v>
      </c>
      <c r="C5605" s="67" t="s">
        <v>430</v>
      </c>
      <c r="D5605" s="67" t="s">
        <v>323</v>
      </c>
      <c r="E5605" s="67">
        <v>1559940000</v>
      </c>
      <c r="F5605" s="67">
        <v>1599410000</v>
      </c>
      <c r="G5605" s="67">
        <v>1638080000</v>
      </c>
      <c r="H5605" s="67">
        <v>1675830000</v>
      </c>
      <c r="I5605" s="67">
        <v>1712500000</v>
      </c>
      <c r="J5605" s="67">
        <v>1747990000</v>
      </c>
      <c r="K5605" s="67">
        <v>1782140000</v>
      </c>
      <c r="L5605" s="67">
        <v>1814830000</v>
      </c>
      <c r="M5605" s="67">
        <v>1848210000</v>
      </c>
      <c r="N5605" s="67">
        <v>1882300000</v>
      </c>
      <c r="O5605" s="67">
        <v>1917090000</v>
      </c>
      <c r="P5605" s="67">
        <v>1952620000</v>
      </c>
      <c r="Q5605" s="67">
        <v>1988900000</v>
      </c>
      <c r="R5605" s="67">
        <v>2025930000</v>
      </c>
      <c r="S5605" s="67">
        <v>2063750000</v>
      </c>
      <c r="T5605" s="67">
        <v>2102360000</v>
      </c>
      <c r="U5605" s="67">
        <v>2141780000</v>
      </c>
      <c r="V5605" s="67">
        <v>2182020000</v>
      </c>
      <c r="W5605" s="67">
        <v>2223120000</v>
      </c>
      <c r="X5605" s="67">
        <v>2265070000</v>
      </c>
      <c r="Y5605" s="67">
        <v>2307910000</v>
      </c>
      <c r="Z5605" s="67">
        <v>2351640000</v>
      </c>
      <c r="AA5605" s="67">
        <v>2396300000</v>
      </c>
      <c r="AB5605" s="67">
        <v>2441890000</v>
      </c>
      <c r="AC5605" s="67">
        <v>2488440000</v>
      </c>
      <c r="AD5605" s="67">
        <v>2535970000</v>
      </c>
      <c r="AE5605" s="67">
        <v>2584490000</v>
      </c>
      <c r="AF5605" s="67">
        <v>2634030000</v>
      </c>
      <c r="AG5605" s="67">
        <v>2684620000</v>
      </c>
      <c r="AH5605" s="67">
        <v>2736270000</v>
      </c>
      <c r="AI5605" s="67">
        <v>2789000000</v>
      </c>
    </row>
    <row r="5606" spans="1:35" hidden="1" x14ac:dyDescent="0.25">
      <c r="A5606" s="67">
        <v>9111</v>
      </c>
      <c r="B5606" s="67" t="s">
        <v>527</v>
      </c>
      <c r="C5606" s="67" t="s">
        <v>431</v>
      </c>
      <c r="D5606" s="67" t="s">
        <v>323</v>
      </c>
      <c r="E5606" s="67">
        <v>137023000</v>
      </c>
      <c r="F5606" s="67">
        <v>139703000</v>
      </c>
      <c r="G5606" s="67">
        <v>142513000</v>
      </c>
      <c r="H5606" s="67">
        <v>145457000</v>
      </c>
      <c r="I5606" s="67">
        <v>148544000</v>
      </c>
      <c r="J5606" s="67">
        <v>151779000</v>
      </c>
      <c r="K5606" s="67">
        <v>155170000</v>
      </c>
      <c r="L5606" s="67">
        <v>158726000</v>
      </c>
      <c r="M5606" s="67">
        <v>162375000</v>
      </c>
      <c r="N5606" s="67">
        <v>166120000</v>
      </c>
      <c r="O5606" s="67">
        <v>169964000</v>
      </c>
      <c r="P5606" s="67">
        <v>173910000</v>
      </c>
      <c r="Q5606" s="67">
        <v>177960000</v>
      </c>
      <c r="R5606" s="67">
        <v>182117000</v>
      </c>
      <c r="S5606" s="67">
        <v>186383000</v>
      </c>
      <c r="T5606" s="67">
        <v>190763000</v>
      </c>
      <c r="U5606" s="67">
        <v>195258000</v>
      </c>
      <c r="V5606" s="67">
        <v>199871000</v>
      </c>
      <c r="W5606" s="67">
        <v>204606000</v>
      </c>
      <c r="X5606" s="67">
        <v>209467000</v>
      </c>
      <c r="Y5606" s="67">
        <v>214455000</v>
      </c>
      <c r="Z5606" s="67">
        <v>219576000</v>
      </c>
      <c r="AA5606" s="67">
        <v>224831000</v>
      </c>
      <c r="AB5606" s="67">
        <v>230225000</v>
      </c>
      <c r="AC5606" s="67">
        <v>235762000</v>
      </c>
      <c r="AD5606" s="67">
        <v>241445000</v>
      </c>
      <c r="AE5606" s="67">
        <v>247278000</v>
      </c>
      <c r="AF5606" s="67">
        <v>253265000</v>
      </c>
      <c r="AG5606" s="67">
        <v>259410000</v>
      </c>
      <c r="AH5606" s="67">
        <v>265717000</v>
      </c>
      <c r="AI5606" s="67">
        <v>272190000</v>
      </c>
    </row>
    <row r="5607" spans="1:35" hidden="1" x14ac:dyDescent="0.25">
      <c r="A5607" s="67">
        <v>9112</v>
      </c>
      <c r="B5607" s="67" t="s">
        <v>527</v>
      </c>
      <c r="C5607" s="67" t="s">
        <v>432</v>
      </c>
      <c r="D5607" s="67" t="s">
        <v>323</v>
      </c>
      <c r="E5607" s="67">
        <v>72719700</v>
      </c>
      <c r="F5607" s="67">
        <v>74879600</v>
      </c>
      <c r="G5607" s="67">
        <v>76957300</v>
      </c>
      <c r="H5607" s="67">
        <v>78939600</v>
      </c>
      <c r="I5607" s="67">
        <v>80814100</v>
      </c>
      <c r="J5607" s="67">
        <v>82568300</v>
      </c>
      <c r="K5607" s="67">
        <v>84190500</v>
      </c>
      <c r="L5607" s="67">
        <v>85669400</v>
      </c>
      <c r="M5607" s="67">
        <v>87178000</v>
      </c>
      <c r="N5607" s="67">
        <v>88716700</v>
      </c>
      <c r="O5607" s="67">
        <v>90286100</v>
      </c>
      <c r="P5607" s="67">
        <v>91887000</v>
      </c>
      <c r="Q5607" s="67">
        <v>93519900</v>
      </c>
      <c r="R5607" s="67">
        <v>95185500</v>
      </c>
      <c r="S5607" s="67">
        <v>96884300</v>
      </c>
      <c r="T5607" s="67">
        <v>98617200</v>
      </c>
      <c r="U5607" s="67">
        <v>100385000</v>
      </c>
      <c r="V5607" s="67">
        <v>102187000</v>
      </c>
      <c r="W5607" s="67">
        <v>104026000</v>
      </c>
      <c r="X5607" s="67">
        <v>105902000</v>
      </c>
      <c r="Y5607" s="67">
        <v>107815000</v>
      </c>
      <c r="Z5607" s="67">
        <v>109767000</v>
      </c>
      <c r="AA5607" s="67">
        <v>111757000</v>
      </c>
      <c r="AB5607" s="67">
        <v>113787000</v>
      </c>
      <c r="AC5607" s="67">
        <v>115858000</v>
      </c>
      <c r="AD5607" s="67">
        <v>117971000</v>
      </c>
      <c r="AE5607" s="67">
        <v>120125000</v>
      </c>
      <c r="AF5607" s="67">
        <v>122323000</v>
      </c>
      <c r="AG5607" s="67">
        <v>124565000</v>
      </c>
      <c r="AH5607" s="67">
        <v>126851000</v>
      </c>
      <c r="AI5607" s="67">
        <v>129183000</v>
      </c>
    </row>
    <row r="5608" spans="1:35" hidden="1" x14ac:dyDescent="0.25">
      <c r="A5608" s="67">
        <v>9113</v>
      </c>
      <c r="B5608" s="67" t="s">
        <v>527</v>
      </c>
      <c r="C5608" s="67" t="s">
        <v>433</v>
      </c>
      <c r="D5608" s="67" t="s">
        <v>323</v>
      </c>
      <c r="E5608" s="67">
        <v>472850000</v>
      </c>
      <c r="F5608" s="67">
        <v>523672000</v>
      </c>
      <c r="G5608" s="67">
        <v>574032000</v>
      </c>
      <c r="H5608" s="67">
        <v>622507000</v>
      </c>
      <c r="I5608" s="67">
        <v>667580000</v>
      </c>
      <c r="J5608" s="67">
        <v>707716000</v>
      </c>
      <c r="K5608" s="67">
        <v>741438000</v>
      </c>
      <c r="L5608" s="67">
        <v>767416000</v>
      </c>
      <c r="M5608" s="67">
        <v>794363000</v>
      </c>
      <c r="N5608" s="67">
        <v>822316000</v>
      </c>
      <c r="O5608" s="67">
        <v>851312000</v>
      </c>
      <c r="P5608" s="67">
        <v>881390000</v>
      </c>
      <c r="Q5608" s="67">
        <v>912590000</v>
      </c>
      <c r="R5608" s="67">
        <v>944954000</v>
      </c>
      <c r="S5608" s="67">
        <v>978525000</v>
      </c>
      <c r="T5608" s="67">
        <v>1013350000</v>
      </c>
      <c r="U5608" s="67">
        <v>1049470000</v>
      </c>
      <c r="V5608" s="67">
        <v>1086940000</v>
      </c>
      <c r="W5608" s="67">
        <v>1125810000</v>
      </c>
      <c r="X5608" s="67">
        <v>1166130000</v>
      </c>
      <c r="Y5608" s="67">
        <v>1207950000</v>
      </c>
      <c r="Z5608" s="67">
        <v>1251340000</v>
      </c>
      <c r="AA5608" s="67">
        <v>1296340000</v>
      </c>
      <c r="AB5608" s="67">
        <v>1343020000</v>
      </c>
      <c r="AC5608" s="67">
        <v>1391450000</v>
      </c>
      <c r="AD5608" s="67">
        <v>1441680000</v>
      </c>
      <c r="AE5608" s="67">
        <v>1493780000</v>
      </c>
      <c r="AF5608" s="67">
        <v>1547830000</v>
      </c>
      <c r="AG5608" s="67">
        <v>1603890000</v>
      </c>
      <c r="AH5608" s="67">
        <v>1662050000</v>
      </c>
      <c r="AI5608" s="67">
        <v>1722380000</v>
      </c>
    </row>
    <row r="5609" spans="1:35" hidden="1" x14ac:dyDescent="0.25">
      <c r="A5609" s="67">
        <v>9114</v>
      </c>
      <c r="B5609" s="67" t="s">
        <v>527</v>
      </c>
      <c r="C5609" s="67" t="s">
        <v>434</v>
      </c>
      <c r="D5609" s="67" t="s">
        <v>323</v>
      </c>
      <c r="E5609" s="67">
        <v>1225630000</v>
      </c>
      <c r="F5609" s="67">
        <v>1237440000</v>
      </c>
      <c r="G5609" s="67">
        <v>1249830000</v>
      </c>
      <c r="H5609" s="67">
        <v>1262820000</v>
      </c>
      <c r="I5609" s="67">
        <v>1276430000</v>
      </c>
      <c r="J5609" s="67">
        <v>1290680000</v>
      </c>
      <c r="K5609" s="67">
        <v>1305590000</v>
      </c>
      <c r="L5609" s="67">
        <v>1321170000</v>
      </c>
      <c r="M5609" s="67">
        <v>1336980000</v>
      </c>
      <c r="N5609" s="67">
        <v>1353000000</v>
      </c>
      <c r="O5609" s="67">
        <v>1369250000</v>
      </c>
      <c r="P5609" s="67">
        <v>1385730000</v>
      </c>
      <c r="Q5609" s="67">
        <v>1402430000</v>
      </c>
      <c r="R5609" s="67">
        <v>1419380000</v>
      </c>
      <c r="S5609" s="67">
        <v>1436550000</v>
      </c>
      <c r="T5609" s="67">
        <v>1453970000</v>
      </c>
      <c r="U5609" s="67">
        <v>1471640000</v>
      </c>
      <c r="V5609" s="67">
        <v>1489550000</v>
      </c>
      <c r="W5609" s="67">
        <v>1507710000</v>
      </c>
      <c r="X5609" s="67">
        <v>1526120000</v>
      </c>
      <c r="Y5609" s="67">
        <v>1544800000</v>
      </c>
      <c r="Z5609" s="67">
        <v>1563730000</v>
      </c>
      <c r="AA5609" s="67">
        <v>1582930000</v>
      </c>
      <c r="AB5609" s="67">
        <v>1602400000</v>
      </c>
      <c r="AC5609" s="67">
        <v>1622140000</v>
      </c>
      <c r="AD5609" s="67">
        <v>1642160000</v>
      </c>
      <c r="AE5609" s="67">
        <v>1662450000</v>
      </c>
      <c r="AF5609" s="67">
        <v>1683040000</v>
      </c>
      <c r="AG5609" s="67">
        <v>1703910000</v>
      </c>
      <c r="AH5609" s="67">
        <v>1725070000</v>
      </c>
      <c r="AI5609" s="67">
        <v>1746530000</v>
      </c>
    </row>
    <row r="5610" spans="1:35" hidden="1" x14ac:dyDescent="0.25">
      <c r="A5610" s="67">
        <v>9115</v>
      </c>
      <c r="B5610" s="67" t="s">
        <v>527</v>
      </c>
      <c r="C5610" s="67" t="s">
        <v>435</v>
      </c>
      <c r="D5610" s="67" t="s">
        <v>323</v>
      </c>
      <c r="E5610" s="67">
        <v>318609000</v>
      </c>
      <c r="F5610" s="67">
        <v>324688000</v>
      </c>
      <c r="G5610" s="67">
        <v>330745000</v>
      </c>
      <c r="H5610" s="67">
        <v>336773000</v>
      </c>
      <c r="I5610" s="67">
        <v>342764000</v>
      </c>
      <c r="J5610" s="67">
        <v>348710000</v>
      </c>
      <c r="K5610" s="67">
        <v>354604000</v>
      </c>
      <c r="L5610" s="67">
        <v>360438000</v>
      </c>
      <c r="M5610" s="67">
        <v>366382000</v>
      </c>
      <c r="N5610" s="67">
        <v>372440000</v>
      </c>
      <c r="O5610" s="67">
        <v>378613000</v>
      </c>
      <c r="P5610" s="67">
        <v>384903000</v>
      </c>
      <c r="Q5610" s="67">
        <v>391312000</v>
      </c>
      <c r="R5610" s="67">
        <v>397843000</v>
      </c>
      <c r="S5610" s="67">
        <v>404499000</v>
      </c>
      <c r="T5610" s="67">
        <v>411281000</v>
      </c>
      <c r="U5610" s="67">
        <v>418191000</v>
      </c>
      <c r="V5610" s="67">
        <v>425233000</v>
      </c>
      <c r="W5610" s="67">
        <v>432409000</v>
      </c>
      <c r="X5610" s="67">
        <v>439721000</v>
      </c>
      <c r="Y5610" s="67">
        <v>447172000</v>
      </c>
      <c r="Z5610" s="67">
        <v>454765000</v>
      </c>
      <c r="AA5610" s="67">
        <v>462502000</v>
      </c>
      <c r="AB5610" s="67">
        <v>470386000</v>
      </c>
      <c r="AC5610" s="67">
        <v>478419000</v>
      </c>
      <c r="AD5610" s="67">
        <v>486606000</v>
      </c>
      <c r="AE5610" s="67">
        <v>494947000</v>
      </c>
      <c r="AF5610" s="67">
        <v>503448000</v>
      </c>
      <c r="AG5610" s="67">
        <v>512110000</v>
      </c>
      <c r="AH5610" s="67">
        <v>520936000</v>
      </c>
      <c r="AI5610" s="67">
        <v>529930000</v>
      </c>
    </row>
    <row r="5611" spans="1:35" hidden="1" x14ac:dyDescent="0.25">
      <c r="A5611" s="67">
        <v>9116</v>
      </c>
      <c r="B5611" s="67" t="s">
        <v>527</v>
      </c>
      <c r="C5611" s="67" t="s">
        <v>436</v>
      </c>
      <c r="D5611" s="67" t="s">
        <v>323</v>
      </c>
      <c r="E5611" s="67">
        <v>1920370000</v>
      </c>
      <c r="F5611" s="67">
        <v>1970970000</v>
      </c>
      <c r="G5611" s="67">
        <v>2020810000</v>
      </c>
      <c r="H5611" s="67">
        <v>2069720000</v>
      </c>
      <c r="I5611" s="67">
        <v>2117540000</v>
      </c>
      <c r="J5611" s="67">
        <v>2164120000</v>
      </c>
      <c r="K5611" s="67">
        <v>2209290000</v>
      </c>
      <c r="L5611" s="67">
        <v>2252890000</v>
      </c>
      <c r="M5611" s="67">
        <v>2297480000</v>
      </c>
      <c r="N5611" s="67">
        <v>2343070000</v>
      </c>
      <c r="O5611" s="67">
        <v>2389690000</v>
      </c>
      <c r="P5611" s="67">
        <v>2437360000</v>
      </c>
      <c r="Q5611" s="67">
        <v>2486100000</v>
      </c>
      <c r="R5611" s="67">
        <v>2535950000</v>
      </c>
      <c r="S5611" s="67">
        <v>2586920000</v>
      </c>
      <c r="T5611" s="67">
        <v>2639040000</v>
      </c>
      <c r="U5611" s="67">
        <v>2692330000</v>
      </c>
      <c r="V5611" s="67">
        <v>2746830000</v>
      </c>
      <c r="W5611" s="67">
        <v>2802560000</v>
      </c>
      <c r="X5611" s="67">
        <v>2859540000</v>
      </c>
      <c r="Y5611" s="67">
        <v>2917810000</v>
      </c>
      <c r="Z5611" s="67">
        <v>2977390000</v>
      </c>
      <c r="AA5611" s="67">
        <v>3038310000</v>
      </c>
      <c r="AB5611" s="67">
        <v>3100610000</v>
      </c>
      <c r="AC5611" s="67">
        <v>3164320000</v>
      </c>
      <c r="AD5611" s="67">
        <v>3229460000</v>
      </c>
      <c r="AE5611" s="67">
        <v>3296070000</v>
      </c>
      <c r="AF5611" s="67">
        <v>3364180000</v>
      </c>
      <c r="AG5611" s="67">
        <v>3433830000</v>
      </c>
      <c r="AH5611" s="67">
        <v>3505050000</v>
      </c>
      <c r="AI5611" s="67">
        <v>3577880000</v>
      </c>
    </row>
    <row r="5612" spans="1:35" hidden="1" x14ac:dyDescent="0.25">
      <c r="A5612" s="67">
        <v>9117</v>
      </c>
      <c r="B5612" s="67" t="s">
        <v>527</v>
      </c>
      <c r="C5612" s="67" t="s">
        <v>437</v>
      </c>
      <c r="D5612" s="67" t="s">
        <v>323</v>
      </c>
      <c r="E5612" s="67">
        <v>8166230000</v>
      </c>
      <c r="F5612" s="67">
        <v>8196030000</v>
      </c>
      <c r="G5612" s="67">
        <v>8229620000</v>
      </c>
      <c r="H5612" s="67">
        <v>8267060000</v>
      </c>
      <c r="I5612" s="67">
        <v>8308390000</v>
      </c>
      <c r="J5612" s="67">
        <v>8353700000</v>
      </c>
      <c r="K5612" s="67">
        <v>8403040000</v>
      </c>
      <c r="L5612" s="67">
        <v>8456500000</v>
      </c>
      <c r="M5612" s="67">
        <v>8510360000</v>
      </c>
      <c r="N5612" s="67">
        <v>8564630000</v>
      </c>
      <c r="O5612" s="67">
        <v>8619300000</v>
      </c>
      <c r="P5612" s="67">
        <v>8674400000</v>
      </c>
      <c r="Q5612" s="67">
        <v>8729900000</v>
      </c>
      <c r="R5612" s="67">
        <v>8785830000</v>
      </c>
      <c r="S5612" s="67">
        <v>8842170000</v>
      </c>
      <c r="T5612" s="67">
        <v>8898950000</v>
      </c>
      <c r="U5612" s="67">
        <v>8956150000</v>
      </c>
      <c r="V5612" s="67">
        <v>9013780000</v>
      </c>
      <c r="W5612" s="67">
        <v>9071850000</v>
      </c>
      <c r="X5612" s="67">
        <v>9130360000</v>
      </c>
      <c r="Y5612" s="67">
        <v>9189300000</v>
      </c>
      <c r="Z5612" s="67">
        <v>9248700000</v>
      </c>
      <c r="AA5612" s="67">
        <v>9308540000</v>
      </c>
      <c r="AB5612" s="67">
        <v>9368830000</v>
      </c>
      <c r="AC5612" s="67">
        <v>9429580000</v>
      </c>
      <c r="AD5612" s="67">
        <v>9490790000</v>
      </c>
      <c r="AE5612" s="67">
        <v>9552450000</v>
      </c>
      <c r="AF5612" s="67">
        <v>9614590000</v>
      </c>
      <c r="AG5612" s="67">
        <v>9677190000</v>
      </c>
      <c r="AH5612" s="67">
        <v>9740270000</v>
      </c>
      <c r="AI5612" s="67">
        <v>9803820000</v>
      </c>
    </row>
    <row r="5613" spans="1:35" hidden="1" x14ac:dyDescent="0.25">
      <c r="A5613" s="67">
        <v>9118</v>
      </c>
      <c r="B5613" s="67" t="s">
        <v>527</v>
      </c>
      <c r="C5613" s="67" t="s">
        <v>438</v>
      </c>
      <c r="D5613" s="67" t="s">
        <v>323</v>
      </c>
      <c r="E5613" s="67">
        <v>294420000</v>
      </c>
      <c r="F5613" s="67">
        <v>295018000</v>
      </c>
      <c r="G5613" s="67">
        <v>296216000</v>
      </c>
      <c r="H5613" s="67">
        <v>298021000</v>
      </c>
      <c r="I5613" s="67">
        <v>300447000</v>
      </c>
      <c r="J5613" s="67">
        <v>303507000</v>
      </c>
      <c r="K5613" s="67">
        <v>307225000</v>
      </c>
      <c r="L5613" s="67">
        <v>311626000</v>
      </c>
      <c r="M5613" s="67">
        <v>316101000</v>
      </c>
      <c r="N5613" s="67">
        <v>320652000</v>
      </c>
      <c r="O5613" s="67">
        <v>325281000</v>
      </c>
      <c r="P5613" s="67">
        <v>329989000</v>
      </c>
      <c r="Q5613" s="67">
        <v>334776000</v>
      </c>
      <c r="R5613" s="67">
        <v>339645000</v>
      </c>
      <c r="S5613" s="67">
        <v>344596000</v>
      </c>
      <c r="T5613" s="67">
        <v>349632000</v>
      </c>
      <c r="U5613" s="67">
        <v>354754000</v>
      </c>
      <c r="V5613" s="67">
        <v>359962000</v>
      </c>
      <c r="W5613" s="67">
        <v>365259000</v>
      </c>
      <c r="X5613" s="67">
        <v>370646000</v>
      </c>
      <c r="Y5613" s="67">
        <v>376125000</v>
      </c>
      <c r="Z5613" s="67">
        <v>381697000</v>
      </c>
      <c r="AA5613" s="67">
        <v>387363000</v>
      </c>
      <c r="AB5613" s="67">
        <v>393126000</v>
      </c>
      <c r="AC5613" s="67">
        <v>398987000</v>
      </c>
      <c r="AD5613" s="67">
        <v>404947000</v>
      </c>
      <c r="AE5613" s="67">
        <v>411009000</v>
      </c>
      <c r="AF5613" s="67">
        <v>417174000</v>
      </c>
      <c r="AG5613" s="67">
        <v>423444000</v>
      </c>
      <c r="AH5613" s="67">
        <v>429820000</v>
      </c>
      <c r="AI5613" s="67">
        <v>436304000</v>
      </c>
    </row>
    <row r="5614" spans="1:35" hidden="1" x14ac:dyDescent="0.25">
      <c r="A5614" s="67">
        <v>9119</v>
      </c>
      <c r="B5614" s="67" t="s">
        <v>527</v>
      </c>
      <c r="C5614" s="67" t="s">
        <v>439</v>
      </c>
      <c r="D5614" s="67" t="s">
        <v>323</v>
      </c>
      <c r="E5614" s="67">
        <v>6448530000</v>
      </c>
      <c r="F5614" s="67">
        <v>6603480000</v>
      </c>
      <c r="G5614" s="67">
        <v>6763600000</v>
      </c>
      <c r="H5614" s="67">
        <v>6929070000</v>
      </c>
      <c r="I5614" s="67">
        <v>7100110000</v>
      </c>
      <c r="J5614" s="67">
        <v>7276910000</v>
      </c>
      <c r="K5614" s="67">
        <v>7459690000</v>
      </c>
      <c r="L5614" s="67">
        <v>7648680000</v>
      </c>
      <c r="M5614" s="67">
        <v>7843150000</v>
      </c>
      <c r="N5614" s="67">
        <v>8043260000</v>
      </c>
      <c r="O5614" s="67">
        <v>8249180000</v>
      </c>
      <c r="P5614" s="67">
        <v>8461060000</v>
      </c>
      <c r="Q5614" s="67">
        <v>8679090000</v>
      </c>
      <c r="R5614" s="67">
        <v>8903440000</v>
      </c>
      <c r="S5614" s="67">
        <v>9134300000</v>
      </c>
      <c r="T5614" s="67">
        <v>9371850000</v>
      </c>
      <c r="U5614" s="67">
        <v>9616290000</v>
      </c>
      <c r="V5614" s="67">
        <v>9867830000</v>
      </c>
      <c r="W5614" s="67">
        <v>10126700000</v>
      </c>
      <c r="X5614" s="67">
        <v>10393000000</v>
      </c>
      <c r="Y5614" s="67">
        <v>10667000000</v>
      </c>
      <c r="Z5614" s="67">
        <v>10949000000</v>
      </c>
      <c r="AA5614" s="67">
        <v>11239200000</v>
      </c>
      <c r="AB5614" s="67">
        <v>11537800000</v>
      </c>
      <c r="AC5614" s="67">
        <v>11845100000</v>
      </c>
      <c r="AD5614" s="67">
        <v>12161200000</v>
      </c>
      <c r="AE5614" s="67">
        <v>12486600000</v>
      </c>
      <c r="AF5614" s="67">
        <v>12821300000</v>
      </c>
      <c r="AG5614" s="67">
        <v>13165800000</v>
      </c>
      <c r="AH5614" s="67">
        <v>13520300000</v>
      </c>
      <c r="AI5614" s="67">
        <v>13885000000</v>
      </c>
    </row>
    <row r="5615" spans="1:35" hidden="1" x14ac:dyDescent="0.25">
      <c r="A5615" s="67">
        <v>9120</v>
      </c>
      <c r="B5615" s="67" t="s">
        <v>527</v>
      </c>
      <c r="C5615" s="67" t="s">
        <v>440</v>
      </c>
      <c r="D5615" s="67" t="s">
        <v>323</v>
      </c>
      <c r="E5615" s="67">
        <v>206591000</v>
      </c>
      <c r="F5615" s="67">
        <v>210762000</v>
      </c>
      <c r="G5615" s="67">
        <v>214980000</v>
      </c>
      <c r="H5615" s="67">
        <v>219245000</v>
      </c>
      <c r="I5615" s="67">
        <v>223554000</v>
      </c>
      <c r="J5615" s="67">
        <v>227907000</v>
      </c>
      <c r="K5615" s="67">
        <v>232302000</v>
      </c>
      <c r="L5615" s="67">
        <v>236737000</v>
      </c>
      <c r="M5615" s="67">
        <v>241269000</v>
      </c>
      <c r="N5615" s="67">
        <v>245902000</v>
      </c>
      <c r="O5615" s="67">
        <v>250636000</v>
      </c>
      <c r="P5615" s="67">
        <v>255474000</v>
      </c>
      <c r="Q5615" s="67">
        <v>260419000</v>
      </c>
      <c r="R5615" s="67">
        <v>265472000</v>
      </c>
      <c r="S5615" s="67">
        <v>270637000</v>
      </c>
      <c r="T5615" s="67">
        <v>275916000</v>
      </c>
      <c r="U5615" s="67">
        <v>281310000</v>
      </c>
      <c r="V5615" s="67">
        <v>286823000</v>
      </c>
      <c r="W5615" s="67">
        <v>292458000</v>
      </c>
      <c r="X5615" s="67">
        <v>298216000</v>
      </c>
      <c r="Y5615" s="67">
        <v>304101000</v>
      </c>
      <c r="Z5615" s="67">
        <v>310116000</v>
      </c>
      <c r="AA5615" s="67">
        <v>316263000</v>
      </c>
      <c r="AB5615" s="67">
        <v>322545000</v>
      </c>
      <c r="AC5615" s="67">
        <v>328965000</v>
      </c>
      <c r="AD5615" s="67">
        <v>335527000</v>
      </c>
      <c r="AE5615" s="67">
        <v>342233000</v>
      </c>
      <c r="AF5615" s="67">
        <v>349086000</v>
      </c>
      <c r="AG5615" s="67">
        <v>356090000</v>
      </c>
      <c r="AH5615" s="67">
        <v>363249000</v>
      </c>
      <c r="AI5615" s="67">
        <v>370565000</v>
      </c>
    </row>
    <row r="5616" spans="1:35" hidden="1" x14ac:dyDescent="0.25">
      <c r="A5616" s="67">
        <v>9122</v>
      </c>
      <c r="B5616" s="67" t="s">
        <v>527</v>
      </c>
      <c r="C5616" s="67" t="s">
        <v>441</v>
      </c>
      <c r="D5616" s="67" t="s">
        <v>323</v>
      </c>
      <c r="E5616" s="67">
        <v>307713000</v>
      </c>
      <c r="F5616" s="67">
        <v>312795000</v>
      </c>
      <c r="G5616" s="67">
        <v>317290000</v>
      </c>
      <c r="H5616" s="67">
        <v>321164000</v>
      </c>
      <c r="I5616" s="67">
        <v>324386000</v>
      </c>
      <c r="J5616" s="67">
        <v>326930000</v>
      </c>
      <c r="K5616" s="67">
        <v>328775000</v>
      </c>
      <c r="L5616" s="67">
        <v>329906000</v>
      </c>
      <c r="M5616" s="67">
        <v>331041000</v>
      </c>
      <c r="N5616" s="67">
        <v>332181000</v>
      </c>
      <c r="O5616" s="67">
        <v>333325000</v>
      </c>
      <c r="P5616" s="67">
        <v>334474000</v>
      </c>
      <c r="Q5616" s="67">
        <v>335627000</v>
      </c>
      <c r="R5616" s="67">
        <v>336785000</v>
      </c>
      <c r="S5616" s="67">
        <v>337948000</v>
      </c>
      <c r="T5616" s="67">
        <v>339115000</v>
      </c>
      <c r="U5616" s="67">
        <v>340287000</v>
      </c>
      <c r="V5616" s="67">
        <v>341464000</v>
      </c>
      <c r="W5616" s="67">
        <v>342645000</v>
      </c>
      <c r="X5616" s="67">
        <v>343831000</v>
      </c>
      <c r="Y5616" s="67">
        <v>345022000</v>
      </c>
      <c r="Z5616" s="67">
        <v>346217000</v>
      </c>
      <c r="AA5616" s="67">
        <v>347418000</v>
      </c>
      <c r="AB5616" s="67">
        <v>348623000</v>
      </c>
      <c r="AC5616" s="67">
        <v>349833000</v>
      </c>
      <c r="AD5616" s="67">
        <v>351048000</v>
      </c>
      <c r="AE5616" s="67">
        <v>352267000</v>
      </c>
      <c r="AF5616" s="67">
        <v>353492000</v>
      </c>
      <c r="AG5616" s="67">
        <v>354721000</v>
      </c>
      <c r="AH5616" s="67">
        <v>355956000</v>
      </c>
      <c r="AI5616" s="67">
        <v>357195000</v>
      </c>
    </row>
    <row r="5617" spans="1:35" hidden="1" x14ac:dyDescent="0.25">
      <c r="A5617" s="67">
        <v>9123</v>
      </c>
      <c r="B5617" s="67" t="s">
        <v>527</v>
      </c>
      <c r="C5617" s="67" t="s">
        <v>442</v>
      </c>
      <c r="D5617" s="67" t="s">
        <v>323</v>
      </c>
      <c r="E5617" s="67">
        <v>1191580000</v>
      </c>
      <c r="F5617" s="67">
        <v>1180320000</v>
      </c>
      <c r="G5617" s="67">
        <v>1170730000</v>
      </c>
      <c r="H5617" s="67">
        <v>1162740000</v>
      </c>
      <c r="I5617" s="67">
        <v>1156320000</v>
      </c>
      <c r="J5617" s="67">
        <v>1151440000</v>
      </c>
      <c r="K5617" s="67">
        <v>1148060000</v>
      </c>
      <c r="L5617" s="67">
        <v>1146180000</v>
      </c>
      <c r="M5617" s="67">
        <v>1144300000</v>
      </c>
      <c r="N5617" s="67">
        <v>1142430000</v>
      </c>
      <c r="O5617" s="67">
        <v>1140560000</v>
      </c>
      <c r="P5617" s="67">
        <v>1138690000</v>
      </c>
      <c r="Q5617" s="67">
        <v>1136820000</v>
      </c>
      <c r="R5617" s="67">
        <v>1134960000</v>
      </c>
      <c r="S5617" s="67">
        <v>1133110000</v>
      </c>
      <c r="T5617" s="67">
        <v>1131250000</v>
      </c>
      <c r="U5617" s="67">
        <v>1129400000</v>
      </c>
      <c r="V5617" s="67">
        <v>1127560000</v>
      </c>
      <c r="W5617" s="67">
        <v>1125720000</v>
      </c>
      <c r="X5617" s="67">
        <v>1123880000</v>
      </c>
      <c r="Y5617" s="67">
        <v>1122050000</v>
      </c>
      <c r="Z5617" s="67">
        <v>1120210000</v>
      </c>
      <c r="AA5617" s="67">
        <v>1118390000</v>
      </c>
      <c r="AB5617" s="67">
        <v>1116560000</v>
      </c>
      <c r="AC5617" s="67">
        <v>1114740000</v>
      </c>
      <c r="AD5617" s="67">
        <v>1112930000</v>
      </c>
      <c r="AE5617" s="67">
        <v>1111120000</v>
      </c>
      <c r="AF5617" s="67">
        <v>1109310000</v>
      </c>
      <c r="AG5617" s="67">
        <v>1107500000</v>
      </c>
      <c r="AH5617" s="67">
        <v>1105700000</v>
      </c>
      <c r="AI5617" s="67">
        <v>1103900000</v>
      </c>
    </row>
    <row r="5618" spans="1:35" hidden="1" x14ac:dyDescent="0.25">
      <c r="A5618" s="67">
        <v>9124</v>
      </c>
      <c r="B5618" s="67" t="s">
        <v>527</v>
      </c>
      <c r="C5618" s="67" t="s">
        <v>443</v>
      </c>
      <c r="D5618" s="67" t="s">
        <v>323</v>
      </c>
      <c r="E5618" s="67">
        <v>1242520000</v>
      </c>
      <c r="F5618" s="67">
        <v>1298680000</v>
      </c>
      <c r="G5618" s="67">
        <v>1354360000</v>
      </c>
      <c r="H5618" s="67">
        <v>1409190000</v>
      </c>
      <c r="I5618" s="67">
        <v>1462800000</v>
      </c>
      <c r="J5618" s="67">
        <v>1514810000</v>
      </c>
      <c r="K5618" s="67">
        <v>1564850000</v>
      </c>
      <c r="L5618" s="67">
        <v>1612530000</v>
      </c>
      <c r="M5618" s="67">
        <v>1661830000</v>
      </c>
      <c r="N5618" s="67">
        <v>1712810000</v>
      </c>
      <c r="O5618" s="67">
        <v>1765520000</v>
      </c>
      <c r="P5618" s="67">
        <v>1820020000</v>
      </c>
      <c r="Q5618" s="67">
        <v>1876380000</v>
      </c>
      <c r="R5618" s="67">
        <v>1934650000</v>
      </c>
      <c r="S5618" s="67">
        <v>1994910000</v>
      </c>
      <c r="T5618" s="67">
        <v>2057210000</v>
      </c>
      <c r="U5618" s="67">
        <v>2121630000</v>
      </c>
      <c r="V5618" s="67">
        <v>2188240000</v>
      </c>
      <c r="W5618" s="67">
        <v>2257120000</v>
      </c>
      <c r="X5618" s="67">
        <v>2328340000</v>
      </c>
      <c r="Y5618" s="67">
        <v>2401980000</v>
      </c>
      <c r="Z5618" s="67">
        <v>2478120000</v>
      </c>
      <c r="AA5618" s="67">
        <v>2556850000</v>
      </c>
      <c r="AB5618" s="67">
        <v>2638260000</v>
      </c>
      <c r="AC5618" s="67">
        <v>2722440000</v>
      </c>
      <c r="AD5618" s="67">
        <v>2809480000</v>
      </c>
      <c r="AE5618" s="67">
        <v>2899480000</v>
      </c>
      <c r="AF5618" s="67">
        <v>2992530000</v>
      </c>
      <c r="AG5618" s="67">
        <v>3088760000</v>
      </c>
      <c r="AH5618" s="67">
        <v>3188250000</v>
      </c>
      <c r="AI5618" s="67">
        <v>3291130000</v>
      </c>
    </row>
    <row r="5619" spans="1:35" hidden="1" x14ac:dyDescent="0.25">
      <c r="A5619" s="67">
        <v>9125</v>
      </c>
      <c r="B5619" s="67" t="s">
        <v>527</v>
      </c>
      <c r="C5619" s="67" t="s">
        <v>444</v>
      </c>
      <c r="D5619" s="67" t="s">
        <v>323</v>
      </c>
      <c r="E5619" s="67">
        <v>3966640000</v>
      </c>
      <c r="F5619" s="67">
        <v>3928050000</v>
      </c>
      <c r="G5619" s="67">
        <v>3901670000</v>
      </c>
      <c r="H5619" s="67">
        <v>3887190000</v>
      </c>
      <c r="I5619" s="67">
        <v>3884390000</v>
      </c>
      <c r="J5619" s="67">
        <v>3893210000</v>
      </c>
      <c r="K5619" s="67">
        <v>3913690000</v>
      </c>
      <c r="L5619" s="67">
        <v>3946020000</v>
      </c>
      <c r="M5619" s="67">
        <v>3978680000</v>
      </c>
      <c r="N5619" s="67">
        <v>4011660000</v>
      </c>
      <c r="O5619" s="67">
        <v>4044980000</v>
      </c>
      <c r="P5619" s="67">
        <v>4078630000</v>
      </c>
      <c r="Q5619" s="67">
        <v>4112620000</v>
      </c>
      <c r="R5619" s="67">
        <v>4146950000</v>
      </c>
      <c r="S5619" s="67">
        <v>4181620000</v>
      </c>
      <c r="T5619" s="67">
        <v>4216640000</v>
      </c>
      <c r="U5619" s="67">
        <v>4252020000</v>
      </c>
      <c r="V5619" s="67">
        <v>4287750000</v>
      </c>
      <c r="W5619" s="67">
        <v>4323840000</v>
      </c>
      <c r="X5619" s="67">
        <v>4360290000</v>
      </c>
      <c r="Y5619" s="67">
        <v>4397110000</v>
      </c>
      <c r="Z5619" s="67">
        <v>4434300000</v>
      </c>
      <c r="AA5619" s="67">
        <v>4471860000</v>
      </c>
      <c r="AB5619" s="67">
        <v>4509800000</v>
      </c>
      <c r="AC5619" s="67">
        <v>4548120000</v>
      </c>
      <c r="AD5619" s="67">
        <v>4586820000</v>
      </c>
      <c r="AE5619" s="67">
        <v>4625910000</v>
      </c>
      <c r="AF5619" s="67">
        <v>4665400000</v>
      </c>
      <c r="AG5619" s="67">
        <v>4705280000</v>
      </c>
      <c r="AH5619" s="67">
        <v>4745570000</v>
      </c>
      <c r="AI5619" s="67">
        <v>4786260000</v>
      </c>
    </row>
    <row r="5620" spans="1:35" hidden="1" x14ac:dyDescent="0.25">
      <c r="A5620" s="67">
        <v>9126</v>
      </c>
      <c r="B5620" s="67" t="s">
        <v>527</v>
      </c>
      <c r="C5620" s="67" t="s">
        <v>445</v>
      </c>
      <c r="D5620" s="67" t="s">
        <v>323</v>
      </c>
      <c r="E5620" s="67">
        <v>531082000</v>
      </c>
      <c r="F5620" s="67">
        <v>532539000</v>
      </c>
      <c r="G5620" s="67">
        <v>535908000</v>
      </c>
      <c r="H5620" s="67">
        <v>541223000</v>
      </c>
      <c r="I5620" s="67">
        <v>548545000</v>
      </c>
      <c r="J5620" s="67">
        <v>557961000</v>
      </c>
      <c r="K5620" s="67">
        <v>569586000</v>
      </c>
      <c r="L5620" s="67">
        <v>583563000</v>
      </c>
      <c r="M5620" s="67">
        <v>597945000</v>
      </c>
      <c r="N5620" s="67">
        <v>612744000</v>
      </c>
      <c r="O5620" s="67">
        <v>627973000</v>
      </c>
      <c r="P5620" s="67">
        <v>643643000</v>
      </c>
      <c r="Q5620" s="67">
        <v>659768000</v>
      </c>
      <c r="R5620" s="67">
        <v>676360000</v>
      </c>
      <c r="S5620" s="67">
        <v>693433000</v>
      </c>
      <c r="T5620" s="67">
        <v>711002000</v>
      </c>
      <c r="U5620" s="67">
        <v>729080000</v>
      </c>
      <c r="V5620" s="67">
        <v>747682000</v>
      </c>
      <c r="W5620" s="67">
        <v>766824000</v>
      </c>
      <c r="X5620" s="67">
        <v>786521000</v>
      </c>
      <c r="Y5620" s="67">
        <v>806789000</v>
      </c>
      <c r="Z5620" s="67">
        <v>827645000</v>
      </c>
      <c r="AA5620" s="67">
        <v>849106000</v>
      </c>
      <c r="AB5620" s="67">
        <v>871189000</v>
      </c>
      <c r="AC5620" s="67">
        <v>893912000</v>
      </c>
      <c r="AD5620" s="67">
        <v>917295000</v>
      </c>
      <c r="AE5620" s="67">
        <v>941355000</v>
      </c>
      <c r="AF5620" s="67">
        <v>966113000</v>
      </c>
      <c r="AG5620" s="67">
        <v>991590000</v>
      </c>
      <c r="AH5620" s="67">
        <v>1017800000</v>
      </c>
      <c r="AI5620" s="67">
        <v>1044780000</v>
      </c>
    </row>
    <row r="5621" spans="1:35" hidden="1" x14ac:dyDescent="0.25">
      <c r="A5621" s="67">
        <v>9127</v>
      </c>
      <c r="B5621" s="67" t="s">
        <v>527</v>
      </c>
      <c r="C5621" s="67" t="s">
        <v>446</v>
      </c>
      <c r="D5621" s="67" t="s">
        <v>323</v>
      </c>
      <c r="E5621" s="67">
        <v>280267000</v>
      </c>
      <c r="F5621" s="67">
        <v>282318000</v>
      </c>
      <c r="G5621" s="67">
        <v>284240000</v>
      </c>
      <c r="H5621" s="67">
        <v>286031000</v>
      </c>
      <c r="I5621" s="67">
        <v>287686000</v>
      </c>
      <c r="J5621" s="67">
        <v>289202000</v>
      </c>
      <c r="K5621" s="67">
        <v>290577000</v>
      </c>
      <c r="L5621" s="67">
        <v>291809000</v>
      </c>
      <c r="M5621" s="67">
        <v>293046000</v>
      </c>
      <c r="N5621" s="67">
        <v>294290000</v>
      </c>
      <c r="O5621" s="67">
        <v>295540000</v>
      </c>
      <c r="P5621" s="67">
        <v>296796000</v>
      </c>
      <c r="Q5621" s="67">
        <v>298059000</v>
      </c>
      <c r="R5621" s="67">
        <v>299328000</v>
      </c>
      <c r="S5621" s="67">
        <v>300603000</v>
      </c>
      <c r="T5621" s="67">
        <v>301884000</v>
      </c>
      <c r="U5621" s="67">
        <v>303172000</v>
      </c>
      <c r="V5621" s="67">
        <v>304467000</v>
      </c>
      <c r="W5621" s="67">
        <v>305767000</v>
      </c>
      <c r="X5621" s="67">
        <v>307075000</v>
      </c>
      <c r="Y5621" s="67">
        <v>308389000</v>
      </c>
      <c r="Z5621" s="67">
        <v>309709000</v>
      </c>
      <c r="AA5621" s="67">
        <v>311036000</v>
      </c>
      <c r="AB5621" s="67">
        <v>312370000</v>
      </c>
      <c r="AC5621" s="67">
        <v>313710000</v>
      </c>
      <c r="AD5621" s="67">
        <v>315058000</v>
      </c>
      <c r="AE5621" s="67">
        <v>316411000</v>
      </c>
      <c r="AF5621" s="67">
        <v>317772000</v>
      </c>
      <c r="AG5621" s="67">
        <v>319139000</v>
      </c>
      <c r="AH5621" s="67">
        <v>320514000</v>
      </c>
      <c r="AI5621" s="67">
        <v>321895000</v>
      </c>
    </row>
    <row r="5622" spans="1:35" hidden="1" x14ac:dyDescent="0.25">
      <c r="A5622" s="67">
        <v>9128</v>
      </c>
      <c r="B5622" s="67" t="s">
        <v>527</v>
      </c>
      <c r="C5622" s="67" t="s">
        <v>447</v>
      </c>
      <c r="D5622" s="67" t="s">
        <v>323</v>
      </c>
      <c r="E5622" s="67">
        <v>11562400</v>
      </c>
      <c r="F5622" s="67">
        <v>11515100</v>
      </c>
      <c r="G5622" s="67">
        <v>11471100</v>
      </c>
      <c r="H5622" s="67">
        <v>11430300</v>
      </c>
      <c r="I5622" s="67">
        <v>11392700</v>
      </c>
      <c r="J5622" s="67">
        <v>11358400</v>
      </c>
      <c r="K5622" s="67">
        <v>11327100</v>
      </c>
      <c r="L5622" s="67">
        <v>11298900</v>
      </c>
      <c r="M5622" s="67">
        <v>11270900</v>
      </c>
      <c r="N5622" s="67">
        <v>11242900</v>
      </c>
      <c r="O5622" s="67">
        <v>11215000</v>
      </c>
      <c r="P5622" s="67">
        <v>11187200</v>
      </c>
      <c r="Q5622" s="67">
        <v>11159400</v>
      </c>
      <c r="R5622" s="67">
        <v>11131800</v>
      </c>
      <c r="S5622" s="67">
        <v>11104200</v>
      </c>
      <c r="T5622" s="67">
        <v>11076700</v>
      </c>
      <c r="U5622" s="67">
        <v>11049300</v>
      </c>
      <c r="V5622" s="67">
        <v>11022000</v>
      </c>
      <c r="W5622" s="67">
        <v>10994700</v>
      </c>
      <c r="X5622" s="67">
        <v>10967600</v>
      </c>
      <c r="Y5622" s="67">
        <v>10940500</v>
      </c>
      <c r="Z5622" s="67">
        <v>10913500</v>
      </c>
      <c r="AA5622" s="67">
        <v>10886600</v>
      </c>
      <c r="AB5622" s="67">
        <v>10859800</v>
      </c>
      <c r="AC5622" s="67">
        <v>10833000</v>
      </c>
      <c r="AD5622" s="67">
        <v>10806300</v>
      </c>
      <c r="AE5622" s="67">
        <v>10779700</v>
      </c>
      <c r="AF5622" s="67">
        <v>10753200</v>
      </c>
      <c r="AG5622" s="67">
        <v>10726800</v>
      </c>
      <c r="AH5622" s="67">
        <v>10700400</v>
      </c>
      <c r="AI5622" s="67">
        <v>10674200</v>
      </c>
    </row>
    <row r="5623" spans="1:35" hidden="1" x14ac:dyDescent="0.25">
      <c r="A5623" s="67">
        <v>9129</v>
      </c>
      <c r="B5623" s="67" t="s">
        <v>527</v>
      </c>
      <c r="C5623" s="67" t="s">
        <v>448</v>
      </c>
      <c r="D5623" s="67" t="s">
        <v>323</v>
      </c>
      <c r="E5623" s="67">
        <v>291101000</v>
      </c>
      <c r="F5623" s="67">
        <v>295951000</v>
      </c>
      <c r="G5623" s="67">
        <v>299777000</v>
      </c>
      <c r="H5623" s="67">
        <v>302526000</v>
      </c>
      <c r="I5623" s="67">
        <v>304155000</v>
      </c>
      <c r="J5623" s="67">
        <v>304640000</v>
      </c>
      <c r="K5623" s="67">
        <v>303968000</v>
      </c>
      <c r="L5623" s="67">
        <v>302143000</v>
      </c>
      <c r="M5623" s="67">
        <v>300331000</v>
      </c>
      <c r="N5623" s="67">
        <v>298531000</v>
      </c>
      <c r="O5623" s="67">
        <v>296744000</v>
      </c>
      <c r="P5623" s="67">
        <v>294970000</v>
      </c>
      <c r="Q5623" s="67">
        <v>293208000</v>
      </c>
      <c r="R5623" s="67">
        <v>291459000</v>
      </c>
      <c r="S5623" s="67">
        <v>289721000</v>
      </c>
      <c r="T5623" s="67">
        <v>287996000</v>
      </c>
      <c r="U5623" s="67">
        <v>286283000</v>
      </c>
      <c r="V5623" s="67">
        <v>284582000</v>
      </c>
      <c r="W5623" s="67">
        <v>282893000</v>
      </c>
      <c r="X5623" s="67">
        <v>281216000</v>
      </c>
      <c r="Y5623" s="67">
        <v>279550000</v>
      </c>
      <c r="Z5623" s="67">
        <v>277896000</v>
      </c>
      <c r="AA5623" s="67">
        <v>276254000</v>
      </c>
      <c r="AB5623" s="67">
        <v>274623000</v>
      </c>
      <c r="AC5623" s="67">
        <v>273004000</v>
      </c>
      <c r="AD5623" s="67">
        <v>271395000</v>
      </c>
      <c r="AE5623" s="67">
        <v>269799000</v>
      </c>
      <c r="AF5623" s="67">
        <v>268213000</v>
      </c>
      <c r="AG5623" s="67">
        <v>266638000</v>
      </c>
      <c r="AH5623" s="67">
        <v>265075000</v>
      </c>
      <c r="AI5623" s="67">
        <v>263522000</v>
      </c>
    </row>
    <row r="5624" spans="1:35" hidden="1" x14ac:dyDescent="0.25">
      <c r="A5624" s="67">
        <v>9130</v>
      </c>
      <c r="B5624" s="67" t="s">
        <v>527</v>
      </c>
      <c r="C5624" s="67" t="s">
        <v>449</v>
      </c>
      <c r="D5624" s="67" t="s">
        <v>323</v>
      </c>
      <c r="E5624" s="67">
        <v>106869000</v>
      </c>
      <c r="F5624" s="67">
        <v>106797000</v>
      </c>
      <c r="G5624" s="67">
        <v>106618000</v>
      </c>
      <c r="H5624" s="67">
        <v>106333000</v>
      </c>
      <c r="I5624" s="67">
        <v>105942000</v>
      </c>
      <c r="J5624" s="67">
        <v>105446000</v>
      </c>
      <c r="K5624" s="67">
        <v>104848000</v>
      </c>
      <c r="L5624" s="67">
        <v>104150000</v>
      </c>
      <c r="M5624" s="67">
        <v>103457000</v>
      </c>
      <c r="N5624" s="67">
        <v>102769000</v>
      </c>
      <c r="O5624" s="67">
        <v>102088000</v>
      </c>
      <c r="P5624" s="67">
        <v>101411000</v>
      </c>
      <c r="Q5624" s="67">
        <v>100740000</v>
      </c>
      <c r="R5624" s="67">
        <v>100074000</v>
      </c>
      <c r="S5624" s="67">
        <v>99414000</v>
      </c>
      <c r="T5624" s="67">
        <v>98758900</v>
      </c>
      <c r="U5624" s="67">
        <v>98109100</v>
      </c>
      <c r="V5624" s="67">
        <v>97464400</v>
      </c>
      <c r="W5624" s="67">
        <v>96825000</v>
      </c>
      <c r="X5624" s="67">
        <v>96190600</v>
      </c>
      <c r="Y5624" s="67">
        <v>95561300</v>
      </c>
      <c r="Z5624" s="67">
        <v>94937100</v>
      </c>
      <c r="AA5624" s="67">
        <v>94317800</v>
      </c>
      <c r="AB5624" s="67">
        <v>93703500</v>
      </c>
      <c r="AC5624" s="67">
        <v>93094100</v>
      </c>
      <c r="AD5624" s="67">
        <v>92489600</v>
      </c>
      <c r="AE5624" s="67">
        <v>91889900</v>
      </c>
      <c r="AF5624" s="67">
        <v>91295000</v>
      </c>
      <c r="AG5624" s="67">
        <v>90704900</v>
      </c>
      <c r="AH5624" s="67">
        <v>90119500</v>
      </c>
      <c r="AI5624" s="67">
        <v>89538800</v>
      </c>
    </row>
    <row r="5625" spans="1:35" hidden="1" x14ac:dyDescent="0.25">
      <c r="A5625" s="67">
        <v>9131</v>
      </c>
      <c r="B5625" s="67" t="s">
        <v>527</v>
      </c>
      <c r="C5625" s="67" t="s">
        <v>450</v>
      </c>
      <c r="D5625" s="67" t="s">
        <v>323</v>
      </c>
      <c r="E5625" s="67">
        <v>356978000</v>
      </c>
      <c r="F5625" s="67">
        <v>358992000</v>
      </c>
      <c r="G5625" s="67">
        <v>360934000</v>
      </c>
      <c r="H5625" s="67">
        <v>362801000</v>
      </c>
      <c r="I5625" s="67">
        <v>364592000</v>
      </c>
      <c r="J5625" s="67">
        <v>366306000</v>
      </c>
      <c r="K5625" s="67">
        <v>367942000</v>
      </c>
      <c r="L5625" s="67">
        <v>369496000</v>
      </c>
      <c r="M5625" s="67">
        <v>371059000</v>
      </c>
      <c r="N5625" s="67">
        <v>372630000</v>
      </c>
      <c r="O5625" s="67">
        <v>374208000</v>
      </c>
      <c r="P5625" s="67">
        <v>375794000</v>
      </c>
      <c r="Q5625" s="67">
        <v>377388000</v>
      </c>
      <c r="R5625" s="67">
        <v>378990000</v>
      </c>
      <c r="S5625" s="67">
        <v>380601000</v>
      </c>
      <c r="T5625" s="67">
        <v>382219000</v>
      </c>
      <c r="U5625" s="67">
        <v>383845000</v>
      </c>
      <c r="V5625" s="67">
        <v>385480000</v>
      </c>
      <c r="W5625" s="67">
        <v>387122000</v>
      </c>
      <c r="X5625" s="67">
        <v>388773000</v>
      </c>
      <c r="Y5625" s="67">
        <v>390432000</v>
      </c>
      <c r="Z5625" s="67">
        <v>392099000</v>
      </c>
      <c r="AA5625" s="67">
        <v>393775000</v>
      </c>
      <c r="AB5625" s="67">
        <v>395459000</v>
      </c>
      <c r="AC5625" s="67">
        <v>397152000</v>
      </c>
      <c r="AD5625" s="67">
        <v>398853000</v>
      </c>
      <c r="AE5625" s="67">
        <v>400562000</v>
      </c>
      <c r="AF5625" s="67">
        <v>402280000</v>
      </c>
      <c r="AG5625" s="67">
        <v>404007000</v>
      </c>
      <c r="AH5625" s="67">
        <v>405742000</v>
      </c>
      <c r="AI5625" s="67">
        <v>407486000</v>
      </c>
    </row>
    <row r="5626" spans="1:35" hidden="1" x14ac:dyDescent="0.25">
      <c r="A5626" s="67">
        <v>9132</v>
      </c>
      <c r="B5626" s="67" t="s">
        <v>527</v>
      </c>
      <c r="C5626" s="67" t="s">
        <v>451</v>
      </c>
      <c r="D5626" s="67" t="s">
        <v>323</v>
      </c>
      <c r="E5626" s="67">
        <v>1457120000</v>
      </c>
      <c r="F5626" s="67">
        <v>1482350000</v>
      </c>
      <c r="G5626" s="67">
        <v>1505700000</v>
      </c>
      <c r="H5626" s="67">
        <v>1527040000</v>
      </c>
      <c r="I5626" s="67">
        <v>1546260000</v>
      </c>
      <c r="J5626" s="67">
        <v>1563250000</v>
      </c>
      <c r="K5626" s="67">
        <v>1577900000</v>
      </c>
      <c r="L5626" s="67">
        <v>1590140000</v>
      </c>
      <c r="M5626" s="67">
        <v>1602490000</v>
      </c>
      <c r="N5626" s="67">
        <v>1614940000</v>
      </c>
      <c r="O5626" s="67">
        <v>1627520000</v>
      </c>
      <c r="P5626" s="67">
        <v>1640200000</v>
      </c>
      <c r="Q5626" s="67">
        <v>1653000000</v>
      </c>
      <c r="R5626" s="67">
        <v>1665910000</v>
      </c>
      <c r="S5626" s="67">
        <v>1678940000</v>
      </c>
      <c r="T5626" s="67">
        <v>1692090000</v>
      </c>
      <c r="U5626" s="67">
        <v>1705350000</v>
      </c>
      <c r="V5626" s="67">
        <v>1718740000</v>
      </c>
      <c r="W5626" s="67">
        <v>1732240000</v>
      </c>
      <c r="X5626" s="67">
        <v>1745870000</v>
      </c>
      <c r="Y5626" s="67">
        <v>1759620000</v>
      </c>
      <c r="Z5626" s="67">
        <v>1773490000</v>
      </c>
      <c r="AA5626" s="67">
        <v>1787490000</v>
      </c>
      <c r="AB5626" s="67">
        <v>1801610000</v>
      </c>
      <c r="AC5626" s="67">
        <v>1815860000</v>
      </c>
      <c r="AD5626" s="67">
        <v>1830240000</v>
      </c>
      <c r="AE5626" s="67">
        <v>1844750000</v>
      </c>
      <c r="AF5626" s="67">
        <v>1859390000</v>
      </c>
      <c r="AG5626" s="67">
        <v>1874160000</v>
      </c>
      <c r="AH5626" s="67">
        <v>1889060000</v>
      </c>
      <c r="AI5626" s="67">
        <v>1904100000</v>
      </c>
    </row>
    <row r="5627" spans="1:35" hidden="1" x14ac:dyDescent="0.25">
      <c r="A5627" s="67">
        <v>9133</v>
      </c>
      <c r="B5627" s="67" t="s">
        <v>527</v>
      </c>
      <c r="C5627" s="67" t="s">
        <v>452</v>
      </c>
      <c r="D5627" s="67" t="s">
        <v>323</v>
      </c>
      <c r="E5627" s="67">
        <v>943393000</v>
      </c>
      <c r="F5627" s="67">
        <v>942719000</v>
      </c>
      <c r="G5627" s="67">
        <v>944514000</v>
      </c>
      <c r="H5627" s="67">
        <v>948785000</v>
      </c>
      <c r="I5627" s="67">
        <v>955567000</v>
      </c>
      <c r="J5627" s="67">
        <v>964914000</v>
      </c>
      <c r="K5627" s="67">
        <v>976909000</v>
      </c>
      <c r="L5627" s="67">
        <v>991656000</v>
      </c>
      <c r="M5627" s="67">
        <v>1006670000</v>
      </c>
      <c r="N5627" s="67">
        <v>1021950000</v>
      </c>
      <c r="O5627" s="67">
        <v>1037510000</v>
      </c>
      <c r="P5627" s="67">
        <v>1053350000</v>
      </c>
      <c r="Q5627" s="67">
        <v>1069470000</v>
      </c>
      <c r="R5627" s="67">
        <v>1085880000</v>
      </c>
      <c r="S5627" s="67">
        <v>1102590000</v>
      </c>
      <c r="T5627" s="67">
        <v>1119600000</v>
      </c>
      <c r="U5627" s="67">
        <v>1136920000</v>
      </c>
      <c r="V5627" s="67">
        <v>1154550000</v>
      </c>
      <c r="W5627" s="67">
        <v>1172490000</v>
      </c>
      <c r="X5627" s="67">
        <v>1190760000</v>
      </c>
      <c r="Y5627" s="67">
        <v>1209360000</v>
      </c>
      <c r="Z5627" s="67">
        <v>1228290000</v>
      </c>
      <c r="AA5627" s="67">
        <v>1247560000</v>
      </c>
      <c r="AB5627" s="67">
        <v>1267180000</v>
      </c>
      <c r="AC5627" s="67">
        <v>1287150000</v>
      </c>
      <c r="AD5627" s="67">
        <v>1307480000</v>
      </c>
      <c r="AE5627" s="67">
        <v>1328180000</v>
      </c>
      <c r="AF5627" s="67">
        <v>1349250000</v>
      </c>
      <c r="AG5627" s="67">
        <v>1370700000</v>
      </c>
      <c r="AH5627" s="67">
        <v>1392540000</v>
      </c>
      <c r="AI5627" s="67">
        <v>1414760000</v>
      </c>
    </row>
    <row r="5628" spans="1:35" hidden="1" x14ac:dyDescent="0.25">
      <c r="A5628" s="67">
        <v>9134</v>
      </c>
      <c r="B5628" s="67" t="s">
        <v>527</v>
      </c>
      <c r="C5628" s="67" t="s">
        <v>453</v>
      </c>
      <c r="D5628" s="67" t="s">
        <v>323</v>
      </c>
      <c r="E5628" s="67">
        <v>325351000</v>
      </c>
      <c r="F5628" s="67">
        <v>330118000</v>
      </c>
      <c r="G5628" s="67">
        <v>334767000</v>
      </c>
      <c r="H5628" s="67">
        <v>339289000</v>
      </c>
      <c r="I5628" s="67">
        <v>343676000</v>
      </c>
      <c r="J5628" s="67">
        <v>347919000</v>
      </c>
      <c r="K5628" s="67">
        <v>352010000</v>
      </c>
      <c r="L5628" s="67">
        <v>355942000</v>
      </c>
      <c r="M5628" s="67">
        <v>359924000</v>
      </c>
      <c r="N5628" s="67">
        <v>363959000</v>
      </c>
      <c r="O5628" s="67">
        <v>368045000</v>
      </c>
      <c r="P5628" s="67">
        <v>372185000</v>
      </c>
      <c r="Q5628" s="67">
        <v>376379000</v>
      </c>
      <c r="R5628" s="67">
        <v>380627000</v>
      </c>
      <c r="S5628" s="67">
        <v>384931000</v>
      </c>
      <c r="T5628" s="67">
        <v>389290000</v>
      </c>
      <c r="U5628" s="67">
        <v>393707000</v>
      </c>
      <c r="V5628" s="67">
        <v>398180000</v>
      </c>
      <c r="W5628" s="67">
        <v>402712000</v>
      </c>
      <c r="X5628" s="67">
        <v>407302000</v>
      </c>
      <c r="Y5628" s="67">
        <v>411953000</v>
      </c>
      <c r="Z5628" s="67">
        <v>416663000</v>
      </c>
      <c r="AA5628" s="67">
        <v>421435000</v>
      </c>
      <c r="AB5628" s="67">
        <v>426269000</v>
      </c>
      <c r="AC5628" s="67">
        <v>431166000</v>
      </c>
      <c r="AD5628" s="67">
        <v>436127000</v>
      </c>
      <c r="AE5628" s="67">
        <v>441152000</v>
      </c>
      <c r="AF5628" s="67">
        <v>446242000</v>
      </c>
      <c r="AG5628" s="67">
        <v>451399000</v>
      </c>
      <c r="AH5628" s="67">
        <v>456622000</v>
      </c>
      <c r="AI5628" s="67">
        <v>461914000</v>
      </c>
    </row>
    <row r="5629" spans="1:35" hidden="1" x14ac:dyDescent="0.25">
      <c r="A5629" s="67">
        <v>9135</v>
      </c>
      <c r="B5629" s="67" t="s">
        <v>527</v>
      </c>
      <c r="C5629" s="67" t="s">
        <v>454</v>
      </c>
      <c r="D5629" s="67" t="s">
        <v>323</v>
      </c>
      <c r="E5629" s="67">
        <v>40840300</v>
      </c>
      <c r="F5629" s="67">
        <v>42093400</v>
      </c>
      <c r="G5629" s="67">
        <v>43120200</v>
      </c>
      <c r="H5629" s="67">
        <v>43897100</v>
      </c>
      <c r="I5629" s="67">
        <v>44405800</v>
      </c>
      <c r="J5629" s="67">
        <v>44633000</v>
      </c>
      <c r="K5629" s="67">
        <v>44571700</v>
      </c>
      <c r="L5629" s="67">
        <v>44221000</v>
      </c>
      <c r="M5629" s="67">
        <v>43873600</v>
      </c>
      <c r="N5629" s="67">
        <v>43529200</v>
      </c>
      <c r="O5629" s="67">
        <v>43187900</v>
      </c>
      <c r="P5629" s="67">
        <v>42849700</v>
      </c>
      <c r="Q5629" s="67">
        <v>42514600</v>
      </c>
      <c r="R5629" s="67">
        <v>42182500</v>
      </c>
      <c r="S5629" s="67">
        <v>41853300</v>
      </c>
      <c r="T5629" s="67">
        <v>41527100</v>
      </c>
      <c r="U5629" s="67">
        <v>41203900</v>
      </c>
      <c r="V5629" s="67">
        <v>40883600</v>
      </c>
      <c r="W5629" s="67">
        <v>40566100</v>
      </c>
      <c r="X5629" s="67">
        <v>40251500</v>
      </c>
      <c r="Y5629" s="67">
        <v>39939800</v>
      </c>
      <c r="Z5629" s="67">
        <v>39630800</v>
      </c>
      <c r="AA5629" s="67">
        <v>39324600</v>
      </c>
      <c r="AB5629" s="67">
        <v>39021200</v>
      </c>
      <c r="AC5629" s="67">
        <v>38720500</v>
      </c>
      <c r="AD5629" s="67">
        <v>38422500</v>
      </c>
      <c r="AE5629" s="67">
        <v>38127200</v>
      </c>
      <c r="AF5629" s="67">
        <v>37834600</v>
      </c>
      <c r="AG5629" s="67">
        <v>37544600</v>
      </c>
      <c r="AH5629" s="67">
        <v>37257200</v>
      </c>
      <c r="AI5629" s="67">
        <v>36972400</v>
      </c>
    </row>
    <row r="5630" spans="1:35" hidden="1" x14ac:dyDescent="0.25">
      <c r="A5630" s="67">
        <v>9136</v>
      </c>
      <c r="B5630" s="67" t="s">
        <v>527</v>
      </c>
      <c r="C5630" s="67" t="s">
        <v>455</v>
      </c>
      <c r="D5630" s="67" t="s">
        <v>323</v>
      </c>
      <c r="E5630" s="67">
        <v>309811000</v>
      </c>
      <c r="F5630" s="67">
        <v>314951000</v>
      </c>
      <c r="G5630" s="67">
        <v>319765000</v>
      </c>
      <c r="H5630" s="67">
        <v>324232000</v>
      </c>
      <c r="I5630" s="67">
        <v>328331000</v>
      </c>
      <c r="J5630" s="67">
        <v>332043000</v>
      </c>
      <c r="K5630" s="67">
        <v>335350000</v>
      </c>
      <c r="L5630" s="67">
        <v>338238000</v>
      </c>
      <c r="M5630" s="67">
        <v>341154000</v>
      </c>
      <c r="N5630" s="67">
        <v>344099000</v>
      </c>
      <c r="O5630" s="67">
        <v>347074000</v>
      </c>
      <c r="P5630" s="67">
        <v>350079000</v>
      </c>
      <c r="Q5630" s="67">
        <v>353114000</v>
      </c>
      <c r="R5630" s="67">
        <v>356179000</v>
      </c>
      <c r="S5630" s="67">
        <v>359274000</v>
      </c>
      <c r="T5630" s="67">
        <v>362401000</v>
      </c>
      <c r="U5630" s="67">
        <v>365559000</v>
      </c>
      <c r="V5630" s="67">
        <v>368748000</v>
      </c>
      <c r="W5630" s="67">
        <v>371970000</v>
      </c>
      <c r="X5630" s="67">
        <v>375223000</v>
      </c>
      <c r="Y5630" s="67">
        <v>378509000</v>
      </c>
      <c r="Z5630" s="67">
        <v>381828000</v>
      </c>
      <c r="AA5630" s="67">
        <v>385181000</v>
      </c>
      <c r="AB5630" s="67">
        <v>388566000</v>
      </c>
      <c r="AC5630" s="67">
        <v>391986000</v>
      </c>
      <c r="AD5630" s="67">
        <v>395440000</v>
      </c>
      <c r="AE5630" s="67">
        <v>398928000</v>
      </c>
      <c r="AF5630" s="67">
        <v>402451000</v>
      </c>
      <c r="AG5630" s="67">
        <v>406009000</v>
      </c>
      <c r="AH5630" s="67">
        <v>409603000</v>
      </c>
      <c r="AI5630" s="67">
        <v>413233000</v>
      </c>
    </row>
    <row r="5631" spans="1:35" hidden="1" x14ac:dyDescent="0.25">
      <c r="A5631" s="67">
        <v>9137</v>
      </c>
      <c r="B5631" s="67" t="s">
        <v>527</v>
      </c>
      <c r="C5631" s="67" t="s">
        <v>456</v>
      </c>
      <c r="D5631" s="67" t="s">
        <v>323</v>
      </c>
      <c r="E5631" s="67">
        <v>227612000</v>
      </c>
      <c r="F5631" s="67">
        <v>230451000</v>
      </c>
      <c r="G5631" s="67">
        <v>232688000</v>
      </c>
      <c r="H5631" s="67">
        <v>234301000</v>
      </c>
      <c r="I5631" s="67">
        <v>235270000</v>
      </c>
      <c r="J5631" s="67">
        <v>235585000</v>
      </c>
      <c r="K5631" s="67">
        <v>235241000</v>
      </c>
      <c r="L5631" s="67">
        <v>234238000</v>
      </c>
      <c r="M5631" s="67">
        <v>233240000</v>
      </c>
      <c r="N5631" s="67">
        <v>232248000</v>
      </c>
      <c r="O5631" s="67">
        <v>231260000</v>
      </c>
      <c r="P5631" s="67">
        <v>230277000</v>
      </c>
      <c r="Q5631" s="67">
        <v>229299000</v>
      </c>
      <c r="R5631" s="67">
        <v>228326000</v>
      </c>
      <c r="S5631" s="67">
        <v>227358000</v>
      </c>
      <c r="T5631" s="67">
        <v>226395000</v>
      </c>
      <c r="U5631" s="67">
        <v>225436000</v>
      </c>
      <c r="V5631" s="67">
        <v>224482000</v>
      </c>
      <c r="W5631" s="67">
        <v>223533000</v>
      </c>
      <c r="X5631" s="67">
        <v>222589000</v>
      </c>
      <c r="Y5631" s="67">
        <v>221650000</v>
      </c>
      <c r="Z5631" s="67">
        <v>220715000</v>
      </c>
      <c r="AA5631" s="67">
        <v>219785000</v>
      </c>
      <c r="AB5631" s="67">
        <v>218859000</v>
      </c>
      <c r="AC5631" s="67">
        <v>217938000</v>
      </c>
      <c r="AD5631" s="67">
        <v>217022000</v>
      </c>
      <c r="AE5631" s="67">
        <v>216111000</v>
      </c>
      <c r="AF5631" s="67">
        <v>215203000</v>
      </c>
      <c r="AG5631" s="67">
        <v>214301000</v>
      </c>
      <c r="AH5631" s="67">
        <v>213403000</v>
      </c>
      <c r="AI5631" s="67">
        <v>212509000</v>
      </c>
    </row>
    <row r="5632" spans="1:35" hidden="1" x14ac:dyDescent="0.25">
      <c r="A5632" s="67">
        <v>9138</v>
      </c>
      <c r="B5632" s="67" t="s">
        <v>527</v>
      </c>
      <c r="C5632" s="67" t="s">
        <v>457</v>
      </c>
      <c r="D5632" s="67" t="s">
        <v>323</v>
      </c>
      <c r="E5632" s="67">
        <v>457979000</v>
      </c>
      <c r="F5632" s="67">
        <v>465040000</v>
      </c>
      <c r="G5632" s="67">
        <v>471559000</v>
      </c>
      <c r="H5632" s="67">
        <v>477504000</v>
      </c>
      <c r="I5632" s="67">
        <v>482844000</v>
      </c>
      <c r="J5632" s="67">
        <v>487554000</v>
      </c>
      <c r="K5632" s="67">
        <v>491609000</v>
      </c>
      <c r="L5632" s="67">
        <v>494988000</v>
      </c>
      <c r="M5632" s="67">
        <v>498394000</v>
      </c>
      <c r="N5632" s="67">
        <v>501827000</v>
      </c>
      <c r="O5632" s="67">
        <v>505287000</v>
      </c>
      <c r="P5632" s="67">
        <v>508776000</v>
      </c>
      <c r="Q5632" s="67">
        <v>512292000</v>
      </c>
      <c r="R5632" s="67">
        <v>515836000</v>
      </c>
      <c r="S5632" s="67">
        <v>519408000</v>
      </c>
      <c r="T5632" s="67">
        <v>523010000</v>
      </c>
      <c r="U5632" s="67">
        <v>526640000</v>
      </c>
      <c r="V5632" s="67">
        <v>530299000</v>
      </c>
      <c r="W5632" s="67">
        <v>533987000</v>
      </c>
      <c r="X5632" s="67">
        <v>537705000</v>
      </c>
      <c r="Y5632" s="67">
        <v>541452000</v>
      </c>
      <c r="Z5632" s="67">
        <v>545230000</v>
      </c>
      <c r="AA5632" s="67">
        <v>549037000</v>
      </c>
      <c r="AB5632" s="67">
        <v>552876000</v>
      </c>
      <c r="AC5632" s="67">
        <v>556744000</v>
      </c>
      <c r="AD5632" s="67">
        <v>560644000</v>
      </c>
      <c r="AE5632" s="67">
        <v>564575000</v>
      </c>
      <c r="AF5632" s="67">
        <v>568538000</v>
      </c>
      <c r="AG5632" s="67">
        <v>572532000</v>
      </c>
      <c r="AH5632" s="67">
        <v>576558000</v>
      </c>
      <c r="AI5632" s="67">
        <v>580617000</v>
      </c>
    </row>
    <row r="5633" spans="1:35" hidden="1" x14ac:dyDescent="0.25">
      <c r="A5633" s="67">
        <v>9139</v>
      </c>
      <c r="B5633" s="67" t="s">
        <v>527</v>
      </c>
      <c r="C5633" s="67" t="s">
        <v>458</v>
      </c>
      <c r="D5633" s="67" t="s">
        <v>323</v>
      </c>
      <c r="E5633" s="67">
        <v>465666000</v>
      </c>
      <c r="F5633" s="67">
        <v>475201000</v>
      </c>
      <c r="G5633" s="67">
        <v>483745000</v>
      </c>
      <c r="H5633" s="67">
        <v>491222000</v>
      </c>
      <c r="I5633" s="67">
        <v>497565000</v>
      </c>
      <c r="J5633" s="67">
        <v>502715000</v>
      </c>
      <c r="K5633" s="67">
        <v>506624000</v>
      </c>
      <c r="L5633" s="67">
        <v>509254000</v>
      </c>
      <c r="M5633" s="67">
        <v>511899000</v>
      </c>
      <c r="N5633" s="67">
        <v>514560000</v>
      </c>
      <c r="O5633" s="67">
        <v>517237000</v>
      </c>
      <c r="P5633" s="67">
        <v>519931000</v>
      </c>
      <c r="Q5633" s="67">
        <v>522640000</v>
      </c>
      <c r="R5633" s="67">
        <v>525366000</v>
      </c>
      <c r="S5633" s="67">
        <v>528108000</v>
      </c>
      <c r="T5633" s="67">
        <v>530866000</v>
      </c>
      <c r="U5633" s="67">
        <v>533641000</v>
      </c>
      <c r="V5633" s="67">
        <v>536433000</v>
      </c>
      <c r="W5633" s="67">
        <v>539241000</v>
      </c>
      <c r="X5633" s="67">
        <v>542066000</v>
      </c>
      <c r="Y5633" s="67">
        <v>544909000</v>
      </c>
      <c r="Z5633" s="67">
        <v>547768000</v>
      </c>
      <c r="AA5633" s="67">
        <v>550644000</v>
      </c>
      <c r="AB5633" s="67">
        <v>553538000</v>
      </c>
      <c r="AC5633" s="67">
        <v>556449000</v>
      </c>
      <c r="AD5633" s="67">
        <v>559377000</v>
      </c>
      <c r="AE5633" s="67">
        <v>562323000</v>
      </c>
      <c r="AF5633" s="67">
        <v>565287000</v>
      </c>
      <c r="AG5633" s="67">
        <v>568269000</v>
      </c>
      <c r="AH5633" s="67">
        <v>571268000</v>
      </c>
      <c r="AI5633" s="67">
        <v>574285000</v>
      </c>
    </row>
    <row r="5634" spans="1:35" hidden="1" x14ac:dyDescent="0.25">
      <c r="A5634" s="67">
        <v>9140</v>
      </c>
      <c r="B5634" s="67" t="s">
        <v>527</v>
      </c>
      <c r="C5634" s="67" t="s">
        <v>459</v>
      </c>
      <c r="D5634" s="67" t="s">
        <v>323</v>
      </c>
      <c r="E5634" s="67">
        <v>74699100</v>
      </c>
      <c r="F5634" s="67">
        <v>75930200</v>
      </c>
      <c r="G5634" s="67">
        <v>77212800</v>
      </c>
      <c r="H5634" s="67">
        <v>78549100</v>
      </c>
      <c r="I5634" s="67">
        <v>79941300</v>
      </c>
      <c r="J5634" s="67">
        <v>81391800</v>
      </c>
      <c r="K5634" s="67">
        <v>82903000</v>
      </c>
      <c r="L5634" s="67">
        <v>84477400</v>
      </c>
      <c r="M5634" s="67">
        <v>86086500</v>
      </c>
      <c r="N5634" s="67">
        <v>87730900</v>
      </c>
      <c r="O5634" s="67">
        <v>89411600</v>
      </c>
      <c r="P5634" s="67">
        <v>91129200</v>
      </c>
      <c r="Q5634" s="67">
        <v>92884600</v>
      </c>
      <c r="R5634" s="67">
        <v>94678600</v>
      </c>
      <c r="S5634" s="67">
        <v>96512100</v>
      </c>
      <c r="T5634" s="67">
        <v>98386000</v>
      </c>
      <c r="U5634" s="67">
        <v>100301000</v>
      </c>
      <c r="V5634" s="67">
        <v>102258000</v>
      </c>
      <c r="W5634" s="67">
        <v>104258000</v>
      </c>
      <c r="X5634" s="67">
        <v>106303000</v>
      </c>
      <c r="Y5634" s="67">
        <v>108392000</v>
      </c>
      <c r="Z5634" s="67">
        <v>110527000</v>
      </c>
      <c r="AA5634" s="67">
        <v>112709000</v>
      </c>
      <c r="AB5634" s="67">
        <v>114939000</v>
      </c>
      <c r="AC5634" s="67">
        <v>117219000</v>
      </c>
      <c r="AD5634" s="67">
        <v>119548000</v>
      </c>
      <c r="AE5634" s="67">
        <v>121929000</v>
      </c>
      <c r="AF5634" s="67">
        <v>124362000</v>
      </c>
      <c r="AG5634" s="67">
        <v>126848000</v>
      </c>
      <c r="AH5634" s="67">
        <v>129389000</v>
      </c>
      <c r="AI5634" s="67">
        <v>131987000</v>
      </c>
    </row>
    <row r="5635" spans="1:35" hidden="1" x14ac:dyDescent="0.25">
      <c r="A5635" s="67">
        <v>9141</v>
      </c>
      <c r="B5635" s="67" t="s">
        <v>527</v>
      </c>
      <c r="C5635" s="67" t="s">
        <v>460</v>
      </c>
      <c r="D5635" s="67" t="s">
        <v>323</v>
      </c>
      <c r="E5635" s="67">
        <v>58488000</v>
      </c>
      <c r="F5635" s="67">
        <v>59618200</v>
      </c>
      <c r="G5635" s="67">
        <v>60759500</v>
      </c>
      <c r="H5635" s="67">
        <v>61911600</v>
      </c>
      <c r="I5635" s="67">
        <v>63074000</v>
      </c>
      <c r="J5635" s="67">
        <v>64246200</v>
      </c>
      <c r="K5635" s="67">
        <v>65427900</v>
      </c>
      <c r="L5635" s="67">
        <v>66618500</v>
      </c>
      <c r="M5635" s="67">
        <v>67834200</v>
      </c>
      <c r="N5635" s="67">
        <v>69075400</v>
      </c>
      <c r="O5635" s="67">
        <v>70342600</v>
      </c>
      <c r="P5635" s="67">
        <v>71636400</v>
      </c>
      <c r="Q5635" s="67">
        <v>72957500</v>
      </c>
      <c r="R5635" s="67">
        <v>74306200</v>
      </c>
      <c r="S5635" s="67">
        <v>75683300</v>
      </c>
      <c r="T5635" s="67">
        <v>77089300</v>
      </c>
      <c r="U5635" s="67">
        <v>78524800</v>
      </c>
      <c r="V5635" s="67">
        <v>79990500</v>
      </c>
      <c r="W5635" s="67">
        <v>81487000</v>
      </c>
      <c r="X5635" s="67">
        <v>83014800</v>
      </c>
      <c r="Y5635" s="67">
        <v>84574800</v>
      </c>
      <c r="Z5635" s="67">
        <v>86167500</v>
      </c>
      <c r="AA5635" s="67">
        <v>87793700</v>
      </c>
      <c r="AB5635" s="67">
        <v>89454000</v>
      </c>
      <c r="AC5635" s="67">
        <v>91149200</v>
      </c>
      <c r="AD5635" s="67">
        <v>92880000</v>
      </c>
      <c r="AE5635" s="67">
        <v>94647100</v>
      </c>
      <c r="AF5635" s="67">
        <v>96451400</v>
      </c>
      <c r="AG5635" s="67">
        <v>98293500</v>
      </c>
      <c r="AH5635" s="67">
        <v>100174000</v>
      </c>
      <c r="AI5635" s="67">
        <v>102095000</v>
      </c>
    </row>
    <row r="5636" spans="1:35" hidden="1" x14ac:dyDescent="0.25">
      <c r="A5636" s="67">
        <v>9142</v>
      </c>
      <c r="B5636" s="67" t="s">
        <v>527</v>
      </c>
      <c r="C5636" s="67" t="s">
        <v>461</v>
      </c>
      <c r="D5636" s="67" t="s">
        <v>323</v>
      </c>
      <c r="E5636" s="67">
        <v>198208000</v>
      </c>
      <c r="F5636" s="67">
        <v>202140000</v>
      </c>
      <c r="G5636" s="67">
        <v>205868000</v>
      </c>
      <c r="H5636" s="67">
        <v>209373000</v>
      </c>
      <c r="I5636" s="67">
        <v>212639000</v>
      </c>
      <c r="J5636" s="67">
        <v>215650000</v>
      </c>
      <c r="K5636" s="67">
        <v>218392000</v>
      </c>
      <c r="L5636" s="67">
        <v>220850000</v>
      </c>
      <c r="M5636" s="67">
        <v>223339000</v>
      </c>
      <c r="N5636" s="67">
        <v>225861000</v>
      </c>
      <c r="O5636" s="67">
        <v>228416000</v>
      </c>
      <c r="P5636" s="67">
        <v>231004000</v>
      </c>
      <c r="Q5636" s="67">
        <v>233625000</v>
      </c>
      <c r="R5636" s="67">
        <v>236281000</v>
      </c>
      <c r="S5636" s="67">
        <v>238971000</v>
      </c>
      <c r="T5636" s="67">
        <v>241696000</v>
      </c>
      <c r="U5636" s="67">
        <v>244457000</v>
      </c>
      <c r="V5636" s="67">
        <v>247253000</v>
      </c>
      <c r="W5636" s="67">
        <v>250086000</v>
      </c>
      <c r="X5636" s="67">
        <v>252956000</v>
      </c>
      <c r="Y5636" s="67">
        <v>255863000</v>
      </c>
      <c r="Z5636" s="67">
        <v>258808000</v>
      </c>
      <c r="AA5636" s="67">
        <v>261791000</v>
      </c>
      <c r="AB5636" s="67">
        <v>264813000</v>
      </c>
      <c r="AC5636" s="67">
        <v>267874000</v>
      </c>
      <c r="AD5636" s="67">
        <v>270975000</v>
      </c>
      <c r="AE5636" s="67">
        <v>274116000</v>
      </c>
      <c r="AF5636" s="67">
        <v>277298000</v>
      </c>
      <c r="AG5636" s="67">
        <v>280521000</v>
      </c>
      <c r="AH5636" s="67">
        <v>283787000</v>
      </c>
      <c r="AI5636" s="67">
        <v>287094000</v>
      </c>
    </row>
    <row r="5637" spans="1:35" hidden="1" x14ac:dyDescent="0.25">
      <c r="A5637" s="67">
        <v>9143</v>
      </c>
      <c r="B5637" s="67" t="s">
        <v>527</v>
      </c>
      <c r="C5637" s="67" t="s">
        <v>462</v>
      </c>
      <c r="D5637" s="67" t="s">
        <v>323</v>
      </c>
      <c r="E5637" s="67">
        <v>907388000</v>
      </c>
      <c r="F5637" s="67">
        <v>958908000</v>
      </c>
      <c r="G5637" s="67">
        <v>1006030000</v>
      </c>
      <c r="H5637" s="67">
        <v>1047610000</v>
      </c>
      <c r="I5637" s="67">
        <v>1082590000</v>
      </c>
      <c r="J5637" s="67">
        <v>1110020000</v>
      </c>
      <c r="K5637" s="67">
        <v>1129120000</v>
      </c>
      <c r="L5637" s="67">
        <v>1139310000</v>
      </c>
      <c r="M5637" s="67">
        <v>1149610000</v>
      </c>
      <c r="N5637" s="67">
        <v>1160010000</v>
      </c>
      <c r="O5637" s="67">
        <v>1170510000</v>
      </c>
      <c r="P5637" s="67">
        <v>1181110000</v>
      </c>
      <c r="Q5637" s="67">
        <v>1191830000</v>
      </c>
      <c r="R5637" s="67">
        <v>1202650000</v>
      </c>
      <c r="S5637" s="67">
        <v>1213570000</v>
      </c>
      <c r="T5637" s="67">
        <v>1224610000</v>
      </c>
      <c r="U5637" s="67">
        <v>1235760000</v>
      </c>
      <c r="V5637" s="67">
        <v>1247020000</v>
      </c>
      <c r="W5637" s="67">
        <v>1258390000</v>
      </c>
      <c r="X5637" s="67">
        <v>1269870000</v>
      </c>
      <c r="Y5637" s="67">
        <v>1281470000</v>
      </c>
      <c r="Z5637" s="67">
        <v>1293190000</v>
      </c>
      <c r="AA5637" s="67">
        <v>1305020000</v>
      </c>
      <c r="AB5637" s="67">
        <v>1316970000</v>
      </c>
      <c r="AC5637" s="67">
        <v>1329040000</v>
      </c>
      <c r="AD5637" s="67">
        <v>1341240000</v>
      </c>
      <c r="AE5637" s="67">
        <v>1353550000</v>
      </c>
      <c r="AF5637" s="67">
        <v>1365990000</v>
      </c>
      <c r="AG5637" s="67">
        <v>1378550000</v>
      </c>
      <c r="AH5637" s="67">
        <v>1391230000</v>
      </c>
      <c r="AI5637" s="67">
        <v>1404050000</v>
      </c>
    </row>
    <row r="5638" spans="1:35" hidden="1" x14ac:dyDescent="0.25">
      <c r="A5638" s="67">
        <v>9144</v>
      </c>
      <c r="B5638" s="67" t="s">
        <v>527</v>
      </c>
      <c r="C5638" s="67" t="s">
        <v>463</v>
      </c>
      <c r="D5638" s="67" t="s">
        <v>323</v>
      </c>
      <c r="E5638" s="67">
        <v>167236000</v>
      </c>
      <c r="F5638" s="67">
        <v>169613000</v>
      </c>
      <c r="G5638" s="67">
        <v>171867000</v>
      </c>
      <c r="H5638" s="67">
        <v>173991000</v>
      </c>
      <c r="I5638" s="67">
        <v>175979000</v>
      </c>
      <c r="J5638" s="67">
        <v>177823000</v>
      </c>
      <c r="K5638" s="67">
        <v>179518000</v>
      </c>
      <c r="L5638" s="67">
        <v>181058000</v>
      </c>
      <c r="M5638" s="67">
        <v>182614000</v>
      </c>
      <c r="N5638" s="67">
        <v>184185000</v>
      </c>
      <c r="O5638" s="67">
        <v>185772000</v>
      </c>
      <c r="P5638" s="67">
        <v>187375000</v>
      </c>
      <c r="Q5638" s="67">
        <v>188993000</v>
      </c>
      <c r="R5638" s="67">
        <v>190628000</v>
      </c>
      <c r="S5638" s="67">
        <v>192280000</v>
      </c>
      <c r="T5638" s="67">
        <v>193947000</v>
      </c>
      <c r="U5638" s="67">
        <v>195632000</v>
      </c>
      <c r="V5638" s="67">
        <v>197333000</v>
      </c>
      <c r="W5638" s="67">
        <v>199052000</v>
      </c>
      <c r="X5638" s="67">
        <v>200787000</v>
      </c>
      <c r="Y5638" s="67">
        <v>202540000</v>
      </c>
      <c r="Z5638" s="67">
        <v>204310000</v>
      </c>
      <c r="AA5638" s="67">
        <v>206098000</v>
      </c>
      <c r="AB5638" s="67">
        <v>207904000</v>
      </c>
      <c r="AC5638" s="67">
        <v>209728000</v>
      </c>
      <c r="AD5638" s="67">
        <v>211571000</v>
      </c>
      <c r="AE5638" s="67">
        <v>213431000</v>
      </c>
      <c r="AF5638" s="67">
        <v>215311000</v>
      </c>
      <c r="AG5638" s="67">
        <v>217209000</v>
      </c>
      <c r="AH5638" s="67">
        <v>219126000</v>
      </c>
      <c r="AI5638" s="67">
        <v>221062000</v>
      </c>
    </row>
    <row r="5639" spans="1:35" hidden="1" x14ac:dyDescent="0.25">
      <c r="A5639" s="67">
        <v>9145</v>
      </c>
      <c r="B5639" s="67" t="s">
        <v>527</v>
      </c>
      <c r="C5639" s="67" t="s">
        <v>464</v>
      </c>
      <c r="D5639" s="67" t="s">
        <v>323</v>
      </c>
      <c r="E5639" s="67">
        <v>201920000</v>
      </c>
      <c r="F5639" s="67">
        <v>203036000</v>
      </c>
      <c r="G5639" s="67">
        <v>204228000</v>
      </c>
      <c r="H5639" s="67">
        <v>205498000</v>
      </c>
      <c r="I5639" s="67">
        <v>206847000</v>
      </c>
      <c r="J5639" s="67">
        <v>208277000</v>
      </c>
      <c r="K5639" s="67">
        <v>209789000</v>
      </c>
      <c r="L5639" s="67">
        <v>211387000</v>
      </c>
      <c r="M5639" s="67">
        <v>212998000</v>
      </c>
      <c r="N5639" s="67">
        <v>214624000</v>
      </c>
      <c r="O5639" s="67">
        <v>216265000</v>
      </c>
      <c r="P5639" s="67">
        <v>217920000</v>
      </c>
      <c r="Q5639" s="67">
        <v>219590000</v>
      </c>
      <c r="R5639" s="67">
        <v>221276000</v>
      </c>
      <c r="S5639" s="67">
        <v>222976000</v>
      </c>
      <c r="T5639" s="67">
        <v>224692000</v>
      </c>
      <c r="U5639" s="67">
        <v>226423000</v>
      </c>
      <c r="V5639" s="67">
        <v>228170000</v>
      </c>
      <c r="W5639" s="67">
        <v>229933000</v>
      </c>
      <c r="X5639" s="67">
        <v>231711000</v>
      </c>
      <c r="Y5639" s="67">
        <v>233506000</v>
      </c>
      <c r="Z5639" s="67">
        <v>235316000</v>
      </c>
      <c r="AA5639" s="67">
        <v>237143000</v>
      </c>
      <c r="AB5639" s="67">
        <v>238986000</v>
      </c>
      <c r="AC5639" s="67">
        <v>240846000</v>
      </c>
      <c r="AD5639" s="67">
        <v>242723000</v>
      </c>
      <c r="AE5639" s="67">
        <v>244616000</v>
      </c>
      <c r="AF5639" s="67">
        <v>246527000</v>
      </c>
      <c r="AG5639" s="67">
        <v>248455000</v>
      </c>
      <c r="AH5639" s="67">
        <v>250400000</v>
      </c>
      <c r="AI5639" s="67">
        <v>252363000</v>
      </c>
    </row>
    <row r="5640" spans="1:35" hidden="1" x14ac:dyDescent="0.25">
      <c r="A5640" s="67">
        <v>9146</v>
      </c>
      <c r="B5640" s="67" t="s">
        <v>527</v>
      </c>
      <c r="C5640" s="67" t="s">
        <v>465</v>
      </c>
      <c r="D5640" s="67" t="s">
        <v>323</v>
      </c>
      <c r="E5640" s="67">
        <v>1853010000</v>
      </c>
      <c r="F5640" s="67">
        <v>1863450000</v>
      </c>
      <c r="G5640" s="67">
        <v>1876640000</v>
      </c>
      <c r="H5640" s="67">
        <v>1892650000</v>
      </c>
      <c r="I5640" s="67">
        <v>1911560000</v>
      </c>
      <c r="J5640" s="67">
        <v>1933450000</v>
      </c>
      <c r="K5640" s="67">
        <v>1958450000</v>
      </c>
      <c r="L5640" s="67">
        <v>1986670000</v>
      </c>
      <c r="M5640" s="67">
        <v>2015380000</v>
      </c>
      <c r="N5640" s="67">
        <v>2044570000</v>
      </c>
      <c r="O5640" s="67">
        <v>2074260000</v>
      </c>
      <c r="P5640" s="67">
        <v>2104450000</v>
      </c>
      <c r="Q5640" s="67">
        <v>2135160000</v>
      </c>
      <c r="R5640" s="67">
        <v>2166390000</v>
      </c>
      <c r="S5640" s="67">
        <v>2198150000</v>
      </c>
      <c r="T5640" s="67">
        <v>2230450000</v>
      </c>
      <c r="U5640" s="67">
        <v>2263300000</v>
      </c>
      <c r="V5640" s="67">
        <v>2296710000</v>
      </c>
      <c r="W5640" s="67">
        <v>2330680000</v>
      </c>
      <c r="X5640" s="67">
        <v>2365230000</v>
      </c>
      <c r="Y5640" s="67">
        <v>2400380000</v>
      </c>
      <c r="Z5640" s="67">
        <v>2436110000</v>
      </c>
      <c r="AA5640" s="67">
        <v>2472460000</v>
      </c>
      <c r="AB5640" s="67">
        <v>2509420000</v>
      </c>
      <c r="AC5640" s="67">
        <v>2547010000</v>
      </c>
      <c r="AD5640" s="67">
        <v>2585240000</v>
      </c>
      <c r="AE5640" s="67">
        <v>2624120000</v>
      </c>
      <c r="AF5640" s="67">
        <v>2663670000</v>
      </c>
      <c r="AG5640" s="67">
        <v>2703880000</v>
      </c>
      <c r="AH5640" s="67">
        <v>2744780000</v>
      </c>
      <c r="AI5640" s="67">
        <v>2786370000</v>
      </c>
    </row>
    <row r="5641" spans="1:35" hidden="1" x14ac:dyDescent="0.25">
      <c r="A5641" s="67">
        <v>9147</v>
      </c>
      <c r="B5641" s="67" t="s">
        <v>527</v>
      </c>
      <c r="C5641" s="67" t="s">
        <v>466</v>
      </c>
      <c r="D5641" s="67" t="s">
        <v>323</v>
      </c>
      <c r="E5641" s="67">
        <v>219429000</v>
      </c>
      <c r="F5641" s="67">
        <v>219954000</v>
      </c>
      <c r="G5641" s="67">
        <v>220638000</v>
      </c>
      <c r="H5641" s="67">
        <v>221483000</v>
      </c>
      <c r="I5641" s="67">
        <v>222492000</v>
      </c>
      <c r="J5641" s="67">
        <v>223665000</v>
      </c>
      <c r="K5641" s="67">
        <v>225008000</v>
      </c>
      <c r="L5641" s="67">
        <v>226522000</v>
      </c>
      <c r="M5641" s="67">
        <v>228048000</v>
      </c>
      <c r="N5641" s="67">
        <v>229586000</v>
      </c>
      <c r="O5641" s="67">
        <v>231137000</v>
      </c>
      <c r="P5641" s="67">
        <v>232700000</v>
      </c>
      <c r="Q5641" s="67">
        <v>234275000</v>
      </c>
      <c r="R5641" s="67">
        <v>235864000</v>
      </c>
      <c r="S5641" s="67">
        <v>237465000</v>
      </c>
      <c r="T5641" s="67">
        <v>239078000</v>
      </c>
      <c r="U5641" s="67">
        <v>240705000</v>
      </c>
      <c r="V5641" s="67">
        <v>242345000</v>
      </c>
      <c r="W5641" s="67">
        <v>243997000</v>
      </c>
      <c r="X5641" s="67">
        <v>245663000</v>
      </c>
      <c r="Y5641" s="67">
        <v>247343000</v>
      </c>
      <c r="Z5641" s="67">
        <v>249035000</v>
      </c>
      <c r="AA5641" s="67">
        <v>250742000</v>
      </c>
      <c r="AB5641" s="67">
        <v>252461000</v>
      </c>
      <c r="AC5641" s="67">
        <v>254195000</v>
      </c>
      <c r="AD5641" s="67">
        <v>255943000</v>
      </c>
      <c r="AE5641" s="67">
        <v>257704000</v>
      </c>
      <c r="AF5641" s="67">
        <v>259480000</v>
      </c>
      <c r="AG5641" s="67">
        <v>261270000</v>
      </c>
      <c r="AH5641" s="67">
        <v>263074000</v>
      </c>
      <c r="AI5641" s="67">
        <v>264892000</v>
      </c>
    </row>
    <row r="5642" spans="1:35" hidden="1" x14ac:dyDescent="0.25">
      <c r="A5642" s="67">
        <v>9148</v>
      </c>
      <c r="B5642" s="67" t="s">
        <v>527</v>
      </c>
      <c r="C5642" s="67" t="s">
        <v>467</v>
      </c>
      <c r="D5642" s="67" t="s">
        <v>323</v>
      </c>
      <c r="E5642" s="67">
        <v>274021000</v>
      </c>
      <c r="F5642" s="67">
        <v>277473000</v>
      </c>
      <c r="G5642" s="67">
        <v>281034000</v>
      </c>
      <c r="H5642" s="67">
        <v>284709000</v>
      </c>
      <c r="I5642" s="67">
        <v>288499000</v>
      </c>
      <c r="J5642" s="67">
        <v>292410000</v>
      </c>
      <c r="K5642" s="67">
        <v>296444000</v>
      </c>
      <c r="L5642" s="67">
        <v>300606000</v>
      </c>
      <c r="M5642" s="67">
        <v>304837000</v>
      </c>
      <c r="N5642" s="67">
        <v>309136000</v>
      </c>
      <c r="O5642" s="67">
        <v>313507000</v>
      </c>
      <c r="P5642" s="67">
        <v>317948000</v>
      </c>
      <c r="Q5642" s="67">
        <v>322463000</v>
      </c>
      <c r="R5642" s="67">
        <v>327051000</v>
      </c>
      <c r="S5642" s="67">
        <v>331715000</v>
      </c>
      <c r="T5642" s="67">
        <v>336455000</v>
      </c>
      <c r="U5642" s="67">
        <v>341272000</v>
      </c>
      <c r="V5642" s="67">
        <v>346169000</v>
      </c>
      <c r="W5642" s="67">
        <v>351146000</v>
      </c>
      <c r="X5642" s="67">
        <v>356204000</v>
      </c>
      <c r="Y5642" s="67">
        <v>361345000</v>
      </c>
      <c r="Z5642" s="67">
        <v>366570000</v>
      </c>
      <c r="AA5642" s="67">
        <v>371881000</v>
      </c>
      <c r="AB5642" s="67">
        <v>377279000</v>
      </c>
      <c r="AC5642" s="67">
        <v>382765000</v>
      </c>
      <c r="AD5642" s="67">
        <v>388342000</v>
      </c>
      <c r="AE5642" s="67">
        <v>394009000</v>
      </c>
      <c r="AF5642" s="67">
        <v>399770000</v>
      </c>
      <c r="AG5642" s="67">
        <v>405624000</v>
      </c>
      <c r="AH5642" s="67">
        <v>411575000</v>
      </c>
      <c r="AI5642" s="67">
        <v>417623000</v>
      </c>
    </row>
    <row r="5643" spans="1:35" hidden="1" x14ac:dyDescent="0.25">
      <c r="A5643" s="67">
        <v>9149</v>
      </c>
      <c r="B5643" s="67" t="s">
        <v>527</v>
      </c>
      <c r="C5643" s="67" t="s">
        <v>468</v>
      </c>
      <c r="D5643" s="67" t="s">
        <v>323</v>
      </c>
      <c r="E5643" s="67">
        <v>3508340000</v>
      </c>
      <c r="F5643" s="67">
        <v>3562370000</v>
      </c>
      <c r="G5643" s="67">
        <v>3611750000</v>
      </c>
      <c r="H5643" s="67">
        <v>3656210000</v>
      </c>
      <c r="I5643" s="67">
        <v>3695510000</v>
      </c>
      <c r="J5643" s="67">
        <v>3729420000</v>
      </c>
      <c r="K5643" s="67">
        <v>3757760000</v>
      </c>
      <c r="L5643" s="67">
        <v>3780350000</v>
      </c>
      <c r="M5643" s="67">
        <v>3803100000</v>
      </c>
      <c r="N5643" s="67">
        <v>3826010000</v>
      </c>
      <c r="O5643" s="67">
        <v>3849080000</v>
      </c>
      <c r="P5643" s="67">
        <v>3872310000</v>
      </c>
      <c r="Q5643" s="67">
        <v>3895710000</v>
      </c>
      <c r="R5643" s="67">
        <v>3919270000</v>
      </c>
      <c r="S5643" s="67">
        <v>3942990000</v>
      </c>
      <c r="T5643" s="67">
        <v>3966880000</v>
      </c>
      <c r="U5643" s="67">
        <v>3990930000</v>
      </c>
      <c r="V5643" s="67">
        <v>4015160000</v>
      </c>
      <c r="W5643" s="67">
        <v>4039550000</v>
      </c>
      <c r="X5643" s="67">
        <v>4064120000</v>
      </c>
      <c r="Y5643" s="67">
        <v>4088850000</v>
      </c>
      <c r="Z5643" s="67">
        <v>4113760000</v>
      </c>
      <c r="AA5643" s="67">
        <v>4138850000</v>
      </c>
      <c r="AB5643" s="67">
        <v>4164110000</v>
      </c>
      <c r="AC5643" s="67">
        <v>4189540000</v>
      </c>
      <c r="AD5643" s="67">
        <v>4215160000</v>
      </c>
      <c r="AE5643" s="67">
        <v>4240950000</v>
      </c>
      <c r="AF5643" s="67">
        <v>4266930000</v>
      </c>
      <c r="AG5643" s="67">
        <v>4293080000</v>
      </c>
      <c r="AH5643" s="67">
        <v>4319420000</v>
      </c>
      <c r="AI5643" s="67">
        <v>4345950000</v>
      </c>
    </row>
    <row r="5644" spans="1:35" hidden="1" x14ac:dyDescent="0.25">
      <c r="A5644" s="67">
        <v>9150</v>
      </c>
      <c r="B5644" s="67" t="s">
        <v>527</v>
      </c>
      <c r="C5644" s="67" t="s">
        <v>469</v>
      </c>
      <c r="D5644" s="67" t="s">
        <v>323</v>
      </c>
      <c r="E5644" s="67">
        <v>8958890000</v>
      </c>
      <c r="F5644" s="67">
        <v>9257940000</v>
      </c>
      <c r="G5644" s="67">
        <v>9550240000</v>
      </c>
      <c r="H5644" s="67">
        <v>9834180000</v>
      </c>
      <c r="I5644" s="67">
        <v>10108200000</v>
      </c>
      <c r="J5644" s="67">
        <v>10370600000</v>
      </c>
      <c r="K5644" s="67">
        <v>10619900000</v>
      </c>
      <c r="L5644" s="67">
        <v>10854600000</v>
      </c>
      <c r="M5644" s="67">
        <v>11095200000</v>
      </c>
      <c r="N5644" s="67">
        <v>11341700000</v>
      </c>
      <c r="O5644" s="67">
        <v>11594500000</v>
      </c>
      <c r="P5644" s="67">
        <v>11853500000</v>
      </c>
      <c r="Q5644" s="67">
        <v>12119000000</v>
      </c>
      <c r="R5644" s="67">
        <v>12391200000</v>
      </c>
      <c r="S5644" s="67">
        <v>12670200000</v>
      </c>
      <c r="T5644" s="67">
        <v>12956200000</v>
      </c>
      <c r="U5644" s="67">
        <v>13249300000</v>
      </c>
      <c r="V5644" s="67">
        <v>13549800000</v>
      </c>
      <c r="W5644" s="67">
        <v>13857800000</v>
      </c>
      <c r="X5644" s="67">
        <v>14173500000</v>
      </c>
      <c r="Y5644" s="67">
        <v>14497100000</v>
      </c>
      <c r="Z5644" s="67">
        <v>14828700000</v>
      </c>
      <c r="AA5644" s="67">
        <v>15168700000</v>
      </c>
      <c r="AB5644" s="67">
        <v>15517200000</v>
      </c>
      <c r="AC5644" s="67">
        <v>15874400000</v>
      </c>
      <c r="AD5644" s="67">
        <v>16240600000</v>
      </c>
      <c r="AE5644" s="67">
        <v>16615900000</v>
      </c>
      <c r="AF5644" s="67">
        <v>17000600000</v>
      </c>
      <c r="AG5644" s="67">
        <v>17394900000</v>
      </c>
      <c r="AH5644" s="67">
        <v>17799100000</v>
      </c>
      <c r="AI5644" s="67">
        <v>18213400000</v>
      </c>
    </row>
    <row r="5645" spans="1:35" hidden="1" x14ac:dyDescent="0.25">
      <c r="A5645" s="67">
        <v>9151</v>
      </c>
      <c r="B5645" s="67" t="s">
        <v>527</v>
      </c>
      <c r="C5645" s="67" t="s">
        <v>470</v>
      </c>
      <c r="D5645" s="67" t="s">
        <v>323</v>
      </c>
      <c r="E5645" s="67">
        <v>1733220000</v>
      </c>
      <c r="F5645" s="67">
        <v>1759240000</v>
      </c>
      <c r="G5645" s="67">
        <v>1785300000</v>
      </c>
      <c r="H5645" s="67">
        <v>1811370000</v>
      </c>
      <c r="I5645" s="67">
        <v>1837450000</v>
      </c>
      <c r="J5645" s="67">
        <v>1863530000</v>
      </c>
      <c r="K5645" s="67">
        <v>1889570000</v>
      </c>
      <c r="L5645" s="67">
        <v>1915580000</v>
      </c>
      <c r="M5645" s="67">
        <v>1942000000</v>
      </c>
      <c r="N5645" s="67">
        <v>1968850000</v>
      </c>
      <c r="O5645" s="67">
        <v>1996120000</v>
      </c>
      <c r="P5645" s="67">
        <v>2023830000</v>
      </c>
      <c r="Q5645" s="67">
        <v>2051990000</v>
      </c>
      <c r="R5645" s="67">
        <v>2080590000</v>
      </c>
      <c r="S5645" s="67">
        <v>2109660000</v>
      </c>
      <c r="T5645" s="67">
        <v>2139180000</v>
      </c>
      <c r="U5645" s="67">
        <v>2169180000</v>
      </c>
      <c r="V5645" s="67">
        <v>2199660000</v>
      </c>
      <c r="W5645" s="67">
        <v>2230630000</v>
      </c>
      <c r="X5645" s="67">
        <v>2262100000</v>
      </c>
      <c r="Y5645" s="67">
        <v>2294060000</v>
      </c>
      <c r="Z5645" s="67">
        <v>2326540000</v>
      </c>
      <c r="AA5645" s="67">
        <v>2359540000</v>
      </c>
      <c r="AB5645" s="67">
        <v>2393060000</v>
      </c>
      <c r="AC5645" s="67">
        <v>2427130000</v>
      </c>
      <c r="AD5645" s="67">
        <v>2461730000</v>
      </c>
      <c r="AE5645" s="67">
        <v>2496890000</v>
      </c>
      <c r="AF5645" s="67">
        <v>2532620000</v>
      </c>
      <c r="AG5645" s="67">
        <v>2568910000</v>
      </c>
      <c r="AH5645" s="67">
        <v>2605790000</v>
      </c>
      <c r="AI5645" s="67">
        <v>2643260000</v>
      </c>
    </row>
    <row r="5646" spans="1:35" hidden="1" x14ac:dyDescent="0.25">
      <c r="A5646" s="67">
        <v>9152</v>
      </c>
      <c r="B5646" s="67" t="s">
        <v>527</v>
      </c>
      <c r="C5646" s="67" t="s">
        <v>471</v>
      </c>
      <c r="D5646" s="67" t="s">
        <v>323</v>
      </c>
      <c r="E5646" s="67">
        <v>2481100000</v>
      </c>
      <c r="F5646" s="67">
        <v>2543880000</v>
      </c>
      <c r="G5646" s="67">
        <v>2605390000</v>
      </c>
      <c r="H5646" s="67">
        <v>2665420000</v>
      </c>
      <c r="I5646" s="67">
        <v>2723750000</v>
      </c>
      <c r="J5646" s="67">
        <v>2780190000</v>
      </c>
      <c r="K5646" s="67">
        <v>2834510000</v>
      </c>
      <c r="L5646" s="67">
        <v>2886510000</v>
      </c>
      <c r="M5646" s="67">
        <v>2939600000</v>
      </c>
      <c r="N5646" s="67">
        <v>2993810000</v>
      </c>
      <c r="O5646" s="67">
        <v>3049160000</v>
      </c>
      <c r="P5646" s="67">
        <v>3105670000</v>
      </c>
      <c r="Q5646" s="67">
        <v>3163360000</v>
      </c>
      <c r="R5646" s="67">
        <v>3222270000</v>
      </c>
      <c r="S5646" s="67">
        <v>3282410000</v>
      </c>
      <c r="T5646" s="67">
        <v>3343820000</v>
      </c>
      <c r="U5646" s="67">
        <v>3406520000</v>
      </c>
      <c r="V5646" s="67">
        <v>3470530000</v>
      </c>
      <c r="W5646" s="67">
        <v>3535890000</v>
      </c>
      <c r="X5646" s="67">
        <v>3602620000</v>
      </c>
      <c r="Y5646" s="67">
        <v>3670750000</v>
      </c>
      <c r="Z5646" s="67">
        <v>3740310000</v>
      </c>
      <c r="AA5646" s="67">
        <v>3811330000</v>
      </c>
      <c r="AB5646" s="67">
        <v>3883850000</v>
      </c>
      <c r="AC5646" s="67">
        <v>3957890000</v>
      </c>
      <c r="AD5646" s="67">
        <v>4033480000</v>
      </c>
      <c r="AE5646" s="67">
        <v>4110660000</v>
      </c>
      <c r="AF5646" s="67">
        <v>4189460000</v>
      </c>
      <c r="AG5646" s="67">
        <v>4269910000</v>
      </c>
      <c r="AH5646" s="67">
        <v>4352060000</v>
      </c>
      <c r="AI5646" s="67">
        <v>4435930000</v>
      </c>
    </row>
    <row r="5647" spans="1:35" hidden="1" x14ac:dyDescent="0.25">
      <c r="A5647" s="67">
        <v>9153</v>
      </c>
      <c r="B5647" s="67" t="s">
        <v>527</v>
      </c>
      <c r="C5647" s="67" t="s">
        <v>472</v>
      </c>
      <c r="D5647" s="67" t="s">
        <v>323</v>
      </c>
      <c r="E5647" s="67">
        <v>286853000</v>
      </c>
      <c r="F5647" s="67">
        <v>292464000</v>
      </c>
      <c r="G5647" s="67">
        <v>298345000</v>
      </c>
      <c r="H5647" s="67">
        <v>304509000</v>
      </c>
      <c r="I5647" s="67">
        <v>310971000</v>
      </c>
      <c r="J5647" s="67">
        <v>317743000</v>
      </c>
      <c r="K5647" s="67">
        <v>324843000</v>
      </c>
      <c r="L5647" s="67">
        <v>332286000</v>
      </c>
      <c r="M5647" s="67">
        <v>339925000</v>
      </c>
      <c r="N5647" s="67">
        <v>347766000</v>
      </c>
      <c r="O5647" s="67">
        <v>355814000</v>
      </c>
      <c r="P5647" s="67">
        <v>364074000</v>
      </c>
      <c r="Q5647" s="67">
        <v>372552000</v>
      </c>
      <c r="R5647" s="67">
        <v>381255000</v>
      </c>
      <c r="S5647" s="67">
        <v>390187000</v>
      </c>
      <c r="T5647" s="67">
        <v>399354000</v>
      </c>
      <c r="U5647" s="67">
        <v>408764000</v>
      </c>
      <c r="V5647" s="67">
        <v>418422000</v>
      </c>
      <c r="W5647" s="67">
        <v>428335000</v>
      </c>
      <c r="X5647" s="67">
        <v>438510000</v>
      </c>
      <c r="Y5647" s="67">
        <v>448954000</v>
      </c>
      <c r="Z5647" s="67">
        <v>459673000</v>
      </c>
      <c r="AA5647" s="67">
        <v>470675000</v>
      </c>
      <c r="AB5647" s="67">
        <v>481968000</v>
      </c>
      <c r="AC5647" s="67">
        <v>493559000</v>
      </c>
      <c r="AD5647" s="67">
        <v>505455000</v>
      </c>
      <c r="AE5647" s="67">
        <v>517666000</v>
      </c>
      <c r="AF5647" s="67">
        <v>530200000</v>
      </c>
      <c r="AG5647" s="67">
        <v>543064000</v>
      </c>
      <c r="AH5647" s="67">
        <v>556267000</v>
      </c>
      <c r="AI5647" s="67">
        <v>569820000</v>
      </c>
    </row>
    <row r="5648" spans="1:35" hidden="1" x14ac:dyDescent="0.25">
      <c r="A5648" s="67">
        <v>9154</v>
      </c>
      <c r="B5648" s="67" t="s">
        <v>527</v>
      </c>
      <c r="C5648" s="67" t="s">
        <v>473</v>
      </c>
      <c r="D5648" s="67" t="s">
        <v>323</v>
      </c>
      <c r="E5648" s="67">
        <v>844394000</v>
      </c>
      <c r="F5648" s="67">
        <v>869475000</v>
      </c>
      <c r="G5648" s="67">
        <v>893599000</v>
      </c>
      <c r="H5648" s="67">
        <v>916618000</v>
      </c>
      <c r="I5648" s="67">
        <v>938383000</v>
      </c>
      <c r="J5648" s="67">
        <v>958752000</v>
      </c>
      <c r="K5648" s="67">
        <v>977588000</v>
      </c>
      <c r="L5648" s="67">
        <v>994762000</v>
      </c>
      <c r="M5648" s="67">
        <v>1012280000</v>
      </c>
      <c r="N5648" s="67">
        <v>1030150000</v>
      </c>
      <c r="O5648" s="67">
        <v>1048370000</v>
      </c>
      <c r="P5648" s="67">
        <v>1066960000</v>
      </c>
      <c r="Q5648" s="67">
        <v>1085920000</v>
      </c>
      <c r="R5648" s="67">
        <v>1105260000</v>
      </c>
      <c r="S5648" s="67">
        <v>1124980000</v>
      </c>
      <c r="T5648" s="67">
        <v>1145110000</v>
      </c>
      <c r="U5648" s="67">
        <v>1165630000</v>
      </c>
      <c r="V5648" s="67">
        <v>1186560000</v>
      </c>
      <c r="W5648" s="67">
        <v>1207920000</v>
      </c>
      <c r="X5648" s="67">
        <v>1229700000</v>
      </c>
      <c r="Y5648" s="67">
        <v>1251910000</v>
      </c>
      <c r="Z5648" s="67">
        <v>1274570000</v>
      </c>
      <c r="AA5648" s="67">
        <v>1297680000</v>
      </c>
      <c r="AB5648" s="67">
        <v>1321260000</v>
      </c>
      <c r="AC5648" s="67">
        <v>1345300000</v>
      </c>
      <c r="AD5648" s="67">
        <v>1369830000</v>
      </c>
      <c r="AE5648" s="67">
        <v>1394850000</v>
      </c>
      <c r="AF5648" s="67">
        <v>1420370000</v>
      </c>
      <c r="AG5648" s="67">
        <v>1446400000</v>
      </c>
      <c r="AH5648" s="67">
        <v>1472950000</v>
      </c>
      <c r="AI5648" s="67">
        <v>1500030000</v>
      </c>
    </row>
    <row r="5649" spans="1:35" hidden="1" x14ac:dyDescent="0.25">
      <c r="A5649" s="67">
        <v>9155</v>
      </c>
      <c r="B5649" s="67" t="s">
        <v>527</v>
      </c>
      <c r="C5649" s="67" t="s">
        <v>474</v>
      </c>
      <c r="D5649" s="67" t="s">
        <v>323</v>
      </c>
      <c r="E5649" s="67">
        <v>286804000</v>
      </c>
      <c r="F5649" s="67">
        <v>317630000</v>
      </c>
      <c r="G5649" s="67">
        <v>348176000</v>
      </c>
      <c r="H5649" s="67">
        <v>377578000</v>
      </c>
      <c r="I5649" s="67">
        <v>404916000</v>
      </c>
      <c r="J5649" s="67">
        <v>429260000</v>
      </c>
      <c r="K5649" s="67">
        <v>449714000</v>
      </c>
      <c r="L5649" s="67">
        <v>465471000</v>
      </c>
      <c r="M5649" s="67">
        <v>481816000</v>
      </c>
      <c r="N5649" s="67">
        <v>498771000</v>
      </c>
      <c r="O5649" s="67">
        <v>516358000</v>
      </c>
      <c r="P5649" s="67">
        <v>534601000</v>
      </c>
      <c r="Q5649" s="67">
        <v>553525000</v>
      </c>
      <c r="R5649" s="67">
        <v>573155000</v>
      </c>
      <c r="S5649" s="67">
        <v>593518000</v>
      </c>
      <c r="T5649" s="67">
        <v>614640000</v>
      </c>
      <c r="U5649" s="67">
        <v>636551000</v>
      </c>
      <c r="V5649" s="67">
        <v>659278000</v>
      </c>
      <c r="W5649" s="67">
        <v>682854000</v>
      </c>
      <c r="X5649" s="67">
        <v>707310000</v>
      </c>
      <c r="Y5649" s="67">
        <v>732677000</v>
      </c>
      <c r="Z5649" s="67">
        <v>758992000</v>
      </c>
      <c r="AA5649" s="67">
        <v>786288000</v>
      </c>
      <c r="AB5649" s="67">
        <v>814602000</v>
      </c>
      <c r="AC5649" s="67">
        <v>843973000</v>
      </c>
      <c r="AD5649" s="67">
        <v>874440000</v>
      </c>
      <c r="AE5649" s="67">
        <v>906043000</v>
      </c>
      <c r="AF5649" s="67">
        <v>938826000</v>
      </c>
      <c r="AG5649" s="67">
        <v>972831000</v>
      </c>
      <c r="AH5649" s="67">
        <v>1008110000</v>
      </c>
      <c r="AI5649" s="67">
        <v>1044700000</v>
      </c>
    </row>
    <row r="5650" spans="1:35" hidden="1" x14ac:dyDescent="0.25">
      <c r="A5650" s="67">
        <v>9156</v>
      </c>
      <c r="B5650" s="67" t="s">
        <v>527</v>
      </c>
      <c r="C5650" s="67" t="s">
        <v>475</v>
      </c>
      <c r="D5650" s="67" t="s">
        <v>323</v>
      </c>
      <c r="E5650" s="67">
        <v>2400800000</v>
      </c>
      <c r="F5650" s="67">
        <v>2423930000</v>
      </c>
      <c r="G5650" s="67">
        <v>2448210000</v>
      </c>
      <c r="H5650" s="67">
        <v>2473650000</v>
      </c>
      <c r="I5650" s="67">
        <v>2500320000</v>
      </c>
      <c r="J5650" s="67">
        <v>2528230000</v>
      </c>
      <c r="K5650" s="67">
        <v>2557420000</v>
      </c>
      <c r="L5650" s="67">
        <v>2587950000</v>
      </c>
      <c r="M5650" s="67">
        <v>2618910000</v>
      </c>
      <c r="N5650" s="67">
        <v>2650300000</v>
      </c>
      <c r="O5650" s="67">
        <v>2682130000</v>
      </c>
      <c r="P5650" s="67">
        <v>2714410000</v>
      </c>
      <c r="Q5650" s="67">
        <v>2747130000</v>
      </c>
      <c r="R5650" s="67">
        <v>2780320000</v>
      </c>
      <c r="S5650" s="67">
        <v>2813970000</v>
      </c>
      <c r="T5650" s="67">
        <v>2848090000</v>
      </c>
      <c r="U5650" s="67">
        <v>2882690000</v>
      </c>
      <c r="V5650" s="67">
        <v>2917770000</v>
      </c>
      <c r="W5650" s="67">
        <v>2953350000</v>
      </c>
      <c r="X5650" s="67">
        <v>2989420000</v>
      </c>
      <c r="Y5650" s="67">
        <v>3026000000</v>
      </c>
      <c r="Z5650" s="67">
        <v>3063090000</v>
      </c>
      <c r="AA5650" s="67">
        <v>3100690000</v>
      </c>
      <c r="AB5650" s="67">
        <v>3138830000</v>
      </c>
      <c r="AC5650" s="67">
        <v>3177500000</v>
      </c>
      <c r="AD5650" s="67">
        <v>3216710000</v>
      </c>
      <c r="AE5650" s="67">
        <v>3256470000</v>
      </c>
      <c r="AF5650" s="67">
        <v>3296790000</v>
      </c>
      <c r="AG5650" s="67">
        <v>3337670000</v>
      </c>
      <c r="AH5650" s="67">
        <v>3379120000</v>
      </c>
      <c r="AI5650" s="67">
        <v>3421150000</v>
      </c>
    </row>
    <row r="5651" spans="1:35" hidden="1" x14ac:dyDescent="0.25">
      <c r="A5651" s="67">
        <v>9157</v>
      </c>
      <c r="B5651" s="67" t="s">
        <v>527</v>
      </c>
      <c r="C5651" s="67" t="s">
        <v>476</v>
      </c>
      <c r="D5651" s="67" t="s">
        <v>323</v>
      </c>
      <c r="E5651" s="67">
        <v>7817110000</v>
      </c>
      <c r="F5651" s="67">
        <v>7966260000</v>
      </c>
      <c r="G5651" s="67">
        <v>8114880000</v>
      </c>
      <c r="H5651" s="67">
        <v>8262770000</v>
      </c>
      <c r="I5651" s="67">
        <v>8409750000</v>
      </c>
      <c r="J5651" s="67">
        <v>8555650000</v>
      </c>
      <c r="K5651" s="67">
        <v>8700250000</v>
      </c>
      <c r="L5651" s="67">
        <v>8843390000</v>
      </c>
      <c r="M5651" s="67">
        <v>8989240000</v>
      </c>
      <c r="N5651" s="67">
        <v>9137870000</v>
      </c>
      <c r="O5651" s="67">
        <v>9289310000</v>
      </c>
      <c r="P5651" s="67">
        <v>9443640000</v>
      </c>
      <c r="Q5651" s="67">
        <v>9600900000</v>
      </c>
      <c r="R5651" s="67">
        <v>9761140000</v>
      </c>
      <c r="S5651" s="67">
        <v>9924430000</v>
      </c>
      <c r="T5651" s="67">
        <v>10090800000</v>
      </c>
      <c r="U5651" s="67">
        <v>10260400000</v>
      </c>
      <c r="V5651" s="67">
        <v>10433200000</v>
      </c>
      <c r="W5651" s="67">
        <v>10609200000</v>
      </c>
      <c r="X5651" s="67">
        <v>10788600000</v>
      </c>
      <c r="Y5651" s="67">
        <v>10971400000</v>
      </c>
      <c r="Z5651" s="67">
        <v>11157700000</v>
      </c>
      <c r="AA5651" s="67">
        <v>11347500000</v>
      </c>
      <c r="AB5651" s="67">
        <v>11541000000</v>
      </c>
      <c r="AC5651" s="67">
        <v>11738100000</v>
      </c>
      <c r="AD5651" s="67">
        <v>11938900000</v>
      </c>
      <c r="AE5651" s="67">
        <v>12143600000</v>
      </c>
      <c r="AF5651" s="67">
        <v>12352200000</v>
      </c>
      <c r="AG5651" s="67">
        <v>12564700000</v>
      </c>
      <c r="AH5651" s="67">
        <v>12781200000</v>
      </c>
      <c r="AI5651" s="67">
        <v>13001900000</v>
      </c>
    </row>
    <row r="5652" spans="1:35" hidden="1" x14ac:dyDescent="0.25">
      <c r="A5652" s="67">
        <v>9158</v>
      </c>
      <c r="B5652" s="67" t="s">
        <v>527</v>
      </c>
      <c r="C5652" s="67" t="s">
        <v>477</v>
      </c>
      <c r="D5652" s="67" t="s">
        <v>323</v>
      </c>
      <c r="E5652" s="67">
        <v>7279530000</v>
      </c>
      <c r="F5652" s="67">
        <v>7471330000</v>
      </c>
      <c r="G5652" s="67">
        <v>7660240000</v>
      </c>
      <c r="H5652" s="67">
        <v>7845640000</v>
      </c>
      <c r="I5652" s="67">
        <v>8026930000</v>
      </c>
      <c r="J5652" s="67">
        <v>8203490000</v>
      </c>
      <c r="K5652" s="67">
        <v>8374710000</v>
      </c>
      <c r="L5652" s="67">
        <v>8540000000</v>
      </c>
      <c r="M5652" s="67">
        <v>8709010000</v>
      </c>
      <c r="N5652" s="67">
        <v>8881830000</v>
      </c>
      <c r="O5652" s="67">
        <v>9058550000</v>
      </c>
      <c r="P5652" s="67">
        <v>9239260000</v>
      </c>
      <c r="Q5652" s="67">
        <v>9424040000</v>
      </c>
      <c r="R5652" s="67">
        <v>9612990000</v>
      </c>
      <c r="S5652" s="67">
        <v>9806200000</v>
      </c>
      <c r="T5652" s="67">
        <v>10003800000</v>
      </c>
      <c r="U5652" s="67">
        <v>10205800000</v>
      </c>
      <c r="V5652" s="67">
        <v>10412400000</v>
      </c>
      <c r="W5652" s="67">
        <v>10623600000</v>
      </c>
      <c r="X5652" s="67">
        <v>10839600000</v>
      </c>
      <c r="Y5652" s="67">
        <v>11060500000</v>
      </c>
      <c r="Z5652" s="67">
        <v>11286300000</v>
      </c>
      <c r="AA5652" s="67">
        <v>11517300000</v>
      </c>
      <c r="AB5652" s="67">
        <v>11753500000</v>
      </c>
      <c r="AC5652" s="67">
        <v>11994900000</v>
      </c>
      <c r="AD5652" s="67">
        <v>12241900000</v>
      </c>
      <c r="AE5652" s="67">
        <v>12494400000</v>
      </c>
      <c r="AF5652" s="67">
        <v>12752600000</v>
      </c>
      <c r="AG5652" s="67">
        <v>13016600000</v>
      </c>
      <c r="AH5652" s="67">
        <v>13286600000</v>
      </c>
      <c r="AI5652" s="67">
        <v>13562600000</v>
      </c>
    </row>
    <row r="5653" spans="1:35" hidden="1" x14ac:dyDescent="0.25">
      <c r="A5653" s="67">
        <v>9159</v>
      </c>
      <c r="B5653" s="67" t="s">
        <v>527</v>
      </c>
      <c r="C5653" s="67" t="s">
        <v>478</v>
      </c>
      <c r="D5653" s="67" t="s">
        <v>323</v>
      </c>
      <c r="E5653" s="67">
        <v>10492800000</v>
      </c>
      <c r="F5653" s="67">
        <v>10531100000</v>
      </c>
      <c r="G5653" s="67">
        <v>10574300000</v>
      </c>
      <c r="H5653" s="67">
        <v>10622400000</v>
      </c>
      <c r="I5653" s="67">
        <v>10675500000</v>
      </c>
      <c r="J5653" s="67">
        <v>10733700000</v>
      </c>
      <c r="K5653" s="67">
        <v>10797100000</v>
      </c>
      <c r="L5653" s="67">
        <v>10865800000</v>
      </c>
      <c r="M5653" s="67">
        <v>10935000000</v>
      </c>
      <c r="N5653" s="67">
        <v>11004700000</v>
      </c>
      <c r="O5653" s="67">
        <v>11075000000</v>
      </c>
      <c r="P5653" s="67">
        <v>11145800000</v>
      </c>
      <c r="Q5653" s="67">
        <v>11217100000</v>
      </c>
      <c r="R5653" s="67">
        <v>11289000000</v>
      </c>
      <c r="S5653" s="67">
        <v>11361400000</v>
      </c>
      <c r="T5653" s="67">
        <v>11434300000</v>
      </c>
      <c r="U5653" s="67">
        <v>11507800000</v>
      </c>
      <c r="V5653" s="67">
        <v>11581900000</v>
      </c>
      <c r="W5653" s="67">
        <v>11656500000</v>
      </c>
      <c r="X5653" s="67">
        <v>11731600000</v>
      </c>
      <c r="Y5653" s="67">
        <v>11807400000</v>
      </c>
      <c r="Z5653" s="67">
        <v>11883700000</v>
      </c>
      <c r="AA5653" s="67">
        <v>11960600000</v>
      </c>
      <c r="AB5653" s="67">
        <v>12038100000</v>
      </c>
      <c r="AC5653" s="67">
        <v>12116100000</v>
      </c>
      <c r="AD5653" s="67">
        <v>12194800000</v>
      </c>
      <c r="AE5653" s="67">
        <v>12274000000</v>
      </c>
      <c r="AF5653" s="67">
        <v>12353800000</v>
      </c>
      <c r="AG5653" s="67">
        <v>12434300000</v>
      </c>
      <c r="AH5653" s="67">
        <v>12515300000</v>
      </c>
      <c r="AI5653" s="67">
        <v>12597000000</v>
      </c>
    </row>
    <row r="5654" spans="1:35" hidden="1" x14ac:dyDescent="0.25">
      <c r="A5654" s="67">
        <v>9160</v>
      </c>
      <c r="B5654" s="67" t="s">
        <v>527</v>
      </c>
      <c r="C5654" s="67" t="s">
        <v>479</v>
      </c>
      <c r="D5654" s="67" t="s">
        <v>323</v>
      </c>
      <c r="E5654" s="67">
        <v>379752000</v>
      </c>
      <c r="F5654" s="67">
        <v>380523000</v>
      </c>
      <c r="G5654" s="67">
        <v>382068000</v>
      </c>
      <c r="H5654" s="67">
        <v>384397000</v>
      </c>
      <c r="I5654" s="67">
        <v>387525000</v>
      </c>
      <c r="J5654" s="67">
        <v>391473000</v>
      </c>
      <c r="K5654" s="67">
        <v>396268000</v>
      </c>
      <c r="L5654" s="67">
        <v>401944000</v>
      </c>
      <c r="M5654" s="67">
        <v>407717000</v>
      </c>
      <c r="N5654" s="67">
        <v>413587000</v>
      </c>
      <c r="O5654" s="67">
        <v>419557000</v>
      </c>
      <c r="P5654" s="67">
        <v>425629000</v>
      </c>
      <c r="Q5654" s="67">
        <v>431804000</v>
      </c>
      <c r="R5654" s="67">
        <v>438084000</v>
      </c>
      <c r="S5654" s="67">
        <v>444471000</v>
      </c>
      <c r="T5654" s="67">
        <v>450966000</v>
      </c>
      <c r="U5654" s="67">
        <v>457572000</v>
      </c>
      <c r="V5654" s="67">
        <v>464290000</v>
      </c>
      <c r="W5654" s="67">
        <v>471122000</v>
      </c>
      <c r="X5654" s="67">
        <v>478071000</v>
      </c>
      <c r="Y5654" s="67">
        <v>485137000</v>
      </c>
      <c r="Z5654" s="67">
        <v>492324000</v>
      </c>
      <c r="AA5654" s="67">
        <v>499633000</v>
      </c>
      <c r="AB5654" s="67">
        <v>507066000</v>
      </c>
      <c r="AC5654" s="67">
        <v>514625000</v>
      </c>
      <c r="AD5654" s="67">
        <v>522313000</v>
      </c>
      <c r="AE5654" s="67">
        <v>530132000</v>
      </c>
      <c r="AF5654" s="67">
        <v>538084000</v>
      </c>
      <c r="AG5654" s="67">
        <v>546170000</v>
      </c>
      <c r="AH5654" s="67">
        <v>554395000</v>
      </c>
      <c r="AI5654" s="67">
        <v>562759000</v>
      </c>
    </row>
    <row r="5655" spans="1:35" hidden="1" x14ac:dyDescent="0.25">
      <c r="A5655" s="67">
        <v>9161</v>
      </c>
      <c r="B5655" s="67" t="s">
        <v>527</v>
      </c>
      <c r="C5655" s="67" t="s">
        <v>480</v>
      </c>
      <c r="D5655" s="67" t="s">
        <v>323</v>
      </c>
      <c r="E5655" s="67">
        <v>7862810000</v>
      </c>
      <c r="F5655" s="67">
        <v>8051740000</v>
      </c>
      <c r="G5655" s="67">
        <v>8246970000</v>
      </c>
      <c r="H5655" s="67">
        <v>8448740000</v>
      </c>
      <c r="I5655" s="67">
        <v>8657290000</v>
      </c>
      <c r="J5655" s="67">
        <v>8872870000</v>
      </c>
      <c r="K5655" s="67">
        <v>9095740000</v>
      </c>
      <c r="L5655" s="67">
        <v>9326170000</v>
      </c>
      <c r="M5655" s="67">
        <v>9563300000</v>
      </c>
      <c r="N5655" s="67">
        <v>9807290000</v>
      </c>
      <c r="O5655" s="67">
        <v>10058400000</v>
      </c>
      <c r="P5655" s="67">
        <v>10316700000</v>
      </c>
      <c r="Q5655" s="67">
        <v>10582600000</v>
      </c>
      <c r="R5655" s="67">
        <v>10856100000</v>
      </c>
      <c r="S5655" s="67">
        <v>11137600000</v>
      </c>
      <c r="T5655" s="67">
        <v>11427300000</v>
      </c>
      <c r="U5655" s="67">
        <v>11725300000</v>
      </c>
      <c r="V5655" s="67">
        <v>12032000000</v>
      </c>
      <c r="W5655" s="67">
        <v>12347600000</v>
      </c>
      <c r="X5655" s="67">
        <v>12672300000</v>
      </c>
      <c r="Y5655" s="67">
        <v>13006500000</v>
      </c>
      <c r="Z5655" s="67">
        <v>13350400000</v>
      </c>
      <c r="AA5655" s="67">
        <v>13704200000</v>
      </c>
      <c r="AB5655" s="67">
        <v>14068300000</v>
      </c>
      <c r="AC5655" s="67">
        <v>14442900000</v>
      </c>
      <c r="AD5655" s="67">
        <v>14828400000</v>
      </c>
      <c r="AE5655" s="67">
        <v>15225100000</v>
      </c>
      <c r="AF5655" s="67">
        <v>15633300000</v>
      </c>
      <c r="AG5655" s="67">
        <v>16053300000</v>
      </c>
      <c r="AH5655" s="67">
        <v>16485500000</v>
      </c>
      <c r="AI5655" s="67">
        <v>16930300000</v>
      </c>
    </row>
    <row r="5656" spans="1:35" hidden="1" x14ac:dyDescent="0.25">
      <c r="A5656" s="67">
        <v>9162</v>
      </c>
      <c r="B5656" s="67" t="s">
        <v>527</v>
      </c>
      <c r="C5656" s="67" t="s">
        <v>481</v>
      </c>
      <c r="D5656" s="67" t="s">
        <v>323</v>
      </c>
      <c r="E5656" s="67">
        <v>396781000</v>
      </c>
      <c r="F5656" s="67">
        <v>404792000</v>
      </c>
      <c r="G5656" s="67">
        <v>412894000</v>
      </c>
      <c r="H5656" s="67">
        <v>421084000</v>
      </c>
      <c r="I5656" s="67">
        <v>429361000</v>
      </c>
      <c r="J5656" s="67">
        <v>437721000</v>
      </c>
      <c r="K5656" s="67">
        <v>446161000</v>
      </c>
      <c r="L5656" s="67">
        <v>454679000</v>
      </c>
      <c r="M5656" s="67">
        <v>463384000</v>
      </c>
      <c r="N5656" s="67">
        <v>472281000</v>
      </c>
      <c r="O5656" s="67">
        <v>481374000</v>
      </c>
      <c r="P5656" s="67">
        <v>490666000</v>
      </c>
      <c r="Q5656" s="67">
        <v>500163000</v>
      </c>
      <c r="R5656" s="67">
        <v>509869000</v>
      </c>
      <c r="S5656" s="67">
        <v>519789000</v>
      </c>
      <c r="T5656" s="67">
        <v>529926000</v>
      </c>
      <c r="U5656" s="67">
        <v>540287000</v>
      </c>
      <c r="V5656" s="67">
        <v>550876000</v>
      </c>
      <c r="W5656" s="67">
        <v>561697000</v>
      </c>
      <c r="X5656" s="67">
        <v>572757000</v>
      </c>
      <c r="Y5656" s="67">
        <v>584060000</v>
      </c>
      <c r="Z5656" s="67">
        <v>595612000</v>
      </c>
      <c r="AA5656" s="67">
        <v>607417000</v>
      </c>
      <c r="AB5656" s="67">
        <v>619483000</v>
      </c>
      <c r="AC5656" s="67">
        <v>631814000</v>
      </c>
      <c r="AD5656" s="67">
        <v>644416000</v>
      </c>
      <c r="AE5656" s="67">
        <v>657296000</v>
      </c>
      <c r="AF5656" s="67">
        <v>670458000</v>
      </c>
      <c r="AG5656" s="67">
        <v>683911000</v>
      </c>
      <c r="AH5656" s="67">
        <v>697659000</v>
      </c>
      <c r="AI5656" s="67">
        <v>711710000</v>
      </c>
    </row>
    <row r="5657" spans="1:35" hidden="1" x14ac:dyDescent="0.25">
      <c r="A5657" s="67">
        <v>9038</v>
      </c>
      <c r="B5657" s="67" t="s">
        <v>528</v>
      </c>
      <c r="C5657" s="67" t="s">
        <v>359</v>
      </c>
      <c r="D5657" s="67" t="s">
        <v>323</v>
      </c>
      <c r="E5657" s="67">
        <v>5845.3</v>
      </c>
      <c r="F5657" s="67">
        <v>5941.84</v>
      </c>
      <c r="G5657" s="67">
        <v>6027.23</v>
      </c>
      <c r="H5657" s="67">
        <v>6100.82</v>
      </c>
      <c r="I5657" s="67">
        <v>6162.02</v>
      </c>
      <c r="J5657" s="67">
        <v>6210.35</v>
      </c>
      <c r="K5657" s="67">
        <v>6245.4</v>
      </c>
      <c r="L5657" s="67">
        <v>6266.88</v>
      </c>
      <c r="M5657" s="67">
        <v>6288.44</v>
      </c>
      <c r="N5657" s="67">
        <v>6310.09</v>
      </c>
      <c r="O5657" s="67">
        <v>6331.83</v>
      </c>
      <c r="P5657" s="67">
        <v>6353.65</v>
      </c>
      <c r="Q5657" s="67">
        <v>6375.56</v>
      </c>
      <c r="R5657" s="67">
        <v>6397.56</v>
      </c>
      <c r="S5657" s="67">
        <v>6419.64</v>
      </c>
      <c r="T5657" s="67">
        <v>6441.82</v>
      </c>
      <c r="U5657" s="67">
        <v>6464.08</v>
      </c>
      <c r="V5657" s="67">
        <v>6486.43</v>
      </c>
      <c r="W5657" s="67">
        <v>6508.87</v>
      </c>
      <c r="X5657" s="67">
        <v>6531.4</v>
      </c>
      <c r="Y5657" s="67">
        <v>6554.02</v>
      </c>
      <c r="Z5657" s="67">
        <v>6576.73</v>
      </c>
      <c r="AA5657" s="67">
        <v>6599.54</v>
      </c>
      <c r="AB5657" s="67">
        <v>6622.43</v>
      </c>
      <c r="AC5657" s="67">
        <v>6645.41</v>
      </c>
      <c r="AD5657" s="67">
        <v>6668.49</v>
      </c>
      <c r="AE5657" s="67">
        <v>6691.66</v>
      </c>
      <c r="AF5657" s="67">
        <v>6714.92</v>
      </c>
      <c r="AG5657" s="67">
        <v>6738.28</v>
      </c>
      <c r="AH5657" s="67">
        <v>6761.73</v>
      </c>
      <c r="AI5657" s="67">
        <v>6785.27</v>
      </c>
    </row>
    <row r="5658" spans="1:35" hidden="1" x14ac:dyDescent="0.25">
      <c r="A5658" s="67">
        <v>9039</v>
      </c>
      <c r="B5658" s="67" t="s">
        <v>528</v>
      </c>
      <c r="C5658" s="67" t="s">
        <v>360</v>
      </c>
      <c r="D5658" s="67" t="s">
        <v>323</v>
      </c>
      <c r="E5658" s="67">
        <v>1209.9000000000001</v>
      </c>
      <c r="F5658" s="67">
        <v>1198.47</v>
      </c>
      <c r="G5658" s="67">
        <v>1188.73</v>
      </c>
      <c r="H5658" s="67">
        <v>1180.6199999999999</v>
      </c>
      <c r="I5658" s="67">
        <v>1174.0999999999999</v>
      </c>
      <c r="J5658" s="67">
        <v>1169.1400000000001</v>
      </c>
      <c r="K5658" s="67">
        <v>1165.72</v>
      </c>
      <c r="L5658" s="67">
        <v>1163.8</v>
      </c>
      <c r="M5658" s="67">
        <v>1161.9000000000001</v>
      </c>
      <c r="N5658" s="67">
        <v>1159.99</v>
      </c>
      <c r="O5658" s="67">
        <v>1158.0899999999999</v>
      </c>
      <c r="P5658" s="67">
        <v>1156.2</v>
      </c>
      <c r="Q5658" s="67">
        <v>1154.3</v>
      </c>
      <c r="R5658" s="67">
        <v>1152.4100000000001</v>
      </c>
      <c r="S5658" s="67">
        <v>1150.53</v>
      </c>
      <c r="T5658" s="67">
        <v>1148.6500000000001</v>
      </c>
      <c r="U5658" s="67">
        <v>1146.77</v>
      </c>
      <c r="V5658" s="67">
        <v>1144.9000000000001</v>
      </c>
      <c r="W5658" s="67">
        <v>1143.03</v>
      </c>
      <c r="X5658" s="67">
        <v>1141.1600000000001</v>
      </c>
      <c r="Y5658" s="67">
        <v>1139.3</v>
      </c>
      <c r="Z5658" s="67">
        <v>1137.44</v>
      </c>
      <c r="AA5658" s="67">
        <v>1135.58</v>
      </c>
      <c r="AB5658" s="67">
        <v>1133.73</v>
      </c>
      <c r="AC5658" s="67">
        <v>1131.8800000000001</v>
      </c>
      <c r="AD5658" s="67">
        <v>1130.04</v>
      </c>
      <c r="AE5658" s="67">
        <v>1128.2</v>
      </c>
      <c r="AF5658" s="67">
        <v>1126.3599999999999</v>
      </c>
      <c r="AG5658" s="67">
        <v>1124.53</v>
      </c>
      <c r="AH5658" s="67">
        <v>1122.7</v>
      </c>
      <c r="AI5658" s="67">
        <v>1120.8800000000001</v>
      </c>
    </row>
    <row r="5659" spans="1:35" hidden="1" x14ac:dyDescent="0.25">
      <c r="A5659" s="67">
        <v>9040</v>
      </c>
      <c r="B5659" s="67" t="s">
        <v>528</v>
      </c>
      <c r="C5659" s="67" t="s">
        <v>361</v>
      </c>
      <c r="D5659" s="67" t="s">
        <v>323</v>
      </c>
      <c r="E5659" s="67">
        <v>2097.75</v>
      </c>
      <c r="F5659" s="67">
        <v>2192.5700000000002</v>
      </c>
      <c r="G5659" s="67">
        <v>2286.5700000000002</v>
      </c>
      <c r="H5659" s="67">
        <v>2379.13</v>
      </c>
      <c r="I5659" s="67">
        <v>2469.64</v>
      </c>
      <c r="J5659" s="67">
        <v>2557.4499999999998</v>
      </c>
      <c r="K5659" s="67">
        <v>2641.93</v>
      </c>
      <c r="L5659" s="67">
        <v>2722.43</v>
      </c>
      <c r="M5659" s="67">
        <v>2805.67</v>
      </c>
      <c r="N5659" s="67">
        <v>2891.73</v>
      </c>
      <c r="O5659" s="67">
        <v>2980.73</v>
      </c>
      <c r="P5659" s="67">
        <v>3072.75</v>
      </c>
      <c r="Q5659" s="67">
        <v>3167.89</v>
      </c>
      <c r="R5659" s="67">
        <v>3266.28</v>
      </c>
      <c r="S5659" s="67">
        <v>3368</v>
      </c>
      <c r="T5659" s="67">
        <v>3473.19</v>
      </c>
      <c r="U5659" s="67">
        <v>3581.95</v>
      </c>
      <c r="V5659" s="67">
        <v>3694.41</v>
      </c>
      <c r="W5659" s="67">
        <v>3810.7</v>
      </c>
      <c r="X5659" s="67">
        <v>3930.93</v>
      </c>
      <c r="Y5659" s="67">
        <v>4055.26</v>
      </c>
      <c r="Z5659" s="67">
        <v>4183.8100000000004</v>
      </c>
      <c r="AA5659" s="67">
        <v>4316.74</v>
      </c>
      <c r="AB5659" s="67">
        <v>4454.18</v>
      </c>
      <c r="AC5659" s="67">
        <v>4596.3</v>
      </c>
      <c r="AD5659" s="67">
        <v>4743.24</v>
      </c>
      <c r="AE5659" s="67">
        <v>4895.1899999999996</v>
      </c>
      <c r="AF5659" s="67">
        <v>5052.3</v>
      </c>
      <c r="AG5659" s="67">
        <v>5214.75</v>
      </c>
      <c r="AH5659" s="67">
        <v>5382.73</v>
      </c>
      <c r="AI5659" s="67">
        <v>5556.41</v>
      </c>
    </row>
    <row r="5660" spans="1:35" hidden="1" x14ac:dyDescent="0.25">
      <c r="A5660" s="67">
        <v>9041</v>
      </c>
      <c r="B5660" s="67" t="s">
        <v>528</v>
      </c>
      <c r="C5660" s="67" t="s">
        <v>362</v>
      </c>
      <c r="D5660" s="67" t="s">
        <v>323</v>
      </c>
      <c r="E5660" s="67">
        <v>7340.22</v>
      </c>
      <c r="F5660" s="67">
        <v>7268.79</v>
      </c>
      <c r="G5660" s="67">
        <v>7219.99</v>
      </c>
      <c r="H5660" s="67">
        <v>7193.18</v>
      </c>
      <c r="I5660" s="67">
        <v>7188.01</v>
      </c>
      <c r="J5660" s="67">
        <v>7204.32</v>
      </c>
      <c r="K5660" s="67">
        <v>7242.22</v>
      </c>
      <c r="L5660" s="67">
        <v>7302.05</v>
      </c>
      <c r="M5660" s="67">
        <v>7362.48</v>
      </c>
      <c r="N5660" s="67">
        <v>7423.52</v>
      </c>
      <c r="O5660" s="67">
        <v>7485.17</v>
      </c>
      <c r="P5660" s="67">
        <v>7547.44</v>
      </c>
      <c r="Q5660" s="67">
        <v>7610.34</v>
      </c>
      <c r="R5660" s="67">
        <v>7673.86</v>
      </c>
      <c r="S5660" s="67">
        <v>7738.03</v>
      </c>
      <c r="T5660" s="67">
        <v>7802.84</v>
      </c>
      <c r="U5660" s="67">
        <v>7868.3</v>
      </c>
      <c r="V5660" s="67">
        <v>7934.42</v>
      </c>
      <c r="W5660" s="67">
        <v>8001.2</v>
      </c>
      <c r="X5660" s="67">
        <v>8068.65</v>
      </c>
      <c r="Y5660" s="67">
        <v>8136.78</v>
      </c>
      <c r="Z5660" s="67">
        <v>8205.6</v>
      </c>
      <c r="AA5660" s="67">
        <v>8275.11</v>
      </c>
      <c r="AB5660" s="67">
        <v>8345.31</v>
      </c>
      <c r="AC5660" s="67">
        <v>8416.2199999999993</v>
      </c>
      <c r="AD5660" s="67">
        <v>8487.85</v>
      </c>
      <c r="AE5660" s="67">
        <v>8560.19</v>
      </c>
      <c r="AF5660" s="67">
        <v>8633.26</v>
      </c>
      <c r="AG5660" s="67">
        <v>8707.06</v>
      </c>
      <c r="AH5660" s="67">
        <v>8781.6</v>
      </c>
      <c r="AI5660" s="67">
        <v>8856.9</v>
      </c>
    </row>
    <row r="5661" spans="1:35" hidden="1" x14ac:dyDescent="0.25">
      <c r="A5661" s="67">
        <v>9042</v>
      </c>
      <c r="B5661" s="67" t="s">
        <v>528</v>
      </c>
      <c r="C5661" s="67" t="s">
        <v>363</v>
      </c>
      <c r="D5661" s="67" t="s">
        <v>323</v>
      </c>
      <c r="E5661" s="67">
        <v>9873.65</v>
      </c>
      <c r="F5661" s="67">
        <v>9900.74</v>
      </c>
      <c r="G5661" s="67">
        <v>9963.3700000000008</v>
      </c>
      <c r="H5661" s="67">
        <v>10062.200000000001</v>
      </c>
      <c r="I5661" s="67">
        <v>10198.299999999999</v>
      </c>
      <c r="J5661" s="67">
        <v>10373.4</v>
      </c>
      <c r="K5661" s="67">
        <v>10589.5</v>
      </c>
      <c r="L5661" s="67">
        <v>10849.4</v>
      </c>
      <c r="M5661" s="67">
        <v>11116.7</v>
      </c>
      <c r="N5661" s="67">
        <v>11391.9</v>
      </c>
      <c r="O5661" s="67">
        <v>11675</v>
      </c>
      <c r="P5661" s="67">
        <v>11966.3</v>
      </c>
      <c r="Q5661" s="67">
        <v>12266.1</v>
      </c>
      <c r="R5661" s="67">
        <v>12574.6</v>
      </c>
      <c r="S5661" s="67">
        <v>12892</v>
      </c>
      <c r="T5661" s="67">
        <v>13218.7</v>
      </c>
      <c r="U5661" s="67">
        <v>13554.8</v>
      </c>
      <c r="V5661" s="67">
        <v>13900.6</v>
      </c>
      <c r="W5661" s="67">
        <v>14256.5</v>
      </c>
      <c r="X5661" s="67">
        <v>14622.7</v>
      </c>
      <c r="Y5661" s="67">
        <v>14999.5</v>
      </c>
      <c r="Z5661" s="67">
        <v>15387.2</v>
      </c>
      <c r="AA5661" s="67">
        <v>15786.2</v>
      </c>
      <c r="AB5661" s="67">
        <v>16196.8</v>
      </c>
      <c r="AC5661" s="67">
        <v>16619.2</v>
      </c>
      <c r="AD5661" s="67">
        <v>17054</v>
      </c>
      <c r="AE5661" s="67">
        <v>17501.3</v>
      </c>
      <c r="AF5661" s="67">
        <v>17961.599999999999</v>
      </c>
      <c r="AG5661" s="67">
        <v>18435.2</v>
      </c>
      <c r="AH5661" s="67">
        <v>18922.599999999999</v>
      </c>
      <c r="AI5661" s="67">
        <v>19424.099999999999</v>
      </c>
    </row>
    <row r="5662" spans="1:35" hidden="1" x14ac:dyDescent="0.25">
      <c r="A5662" s="67">
        <v>9043</v>
      </c>
      <c r="B5662" s="67" t="s">
        <v>528</v>
      </c>
      <c r="C5662" s="67" t="s">
        <v>364</v>
      </c>
      <c r="D5662" s="67" t="s">
        <v>323</v>
      </c>
      <c r="E5662" s="67">
        <v>1202.8399999999999</v>
      </c>
      <c r="F5662" s="67">
        <v>1211.6400000000001</v>
      </c>
      <c r="G5662" s="67">
        <v>1219.8900000000001</v>
      </c>
      <c r="H5662" s="67">
        <v>1227.57</v>
      </c>
      <c r="I5662" s="67">
        <v>1234.68</v>
      </c>
      <c r="J5662" s="67">
        <v>1241.18</v>
      </c>
      <c r="K5662" s="67">
        <v>1247.0899999999999</v>
      </c>
      <c r="L5662" s="67">
        <v>1252.3699999999999</v>
      </c>
      <c r="M5662" s="67">
        <v>1257.68</v>
      </c>
      <c r="N5662" s="67">
        <v>1263.02</v>
      </c>
      <c r="O5662" s="67">
        <v>1268.3800000000001</v>
      </c>
      <c r="P5662" s="67">
        <v>1273.78</v>
      </c>
      <c r="Q5662" s="67">
        <v>1279.19</v>
      </c>
      <c r="R5662" s="67">
        <v>1284.6400000000001</v>
      </c>
      <c r="S5662" s="67">
        <v>1290.1099999999999</v>
      </c>
      <c r="T5662" s="67">
        <v>1295.6099999999999</v>
      </c>
      <c r="U5662" s="67">
        <v>1301.1400000000001</v>
      </c>
      <c r="V5662" s="67">
        <v>1306.7</v>
      </c>
      <c r="W5662" s="67">
        <v>1312.28</v>
      </c>
      <c r="X5662" s="67">
        <v>1317.89</v>
      </c>
      <c r="Y5662" s="67">
        <v>1323.53</v>
      </c>
      <c r="Z5662" s="67">
        <v>1329.2</v>
      </c>
      <c r="AA5662" s="67">
        <v>1334.89</v>
      </c>
      <c r="AB5662" s="67">
        <v>1340.62</v>
      </c>
      <c r="AC5662" s="67">
        <v>1346.37</v>
      </c>
      <c r="AD5662" s="67">
        <v>1352.15</v>
      </c>
      <c r="AE5662" s="67">
        <v>1357.96</v>
      </c>
      <c r="AF5662" s="67">
        <v>1363.8</v>
      </c>
      <c r="AG5662" s="67">
        <v>1369.67</v>
      </c>
      <c r="AH5662" s="67">
        <v>1375.57</v>
      </c>
      <c r="AI5662" s="67">
        <v>1381.49</v>
      </c>
    </row>
    <row r="5663" spans="1:35" hidden="1" x14ac:dyDescent="0.25">
      <c r="A5663" s="67">
        <v>9044</v>
      </c>
      <c r="B5663" s="67" t="s">
        <v>528</v>
      </c>
      <c r="C5663" s="67" t="s">
        <v>365</v>
      </c>
      <c r="D5663" s="67" t="s">
        <v>323</v>
      </c>
      <c r="E5663" s="67">
        <v>185.887</v>
      </c>
      <c r="F5663" s="67">
        <v>185.12700000000001</v>
      </c>
      <c r="G5663" s="67">
        <v>184.41900000000001</v>
      </c>
      <c r="H5663" s="67">
        <v>183.76400000000001</v>
      </c>
      <c r="I5663" s="67">
        <v>183.16</v>
      </c>
      <c r="J5663" s="67">
        <v>182.607</v>
      </c>
      <c r="K5663" s="67">
        <v>182.10499999999999</v>
      </c>
      <c r="L5663" s="67">
        <v>181.65199999999999</v>
      </c>
      <c r="M5663" s="67">
        <v>181.20099999999999</v>
      </c>
      <c r="N5663" s="67">
        <v>180.751</v>
      </c>
      <c r="O5663" s="67">
        <v>180.30199999999999</v>
      </c>
      <c r="P5663" s="67">
        <v>179.85499999999999</v>
      </c>
      <c r="Q5663" s="67">
        <v>179.40899999999999</v>
      </c>
      <c r="R5663" s="67">
        <v>178.965</v>
      </c>
      <c r="S5663" s="67">
        <v>178.52099999999999</v>
      </c>
      <c r="T5663" s="67">
        <v>178.07900000000001</v>
      </c>
      <c r="U5663" s="67">
        <v>177.63900000000001</v>
      </c>
      <c r="V5663" s="67">
        <v>177.2</v>
      </c>
      <c r="W5663" s="67">
        <v>176.762</v>
      </c>
      <c r="X5663" s="67">
        <v>176.32499999999999</v>
      </c>
      <c r="Y5663" s="67">
        <v>175.89</v>
      </c>
      <c r="Z5663" s="67">
        <v>175.45599999999999</v>
      </c>
      <c r="AA5663" s="67">
        <v>175.023</v>
      </c>
      <c r="AB5663" s="67">
        <v>174.59200000000001</v>
      </c>
      <c r="AC5663" s="67">
        <v>174.161</v>
      </c>
      <c r="AD5663" s="67">
        <v>173.733</v>
      </c>
      <c r="AE5663" s="67">
        <v>173.30500000000001</v>
      </c>
      <c r="AF5663" s="67">
        <v>172.87899999999999</v>
      </c>
      <c r="AG5663" s="67">
        <v>172.45400000000001</v>
      </c>
      <c r="AH5663" s="67">
        <v>172.03</v>
      </c>
      <c r="AI5663" s="67">
        <v>171.608</v>
      </c>
    </row>
    <row r="5664" spans="1:35" hidden="1" x14ac:dyDescent="0.25">
      <c r="A5664" s="67">
        <v>9045</v>
      </c>
      <c r="B5664" s="67" t="s">
        <v>528</v>
      </c>
      <c r="C5664" s="67" t="s">
        <v>366</v>
      </c>
      <c r="D5664" s="67" t="s">
        <v>323</v>
      </c>
      <c r="E5664" s="67">
        <v>492.92599999999999</v>
      </c>
      <c r="F5664" s="67">
        <v>501.13900000000001</v>
      </c>
      <c r="G5664" s="67">
        <v>507.61800000000011</v>
      </c>
      <c r="H5664" s="67">
        <v>512.27199999999982</v>
      </c>
      <c r="I5664" s="67">
        <v>515.03099999999995</v>
      </c>
      <c r="J5664" s="67">
        <v>515.851</v>
      </c>
      <c r="K5664" s="67">
        <v>514.71300000000019</v>
      </c>
      <c r="L5664" s="67">
        <v>511.6230000000001</v>
      </c>
      <c r="M5664" s="67">
        <v>508.55500000000001</v>
      </c>
      <c r="N5664" s="67">
        <v>505.50799999999998</v>
      </c>
      <c r="O5664" s="67">
        <v>502.48200000000003</v>
      </c>
      <c r="P5664" s="67">
        <v>499.47800000000001</v>
      </c>
      <c r="Q5664" s="67">
        <v>496.495</v>
      </c>
      <c r="R5664" s="67">
        <v>493.53199999999998</v>
      </c>
      <c r="S5664" s="67">
        <v>490.59</v>
      </c>
      <c r="T5664" s="67">
        <v>487.66899999999998</v>
      </c>
      <c r="U5664" s="67">
        <v>484.76799999999997</v>
      </c>
      <c r="V5664" s="67">
        <v>481.88799999999998</v>
      </c>
      <c r="W5664" s="67">
        <v>479.02800000000002</v>
      </c>
      <c r="X5664" s="67">
        <v>476.18700000000001</v>
      </c>
      <c r="Y5664" s="67">
        <v>473.36700000000002</v>
      </c>
      <c r="Z5664" s="67">
        <v>470.56599999999997</v>
      </c>
      <c r="AA5664" s="67">
        <v>467.78500000000003</v>
      </c>
      <c r="AB5664" s="67">
        <v>465.024</v>
      </c>
      <c r="AC5664" s="67">
        <v>462.28100000000001</v>
      </c>
      <c r="AD5664" s="67">
        <v>459.55799999999999</v>
      </c>
      <c r="AE5664" s="67">
        <v>456.85399999999998</v>
      </c>
      <c r="AF5664" s="67">
        <v>454.16899999999998</v>
      </c>
      <c r="AG5664" s="67">
        <v>451.50299999999999</v>
      </c>
      <c r="AH5664" s="67">
        <v>448.85599999999999</v>
      </c>
      <c r="AI5664" s="67">
        <v>446.22699999999998</v>
      </c>
    </row>
    <row r="5665" spans="1:35" hidden="1" x14ac:dyDescent="0.25">
      <c r="A5665" s="67">
        <v>9046</v>
      </c>
      <c r="B5665" s="67" t="s">
        <v>528</v>
      </c>
      <c r="C5665" s="67" t="s">
        <v>367</v>
      </c>
      <c r="D5665" s="67" t="s">
        <v>323</v>
      </c>
      <c r="E5665" s="67">
        <v>225.369</v>
      </c>
      <c r="F5665" s="67">
        <v>225.21700000000001</v>
      </c>
      <c r="G5665" s="67">
        <v>224.84</v>
      </c>
      <c r="H5665" s="67">
        <v>224.238</v>
      </c>
      <c r="I5665" s="67">
        <v>223.41300000000001</v>
      </c>
      <c r="J5665" s="67">
        <v>222.36799999999999</v>
      </c>
      <c r="K5665" s="67">
        <v>221.107</v>
      </c>
      <c r="L5665" s="67">
        <v>219.63399999999999</v>
      </c>
      <c r="M5665" s="67">
        <v>218.173</v>
      </c>
      <c r="N5665" s="67">
        <v>216.72300000000001</v>
      </c>
      <c r="O5665" s="67">
        <v>215.285</v>
      </c>
      <c r="P5665" s="67">
        <v>213.85900000000001</v>
      </c>
      <c r="Q5665" s="67">
        <v>212.44399999999999</v>
      </c>
      <c r="R5665" s="67">
        <v>211.04</v>
      </c>
      <c r="S5665" s="67">
        <v>209.64699999999999</v>
      </c>
      <c r="T5665" s="67">
        <v>208.26599999999999</v>
      </c>
      <c r="U5665" s="67">
        <v>206.89500000000001</v>
      </c>
      <c r="V5665" s="67">
        <v>205.536</v>
      </c>
      <c r="W5665" s="67">
        <v>204.18700000000001</v>
      </c>
      <c r="X5665" s="67">
        <v>202.85</v>
      </c>
      <c r="Y5665" s="67">
        <v>201.523</v>
      </c>
      <c r="Z5665" s="67">
        <v>200.20599999999999</v>
      </c>
      <c r="AA5665" s="67">
        <v>198.9</v>
      </c>
      <c r="AB5665" s="67">
        <v>197.60499999999999</v>
      </c>
      <c r="AC5665" s="67">
        <v>196.32</v>
      </c>
      <c r="AD5665" s="67">
        <v>195.04499999999999</v>
      </c>
      <c r="AE5665" s="67">
        <v>193.78</v>
      </c>
      <c r="AF5665" s="67">
        <v>192.52600000000001</v>
      </c>
      <c r="AG5665" s="67">
        <v>191.28100000000001</v>
      </c>
      <c r="AH5665" s="67">
        <v>190.047</v>
      </c>
      <c r="AI5665" s="67">
        <v>188.822</v>
      </c>
    </row>
    <row r="5666" spans="1:35" hidden="1" x14ac:dyDescent="0.25">
      <c r="A5666" s="67">
        <v>9047</v>
      </c>
      <c r="B5666" s="67" t="s">
        <v>528</v>
      </c>
      <c r="C5666" s="67" t="s">
        <v>368</v>
      </c>
      <c r="D5666" s="67" t="s">
        <v>323</v>
      </c>
      <c r="E5666" s="67">
        <v>1348.86</v>
      </c>
      <c r="F5666" s="67">
        <v>1356.47</v>
      </c>
      <c r="G5666" s="67">
        <v>1363.81</v>
      </c>
      <c r="H5666" s="67">
        <v>1370.86</v>
      </c>
      <c r="I5666" s="67">
        <v>1377.63</v>
      </c>
      <c r="J5666" s="67">
        <v>1384.11</v>
      </c>
      <c r="K5666" s="67">
        <v>1390.28</v>
      </c>
      <c r="L5666" s="67">
        <v>1396.16</v>
      </c>
      <c r="M5666" s="67">
        <v>1402.06</v>
      </c>
      <c r="N5666" s="67">
        <v>1408</v>
      </c>
      <c r="O5666" s="67">
        <v>1413.96</v>
      </c>
      <c r="P5666" s="67">
        <v>1419.96</v>
      </c>
      <c r="Q5666" s="67">
        <v>1425.98</v>
      </c>
      <c r="R5666" s="67">
        <v>1432.03</v>
      </c>
      <c r="S5666" s="67">
        <v>1438.12</v>
      </c>
      <c r="T5666" s="67">
        <v>1444.23</v>
      </c>
      <c r="U5666" s="67">
        <v>1450.38</v>
      </c>
      <c r="V5666" s="67">
        <v>1456.55</v>
      </c>
      <c r="W5666" s="67">
        <v>1462.76</v>
      </c>
      <c r="X5666" s="67">
        <v>1469</v>
      </c>
      <c r="Y5666" s="67">
        <v>1475.27</v>
      </c>
      <c r="Z5666" s="67">
        <v>1481.57</v>
      </c>
      <c r="AA5666" s="67">
        <v>1487.9</v>
      </c>
      <c r="AB5666" s="67">
        <v>1494.26</v>
      </c>
      <c r="AC5666" s="67">
        <v>1500.66</v>
      </c>
      <c r="AD5666" s="67">
        <v>1507.08</v>
      </c>
      <c r="AE5666" s="67">
        <v>1513.54</v>
      </c>
      <c r="AF5666" s="67">
        <v>1520.03</v>
      </c>
      <c r="AG5666" s="67">
        <v>1526.56</v>
      </c>
      <c r="AH5666" s="67">
        <v>1533.11</v>
      </c>
      <c r="AI5666" s="67">
        <v>1539.7</v>
      </c>
    </row>
    <row r="5667" spans="1:35" hidden="1" x14ac:dyDescent="0.25">
      <c r="A5667" s="67">
        <v>9048</v>
      </c>
      <c r="B5667" s="67" t="s">
        <v>528</v>
      </c>
      <c r="C5667" s="67" t="s">
        <v>369</v>
      </c>
      <c r="D5667" s="67" t="s">
        <v>323</v>
      </c>
      <c r="E5667" s="67">
        <v>1827.03</v>
      </c>
      <c r="F5667" s="67">
        <v>1858.67</v>
      </c>
      <c r="G5667" s="67">
        <v>1887.95</v>
      </c>
      <c r="H5667" s="67">
        <v>1914.71</v>
      </c>
      <c r="I5667" s="67">
        <v>1938.81</v>
      </c>
      <c r="J5667" s="67">
        <v>1960.1</v>
      </c>
      <c r="K5667" s="67">
        <v>1978.48</v>
      </c>
      <c r="L5667" s="67">
        <v>1993.82</v>
      </c>
      <c r="M5667" s="67">
        <v>2009.3</v>
      </c>
      <c r="N5667" s="67">
        <v>2024.92</v>
      </c>
      <c r="O5667" s="67">
        <v>2040.69</v>
      </c>
      <c r="P5667" s="67">
        <v>2056.59</v>
      </c>
      <c r="Q5667" s="67">
        <v>2072.64</v>
      </c>
      <c r="R5667" s="67">
        <v>2088.83</v>
      </c>
      <c r="S5667" s="67">
        <v>2105.17</v>
      </c>
      <c r="T5667" s="67">
        <v>2121.65</v>
      </c>
      <c r="U5667" s="67">
        <v>2138.2800000000002</v>
      </c>
      <c r="V5667" s="67">
        <v>2155.0700000000002</v>
      </c>
      <c r="W5667" s="67">
        <v>2172</v>
      </c>
      <c r="X5667" s="67">
        <v>2189.08</v>
      </c>
      <c r="Y5667" s="67">
        <v>2206.3200000000002</v>
      </c>
      <c r="Z5667" s="67">
        <v>2223.7199999999998</v>
      </c>
      <c r="AA5667" s="67">
        <v>2241.27</v>
      </c>
      <c r="AB5667" s="67">
        <v>2258.98</v>
      </c>
      <c r="AC5667" s="67">
        <v>2276.85</v>
      </c>
      <c r="AD5667" s="67">
        <v>2294.88</v>
      </c>
      <c r="AE5667" s="67">
        <v>2313.0700000000002</v>
      </c>
      <c r="AF5667" s="67">
        <v>2331.42</v>
      </c>
      <c r="AG5667" s="67">
        <v>2349.9499999999998</v>
      </c>
      <c r="AH5667" s="67">
        <v>2368.63</v>
      </c>
      <c r="AI5667" s="67">
        <v>2387.4899999999998</v>
      </c>
    </row>
    <row r="5668" spans="1:35" hidden="1" x14ac:dyDescent="0.25">
      <c r="A5668" s="67">
        <v>9049</v>
      </c>
      <c r="B5668" s="67" t="s">
        <v>528</v>
      </c>
      <c r="C5668" s="67" t="s">
        <v>370</v>
      </c>
      <c r="D5668" s="67" t="s">
        <v>323</v>
      </c>
      <c r="E5668" s="67">
        <v>42.186999999999998</v>
      </c>
      <c r="F5668" s="67">
        <v>42.1569</v>
      </c>
      <c r="G5668" s="67">
        <v>42.237099999999998</v>
      </c>
      <c r="H5668" s="67">
        <v>42.428100000000001</v>
      </c>
      <c r="I5668" s="67">
        <v>42.731400000000001</v>
      </c>
      <c r="J5668" s="67">
        <v>43.1494</v>
      </c>
      <c r="K5668" s="67">
        <v>43.6858</v>
      </c>
      <c r="L5668" s="67">
        <v>44.345199999999998</v>
      </c>
      <c r="M5668" s="67">
        <v>45.016599999999997</v>
      </c>
      <c r="N5668" s="67">
        <v>45.7</v>
      </c>
      <c r="O5668" s="67">
        <v>46.395800000000001</v>
      </c>
      <c r="P5668" s="67">
        <v>47.103999999999999</v>
      </c>
      <c r="Q5668" s="67">
        <v>47.825000000000003</v>
      </c>
      <c r="R5668" s="67">
        <v>48.558999999999997</v>
      </c>
      <c r="S5668" s="67">
        <v>49.306199999999997</v>
      </c>
      <c r="T5668" s="67">
        <v>50.066800000000001</v>
      </c>
      <c r="U5668" s="67">
        <v>50.841200000000001</v>
      </c>
      <c r="V5668" s="67">
        <v>51.6295</v>
      </c>
      <c r="W5668" s="67">
        <v>52.431899999999999</v>
      </c>
      <c r="X5668" s="67">
        <v>53.248800000000003</v>
      </c>
      <c r="Y5668" s="67">
        <v>54.080399999999997</v>
      </c>
      <c r="Z5668" s="67">
        <v>54.927</v>
      </c>
      <c r="AA5668" s="67">
        <v>55.788899999999998</v>
      </c>
      <c r="AB5668" s="67">
        <v>56.666200000000003</v>
      </c>
      <c r="AC5668" s="67">
        <v>57.5593</v>
      </c>
      <c r="AD5668" s="67">
        <v>58.468499999999999</v>
      </c>
      <c r="AE5668" s="67">
        <v>59.394100000000002</v>
      </c>
      <c r="AF5668" s="67">
        <v>60.336300000000001</v>
      </c>
      <c r="AG5668" s="67">
        <v>61.295499999999997</v>
      </c>
      <c r="AH5668" s="67">
        <v>62.271999999999998</v>
      </c>
      <c r="AI5668" s="67">
        <v>63.266000000000012</v>
      </c>
    </row>
    <row r="5669" spans="1:35" hidden="1" x14ac:dyDescent="0.25">
      <c r="A5669" s="67">
        <v>9050</v>
      </c>
      <c r="B5669" s="67" t="s">
        <v>528</v>
      </c>
      <c r="C5669" s="67" t="s">
        <v>371</v>
      </c>
      <c r="D5669" s="67" t="s">
        <v>323</v>
      </c>
      <c r="E5669" s="67">
        <v>347.10599999999999</v>
      </c>
      <c r="F5669" s="67">
        <v>352.19200000000001</v>
      </c>
      <c r="G5669" s="67">
        <v>357.15100000000001</v>
      </c>
      <c r="H5669" s="67">
        <v>361.976</v>
      </c>
      <c r="I5669" s="67">
        <v>366.65600000000001</v>
      </c>
      <c r="J5669" s="67">
        <v>371.18299999999999</v>
      </c>
      <c r="K5669" s="67">
        <v>375.548</v>
      </c>
      <c r="L5669" s="67">
        <v>379.74300000000011</v>
      </c>
      <c r="M5669" s="67">
        <v>383.99099999999999</v>
      </c>
      <c r="N5669" s="67">
        <v>388.29599999999999</v>
      </c>
      <c r="O5669" s="67">
        <v>392.65600000000001</v>
      </c>
      <c r="P5669" s="67">
        <v>397.072</v>
      </c>
      <c r="Q5669" s="67">
        <v>401.54700000000003</v>
      </c>
      <c r="R5669" s="67">
        <v>406.07900000000001</v>
      </c>
      <c r="S5669" s="67">
        <v>410.67</v>
      </c>
      <c r="T5669" s="67">
        <v>415.32100000000003</v>
      </c>
      <c r="U5669" s="67">
        <v>420.03300000000002</v>
      </c>
      <c r="V5669" s="67">
        <v>424.80500000000001</v>
      </c>
      <c r="W5669" s="67">
        <v>429.64</v>
      </c>
      <c r="X5669" s="67">
        <v>434.53800000000001</v>
      </c>
      <c r="Y5669" s="67">
        <v>439.49900000000002</v>
      </c>
      <c r="Z5669" s="67">
        <v>444.52499999999998</v>
      </c>
      <c r="AA5669" s="67">
        <v>449.61599999999999</v>
      </c>
      <c r="AB5669" s="67">
        <v>454.77300000000002</v>
      </c>
      <c r="AC5669" s="67">
        <v>459.99700000000001</v>
      </c>
      <c r="AD5669" s="67">
        <v>465.28899999999999</v>
      </c>
      <c r="AE5669" s="67">
        <v>470.65100000000001</v>
      </c>
      <c r="AF5669" s="67">
        <v>476.08100000000002</v>
      </c>
      <c r="AG5669" s="67">
        <v>481.58300000000003</v>
      </c>
      <c r="AH5669" s="67">
        <v>487.15499999999997</v>
      </c>
      <c r="AI5669" s="67">
        <v>492.80099999999999</v>
      </c>
    </row>
    <row r="5670" spans="1:35" hidden="1" x14ac:dyDescent="0.25">
      <c r="A5670" s="67">
        <v>9052</v>
      </c>
      <c r="B5670" s="67" t="s">
        <v>528</v>
      </c>
      <c r="C5670" s="67" t="s">
        <v>373</v>
      </c>
      <c r="D5670" s="67" t="s">
        <v>323</v>
      </c>
      <c r="E5670" s="67">
        <v>993.75900000000001</v>
      </c>
      <c r="F5670" s="67">
        <v>1010.25</v>
      </c>
      <c r="G5670" s="67">
        <v>1025.69</v>
      </c>
      <c r="H5670" s="67">
        <v>1040.02</v>
      </c>
      <c r="I5670" s="67">
        <v>1053.1600000000001</v>
      </c>
      <c r="J5670" s="67">
        <v>1065.07</v>
      </c>
      <c r="K5670" s="67">
        <v>1075.68</v>
      </c>
      <c r="L5670" s="67">
        <v>1084.94</v>
      </c>
      <c r="M5670" s="67">
        <v>1094.3</v>
      </c>
      <c r="N5670" s="67">
        <v>1103.74</v>
      </c>
      <c r="O5670" s="67">
        <v>1113.29</v>
      </c>
      <c r="P5670" s="67">
        <v>1122.92</v>
      </c>
      <c r="Q5670" s="67">
        <v>1132.6600000000001</v>
      </c>
      <c r="R5670" s="67">
        <v>1142.49</v>
      </c>
      <c r="S5670" s="67">
        <v>1152.42</v>
      </c>
      <c r="T5670" s="67">
        <v>1162.45</v>
      </c>
      <c r="U5670" s="67">
        <v>1172.58</v>
      </c>
      <c r="V5670" s="67">
        <v>1182.81</v>
      </c>
      <c r="W5670" s="67">
        <v>1193.1400000000001</v>
      </c>
      <c r="X5670" s="67">
        <v>1203.58</v>
      </c>
      <c r="Y5670" s="67">
        <v>1214.1199999999999</v>
      </c>
      <c r="Z5670" s="67">
        <v>1224.77</v>
      </c>
      <c r="AA5670" s="67">
        <v>1235.52</v>
      </c>
      <c r="AB5670" s="67">
        <v>1246.3800000000001</v>
      </c>
      <c r="AC5670" s="67">
        <v>1257.3499999999999</v>
      </c>
      <c r="AD5670" s="67">
        <v>1268.42</v>
      </c>
      <c r="AE5670" s="67">
        <v>1279.6099999999999</v>
      </c>
      <c r="AF5670" s="67">
        <v>1290.9100000000001</v>
      </c>
      <c r="AG5670" s="67">
        <v>1302.33</v>
      </c>
      <c r="AH5670" s="67">
        <v>1313.86</v>
      </c>
      <c r="AI5670" s="67">
        <v>1325.5</v>
      </c>
    </row>
    <row r="5671" spans="1:35" hidden="1" x14ac:dyDescent="0.25">
      <c r="A5671" s="67">
        <v>9054</v>
      </c>
      <c r="B5671" s="67" t="s">
        <v>528</v>
      </c>
      <c r="C5671" s="67" t="s">
        <v>375</v>
      </c>
      <c r="D5671" s="67" t="s">
        <v>323</v>
      </c>
      <c r="E5671" s="67">
        <v>109.721</v>
      </c>
      <c r="F5671" s="67">
        <v>111.41200000000001</v>
      </c>
      <c r="G5671" s="67">
        <v>112.974</v>
      </c>
      <c r="H5671" s="67">
        <v>114.398</v>
      </c>
      <c r="I5671" s="67">
        <v>115.678</v>
      </c>
      <c r="J5671" s="67">
        <v>116.806</v>
      </c>
      <c r="K5671" s="67">
        <v>117.77800000000001</v>
      </c>
      <c r="L5671" s="67">
        <v>118.587</v>
      </c>
      <c r="M5671" s="67">
        <v>119.40300000000001</v>
      </c>
      <c r="N5671" s="67">
        <v>120.226</v>
      </c>
      <c r="O5671" s="67">
        <v>121.05500000000001</v>
      </c>
      <c r="P5671" s="67">
        <v>121.89</v>
      </c>
      <c r="Q5671" s="67">
        <v>122.733</v>
      </c>
      <c r="R5671" s="67">
        <v>123.58199999999999</v>
      </c>
      <c r="S5671" s="67">
        <v>124.438</v>
      </c>
      <c r="T5671" s="67">
        <v>125.301</v>
      </c>
      <c r="U5671" s="67">
        <v>126.17</v>
      </c>
      <c r="V5671" s="67">
        <v>127.047</v>
      </c>
      <c r="W5671" s="67">
        <v>127.93</v>
      </c>
      <c r="X5671" s="67">
        <v>128.821</v>
      </c>
      <c r="Y5671" s="67">
        <v>129.71899999999999</v>
      </c>
      <c r="Z5671" s="67">
        <v>130.624</v>
      </c>
      <c r="AA5671" s="67">
        <v>131.536</v>
      </c>
      <c r="AB5671" s="67">
        <v>132.45599999999999</v>
      </c>
      <c r="AC5671" s="67">
        <v>133.38300000000001</v>
      </c>
      <c r="AD5671" s="67">
        <v>134.31700000000001</v>
      </c>
      <c r="AE5671" s="67">
        <v>135.25899999999999</v>
      </c>
      <c r="AF5671" s="67">
        <v>136.208</v>
      </c>
      <c r="AG5671" s="67">
        <v>137.16499999999999</v>
      </c>
      <c r="AH5671" s="67">
        <v>138.12899999999999</v>
      </c>
      <c r="AI5671" s="67">
        <v>139.102</v>
      </c>
    </row>
    <row r="5672" spans="1:35" hidden="1" x14ac:dyDescent="0.25">
      <c r="A5672" s="67">
        <v>9055</v>
      </c>
      <c r="B5672" s="67" t="s">
        <v>528</v>
      </c>
      <c r="C5672" s="67" t="s">
        <v>376</v>
      </c>
      <c r="D5672" s="67" t="s">
        <v>323</v>
      </c>
      <c r="E5672" s="67">
        <v>1874.46</v>
      </c>
      <c r="F5672" s="67">
        <v>1912.84</v>
      </c>
      <c r="G5672" s="67">
        <v>1947.23</v>
      </c>
      <c r="H5672" s="67">
        <v>1977.33</v>
      </c>
      <c r="I5672" s="67">
        <v>2002.86</v>
      </c>
      <c r="J5672" s="67">
        <v>2023.59</v>
      </c>
      <c r="K5672" s="67">
        <v>2039.33</v>
      </c>
      <c r="L5672" s="67">
        <v>2049.91</v>
      </c>
      <c r="M5672" s="67">
        <v>2060.56</v>
      </c>
      <c r="N5672" s="67">
        <v>2071.27</v>
      </c>
      <c r="O5672" s="67">
        <v>2082.0500000000002</v>
      </c>
      <c r="P5672" s="67">
        <v>2092.89</v>
      </c>
      <c r="Q5672" s="67">
        <v>2103.79</v>
      </c>
      <c r="R5672" s="67">
        <v>2114.77</v>
      </c>
      <c r="S5672" s="67">
        <v>2125.8000000000002</v>
      </c>
      <c r="T5672" s="67">
        <v>2136.91</v>
      </c>
      <c r="U5672" s="67">
        <v>2148.08</v>
      </c>
      <c r="V5672" s="67">
        <v>2159.31</v>
      </c>
      <c r="W5672" s="67">
        <v>2170.62</v>
      </c>
      <c r="X5672" s="67">
        <v>2181.9899999999998</v>
      </c>
      <c r="Y5672" s="67">
        <v>2193.4299999999998</v>
      </c>
      <c r="Z5672" s="67">
        <v>2204.94</v>
      </c>
      <c r="AA5672" s="67">
        <v>2216.52</v>
      </c>
      <c r="AB5672" s="67">
        <v>2228.17</v>
      </c>
      <c r="AC5672" s="67">
        <v>2239.89</v>
      </c>
      <c r="AD5672" s="67">
        <v>2251.67</v>
      </c>
      <c r="AE5672" s="67">
        <v>2263.5300000000002</v>
      </c>
      <c r="AF5672" s="67">
        <v>2275.46</v>
      </c>
      <c r="AG5672" s="67">
        <v>2287.46</v>
      </c>
      <c r="AH5672" s="67">
        <v>2299.54</v>
      </c>
      <c r="AI5672" s="67">
        <v>2311.6799999999998</v>
      </c>
    </row>
    <row r="5673" spans="1:35" hidden="1" x14ac:dyDescent="0.25">
      <c r="A5673" s="67">
        <v>9056</v>
      </c>
      <c r="B5673" s="67" t="s">
        <v>528</v>
      </c>
      <c r="C5673" s="67" t="s">
        <v>377</v>
      </c>
      <c r="D5673" s="67" t="s">
        <v>323</v>
      </c>
      <c r="E5673" s="67">
        <v>369.12099999999998</v>
      </c>
      <c r="F5673" s="67">
        <v>375.20400000000001</v>
      </c>
      <c r="G5673" s="67">
        <v>381.54199999999997</v>
      </c>
      <c r="H5673" s="67">
        <v>388.14499999999998</v>
      </c>
      <c r="I5673" s="67">
        <v>395.02499999999998</v>
      </c>
      <c r="J5673" s="67">
        <v>402.19200000000001</v>
      </c>
      <c r="K5673" s="67">
        <v>409.66</v>
      </c>
      <c r="L5673" s="67">
        <v>417.44</v>
      </c>
      <c r="M5673" s="67">
        <v>425.39100000000002</v>
      </c>
      <c r="N5673" s="67">
        <v>433.517</v>
      </c>
      <c r="O5673" s="67">
        <v>441.822</v>
      </c>
      <c r="P5673" s="67">
        <v>450.30900000000003</v>
      </c>
      <c r="Q5673" s="67">
        <v>458.983</v>
      </c>
      <c r="R5673" s="67">
        <v>467.84800000000001</v>
      </c>
      <c r="S5673" s="67">
        <v>476.90899999999999</v>
      </c>
      <c r="T5673" s="67">
        <v>486.16800000000001</v>
      </c>
      <c r="U5673" s="67">
        <v>495.63099999999997</v>
      </c>
      <c r="V5673" s="67">
        <v>505.30200000000002</v>
      </c>
      <c r="W5673" s="67">
        <v>515.18700000000001</v>
      </c>
      <c r="X5673" s="67">
        <v>525.28800000000001</v>
      </c>
      <c r="Y5673" s="67">
        <v>535.61199999999997</v>
      </c>
      <c r="Z5673" s="67">
        <v>546.16300000000001</v>
      </c>
      <c r="AA5673" s="67">
        <v>556.94600000000003</v>
      </c>
      <c r="AB5673" s="67">
        <v>567.96600000000001</v>
      </c>
      <c r="AC5673" s="67">
        <v>579.22900000000004</v>
      </c>
      <c r="AD5673" s="67">
        <v>590.73900000000003</v>
      </c>
      <c r="AE5673" s="67">
        <v>602.50300000000004</v>
      </c>
      <c r="AF5673" s="67">
        <v>614.52499999999998</v>
      </c>
      <c r="AG5673" s="67">
        <v>626.81200000000001</v>
      </c>
      <c r="AH5673" s="67">
        <v>639.37</v>
      </c>
      <c r="AI5673" s="67">
        <v>652.20299999999997</v>
      </c>
    </row>
    <row r="5674" spans="1:35" hidden="1" x14ac:dyDescent="0.25">
      <c r="A5674" s="67">
        <v>9057</v>
      </c>
      <c r="B5674" s="67" t="s">
        <v>528</v>
      </c>
      <c r="C5674" s="67" t="s">
        <v>378</v>
      </c>
      <c r="D5674" s="67" t="s">
        <v>323</v>
      </c>
      <c r="E5674" s="67">
        <v>383.01900000000001</v>
      </c>
      <c r="F5674" s="67">
        <v>390.42</v>
      </c>
      <c r="G5674" s="67">
        <v>397.89499999999998</v>
      </c>
      <c r="H5674" s="67">
        <v>405.43900000000002</v>
      </c>
      <c r="I5674" s="67">
        <v>413.05099999999999</v>
      </c>
      <c r="J5674" s="67">
        <v>420.72800000000001</v>
      </c>
      <c r="K5674" s="67">
        <v>428.46600000000001</v>
      </c>
      <c r="L5674" s="67">
        <v>436.26299999999998</v>
      </c>
      <c r="M5674" s="67">
        <v>444.22399999999999</v>
      </c>
      <c r="N5674" s="67">
        <v>452.35199999999998</v>
      </c>
      <c r="O5674" s="67">
        <v>460.65100000000001</v>
      </c>
      <c r="P5674" s="67">
        <v>469.12400000000002</v>
      </c>
      <c r="Q5674" s="67">
        <v>477.77499999999998</v>
      </c>
      <c r="R5674" s="67">
        <v>486.608</v>
      </c>
      <c r="S5674" s="67">
        <v>495.62599999999998</v>
      </c>
      <c r="T5674" s="67">
        <v>504.83300000000003</v>
      </c>
      <c r="U5674" s="67">
        <v>514.23400000000004</v>
      </c>
      <c r="V5674" s="67">
        <v>523.83199999999999</v>
      </c>
      <c r="W5674" s="67">
        <v>533.63199999999995</v>
      </c>
      <c r="X5674" s="67">
        <v>543.63699999999994</v>
      </c>
      <c r="Y5674" s="67">
        <v>553.85300000000018</v>
      </c>
      <c r="Z5674" s="67">
        <v>564.28300000000002</v>
      </c>
      <c r="AA5674" s="67">
        <v>574.93299999999999</v>
      </c>
      <c r="AB5674" s="67">
        <v>585.80600000000004</v>
      </c>
      <c r="AC5674" s="67">
        <v>596.90699999999981</v>
      </c>
      <c r="AD5674" s="67">
        <v>608.24099999999999</v>
      </c>
      <c r="AE5674" s="67">
        <v>619.81299999999999</v>
      </c>
      <c r="AF5674" s="67">
        <v>631.62900000000002</v>
      </c>
      <c r="AG5674" s="67">
        <v>643.69200000000001</v>
      </c>
      <c r="AH5674" s="67">
        <v>656.0089999999999</v>
      </c>
      <c r="AI5674" s="67">
        <v>668.58500000000004</v>
      </c>
    </row>
    <row r="5675" spans="1:35" hidden="1" x14ac:dyDescent="0.25">
      <c r="A5675" s="67">
        <v>9058</v>
      </c>
      <c r="B5675" s="67" t="s">
        <v>528</v>
      </c>
      <c r="C5675" s="67" t="s">
        <v>379</v>
      </c>
      <c r="D5675" s="67" t="s">
        <v>323</v>
      </c>
      <c r="E5675" s="67">
        <v>812.38699999999994</v>
      </c>
      <c r="F5675" s="67">
        <v>828.50300000000004</v>
      </c>
      <c r="G5675" s="67">
        <v>843.78100000000018</v>
      </c>
      <c r="H5675" s="67">
        <v>858.14800000000002</v>
      </c>
      <c r="I5675" s="67">
        <v>871.53499999999997</v>
      </c>
      <c r="J5675" s="67">
        <v>883.87800000000004</v>
      </c>
      <c r="K5675" s="67">
        <v>895.11399999999981</v>
      </c>
      <c r="L5675" s="67">
        <v>905.18700000000001</v>
      </c>
      <c r="M5675" s="67">
        <v>915.39099999999996</v>
      </c>
      <c r="N5675" s="67">
        <v>925.72699999999998</v>
      </c>
      <c r="O5675" s="67">
        <v>936.19799999999998</v>
      </c>
      <c r="P5675" s="67">
        <v>946.80499999999995</v>
      </c>
      <c r="Q5675" s="67">
        <v>957.55</v>
      </c>
      <c r="R5675" s="67">
        <v>968.43499999999995</v>
      </c>
      <c r="S5675" s="67">
        <v>979.46100000000001</v>
      </c>
      <c r="T5675" s="67">
        <v>990.63099999999997</v>
      </c>
      <c r="U5675" s="67">
        <v>1001.95</v>
      </c>
      <c r="V5675" s="67">
        <v>1013.41</v>
      </c>
      <c r="W5675" s="67">
        <v>1025.02</v>
      </c>
      <c r="X5675" s="67">
        <v>1036.78</v>
      </c>
      <c r="Y5675" s="67">
        <v>1048.69</v>
      </c>
      <c r="Z5675" s="67">
        <v>1060.76</v>
      </c>
      <c r="AA5675" s="67">
        <v>1072.99</v>
      </c>
      <c r="AB5675" s="67">
        <v>1085.3800000000001</v>
      </c>
      <c r="AC5675" s="67">
        <v>1097.92</v>
      </c>
      <c r="AD5675" s="67">
        <v>1110.6300000000001</v>
      </c>
      <c r="AE5675" s="67">
        <v>1123.51</v>
      </c>
      <c r="AF5675" s="67">
        <v>1136.55</v>
      </c>
      <c r="AG5675" s="67">
        <v>1149.76</v>
      </c>
      <c r="AH5675" s="67">
        <v>1163.1400000000001</v>
      </c>
      <c r="AI5675" s="67">
        <v>1176.7</v>
      </c>
    </row>
    <row r="5676" spans="1:35" hidden="1" x14ac:dyDescent="0.25">
      <c r="A5676" s="67">
        <v>9059</v>
      </c>
      <c r="B5676" s="67" t="s">
        <v>528</v>
      </c>
      <c r="C5676" s="67" t="s">
        <v>380</v>
      </c>
      <c r="D5676" s="67" t="s">
        <v>323</v>
      </c>
      <c r="E5676" s="67">
        <v>246.941</v>
      </c>
      <c r="F5676" s="67">
        <v>260.96199999999999</v>
      </c>
      <c r="G5676" s="67">
        <v>273.786</v>
      </c>
      <c r="H5676" s="67">
        <v>285.10200000000009</v>
      </c>
      <c r="I5676" s="67">
        <v>294.62099999999998</v>
      </c>
      <c r="J5676" s="67">
        <v>302.08600000000001</v>
      </c>
      <c r="K5676" s="67">
        <v>307.28500000000003</v>
      </c>
      <c r="L5676" s="67">
        <v>310.05900000000003</v>
      </c>
      <c r="M5676" s="67">
        <v>312.86099999999999</v>
      </c>
      <c r="N5676" s="67">
        <v>315.69</v>
      </c>
      <c r="O5676" s="67">
        <v>318.548</v>
      </c>
      <c r="P5676" s="67">
        <v>321.435</v>
      </c>
      <c r="Q5676" s="67">
        <v>324.35000000000002</v>
      </c>
      <c r="R5676" s="67">
        <v>327.2940000000001</v>
      </c>
      <c r="S5676" s="67">
        <v>330.26800000000009</v>
      </c>
      <c r="T5676" s="67">
        <v>333.27199999999999</v>
      </c>
      <c r="U5676" s="67">
        <v>336.30599999999998</v>
      </c>
      <c r="V5676" s="67">
        <v>339.37</v>
      </c>
      <c r="W5676" s="67">
        <v>342.464</v>
      </c>
      <c r="X5676" s="67">
        <v>345.59</v>
      </c>
      <c r="Y5676" s="67">
        <v>348.74700000000001</v>
      </c>
      <c r="Z5676" s="67">
        <v>351.935</v>
      </c>
      <c r="AA5676" s="67">
        <v>355.15600000000001</v>
      </c>
      <c r="AB5676" s="67">
        <v>358.40800000000002</v>
      </c>
      <c r="AC5676" s="67">
        <v>361.69299999999998</v>
      </c>
      <c r="AD5676" s="67">
        <v>365.01100000000002</v>
      </c>
      <c r="AE5676" s="67">
        <v>368.36200000000002</v>
      </c>
      <c r="AF5676" s="67">
        <v>371.74700000000001</v>
      </c>
      <c r="AG5676" s="67">
        <v>375.16500000000002</v>
      </c>
      <c r="AH5676" s="67">
        <v>378.61800000000011</v>
      </c>
      <c r="AI5676" s="67">
        <v>382.10500000000002</v>
      </c>
    </row>
    <row r="5677" spans="1:35" hidden="1" x14ac:dyDescent="0.25">
      <c r="A5677" s="67">
        <v>9060</v>
      </c>
      <c r="B5677" s="67" t="s">
        <v>528</v>
      </c>
      <c r="C5677" s="67" t="s">
        <v>381</v>
      </c>
      <c r="D5677" s="67" t="s">
        <v>323</v>
      </c>
      <c r="E5677" s="67">
        <v>59.262900000000002</v>
      </c>
      <c r="F5677" s="67">
        <v>60.105200000000004</v>
      </c>
      <c r="G5677" s="67">
        <v>60.9039</v>
      </c>
      <c r="H5677" s="67">
        <v>61.656700000000001</v>
      </c>
      <c r="I5677" s="67">
        <v>62.360999999999997</v>
      </c>
      <c r="J5677" s="67">
        <v>63.014499999999998</v>
      </c>
      <c r="K5677" s="67">
        <v>63.615200000000002</v>
      </c>
      <c r="L5677" s="67">
        <v>64.161000000000001</v>
      </c>
      <c r="M5677" s="67">
        <v>64.712199999999996</v>
      </c>
      <c r="N5677" s="67">
        <v>65.268999999999991</v>
      </c>
      <c r="O5677" s="67">
        <v>65.831299999999999</v>
      </c>
      <c r="P5677" s="67">
        <v>66.399299999999997</v>
      </c>
      <c r="Q5677" s="67">
        <v>66.972899999999996</v>
      </c>
      <c r="R5677" s="67">
        <v>67.552300000000002</v>
      </c>
      <c r="S5677" s="67">
        <v>68.1374</v>
      </c>
      <c r="T5677" s="67">
        <v>68.728399999999993</v>
      </c>
      <c r="U5677" s="67">
        <v>69.325299999999999</v>
      </c>
      <c r="V5677" s="67">
        <v>69.928200000000004</v>
      </c>
      <c r="W5677" s="67">
        <v>70.537199999999999</v>
      </c>
      <c r="X5677" s="67">
        <v>71.152199999999993</v>
      </c>
      <c r="Y5677" s="67">
        <v>71.773300000000006</v>
      </c>
      <c r="Z5677" s="67">
        <v>72.400700000000001</v>
      </c>
      <c r="AA5677" s="67">
        <v>73.034300000000002</v>
      </c>
      <c r="AB5677" s="67">
        <v>73.674300000000002</v>
      </c>
      <c r="AC5677" s="67">
        <v>74.320700000000002</v>
      </c>
      <c r="AD5677" s="67">
        <v>74.973500000000001</v>
      </c>
      <c r="AE5677" s="67">
        <v>75.632900000000006</v>
      </c>
      <c r="AF5677" s="67">
        <v>76.298900000000003</v>
      </c>
      <c r="AG5677" s="67">
        <v>76.971500000000006</v>
      </c>
      <c r="AH5677" s="67">
        <v>77.650899999999993</v>
      </c>
      <c r="AI5677" s="67">
        <v>78.337000000000003</v>
      </c>
    </row>
    <row r="5678" spans="1:35" hidden="1" x14ac:dyDescent="0.25">
      <c r="A5678" s="67">
        <v>9061</v>
      </c>
      <c r="B5678" s="67" t="s">
        <v>528</v>
      </c>
      <c r="C5678" s="67" t="s">
        <v>382</v>
      </c>
      <c r="D5678" s="67" t="s">
        <v>323</v>
      </c>
      <c r="E5678" s="67">
        <v>336.57199999999989</v>
      </c>
      <c r="F5678" s="67">
        <v>338.43299999999999</v>
      </c>
      <c r="G5678" s="67">
        <v>340.42</v>
      </c>
      <c r="H5678" s="67">
        <v>342.53699999999998</v>
      </c>
      <c r="I5678" s="67">
        <v>344.78500000000003</v>
      </c>
      <c r="J5678" s="67">
        <v>347.1690000000001</v>
      </c>
      <c r="K5678" s="67">
        <v>349.69</v>
      </c>
      <c r="L5678" s="67">
        <v>352.35199999999998</v>
      </c>
      <c r="M5678" s="67">
        <v>355.03800000000001</v>
      </c>
      <c r="N5678" s="67">
        <v>357.74900000000002</v>
      </c>
      <c r="O5678" s="67">
        <v>360.48399999999998</v>
      </c>
      <c r="P5678" s="67">
        <v>363.24300000000011</v>
      </c>
      <c r="Q5678" s="67">
        <v>366.02699999999999</v>
      </c>
      <c r="R5678" s="67">
        <v>368.83600000000001</v>
      </c>
      <c r="S5678" s="67">
        <v>371.67099999999999</v>
      </c>
      <c r="T5678" s="67">
        <v>374.53100000000001</v>
      </c>
      <c r="U5678" s="67">
        <v>377.41699999999997</v>
      </c>
      <c r="V5678" s="67">
        <v>380.32799999999997</v>
      </c>
      <c r="W5678" s="67">
        <v>383.26600000000002</v>
      </c>
      <c r="X5678" s="67">
        <v>386.23099999999999</v>
      </c>
      <c r="Y5678" s="67">
        <v>389.22199999999998</v>
      </c>
      <c r="Z5678" s="67">
        <v>392.24</v>
      </c>
      <c r="AA5678" s="67">
        <v>395.28500000000003</v>
      </c>
      <c r="AB5678" s="67">
        <v>398.358</v>
      </c>
      <c r="AC5678" s="67">
        <v>401.45800000000003</v>
      </c>
      <c r="AD5678" s="67">
        <v>404.58600000000001</v>
      </c>
      <c r="AE5678" s="67">
        <v>407.74200000000002</v>
      </c>
      <c r="AF5678" s="67">
        <v>410.92700000000002</v>
      </c>
      <c r="AG5678" s="67">
        <v>414.14</v>
      </c>
      <c r="AH5678" s="67">
        <v>417.38200000000001</v>
      </c>
      <c r="AI5678" s="67">
        <v>420.654</v>
      </c>
    </row>
    <row r="5679" spans="1:35" hidden="1" x14ac:dyDescent="0.25">
      <c r="A5679" s="67">
        <v>9062</v>
      </c>
      <c r="B5679" s="67" t="s">
        <v>528</v>
      </c>
      <c r="C5679" s="67" t="s">
        <v>383</v>
      </c>
      <c r="D5679" s="67" t="s">
        <v>323</v>
      </c>
      <c r="E5679" s="67">
        <v>2484.34</v>
      </c>
      <c r="F5679" s="67">
        <v>2498.34</v>
      </c>
      <c r="G5679" s="67">
        <v>2516.0300000000002</v>
      </c>
      <c r="H5679" s="67">
        <v>2537.4899999999998</v>
      </c>
      <c r="I5679" s="67">
        <v>2562.84</v>
      </c>
      <c r="J5679" s="67">
        <v>2592.1999999999998</v>
      </c>
      <c r="K5679" s="67">
        <v>2625.71</v>
      </c>
      <c r="L5679" s="67">
        <v>2663.55</v>
      </c>
      <c r="M5679" s="67">
        <v>2702.04</v>
      </c>
      <c r="N5679" s="67">
        <v>2741.18</v>
      </c>
      <c r="O5679" s="67">
        <v>2780.98</v>
      </c>
      <c r="P5679" s="67">
        <v>2821.46</v>
      </c>
      <c r="Q5679" s="67">
        <v>2862.63</v>
      </c>
      <c r="R5679" s="67">
        <v>2904.5</v>
      </c>
      <c r="S5679" s="67">
        <v>2947.08</v>
      </c>
      <c r="T5679" s="67">
        <v>2990.39</v>
      </c>
      <c r="U5679" s="67">
        <v>3034.43</v>
      </c>
      <c r="V5679" s="67">
        <v>3079.22</v>
      </c>
      <c r="W5679" s="67">
        <v>3124.77</v>
      </c>
      <c r="X5679" s="67">
        <v>3171.09</v>
      </c>
      <c r="Y5679" s="67">
        <v>3218.21</v>
      </c>
      <c r="Z5679" s="67">
        <v>3266.12</v>
      </c>
      <c r="AA5679" s="67">
        <v>3314.85</v>
      </c>
      <c r="AB5679" s="67">
        <v>3364.41</v>
      </c>
      <c r="AC5679" s="67">
        <v>3414.8</v>
      </c>
      <c r="AD5679" s="67">
        <v>3466.06</v>
      </c>
      <c r="AE5679" s="67">
        <v>3518.19</v>
      </c>
      <c r="AF5679" s="67">
        <v>3571.2</v>
      </c>
      <c r="AG5679" s="67">
        <v>3625.12</v>
      </c>
      <c r="AH5679" s="67">
        <v>3679.95</v>
      </c>
      <c r="AI5679" s="67">
        <v>3735.71</v>
      </c>
    </row>
    <row r="5680" spans="1:35" hidden="1" x14ac:dyDescent="0.25">
      <c r="A5680" s="67">
        <v>9063</v>
      </c>
      <c r="B5680" s="67" t="s">
        <v>528</v>
      </c>
      <c r="C5680" s="67" t="s">
        <v>384</v>
      </c>
      <c r="D5680" s="67" t="s">
        <v>323</v>
      </c>
      <c r="E5680" s="67">
        <v>771.41899999999998</v>
      </c>
      <c r="F5680" s="67">
        <v>773.2639999999999</v>
      </c>
      <c r="G5680" s="67">
        <v>775.66899999999998</v>
      </c>
      <c r="H5680" s="67">
        <v>778.64</v>
      </c>
      <c r="I5680" s="67">
        <v>782.18499999999995</v>
      </c>
      <c r="J5680" s="67">
        <v>786.31100000000004</v>
      </c>
      <c r="K5680" s="67">
        <v>791.03</v>
      </c>
      <c r="L5680" s="67">
        <v>796.35300000000018</v>
      </c>
      <c r="M5680" s="67">
        <v>801.71800000000019</v>
      </c>
      <c r="N5680" s="67">
        <v>807.12699999999995</v>
      </c>
      <c r="O5680" s="67">
        <v>812.57799999999997</v>
      </c>
      <c r="P5680" s="67">
        <v>818.07299999999998</v>
      </c>
      <c r="Q5680" s="67">
        <v>823.61199999999997</v>
      </c>
      <c r="R5680" s="67">
        <v>829.19600000000003</v>
      </c>
      <c r="S5680" s="67">
        <v>834.82399999999996</v>
      </c>
      <c r="T5680" s="67">
        <v>840.49699999999996</v>
      </c>
      <c r="U5680" s="67">
        <v>846.21500000000003</v>
      </c>
      <c r="V5680" s="67">
        <v>851.97899999999981</v>
      </c>
      <c r="W5680" s="67">
        <v>857.79</v>
      </c>
      <c r="X5680" s="67">
        <v>863.64699999999982</v>
      </c>
      <c r="Y5680" s="67">
        <v>869.55</v>
      </c>
      <c r="Z5680" s="67">
        <v>875.5010000000002</v>
      </c>
      <c r="AA5680" s="67">
        <v>881.5</v>
      </c>
      <c r="AB5680" s="67">
        <v>887.54600000000005</v>
      </c>
      <c r="AC5680" s="67">
        <v>893.64100000000019</v>
      </c>
      <c r="AD5680" s="67">
        <v>899.78499999999997</v>
      </c>
      <c r="AE5680" s="67">
        <v>905.97699999999998</v>
      </c>
      <c r="AF5680" s="67">
        <v>912.22</v>
      </c>
      <c r="AG5680" s="67">
        <v>918.51199999999994</v>
      </c>
      <c r="AH5680" s="67">
        <v>924.85500000000002</v>
      </c>
      <c r="AI5680" s="67">
        <v>931.24800000000005</v>
      </c>
    </row>
    <row r="5681" spans="1:35" hidden="1" x14ac:dyDescent="0.25">
      <c r="A5681" s="67">
        <v>9064</v>
      </c>
      <c r="B5681" s="67" t="s">
        <v>528</v>
      </c>
      <c r="C5681" s="67" t="s">
        <v>385</v>
      </c>
      <c r="D5681" s="67" t="s">
        <v>323</v>
      </c>
      <c r="E5681" s="67">
        <v>855.7560000000002</v>
      </c>
      <c r="F5681" s="67">
        <v>866.53600000000017</v>
      </c>
      <c r="G5681" s="67">
        <v>877.65800000000002</v>
      </c>
      <c r="H5681" s="67">
        <v>889.13199999999995</v>
      </c>
      <c r="I5681" s="67">
        <v>900.97</v>
      </c>
      <c r="J5681" s="67">
        <v>913.18299999999999</v>
      </c>
      <c r="K5681" s="67">
        <v>925.78200000000004</v>
      </c>
      <c r="L5681" s="67">
        <v>938.78</v>
      </c>
      <c r="M5681" s="67">
        <v>951.99199999999996</v>
      </c>
      <c r="N5681" s="67">
        <v>965.41899999999998</v>
      </c>
      <c r="O5681" s="67">
        <v>979.06700000000001</v>
      </c>
      <c r="P5681" s="67">
        <v>992.93799999999999</v>
      </c>
      <c r="Q5681" s="67">
        <v>1007.04</v>
      </c>
      <c r="R5681" s="67">
        <v>1021.37</v>
      </c>
      <c r="S5681" s="67">
        <v>1035.93</v>
      </c>
      <c r="T5681" s="67">
        <v>1050.73</v>
      </c>
      <c r="U5681" s="67">
        <v>1065.78</v>
      </c>
      <c r="V5681" s="67">
        <v>1081.07</v>
      </c>
      <c r="W5681" s="67">
        <v>1096.6099999999999</v>
      </c>
      <c r="X5681" s="67">
        <v>1112.4100000000001</v>
      </c>
      <c r="Y5681" s="67">
        <v>1128.46</v>
      </c>
      <c r="Z5681" s="67">
        <v>1144.78</v>
      </c>
      <c r="AA5681" s="67">
        <v>1161.3699999999999</v>
      </c>
      <c r="AB5681" s="67">
        <v>1178.23</v>
      </c>
      <c r="AC5681" s="67">
        <v>1195.3599999999999</v>
      </c>
      <c r="AD5681" s="67">
        <v>1212.77</v>
      </c>
      <c r="AE5681" s="67">
        <v>1230.47</v>
      </c>
      <c r="AF5681" s="67">
        <v>1248.46</v>
      </c>
      <c r="AG5681" s="67">
        <v>1266.75</v>
      </c>
      <c r="AH5681" s="67">
        <v>1285.33</v>
      </c>
      <c r="AI5681" s="67">
        <v>1304.22</v>
      </c>
    </row>
    <row r="5682" spans="1:35" hidden="1" x14ac:dyDescent="0.25">
      <c r="A5682" s="67">
        <v>9065</v>
      </c>
      <c r="B5682" s="67" t="s">
        <v>528</v>
      </c>
      <c r="C5682" s="67" t="s">
        <v>386</v>
      </c>
      <c r="D5682" s="67" t="s">
        <v>323</v>
      </c>
      <c r="E5682" s="67">
        <v>25537.5</v>
      </c>
      <c r="F5682" s="67">
        <v>25930.799999999999</v>
      </c>
      <c r="G5682" s="67">
        <v>26290.3</v>
      </c>
      <c r="H5682" s="67">
        <v>26613.9</v>
      </c>
      <c r="I5682" s="67">
        <v>26899.9</v>
      </c>
      <c r="J5682" s="67">
        <v>27146.799999999999</v>
      </c>
      <c r="K5682" s="67">
        <v>27353</v>
      </c>
      <c r="L5682" s="67">
        <v>27517.5</v>
      </c>
      <c r="M5682" s="67">
        <v>27683.1</v>
      </c>
      <c r="N5682" s="67">
        <v>27849.9</v>
      </c>
      <c r="O5682" s="67">
        <v>28017.8</v>
      </c>
      <c r="P5682" s="67">
        <v>28186.9</v>
      </c>
      <c r="Q5682" s="67">
        <v>28357.200000000001</v>
      </c>
      <c r="R5682" s="67">
        <v>28528.7</v>
      </c>
      <c r="S5682" s="67">
        <v>28701.3</v>
      </c>
      <c r="T5682" s="67">
        <v>28875.200000000001</v>
      </c>
      <c r="U5682" s="67">
        <v>29050.3</v>
      </c>
      <c r="V5682" s="67">
        <v>29226.7</v>
      </c>
      <c r="W5682" s="67">
        <v>29404.2</v>
      </c>
      <c r="X5682" s="67">
        <v>29583.1</v>
      </c>
      <c r="Y5682" s="67">
        <v>29763.1</v>
      </c>
      <c r="Z5682" s="67">
        <v>29944.400000000001</v>
      </c>
      <c r="AA5682" s="67">
        <v>30127</v>
      </c>
      <c r="AB5682" s="67">
        <v>30310.9</v>
      </c>
      <c r="AC5682" s="67">
        <v>30496.1</v>
      </c>
      <c r="AD5682" s="67">
        <v>30682.5</v>
      </c>
      <c r="AE5682" s="67">
        <v>30870.3</v>
      </c>
      <c r="AF5682" s="67">
        <v>31059.3</v>
      </c>
      <c r="AG5682" s="67">
        <v>31249.7</v>
      </c>
      <c r="AH5682" s="67">
        <v>31441.5</v>
      </c>
      <c r="AI5682" s="67">
        <v>31634.5</v>
      </c>
    </row>
    <row r="5683" spans="1:35" hidden="1" x14ac:dyDescent="0.25">
      <c r="A5683" s="67">
        <v>9066</v>
      </c>
      <c r="B5683" s="67" t="s">
        <v>528</v>
      </c>
      <c r="C5683" s="67" t="s">
        <v>387</v>
      </c>
      <c r="D5683" s="67" t="s">
        <v>323</v>
      </c>
      <c r="E5683" s="67">
        <v>44577</v>
      </c>
      <c r="F5683" s="67">
        <v>46065</v>
      </c>
      <c r="G5683" s="67">
        <v>47519.4</v>
      </c>
      <c r="H5683" s="67">
        <v>48932.3</v>
      </c>
      <c r="I5683" s="67">
        <v>50295.6</v>
      </c>
      <c r="J5683" s="67">
        <v>51601.4</v>
      </c>
      <c r="K5683" s="67">
        <v>52842</v>
      </c>
      <c r="L5683" s="67">
        <v>54009.599999999999</v>
      </c>
      <c r="M5683" s="67">
        <v>55206.5</v>
      </c>
      <c r="N5683" s="67">
        <v>56433.4</v>
      </c>
      <c r="O5683" s="67">
        <v>57690.9</v>
      </c>
      <c r="P5683" s="67">
        <v>58979.9</v>
      </c>
      <c r="Q5683" s="67">
        <v>60301.1</v>
      </c>
      <c r="R5683" s="67">
        <v>61655.5</v>
      </c>
      <c r="S5683" s="67">
        <v>63043.7</v>
      </c>
      <c r="T5683" s="67">
        <v>64466.6</v>
      </c>
      <c r="U5683" s="67">
        <v>65925.100000000006</v>
      </c>
      <c r="V5683" s="67">
        <v>67420.2</v>
      </c>
      <c r="W5683" s="67">
        <v>68952.600000000006</v>
      </c>
      <c r="X5683" s="67">
        <v>70523.399999999994</v>
      </c>
      <c r="Y5683" s="67">
        <v>72133.5</v>
      </c>
      <c r="Z5683" s="67">
        <v>73783.8</v>
      </c>
      <c r="AA5683" s="67">
        <v>75475.5</v>
      </c>
      <c r="AB5683" s="67">
        <v>77209.5</v>
      </c>
      <c r="AC5683" s="67">
        <v>78986.899999999994</v>
      </c>
      <c r="AD5683" s="67">
        <v>80808.7</v>
      </c>
      <c r="AE5683" s="67">
        <v>82676.100000000006</v>
      </c>
      <c r="AF5683" s="67">
        <v>84590.3</v>
      </c>
      <c r="AG5683" s="67">
        <v>86552.4</v>
      </c>
      <c r="AH5683" s="67">
        <v>88563.5</v>
      </c>
      <c r="AI5683" s="67">
        <v>90625</v>
      </c>
    </row>
    <row r="5684" spans="1:35" hidden="1" x14ac:dyDescent="0.25">
      <c r="A5684" s="67">
        <v>9067</v>
      </c>
      <c r="B5684" s="67" t="s">
        <v>528</v>
      </c>
      <c r="C5684" s="67" t="s">
        <v>388</v>
      </c>
      <c r="D5684" s="67" t="s">
        <v>323</v>
      </c>
      <c r="E5684" s="67">
        <v>12334.1</v>
      </c>
      <c r="F5684" s="67">
        <v>12519.3</v>
      </c>
      <c r="G5684" s="67">
        <v>12704.8</v>
      </c>
      <c r="H5684" s="67">
        <v>12890.3</v>
      </c>
      <c r="I5684" s="67">
        <v>13075.9</v>
      </c>
      <c r="J5684" s="67">
        <v>13261.5</v>
      </c>
      <c r="K5684" s="67">
        <v>13446.8</v>
      </c>
      <c r="L5684" s="67">
        <v>13631.9</v>
      </c>
      <c r="M5684" s="67">
        <v>13819.9</v>
      </c>
      <c r="N5684" s="67">
        <v>14011</v>
      </c>
      <c r="O5684" s="67">
        <v>14205.1</v>
      </c>
      <c r="P5684" s="67">
        <v>14402.3</v>
      </c>
      <c r="Q5684" s="67">
        <v>14602.6</v>
      </c>
      <c r="R5684" s="67">
        <v>14806.2</v>
      </c>
      <c r="S5684" s="67">
        <v>15013</v>
      </c>
      <c r="T5684" s="67">
        <v>15223.1</v>
      </c>
      <c r="U5684" s="67">
        <v>15436.6</v>
      </c>
      <c r="V5684" s="67">
        <v>15653.5</v>
      </c>
      <c r="W5684" s="67">
        <v>15873.9</v>
      </c>
      <c r="X5684" s="67">
        <v>16097.8</v>
      </c>
      <c r="Y5684" s="67">
        <v>16325.3</v>
      </c>
      <c r="Z5684" s="67">
        <v>16556.400000000001</v>
      </c>
      <c r="AA5684" s="67">
        <v>16791.3</v>
      </c>
      <c r="AB5684" s="67">
        <v>17029.8</v>
      </c>
      <c r="AC5684" s="67">
        <v>17272.2</v>
      </c>
      <c r="AD5684" s="67">
        <v>17518.5</v>
      </c>
      <c r="AE5684" s="67">
        <v>17768.7</v>
      </c>
      <c r="AF5684" s="67">
        <v>18022.900000000001</v>
      </c>
      <c r="AG5684" s="67">
        <v>18281.2</v>
      </c>
      <c r="AH5684" s="67">
        <v>18543.7</v>
      </c>
      <c r="AI5684" s="67">
        <v>18810.3</v>
      </c>
    </row>
    <row r="5685" spans="1:35" hidden="1" x14ac:dyDescent="0.25">
      <c r="A5685" s="67">
        <v>9068</v>
      </c>
      <c r="B5685" s="67" t="s">
        <v>528</v>
      </c>
      <c r="C5685" s="67" t="s">
        <v>389</v>
      </c>
      <c r="D5685" s="67" t="s">
        <v>323</v>
      </c>
      <c r="E5685" s="67">
        <v>38220.400000000001</v>
      </c>
      <c r="F5685" s="67">
        <v>39187.5</v>
      </c>
      <c r="G5685" s="67">
        <v>40135</v>
      </c>
      <c r="H5685" s="67">
        <v>41059.699999999997</v>
      </c>
      <c r="I5685" s="67">
        <v>41958.400000000001</v>
      </c>
      <c r="J5685" s="67">
        <v>42827.8</v>
      </c>
      <c r="K5685" s="67">
        <v>43664.5</v>
      </c>
      <c r="L5685" s="67">
        <v>44465.599999999999</v>
      </c>
      <c r="M5685" s="67">
        <v>45283.5</v>
      </c>
      <c r="N5685" s="67">
        <v>46118.5</v>
      </c>
      <c r="O5685" s="67">
        <v>46971.1</v>
      </c>
      <c r="P5685" s="67">
        <v>47841.599999999999</v>
      </c>
      <c r="Q5685" s="67">
        <v>48730.400000000001</v>
      </c>
      <c r="R5685" s="67">
        <v>49637.8</v>
      </c>
      <c r="S5685" s="67">
        <v>50564.3</v>
      </c>
      <c r="T5685" s="67">
        <v>51510.3</v>
      </c>
      <c r="U5685" s="67">
        <v>52476.1</v>
      </c>
      <c r="V5685" s="67">
        <v>53462.2</v>
      </c>
      <c r="W5685" s="67">
        <v>54469</v>
      </c>
      <c r="X5685" s="67">
        <v>55497</v>
      </c>
      <c r="Y5685" s="67">
        <v>56546.5</v>
      </c>
      <c r="Z5685" s="67">
        <v>57618.1</v>
      </c>
      <c r="AA5685" s="67">
        <v>58712.2</v>
      </c>
      <c r="AB5685" s="67">
        <v>59829.2</v>
      </c>
      <c r="AC5685" s="67">
        <v>60969.8</v>
      </c>
      <c r="AD5685" s="67">
        <v>62134.2</v>
      </c>
      <c r="AE5685" s="67">
        <v>63323.1</v>
      </c>
      <c r="AF5685" s="67">
        <v>64537</v>
      </c>
      <c r="AG5685" s="67">
        <v>65776.399999999994</v>
      </c>
      <c r="AH5685" s="67">
        <v>67041.8</v>
      </c>
      <c r="AI5685" s="67">
        <v>68333.8</v>
      </c>
    </row>
    <row r="5686" spans="1:35" hidden="1" x14ac:dyDescent="0.25">
      <c r="A5686" s="67">
        <v>9069</v>
      </c>
      <c r="B5686" s="67" t="s">
        <v>528</v>
      </c>
      <c r="C5686" s="67" t="s">
        <v>390</v>
      </c>
      <c r="D5686" s="67" t="s">
        <v>323</v>
      </c>
      <c r="E5686" s="67">
        <v>1408.79</v>
      </c>
      <c r="F5686" s="67">
        <v>1436.35</v>
      </c>
      <c r="G5686" s="67">
        <v>1465.23</v>
      </c>
      <c r="H5686" s="67">
        <v>1495.51</v>
      </c>
      <c r="I5686" s="67">
        <v>1527.24</v>
      </c>
      <c r="J5686" s="67">
        <v>1560.5</v>
      </c>
      <c r="K5686" s="67">
        <v>1595.37</v>
      </c>
      <c r="L5686" s="67">
        <v>1631.92</v>
      </c>
      <c r="M5686" s="67">
        <v>1669.44</v>
      </c>
      <c r="N5686" s="67">
        <v>1707.95</v>
      </c>
      <c r="O5686" s="67">
        <v>1747.47</v>
      </c>
      <c r="P5686" s="67">
        <v>1788.04</v>
      </c>
      <c r="Q5686" s="67">
        <v>1829.68</v>
      </c>
      <c r="R5686" s="67">
        <v>1872.42</v>
      </c>
      <c r="S5686" s="67">
        <v>1916.28</v>
      </c>
      <c r="T5686" s="67">
        <v>1961.31</v>
      </c>
      <c r="U5686" s="67">
        <v>2007.52</v>
      </c>
      <c r="V5686" s="67">
        <v>2054.96</v>
      </c>
      <c r="W5686" s="67">
        <v>2103.64</v>
      </c>
      <c r="X5686" s="67">
        <v>2153.61</v>
      </c>
      <c r="Y5686" s="67">
        <v>2204.9</v>
      </c>
      <c r="Z5686" s="67">
        <v>2257.5500000000002</v>
      </c>
      <c r="AA5686" s="67">
        <v>2311.58</v>
      </c>
      <c r="AB5686" s="67">
        <v>2367.04</v>
      </c>
      <c r="AC5686" s="67">
        <v>2423.96</v>
      </c>
      <c r="AD5686" s="67">
        <v>2482.39</v>
      </c>
      <c r="AE5686" s="67">
        <v>2542.36</v>
      </c>
      <c r="AF5686" s="67">
        <v>2603.92</v>
      </c>
      <c r="AG5686" s="67">
        <v>2667.09</v>
      </c>
      <c r="AH5686" s="67">
        <v>2731.94</v>
      </c>
      <c r="AI5686" s="67">
        <v>2798.5</v>
      </c>
    </row>
    <row r="5687" spans="1:35" hidden="1" x14ac:dyDescent="0.25">
      <c r="A5687" s="67">
        <v>9070</v>
      </c>
      <c r="B5687" s="67" t="s">
        <v>528</v>
      </c>
      <c r="C5687" s="67" t="s">
        <v>391</v>
      </c>
      <c r="D5687" s="67" t="s">
        <v>323</v>
      </c>
      <c r="E5687" s="67">
        <v>437.42899999999997</v>
      </c>
      <c r="F5687" s="67">
        <v>450.42099999999999</v>
      </c>
      <c r="G5687" s="67">
        <v>462.91899999999998</v>
      </c>
      <c r="H5687" s="67">
        <v>474.84300000000002</v>
      </c>
      <c r="I5687" s="67">
        <v>486.11900000000003</v>
      </c>
      <c r="J5687" s="67">
        <v>496.67099999999999</v>
      </c>
      <c r="K5687" s="67">
        <v>506.42899999999997</v>
      </c>
      <c r="L5687" s="67">
        <v>515.32500000000005</v>
      </c>
      <c r="M5687" s="67">
        <v>524.399</v>
      </c>
      <c r="N5687" s="67">
        <v>533.65499999999997</v>
      </c>
      <c r="O5687" s="67">
        <v>543.096</v>
      </c>
      <c r="P5687" s="67">
        <v>552.72500000000002</v>
      </c>
      <c r="Q5687" s="67">
        <v>562.548</v>
      </c>
      <c r="R5687" s="67">
        <v>572.56600000000003</v>
      </c>
      <c r="S5687" s="67">
        <v>582.78599999999994</v>
      </c>
      <c r="T5687" s="67">
        <v>593.20900000000017</v>
      </c>
      <c r="U5687" s="67">
        <v>603.84100000000001</v>
      </c>
      <c r="V5687" s="67">
        <v>614.68600000000004</v>
      </c>
      <c r="W5687" s="67">
        <v>625.74699999999996</v>
      </c>
      <c r="X5687" s="67">
        <v>637.03</v>
      </c>
      <c r="Y5687" s="67">
        <v>648.53800000000001</v>
      </c>
      <c r="Z5687" s="67">
        <v>660.27699999999982</v>
      </c>
      <c r="AA5687" s="67">
        <v>672.25</v>
      </c>
      <c r="AB5687" s="67">
        <v>684.46300000000019</v>
      </c>
      <c r="AC5687" s="67">
        <v>696.92</v>
      </c>
      <c r="AD5687" s="67">
        <v>709.6260000000002</v>
      </c>
      <c r="AE5687" s="67">
        <v>722.58600000000001</v>
      </c>
      <c r="AF5687" s="67">
        <v>735.80600000000004</v>
      </c>
      <c r="AG5687" s="67">
        <v>749.29</v>
      </c>
      <c r="AH5687" s="67">
        <v>763.04300000000001</v>
      </c>
      <c r="AI5687" s="67">
        <v>777.072</v>
      </c>
    </row>
    <row r="5688" spans="1:35" hidden="1" x14ac:dyDescent="0.25">
      <c r="A5688" s="67">
        <v>9071</v>
      </c>
      <c r="B5688" s="67" t="s">
        <v>528</v>
      </c>
      <c r="C5688" s="67" t="s">
        <v>392</v>
      </c>
      <c r="D5688" s="67" t="s">
        <v>323</v>
      </c>
      <c r="E5688" s="67">
        <v>3036.76</v>
      </c>
      <c r="F5688" s="67">
        <v>3363.15</v>
      </c>
      <c r="G5688" s="67">
        <v>3686.57</v>
      </c>
      <c r="H5688" s="67">
        <v>3997.88</v>
      </c>
      <c r="I5688" s="67">
        <v>4287.3599999999997</v>
      </c>
      <c r="J5688" s="67">
        <v>4545.12</v>
      </c>
      <c r="K5688" s="67">
        <v>4761.6899999999996</v>
      </c>
      <c r="L5688" s="67">
        <v>4928.5200000000004</v>
      </c>
      <c r="M5688" s="67">
        <v>5101.59</v>
      </c>
      <c r="N5688" s="67">
        <v>5281.11</v>
      </c>
      <c r="O5688" s="67">
        <v>5467.33</v>
      </c>
      <c r="P5688" s="67">
        <v>5660.49</v>
      </c>
      <c r="Q5688" s="67">
        <v>5860.86</v>
      </c>
      <c r="R5688" s="67">
        <v>6068.71</v>
      </c>
      <c r="S5688" s="67">
        <v>6284.32</v>
      </c>
      <c r="T5688" s="67">
        <v>6507.96</v>
      </c>
      <c r="U5688" s="67">
        <v>6739.96</v>
      </c>
      <c r="V5688" s="67">
        <v>6980.6</v>
      </c>
      <c r="W5688" s="67">
        <v>7230.23</v>
      </c>
      <c r="X5688" s="67">
        <v>7489.17</v>
      </c>
      <c r="Y5688" s="67">
        <v>7757.77</v>
      </c>
      <c r="Z5688" s="67">
        <v>8036.39</v>
      </c>
      <c r="AA5688" s="67">
        <v>8325.41</v>
      </c>
      <c r="AB5688" s="67">
        <v>8625.2099999999991</v>
      </c>
      <c r="AC5688" s="67">
        <v>8936.2000000000007</v>
      </c>
      <c r="AD5688" s="67">
        <v>9258.7900000000009</v>
      </c>
      <c r="AE5688" s="67">
        <v>9593.41</v>
      </c>
      <c r="AF5688" s="67">
        <v>9940.52</v>
      </c>
      <c r="AG5688" s="67">
        <v>10300.6</v>
      </c>
      <c r="AH5688" s="67">
        <v>10674.1</v>
      </c>
      <c r="AI5688" s="67">
        <v>11061.5</v>
      </c>
    </row>
    <row r="5689" spans="1:35" hidden="1" x14ac:dyDescent="0.25">
      <c r="A5689" s="67">
        <v>9072</v>
      </c>
      <c r="B5689" s="67" t="s">
        <v>528</v>
      </c>
      <c r="C5689" s="67" t="s">
        <v>393</v>
      </c>
      <c r="D5689" s="67" t="s">
        <v>323</v>
      </c>
      <c r="E5689" s="67">
        <v>7801.09</v>
      </c>
      <c r="F5689" s="67">
        <v>7876.26</v>
      </c>
      <c r="G5689" s="67">
        <v>7955.13</v>
      </c>
      <c r="H5689" s="67">
        <v>8037.83</v>
      </c>
      <c r="I5689" s="67">
        <v>8124.46</v>
      </c>
      <c r="J5689" s="67">
        <v>8215.15</v>
      </c>
      <c r="K5689" s="67">
        <v>8310.02</v>
      </c>
      <c r="L5689" s="67">
        <v>8409.23</v>
      </c>
      <c r="M5689" s="67">
        <v>8509.82</v>
      </c>
      <c r="N5689" s="67">
        <v>8611.82</v>
      </c>
      <c r="O5689" s="67">
        <v>8715.24</v>
      </c>
      <c r="P5689" s="67">
        <v>8820.1200000000008</v>
      </c>
      <c r="Q5689" s="67">
        <v>8926.4599999999991</v>
      </c>
      <c r="R5689" s="67">
        <v>9034.2900000000009</v>
      </c>
      <c r="S5689" s="67">
        <v>9143.6299999999992</v>
      </c>
      <c r="T5689" s="67">
        <v>9254.51</v>
      </c>
      <c r="U5689" s="67">
        <v>9366.93</v>
      </c>
      <c r="V5689" s="67">
        <v>9480.93</v>
      </c>
      <c r="W5689" s="67">
        <v>9596.52</v>
      </c>
      <c r="X5689" s="67">
        <v>9713.74</v>
      </c>
      <c r="Y5689" s="67">
        <v>9832.59</v>
      </c>
      <c r="Z5689" s="67">
        <v>9953.11</v>
      </c>
      <c r="AA5689" s="67">
        <v>10075.299999999999</v>
      </c>
      <c r="AB5689" s="67">
        <v>10199.200000000001</v>
      </c>
      <c r="AC5689" s="67">
        <v>10324.9</v>
      </c>
      <c r="AD5689" s="67">
        <v>10452.299999999999</v>
      </c>
      <c r="AE5689" s="67">
        <v>10581.5</v>
      </c>
      <c r="AF5689" s="67">
        <v>10712.5</v>
      </c>
      <c r="AG5689" s="67">
        <v>10845.3</v>
      </c>
      <c r="AH5689" s="67">
        <v>10980</v>
      </c>
      <c r="AI5689" s="67">
        <v>11116.6</v>
      </c>
    </row>
    <row r="5690" spans="1:35" hidden="1" x14ac:dyDescent="0.25">
      <c r="A5690" s="67">
        <v>9073</v>
      </c>
      <c r="B5690" s="67" t="s">
        <v>528</v>
      </c>
      <c r="C5690" s="67" t="s">
        <v>394</v>
      </c>
      <c r="D5690" s="67" t="s">
        <v>323</v>
      </c>
      <c r="E5690" s="67">
        <v>4811.95</v>
      </c>
      <c r="F5690" s="67">
        <v>4903.7700000000004</v>
      </c>
      <c r="G5690" s="67">
        <v>4995.25</v>
      </c>
      <c r="H5690" s="67">
        <v>5086.29</v>
      </c>
      <c r="I5690" s="67">
        <v>5176.7700000000004</v>
      </c>
      <c r="J5690" s="67">
        <v>5266.57</v>
      </c>
      <c r="K5690" s="67">
        <v>5355.59</v>
      </c>
      <c r="L5690" s="67">
        <v>5443.7</v>
      </c>
      <c r="M5690" s="67">
        <v>5533.48</v>
      </c>
      <c r="N5690" s="67">
        <v>5624.97</v>
      </c>
      <c r="O5690" s="67">
        <v>5718.19</v>
      </c>
      <c r="P5690" s="67">
        <v>5813.19</v>
      </c>
      <c r="Q5690" s="67">
        <v>5909.99</v>
      </c>
      <c r="R5690" s="67">
        <v>6008.64</v>
      </c>
      <c r="S5690" s="67">
        <v>6109.15</v>
      </c>
      <c r="T5690" s="67">
        <v>6211.58</v>
      </c>
      <c r="U5690" s="67">
        <v>6315.95</v>
      </c>
      <c r="V5690" s="67">
        <v>6422.31</v>
      </c>
      <c r="W5690" s="67">
        <v>6530.68</v>
      </c>
      <c r="X5690" s="67">
        <v>6641.12</v>
      </c>
      <c r="Y5690" s="67">
        <v>6753.65</v>
      </c>
      <c r="Z5690" s="67">
        <v>6868.32</v>
      </c>
      <c r="AA5690" s="67">
        <v>6985.17</v>
      </c>
      <c r="AB5690" s="67">
        <v>7104.24</v>
      </c>
      <c r="AC5690" s="67">
        <v>7225.57</v>
      </c>
      <c r="AD5690" s="67">
        <v>7349.21</v>
      </c>
      <c r="AE5690" s="67">
        <v>7475.2</v>
      </c>
      <c r="AF5690" s="67">
        <v>7603.58</v>
      </c>
      <c r="AG5690" s="67">
        <v>7734.4</v>
      </c>
      <c r="AH5690" s="67">
        <v>7867.71</v>
      </c>
      <c r="AI5690" s="67">
        <v>8003.55</v>
      </c>
    </row>
    <row r="5691" spans="1:35" hidden="1" x14ac:dyDescent="0.25">
      <c r="A5691" s="67">
        <v>9074</v>
      </c>
      <c r="B5691" s="67" t="s">
        <v>528</v>
      </c>
      <c r="C5691" s="67" t="s">
        <v>395</v>
      </c>
      <c r="D5691" s="67" t="s">
        <v>323</v>
      </c>
      <c r="E5691" s="67">
        <v>33407</v>
      </c>
      <c r="F5691" s="67">
        <v>34287.199999999997</v>
      </c>
      <c r="G5691" s="67">
        <v>35154.1</v>
      </c>
      <c r="H5691" s="67">
        <v>36005</v>
      </c>
      <c r="I5691" s="67">
        <v>36836.9</v>
      </c>
      <c r="J5691" s="67">
        <v>37647.199999999997</v>
      </c>
      <c r="K5691" s="67">
        <v>38433</v>
      </c>
      <c r="L5691" s="67">
        <v>39191.5</v>
      </c>
      <c r="M5691" s="67">
        <v>39967.1</v>
      </c>
      <c r="N5691" s="67">
        <v>40760.199999999997</v>
      </c>
      <c r="O5691" s="67">
        <v>41571.199999999997</v>
      </c>
      <c r="P5691" s="67">
        <v>42400.5</v>
      </c>
      <c r="Q5691" s="67">
        <v>43248.5</v>
      </c>
      <c r="R5691" s="67">
        <v>44115.6</v>
      </c>
      <c r="S5691" s="67">
        <v>45002.3</v>
      </c>
      <c r="T5691" s="67">
        <v>45909</v>
      </c>
      <c r="U5691" s="67">
        <v>46836.1</v>
      </c>
      <c r="V5691" s="67">
        <v>47784.1</v>
      </c>
      <c r="W5691" s="67">
        <v>48753.5</v>
      </c>
      <c r="X5691" s="67">
        <v>49744.800000000003</v>
      </c>
      <c r="Y5691" s="67">
        <v>50758.400000000001</v>
      </c>
      <c r="Z5691" s="67">
        <v>51794.9</v>
      </c>
      <c r="AA5691" s="67">
        <v>52854.8</v>
      </c>
      <c r="AB5691" s="67">
        <v>53938.6</v>
      </c>
      <c r="AC5691" s="67">
        <v>55046.8</v>
      </c>
      <c r="AD5691" s="67">
        <v>56180</v>
      </c>
      <c r="AE5691" s="67">
        <v>57338.8</v>
      </c>
      <c r="AF5691" s="67">
        <v>58523.7</v>
      </c>
      <c r="AG5691" s="67">
        <v>59735.3</v>
      </c>
      <c r="AH5691" s="67">
        <v>60974.2</v>
      </c>
      <c r="AI5691" s="67">
        <v>62241.1</v>
      </c>
    </row>
    <row r="5692" spans="1:35" hidden="1" x14ac:dyDescent="0.25">
      <c r="A5692" s="67">
        <v>9075</v>
      </c>
      <c r="B5692" s="67" t="s">
        <v>528</v>
      </c>
      <c r="C5692" s="67" t="s">
        <v>396</v>
      </c>
      <c r="D5692" s="67" t="s">
        <v>323</v>
      </c>
      <c r="E5692" s="67">
        <v>75990.2</v>
      </c>
      <c r="F5692" s="67">
        <v>76267.5</v>
      </c>
      <c r="G5692" s="67">
        <v>76580.100000000006</v>
      </c>
      <c r="H5692" s="67">
        <v>76928.399999999994</v>
      </c>
      <c r="I5692" s="67">
        <v>77313.100000000006</v>
      </c>
      <c r="J5692" s="67">
        <v>77734.600000000006</v>
      </c>
      <c r="K5692" s="67">
        <v>78193.8</v>
      </c>
      <c r="L5692" s="67">
        <v>78691.199999999997</v>
      </c>
      <c r="M5692" s="67">
        <v>79192.399999999994</v>
      </c>
      <c r="N5692" s="67">
        <v>79697.399999999994</v>
      </c>
      <c r="O5692" s="67">
        <v>80206.2</v>
      </c>
      <c r="P5692" s="67">
        <v>80718.899999999994</v>
      </c>
      <c r="Q5692" s="67">
        <v>81235.399999999994</v>
      </c>
      <c r="R5692" s="67">
        <v>81755.8</v>
      </c>
      <c r="S5692" s="67">
        <v>82280.100000000006</v>
      </c>
      <c r="T5692" s="67">
        <v>82808.399999999994</v>
      </c>
      <c r="U5692" s="67">
        <v>83340.7</v>
      </c>
      <c r="V5692" s="67">
        <v>83877</v>
      </c>
      <c r="W5692" s="67">
        <v>84417.3</v>
      </c>
      <c r="X5692" s="67">
        <v>84961.8</v>
      </c>
      <c r="Y5692" s="67">
        <v>85510.3</v>
      </c>
      <c r="Z5692" s="67">
        <v>86063</v>
      </c>
      <c r="AA5692" s="67">
        <v>86619.8</v>
      </c>
      <c r="AB5692" s="67">
        <v>87180.9</v>
      </c>
      <c r="AC5692" s="67">
        <v>87746.2</v>
      </c>
      <c r="AD5692" s="67">
        <v>88315.7</v>
      </c>
      <c r="AE5692" s="67">
        <v>88889.600000000006</v>
      </c>
      <c r="AF5692" s="67">
        <v>89467.8</v>
      </c>
      <c r="AG5692" s="67">
        <v>90050.3</v>
      </c>
      <c r="AH5692" s="67">
        <v>90637.2</v>
      </c>
      <c r="AI5692" s="67">
        <v>91228.6</v>
      </c>
    </row>
    <row r="5693" spans="1:35" hidden="1" x14ac:dyDescent="0.25">
      <c r="A5693" s="67">
        <v>9076</v>
      </c>
      <c r="B5693" s="67" t="s">
        <v>528</v>
      </c>
      <c r="C5693" s="67" t="s">
        <v>397</v>
      </c>
      <c r="D5693" s="67" t="s">
        <v>323</v>
      </c>
      <c r="E5693" s="67">
        <v>2248</v>
      </c>
      <c r="F5693" s="67">
        <v>2252.56</v>
      </c>
      <c r="G5693" s="67">
        <v>2261.71</v>
      </c>
      <c r="H5693" s="67">
        <v>2275.5</v>
      </c>
      <c r="I5693" s="67">
        <v>2294.0100000000002</v>
      </c>
      <c r="J5693" s="67">
        <v>2317.38</v>
      </c>
      <c r="K5693" s="67">
        <v>2345.77</v>
      </c>
      <c r="L5693" s="67">
        <v>2379.37</v>
      </c>
      <c r="M5693" s="67">
        <v>2413.54</v>
      </c>
      <c r="N5693" s="67">
        <v>2448.29</v>
      </c>
      <c r="O5693" s="67">
        <v>2483.63</v>
      </c>
      <c r="P5693" s="67">
        <v>2519.58</v>
      </c>
      <c r="Q5693" s="67">
        <v>2556.13</v>
      </c>
      <c r="R5693" s="67">
        <v>2593.31</v>
      </c>
      <c r="S5693" s="67">
        <v>2631.11</v>
      </c>
      <c r="T5693" s="67">
        <v>2669.56</v>
      </c>
      <c r="U5693" s="67">
        <v>2708.67</v>
      </c>
      <c r="V5693" s="67">
        <v>2748.44</v>
      </c>
      <c r="W5693" s="67">
        <v>2788.88</v>
      </c>
      <c r="X5693" s="67">
        <v>2830.01</v>
      </c>
      <c r="Y5693" s="67">
        <v>2871.84</v>
      </c>
      <c r="Z5693" s="67">
        <v>2914.39</v>
      </c>
      <c r="AA5693" s="67">
        <v>2957.65</v>
      </c>
      <c r="AB5693" s="67">
        <v>3001.65</v>
      </c>
      <c r="AC5693" s="67">
        <v>3046.4</v>
      </c>
      <c r="AD5693" s="67">
        <v>3091.91</v>
      </c>
      <c r="AE5693" s="67">
        <v>3138.2</v>
      </c>
      <c r="AF5693" s="67">
        <v>3185.27</v>
      </c>
      <c r="AG5693" s="67">
        <v>3233.14</v>
      </c>
      <c r="AH5693" s="67">
        <v>3281.82</v>
      </c>
      <c r="AI5693" s="67">
        <v>3331.34</v>
      </c>
    </row>
    <row r="5694" spans="1:35" hidden="1" x14ac:dyDescent="0.25">
      <c r="A5694" s="67">
        <v>9077</v>
      </c>
      <c r="B5694" s="67" t="s">
        <v>528</v>
      </c>
      <c r="C5694" s="67" t="s">
        <v>398</v>
      </c>
      <c r="D5694" s="67" t="s">
        <v>323</v>
      </c>
      <c r="E5694" s="67">
        <v>29208.2</v>
      </c>
      <c r="F5694" s="67">
        <v>29910</v>
      </c>
      <c r="G5694" s="67">
        <v>30635.200000000001</v>
      </c>
      <c r="H5694" s="67">
        <v>31384.7</v>
      </c>
      <c r="I5694" s="67">
        <v>32159.4</v>
      </c>
      <c r="J5694" s="67">
        <v>32960.199999999997</v>
      </c>
      <c r="K5694" s="67">
        <v>33788.1</v>
      </c>
      <c r="L5694" s="67">
        <v>34644.1</v>
      </c>
      <c r="M5694" s="67">
        <v>35525</v>
      </c>
      <c r="N5694" s="67">
        <v>36431.4</v>
      </c>
      <c r="O5694" s="67">
        <v>37364</v>
      </c>
      <c r="P5694" s="67">
        <v>38323.699999999997</v>
      </c>
      <c r="Q5694" s="67">
        <v>39311.300000000003</v>
      </c>
      <c r="R5694" s="67">
        <v>40327.5</v>
      </c>
      <c r="S5694" s="67">
        <v>41373.1</v>
      </c>
      <c r="T5694" s="67">
        <v>42449.1</v>
      </c>
      <c r="U5694" s="67">
        <v>43556.3</v>
      </c>
      <c r="V5694" s="67">
        <v>44695.6</v>
      </c>
      <c r="W5694" s="67">
        <v>45867.9</v>
      </c>
      <c r="X5694" s="67">
        <v>47074.2</v>
      </c>
      <c r="Y5694" s="67">
        <v>48315.6</v>
      </c>
      <c r="Z5694" s="67">
        <v>49592.9</v>
      </c>
      <c r="AA5694" s="67">
        <v>50907.199999999997</v>
      </c>
      <c r="AB5694" s="67">
        <v>52259.7</v>
      </c>
      <c r="AC5694" s="67">
        <v>53651.4</v>
      </c>
      <c r="AD5694" s="67">
        <v>55083.4</v>
      </c>
      <c r="AE5694" s="67">
        <v>56557</v>
      </c>
      <c r="AF5694" s="67">
        <v>58073.3</v>
      </c>
      <c r="AG5694" s="67">
        <v>59633.599999999999</v>
      </c>
      <c r="AH5694" s="67">
        <v>61239.1</v>
      </c>
      <c r="AI5694" s="67">
        <v>62891.199999999997</v>
      </c>
    </row>
    <row r="5695" spans="1:35" hidden="1" x14ac:dyDescent="0.25">
      <c r="A5695" s="67">
        <v>9078</v>
      </c>
      <c r="B5695" s="67" t="s">
        <v>528</v>
      </c>
      <c r="C5695" s="67" t="s">
        <v>399</v>
      </c>
      <c r="D5695" s="67" t="s">
        <v>323</v>
      </c>
      <c r="E5695" s="67">
        <v>4056.14</v>
      </c>
      <c r="F5695" s="67">
        <v>4138.03</v>
      </c>
      <c r="G5695" s="67">
        <v>4220.8500000000004</v>
      </c>
      <c r="H5695" s="67">
        <v>4304.58</v>
      </c>
      <c r="I5695" s="67">
        <v>4389.1899999999996</v>
      </c>
      <c r="J5695" s="67">
        <v>4474.6499999999996</v>
      </c>
      <c r="K5695" s="67">
        <v>4560.93</v>
      </c>
      <c r="L5695" s="67">
        <v>4648</v>
      </c>
      <c r="M5695" s="67">
        <v>4736.99</v>
      </c>
      <c r="N5695" s="67">
        <v>4827.9399999999996</v>
      </c>
      <c r="O5695" s="67">
        <v>4920.8900000000003</v>
      </c>
      <c r="P5695" s="67">
        <v>5015.8900000000003</v>
      </c>
      <c r="Q5695" s="67">
        <v>5112.97</v>
      </c>
      <c r="R5695" s="67">
        <v>5212.1899999999996</v>
      </c>
      <c r="S5695" s="67">
        <v>5313.59</v>
      </c>
      <c r="T5695" s="67">
        <v>5417.23</v>
      </c>
      <c r="U5695" s="67">
        <v>5523.14</v>
      </c>
      <c r="V5695" s="67">
        <v>5631.38</v>
      </c>
      <c r="W5695" s="67">
        <v>5742.01</v>
      </c>
      <c r="X5695" s="67">
        <v>5855.07</v>
      </c>
      <c r="Y5695" s="67">
        <v>5970.61</v>
      </c>
      <c r="Z5695" s="67">
        <v>6088.7</v>
      </c>
      <c r="AA5695" s="67">
        <v>6209.39</v>
      </c>
      <c r="AB5695" s="67">
        <v>6332.73</v>
      </c>
      <c r="AC5695" s="67">
        <v>6458.78</v>
      </c>
      <c r="AD5695" s="67">
        <v>6587.61</v>
      </c>
      <c r="AE5695" s="67">
        <v>6719.27</v>
      </c>
      <c r="AF5695" s="67">
        <v>6853.83</v>
      </c>
      <c r="AG5695" s="67">
        <v>6991.35</v>
      </c>
      <c r="AH5695" s="67">
        <v>7131.9</v>
      </c>
      <c r="AI5695" s="67">
        <v>7275.53</v>
      </c>
    </row>
    <row r="5696" spans="1:35" hidden="1" x14ac:dyDescent="0.25">
      <c r="A5696" s="67">
        <v>9080</v>
      </c>
      <c r="B5696" s="67" t="s">
        <v>528</v>
      </c>
      <c r="C5696" s="67" t="s">
        <v>400</v>
      </c>
      <c r="D5696" s="67" t="s">
        <v>323</v>
      </c>
      <c r="E5696" s="67">
        <v>153361000</v>
      </c>
      <c r="F5696" s="67">
        <v>155894000</v>
      </c>
      <c r="G5696" s="67">
        <v>158134000</v>
      </c>
      <c r="H5696" s="67">
        <v>160065000</v>
      </c>
      <c r="I5696" s="67">
        <v>161671000</v>
      </c>
      <c r="J5696" s="67">
        <v>162939000</v>
      </c>
      <c r="K5696" s="67">
        <v>163858000</v>
      </c>
      <c r="L5696" s="67">
        <v>164422000</v>
      </c>
      <c r="M5696" s="67">
        <v>164987000</v>
      </c>
      <c r="N5696" s="67">
        <v>165555000</v>
      </c>
      <c r="O5696" s="67">
        <v>166126000</v>
      </c>
      <c r="P5696" s="67">
        <v>166698000</v>
      </c>
      <c r="Q5696" s="67">
        <v>167273000</v>
      </c>
      <c r="R5696" s="67">
        <v>167850000</v>
      </c>
      <c r="S5696" s="67">
        <v>168430000</v>
      </c>
      <c r="T5696" s="67">
        <v>169011000</v>
      </c>
      <c r="U5696" s="67">
        <v>169596000</v>
      </c>
      <c r="V5696" s="67">
        <v>170182000</v>
      </c>
      <c r="W5696" s="67">
        <v>170771000</v>
      </c>
      <c r="X5696" s="67">
        <v>171362000</v>
      </c>
      <c r="Y5696" s="67">
        <v>171955000</v>
      </c>
      <c r="Z5696" s="67">
        <v>172551000</v>
      </c>
      <c r="AA5696" s="67">
        <v>173149000</v>
      </c>
      <c r="AB5696" s="67">
        <v>173750000</v>
      </c>
      <c r="AC5696" s="67">
        <v>174353000</v>
      </c>
      <c r="AD5696" s="67">
        <v>174959000</v>
      </c>
      <c r="AE5696" s="67">
        <v>175566000</v>
      </c>
      <c r="AF5696" s="67">
        <v>176177000</v>
      </c>
      <c r="AG5696" s="67">
        <v>176790000</v>
      </c>
      <c r="AH5696" s="67">
        <v>177405000</v>
      </c>
      <c r="AI5696" s="67">
        <v>178022000</v>
      </c>
    </row>
    <row r="5697" spans="1:35" hidden="1" x14ac:dyDescent="0.25">
      <c r="A5697" s="67">
        <v>9081</v>
      </c>
      <c r="B5697" s="67" t="s">
        <v>528</v>
      </c>
      <c r="C5697" s="67" t="s">
        <v>401</v>
      </c>
      <c r="D5697" s="67" t="s">
        <v>323</v>
      </c>
      <c r="E5697" s="67">
        <v>154216000</v>
      </c>
      <c r="F5697" s="67">
        <v>152759000</v>
      </c>
      <c r="G5697" s="67">
        <v>151517000</v>
      </c>
      <c r="H5697" s="67">
        <v>150483000</v>
      </c>
      <c r="I5697" s="67">
        <v>149652000</v>
      </c>
      <c r="J5697" s="67">
        <v>149020000</v>
      </c>
      <c r="K5697" s="67">
        <v>148584000</v>
      </c>
      <c r="L5697" s="67">
        <v>148340000</v>
      </c>
      <c r="M5697" s="67">
        <v>148097000</v>
      </c>
      <c r="N5697" s="67">
        <v>147854000</v>
      </c>
      <c r="O5697" s="67">
        <v>147612000</v>
      </c>
      <c r="P5697" s="67">
        <v>147370000</v>
      </c>
      <c r="Q5697" s="67">
        <v>147129000</v>
      </c>
      <c r="R5697" s="67">
        <v>146888000</v>
      </c>
      <c r="S5697" s="67">
        <v>146648000</v>
      </c>
      <c r="T5697" s="67">
        <v>146408000</v>
      </c>
      <c r="U5697" s="67">
        <v>146169000</v>
      </c>
      <c r="V5697" s="67">
        <v>145930000</v>
      </c>
      <c r="W5697" s="67">
        <v>145692000</v>
      </c>
      <c r="X5697" s="67">
        <v>145454000</v>
      </c>
      <c r="Y5697" s="67">
        <v>145216000</v>
      </c>
      <c r="Z5697" s="67">
        <v>144979000</v>
      </c>
      <c r="AA5697" s="67">
        <v>144743000</v>
      </c>
      <c r="AB5697" s="67">
        <v>144507000</v>
      </c>
      <c r="AC5697" s="67">
        <v>144271000</v>
      </c>
      <c r="AD5697" s="67">
        <v>144036000</v>
      </c>
      <c r="AE5697" s="67">
        <v>143802000</v>
      </c>
      <c r="AF5697" s="67">
        <v>143568000</v>
      </c>
      <c r="AG5697" s="67">
        <v>143334000</v>
      </c>
      <c r="AH5697" s="67">
        <v>143101000</v>
      </c>
      <c r="AI5697" s="67">
        <v>142868000</v>
      </c>
    </row>
    <row r="5698" spans="1:35" hidden="1" x14ac:dyDescent="0.25">
      <c r="A5698" s="67">
        <v>9082</v>
      </c>
      <c r="B5698" s="67" t="s">
        <v>528</v>
      </c>
      <c r="C5698" s="67" t="s">
        <v>402</v>
      </c>
      <c r="D5698" s="67" t="s">
        <v>323</v>
      </c>
      <c r="E5698" s="67">
        <v>267382000</v>
      </c>
      <c r="F5698" s="67">
        <v>279468000</v>
      </c>
      <c r="G5698" s="67">
        <v>291449000</v>
      </c>
      <c r="H5698" s="67">
        <v>303247000</v>
      </c>
      <c r="I5698" s="67">
        <v>314783000</v>
      </c>
      <c r="J5698" s="67">
        <v>325976000</v>
      </c>
      <c r="K5698" s="67">
        <v>336744000</v>
      </c>
      <c r="L5698" s="67">
        <v>347004000</v>
      </c>
      <c r="M5698" s="67">
        <v>357614000</v>
      </c>
      <c r="N5698" s="67">
        <v>368584000</v>
      </c>
      <c r="O5698" s="67">
        <v>379927000</v>
      </c>
      <c r="P5698" s="67">
        <v>391656000</v>
      </c>
      <c r="Q5698" s="67">
        <v>403783000</v>
      </c>
      <c r="R5698" s="67">
        <v>416323000</v>
      </c>
      <c r="S5698" s="67">
        <v>429290000</v>
      </c>
      <c r="T5698" s="67">
        <v>442697000</v>
      </c>
      <c r="U5698" s="67">
        <v>456560000</v>
      </c>
      <c r="V5698" s="67">
        <v>470894000</v>
      </c>
      <c r="W5698" s="67">
        <v>485716000</v>
      </c>
      <c r="X5698" s="67">
        <v>501042000</v>
      </c>
      <c r="Y5698" s="67">
        <v>516888000</v>
      </c>
      <c r="Z5698" s="67">
        <v>533274000</v>
      </c>
      <c r="AA5698" s="67">
        <v>550216000</v>
      </c>
      <c r="AB5698" s="67">
        <v>567735000</v>
      </c>
      <c r="AC5698" s="67">
        <v>585849000</v>
      </c>
      <c r="AD5698" s="67">
        <v>604580000</v>
      </c>
      <c r="AE5698" s="67">
        <v>623947000</v>
      </c>
      <c r="AF5698" s="67">
        <v>643972000</v>
      </c>
      <c r="AG5698" s="67">
        <v>664678000</v>
      </c>
      <c r="AH5698" s="67">
        <v>686089000</v>
      </c>
      <c r="AI5698" s="67">
        <v>708227000</v>
      </c>
    </row>
    <row r="5699" spans="1:35" hidden="1" x14ac:dyDescent="0.25">
      <c r="A5699" s="67">
        <v>9083</v>
      </c>
      <c r="B5699" s="67" t="s">
        <v>528</v>
      </c>
      <c r="C5699" s="67" t="s">
        <v>403</v>
      </c>
      <c r="D5699" s="67" t="s">
        <v>323</v>
      </c>
      <c r="E5699" s="67">
        <v>705715000</v>
      </c>
      <c r="F5699" s="67">
        <v>698848000</v>
      </c>
      <c r="G5699" s="67">
        <v>694156000</v>
      </c>
      <c r="H5699" s="67">
        <v>691579000</v>
      </c>
      <c r="I5699" s="67">
        <v>691081000</v>
      </c>
      <c r="J5699" s="67">
        <v>692650000</v>
      </c>
      <c r="K5699" s="67">
        <v>696294000</v>
      </c>
      <c r="L5699" s="67">
        <v>702046000</v>
      </c>
      <c r="M5699" s="67">
        <v>707856000</v>
      </c>
      <c r="N5699" s="67">
        <v>713724000</v>
      </c>
      <c r="O5699" s="67">
        <v>719652000</v>
      </c>
      <c r="P5699" s="67">
        <v>725639000</v>
      </c>
      <c r="Q5699" s="67">
        <v>731686000</v>
      </c>
      <c r="R5699" s="67">
        <v>737793000</v>
      </c>
      <c r="S5699" s="67">
        <v>743962000</v>
      </c>
      <c r="T5699" s="67">
        <v>750193000</v>
      </c>
      <c r="U5699" s="67">
        <v>756487000</v>
      </c>
      <c r="V5699" s="67">
        <v>762844000</v>
      </c>
      <c r="W5699" s="67">
        <v>769265000</v>
      </c>
      <c r="X5699" s="67">
        <v>775750000</v>
      </c>
      <c r="Y5699" s="67">
        <v>782300000</v>
      </c>
      <c r="Z5699" s="67">
        <v>788917000</v>
      </c>
      <c r="AA5699" s="67">
        <v>795599000</v>
      </c>
      <c r="AB5699" s="67">
        <v>802349000</v>
      </c>
      <c r="AC5699" s="67">
        <v>809167000</v>
      </c>
      <c r="AD5699" s="67">
        <v>816053000</v>
      </c>
      <c r="AE5699" s="67">
        <v>823008000</v>
      </c>
      <c r="AF5699" s="67">
        <v>830033000</v>
      </c>
      <c r="AG5699" s="67">
        <v>837129000</v>
      </c>
      <c r="AH5699" s="67">
        <v>844296000</v>
      </c>
      <c r="AI5699" s="67">
        <v>851535000</v>
      </c>
    </row>
    <row r="5700" spans="1:35" hidden="1" x14ac:dyDescent="0.25">
      <c r="A5700" s="67">
        <v>9084</v>
      </c>
      <c r="B5700" s="67" t="s">
        <v>528</v>
      </c>
      <c r="C5700" s="67" t="s">
        <v>404</v>
      </c>
      <c r="D5700" s="67" t="s">
        <v>323</v>
      </c>
      <c r="E5700" s="67">
        <v>797006000</v>
      </c>
      <c r="F5700" s="67">
        <v>799193000</v>
      </c>
      <c r="G5700" s="67">
        <v>804248000</v>
      </c>
      <c r="H5700" s="67">
        <v>812225000</v>
      </c>
      <c r="I5700" s="67">
        <v>823214000</v>
      </c>
      <c r="J5700" s="67">
        <v>837345000</v>
      </c>
      <c r="K5700" s="67">
        <v>854790000</v>
      </c>
      <c r="L5700" s="67">
        <v>875765000</v>
      </c>
      <c r="M5700" s="67">
        <v>897349000</v>
      </c>
      <c r="N5700" s="67">
        <v>919559000</v>
      </c>
      <c r="O5700" s="67">
        <v>942413000</v>
      </c>
      <c r="P5700" s="67">
        <v>965929000</v>
      </c>
      <c r="Q5700" s="67">
        <v>990128000</v>
      </c>
      <c r="R5700" s="67">
        <v>1015030000</v>
      </c>
      <c r="S5700" s="67">
        <v>1040650000</v>
      </c>
      <c r="T5700" s="67">
        <v>1067020000</v>
      </c>
      <c r="U5700" s="67">
        <v>1094150000</v>
      </c>
      <c r="V5700" s="67">
        <v>1122060000</v>
      </c>
      <c r="W5700" s="67">
        <v>1150790000</v>
      </c>
      <c r="X5700" s="67">
        <v>1180350000</v>
      </c>
      <c r="Y5700" s="67">
        <v>1210770000</v>
      </c>
      <c r="Z5700" s="67">
        <v>1242070000</v>
      </c>
      <c r="AA5700" s="67">
        <v>1274270000</v>
      </c>
      <c r="AB5700" s="67">
        <v>1307410000</v>
      </c>
      <c r="AC5700" s="67">
        <v>1341510000</v>
      </c>
      <c r="AD5700" s="67">
        <v>1376600000</v>
      </c>
      <c r="AE5700" s="67">
        <v>1412710000</v>
      </c>
      <c r="AF5700" s="67">
        <v>1449870000</v>
      </c>
      <c r="AG5700" s="67">
        <v>1488100000</v>
      </c>
      <c r="AH5700" s="67">
        <v>1527440000</v>
      </c>
      <c r="AI5700" s="67">
        <v>1567920000</v>
      </c>
    </row>
    <row r="5701" spans="1:35" hidden="1" x14ac:dyDescent="0.25">
      <c r="A5701" s="67">
        <v>9085</v>
      </c>
      <c r="B5701" s="67" t="s">
        <v>528</v>
      </c>
      <c r="C5701" s="67" t="s">
        <v>405</v>
      </c>
      <c r="D5701" s="67" t="s">
        <v>323</v>
      </c>
      <c r="E5701" s="67">
        <v>50390500</v>
      </c>
      <c r="F5701" s="67">
        <v>50759300</v>
      </c>
      <c r="G5701" s="67">
        <v>51104900</v>
      </c>
      <c r="H5701" s="67">
        <v>51426800</v>
      </c>
      <c r="I5701" s="67">
        <v>51724300</v>
      </c>
      <c r="J5701" s="67">
        <v>51997000</v>
      </c>
      <c r="K5701" s="67">
        <v>52244200</v>
      </c>
      <c r="L5701" s="67">
        <v>52465600</v>
      </c>
      <c r="M5701" s="67">
        <v>52688100</v>
      </c>
      <c r="N5701" s="67">
        <v>52911700</v>
      </c>
      <c r="O5701" s="67">
        <v>53136500</v>
      </c>
      <c r="P5701" s="67">
        <v>53362400</v>
      </c>
      <c r="Q5701" s="67">
        <v>53589300</v>
      </c>
      <c r="R5701" s="67">
        <v>53817500</v>
      </c>
      <c r="S5701" s="67">
        <v>54046700</v>
      </c>
      <c r="T5701" s="67">
        <v>54277200</v>
      </c>
      <c r="U5701" s="67">
        <v>54508700</v>
      </c>
      <c r="V5701" s="67">
        <v>54741500</v>
      </c>
      <c r="W5701" s="67">
        <v>54975300</v>
      </c>
      <c r="X5701" s="67">
        <v>55210400</v>
      </c>
      <c r="Y5701" s="67">
        <v>55446600</v>
      </c>
      <c r="Z5701" s="67">
        <v>55684100</v>
      </c>
      <c r="AA5701" s="67">
        <v>55922700</v>
      </c>
      <c r="AB5701" s="67">
        <v>56162500</v>
      </c>
      <c r="AC5701" s="67">
        <v>56403400</v>
      </c>
      <c r="AD5701" s="67">
        <v>56645600</v>
      </c>
      <c r="AE5701" s="67">
        <v>56889100</v>
      </c>
      <c r="AF5701" s="67">
        <v>57133700</v>
      </c>
      <c r="AG5701" s="67">
        <v>57379500</v>
      </c>
      <c r="AH5701" s="67">
        <v>57626600</v>
      </c>
      <c r="AI5701" s="67">
        <v>57874900</v>
      </c>
    </row>
    <row r="5702" spans="1:35" hidden="1" x14ac:dyDescent="0.25">
      <c r="A5702" s="67">
        <v>9086</v>
      </c>
      <c r="B5702" s="67" t="s">
        <v>528</v>
      </c>
      <c r="C5702" s="67" t="s">
        <v>406</v>
      </c>
      <c r="D5702" s="67" t="s">
        <v>323</v>
      </c>
      <c r="E5702" s="67">
        <v>6256610</v>
      </c>
      <c r="F5702" s="67">
        <v>6231020</v>
      </c>
      <c r="G5702" s="67">
        <v>6207210</v>
      </c>
      <c r="H5702" s="67">
        <v>6185150</v>
      </c>
      <c r="I5702" s="67">
        <v>6164830</v>
      </c>
      <c r="J5702" s="67">
        <v>6146220</v>
      </c>
      <c r="K5702" s="67">
        <v>6129310</v>
      </c>
      <c r="L5702" s="67">
        <v>6114070</v>
      </c>
      <c r="M5702" s="67">
        <v>6098880</v>
      </c>
      <c r="N5702" s="67">
        <v>6083740</v>
      </c>
      <c r="O5702" s="67">
        <v>6068640</v>
      </c>
      <c r="P5702" s="67">
        <v>6053580</v>
      </c>
      <c r="Q5702" s="67">
        <v>6038580</v>
      </c>
      <c r="R5702" s="67">
        <v>6023610</v>
      </c>
      <c r="S5702" s="67">
        <v>6008690</v>
      </c>
      <c r="T5702" s="67">
        <v>5993820</v>
      </c>
      <c r="U5702" s="67">
        <v>5978990</v>
      </c>
      <c r="V5702" s="67">
        <v>5964200</v>
      </c>
      <c r="W5702" s="67">
        <v>5949460</v>
      </c>
      <c r="X5702" s="67">
        <v>5934770</v>
      </c>
      <c r="Y5702" s="67">
        <v>5920120</v>
      </c>
      <c r="Z5702" s="67">
        <v>5905510</v>
      </c>
      <c r="AA5702" s="67">
        <v>5890940</v>
      </c>
      <c r="AB5702" s="67">
        <v>5876420</v>
      </c>
      <c r="AC5702" s="67">
        <v>5861940</v>
      </c>
      <c r="AD5702" s="67">
        <v>5847510</v>
      </c>
      <c r="AE5702" s="67">
        <v>5833120</v>
      </c>
      <c r="AF5702" s="67">
        <v>5818770</v>
      </c>
      <c r="AG5702" s="67">
        <v>5804470</v>
      </c>
      <c r="AH5702" s="67">
        <v>5790210</v>
      </c>
      <c r="AI5702" s="67">
        <v>5775990</v>
      </c>
    </row>
    <row r="5703" spans="1:35" hidden="1" x14ac:dyDescent="0.25">
      <c r="A5703" s="67">
        <v>9087</v>
      </c>
      <c r="B5703" s="67" t="s">
        <v>528</v>
      </c>
      <c r="C5703" s="67" t="s">
        <v>407</v>
      </c>
      <c r="D5703" s="67" t="s">
        <v>323</v>
      </c>
      <c r="E5703" s="67">
        <v>24934000</v>
      </c>
      <c r="F5703" s="67">
        <v>25349500</v>
      </c>
      <c r="G5703" s="67">
        <v>25677200</v>
      </c>
      <c r="H5703" s="67">
        <v>25912600</v>
      </c>
      <c r="I5703" s="67">
        <v>26052200</v>
      </c>
      <c r="J5703" s="67">
        <v>26093700</v>
      </c>
      <c r="K5703" s="67">
        <v>26036100</v>
      </c>
      <c r="L5703" s="67">
        <v>25879800</v>
      </c>
      <c r="M5703" s="67">
        <v>25724600</v>
      </c>
      <c r="N5703" s="67">
        <v>25570500</v>
      </c>
      <c r="O5703" s="67">
        <v>25417400</v>
      </c>
      <c r="P5703" s="67">
        <v>25265400</v>
      </c>
      <c r="Q5703" s="67">
        <v>25114500</v>
      </c>
      <c r="R5703" s="67">
        <v>24964700</v>
      </c>
      <c r="S5703" s="67">
        <v>24815900</v>
      </c>
      <c r="T5703" s="67">
        <v>24668100</v>
      </c>
      <c r="U5703" s="67">
        <v>24521400</v>
      </c>
      <c r="V5703" s="67">
        <v>24375700</v>
      </c>
      <c r="W5703" s="67">
        <v>24231000</v>
      </c>
      <c r="X5703" s="67">
        <v>24087300</v>
      </c>
      <c r="Y5703" s="67">
        <v>23944700</v>
      </c>
      <c r="Z5703" s="67">
        <v>23803000</v>
      </c>
      <c r="AA5703" s="67">
        <v>23662300</v>
      </c>
      <c r="AB5703" s="67">
        <v>23522600</v>
      </c>
      <c r="AC5703" s="67">
        <v>23383900</v>
      </c>
      <c r="AD5703" s="67">
        <v>23246200</v>
      </c>
      <c r="AE5703" s="67">
        <v>23109400</v>
      </c>
      <c r="AF5703" s="67">
        <v>22973600</v>
      </c>
      <c r="AG5703" s="67">
        <v>22838700</v>
      </c>
      <c r="AH5703" s="67">
        <v>22704800</v>
      </c>
      <c r="AI5703" s="67">
        <v>22571800</v>
      </c>
    </row>
    <row r="5704" spans="1:35" hidden="1" x14ac:dyDescent="0.25">
      <c r="A5704" s="67">
        <v>9088</v>
      </c>
      <c r="B5704" s="67" t="s">
        <v>528</v>
      </c>
      <c r="C5704" s="67" t="s">
        <v>408</v>
      </c>
      <c r="D5704" s="67" t="s">
        <v>323</v>
      </c>
      <c r="E5704" s="67">
        <v>6999890</v>
      </c>
      <c r="F5704" s="67">
        <v>6995170</v>
      </c>
      <c r="G5704" s="67">
        <v>6983450</v>
      </c>
      <c r="H5704" s="67">
        <v>6964750</v>
      </c>
      <c r="I5704" s="67">
        <v>6939130</v>
      </c>
      <c r="J5704" s="67">
        <v>6906690</v>
      </c>
      <c r="K5704" s="67">
        <v>6867530</v>
      </c>
      <c r="L5704" s="67">
        <v>6821770</v>
      </c>
      <c r="M5704" s="67">
        <v>6776390</v>
      </c>
      <c r="N5704" s="67">
        <v>6731360</v>
      </c>
      <c r="O5704" s="67">
        <v>6686690</v>
      </c>
      <c r="P5704" s="67">
        <v>6642390</v>
      </c>
      <c r="Q5704" s="67">
        <v>6598430</v>
      </c>
      <c r="R5704" s="67">
        <v>6554830</v>
      </c>
      <c r="S5704" s="67">
        <v>6511580</v>
      </c>
      <c r="T5704" s="67">
        <v>6468670</v>
      </c>
      <c r="U5704" s="67">
        <v>6426110</v>
      </c>
      <c r="V5704" s="67">
        <v>6383880</v>
      </c>
      <c r="W5704" s="67">
        <v>6342000</v>
      </c>
      <c r="X5704" s="67">
        <v>6300450</v>
      </c>
      <c r="Y5704" s="67">
        <v>6259230</v>
      </c>
      <c r="Z5704" s="67">
        <v>6218340</v>
      </c>
      <c r="AA5704" s="67">
        <v>6177780</v>
      </c>
      <c r="AB5704" s="67">
        <v>6137540</v>
      </c>
      <c r="AC5704" s="67">
        <v>6097630</v>
      </c>
      <c r="AD5704" s="67">
        <v>6058030</v>
      </c>
      <c r="AE5704" s="67">
        <v>6018750</v>
      </c>
      <c r="AF5704" s="67">
        <v>5979790</v>
      </c>
      <c r="AG5704" s="67">
        <v>5941140</v>
      </c>
      <c r="AH5704" s="67">
        <v>5902790</v>
      </c>
      <c r="AI5704" s="67">
        <v>5864750</v>
      </c>
    </row>
    <row r="5705" spans="1:35" hidden="1" x14ac:dyDescent="0.25">
      <c r="A5705" s="67">
        <v>9089</v>
      </c>
      <c r="B5705" s="67" t="s">
        <v>528</v>
      </c>
      <c r="C5705" s="67" t="s">
        <v>409</v>
      </c>
      <c r="D5705" s="67" t="s">
        <v>323</v>
      </c>
      <c r="E5705" s="67">
        <v>195171000</v>
      </c>
      <c r="F5705" s="67">
        <v>196272000</v>
      </c>
      <c r="G5705" s="67">
        <v>197334000</v>
      </c>
      <c r="H5705" s="67">
        <v>198355000</v>
      </c>
      <c r="I5705" s="67">
        <v>199334000</v>
      </c>
      <c r="J5705" s="67">
        <v>200271000</v>
      </c>
      <c r="K5705" s="67">
        <v>201165000</v>
      </c>
      <c r="L5705" s="67">
        <v>202015000</v>
      </c>
      <c r="M5705" s="67">
        <v>202870000</v>
      </c>
      <c r="N5705" s="67">
        <v>203728000</v>
      </c>
      <c r="O5705" s="67">
        <v>204591000</v>
      </c>
      <c r="P5705" s="67">
        <v>205459000</v>
      </c>
      <c r="Q5705" s="67">
        <v>206330000</v>
      </c>
      <c r="R5705" s="67">
        <v>207206000</v>
      </c>
      <c r="S5705" s="67">
        <v>208086000</v>
      </c>
      <c r="T5705" s="67">
        <v>208971000</v>
      </c>
      <c r="U5705" s="67">
        <v>209860000</v>
      </c>
      <c r="V5705" s="67">
        <v>210754000</v>
      </c>
      <c r="W5705" s="67">
        <v>211652000</v>
      </c>
      <c r="X5705" s="67">
        <v>212555000</v>
      </c>
      <c r="Y5705" s="67">
        <v>213462000</v>
      </c>
      <c r="Z5705" s="67">
        <v>214373000</v>
      </c>
      <c r="AA5705" s="67">
        <v>215289000</v>
      </c>
      <c r="AB5705" s="67">
        <v>216210000</v>
      </c>
      <c r="AC5705" s="67">
        <v>217135000</v>
      </c>
      <c r="AD5705" s="67">
        <v>218065000</v>
      </c>
      <c r="AE5705" s="67">
        <v>219000000</v>
      </c>
      <c r="AF5705" s="67">
        <v>219939000</v>
      </c>
      <c r="AG5705" s="67">
        <v>220883000</v>
      </c>
      <c r="AH5705" s="67">
        <v>221832000</v>
      </c>
      <c r="AI5705" s="67">
        <v>222785000</v>
      </c>
    </row>
    <row r="5706" spans="1:35" hidden="1" x14ac:dyDescent="0.25">
      <c r="A5706" s="67">
        <v>9090</v>
      </c>
      <c r="B5706" s="67" t="s">
        <v>528</v>
      </c>
      <c r="C5706" s="67" t="s">
        <v>410</v>
      </c>
      <c r="D5706" s="67" t="s">
        <v>323</v>
      </c>
      <c r="E5706" s="67">
        <v>208576000</v>
      </c>
      <c r="F5706" s="67">
        <v>212188000</v>
      </c>
      <c r="G5706" s="67">
        <v>215531000</v>
      </c>
      <c r="H5706" s="67">
        <v>218586000</v>
      </c>
      <c r="I5706" s="67">
        <v>221337000</v>
      </c>
      <c r="J5706" s="67">
        <v>223768000</v>
      </c>
      <c r="K5706" s="67">
        <v>225865000</v>
      </c>
      <c r="L5706" s="67">
        <v>227617000</v>
      </c>
      <c r="M5706" s="67">
        <v>229385000</v>
      </c>
      <c r="N5706" s="67">
        <v>231168000</v>
      </c>
      <c r="O5706" s="67">
        <v>232967000</v>
      </c>
      <c r="P5706" s="67">
        <v>234783000</v>
      </c>
      <c r="Q5706" s="67">
        <v>236615000</v>
      </c>
      <c r="R5706" s="67">
        <v>238464000</v>
      </c>
      <c r="S5706" s="67">
        <v>240329000</v>
      </c>
      <c r="T5706" s="67">
        <v>242210000</v>
      </c>
      <c r="U5706" s="67">
        <v>244109000</v>
      </c>
      <c r="V5706" s="67">
        <v>246025000</v>
      </c>
      <c r="W5706" s="67">
        <v>247958000</v>
      </c>
      <c r="X5706" s="67">
        <v>249909000</v>
      </c>
      <c r="Y5706" s="67">
        <v>251877000</v>
      </c>
      <c r="Z5706" s="67">
        <v>253863000</v>
      </c>
      <c r="AA5706" s="67">
        <v>255866000</v>
      </c>
      <c r="AB5706" s="67">
        <v>257888000</v>
      </c>
      <c r="AC5706" s="67">
        <v>259928000</v>
      </c>
      <c r="AD5706" s="67">
        <v>261986000</v>
      </c>
      <c r="AE5706" s="67">
        <v>264063000</v>
      </c>
      <c r="AF5706" s="67">
        <v>266159000</v>
      </c>
      <c r="AG5706" s="67">
        <v>268273000</v>
      </c>
      <c r="AH5706" s="67">
        <v>270406000</v>
      </c>
      <c r="AI5706" s="67">
        <v>272559000</v>
      </c>
    </row>
    <row r="5707" spans="1:35" hidden="1" x14ac:dyDescent="0.25">
      <c r="A5707" s="67">
        <v>9091</v>
      </c>
      <c r="B5707" s="67" t="s">
        <v>528</v>
      </c>
      <c r="C5707" s="67" t="s">
        <v>411</v>
      </c>
      <c r="D5707" s="67" t="s">
        <v>323</v>
      </c>
      <c r="E5707" s="67">
        <v>4816120</v>
      </c>
      <c r="F5707" s="67">
        <v>4812680</v>
      </c>
      <c r="G5707" s="67">
        <v>4821850</v>
      </c>
      <c r="H5707" s="67">
        <v>4843650</v>
      </c>
      <c r="I5707" s="67">
        <v>4878270</v>
      </c>
      <c r="J5707" s="67">
        <v>4925990</v>
      </c>
      <c r="K5707" s="67">
        <v>4987230</v>
      </c>
      <c r="L5707" s="67">
        <v>5062510</v>
      </c>
      <c r="M5707" s="67">
        <v>5139150</v>
      </c>
      <c r="N5707" s="67">
        <v>5217180</v>
      </c>
      <c r="O5707" s="67">
        <v>5296600</v>
      </c>
      <c r="P5707" s="67">
        <v>5377460</v>
      </c>
      <c r="Q5707" s="67">
        <v>5459770</v>
      </c>
      <c r="R5707" s="67">
        <v>5543560</v>
      </c>
      <c r="S5707" s="67">
        <v>5628860</v>
      </c>
      <c r="T5707" s="67">
        <v>5715700</v>
      </c>
      <c r="U5707" s="67">
        <v>5804100</v>
      </c>
      <c r="V5707" s="67">
        <v>5894090</v>
      </c>
      <c r="W5707" s="67">
        <v>5985700</v>
      </c>
      <c r="X5707" s="67">
        <v>6078960</v>
      </c>
      <c r="Y5707" s="67">
        <v>6173900</v>
      </c>
      <c r="Z5707" s="67">
        <v>6270540</v>
      </c>
      <c r="AA5707" s="67">
        <v>6368930</v>
      </c>
      <c r="AB5707" s="67">
        <v>6469090</v>
      </c>
      <c r="AC5707" s="67">
        <v>6571050</v>
      </c>
      <c r="AD5707" s="67">
        <v>6674840</v>
      </c>
      <c r="AE5707" s="67">
        <v>6780510</v>
      </c>
      <c r="AF5707" s="67">
        <v>6888080</v>
      </c>
      <c r="AG5707" s="67">
        <v>6997580</v>
      </c>
      <c r="AH5707" s="67">
        <v>7109050</v>
      </c>
      <c r="AI5707" s="67">
        <v>7222530</v>
      </c>
    </row>
    <row r="5708" spans="1:35" hidden="1" x14ac:dyDescent="0.25">
      <c r="A5708" s="67">
        <v>9092</v>
      </c>
      <c r="B5708" s="67" t="s">
        <v>528</v>
      </c>
      <c r="C5708" s="67" t="s">
        <v>412</v>
      </c>
      <c r="D5708" s="67" t="s">
        <v>323</v>
      </c>
      <c r="E5708" s="67">
        <v>15931700</v>
      </c>
      <c r="F5708" s="67">
        <v>16165100</v>
      </c>
      <c r="G5708" s="67">
        <v>16392700</v>
      </c>
      <c r="H5708" s="67">
        <v>16614200</v>
      </c>
      <c r="I5708" s="67">
        <v>16829000</v>
      </c>
      <c r="J5708" s="67">
        <v>17036800</v>
      </c>
      <c r="K5708" s="67">
        <v>17237100</v>
      </c>
      <c r="L5708" s="67">
        <v>17429600</v>
      </c>
      <c r="M5708" s="67">
        <v>17624700</v>
      </c>
      <c r="N5708" s="67">
        <v>17822200</v>
      </c>
      <c r="O5708" s="67">
        <v>18022300</v>
      </c>
      <c r="P5708" s="67">
        <v>18225100</v>
      </c>
      <c r="Q5708" s="67">
        <v>18430400</v>
      </c>
      <c r="R5708" s="67">
        <v>18638400</v>
      </c>
      <c r="S5708" s="67">
        <v>18849200</v>
      </c>
      <c r="T5708" s="67">
        <v>19062700</v>
      </c>
      <c r="U5708" s="67">
        <v>19278900</v>
      </c>
      <c r="V5708" s="67">
        <v>19498000</v>
      </c>
      <c r="W5708" s="67">
        <v>19719900</v>
      </c>
      <c r="X5708" s="67">
        <v>19944700</v>
      </c>
      <c r="Y5708" s="67">
        <v>20172400</v>
      </c>
      <c r="Z5708" s="67">
        <v>20403000</v>
      </c>
      <c r="AA5708" s="67">
        <v>20636700</v>
      </c>
      <c r="AB5708" s="67">
        <v>20873400</v>
      </c>
      <c r="AC5708" s="67">
        <v>21113200</v>
      </c>
      <c r="AD5708" s="67">
        <v>21356100</v>
      </c>
      <c r="AE5708" s="67">
        <v>21602200</v>
      </c>
      <c r="AF5708" s="67">
        <v>21851400</v>
      </c>
      <c r="AG5708" s="67">
        <v>22103900</v>
      </c>
      <c r="AH5708" s="67">
        <v>22359700</v>
      </c>
      <c r="AI5708" s="67">
        <v>22618800</v>
      </c>
    </row>
    <row r="5709" spans="1:35" hidden="1" x14ac:dyDescent="0.25">
      <c r="A5709" s="67">
        <v>9094</v>
      </c>
      <c r="B5709" s="67" t="s">
        <v>528</v>
      </c>
      <c r="C5709" s="67" t="s">
        <v>414</v>
      </c>
      <c r="D5709" s="67" t="s">
        <v>323</v>
      </c>
      <c r="E5709" s="67">
        <v>65322200</v>
      </c>
      <c r="F5709" s="67">
        <v>66406000</v>
      </c>
      <c r="G5709" s="67">
        <v>67421000</v>
      </c>
      <c r="H5709" s="67">
        <v>68362800</v>
      </c>
      <c r="I5709" s="67">
        <v>69227100</v>
      </c>
      <c r="J5709" s="67">
        <v>70009700</v>
      </c>
      <c r="K5709" s="67">
        <v>70707100</v>
      </c>
      <c r="L5709" s="67">
        <v>71315900</v>
      </c>
      <c r="M5709" s="67">
        <v>71930800</v>
      </c>
      <c r="N5709" s="67">
        <v>72551800</v>
      </c>
      <c r="O5709" s="67">
        <v>73179100</v>
      </c>
      <c r="P5709" s="67">
        <v>73812600</v>
      </c>
      <c r="Q5709" s="67">
        <v>74452400</v>
      </c>
      <c r="R5709" s="67">
        <v>75098700</v>
      </c>
      <c r="S5709" s="67">
        <v>75751400</v>
      </c>
      <c r="T5709" s="67">
        <v>76410600</v>
      </c>
      <c r="U5709" s="67">
        <v>77076400</v>
      </c>
      <c r="V5709" s="67">
        <v>77748900</v>
      </c>
      <c r="W5709" s="67">
        <v>78428100</v>
      </c>
      <c r="X5709" s="67">
        <v>79114100</v>
      </c>
      <c r="Y5709" s="67">
        <v>79807000</v>
      </c>
      <c r="Z5709" s="67">
        <v>80506800</v>
      </c>
      <c r="AA5709" s="67">
        <v>81213600</v>
      </c>
      <c r="AB5709" s="67">
        <v>81927500</v>
      </c>
      <c r="AC5709" s="67">
        <v>82648500</v>
      </c>
      <c r="AD5709" s="67">
        <v>83376700</v>
      </c>
      <c r="AE5709" s="67">
        <v>84112200</v>
      </c>
      <c r="AF5709" s="67">
        <v>84855000</v>
      </c>
      <c r="AG5709" s="67">
        <v>85605300</v>
      </c>
      <c r="AH5709" s="67">
        <v>86363000</v>
      </c>
      <c r="AI5709" s="67">
        <v>87128400</v>
      </c>
    </row>
    <row r="5710" spans="1:35" hidden="1" x14ac:dyDescent="0.25">
      <c r="A5710" s="67">
        <v>9096</v>
      </c>
      <c r="B5710" s="67" t="s">
        <v>528</v>
      </c>
      <c r="C5710" s="67" t="s">
        <v>416</v>
      </c>
      <c r="D5710" s="67" t="s">
        <v>323</v>
      </c>
      <c r="E5710" s="67">
        <v>7535280</v>
      </c>
      <c r="F5710" s="67">
        <v>7651460</v>
      </c>
      <c r="G5710" s="67">
        <v>7758710</v>
      </c>
      <c r="H5710" s="67">
        <v>7856520</v>
      </c>
      <c r="I5710" s="67">
        <v>7944390</v>
      </c>
      <c r="J5710" s="67">
        <v>8021890</v>
      </c>
      <c r="K5710" s="67">
        <v>8088610</v>
      </c>
      <c r="L5710" s="67">
        <v>8144200</v>
      </c>
      <c r="M5710" s="67">
        <v>8200240</v>
      </c>
      <c r="N5710" s="67">
        <v>8256720</v>
      </c>
      <c r="O5710" s="67">
        <v>8313660</v>
      </c>
      <c r="P5710" s="67">
        <v>8371050</v>
      </c>
      <c r="Q5710" s="67">
        <v>8428900</v>
      </c>
      <c r="R5710" s="67">
        <v>8487220</v>
      </c>
      <c r="S5710" s="67">
        <v>8546000</v>
      </c>
      <c r="T5710" s="67">
        <v>8605250</v>
      </c>
      <c r="U5710" s="67">
        <v>8664970</v>
      </c>
      <c r="V5710" s="67">
        <v>8725170</v>
      </c>
      <c r="W5710" s="67">
        <v>8785860</v>
      </c>
      <c r="X5710" s="67">
        <v>8847030</v>
      </c>
      <c r="Y5710" s="67">
        <v>8908690</v>
      </c>
      <c r="Z5710" s="67">
        <v>8970840</v>
      </c>
      <c r="AA5710" s="67">
        <v>9033490</v>
      </c>
      <c r="AB5710" s="67">
        <v>9096640</v>
      </c>
      <c r="AC5710" s="67">
        <v>9160300</v>
      </c>
      <c r="AD5710" s="67">
        <v>9224460</v>
      </c>
      <c r="AE5710" s="67">
        <v>9289140</v>
      </c>
      <c r="AF5710" s="67">
        <v>9354340</v>
      </c>
      <c r="AG5710" s="67">
        <v>9420060</v>
      </c>
      <c r="AH5710" s="67">
        <v>9486300</v>
      </c>
      <c r="AI5710" s="67">
        <v>9553070</v>
      </c>
    </row>
    <row r="5711" spans="1:35" hidden="1" x14ac:dyDescent="0.25">
      <c r="A5711" s="67">
        <v>9097</v>
      </c>
      <c r="B5711" s="67" t="s">
        <v>528</v>
      </c>
      <c r="C5711" s="67" t="s">
        <v>417</v>
      </c>
      <c r="D5711" s="67" t="s">
        <v>323</v>
      </c>
      <c r="E5711" s="67">
        <v>113927000</v>
      </c>
      <c r="F5711" s="67">
        <v>116260000</v>
      </c>
      <c r="G5711" s="67">
        <v>118350000</v>
      </c>
      <c r="H5711" s="67">
        <v>120179000</v>
      </c>
      <c r="I5711" s="67">
        <v>121731000</v>
      </c>
      <c r="J5711" s="67">
        <v>122991000</v>
      </c>
      <c r="K5711" s="67">
        <v>123947000</v>
      </c>
      <c r="L5711" s="67">
        <v>124591000</v>
      </c>
      <c r="M5711" s="67">
        <v>125238000</v>
      </c>
      <c r="N5711" s="67">
        <v>125889000</v>
      </c>
      <c r="O5711" s="67">
        <v>126544000</v>
      </c>
      <c r="P5711" s="67">
        <v>127203000</v>
      </c>
      <c r="Q5711" s="67">
        <v>127866000</v>
      </c>
      <c r="R5711" s="67">
        <v>128532000</v>
      </c>
      <c r="S5711" s="67">
        <v>129203000</v>
      </c>
      <c r="T5711" s="67">
        <v>129878000</v>
      </c>
      <c r="U5711" s="67">
        <v>130557000</v>
      </c>
      <c r="V5711" s="67">
        <v>131240000</v>
      </c>
      <c r="W5711" s="67">
        <v>131927000</v>
      </c>
      <c r="X5711" s="67">
        <v>132618000</v>
      </c>
      <c r="Y5711" s="67">
        <v>133314000</v>
      </c>
      <c r="Z5711" s="67">
        <v>134013000</v>
      </c>
      <c r="AA5711" s="67">
        <v>134717000</v>
      </c>
      <c r="AB5711" s="67">
        <v>135425000</v>
      </c>
      <c r="AC5711" s="67">
        <v>136137000</v>
      </c>
      <c r="AD5711" s="67">
        <v>136854000</v>
      </c>
      <c r="AE5711" s="67">
        <v>137574000</v>
      </c>
      <c r="AF5711" s="67">
        <v>138299000</v>
      </c>
      <c r="AG5711" s="67">
        <v>139029000</v>
      </c>
      <c r="AH5711" s="67">
        <v>139763000</v>
      </c>
      <c r="AI5711" s="67">
        <v>140501000</v>
      </c>
    </row>
    <row r="5712" spans="1:35" hidden="1" x14ac:dyDescent="0.25">
      <c r="A5712" s="67">
        <v>9098</v>
      </c>
      <c r="B5712" s="67" t="s">
        <v>528</v>
      </c>
      <c r="C5712" s="67" t="s">
        <v>418</v>
      </c>
      <c r="D5712" s="67" t="s">
        <v>323</v>
      </c>
      <c r="E5712" s="67">
        <v>23847400</v>
      </c>
      <c r="F5712" s="67">
        <v>24240400</v>
      </c>
      <c r="G5712" s="67">
        <v>24649800</v>
      </c>
      <c r="H5712" s="67">
        <v>25076400</v>
      </c>
      <c r="I5712" s="67">
        <v>25520900</v>
      </c>
      <c r="J5712" s="67">
        <v>25984000</v>
      </c>
      <c r="K5712" s="67">
        <v>26466400</v>
      </c>
      <c r="L5712" s="67">
        <v>26969000</v>
      </c>
      <c r="M5712" s="67">
        <v>27482700</v>
      </c>
      <c r="N5712" s="67">
        <v>28007700</v>
      </c>
      <c r="O5712" s="67">
        <v>28544200</v>
      </c>
      <c r="P5712" s="67">
        <v>29092600</v>
      </c>
      <c r="Q5712" s="67">
        <v>29653000</v>
      </c>
      <c r="R5712" s="67">
        <v>30225700</v>
      </c>
      <c r="S5712" s="67">
        <v>30811100</v>
      </c>
      <c r="T5712" s="67">
        <v>31409300</v>
      </c>
      <c r="U5712" s="67">
        <v>32020600</v>
      </c>
      <c r="V5712" s="67">
        <v>32645500</v>
      </c>
      <c r="W5712" s="67">
        <v>33284000</v>
      </c>
      <c r="X5712" s="67">
        <v>33936700</v>
      </c>
      <c r="Y5712" s="67">
        <v>34603600</v>
      </c>
      <c r="Z5712" s="67">
        <v>35285300</v>
      </c>
      <c r="AA5712" s="67">
        <v>35981900</v>
      </c>
      <c r="AB5712" s="67">
        <v>36693900</v>
      </c>
      <c r="AC5712" s="67">
        <v>37421500</v>
      </c>
      <c r="AD5712" s="67">
        <v>38165200</v>
      </c>
      <c r="AE5712" s="67">
        <v>38925200</v>
      </c>
      <c r="AF5712" s="67">
        <v>39701900</v>
      </c>
      <c r="AG5712" s="67">
        <v>40495700</v>
      </c>
      <c r="AH5712" s="67">
        <v>41307000</v>
      </c>
      <c r="AI5712" s="67">
        <v>42136100</v>
      </c>
    </row>
    <row r="5713" spans="1:35" hidden="1" x14ac:dyDescent="0.25">
      <c r="A5713" s="67">
        <v>9099</v>
      </c>
      <c r="B5713" s="67" t="s">
        <v>528</v>
      </c>
      <c r="C5713" s="67" t="s">
        <v>419</v>
      </c>
      <c r="D5713" s="67" t="s">
        <v>323</v>
      </c>
      <c r="E5713" s="67">
        <v>25835700</v>
      </c>
      <c r="F5713" s="67">
        <v>26334900</v>
      </c>
      <c r="G5713" s="67">
        <v>26839100</v>
      </c>
      <c r="H5713" s="67">
        <v>27348000</v>
      </c>
      <c r="I5713" s="67">
        <v>27861400</v>
      </c>
      <c r="J5713" s="67">
        <v>28379200</v>
      </c>
      <c r="K5713" s="67">
        <v>28901200</v>
      </c>
      <c r="L5713" s="67">
        <v>29427200</v>
      </c>
      <c r="M5713" s="67">
        <v>29964100</v>
      </c>
      <c r="N5713" s="67">
        <v>30512400</v>
      </c>
      <c r="O5713" s="67">
        <v>31072200</v>
      </c>
      <c r="P5713" s="67">
        <v>31643700</v>
      </c>
      <c r="Q5713" s="67">
        <v>32227200</v>
      </c>
      <c r="R5713" s="67">
        <v>32823000</v>
      </c>
      <c r="S5713" s="67">
        <v>33431300</v>
      </c>
      <c r="T5713" s="67">
        <v>34052400</v>
      </c>
      <c r="U5713" s="67">
        <v>34686500</v>
      </c>
      <c r="V5713" s="67">
        <v>35333900</v>
      </c>
      <c r="W5713" s="67">
        <v>35994900</v>
      </c>
      <c r="X5713" s="67">
        <v>36669800</v>
      </c>
      <c r="Y5713" s="67">
        <v>37358900</v>
      </c>
      <c r="Z5713" s="67">
        <v>38062500</v>
      </c>
      <c r="AA5713" s="67">
        <v>38780800</v>
      </c>
      <c r="AB5713" s="67">
        <v>39514200</v>
      </c>
      <c r="AC5713" s="67">
        <v>40263000</v>
      </c>
      <c r="AD5713" s="67">
        <v>41027500</v>
      </c>
      <c r="AE5713" s="67">
        <v>41808100</v>
      </c>
      <c r="AF5713" s="67">
        <v>42605100</v>
      </c>
      <c r="AG5713" s="67">
        <v>43418800</v>
      </c>
      <c r="AH5713" s="67">
        <v>44249600</v>
      </c>
      <c r="AI5713" s="67">
        <v>45097900</v>
      </c>
    </row>
    <row r="5714" spans="1:35" hidden="1" x14ac:dyDescent="0.25">
      <c r="A5714" s="67">
        <v>9100</v>
      </c>
      <c r="B5714" s="67" t="s">
        <v>528</v>
      </c>
      <c r="C5714" s="67" t="s">
        <v>420</v>
      </c>
      <c r="D5714" s="67" t="s">
        <v>323</v>
      </c>
      <c r="E5714" s="67">
        <v>54519600</v>
      </c>
      <c r="F5714" s="67">
        <v>55601200</v>
      </c>
      <c r="G5714" s="67">
        <v>56626500</v>
      </c>
      <c r="H5714" s="67">
        <v>57590600</v>
      </c>
      <c r="I5714" s="67">
        <v>58489100</v>
      </c>
      <c r="J5714" s="67">
        <v>59317400</v>
      </c>
      <c r="K5714" s="67">
        <v>60071400</v>
      </c>
      <c r="L5714" s="67">
        <v>60747400</v>
      </c>
      <c r="M5714" s="67">
        <v>61432200</v>
      </c>
      <c r="N5714" s="67">
        <v>62125900</v>
      </c>
      <c r="O5714" s="67">
        <v>62828600</v>
      </c>
      <c r="P5714" s="67">
        <v>63540500</v>
      </c>
      <c r="Q5714" s="67">
        <v>64261600</v>
      </c>
      <c r="R5714" s="67">
        <v>64992000</v>
      </c>
      <c r="S5714" s="67">
        <v>65732000</v>
      </c>
      <c r="T5714" s="67">
        <v>66481600</v>
      </c>
      <c r="U5714" s="67">
        <v>67240900</v>
      </c>
      <c r="V5714" s="67">
        <v>68010200</v>
      </c>
      <c r="W5714" s="67">
        <v>68789400</v>
      </c>
      <c r="X5714" s="67">
        <v>69578700</v>
      </c>
      <c r="Y5714" s="67">
        <v>70378300</v>
      </c>
      <c r="Z5714" s="67">
        <v>71188300</v>
      </c>
      <c r="AA5714" s="67">
        <v>72008800</v>
      </c>
      <c r="AB5714" s="67">
        <v>72840000</v>
      </c>
      <c r="AC5714" s="67">
        <v>73682000</v>
      </c>
      <c r="AD5714" s="67">
        <v>74534900</v>
      </c>
      <c r="AE5714" s="67">
        <v>75399000</v>
      </c>
      <c r="AF5714" s="67">
        <v>76274200</v>
      </c>
      <c r="AG5714" s="67">
        <v>77160900</v>
      </c>
      <c r="AH5714" s="67">
        <v>78059000</v>
      </c>
      <c r="AI5714" s="67">
        <v>78968900</v>
      </c>
    </row>
    <row r="5715" spans="1:35" hidden="1" x14ac:dyDescent="0.25">
      <c r="A5715" s="67">
        <v>9101</v>
      </c>
      <c r="B5715" s="67" t="s">
        <v>528</v>
      </c>
      <c r="C5715" s="67" t="s">
        <v>421</v>
      </c>
      <c r="D5715" s="67" t="s">
        <v>323</v>
      </c>
      <c r="E5715" s="67">
        <v>14626800</v>
      </c>
      <c r="F5715" s="67">
        <v>15457200</v>
      </c>
      <c r="G5715" s="67">
        <v>16216800</v>
      </c>
      <c r="H5715" s="67">
        <v>16887100</v>
      </c>
      <c r="I5715" s="67">
        <v>17450900</v>
      </c>
      <c r="J5715" s="67">
        <v>17893100</v>
      </c>
      <c r="K5715" s="67">
        <v>18201000</v>
      </c>
      <c r="L5715" s="67">
        <v>18365300</v>
      </c>
      <c r="M5715" s="67">
        <v>18531300</v>
      </c>
      <c r="N5715" s="67">
        <v>18698900</v>
      </c>
      <c r="O5715" s="67">
        <v>18868100</v>
      </c>
      <c r="P5715" s="67">
        <v>19039100</v>
      </c>
      <c r="Q5715" s="67">
        <v>19211800</v>
      </c>
      <c r="R5715" s="67">
        <v>19386200</v>
      </c>
      <c r="S5715" s="67">
        <v>19562300</v>
      </c>
      <c r="T5715" s="67">
        <v>19740300</v>
      </c>
      <c r="U5715" s="67">
        <v>19919900</v>
      </c>
      <c r="V5715" s="67">
        <v>20101400</v>
      </c>
      <c r="W5715" s="67">
        <v>20284700</v>
      </c>
      <c r="X5715" s="67">
        <v>20469900</v>
      </c>
      <c r="Y5715" s="67">
        <v>20656900</v>
      </c>
      <c r="Z5715" s="67">
        <v>20845700</v>
      </c>
      <c r="AA5715" s="67">
        <v>21036500</v>
      </c>
      <c r="AB5715" s="67">
        <v>21229100</v>
      </c>
      <c r="AC5715" s="67">
        <v>21423700</v>
      </c>
      <c r="AD5715" s="67">
        <v>21620200</v>
      </c>
      <c r="AE5715" s="67">
        <v>21818700</v>
      </c>
      <c r="AF5715" s="67">
        <v>22019200</v>
      </c>
      <c r="AG5715" s="67">
        <v>22221700</v>
      </c>
      <c r="AH5715" s="67">
        <v>22426200</v>
      </c>
      <c r="AI5715" s="67">
        <v>22632700</v>
      </c>
    </row>
    <row r="5716" spans="1:35" hidden="1" x14ac:dyDescent="0.25">
      <c r="A5716" s="67">
        <v>9102</v>
      </c>
      <c r="B5716" s="67" t="s">
        <v>528</v>
      </c>
      <c r="C5716" s="67" t="s">
        <v>422</v>
      </c>
      <c r="D5716" s="67" t="s">
        <v>323</v>
      </c>
      <c r="E5716" s="67">
        <v>2793510</v>
      </c>
      <c r="F5716" s="67">
        <v>2833210</v>
      </c>
      <c r="G5716" s="67">
        <v>2870860</v>
      </c>
      <c r="H5716" s="67">
        <v>2906340</v>
      </c>
      <c r="I5716" s="67">
        <v>2939540</v>
      </c>
      <c r="J5716" s="67">
        <v>2970350</v>
      </c>
      <c r="K5716" s="67">
        <v>2998660</v>
      </c>
      <c r="L5716" s="67">
        <v>3024390</v>
      </c>
      <c r="M5716" s="67">
        <v>3050370</v>
      </c>
      <c r="N5716" s="67">
        <v>3076620</v>
      </c>
      <c r="O5716" s="67">
        <v>3103120</v>
      </c>
      <c r="P5716" s="67">
        <v>3129890</v>
      </c>
      <c r="Q5716" s="67">
        <v>3156930</v>
      </c>
      <c r="R5716" s="67">
        <v>3184240</v>
      </c>
      <c r="S5716" s="67">
        <v>3211830</v>
      </c>
      <c r="T5716" s="67">
        <v>3239690</v>
      </c>
      <c r="U5716" s="67">
        <v>3267820</v>
      </c>
      <c r="V5716" s="67">
        <v>3296240</v>
      </c>
      <c r="W5716" s="67">
        <v>3324940</v>
      </c>
      <c r="X5716" s="67">
        <v>3353930</v>
      </c>
      <c r="Y5716" s="67">
        <v>3383210</v>
      </c>
      <c r="Z5716" s="67">
        <v>3412790</v>
      </c>
      <c r="AA5716" s="67">
        <v>3442660</v>
      </c>
      <c r="AB5716" s="67">
        <v>3472820</v>
      </c>
      <c r="AC5716" s="67">
        <v>3503290</v>
      </c>
      <c r="AD5716" s="67">
        <v>3534060</v>
      </c>
      <c r="AE5716" s="67">
        <v>3565150</v>
      </c>
      <c r="AF5716" s="67">
        <v>3596540</v>
      </c>
      <c r="AG5716" s="67">
        <v>3628240</v>
      </c>
      <c r="AH5716" s="67">
        <v>3660270</v>
      </c>
      <c r="AI5716" s="67">
        <v>3692610</v>
      </c>
    </row>
    <row r="5717" spans="1:35" hidden="1" x14ac:dyDescent="0.25">
      <c r="A5717" s="67">
        <v>9103</v>
      </c>
      <c r="B5717" s="67" t="s">
        <v>528</v>
      </c>
      <c r="C5717" s="67" t="s">
        <v>423</v>
      </c>
      <c r="D5717" s="67" t="s">
        <v>323</v>
      </c>
      <c r="E5717" s="67">
        <v>12956400</v>
      </c>
      <c r="F5717" s="67">
        <v>13028100</v>
      </c>
      <c r="G5717" s="67">
        <v>13104600</v>
      </c>
      <c r="H5717" s="67">
        <v>13186000</v>
      </c>
      <c r="I5717" s="67">
        <v>13272600</v>
      </c>
      <c r="J5717" s="67">
        <v>13364400</v>
      </c>
      <c r="K5717" s="67">
        <v>13461400</v>
      </c>
      <c r="L5717" s="67">
        <v>13563900</v>
      </c>
      <c r="M5717" s="67">
        <v>13667300</v>
      </c>
      <c r="N5717" s="67">
        <v>13771600</v>
      </c>
      <c r="O5717" s="67">
        <v>13876900</v>
      </c>
      <c r="P5717" s="67">
        <v>13983100</v>
      </c>
      <c r="Q5717" s="67">
        <v>14090300</v>
      </c>
      <c r="R5717" s="67">
        <v>14198500</v>
      </c>
      <c r="S5717" s="67">
        <v>14307600</v>
      </c>
      <c r="T5717" s="67">
        <v>14417700</v>
      </c>
      <c r="U5717" s="67">
        <v>14528800</v>
      </c>
      <c r="V5717" s="67">
        <v>14640800</v>
      </c>
      <c r="W5717" s="67">
        <v>14753900</v>
      </c>
      <c r="X5717" s="67">
        <v>14868100</v>
      </c>
      <c r="Y5717" s="67">
        <v>14983200</v>
      </c>
      <c r="Z5717" s="67">
        <v>15099400</v>
      </c>
      <c r="AA5717" s="67">
        <v>15216600</v>
      </c>
      <c r="AB5717" s="67">
        <v>15334900</v>
      </c>
      <c r="AC5717" s="67">
        <v>15454200</v>
      </c>
      <c r="AD5717" s="67">
        <v>15574600</v>
      </c>
      <c r="AE5717" s="67">
        <v>15696100</v>
      </c>
      <c r="AF5717" s="67">
        <v>15818700</v>
      </c>
      <c r="AG5717" s="67">
        <v>15942400</v>
      </c>
      <c r="AH5717" s="67">
        <v>16067200</v>
      </c>
      <c r="AI5717" s="67">
        <v>16193200</v>
      </c>
    </row>
    <row r="5718" spans="1:35" hidden="1" x14ac:dyDescent="0.25">
      <c r="A5718" s="67">
        <v>9104</v>
      </c>
      <c r="B5718" s="67" t="s">
        <v>528</v>
      </c>
      <c r="C5718" s="67" t="s">
        <v>424</v>
      </c>
      <c r="D5718" s="67" t="s">
        <v>323</v>
      </c>
      <c r="E5718" s="67">
        <v>291347000</v>
      </c>
      <c r="F5718" s="67">
        <v>292988000</v>
      </c>
      <c r="G5718" s="67">
        <v>295062000</v>
      </c>
      <c r="H5718" s="67">
        <v>297580000</v>
      </c>
      <c r="I5718" s="67">
        <v>300552000</v>
      </c>
      <c r="J5718" s="67">
        <v>303995000</v>
      </c>
      <c r="K5718" s="67">
        <v>307925000</v>
      </c>
      <c r="L5718" s="67">
        <v>312363000</v>
      </c>
      <c r="M5718" s="67">
        <v>316876000</v>
      </c>
      <c r="N5718" s="67">
        <v>321466000</v>
      </c>
      <c r="O5718" s="67">
        <v>326134000</v>
      </c>
      <c r="P5718" s="67">
        <v>330882000</v>
      </c>
      <c r="Q5718" s="67">
        <v>335710000</v>
      </c>
      <c r="R5718" s="67">
        <v>340620000</v>
      </c>
      <c r="S5718" s="67">
        <v>345613000</v>
      </c>
      <c r="T5718" s="67">
        <v>350692000</v>
      </c>
      <c r="U5718" s="67">
        <v>355857000</v>
      </c>
      <c r="V5718" s="67">
        <v>361109000</v>
      </c>
      <c r="W5718" s="67">
        <v>366451000</v>
      </c>
      <c r="X5718" s="67">
        <v>371884000</v>
      </c>
      <c r="Y5718" s="67">
        <v>377409000</v>
      </c>
      <c r="Z5718" s="67">
        <v>383028000</v>
      </c>
      <c r="AA5718" s="67">
        <v>388743000</v>
      </c>
      <c r="AB5718" s="67">
        <v>394554000</v>
      </c>
      <c r="AC5718" s="67">
        <v>400465000</v>
      </c>
      <c r="AD5718" s="67">
        <v>406476000</v>
      </c>
      <c r="AE5718" s="67">
        <v>412589000</v>
      </c>
      <c r="AF5718" s="67">
        <v>418806000</v>
      </c>
      <c r="AG5718" s="67">
        <v>425129000</v>
      </c>
      <c r="AH5718" s="67">
        <v>431559000</v>
      </c>
      <c r="AI5718" s="67">
        <v>438099000</v>
      </c>
    </row>
    <row r="5719" spans="1:35" hidden="1" x14ac:dyDescent="0.25">
      <c r="A5719" s="67">
        <v>9105</v>
      </c>
      <c r="B5719" s="67" t="s">
        <v>528</v>
      </c>
      <c r="C5719" s="67" t="s">
        <v>425</v>
      </c>
      <c r="D5719" s="67" t="s">
        <v>323</v>
      </c>
      <c r="E5719" s="67">
        <v>87765800</v>
      </c>
      <c r="F5719" s="67">
        <v>87975700</v>
      </c>
      <c r="G5719" s="67">
        <v>88249400</v>
      </c>
      <c r="H5719" s="67">
        <v>88587400</v>
      </c>
      <c r="I5719" s="67">
        <v>88990700</v>
      </c>
      <c r="J5719" s="67">
        <v>89460200</v>
      </c>
      <c r="K5719" s="67">
        <v>89997000</v>
      </c>
      <c r="L5719" s="67">
        <v>90602600</v>
      </c>
      <c r="M5719" s="67">
        <v>91213000</v>
      </c>
      <c r="N5719" s="67">
        <v>91828400</v>
      </c>
      <c r="O5719" s="67">
        <v>92448600</v>
      </c>
      <c r="P5719" s="67">
        <v>93073800</v>
      </c>
      <c r="Q5719" s="67">
        <v>93704000</v>
      </c>
      <c r="R5719" s="67">
        <v>94339200</v>
      </c>
      <c r="S5719" s="67">
        <v>94979500</v>
      </c>
      <c r="T5719" s="67">
        <v>95625000</v>
      </c>
      <c r="U5719" s="67">
        <v>96275600</v>
      </c>
      <c r="V5719" s="67">
        <v>96931400</v>
      </c>
      <c r="W5719" s="67">
        <v>97592400</v>
      </c>
      <c r="X5719" s="67">
        <v>98258800</v>
      </c>
      <c r="Y5719" s="67">
        <v>98930400</v>
      </c>
      <c r="Z5719" s="67">
        <v>99607500</v>
      </c>
      <c r="AA5719" s="67">
        <v>100290000</v>
      </c>
      <c r="AB5719" s="67">
        <v>100978000</v>
      </c>
      <c r="AC5719" s="67">
        <v>101671000</v>
      </c>
      <c r="AD5719" s="67">
        <v>102370000</v>
      </c>
      <c r="AE5719" s="67">
        <v>103075000</v>
      </c>
      <c r="AF5719" s="67">
        <v>103785000</v>
      </c>
      <c r="AG5719" s="67">
        <v>104501000</v>
      </c>
      <c r="AH5719" s="67">
        <v>105223000</v>
      </c>
      <c r="AI5719" s="67">
        <v>105950000</v>
      </c>
    </row>
    <row r="5720" spans="1:35" hidden="1" x14ac:dyDescent="0.25">
      <c r="A5720" s="67">
        <v>9106</v>
      </c>
      <c r="B5720" s="67" t="s">
        <v>528</v>
      </c>
      <c r="C5720" s="67" t="s">
        <v>426</v>
      </c>
      <c r="D5720" s="67" t="s">
        <v>323</v>
      </c>
      <c r="E5720" s="67">
        <v>40576300</v>
      </c>
      <c r="F5720" s="67">
        <v>41087500</v>
      </c>
      <c r="G5720" s="67">
        <v>41614800</v>
      </c>
      <c r="H5720" s="67">
        <v>42158900</v>
      </c>
      <c r="I5720" s="67">
        <v>42720200</v>
      </c>
      <c r="J5720" s="67">
        <v>43299300</v>
      </c>
      <c r="K5720" s="67">
        <v>43896700</v>
      </c>
      <c r="L5720" s="67">
        <v>44513000</v>
      </c>
      <c r="M5720" s="67">
        <v>45139400</v>
      </c>
      <c r="N5720" s="67">
        <v>45776100</v>
      </c>
      <c r="O5720" s="67">
        <v>46423200</v>
      </c>
      <c r="P5720" s="67">
        <v>47080900</v>
      </c>
      <c r="Q5720" s="67">
        <v>47749400</v>
      </c>
      <c r="R5720" s="67">
        <v>48428900</v>
      </c>
      <c r="S5720" s="67">
        <v>49119400</v>
      </c>
      <c r="T5720" s="67">
        <v>49821300</v>
      </c>
      <c r="U5720" s="67">
        <v>50534700</v>
      </c>
      <c r="V5720" s="67">
        <v>51259800</v>
      </c>
      <c r="W5720" s="67">
        <v>51996700</v>
      </c>
      <c r="X5720" s="67">
        <v>52745700</v>
      </c>
      <c r="Y5720" s="67">
        <v>53507000</v>
      </c>
      <c r="Z5720" s="67">
        <v>54280800</v>
      </c>
      <c r="AA5720" s="67">
        <v>55067200</v>
      </c>
      <c r="AB5720" s="67">
        <v>55866500</v>
      </c>
      <c r="AC5720" s="67">
        <v>56678900</v>
      </c>
      <c r="AD5720" s="67">
        <v>57504600</v>
      </c>
      <c r="AE5720" s="67">
        <v>58343800</v>
      </c>
      <c r="AF5720" s="67">
        <v>59196800</v>
      </c>
      <c r="AG5720" s="67">
        <v>60063800</v>
      </c>
      <c r="AH5720" s="67">
        <v>60944900</v>
      </c>
      <c r="AI5720" s="67">
        <v>61840500</v>
      </c>
    </row>
    <row r="5721" spans="1:35" hidden="1" x14ac:dyDescent="0.25">
      <c r="A5721" s="67">
        <v>9107</v>
      </c>
      <c r="B5721" s="67" t="s">
        <v>528</v>
      </c>
      <c r="C5721" s="67" t="s">
        <v>427</v>
      </c>
      <c r="D5721" s="67" t="s">
        <v>323</v>
      </c>
      <c r="E5721" s="67">
        <v>1480540000</v>
      </c>
      <c r="F5721" s="67">
        <v>1503340000</v>
      </c>
      <c r="G5721" s="67">
        <v>1524180000</v>
      </c>
      <c r="H5721" s="67">
        <v>1542940000</v>
      </c>
      <c r="I5721" s="67">
        <v>1559520000</v>
      </c>
      <c r="J5721" s="67">
        <v>1573830000</v>
      </c>
      <c r="K5721" s="67">
        <v>1585790000</v>
      </c>
      <c r="L5721" s="67">
        <v>1595330000</v>
      </c>
      <c r="M5721" s="67">
        <v>1604930000</v>
      </c>
      <c r="N5721" s="67">
        <v>1614590000</v>
      </c>
      <c r="O5721" s="67">
        <v>1624330000</v>
      </c>
      <c r="P5721" s="67">
        <v>1634130000</v>
      </c>
      <c r="Q5721" s="67">
        <v>1644010000</v>
      </c>
      <c r="R5721" s="67">
        <v>1653950000</v>
      </c>
      <c r="S5721" s="67">
        <v>1663960000</v>
      </c>
      <c r="T5721" s="67">
        <v>1674040000</v>
      </c>
      <c r="U5721" s="67">
        <v>1684190000</v>
      </c>
      <c r="V5721" s="67">
        <v>1694420000</v>
      </c>
      <c r="W5721" s="67">
        <v>1704710000</v>
      </c>
      <c r="X5721" s="67">
        <v>1715080000</v>
      </c>
      <c r="Y5721" s="67">
        <v>1725520000</v>
      </c>
      <c r="Z5721" s="67">
        <v>1736030000</v>
      </c>
      <c r="AA5721" s="67">
        <v>1746610000</v>
      </c>
      <c r="AB5721" s="67">
        <v>1757270000</v>
      </c>
      <c r="AC5721" s="67">
        <v>1768010000</v>
      </c>
      <c r="AD5721" s="67">
        <v>1778820000</v>
      </c>
      <c r="AE5721" s="67">
        <v>1789700000</v>
      </c>
      <c r="AF5721" s="67">
        <v>1800660000</v>
      </c>
      <c r="AG5721" s="67">
        <v>1811700000</v>
      </c>
      <c r="AH5721" s="67">
        <v>1822820000</v>
      </c>
      <c r="AI5721" s="67">
        <v>1834010000</v>
      </c>
    </row>
    <row r="5722" spans="1:35" hidden="1" x14ac:dyDescent="0.25">
      <c r="A5722" s="67">
        <v>9108</v>
      </c>
      <c r="B5722" s="67" t="s">
        <v>528</v>
      </c>
      <c r="C5722" s="67" t="s">
        <v>428</v>
      </c>
      <c r="D5722" s="67" t="s">
        <v>323</v>
      </c>
      <c r="E5722" s="67">
        <v>1736930000</v>
      </c>
      <c r="F5722" s="67">
        <v>1794910000</v>
      </c>
      <c r="G5722" s="67">
        <v>1851580000</v>
      </c>
      <c r="H5722" s="67">
        <v>1906640000</v>
      </c>
      <c r="I5722" s="67">
        <v>1959760000</v>
      </c>
      <c r="J5722" s="67">
        <v>2010640000</v>
      </c>
      <c r="K5722" s="67">
        <v>2058980000</v>
      </c>
      <c r="L5722" s="67">
        <v>2104470000</v>
      </c>
      <c r="M5722" s="67">
        <v>2151110000</v>
      </c>
      <c r="N5722" s="67">
        <v>2198910000</v>
      </c>
      <c r="O5722" s="67">
        <v>2247910000</v>
      </c>
      <c r="P5722" s="67">
        <v>2298140000</v>
      </c>
      <c r="Q5722" s="67">
        <v>2349620000</v>
      </c>
      <c r="R5722" s="67">
        <v>2402390000</v>
      </c>
      <c r="S5722" s="67">
        <v>2456480000</v>
      </c>
      <c r="T5722" s="67">
        <v>2511930000</v>
      </c>
      <c r="U5722" s="67">
        <v>2568760000</v>
      </c>
      <c r="V5722" s="67">
        <v>2627010000</v>
      </c>
      <c r="W5722" s="67">
        <v>2686720000</v>
      </c>
      <c r="X5722" s="67">
        <v>2747930000</v>
      </c>
      <c r="Y5722" s="67">
        <v>2810660000</v>
      </c>
      <c r="Z5722" s="67">
        <v>2874970000</v>
      </c>
      <c r="AA5722" s="67">
        <v>2940890000</v>
      </c>
      <c r="AB5722" s="67">
        <v>3008450000</v>
      </c>
      <c r="AC5722" s="67">
        <v>3077710000</v>
      </c>
      <c r="AD5722" s="67">
        <v>3148690000</v>
      </c>
      <c r="AE5722" s="67">
        <v>3221460000</v>
      </c>
      <c r="AF5722" s="67">
        <v>3296040000</v>
      </c>
      <c r="AG5722" s="67">
        <v>3372490000</v>
      </c>
      <c r="AH5722" s="67">
        <v>3450860000</v>
      </c>
      <c r="AI5722" s="67">
        <v>3531180000</v>
      </c>
    </row>
    <row r="5723" spans="1:35" hidden="1" x14ac:dyDescent="0.25">
      <c r="A5723" s="67">
        <v>9109</v>
      </c>
      <c r="B5723" s="67" t="s">
        <v>528</v>
      </c>
      <c r="C5723" s="67" t="s">
        <v>429</v>
      </c>
      <c r="D5723" s="67" t="s">
        <v>323</v>
      </c>
      <c r="E5723" s="67">
        <v>782106000</v>
      </c>
      <c r="F5723" s="67">
        <v>793848000</v>
      </c>
      <c r="G5723" s="67">
        <v>805607000</v>
      </c>
      <c r="H5723" s="67">
        <v>817373000</v>
      </c>
      <c r="I5723" s="67">
        <v>829143000</v>
      </c>
      <c r="J5723" s="67">
        <v>840907000</v>
      </c>
      <c r="K5723" s="67">
        <v>852661000</v>
      </c>
      <c r="L5723" s="67">
        <v>864396000</v>
      </c>
      <c r="M5723" s="67">
        <v>876319000</v>
      </c>
      <c r="N5723" s="67">
        <v>888433000</v>
      </c>
      <c r="O5723" s="67">
        <v>900741000</v>
      </c>
      <c r="P5723" s="67">
        <v>913245000</v>
      </c>
      <c r="Q5723" s="67">
        <v>925950000</v>
      </c>
      <c r="R5723" s="67">
        <v>938858000</v>
      </c>
      <c r="S5723" s="67">
        <v>951972000</v>
      </c>
      <c r="T5723" s="67">
        <v>965297000</v>
      </c>
      <c r="U5723" s="67">
        <v>978834000</v>
      </c>
      <c r="V5723" s="67">
        <v>992588000</v>
      </c>
      <c r="W5723" s="67">
        <v>1006560000</v>
      </c>
      <c r="X5723" s="67">
        <v>1020760000</v>
      </c>
      <c r="Y5723" s="67">
        <v>1035180000</v>
      </c>
      <c r="Z5723" s="67">
        <v>1049840000</v>
      </c>
      <c r="AA5723" s="67">
        <v>1064730000</v>
      </c>
      <c r="AB5723" s="67">
        <v>1079860000</v>
      </c>
      <c r="AC5723" s="67">
        <v>1095230000</v>
      </c>
      <c r="AD5723" s="67">
        <v>1110850000</v>
      </c>
      <c r="AE5723" s="67">
        <v>1126710000</v>
      </c>
      <c r="AF5723" s="67">
        <v>1142830000</v>
      </c>
      <c r="AG5723" s="67">
        <v>1159210000</v>
      </c>
      <c r="AH5723" s="67">
        <v>1175850000</v>
      </c>
      <c r="AI5723" s="67">
        <v>1192760000</v>
      </c>
    </row>
    <row r="5724" spans="1:35" hidden="1" x14ac:dyDescent="0.25">
      <c r="A5724" s="67">
        <v>9110</v>
      </c>
      <c r="B5724" s="67" t="s">
        <v>528</v>
      </c>
      <c r="C5724" s="67" t="s">
        <v>430</v>
      </c>
      <c r="D5724" s="67" t="s">
        <v>323</v>
      </c>
      <c r="E5724" s="67">
        <v>833919000</v>
      </c>
      <c r="F5724" s="67">
        <v>855019000</v>
      </c>
      <c r="G5724" s="67">
        <v>875693000</v>
      </c>
      <c r="H5724" s="67">
        <v>895869000</v>
      </c>
      <c r="I5724" s="67">
        <v>915477000</v>
      </c>
      <c r="J5724" s="67">
        <v>934445000</v>
      </c>
      <c r="K5724" s="67">
        <v>952703000</v>
      </c>
      <c r="L5724" s="67">
        <v>970181000</v>
      </c>
      <c r="M5724" s="67">
        <v>988026000</v>
      </c>
      <c r="N5724" s="67">
        <v>1006250000</v>
      </c>
      <c r="O5724" s="67">
        <v>1024850000</v>
      </c>
      <c r="P5724" s="67">
        <v>1043840000</v>
      </c>
      <c r="Q5724" s="67">
        <v>1063230000</v>
      </c>
      <c r="R5724" s="67">
        <v>1083030000</v>
      </c>
      <c r="S5724" s="67">
        <v>1103250000</v>
      </c>
      <c r="T5724" s="67">
        <v>1123890000</v>
      </c>
      <c r="U5724" s="67">
        <v>1144960000</v>
      </c>
      <c r="V5724" s="67">
        <v>1166470000</v>
      </c>
      <c r="W5724" s="67">
        <v>1188440000</v>
      </c>
      <c r="X5724" s="67">
        <v>1210870000</v>
      </c>
      <c r="Y5724" s="67">
        <v>1233770000</v>
      </c>
      <c r="Z5724" s="67">
        <v>1257150000</v>
      </c>
      <c r="AA5724" s="67">
        <v>1281020000</v>
      </c>
      <c r="AB5724" s="67">
        <v>1305390000</v>
      </c>
      <c r="AC5724" s="67">
        <v>1330280000</v>
      </c>
      <c r="AD5724" s="67">
        <v>1355690000</v>
      </c>
      <c r="AE5724" s="67">
        <v>1381630000</v>
      </c>
      <c r="AF5724" s="67">
        <v>1408110000</v>
      </c>
      <c r="AG5724" s="67">
        <v>1435150000</v>
      </c>
      <c r="AH5724" s="67">
        <v>1462760000</v>
      </c>
      <c r="AI5724" s="67">
        <v>1490950000</v>
      </c>
    </row>
    <row r="5725" spans="1:35" hidden="1" x14ac:dyDescent="0.25">
      <c r="A5725" s="67">
        <v>9111</v>
      </c>
      <c r="B5725" s="67" t="s">
        <v>528</v>
      </c>
      <c r="C5725" s="67" t="s">
        <v>431</v>
      </c>
      <c r="D5725" s="67" t="s">
        <v>323</v>
      </c>
      <c r="E5725" s="67">
        <v>47933800</v>
      </c>
      <c r="F5725" s="67">
        <v>48871300</v>
      </c>
      <c r="G5725" s="67">
        <v>49854100</v>
      </c>
      <c r="H5725" s="67">
        <v>50884200</v>
      </c>
      <c r="I5725" s="67">
        <v>51963900</v>
      </c>
      <c r="J5725" s="67">
        <v>53095600</v>
      </c>
      <c r="K5725" s="67">
        <v>54282000</v>
      </c>
      <c r="L5725" s="67">
        <v>55525700</v>
      </c>
      <c r="M5725" s="67">
        <v>56802200</v>
      </c>
      <c r="N5725" s="67">
        <v>58112400</v>
      </c>
      <c r="O5725" s="67">
        <v>59457200</v>
      </c>
      <c r="P5725" s="67">
        <v>60837600</v>
      </c>
      <c r="Q5725" s="67">
        <v>62254300</v>
      </c>
      <c r="R5725" s="67">
        <v>63708500</v>
      </c>
      <c r="S5725" s="67">
        <v>65201000</v>
      </c>
      <c r="T5725" s="67">
        <v>66733000</v>
      </c>
      <c r="U5725" s="67">
        <v>68305400</v>
      </c>
      <c r="V5725" s="67">
        <v>69919300</v>
      </c>
      <c r="W5725" s="67">
        <v>71575800</v>
      </c>
      <c r="X5725" s="67">
        <v>73276000</v>
      </c>
      <c r="Y5725" s="67">
        <v>75021200</v>
      </c>
      <c r="Z5725" s="67">
        <v>76812400</v>
      </c>
      <c r="AA5725" s="67">
        <v>78650900</v>
      </c>
      <c r="AB5725" s="67">
        <v>80537900</v>
      </c>
      <c r="AC5725" s="67">
        <v>82474700</v>
      </c>
      <c r="AD5725" s="67">
        <v>84462700</v>
      </c>
      <c r="AE5725" s="67">
        <v>86503200</v>
      </c>
      <c r="AF5725" s="67">
        <v>88597500</v>
      </c>
      <c r="AG5725" s="67">
        <v>90747100</v>
      </c>
      <c r="AH5725" s="67">
        <v>92953500</v>
      </c>
      <c r="AI5725" s="67">
        <v>95218100</v>
      </c>
    </row>
    <row r="5726" spans="1:35" hidden="1" x14ac:dyDescent="0.25">
      <c r="A5726" s="67">
        <v>9112</v>
      </c>
      <c r="B5726" s="67" t="s">
        <v>528</v>
      </c>
      <c r="C5726" s="67" t="s">
        <v>432</v>
      </c>
      <c r="D5726" s="67" t="s">
        <v>323</v>
      </c>
      <c r="E5726" s="67">
        <v>17147200</v>
      </c>
      <c r="F5726" s="67">
        <v>17656500</v>
      </c>
      <c r="G5726" s="67">
        <v>18146400</v>
      </c>
      <c r="H5726" s="67">
        <v>18613900</v>
      </c>
      <c r="I5726" s="67">
        <v>19055900</v>
      </c>
      <c r="J5726" s="67">
        <v>19469500</v>
      </c>
      <c r="K5726" s="67">
        <v>19852000</v>
      </c>
      <c r="L5726" s="67">
        <v>20200700</v>
      </c>
      <c r="M5726" s="67">
        <v>20556400</v>
      </c>
      <c r="N5726" s="67">
        <v>20919300</v>
      </c>
      <c r="O5726" s="67">
        <v>21289400</v>
      </c>
      <c r="P5726" s="67">
        <v>21666800</v>
      </c>
      <c r="Q5726" s="67">
        <v>22051900</v>
      </c>
      <c r="R5726" s="67">
        <v>22444600</v>
      </c>
      <c r="S5726" s="67">
        <v>22845200</v>
      </c>
      <c r="T5726" s="67">
        <v>23253800</v>
      </c>
      <c r="U5726" s="67">
        <v>23670600</v>
      </c>
      <c r="V5726" s="67">
        <v>24095700</v>
      </c>
      <c r="W5726" s="67">
        <v>24529300</v>
      </c>
      <c r="X5726" s="67">
        <v>24971600</v>
      </c>
      <c r="Y5726" s="67">
        <v>25422700</v>
      </c>
      <c r="Z5726" s="67">
        <v>25882800</v>
      </c>
      <c r="AA5726" s="67">
        <v>26352200</v>
      </c>
      <c r="AB5726" s="67">
        <v>26830900</v>
      </c>
      <c r="AC5726" s="67">
        <v>27319300</v>
      </c>
      <c r="AD5726" s="67">
        <v>27817300</v>
      </c>
      <c r="AE5726" s="67">
        <v>28325400</v>
      </c>
      <c r="AF5726" s="67">
        <v>28843600</v>
      </c>
      <c r="AG5726" s="67">
        <v>29372100</v>
      </c>
      <c r="AH5726" s="67">
        <v>29911300</v>
      </c>
      <c r="AI5726" s="67">
        <v>30461200</v>
      </c>
    </row>
    <row r="5727" spans="1:35" hidden="1" x14ac:dyDescent="0.25">
      <c r="A5727" s="67">
        <v>9113</v>
      </c>
      <c r="B5727" s="67" t="s">
        <v>528</v>
      </c>
      <c r="C5727" s="67" t="s">
        <v>433</v>
      </c>
      <c r="D5727" s="67" t="s">
        <v>323</v>
      </c>
      <c r="E5727" s="67">
        <v>215736000</v>
      </c>
      <c r="F5727" s="67">
        <v>238923000</v>
      </c>
      <c r="G5727" s="67">
        <v>261900000</v>
      </c>
      <c r="H5727" s="67">
        <v>284016000</v>
      </c>
      <c r="I5727" s="67">
        <v>304581000</v>
      </c>
      <c r="J5727" s="67">
        <v>322892000</v>
      </c>
      <c r="K5727" s="67">
        <v>338278000</v>
      </c>
      <c r="L5727" s="67">
        <v>350130000</v>
      </c>
      <c r="M5727" s="67">
        <v>362425000</v>
      </c>
      <c r="N5727" s="67">
        <v>375178000</v>
      </c>
      <c r="O5727" s="67">
        <v>388408000</v>
      </c>
      <c r="P5727" s="67">
        <v>402130000</v>
      </c>
      <c r="Q5727" s="67">
        <v>416365000</v>
      </c>
      <c r="R5727" s="67">
        <v>431131000</v>
      </c>
      <c r="S5727" s="67">
        <v>446448000</v>
      </c>
      <c r="T5727" s="67">
        <v>462336000</v>
      </c>
      <c r="U5727" s="67">
        <v>478817000</v>
      </c>
      <c r="V5727" s="67">
        <v>495913000</v>
      </c>
      <c r="W5727" s="67">
        <v>513647000</v>
      </c>
      <c r="X5727" s="67">
        <v>532043000</v>
      </c>
      <c r="Y5727" s="67">
        <v>551124000</v>
      </c>
      <c r="Z5727" s="67">
        <v>570918000</v>
      </c>
      <c r="AA5727" s="67">
        <v>591450000</v>
      </c>
      <c r="AB5727" s="67">
        <v>612749000</v>
      </c>
      <c r="AC5727" s="67">
        <v>634842000</v>
      </c>
      <c r="AD5727" s="67">
        <v>657759000</v>
      </c>
      <c r="AE5727" s="67">
        <v>681531000</v>
      </c>
      <c r="AF5727" s="67">
        <v>706190000</v>
      </c>
      <c r="AG5727" s="67">
        <v>731770000</v>
      </c>
      <c r="AH5727" s="67">
        <v>758303000</v>
      </c>
      <c r="AI5727" s="67">
        <v>785827000</v>
      </c>
    </row>
    <row r="5728" spans="1:35" hidden="1" x14ac:dyDescent="0.25">
      <c r="A5728" s="67">
        <v>9114</v>
      </c>
      <c r="B5728" s="67" t="s">
        <v>528</v>
      </c>
      <c r="C5728" s="67" t="s">
        <v>434</v>
      </c>
      <c r="D5728" s="67" t="s">
        <v>323</v>
      </c>
      <c r="E5728" s="67">
        <v>531350000</v>
      </c>
      <c r="F5728" s="67">
        <v>536469000</v>
      </c>
      <c r="G5728" s="67">
        <v>541842000</v>
      </c>
      <c r="H5728" s="67">
        <v>547474000</v>
      </c>
      <c r="I5728" s="67">
        <v>553375000</v>
      </c>
      <c r="J5728" s="67">
        <v>559552000</v>
      </c>
      <c r="K5728" s="67">
        <v>566014000</v>
      </c>
      <c r="L5728" s="67">
        <v>572771000</v>
      </c>
      <c r="M5728" s="67">
        <v>579622000</v>
      </c>
      <c r="N5728" s="67">
        <v>586570000</v>
      </c>
      <c r="O5728" s="67">
        <v>593614000</v>
      </c>
      <c r="P5728" s="67">
        <v>600758000</v>
      </c>
      <c r="Q5728" s="67">
        <v>608001000</v>
      </c>
      <c r="R5728" s="67">
        <v>615346000</v>
      </c>
      <c r="S5728" s="67">
        <v>622793000</v>
      </c>
      <c r="T5728" s="67">
        <v>630345000</v>
      </c>
      <c r="U5728" s="67">
        <v>638002000</v>
      </c>
      <c r="V5728" s="67">
        <v>645767000</v>
      </c>
      <c r="W5728" s="67">
        <v>653640000</v>
      </c>
      <c r="X5728" s="67">
        <v>661624000</v>
      </c>
      <c r="Y5728" s="67">
        <v>669720000</v>
      </c>
      <c r="Z5728" s="67">
        <v>677928000</v>
      </c>
      <c r="AA5728" s="67">
        <v>686252000</v>
      </c>
      <c r="AB5728" s="67">
        <v>694692000</v>
      </c>
      <c r="AC5728" s="67">
        <v>703250000</v>
      </c>
      <c r="AD5728" s="67">
        <v>711929000</v>
      </c>
      <c r="AE5728" s="67">
        <v>720728000</v>
      </c>
      <c r="AF5728" s="67">
        <v>729651000</v>
      </c>
      <c r="AG5728" s="67">
        <v>738699000</v>
      </c>
      <c r="AH5728" s="67">
        <v>747873000</v>
      </c>
      <c r="AI5728" s="67">
        <v>757176000</v>
      </c>
    </row>
    <row r="5729" spans="1:35" hidden="1" x14ac:dyDescent="0.25">
      <c r="A5729" s="67">
        <v>9115</v>
      </c>
      <c r="B5729" s="67" t="s">
        <v>528</v>
      </c>
      <c r="C5729" s="67" t="s">
        <v>435</v>
      </c>
      <c r="D5729" s="67" t="s">
        <v>323</v>
      </c>
      <c r="E5729" s="67">
        <v>239613000</v>
      </c>
      <c r="F5729" s="67">
        <v>244185000</v>
      </c>
      <c r="G5729" s="67">
        <v>248741000</v>
      </c>
      <c r="H5729" s="67">
        <v>253274000</v>
      </c>
      <c r="I5729" s="67">
        <v>257779000</v>
      </c>
      <c r="J5729" s="67">
        <v>262251000</v>
      </c>
      <c r="K5729" s="67">
        <v>266684000</v>
      </c>
      <c r="L5729" s="67">
        <v>271071000</v>
      </c>
      <c r="M5729" s="67">
        <v>275542000</v>
      </c>
      <c r="N5729" s="67">
        <v>280098000</v>
      </c>
      <c r="O5729" s="67">
        <v>284740000</v>
      </c>
      <c r="P5729" s="67">
        <v>289471000</v>
      </c>
      <c r="Q5729" s="67">
        <v>294291000</v>
      </c>
      <c r="R5729" s="67">
        <v>299203000</v>
      </c>
      <c r="S5729" s="67">
        <v>304208000</v>
      </c>
      <c r="T5729" s="67">
        <v>309308000</v>
      </c>
      <c r="U5729" s="67">
        <v>314506000</v>
      </c>
      <c r="V5729" s="67">
        <v>319802000</v>
      </c>
      <c r="W5729" s="67">
        <v>325198000</v>
      </c>
      <c r="X5729" s="67">
        <v>330698000</v>
      </c>
      <c r="Y5729" s="67">
        <v>336301000</v>
      </c>
      <c r="Z5729" s="67">
        <v>342011000</v>
      </c>
      <c r="AA5729" s="67">
        <v>347830000</v>
      </c>
      <c r="AB5729" s="67">
        <v>353759000</v>
      </c>
      <c r="AC5729" s="67">
        <v>359801000</v>
      </c>
      <c r="AD5729" s="67">
        <v>365958000</v>
      </c>
      <c r="AE5729" s="67">
        <v>372231000</v>
      </c>
      <c r="AF5729" s="67">
        <v>378624000</v>
      </c>
      <c r="AG5729" s="67">
        <v>385138000</v>
      </c>
      <c r="AH5729" s="67">
        <v>391776000</v>
      </c>
      <c r="AI5729" s="67">
        <v>398540000</v>
      </c>
    </row>
    <row r="5730" spans="1:35" hidden="1" x14ac:dyDescent="0.25">
      <c r="A5730" s="67">
        <v>9116</v>
      </c>
      <c r="B5730" s="67" t="s">
        <v>528</v>
      </c>
      <c r="C5730" s="67" t="s">
        <v>436</v>
      </c>
      <c r="D5730" s="67" t="s">
        <v>323</v>
      </c>
      <c r="E5730" s="67">
        <v>773176000</v>
      </c>
      <c r="F5730" s="67">
        <v>793548000</v>
      </c>
      <c r="G5730" s="67">
        <v>813612000</v>
      </c>
      <c r="H5730" s="67">
        <v>833304000</v>
      </c>
      <c r="I5730" s="67">
        <v>852559000</v>
      </c>
      <c r="J5730" s="67">
        <v>871312000</v>
      </c>
      <c r="K5730" s="67">
        <v>889498000</v>
      </c>
      <c r="L5730" s="67">
        <v>907053000</v>
      </c>
      <c r="M5730" s="67">
        <v>925004000</v>
      </c>
      <c r="N5730" s="67">
        <v>943360000</v>
      </c>
      <c r="O5730" s="67">
        <v>962130000</v>
      </c>
      <c r="P5730" s="67">
        <v>981323000</v>
      </c>
      <c r="Q5730" s="67">
        <v>1000950000</v>
      </c>
      <c r="R5730" s="67">
        <v>1021020000</v>
      </c>
      <c r="S5730" s="67">
        <v>1041540000</v>
      </c>
      <c r="T5730" s="67">
        <v>1062520000</v>
      </c>
      <c r="U5730" s="67">
        <v>1083980000</v>
      </c>
      <c r="V5730" s="67">
        <v>1105920000</v>
      </c>
      <c r="W5730" s="67">
        <v>1128360000</v>
      </c>
      <c r="X5730" s="67">
        <v>1151300000</v>
      </c>
      <c r="Y5730" s="67">
        <v>1174760000</v>
      </c>
      <c r="Z5730" s="67">
        <v>1198750000</v>
      </c>
      <c r="AA5730" s="67">
        <v>1223280000</v>
      </c>
      <c r="AB5730" s="67">
        <v>1248360000</v>
      </c>
      <c r="AC5730" s="67">
        <v>1274010000</v>
      </c>
      <c r="AD5730" s="67">
        <v>1300240000</v>
      </c>
      <c r="AE5730" s="67">
        <v>1327060000</v>
      </c>
      <c r="AF5730" s="67">
        <v>1354480000</v>
      </c>
      <c r="AG5730" s="67">
        <v>1382520000</v>
      </c>
      <c r="AH5730" s="67">
        <v>1411200000</v>
      </c>
      <c r="AI5730" s="67">
        <v>1440520000</v>
      </c>
    </row>
    <row r="5731" spans="1:35" hidden="1" x14ac:dyDescent="0.25">
      <c r="A5731" s="67">
        <v>9117</v>
      </c>
      <c r="B5731" s="67" t="s">
        <v>528</v>
      </c>
      <c r="C5731" s="67" t="s">
        <v>437</v>
      </c>
      <c r="D5731" s="67" t="s">
        <v>323</v>
      </c>
      <c r="E5731" s="67">
        <v>4245160000</v>
      </c>
      <c r="F5731" s="67">
        <v>4260650000</v>
      </c>
      <c r="G5731" s="67">
        <v>4278120000</v>
      </c>
      <c r="H5731" s="67">
        <v>4297580000</v>
      </c>
      <c r="I5731" s="67">
        <v>4319060000</v>
      </c>
      <c r="J5731" s="67">
        <v>4342610000</v>
      </c>
      <c r="K5731" s="67">
        <v>4368260000</v>
      </c>
      <c r="L5731" s="67">
        <v>4396050000</v>
      </c>
      <c r="M5731" s="67">
        <v>4424050000</v>
      </c>
      <c r="N5731" s="67">
        <v>4452270000</v>
      </c>
      <c r="O5731" s="67">
        <v>4480690000</v>
      </c>
      <c r="P5731" s="67">
        <v>4509330000</v>
      </c>
      <c r="Q5731" s="67">
        <v>4538180000</v>
      </c>
      <c r="R5731" s="67">
        <v>4567250000</v>
      </c>
      <c r="S5731" s="67">
        <v>4596550000</v>
      </c>
      <c r="T5731" s="67">
        <v>4626060000</v>
      </c>
      <c r="U5731" s="67">
        <v>4655800000</v>
      </c>
      <c r="V5731" s="67">
        <v>4685760000</v>
      </c>
      <c r="W5731" s="67">
        <v>4715940000</v>
      </c>
      <c r="X5731" s="67">
        <v>4746360000</v>
      </c>
      <c r="Y5731" s="67">
        <v>4777000000</v>
      </c>
      <c r="Z5731" s="67">
        <v>4807870000</v>
      </c>
      <c r="AA5731" s="67">
        <v>4838980000</v>
      </c>
      <c r="AB5731" s="67">
        <v>4870330000</v>
      </c>
      <c r="AC5731" s="67">
        <v>4901900000</v>
      </c>
      <c r="AD5731" s="67">
        <v>4933720000</v>
      </c>
      <c r="AE5731" s="67">
        <v>4965780000</v>
      </c>
      <c r="AF5731" s="67">
        <v>4998080000</v>
      </c>
      <c r="AG5731" s="67">
        <v>5030620000</v>
      </c>
      <c r="AH5731" s="67">
        <v>5063410000</v>
      </c>
      <c r="AI5731" s="67">
        <v>5096450000</v>
      </c>
    </row>
    <row r="5732" spans="1:35" hidden="1" x14ac:dyDescent="0.25">
      <c r="A5732" s="67">
        <v>9118</v>
      </c>
      <c r="B5732" s="67" t="s">
        <v>528</v>
      </c>
      <c r="C5732" s="67" t="s">
        <v>438</v>
      </c>
      <c r="D5732" s="67" t="s">
        <v>323</v>
      </c>
      <c r="E5732" s="67">
        <v>84898100</v>
      </c>
      <c r="F5732" s="67">
        <v>85070400</v>
      </c>
      <c r="G5732" s="67">
        <v>85415800</v>
      </c>
      <c r="H5732" s="67">
        <v>85936500</v>
      </c>
      <c r="I5732" s="67">
        <v>86635800</v>
      </c>
      <c r="J5732" s="67">
        <v>87518500</v>
      </c>
      <c r="K5732" s="67">
        <v>88590500</v>
      </c>
      <c r="L5732" s="67">
        <v>89859400</v>
      </c>
      <c r="M5732" s="67">
        <v>91149900</v>
      </c>
      <c r="N5732" s="67">
        <v>92462300</v>
      </c>
      <c r="O5732" s="67">
        <v>93797000</v>
      </c>
      <c r="P5732" s="67">
        <v>95154500</v>
      </c>
      <c r="Q5732" s="67">
        <v>96535000</v>
      </c>
      <c r="R5732" s="67">
        <v>97938900</v>
      </c>
      <c r="S5732" s="67">
        <v>99366800</v>
      </c>
      <c r="T5732" s="67">
        <v>100819000</v>
      </c>
      <c r="U5732" s="67">
        <v>102296000</v>
      </c>
      <c r="V5732" s="67">
        <v>103798000</v>
      </c>
      <c r="W5732" s="67">
        <v>105325000</v>
      </c>
      <c r="X5732" s="67">
        <v>106878000</v>
      </c>
      <c r="Y5732" s="67">
        <v>108458000</v>
      </c>
      <c r="Z5732" s="67">
        <v>110065000</v>
      </c>
      <c r="AA5732" s="67">
        <v>111699000</v>
      </c>
      <c r="AB5732" s="67">
        <v>113361000</v>
      </c>
      <c r="AC5732" s="67">
        <v>115051000</v>
      </c>
      <c r="AD5732" s="67">
        <v>116769000</v>
      </c>
      <c r="AE5732" s="67">
        <v>118517000</v>
      </c>
      <c r="AF5732" s="67">
        <v>120295000</v>
      </c>
      <c r="AG5732" s="67">
        <v>122103000</v>
      </c>
      <c r="AH5732" s="67">
        <v>123941000</v>
      </c>
      <c r="AI5732" s="67">
        <v>125811000</v>
      </c>
    </row>
    <row r="5733" spans="1:35" hidden="1" x14ac:dyDescent="0.25">
      <c r="A5733" s="67">
        <v>9119</v>
      </c>
      <c r="B5733" s="67" t="s">
        <v>528</v>
      </c>
      <c r="C5733" s="67" t="s">
        <v>439</v>
      </c>
      <c r="D5733" s="67" t="s">
        <v>323</v>
      </c>
      <c r="E5733" s="67">
        <v>1350350000</v>
      </c>
      <c r="F5733" s="67">
        <v>1382800000</v>
      </c>
      <c r="G5733" s="67">
        <v>1416330000</v>
      </c>
      <c r="H5733" s="67">
        <v>1450980000</v>
      </c>
      <c r="I5733" s="67">
        <v>1486790000</v>
      </c>
      <c r="J5733" s="67">
        <v>1523820000</v>
      </c>
      <c r="K5733" s="67">
        <v>1562090000</v>
      </c>
      <c r="L5733" s="67">
        <v>1601670000</v>
      </c>
      <c r="M5733" s="67">
        <v>1642390000</v>
      </c>
      <c r="N5733" s="67">
        <v>1684290000</v>
      </c>
      <c r="O5733" s="67">
        <v>1727410000</v>
      </c>
      <c r="P5733" s="67">
        <v>1771780000</v>
      </c>
      <c r="Q5733" s="67">
        <v>1817440000</v>
      </c>
      <c r="R5733" s="67">
        <v>1864420000</v>
      </c>
      <c r="S5733" s="67">
        <v>1912760000</v>
      </c>
      <c r="T5733" s="67">
        <v>1962510000</v>
      </c>
      <c r="U5733" s="67">
        <v>2013690000</v>
      </c>
      <c r="V5733" s="67">
        <v>2066360000</v>
      </c>
      <c r="W5733" s="67">
        <v>2120560000</v>
      </c>
      <c r="X5733" s="67">
        <v>2176330000</v>
      </c>
      <c r="Y5733" s="67">
        <v>2233720000</v>
      </c>
      <c r="Z5733" s="67">
        <v>2292780000</v>
      </c>
      <c r="AA5733" s="67">
        <v>2353540000</v>
      </c>
      <c r="AB5733" s="67">
        <v>2416070000</v>
      </c>
      <c r="AC5733" s="67">
        <v>2480410000</v>
      </c>
      <c r="AD5733" s="67">
        <v>2546610000</v>
      </c>
      <c r="AE5733" s="67">
        <v>2614740000</v>
      </c>
      <c r="AF5733" s="67">
        <v>2684840000</v>
      </c>
      <c r="AG5733" s="67">
        <v>2756980000</v>
      </c>
      <c r="AH5733" s="67">
        <v>2831200000</v>
      </c>
      <c r="AI5733" s="67">
        <v>2907580000</v>
      </c>
    </row>
    <row r="5734" spans="1:35" hidden="1" x14ac:dyDescent="0.25">
      <c r="A5734" s="67">
        <v>9120</v>
      </c>
      <c r="B5734" s="67" t="s">
        <v>528</v>
      </c>
      <c r="C5734" s="67" t="s">
        <v>440</v>
      </c>
      <c r="D5734" s="67" t="s">
        <v>323</v>
      </c>
      <c r="E5734" s="67">
        <v>136681000</v>
      </c>
      <c r="F5734" s="67">
        <v>139441000</v>
      </c>
      <c r="G5734" s="67">
        <v>142232000</v>
      </c>
      <c r="H5734" s="67">
        <v>145053000</v>
      </c>
      <c r="I5734" s="67">
        <v>147904000</v>
      </c>
      <c r="J5734" s="67">
        <v>150784000</v>
      </c>
      <c r="K5734" s="67">
        <v>153691000</v>
      </c>
      <c r="L5734" s="67">
        <v>156626000</v>
      </c>
      <c r="M5734" s="67">
        <v>159624000</v>
      </c>
      <c r="N5734" s="67">
        <v>162689000</v>
      </c>
      <c r="O5734" s="67">
        <v>165821000</v>
      </c>
      <c r="P5734" s="67">
        <v>169022000</v>
      </c>
      <c r="Q5734" s="67">
        <v>172294000</v>
      </c>
      <c r="R5734" s="67">
        <v>175637000</v>
      </c>
      <c r="S5734" s="67">
        <v>179054000</v>
      </c>
      <c r="T5734" s="67">
        <v>182546000</v>
      </c>
      <c r="U5734" s="67">
        <v>186115000</v>
      </c>
      <c r="V5734" s="67">
        <v>189763000</v>
      </c>
      <c r="W5734" s="67">
        <v>193491000</v>
      </c>
      <c r="X5734" s="67">
        <v>197300000</v>
      </c>
      <c r="Y5734" s="67">
        <v>201194000</v>
      </c>
      <c r="Z5734" s="67">
        <v>205173000</v>
      </c>
      <c r="AA5734" s="67">
        <v>209240000</v>
      </c>
      <c r="AB5734" s="67">
        <v>213396000</v>
      </c>
      <c r="AC5734" s="67">
        <v>217644000</v>
      </c>
      <c r="AD5734" s="67">
        <v>221985000</v>
      </c>
      <c r="AE5734" s="67">
        <v>226422000</v>
      </c>
      <c r="AF5734" s="67">
        <v>230956000</v>
      </c>
      <c r="AG5734" s="67">
        <v>235590000</v>
      </c>
      <c r="AH5734" s="67">
        <v>240326000</v>
      </c>
      <c r="AI5734" s="67">
        <v>245166000</v>
      </c>
    </row>
    <row r="5735" spans="1:35" hidden="1" x14ac:dyDescent="0.25">
      <c r="A5735" s="67">
        <v>9122</v>
      </c>
      <c r="B5735" s="67" t="s">
        <v>528</v>
      </c>
      <c r="C5735" s="67" t="s">
        <v>441</v>
      </c>
      <c r="D5735" s="67" t="s">
        <v>323</v>
      </c>
      <c r="E5735" s="67">
        <v>614157000</v>
      </c>
      <c r="F5735" s="67">
        <v>624301000</v>
      </c>
      <c r="G5735" s="67">
        <v>633273000</v>
      </c>
      <c r="H5735" s="67">
        <v>641004000</v>
      </c>
      <c r="I5735" s="67">
        <v>647435000</v>
      </c>
      <c r="J5735" s="67">
        <v>652512000</v>
      </c>
      <c r="K5735" s="67">
        <v>656195000</v>
      </c>
      <c r="L5735" s="67">
        <v>658452000</v>
      </c>
      <c r="M5735" s="67">
        <v>660718000</v>
      </c>
      <c r="N5735" s="67">
        <v>662992000</v>
      </c>
      <c r="O5735" s="67">
        <v>665276000</v>
      </c>
      <c r="P5735" s="67">
        <v>667569000</v>
      </c>
      <c r="Q5735" s="67">
        <v>669871000</v>
      </c>
      <c r="R5735" s="67">
        <v>672182000</v>
      </c>
      <c r="S5735" s="67">
        <v>674503000</v>
      </c>
      <c r="T5735" s="67">
        <v>676832000</v>
      </c>
      <c r="U5735" s="67">
        <v>679171000</v>
      </c>
      <c r="V5735" s="67">
        <v>681520000</v>
      </c>
      <c r="W5735" s="67">
        <v>683878000</v>
      </c>
      <c r="X5735" s="67">
        <v>686245000</v>
      </c>
      <c r="Y5735" s="67">
        <v>688622000</v>
      </c>
      <c r="Z5735" s="67">
        <v>691008000</v>
      </c>
      <c r="AA5735" s="67">
        <v>693404000</v>
      </c>
      <c r="AB5735" s="67">
        <v>695809000</v>
      </c>
      <c r="AC5735" s="67">
        <v>698224000</v>
      </c>
      <c r="AD5735" s="67">
        <v>700649000</v>
      </c>
      <c r="AE5735" s="67">
        <v>703083000</v>
      </c>
      <c r="AF5735" s="67">
        <v>705527000</v>
      </c>
      <c r="AG5735" s="67">
        <v>707981000</v>
      </c>
      <c r="AH5735" s="67">
        <v>710445000</v>
      </c>
      <c r="AI5735" s="67">
        <v>712918000</v>
      </c>
    </row>
    <row r="5736" spans="1:35" hidden="1" x14ac:dyDescent="0.25">
      <c r="A5736" s="67">
        <v>9123</v>
      </c>
      <c r="B5736" s="67" t="s">
        <v>528</v>
      </c>
      <c r="C5736" s="67" t="s">
        <v>442</v>
      </c>
      <c r="D5736" s="67" t="s">
        <v>323</v>
      </c>
      <c r="E5736" s="67">
        <v>708154000</v>
      </c>
      <c r="F5736" s="67">
        <v>701465000</v>
      </c>
      <c r="G5736" s="67">
        <v>695762000</v>
      </c>
      <c r="H5736" s="67">
        <v>691015000</v>
      </c>
      <c r="I5736" s="67">
        <v>687200000</v>
      </c>
      <c r="J5736" s="67">
        <v>684297000</v>
      </c>
      <c r="K5736" s="67">
        <v>682292000</v>
      </c>
      <c r="L5736" s="67">
        <v>681173000</v>
      </c>
      <c r="M5736" s="67">
        <v>680057000</v>
      </c>
      <c r="N5736" s="67">
        <v>678942000</v>
      </c>
      <c r="O5736" s="67">
        <v>677830000</v>
      </c>
      <c r="P5736" s="67">
        <v>676720000</v>
      </c>
      <c r="Q5736" s="67">
        <v>675612000</v>
      </c>
      <c r="R5736" s="67">
        <v>674507000</v>
      </c>
      <c r="S5736" s="67">
        <v>673404000</v>
      </c>
      <c r="T5736" s="67">
        <v>672302000</v>
      </c>
      <c r="U5736" s="67">
        <v>671204000</v>
      </c>
      <c r="V5736" s="67">
        <v>670107000</v>
      </c>
      <c r="W5736" s="67">
        <v>669012000</v>
      </c>
      <c r="X5736" s="67">
        <v>667920000</v>
      </c>
      <c r="Y5736" s="67">
        <v>666830000</v>
      </c>
      <c r="Z5736" s="67">
        <v>665742000</v>
      </c>
      <c r="AA5736" s="67">
        <v>664656000</v>
      </c>
      <c r="AB5736" s="67">
        <v>663572000</v>
      </c>
      <c r="AC5736" s="67">
        <v>662491000</v>
      </c>
      <c r="AD5736" s="67">
        <v>661412000</v>
      </c>
      <c r="AE5736" s="67">
        <v>660335000</v>
      </c>
      <c r="AF5736" s="67">
        <v>659260000</v>
      </c>
      <c r="AG5736" s="67">
        <v>658187000</v>
      </c>
      <c r="AH5736" s="67">
        <v>657116000</v>
      </c>
      <c r="AI5736" s="67">
        <v>656048000</v>
      </c>
    </row>
    <row r="5737" spans="1:35" hidden="1" x14ac:dyDescent="0.25">
      <c r="A5737" s="67">
        <v>9124</v>
      </c>
      <c r="B5737" s="67" t="s">
        <v>528</v>
      </c>
      <c r="C5737" s="67" t="s">
        <v>443</v>
      </c>
      <c r="D5737" s="67" t="s">
        <v>323</v>
      </c>
      <c r="E5737" s="67">
        <v>1227810000</v>
      </c>
      <c r="F5737" s="67">
        <v>1283310000</v>
      </c>
      <c r="G5737" s="67">
        <v>1338330000</v>
      </c>
      <c r="H5737" s="67">
        <v>1392500000</v>
      </c>
      <c r="I5737" s="67">
        <v>1445480000</v>
      </c>
      <c r="J5737" s="67">
        <v>1496880000</v>
      </c>
      <c r="K5737" s="67">
        <v>1546320000</v>
      </c>
      <c r="L5737" s="67">
        <v>1593440000</v>
      </c>
      <c r="M5737" s="67">
        <v>1642150000</v>
      </c>
      <c r="N5737" s="67">
        <v>1692530000</v>
      </c>
      <c r="O5737" s="67">
        <v>1744620000</v>
      </c>
      <c r="P5737" s="67">
        <v>1798480000</v>
      </c>
      <c r="Q5737" s="67">
        <v>1854160000</v>
      </c>
      <c r="R5737" s="67">
        <v>1911750000</v>
      </c>
      <c r="S5737" s="67">
        <v>1971290000</v>
      </c>
      <c r="T5737" s="67">
        <v>2032850000</v>
      </c>
      <c r="U5737" s="67">
        <v>2096510000</v>
      </c>
      <c r="V5737" s="67">
        <v>2162340000</v>
      </c>
      <c r="W5737" s="67">
        <v>2230400000</v>
      </c>
      <c r="X5737" s="67">
        <v>2300770000</v>
      </c>
      <c r="Y5737" s="67">
        <v>2373540000</v>
      </c>
      <c r="Z5737" s="67">
        <v>2448780000</v>
      </c>
      <c r="AA5737" s="67">
        <v>2526580000</v>
      </c>
      <c r="AB5737" s="67">
        <v>2607030000</v>
      </c>
      <c r="AC5737" s="67">
        <v>2690210000</v>
      </c>
      <c r="AD5737" s="67">
        <v>2776220000</v>
      </c>
      <c r="AE5737" s="67">
        <v>2865150000</v>
      </c>
      <c r="AF5737" s="67">
        <v>2957110000</v>
      </c>
      <c r="AG5737" s="67">
        <v>3052190000</v>
      </c>
      <c r="AH5737" s="67">
        <v>3150500000</v>
      </c>
      <c r="AI5737" s="67">
        <v>3252160000</v>
      </c>
    </row>
    <row r="5738" spans="1:35" hidden="1" x14ac:dyDescent="0.25">
      <c r="A5738" s="67">
        <v>9125</v>
      </c>
      <c r="B5738" s="67" t="s">
        <v>528</v>
      </c>
      <c r="C5738" s="67" t="s">
        <v>444</v>
      </c>
      <c r="D5738" s="67" t="s">
        <v>323</v>
      </c>
      <c r="E5738" s="67">
        <v>2202000000</v>
      </c>
      <c r="F5738" s="67">
        <v>2180570000</v>
      </c>
      <c r="G5738" s="67">
        <v>2165930000</v>
      </c>
      <c r="H5738" s="67">
        <v>2157890000</v>
      </c>
      <c r="I5738" s="67">
        <v>2156330000</v>
      </c>
      <c r="J5738" s="67">
        <v>2161230000</v>
      </c>
      <c r="K5738" s="67">
        <v>2172600000</v>
      </c>
      <c r="L5738" s="67">
        <v>2190550000</v>
      </c>
      <c r="M5738" s="67">
        <v>2208670000</v>
      </c>
      <c r="N5738" s="67">
        <v>2226990000</v>
      </c>
      <c r="O5738" s="67">
        <v>2245480000</v>
      </c>
      <c r="P5738" s="67">
        <v>2264160000</v>
      </c>
      <c r="Q5738" s="67">
        <v>2283030000</v>
      </c>
      <c r="R5738" s="67">
        <v>2302090000</v>
      </c>
      <c r="S5738" s="67">
        <v>2321330000</v>
      </c>
      <c r="T5738" s="67">
        <v>2340780000</v>
      </c>
      <c r="U5738" s="67">
        <v>2360410000</v>
      </c>
      <c r="V5738" s="67">
        <v>2380250000</v>
      </c>
      <c r="W5738" s="67">
        <v>2400280000</v>
      </c>
      <c r="X5738" s="67">
        <v>2420520000</v>
      </c>
      <c r="Y5738" s="67">
        <v>2440960000</v>
      </c>
      <c r="Z5738" s="67">
        <v>2461600000</v>
      </c>
      <c r="AA5738" s="67">
        <v>2482450000</v>
      </c>
      <c r="AB5738" s="67">
        <v>2503510000</v>
      </c>
      <c r="AC5738" s="67">
        <v>2524790000</v>
      </c>
      <c r="AD5738" s="67">
        <v>2546270000</v>
      </c>
      <c r="AE5738" s="67">
        <v>2567970000</v>
      </c>
      <c r="AF5738" s="67">
        <v>2589890000</v>
      </c>
      <c r="AG5738" s="67">
        <v>2612040000</v>
      </c>
      <c r="AH5738" s="67">
        <v>2634400000</v>
      </c>
      <c r="AI5738" s="67">
        <v>2656980000</v>
      </c>
    </row>
    <row r="5739" spans="1:35" hidden="1" x14ac:dyDescent="0.25">
      <c r="A5739" s="67">
        <v>9126</v>
      </c>
      <c r="B5739" s="67" t="s">
        <v>528</v>
      </c>
      <c r="C5739" s="67" t="s">
        <v>445</v>
      </c>
      <c r="D5739" s="67" t="s">
        <v>323</v>
      </c>
      <c r="E5739" s="67">
        <v>1054020000</v>
      </c>
      <c r="F5739" s="67">
        <v>1056910000</v>
      </c>
      <c r="G5739" s="67">
        <v>1063590000</v>
      </c>
      <c r="H5739" s="67">
        <v>1074140000</v>
      </c>
      <c r="I5739" s="67">
        <v>1088680000</v>
      </c>
      <c r="J5739" s="67">
        <v>1107360000</v>
      </c>
      <c r="K5739" s="67">
        <v>1130430000</v>
      </c>
      <c r="L5739" s="67">
        <v>1158170000</v>
      </c>
      <c r="M5739" s="67">
        <v>1186720000</v>
      </c>
      <c r="N5739" s="67">
        <v>1216090000</v>
      </c>
      <c r="O5739" s="67">
        <v>1246310000</v>
      </c>
      <c r="P5739" s="67">
        <v>1277410000</v>
      </c>
      <c r="Q5739" s="67">
        <v>1309410000</v>
      </c>
      <c r="R5739" s="67">
        <v>1342340000</v>
      </c>
      <c r="S5739" s="67">
        <v>1376230000</v>
      </c>
      <c r="T5739" s="67">
        <v>1411100000</v>
      </c>
      <c r="U5739" s="67">
        <v>1446970000</v>
      </c>
      <c r="V5739" s="67">
        <v>1483890000</v>
      </c>
      <c r="W5739" s="67">
        <v>1521880000</v>
      </c>
      <c r="X5739" s="67">
        <v>1560980000</v>
      </c>
      <c r="Y5739" s="67">
        <v>1601200000</v>
      </c>
      <c r="Z5739" s="67">
        <v>1642590000</v>
      </c>
      <c r="AA5739" s="67">
        <v>1685180000</v>
      </c>
      <c r="AB5739" s="67">
        <v>1729010000</v>
      </c>
      <c r="AC5739" s="67">
        <v>1774110000</v>
      </c>
      <c r="AD5739" s="67">
        <v>1820520000</v>
      </c>
      <c r="AE5739" s="67">
        <v>1868270000</v>
      </c>
      <c r="AF5739" s="67">
        <v>1917410000</v>
      </c>
      <c r="AG5739" s="67">
        <v>1967970000</v>
      </c>
      <c r="AH5739" s="67">
        <v>2019990000</v>
      </c>
      <c r="AI5739" s="67">
        <v>2073530000</v>
      </c>
    </row>
    <row r="5740" spans="1:35" hidden="1" x14ac:dyDescent="0.25">
      <c r="A5740" s="67">
        <v>9127</v>
      </c>
      <c r="B5740" s="67" t="s">
        <v>528</v>
      </c>
      <c r="C5740" s="67" t="s">
        <v>446</v>
      </c>
      <c r="D5740" s="67" t="s">
        <v>323</v>
      </c>
      <c r="E5740" s="67">
        <v>64954600</v>
      </c>
      <c r="F5740" s="67">
        <v>65430000</v>
      </c>
      <c r="G5740" s="67">
        <v>65875500</v>
      </c>
      <c r="H5740" s="67">
        <v>66290400</v>
      </c>
      <c r="I5740" s="67">
        <v>66673900</v>
      </c>
      <c r="J5740" s="67">
        <v>67025300</v>
      </c>
      <c r="K5740" s="67">
        <v>67344100</v>
      </c>
      <c r="L5740" s="67">
        <v>67629500</v>
      </c>
      <c r="M5740" s="67">
        <v>67916300</v>
      </c>
      <c r="N5740" s="67">
        <v>68204500</v>
      </c>
      <c r="O5740" s="67">
        <v>68494200</v>
      </c>
      <c r="P5740" s="67">
        <v>68785400</v>
      </c>
      <c r="Q5740" s="67">
        <v>69078000</v>
      </c>
      <c r="R5740" s="67">
        <v>69372000</v>
      </c>
      <c r="S5740" s="67">
        <v>69667600</v>
      </c>
      <c r="T5740" s="67">
        <v>69964600</v>
      </c>
      <c r="U5740" s="67">
        <v>70263100</v>
      </c>
      <c r="V5740" s="67">
        <v>70563100</v>
      </c>
      <c r="W5740" s="67">
        <v>70864600</v>
      </c>
      <c r="X5740" s="67">
        <v>71167600</v>
      </c>
      <c r="Y5740" s="67">
        <v>71472100</v>
      </c>
      <c r="Z5740" s="67">
        <v>71778100</v>
      </c>
      <c r="AA5740" s="67">
        <v>72085700</v>
      </c>
      <c r="AB5740" s="67">
        <v>72394800</v>
      </c>
      <c r="AC5740" s="67">
        <v>72705400</v>
      </c>
      <c r="AD5740" s="67">
        <v>73017600</v>
      </c>
      <c r="AE5740" s="67">
        <v>73331400</v>
      </c>
      <c r="AF5740" s="67">
        <v>73646700</v>
      </c>
      <c r="AG5740" s="67">
        <v>73963600</v>
      </c>
      <c r="AH5740" s="67">
        <v>74282100</v>
      </c>
      <c r="AI5740" s="67">
        <v>74602200</v>
      </c>
    </row>
    <row r="5741" spans="1:35" hidden="1" x14ac:dyDescent="0.25">
      <c r="A5741" s="67">
        <v>9128</v>
      </c>
      <c r="B5741" s="67" t="s">
        <v>528</v>
      </c>
      <c r="C5741" s="67" t="s">
        <v>447</v>
      </c>
      <c r="D5741" s="67" t="s">
        <v>323</v>
      </c>
      <c r="E5741" s="67">
        <v>11481500</v>
      </c>
      <c r="F5741" s="67">
        <v>11434500</v>
      </c>
      <c r="G5741" s="67">
        <v>11390800</v>
      </c>
      <c r="H5741" s="67">
        <v>11350400</v>
      </c>
      <c r="I5741" s="67">
        <v>11313100</v>
      </c>
      <c r="J5741" s="67">
        <v>11278900</v>
      </c>
      <c r="K5741" s="67">
        <v>11247900</v>
      </c>
      <c r="L5741" s="67">
        <v>11219900</v>
      </c>
      <c r="M5741" s="67">
        <v>11192100</v>
      </c>
      <c r="N5741" s="67">
        <v>11164300</v>
      </c>
      <c r="O5741" s="67">
        <v>11136600</v>
      </c>
      <c r="P5741" s="67">
        <v>11108900</v>
      </c>
      <c r="Q5741" s="67">
        <v>11081400</v>
      </c>
      <c r="R5741" s="67">
        <v>11053900</v>
      </c>
      <c r="S5741" s="67">
        <v>11026500</v>
      </c>
      <c r="T5741" s="67">
        <v>10999300</v>
      </c>
      <c r="U5741" s="67">
        <v>10972000</v>
      </c>
      <c r="V5741" s="67">
        <v>10944900</v>
      </c>
      <c r="W5741" s="67">
        <v>10917900</v>
      </c>
      <c r="X5741" s="67">
        <v>10890900</v>
      </c>
      <c r="Y5741" s="67">
        <v>10864000</v>
      </c>
      <c r="Z5741" s="67">
        <v>10837200</v>
      </c>
      <c r="AA5741" s="67">
        <v>10810500</v>
      </c>
      <c r="AB5741" s="67">
        <v>10783800</v>
      </c>
      <c r="AC5741" s="67">
        <v>10757300</v>
      </c>
      <c r="AD5741" s="67">
        <v>10730800</v>
      </c>
      <c r="AE5741" s="67">
        <v>10704400</v>
      </c>
      <c r="AF5741" s="67">
        <v>10678000</v>
      </c>
      <c r="AG5741" s="67">
        <v>10651800</v>
      </c>
      <c r="AH5741" s="67">
        <v>10625600</v>
      </c>
      <c r="AI5741" s="67">
        <v>10599500</v>
      </c>
    </row>
    <row r="5742" spans="1:35" hidden="1" x14ac:dyDescent="0.25">
      <c r="A5742" s="67">
        <v>9129</v>
      </c>
      <c r="B5742" s="67" t="s">
        <v>528</v>
      </c>
      <c r="C5742" s="67" t="s">
        <v>448</v>
      </c>
      <c r="D5742" s="67" t="s">
        <v>323</v>
      </c>
      <c r="E5742" s="67">
        <v>45030700</v>
      </c>
      <c r="F5742" s="67">
        <v>45781000</v>
      </c>
      <c r="G5742" s="67">
        <v>46372800</v>
      </c>
      <c r="H5742" s="67">
        <v>46798000</v>
      </c>
      <c r="I5742" s="67">
        <v>47050100</v>
      </c>
      <c r="J5742" s="67">
        <v>47125000</v>
      </c>
      <c r="K5742" s="67">
        <v>47021000</v>
      </c>
      <c r="L5742" s="67">
        <v>46738700</v>
      </c>
      <c r="M5742" s="67">
        <v>46458400</v>
      </c>
      <c r="N5742" s="67">
        <v>46180100</v>
      </c>
      <c r="O5742" s="67">
        <v>45903700</v>
      </c>
      <c r="P5742" s="67">
        <v>45629200</v>
      </c>
      <c r="Q5742" s="67">
        <v>45356700</v>
      </c>
      <c r="R5742" s="67">
        <v>45086000</v>
      </c>
      <c r="S5742" s="67">
        <v>44817300</v>
      </c>
      <c r="T5742" s="67">
        <v>44550400</v>
      </c>
      <c r="U5742" s="67">
        <v>44285400</v>
      </c>
      <c r="V5742" s="67">
        <v>44022300</v>
      </c>
      <c r="W5742" s="67">
        <v>43761000</v>
      </c>
      <c r="X5742" s="67">
        <v>43501500</v>
      </c>
      <c r="Y5742" s="67">
        <v>43243900</v>
      </c>
      <c r="Z5742" s="67">
        <v>42988000</v>
      </c>
      <c r="AA5742" s="67">
        <v>42734000</v>
      </c>
      <c r="AB5742" s="67">
        <v>42481700</v>
      </c>
      <c r="AC5742" s="67">
        <v>42231200</v>
      </c>
      <c r="AD5742" s="67">
        <v>41982400</v>
      </c>
      <c r="AE5742" s="67">
        <v>41735400</v>
      </c>
      <c r="AF5742" s="67">
        <v>41490100</v>
      </c>
      <c r="AG5742" s="67">
        <v>41246500</v>
      </c>
      <c r="AH5742" s="67">
        <v>41004700</v>
      </c>
      <c r="AI5742" s="67">
        <v>40764500</v>
      </c>
    </row>
    <row r="5743" spans="1:35" hidden="1" x14ac:dyDescent="0.25">
      <c r="A5743" s="67">
        <v>9130</v>
      </c>
      <c r="B5743" s="67" t="s">
        <v>528</v>
      </c>
      <c r="C5743" s="67" t="s">
        <v>449</v>
      </c>
      <c r="D5743" s="67" t="s">
        <v>323</v>
      </c>
      <c r="E5743" s="67">
        <v>9933620</v>
      </c>
      <c r="F5743" s="67">
        <v>9926920</v>
      </c>
      <c r="G5743" s="67">
        <v>9910280</v>
      </c>
      <c r="H5743" s="67">
        <v>9883750</v>
      </c>
      <c r="I5743" s="67">
        <v>9847400</v>
      </c>
      <c r="J5743" s="67">
        <v>9801360</v>
      </c>
      <c r="K5743" s="67">
        <v>9745780</v>
      </c>
      <c r="L5743" s="67">
        <v>9680850</v>
      </c>
      <c r="M5743" s="67">
        <v>9616440</v>
      </c>
      <c r="N5743" s="67">
        <v>9552540</v>
      </c>
      <c r="O5743" s="67">
        <v>9489160</v>
      </c>
      <c r="P5743" s="67">
        <v>9426280</v>
      </c>
      <c r="Q5743" s="67">
        <v>9363910</v>
      </c>
      <c r="R5743" s="67">
        <v>9302030</v>
      </c>
      <c r="S5743" s="67">
        <v>9240650</v>
      </c>
      <c r="T5743" s="67">
        <v>9179760</v>
      </c>
      <c r="U5743" s="67">
        <v>9119360</v>
      </c>
      <c r="V5743" s="67">
        <v>9059440</v>
      </c>
      <c r="W5743" s="67">
        <v>9000000</v>
      </c>
      <c r="X5743" s="67">
        <v>8941030</v>
      </c>
      <c r="Y5743" s="67">
        <v>8882540</v>
      </c>
      <c r="Z5743" s="67">
        <v>8824510</v>
      </c>
      <c r="AA5743" s="67">
        <v>8766950</v>
      </c>
      <c r="AB5743" s="67">
        <v>8709850</v>
      </c>
      <c r="AC5743" s="67">
        <v>8653210</v>
      </c>
      <c r="AD5743" s="67">
        <v>8597020</v>
      </c>
      <c r="AE5743" s="67">
        <v>8541280</v>
      </c>
      <c r="AF5743" s="67">
        <v>8485980</v>
      </c>
      <c r="AG5743" s="67">
        <v>8431130</v>
      </c>
      <c r="AH5743" s="67">
        <v>8376710</v>
      </c>
      <c r="AI5743" s="67">
        <v>8322740</v>
      </c>
    </row>
    <row r="5744" spans="1:35" hidden="1" x14ac:dyDescent="0.25">
      <c r="A5744" s="67">
        <v>9131</v>
      </c>
      <c r="B5744" s="67" t="s">
        <v>528</v>
      </c>
      <c r="C5744" s="67" t="s">
        <v>450</v>
      </c>
      <c r="D5744" s="67" t="s">
        <v>323</v>
      </c>
      <c r="E5744" s="67">
        <v>1364170000</v>
      </c>
      <c r="F5744" s="67">
        <v>1371870000</v>
      </c>
      <c r="G5744" s="67">
        <v>1379290000</v>
      </c>
      <c r="H5744" s="67">
        <v>1386430000</v>
      </c>
      <c r="I5744" s="67">
        <v>1393270000</v>
      </c>
      <c r="J5744" s="67">
        <v>1399820000</v>
      </c>
      <c r="K5744" s="67">
        <v>1406070000</v>
      </c>
      <c r="L5744" s="67">
        <v>1412010000</v>
      </c>
      <c r="M5744" s="67">
        <v>1417990000</v>
      </c>
      <c r="N5744" s="67">
        <v>1423990000</v>
      </c>
      <c r="O5744" s="67">
        <v>1430020000</v>
      </c>
      <c r="P5744" s="67">
        <v>1436080000</v>
      </c>
      <c r="Q5744" s="67">
        <v>1442170000</v>
      </c>
      <c r="R5744" s="67">
        <v>1448290000</v>
      </c>
      <c r="S5744" s="67">
        <v>1454450000</v>
      </c>
      <c r="T5744" s="67">
        <v>1460630000</v>
      </c>
      <c r="U5744" s="67">
        <v>1466850000</v>
      </c>
      <c r="V5744" s="67">
        <v>1473090000</v>
      </c>
      <c r="W5744" s="67">
        <v>1479370000</v>
      </c>
      <c r="X5744" s="67">
        <v>1485680000</v>
      </c>
      <c r="Y5744" s="67">
        <v>1492020000</v>
      </c>
      <c r="Z5744" s="67">
        <v>1498390000</v>
      </c>
      <c r="AA5744" s="67">
        <v>1504790000</v>
      </c>
      <c r="AB5744" s="67">
        <v>1511230000</v>
      </c>
      <c r="AC5744" s="67">
        <v>1517700000</v>
      </c>
      <c r="AD5744" s="67">
        <v>1524200000</v>
      </c>
      <c r="AE5744" s="67">
        <v>1530730000</v>
      </c>
      <c r="AF5744" s="67">
        <v>1537290000</v>
      </c>
      <c r="AG5744" s="67">
        <v>1543890000</v>
      </c>
      <c r="AH5744" s="67">
        <v>1550520000</v>
      </c>
      <c r="AI5744" s="67">
        <v>1557190000</v>
      </c>
    </row>
    <row r="5745" spans="1:35" hidden="1" x14ac:dyDescent="0.25">
      <c r="A5745" s="67">
        <v>9132</v>
      </c>
      <c r="B5745" s="67" t="s">
        <v>528</v>
      </c>
      <c r="C5745" s="67" t="s">
        <v>451</v>
      </c>
      <c r="D5745" s="67" t="s">
        <v>323</v>
      </c>
      <c r="E5745" s="67">
        <v>624929000</v>
      </c>
      <c r="F5745" s="67">
        <v>635750000</v>
      </c>
      <c r="G5745" s="67">
        <v>645765000</v>
      </c>
      <c r="H5745" s="67">
        <v>654919000</v>
      </c>
      <c r="I5745" s="67">
        <v>663161000</v>
      </c>
      <c r="J5745" s="67">
        <v>670445000</v>
      </c>
      <c r="K5745" s="67">
        <v>676730000</v>
      </c>
      <c r="L5745" s="67">
        <v>681978000</v>
      </c>
      <c r="M5745" s="67">
        <v>687274000</v>
      </c>
      <c r="N5745" s="67">
        <v>692617000</v>
      </c>
      <c r="O5745" s="67">
        <v>698009000</v>
      </c>
      <c r="P5745" s="67">
        <v>703449000</v>
      </c>
      <c r="Q5745" s="67">
        <v>708938000</v>
      </c>
      <c r="R5745" s="67">
        <v>714476000</v>
      </c>
      <c r="S5745" s="67">
        <v>720064000</v>
      </c>
      <c r="T5745" s="67">
        <v>725702000</v>
      </c>
      <c r="U5745" s="67">
        <v>731392000</v>
      </c>
      <c r="V5745" s="67">
        <v>737132000</v>
      </c>
      <c r="W5745" s="67">
        <v>742924000</v>
      </c>
      <c r="X5745" s="67">
        <v>748768000</v>
      </c>
      <c r="Y5745" s="67">
        <v>754665000</v>
      </c>
      <c r="Z5745" s="67">
        <v>760615000</v>
      </c>
      <c r="AA5745" s="67">
        <v>766618000</v>
      </c>
      <c r="AB5745" s="67">
        <v>772675000</v>
      </c>
      <c r="AC5745" s="67">
        <v>778787000</v>
      </c>
      <c r="AD5745" s="67">
        <v>784954000</v>
      </c>
      <c r="AE5745" s="67">
        <v>791177000</v>
      </c>
      <c r="AF5745" s="67">
        <v>797455000</v>
      </c>
      <c r="AG5745" s="67">
        <v>803790000</v>
      </c>
      <c r="AH5745" s="67">
        <v>810182000</v>
      </c>
      <c r="AI5745" s="67">
        <v>816631000</v>
      </c>
    </row>
    <row r="5746" spans="1:35" hidden="1" x14ac:dyDescent="0.25">
      <c r="A5746" s="67">
        <v>9133</v>
      </c>
      <c r="B5746" s="67" t="s">
        <v>528</v>
      </c>
      <c r="C5746" s="67" t="s">
        <v>452</v>
      </c>
      <c r="D5746" s="67" t="s">
        <v>323</v>
      </c>
      <c r="E5746" s="67">
        <v>14429900</v>
      </c>
      <c r="F5746" s="67">
        <v>14419600</v>
      </c>
      <c r="G5746" s="67">
        <v>14447000</v>
      </c>
      <c r="H5746" s="67">
        <v>14512400</v>
      </c>
      <c r="I5746" s="67">
        <v>14616100</v>
      </c>
      <c r="J5746" s="67">
        <v>14759100</v>
      </c>
      <c r="K5746" s="67">
        <v>14942500</v>
      </c>
      <c r="L5746" s="67">
        <v>15168100</v>
      </c>
      <c r="M5746" s="67">
        <v>15397800</v>
      </c>
      <c r="N5746" s="67">
        <v>15631500</v>
      </c>
      <c r="O5746" s="67">
        <v>15869500</v>
      </c>
      <c r="P5746" s="67">
        <v>16111700</v>
      </c>
      <c r="Q5746" s="67">
        <v>16358400</v>
      </c>
      <c r="R5746" s="67">
        <v>16609400</v>
      </c>
      <c r="S5746" s="67">
        <v>16865000</v>
      </c>
      <c r="T5746" s="67">
        <v>17125200</v>
      </c>
      <c r="U5746" s="67">
        <v>17390000</v>
      </c>
      <c r="V5746" s="67">
        <v>17659700</v>
      </c>
      <c r="W5746" s="67">
        <v>17934100</v>
      </c>
      <c r="X5746" s="67">
        <v>18213600</v>
      </c>
      <c r="Y5746" s="67">
        <v>18498000</v>
      </c>
      <c r="Z5746" s="67">
        <v>18787600</v>
      </c>
      <c r="AA5746" s="67">
        <v>19082400</v>
      </c>
      <c r="AB5746" s="67">
        <v>19382500</v>
      </c>
      <c r="AC5746" s="67">
        <v>19687900</v>
      </c>
      <c r="AD5746" s="67">
        <v>19998900</v>
      </c>
      <c r="AE5746" s="67">
        <v>20315500</v>
      </c>
      <c r="AF5746" s="67">
        <v>20637800</v>
      </c>
      <c r="AG5746" s="67">
        <v>20965900</v>
      </c>
      <c r="AH5746" s="67">
        <v>21299900</v>
      </c>
      <c r="AI5746" s="67">
        <v>21639900</v>
      </c>
    </row>
    <row r="5747" spans="1:35" hidden="1" x14ac:dyDescent="0.25">
      <c r="A5747" s="67">
        <v>9134</v>
      </c>
      <c r="B5747" s="67" t="s">
        <v>528</v>
      </c>
      <c r="C5747" s="67" t="s">
        <v>453</v>
      </c>
      <c r="D5747" s="67" t="s">
        <v>323</v>
      </c>
      <c r="E5747" s="67">
        <v>43831500</v>
      </c>
      <c r="F5747" s="67">
        <v>44473700</v>
      </c>
      <c r="G5747" s="67">
        <v>45100000</v>
      </c>
      <c r="H5747" s="67">
        <v>45709200</v>
      </c>
      <c r="I5747" s="67">
        <v>46300200</v>
      </c>
      <c r="J5747" s="67">
        <v>46871900</v>
      </c>
      <c r="K5747" s="67">
        <v>47423100</v>
      </c>
      <c r="L5747" s="67">
        <v>47952700</v>
      </c>
      <c r="M5747" s="67">
        <v>48489200</v>
      </c>
      <c r="N5747" s="67">
        <v>49032800</v>
      </c>
      <c r="O5747" s="67">
        <v>49583300</v>
      </c>
      <c r="P5747" s="67">
        <v>50141100</v>
      </c>
      <c r="Q5747" s="67">
        <v>50706100</v>
      </c>
      <c r="R5747" s="67">
        <v>51278400</v>
      </c>
      <c r="S5747" s="67">
        <v>51858200</v>
      </c>
      <c r="T5747" s="67">
        <v>52445500</v>
      </c>
      <c r="U5747" s="67">
        <v>53040400</v>
      </c>
      <c r="V5747" s="67">
        <v>53643100</v>
      </c>
      <c r="W5747" s="67">
        <v>54253600</v>
      </c>
      <c r="X5747" s="67">
        <v>54872100</v>
      </c>
      <c r="Y5747" s="67">
        <v>55498600</v>
      </c>
      <c r="Z5747" s="67">
        <v>56133200</v>
      </c>
      <c r="AA5747" s="67">
        <v>56776100</v>
      </c>
      <c r="AB5747" s="67">
        <v>57427300</v>
      </c>
      <c r="AC5747" s="67">
        <v>58087000</v>
      </c>
      <c r="AD5747" s="67">
        <v>58755300</v>
      </c>
      <c r="AE5747" s="67">
        <v>59432300</v>
      </c>
      <c r="AF5747" s="67">
        <v>60118100</v>
      </c>
      <c r="AG5747" s="67">
        <v>60812700</v>
      </c>
      <c r="AH5747" s="67">
        <v>61516500</v>
      </c>
      <c r="AI5747" s="67">
        <v>62229300</v>
      </c>
    </row>
    <row r="5748" spans="1:35" hidden="1" x14ac:dyDescent="0.25">
      <c r="A5748" s="67">
        <v>9136</v>
      </c>
      <c r="B5748" s="67" t="s">
        <v>528</v>
      </c>
      <c r="C5748" s="67" t="s">
        <v>455</v>
      </c>
      <c r="D5748" s="67" t="s">
        <v>323</v>
      </c>
      <c r="E5748" s="67">
        <v>152615000</v>
      </c>
      <c r="F5748" s="67">
        <v>155147000</v>
      </c>
      <c r="G5748" s="67">
        <v>157519000</v>
      </c>
      <c r="H5748" s="67">
        <v>159719000</v>
      </c>
      <c r="I5748" s="67">
        <v>161738000</v>
      </c>
      <c r="J5748" s="67">
        <v>163567000</v>
      </c>
      <c r="K5748" s="67">
        <v>165196000</v>
      </c>
      <c r="L5748" s="67">
        <v>166619000</v>
      </c>
      <c r="M5748" s="67">
        <v>168055000</v>
      </c>
      <c r="N5748" s="67">
        <v>169506000</v>
      </c>
      <c r="O5748" s="67">
        <v>170972000</v>
      </c>
      <c r="P5748" s="67">
        <v>172452000</v>
      </c>
      <c r="Q5748" s="67">
        <v>173947000</v>
      </c>
      <c r="R5748" s="67">
        <v>175456000</v>
      </c>
      <c r="S5748" s="67">
        <v>176981000</v>
      </c>
      <c r="T5748" s="67">
        <v>178522000</v>
      </c>
      <c r="U5748" s="67">
        <v>180077000</v>
      </c>
      <c r="V5748" s="67">
        <v>181648000</v>
      </c>
      <c r="W5748" s="67">
        <v>183235000</v>
      </c>
      <c r="X5748" s="67">
        <v>184838000</v>
      </c>
      <c r="Y5748" s="67">
        <v>186457000</v>
      </c>
      <c r="Z5748" s="67">
        <v>188092000</v>
      </c>
      <c r="AA5748" s="67">
        <v>189743000</v>
      </c>
      <c r="AB5748" s="67">
        <v>191411000</v>
      </c>
      <c r="AC5748" s="67">
        <v>193095000</v>
      </c>
      <c r="AD5748" s="67">
        <v>194797000</v>
      </c>
      <c r="AE5748" s="67">
        <v>196515000</v>
      </c>
      <c r="AF5748" s="67">
        <v>198251000</v>
      </c>
      <c r="AG5748" s="67">
        <v>200003000</v>
      </c>
      <c r="AH5748" s="67">
        <v>201774000</v>
      </c>
      <c r="AI5748" s="67">
        <v>203562000</v>
      </c>
    </row>
    <row r="5749" spans="1:35" hidden="1" x14ac:dyDescent="0.25">
      <c r="A5749" s="67">
        <v>9138</v>
      </c>
      <c r="B5749" s="67" t="s">
        <v>528</v>
      </c>
      <c r="C5749" s="67" t="s">
        <v>457</v>
      </c>
      <c r="D5749" s="67" t="s">
        <v>323</v>
      </c>
      <c r="E5749" s="67">
        <v>11581700</v>
      </c>
      <c r="F5749" s="67">
        <v>11760300</v>
      </c>
      <c r="G5749" s="67">
        <v>11925100</v>
      </c>
      <c r="H5749" s="67">
        <v>12075400</v>
      </c>
      <c r="I5749" s="67">
        <v>12210500</v>
      </c>
      <c r="J5749" s="67">
        <v>12329600</v>
      </c>
      <c r="K5749" s="67">
        <v>12432200</v>
      </c>
      <c r="L5749" s="67">
        <v>12517600</v>
      </c>
      <c r="M5749" s="67">
        <v>12603700</v>
      </c>
      <c r="N5749" s="67">
        <v>12690500</v>
      </c>
      <c r="O5749" s="67">
        <v>12778100</v>
      </c>
      <c r="P5749" s="67">
        <v>12866300</v>
      </c>
      <c r="Q5749" s="67">
        <v>12955200</v>
      </c>
      <c r="R5749" s="67">
        <v>13044800</v>
      </c>
      <c r="S5749" s="67">
        <v>13135200</v>
      </c>
      <c r="T5749" s="67">
        <v>13226200</v>
      </c>
      <c r="U5749" s="67">
        <v>13318000</v>
      </c>
      <c r="V5749" s="67">
        <v>13410600</v>
      </c>
      <c r="W5749" s="67">
        <v>13503800</v>
      </c>
      <c r="X5749" s="67">
        <v>13597800</v>
      </c>
      <c r="Y5749" s="67">
        <v>13692600</v>
      </c>
      <c r="Z5749" s="67">
        <v>13788100</v>
      </c>
      <c r="AA5749" s="67">
        <v>13884400</v>
      </c>
      <c r="AB5749" s="67">
        <v>13981500</v>
      </c>
      <c r="AC5749" s="67">
        <v>14079300</v>
      </c>
      <c r="AD5749" s="67">
        <v>14178000</v>
      </c>
      <c r="AE5749" s="67">
        <v>14277400</v>
      </c>
      <c r="AF5749" s="67">
        <v>14377600</v>
      </c>
      <c r="AG5749" s="67">
        <v>14478600</v>
      </c>
      <c r="AH5749" s="67">
        <v>14580400</v>
      </c>
      <c r="AI5749" s="67">
        <v>14683000</v>
      </c>
    </row>
    <row r="5750" spans="1:35" hidden="1" x14ac:dyDescent="0.25">
      <c r="A5750" s="67">
        <v>9139</v>
      </c>
      <c r="B5750" s="67" t="s">
        <v>528</v>
      </c>
      <c r="C5750" s="67" t="s">
        <v>458</v>
      </c>
      <c r="D5750" s="67" t="s">
        <v>323</v>
      </c>
      <c r="E5750" s="67">
        <v>157596000</v>
      </c>
      <c r="F5750" s="67">
        <v>160823000</v>
      </c>
      <c r="G5750" s="67">
        <v>163714000</v>
      </c>
      <c r="H5750" s="67">
        <v>166245000</v>
      </c>
      <c r="I5750" s="67">
        <v>168391000</v>
      </c>
      <c r="J5750" s="67">
        <v>170134000</v>
      </c>
      <c r="K5750" s="67">
        <v>171457000</v>
      </c>
      <c r="L5750" s="67">
        <v>172347000</v>
      </c>
      <c r="M5750" s="67">
        <v>173242000</v>
      </c>
      <c r="N5750" s="67">
        <v>174143000</v>
      </c>
      <c r="O5750" s="67">
        <v>175049000</v>
      </c>
      <c r="P5750" s="67">
        <v>175961000</v>
      </c>
      <c r="Q5750" s="67">
        <v>176878000</v>
      </c>
      <c r="R5750" s="67">
        <v>177800000</v>
      </c>
      <c r="S5750" s="67">
        <v>178728000</v>
      </c>
      <c r="T5750" s="67">
        <v>179662000</v>
      </c>
      <c r="U5750" s="67">
        <v>180601000</v>
      </c>
      <c r="V5750" s="67">
        <v>181545000</v>
      </c>
      <c r="W5750" s="67">
        <v>182496000</v>
      </c>
      <c r="X5750" s="67">
        <v>183452000</v>
      </c>
      <c r="Y5750" s="67">
        <v>184414000</v>
      </c>
      <c r="Z5750" s="67">
        <v>185382000</v>
      </c>
      <c r="AA5750" s="67">
        <v>186355000</v>
      </c>
      <c r="AB5750" s="67">
        <v>187334000</v>
      </c>
      <c r="AC5750" s="67">
        <v>188320000</v>
      </c>
      <c r="AD5750" s="67">
        <v>189311000</v>
      </c>
      <c r="AE5750" s="67">
        <v>190308000</v>
      </c>
      <c r="AF5750" s="67">
        <v>191311000</v>
      </c>
      <c r="AG5750" s="67">
        <v>192320000</v>
      </c>
      <c r="AH5750" s="67">
        <v>193335000</v>
      </c>
      <c r="AI5750" s="67">
        <v>194356000</v>
      </c>
    </row>
    <row r="5751" spans="1:35" hidden="1" x14ac:dyDescent="0.25">
      <c r="A5751" s="67">
        <v>9140</v>
      </c>
      <c r="B5751" s="67" t="s">
        <v>528</v>
      </c>
      <c r="C5751" s="67" t="s">
        <v>459</v>
      </c>
      <c r="D5751" s="67" t="s">
        <v>323</v>
      </c>
      <c r="E5751" s="67">
        <v>35426200</v>
      </c>
      <c r="F5751" s="67">
        <v>36010000</v>
      </c>
      <c r="G5751" s="67">
        <v>36618300</v>
      </c>
      <c r="H5751" s="67">
        <v>37252000</v>
      </c>
      <c r="I5751" s="67">
        <v>37912300</v>
      </c>
      <c r="J5751" s="67">
        <v>38600200</v>
      </c>
      <c r="K5751" s="67">
        <v>39316900</v>
      </c>
      <c r="L5751" s="67">
        <v>40063500</v>
      </c>
      <c r="M5751" s="67">
        <v>40826600</v>
      </c>
      <c r="N5751" s="67">
        <v>41606500</v>
      </c>
      <c r="O5751" s="67">
        <v>42403600</v>
      </c>
      <c r="P5751" s="67">
        <v>43218200</v>
      </c>
      <c r="Q5751" s="67">
        <v>44050700</v>
      </c>
      <c r="R5751" s="67">
        <v>44901500</v>
      </c>
      <c r="S5751" s="67">
        <v>45771000</v>
      </c>
      <c r="T5751" s="67">
        <v>46659700</v>
      </c>
      <c r="U5751" s="67">
        <v>47567900</v>
      </c>
      <c r="V5751" s="67">
        <v>48496100</v>
      </c>
      <c r="W5751" s="67">
        <v>49444700</v>
      </c>
      <c r="X5751" s="67">
        <v>50414200</v>
      </c>
      <c r="Y5751" s="67">
        <v>51405000</v>
      </c>
      <c r="Z5751" s="67">
        <v>52417700</v>
      </c>
      <c r="AA5751" s="67">
        <v>53452500</v>
      </c>
      <c r="AB5751" s="67">
        <v>54510200</v>
      </c>
      <c r="AC5751" s="67">
        <v>55591100</v>
      </c>
      <c r="AD5751" s="67">
        <v>56695800</v>
      </c>
      <c r="AE5751" s="67">
        <v>57824900</v>
      </c>
      <c r="AF5751" s="67">
        <v>58978700</v>
      </c>
      <c r="AG5751" s="67">
        <v>60158000</v>
      </c>
      <c r="AH5751" s="67">
        <v>61363100</v>
      </c>
      <c r="AI5751" s="67">
        <v>62594800</v>
      </c>
    </row>
    <row r="5752" spans="1:35" hidden="1" x14ac:dyDescent="0.25">
      <c r="A5752" s="67">
        <v>9141</v>
      </c>
      <c r="B5752" s="67" t="s">
        <v>528</v>
      </c>
      <c r="C5752" s="67" t="s">
        <v>460</v>
      </c>
      <c r="D5752" s="67" t="s">
        <v>323</v>
      </c>
      <c r="E5752" s="67">
        <v>29198500</v>
      </c>
      <c r="F5752" s="67">
        <v>29762700</v>
      </c>
      <c r="G5752" s="67">
        <v>30332500</v>
      </c>
      <c r="H5752" s="67">
        <v>30907700</v>
      </c>
      <c r="I5752" s="67">
        <v>31487900</v>
      </c>
      <c r="J5752" s="67">
        <v>32073200</v>
      </c>
      <c r="K5752" s="67">
        <v>32663100</v>
      </c>
      <c r="L5752" s="67">
        <v>33257500</v>
      </c>
      <c r="M5752" s="67">
        <v>33864300</v>
      </c>
      <c r="N5752" s="67">
        <v>34484000</v>
      </c>
      <c r="O5752" s="67">
        <v>35116600</v>
      </c>
      <c r="P5752" s="67">
        <v>35762500</v>
      </c>
      <c r="Q5752" s="67">
        <v>36422000</v>
      </c>
      <c r="R5752" s="67">
        <v>37095300</v>
      </c>
      <c r="S5752" s="67">
        <v>37782800</v>
      </c>
      <c r="T5752" s="67">
        <v>38484700</v>
      </c>
      <c r="U5752" s="67">
        <v>39201400</v>
      </c>
      <c r="V5752" s="67">
        <v>39933100</v>
      </c>
      <c r="W5752" s="67">
        <v>40680100</v>
      </c>
      <c r="X5752" s="67">
        <v>41442900</v>
      </c>
      <c r="Y5752" s="67">
        <v>42221600</v>
      </c>
      <c r="Z5752" s="67">
        <v>43016800</v>
      </c>
      <c r="AA5752" s="67">
        <v>43828600</v>
      </c>
      <c r="AB5752" s="67">
        <v>44657400</v>
      </c>
      <c r="AC5752" s="67">
        <v>45503700</v>
      </c>
      <c r="AD5752" s="67">
        <v>46367800</v>
      </c>
      <c r="AE5752" s="67">
        <v>47250000</v>
      </c>
      <c r="AF5752" s="67">
        <v>48150700</v>
      </c>
      <c r="AG5752" s="67">
        <v>49070300</v>
      </c>
      <c r="AH5752" s="67">
        <v>50009300</v>
      </c>
      <c r="AI5752" s="67">
        <v>50967900</v>
      </c>
    </row>
    <row r="5753" spans="1:35" hidden="1" x14ac:dyDescent="0.25">
      <c r="A5753" s="67">
        <v>9142</v>
      </c>
      <c r="B5753" s="67" t="s">
        <v>528</v>
      </c>
      <c r="C5753" s="67" t="s">
        <v>461</v>
      </c>
      <c r="D5753" s="67" t="s">
        <v>323</v>
      </c>
      <c r="E5753" s="67">
        <v>60535500</v>
      </c>
      <c r="F5753" s="67">
        <v>61736500</v>
      </c>
      <c r="G5753" s="67">
        <v>62874900</v>
      </c>
      <c r="H5753" s="67">
        <v>63945500</v>
      </c>
      <c r="I5753" s="67">
        <v>64943000</v>
      </c>
      <c r="J5753" s="67">
        <v>65862700</v>
      </c>
      <c r="K5753" s="67">
        <v>66700000</v>
      </c>
      <c r="L5753" s="67">
        <v>67450600</v>
      </c>
      <c r="M5753" s="67">
        <v>68210900</v>
      </c>
      <c r="N5753" s="67">
        <v>68981200</v>
      </c>
      <c r="O5753" s="67">
        <v>69761400</v>
      </c>
      <c r="P5753" s="67">
        <v>70551800</v>
      </c>
      <c r="Q5753" s="67">
        <v>71352500</v>
      </c>
      <c r="R5753" s="67">
        <v>72163600</v>
      </c>
      <c r="S5753" s="67">
        <v>72985200</v>
      </c>
      <c r="T5753" s="67">
        <v>73817500</v>
      </c>
      <c r="U5753" s="67">
        <v>74660600</v>
      </c>
      <c r="V5753" s="67">
        <v>75514700</v>
      </c>
      <c r="W5753" s="67">
        <v>76379900</v>
      </c>
      <c r="X5753" s="67">
        <v>77256300</v>
      </c>
      <c r="Y5753" s="67">
        <v>78144200</v>
      </c>
      <c r="Z5753" s="67">
        <v>79043500</v>
      </c>
      <c r="AA5753" s="67">
        <v>79954600</v>
      </c>
      <c r="AB5753" s="67">
        <v>80877500</v>
      </c>
      <c r="AC5753" s="67">
        <v>81812400</v>
      </c>
      <c r="AD5753" s="67">
        <v>82759500</v>
      </c>
      <c r="AE5753" s="67">
        <v>83718800</v>
      </c>
      <c r="AF5753" s="67">
        <v>84690700</v>
      </c>
      <c r="AG5753" s="67">
        <v>85675200</v>
      </c>
      <c r="AH5753" s="67">
        <v>86672400</v>
      </c>
      <c r="AI5753" s="67">
        <v>87682700</v>
      </c>
    </row>
    <row r="5754" spans="1:35" hidden="1" x14ac:dyDescent="0.25">
      <c r="A5754" s="67">
        <v>9143</v>
      </c>
      <c r="B5754" s="67" t="s">
        <v>528</v>
      </c>
      <c r="C5754" s="67" t="s">
        <v>462</v>
      </c>
      <c r="D5754" s="67" t="s">
        <v>323</v>
      </c>
      <c r="E5754" s="67">
        <v>17380800</v>
      </c>
      <c r="F5754" s="67">
        <v>18367600</v>
      </c>
      <c r="G5754" s="67">
        <v>19270200</v>
      </c>
      <c r="H5754" s="67">
        <v>20066700</v>
      </c>
      <c r="I5754" s="67">
        <v>20736700</v>
      </c>
      <c r="J5754" s="67">
        <v>21262100</v>
      </c>
      <c r="K5754" s="67">
        <v>21628000</v>
      </c>
      <c r="L5754" s="67">
        <v>21823200</v>
      </c>
      <c r="M5754" s="67">
        <v>22020400</v>
      </c>
      <c r="N5754" s="67">
        <v>22219600</v>
      </c>
      <c r="O5754" s="67">
        <v>22420700</v>
      </c>
      <c r="P5754" s="67">
        <v>22623900</v>
      </c>
      <c r="Q5754" s="67">
        <v>22829100</v>
      </c>
      <c r="R5754" s="67">
        <v>23036300</v>
      </c>
      <c r="S5754" s="67">
        <v>23245700</v>
      </c>
      <c r="T5754" s="67">
        <v>23457100</v>
      </c>
      <c r="U5754" s="67">
        <v>23670600</v>
      </c>
      <c r="V5754" s="67">
        <v>23886200</v>
      </c>
      <c r="W5754" s="67">
        <v>24104100</v>
      </c>
      <c r="X5754" s="67">
        <v>24324100</v>
      </c>
      <c r="Y5754" s="67">
        <v>24546300</v>
      </c>
      <c r="Z5754" s="67">
        <v>24770700</v>
      </c>
      <c r="AA5754" s="67">
        <v>24997300</v>
      </c>
      <c r="AB5754" s="67">
        <v>25226300</v>
      </c>
      <c r="AC5754" s="67">
        <v>25457500</v>
      </c>
      <c r="AD5754" s="67">
        <v>25691000</v>
      </c>
      <c r="AE5754" s="67">
        <v>25926900</v>
      </c>
      <c r="AF5754" s="67">
        <v>26165100</v>
      </c>
      <c r="AG5754" s="67">
        <v>26405700</v>
      </c>
      <c r="AH5754" s="67">
        <v>26648700</v>
      </c>
      <c r="AI5754" s="67">
        <v>26894100</v>
      </c>
    </row>
    <row r="5755" spans="1:35" hidden="1" x14ac:dyDescent="0.25">
      <c r="A5755" s="67">
        <v>9144</v>
      </c>
      <c r="B5755" s="67" t="s">
        <v>528</v>
      </c>
      <c r="C5755" s="67" t="s">
        <v>463</v>
      </c>
      <c r="D5755" s="67" t="s">
        <v>323</v>
      </c>
      <c r="E5755" s="67">
        <v>7658320</v>
      </c>
      <c r="F5755" s="67">
        <v>7767160</v>
      </c>
      <c r="G5755" s="67">
        <v>7870380</v>
      </c>
      <c r="H5755" s="67">
        <v>7967650</v>
      </c>
      <c r="I5755" s="67">
        <v>8058670</v>
      </c>
      <c r="J5755" s="67">
        <v>8143120</v>
      </c>
      <c r="K5755" s="67">
        <v>8220750</v>
      </c>
      <c r="L5755" s="67">
        <v>8291280</v>
      </c>
      <c r="M5755" s="67">
        <v>8362510</v>
      </c>
      <c r="N5755" s="67">
        <v>8434460</v>
      </c>
      <c r="O5755" s="67">
        <v>8507130</v>
      </c>
      <c r="P5755" s="67">
        <v>8580520</v>
      </c>
      <c r="Q5755" s="67">
        <v>8654650</v>
      </c>
      <c r="R5755" s="67">
        <v>8729520</v>
      </c>
      <c r="S5755" s="67">
        <v>8805140</v>
      </c>
      <c r="T5755" s="67">
        <v>8881510</v>
      </c>
      <c r="U5755" s="67">
        <v>8958650</v>
      </c>
      <c r="V5755" s="67">
        <v>9036560</v>
      </c>
      <c r="W5755" s="67">
        <v>9115240</v>
      </c>
      <c r="X5755" s="67">
        <v>9194720</v>
      </c>
      <c r="Y5755" s="67">
        <v>9274990</v>
      </c>
      <c r="Z5755" s="67">
        <v>9356060</v>
      </c>
      <c r="AA5755" s="67">
        <v>9437950</v>
      </c>
      <c r="AB5755" s="67">
        <v>9520650</v>
      </c>
      <c r="AC5755" s="67">
        <v>9604180</v>
      </c>
      <c r="AD5755" s="67">
        <v>9688540</v>
      </c>
      <c r="AE5755" s="67">
        <v>9773750</v>
      </c>
      <c r="AF5755" s="67">
        <v>9859810</v>
      </c>
      <c r="AG5755" s="67">
        <v>9946730</v>
      </c>
      <c r="AH5755" s="67">
        <v>10034500</v>
      </c>
      <c r="AI5755" s="67">
        <v>10123200</v>
      </c>
    </row>
    <row r="5756" spans="1:35" hidden="1" x14ac:dyDescent="0.25">
      <c r="A5756" s="67">
        <v>9145</v>
      </c>
      <c r="B5756" s="67" t="s">
        <v>528</v>
      </c>
      <c r="C5756" s="67" t="s">
        <v>464</v>
      </c>
      <c r="D5756" s="67" t="s">
        <v>323</v>
      </c>
      <c r="E5756" s="67">
        <v>13568700</v>
      </c>
      <c r="F5756" s="67">
        <v>13643700</v>
      </c>
      <c r="G5756" s="67">
        <v>13723800</v>
      </c>
      <c r="H5756" s="67">
        <v>13809200</v>
      </c>
      <c r="I5756" s="67">
        <v>13899800</v>
      </c>
      <c r="J5756" s="67">
        <v>13995900</v>
      </c>
      <c r="K5756" s="67">
        <v>14097600</v>
      </c>
      <c r="L5756" s="67">
        <v>14204900</v>
      </c>
      <c r="M5756" s="67">
        <v>14313200</v>
      </c>
      <c r="N5756" s="67">
        <v>14422400</v>
      </c>
      <c r="O5756" s="67">
        <v>14532700</v>
      </c>
      <c r="P5756" s="67">
        <v>14643900</v>
      </c>
      <c r="Q5756" s="67">
        <v>14756200</v>
      </c>
      <c r="R5756" s="67">
        <v>14869400</v>
      </c>
      <c r="S5756" s="67">
        <v>14983700</v>
      </c>
      <c r="T5756" s="67">
        <v>15099000</v>
      </c>
      <c r="U5756" s="67">
        <v>15215300</v>
      </c>
      <c r="V5756" s="67">
        <v>15332700</v>
      </c>
      <c r="W5756" s="67">
        <v>15451200</v>
      </c>
      <c r="X5756" s="67">
        <v>15570700</v>
      </c>
      <c r="Y5756" s="67">
        <v>15691300</v>
      </c>
      <c r="Z5756" s="67">
        <v>15812900</v>
      </c>
      <c r="AA5756" s="67">
        <v>15935700</v>
      </c>
      <c r="AB5756" s="67">
        <v>16059600</v>
      </c>
      <c r="AC5756" s="67">
        <v>16184500</v>
      </c>
      <c r="AD5756" s="67">
        <v>16310700</v>
      </c>
      <c r="AE5756" s="67">
        <v>16437900</v>
      </c>
      <c r="AF5756" s="67">
        <v>16566300</v>
      </c>
      <c r="AG5756" s="67">
        <v>16695800</v>
      </c>
      <c r="AH5756" s="67">
        <v>16826500</v>
      </c>
      <c r="AI5756" s="67">
        <v>16958400</v>
      </c>
    </row>
    <row r="5757" spans="1:35" hidden="1" x14ac:dyDescent="0.25">
      <c r="A5757" s="67">
        <v>9146</v>
      </c>
      <c r="B5757" s="67" t="s">
        <v>528</v>
      </c>
      <c r="C5757" s="67" t="s">
        <v>465</v>
      </c>
      <c r="D5757" s="67" t="s">
        <v>323</v>
      </c>
      <c r="E5757" s="67">
        <v>869034000</v>
      </c>
      <c r="F5757" s="67">
        <v>873930000</v>
      </c>
      <c r="G5757" s="67">
        <v>880118000</v>
      </c>
      <c r="H5757" s="67">
        <v>887626000</v>
      </c>
      <c r="I5757" s="67">
        <v>896493000</v>
      </c>
      <c r="J5757" s="67">
        <v>906762000</v>
      </c>
      <c r="K5757" s="67">
        <v>918485000</v>
      </c>
      <c r="L5757" s="67">
        <v>931722000</v>
      </c>
      <c r="M5757" s="67">
        <v>945185000</v>
      </c>
      <c r="N5757" s="67">
        <v>958876000</v>
      </c>
      <c r="O5757" s="67">
        <v>972799000</v>
      </c>
      <c r="P5757" s="67">
        <v>986960000</v>
      </c>
      <c r="Q5757" s="67">
        <v>1001360000</v>
      </c>
      <c r="R5757" s="67">
        <v>1016010000</v>
      </c>
      <c r="S5757" s="67">
        <v>1030900000</v>
      </c>
      <c r="T5757" s="67">
        <v>1046050000</v>
      </c>
      <c r="U5757" s="67">
        <v>1061460000</v>
      </c>
      <c r="V5757" s="67">
        <v>1077120000</v>
      </c>
      <c r="W5757" s="67">
        <v>1093060000</v>
      </c>
      <c r="X5757" s="67">
        <v>1109260000</v>
      </c>
      <c r="Y5757" s="67">
        <v>1125740000</v>
      </c>
      <c r="Z5757" s="67">
        <v>1142500000</v>
      </c>
      <c r="AA5757" s="67">
        <v>1159550000</v>
      </c>
      <c r="AB5757" s="67">
        <v>1176880000</v>
      </c>
      <c r="AC5757" s="67">
        <v>1194510000</v>
      </c>
      <c r="AD5757" s="67">
        <v>1212440000</v>
      </c>
      <c r="AE5757" s="67">
        <v>1230680000</v>
      </c>
      <c r="AF5757" s="67">
        <v>1249220000</v>
      </c>
      <c r="AG5757" s="67">
        <v>1268080000</v>
      </c>
      <c r="AH5757" s="67">
        <v>1287260000</v>
      </c>
      <c r="AI5757" s="67">
        <v>1306770000</v>
      </c>
    </row>
    <row r="5758" spans="1:35" hidden="1" x14ac:dyDescent="0.25">
      <c r="A5758" s="67">
        <v>9147</v>
      </c>
      <c r="B5758" s="67" t="s">
        <v>528</v>
      </c>
      <c r="C5758" s="67" t="s">
        <v>466</v>
      </c>
      <c r="D5758" s="67" t="s">
        <v>323</v>
      </c>
      <c r="E5758" s="67">
        <v>1376330000</v>
      </c>
      <c r="F5758" s="67">
        <v>1379620000</v>
      </c>
      <c r="G5758" s="67">
        <v>1383910000</v>
      </c>
      <c r="H5758" s="67">
        <v>1389210000</v>
      </c>
      <c r="I5758" s="67">
        <v>1395540000</v>
      </c>
      <c r="J5758" s="67">
        <v>1402900000</v>
      </c>
      <c r="K5758" s="67">
        <v>1411320000</v>
      </c>
      <c r="L5758" s="67">
        <v>1420810000</v>
      </c>
      <c r="M5758" s="67">
        <v>1430390000</v>
      </c>
      <c r="N5758" s="67">
        <v>1440040000</v>
      </c>
      <c r="O5758" s="67">
        <v>1449760000</v>
      </c>
      <c r="P5758" s="67">
        <v>1459570000</v>
      </c>
      <c r="Q5758" s="67">
        <v>1469450000</v>
      </c>
      <c r="R5758" s="67">
        <v>1479410000</v>
      </c>
      <c r="S5758" s="67">
        <v>1489450000</v>
      </c>
      <c r="T5758" s="67">
        <v>1499570000</v>
      </c>
      <c r="U5758" s="67">
        <v>1509780000</v>
      </c>
      <c r="V5758" s="67">
        <v>1520060000</v>
      </c>
      <c r="W5758" s="67">
        <v>1530430000</v>
      </c>
      <c r="X5758" s="67">
        <v>1540880000</v>
      </c>
      <c r="Y5758" s="67">
        <v>1551410000</v>
      </c>
      <c r="Z5758" s="67">
        <v>1562030000</v>
      </c>
      <c r="AA5758" s="67">
        <v>1572730000</v>
      </c>
      <c r="AB5758" s="67">
        <v>1583520000</v>
      </c>
      <c r="AC5758" s="67">
        <v>1594390000</v>
      </c>
      <c r="AD5758" s="67">
        <v>1605350000</v>
      </c>
      <c r="AE5758" s="67">
        <v>1616400000</v>
      </c>
      <c r="AF5758" s="67">
        <v>1627540000</v>
      </c>
      <c r="AG5758" s="67">
        <v>1638760000</v>
      </c>
      <c r="AH5758" s="67">
        <v>1650080000</v>
      </c>
      <c r="AI5758" s="67">
        <v>1661490000</v>
      </c>
    </row>
    <row r="5759" spans="1:35" hidden="1" x14ac:dyDescent="0.25">
      <c r="A5759" s="67">
        <v>9148</v>
      </c>
      <c r="B5759" s="67" t="s">
        <v>528</v>
      </c>
      <c r="C5759" s="67" t="s">
        <v>467</v>
      </c>
      <c r="D5759" s="67" t="s">
        <v>323</v>
      </c>
      <c r="E5759" s="67">
        <v>71250700</v>
      </c>
      <c r="F5759" s="67">
        <v>72148300</v>
      </c>
      <c r="G5759" s="67">
        <v>73074300</v>
      </c>
      <c r="H5759" s="67">
        <v>74029700</v>
      </c>
      <c r="I5759" s="67">
        <v>75015300</v>
      </c>
      <c r="J5759" s="67">
        <v>76032100</v>
      </c>
      <c r="K5759" s="67">
        <v>77081200</v>
      </c>
      <c r="L5759" s="67">
        <v>78163400</v>
      </c>
      <c r="M5759" s="67">
        <v>79263400</v>
      </c>
      <c r="N5759" s="67">
        <v>80381400</v>
      </c>
      <c r="O5759" s="67">
        <v>81517700</v>
      </c>
      <c r="P5759" s="67">
        <v>82672700</v>
      </c>
      <c r="Q5759" s="67">
        <v>83846500</v>
      </c>
      <c r="R5759" s="67">
        <v>85039600</v>
      </c>
      <c r="S5759" s="67">
        <v>86252200</v>
      </c>
      <c r="T5759" s="67">
        <v>87484700</v>
      </c>
      <c r="U5759" s="67">
        <v>88737400</v>
      </c>
      <c r="V5759" s="67">
        <v>90010500</v>
      </c>
      <c r="W5759" s="67">
        <v>91304600</v>
      </c>
      <c r="X5759" s="67">
        <v>92619800</v>
      </c>
      <c r="Y5759" s="67">
        <v>93956600</v>
      </c>
      <c r="Z5759" s="67">
        <v>95315300</v>
      </c>
      <c r="AA5759" s="67">
        <v>96696300</v>
      </c>
      <c r="AB5759" s="67">
        <v>98099800</v>
      </c>
      <c r="AC5759" s="67">
        <v>99526400</v>
      </c>
      <c r="AD5759" s="67">
        <v>100976000</v>
      </c>
      <c r="AE5759" s="67">
        <v>102450000</v>
      </c>
      <c r="AF5759" s="67">
        <v>103948000</v>
      </c>
      <c r="AG5759" s="67">
        <v>105470000</v>
      </c>
      <c r="AH5759" s="67">
        <v>107017000</v>
      </c>
      <c r="AI5759" s="67">
        <v>108590000</v>
      </c>
    </row>
    <row r="5760" spans="1:35" hidden="1" x14ac:dyDescent="0.25">
      <c r="A5760" s="67">
        <v>9149</v>
      </c>
      <c r="B5760" s="67" t="s">
        <v>528</v>
      </c>
      <c r="C5760" s="67" t="s">
        <v>468</v>
      </c>
      <c r="D5760" s="67" t="s">
        <v>323</v>
      </c>
      <c r="E5760" s="67">
        <v>2073350000</v>
      </c>
      <c r="F5760" s="67">
        <v>2105280000</v>
      </c>
      <c r="G5760" s="67">
        <v>2134460000</v>
      </c>
      <c r="H5760" s="67">
        <v>2160740000</v>
      </c>
      <c r="I5760" s="67">
        <v>2183960000</v>
      </c>
      <c r="J5760" s="67">
        <v>2204000000</v>
      </c>
      <c r="K5760" s="67">
        <v>2220750000</v>
      </c>
      <c r="L5760" s="67">
        <v>2234100000</v>
      </c>
      <c r="M5760" s="67">
        <v>2247540000</v>
      </c>
      <c r="N5760" s="67">
        <v>2261080000</v>
      </c>
      <c r="O5760" s="67">
        <v>2274720000</v>
      </c>
      <c r="P5760" s="67">
        <v>2288450000</v>
      </c>
      <c r="Q5760" s="67">
        <v>2302270000</v>
      </c>
      <c r="R5760" s="67">
        <v>2316190000</v>
      </c>
      <c r="S5760" s="67">
        <v>2330210000</v>
      </c>
      <c r="T5760" s="67">
        <v>2344330000</v>
      </c>
      <c r="U5760" s="67">
        <v>2358550000</v>
      </c>
      <c r="V5760" s="67">
        <v>2372860000</v>
      </c>
      <c r="W5760" s="67">
        <v>2387280000</v>
      </c>
      <c r="X5760" s="67">
        <v>2401800000</v>
      </c>
      <c r="Y5760" s="67">
        <v>2416420000</v>
      </c>
      <c r="Z5760" s="67">
        <v>2431140000</v>
      </c>
      <c r="AA5760" s="67">
        <v>2445960000</v>
      </c>
      <c r="AB5760" s="67">
        <v>2460890000</v>
      </c>
      <c r="AC5760" s="67">
        <v>2475920000</v>
      </c>
      <c r="AD5760" s="67">
        <v>2491060000</v>
      </c>
      <c r="AE5760" s="67">
        <v>2506300000</v>
      </c>
      <c r="AF5760" s="67">
        <v>2521650000</v>
      </c>
      <c r="AG5760" s="67">
        <v>2537110000</v>
      </c>
      <c r="AH5760" s="67">
        <v>2552680000</v>
      </c>
      <c r="AI5760" s="67">
        <v>2568350000</v>
      </c>
    </row>
    <row r="5761" spans="1:35" hidden="1" x14ac:dyDescent="0.25">
      <c r="A5761" s="67">
        <v>9150</v>
      </c>
      <c r="B5761" s="67" t="s">
        <v>528</v>
      </c>
      <c r="C5761" s="67" t="s">
        <v>469</v>
      </c>
      <c r="D5761" s="67" t="s">
        <v>323</v>
      </c>
      <c r="E5761" s="67">
        <v>3574070000</v>
      </c>
      <c r="F5761" s="67">
        <v>3693370000</v>
      </c>
      <c r="G5761" s="67">
        <v>3809980000</v>
      </c>
      <c r="H5761" s="67">
        <v>3923260000</v>
      </c>
      <c r="I5761" s="67">
        <v>4032560000</v>
      </c>
      <c r="J5761" s="67">
        <v>4137260000</v>
      </c>
      <c r="K5761" s="67">
        <v>4236730000</v>
      </c>
      <c r="L5761" s="67">
        <v>4330350000</v>
      </c>
      <c r="M5761" s="67">
        <v>4426310000</v>
      </c>
      <c r="N5761" s="67">
        <v>4524670000</v>
      </c>
      <c r="O5761" s="67">
        <v>4625500000</v>
      </c>
      <c r="P5761" s="67">
        <v>4728850000</v>
      </c>
      <c r="Q5761" s="67">
        <v>4834780000</v>
      </c>
      <c r="R5761" s="67">
        <v>4943370000</v>
      </c>
      <c r="S5761" s="67">
        <v>5054670000</v>
      </c>
      <c r="T5761" s="67">
        <v>5168760000</v>
      </c>
      <c r="U5761" s="67">
        <v>5285700000</v>
      </c>
      <c r="V5761" s="67">
        <v>5405570000</v>
      </c>
      <c r="W5761" s="67">
        <v>5528430000</v>
      </c>
      <c r="X5761" s="67">
        <v>5654370000</v>
      </c>
      <c r="Y5761" s="67">
        <v>5783470000</v>
      </c>
      <c r="Z5761" s="67">
        <v>5915790000</v>
      </c>
      <c r="AA5761" s="67">
        <v>6051420000</v>
      </c>
      <c r="AB5761" s="67">
        <v>6190450000</v>
      </c>
      <c r="AC5761" s="67">
        <v>6332950000</v>
      </c>
      <c r="AD5761" s="67">
        <v>6479020000</v>
      </c>
      <c r="AE5761" s="67">
        <v>6628750000</v>
      </c>
      <c r="AF5761" s="67">
        <v>6782220000</v>
      </c>
      <c r="AG5761" s="67">
        <v>6939530000</v>
      </c>
      <c r="AH5761" s="67">
        <v>7100780000</v>
      </c>
      <c r="AI5761" s="67">
        <v>7266070000</v>
      </c>
    </row>
    <row r="5762" spans="1:35" hidden="1" x14ac:dyDescent="0.25">
      <c r="A5762" s="67">
        <v>9151</v>
      </c>
      <c r="B5762" s="67" t="s">
        <v>528</v>
      </c>
      <c r="C5762" s="67" t="s">
        <v>470</v>
      </c>
      <c r="D5762" s="67" t="s">
        <v>323</v>
      </c>
      <c r="E5762" s="67">
        <v>1878160000</v>
      </c>
      <c r="F5762" s="67">
        <v>1906360000</v>
      </c>
      <c r="G5762" s="67">
        <v>1934600000</v>
      </c>
      <c r="H5762" s="67">
        <v>1962860000</v>
      </c>
      <c r="I5762" s="67">
        <v>1991120000</v>
      </c>
      <c r="J5762" s="67">
        <v>2019370000</v>
      </c>
      <c r="K5762" s="67">
        <v>2047590000</v>
      </c>
      <c r="L5762" s="67">
        <v>2075780000</v>
      </c>
      <c r="M5762" s="67">
        <v>2104410000</v>
      </c>
      <c r="N5762" s="67">
        <v>2133500000</v>
      </c>
      <c r="O5762" s="67">
        <v>2163050000</v>
      </c>
      <c r="P5762" s="67">
        <v>2193080000</v>
      </c>
      <c r="Q5762" s="67">
        <v>2223590000</v>
      </c>
      <c r="R5762" s="67">
        <v>2254590000</v>
      </c>
      <c r="S5762" s="67">
        <v>2286080000</v>
      </c>
      <c r="T5762" s="67">
        <v>2318080000</v>
      </c>
      <c r="U5762" s="67">
        <v>2350590000</v>
      </c>
      <c r="V5762" s="67">
        <v>2383620000</v>
      </c>
      <c r="W5762" s="67">
        <v>2417180000</v>
      </c>
      <c r="X5762" s="67">
        <v>2451270000</v>
      </c>
      <c r="Y5762" s="67">
        <v>2485910000</v>
      </c>
      <c r="Z5762" s="67">
        <v>2521110000</v>
      </c>
      <c r="AA5762" s="67">
        <v>2556860000</v>
      </c>
      <c r="AB5762" s="67">
        <v>2593190000</v>
      </c>
      <c r="AC5762" s="67">
        <v>2630100000</v>
      </c>
      <c r="AD5762" s="67">
        <v>2667610000</v>
      </c>
      <c r="AE5762" s="67">
        <v>2705710000</v>
      </c>
      <c r="AF5762" s="67">
        <v>2744420000</v>
      </c>
      <c r="AG5762" s="67">
        <v>2783750000</v>
      </c>
      <c r="AH5762" s="67">
        <v>2823710000</v>
      </c>
      <c r="AI5762" s="67">
        <v>2864310000</v>
      </c>
    </row>
    <row r="5763" spans="1:35" hidden="1" x14ac:dyDescent="0.25">
      <c r="A5763" s="67">
        <v>9152</v>
      </c>
      <c r="B5763" s="67" t="s">
        <v>528</v>
      </c>
      <c r="C5763" s="67" t="s">
        <v>471</v>
      </c>
      <c r="D5763" s="67" t="s">
        <v>323</v>
      </c>
      <c r="E5763" s="67">
        <v>1326360000</v>
      </c>
      <c r="F5763" s="67">
        <v>1359920000</v>
      </c>
      <c r="G5763" s="67">
        <v>1392800000</v>
      </c>
      <c r="H5763" s="67">
        <v>1424890000</v>
      </c>
      <c r="I5763" s="67">
        <v>1456080000</v>
      </c>
      <c r="J5763" s="67">
        <v>1486240000</v>
      </c>
      <c r="K5763" s="67">
        <v>1515280000</v>
      </c>
      <c r="L5763" s="67">
        <v>1543080000</v>
      </c>
      <c r="M5763" s="67">
        <v>1571460000</v>
      </c>
      <c r="N5763" s="67">
        <v>1600440000</v>
      </c>
      <c r="O5763" s="67">
        <v>1630030000</v>
      </c>
      <c r="P5763" s="67">
        <v>1660240000</v>
      </c>
      <c r="Q5763" s="67">
        <v>1691080000</v>
      </c>
      <c r="R5763" s="67">
        <v>1722570000</v>
      </c>
      <c r="S5763" s="67">
        <v>1754730000</v>
      </c>
      <c r="T5763" s="67">
        <v>1787550000</v>
      </c>
      <c r="U5763" s="67">
        <v>1821070000</v>
      </c>
      <c r="V5763" s="67">
        <v>1855290000</v>
      </c>
      <c r="W5763" s="67">
        <v>1890230000</v>
      </c>
      <c r="X5763" s="67">
        <v>1925900000</v>
      </c>
      <c r="Y5763" s="67">
        <v>1962320000</v>
      </c>
      <c r="Z5763" s="67">
        <v>1999510000</v>
      </c>
      <c r="AA5763" s="67">
        <v>2037480000</v>
      </c>
      <c r="AB5763" s="67">
        <v>2076240000</v>
      </c>
      <c r="AC5763" s="67">
        <v>2115820000</v>
      </c>
      <c r="AD5763" s="67">
        <v>2156230000</v>
      </c>
      <c r="AE5763" s="67">
        <v>2197490000</v>
      </c>
      <c r="AF5763" s="67">
        <v>2239620000</v>
      </c>
      <c r="AG5763" s="67">
        <v>2282630000</v>
      </c>
      <c r="AH5763" s="67">
        <v>2326540000</v>
      </c>
      <c r="AI5763" s="67">
        <v>2371380000</v>
      </c>
    </row>
    <row r="5764" spans="1:35" hidden="1" x14ac:dyDescent="0.25">
      <c r="A5764" s="67">
        <v>9153</v>
      </c>
      <c r="B5764" s="67" t="s">
        <v>528</v>
      </c>
      <c r="C5764" s="67" t="s">
        <v>472</v>
      </c>
      <c r="D5764" s="67" t="s">
        <v>323</v>
      </c>
      <c r="E5764" s="67">
        <v>116701000</v>
      </c>
      <c r="F5764" s="67">
        <v>118984000</v>
      </c>
      <c r="G5764" s="67">
        <v>121377000</v>
      </c>
      <c r="H5764" s="67">
        <v>123885000</v>
      </c>
      <c r="I5764" s="67">
        <v>126513000</v>
      </c>
      <c r="J5764" s="67">
        <v>129269000</v>
      </c>
      <c r="K5764" s="67">
        <v>132157000</v>
      </c>
      <c r="L5764" s="67">
        <v>135185000</v>
      </c>
      <c r="M5764" s="67">
        <v>138293000</v>
      </c>
      <c r="N5764" s="67">
        <v>141483000</v>
      </c>
      <c r="O5764" s="67">
        <v>144757000</v>
      </c>
      <c r="P5764" s="67">
        <v>148117000</v>
      </c>
      <c r="Q5764" s="67">
        <v>151567000</v>
      </c>
      <c r="R5764" s="67">
        <v>155107000</v>
      </c>
      <c r="S5764" s="67">
        <v>158741000</v>
      </c>
      <c r="T5764" s="67">
        <v>162471000</v>
      </c>
      <c r="U5764" s="67">
        <v>166299000</v>
      </c>
      <c r="V5764" s="67">
        <v>170228000</v>
      </c>
      <c r="W5764" s="67">
        <v>174261000</v>
      </c>
      <c r="X5764" s="67">
        <v>178401000</v>
      </c>
      <c r="Y5764" s="67">
        <v>182649000</v>
      </c>
      <c r="Z5764" s="67">
        <v>187010000</v>
      </c>
      <c r="AA5764" s="67">
        <v>191486000</v>
      </c>
      <c r="AB5764" s="67">
        <v>196081000</v>
      </c>
      <c r="AC5764" s="67">
        <v>200796000</v>
      </c>
      <c r="AD5764" s="67">
        <v>205636000</v>
      </c>
      <c r="AE5764" s="67">
        <v>210604000</v>
      </c>
      <c r="AF5764" s="67">
        <v>215703000</v>
      </c>
      <c r="AG5764" s="67">
        <v>220936000</v>
      </c>
      <c r="AH5764" s="67">
        <v>226308000</v>
      </c>
      <c r="AI5764" s="67">
        <v>231822000</v>
      </c>
    </row>
    <row r="5765" spans="1:35" hidden="1" x14ac:dyDescent="0.25">
      <c r="A5765" s="67">
        <v>9154</v>
      </c>
      <c r="B5765" s="67" t="s">
        <v>528</v>
      </c>
      <c r="C5765" s="67" t="s">
        <v>473</v>
      </c>
      <c r="D5765" s="67" t="s">
        <v>323</v>
      </c>
      <c r="E5765" s="67">
        <v>412701000</v>
      </c>
      <c r="F5765" s="67">
        <v>424960000</v>
      </c>
      <c r="G5765" s="67">
        <v>436751000</v>
      </c>
      <c r="H5765" s="67">
        <v>448001000</v>
      </c>
      <c r="I5765" s="67">
        <v>458639000</v>
      </c>
      <c r="J5765" s="67">
        <v>468594000</v>
      </c>
      <c r="K5765" s="67">
        <v>477801000</v>
      </c>
      <c r="L5765" s="67">
        <v>486194000</v>
      </c>
      <c r="M5765" s="67">
        <v>494755000</v>
      </c>
      <c r="N5765" s="67">
        <v>503488000</v>
      </c>
      <c r="O5765" s="67">
        <v>512395000</v>
      </c>
      <c r="P5765" s="67">
        <v>521480000</v>
      </c>
      <c r="Q5765" s="67">
        <v>530747000</v>
      </c>
      <c r="R5765" s="67">
        <v>540200000</v>
      </c>
      <c r="S5765" s="67">
        <v>549841000</v>
      </c>
      <c r="T5765" s="67">
        <v>559676000</v>
      </c>
      <c r="U5765" s="67">
        <v>569706000</v>
      </c>
      <c r="V5765" s="67">
        <v>579938000</v>
      </c>
      <c r="W5765" s="67">
        <v>590374000</v>
      </c>
      <c r="X5765" s="67">
        <v>601019000</v>
      </c>
      <c r="Y5765" s="67">
        <v>611877000</v>
      </c>
      <c r="Z5765" s="67">
        <v>622952000</v>
      </c>
      <c r="AA5765" s="67">
        <v>634248000</v>
      </c>
      <c r="AB5765" s="67">
        <v>645771000</v>
      </c>
      <c r="AC5765" s="67">
        <v>657524000</v>
      </c>
      <c r="AD5765" s="67">
        <v>669511000</v>
      </c>
      <c r="AE5765" s="67">
        <v>681739000</v>
      </c>
      <c r="AF5765" s="67">
        <v>694211000</v>
      </c>
      <c r="AG5765" s="67">
        <v>706933000</v>
      </c>
      <c r="AH5765" s="67">
        <v>719909000</v>
      </c>
      <c r="AI5765" s="67">
        <v>733145000</v>
      </c>
    </row>
    <row r="5766" spans="1:35" hidden="1" x14ac:dyDescent="0.25">
      <c r="A5766" s="67">
        <v>9155</v>
      </c>
      <c r="B5766" s="67" t="s">
        <v>528</v>
      </c>
      <c r="C5766" s="67" t="s">
        <v>474</v>
      </c>
      <c r="D5766" s="67" t="s">
        <v>323</v>
      </c>
      <c r="E5766" s="67">
        <v>119016000</v>
      </c>
      <c r="F5766" s="67">
        <v>131808000</v>
      </c>
      <c r="G5766" s="67">
        <v>144483000</v>
      </c>
      <c r="H5766" s="67">
        <v>156684000</v>
      </c>
      <c r="I5766" s="67">
        <v>168029000</v>
      </c>
      <c r="J5766" s="67">
        <v>178131000</v>
      </c>
      <c r="K5766" s="67">
        <v>186619000</v>
      </c>
      <c r="L5766" s="67">
        <v>193158000</v>
      </c>
      <c r="M5766" s="67">
        <v>199940000</v>
      </c>
      <c r="N5766" s="67">
        <v>206976000</v>
      </c>
      <c r="O5766" s="67">
        <v>214274000</v>
      </c>
      <c r="P5766" s="67">
        <v>221845000</v>
      </c>
      <c r="Q5766" s="67">
        <v>229698000</v>
      </c>
      <c r="R5766" s="67">
        <v>237844000</v>
      </c>
      <c r="S5766" s="67">
        <v>246294000</v>
      </c>
      <c r="T5766" s="67">
        <v>255059000</v>
      </c>
      <c r="U5766" s="67">
        <v>264151000</v>
      </c>
      <c r="V5766" s="67">
        <v>273583000</v>
      </c>
      <c r="W5766" s="67">
        <v>283366000</v>
      </c>
      <c r="X5766" s="67">
        <v>293514000</v>
      </c>
      <c r="Y5766" s="67">
        <v>304041000</v>
      </c>
      <c r="Z5766" s="67">
        <v>314961000</v>
      </c>
      <c r="AA5766" s="67">
        <v>326288000</v>
      </c>
      <c r="AB5766" s="67">
        <v>338038000</v>
      </c>
      <c r="AC5766" s="67">
        <v>350226000</v>
      </c>
      <c r="AD5766" s="67">
        <v>362869000</v>
      </c>
      <c r="AE5766" s="67">
        <v>375983000</v>
      </c>
      <c r="AF5766" s="67">
        <v>389587000</v>
      </c>
      <c r="AG5766" s="67">
        <v>403698000</v>
      </c>
      <c r="AH5766" s="67">
        <v>418336000</v>
      </c>
      <c r="AI5766" s="67">
        <v>433520000</v>
      </c>
    </row>
    <row r="5767" spans="1:35" hidden="1" x14ac:dyDescent="0.25">
      <c r="A5767" s="67">
        <v>9156</v>
      </c>
      <c r="B5767" s="67" t="s">
        <v>528</v>
      </c>
      <c r="C5767" s="67" t="s">
        <v>475</v>
      </c>
      <c r="D5767" s="67" t="s">
        <v>323</v>
      </c>
      <c r="E5767" s="67">
        <v>918579000</v>
      </c>
      <c r="F5767" s="67">
        <v>927429000</v>
      </c>
      <c r="G5767" s="67">
        <v>936717000</v>
      </c>
      <c r="H5767" s="67">
        <v>946454000</v>
      </c>
      <c r="I5767" s="67">
        <v>956655000</v>
      </c>
      <c r="J5767" s="67">
        <v>967334000</v>
      </c>
      <c r="K5767" s="67">
        <v>978505000</v>
      </c>
      <c r="L5767" s="67">
        <v>990186000</v>
      </c>
      <c r="M5767" s="67">
        <v>1002030000</v>
      </c>
      <c r="N5767" s="67">
        <v>1014040000</v>
      </c>
      <c r="O5767" s="67">
        <v>1026220000</v>
      </c>
      <c r="P5767" s="67">
        <v>1038570000</v>
      </c>
      <c r="Q5767" s="67">
        <v>1051090000</v>
      </c>
      <c r="R5767" s="67">
        <v>1063790000</v>
      </c>
      <c r="S5767" s="67">
        <v>1076660000</v>
      </c>
      <c r="T5767" s="67">
        <v>1089720000</v>
      </c>
      <c r="U5767" s="67">
        <v>1102960000</v>
      </c>
      <c r="V5767" s="67">
        <v>1116380000</v>
      </c>
      <c r="W5767" s="67">
        <v>1129990000</v>
      </c>
      <c r="X5767" s="67">
        <v>1143790000</v>
      </c>
      <c r="Y5767" s="67">
        <v>1157790000</v>
      </c>
      <c r="Z5767" s="67">
        <v>1171980000</v>
      </c>
      <c r="AA5767" s="67">
        <v>1186370000</v>
      </c>
      <c r="AB5767" s="67">
        <v>1200960000</v>
      </c>
      <c r="AC5767" s="67">
        <v>1215750000</v>
      </c>
      <c r="AD5767" s="67">
        <v>1230760000</v>
      </c>
      <c r="AE5767" s="67">
        <v>1245970000</v>
      </c>
      <c r="AF5767" s="67">
        <v>1261400000</v>
      </c>
      <c r="AG5767" s="67">
        <v>1277040000</v>
      </c>
      <c r="AH5767" s="67">
        <v>1292900000</v>
      </c>
      <c r="AI5767" s="67">
        <v>1308980000</v>
      </c>
    </row>
    <row r="5768" spans="1:35" hidden="1" x14ac:dyDescent="0.25">
      <c r="A5768" s="67">
        <v>9157</v>
      </c>
      <c r="B5768" s="67" t="s">
        <v>528</v>
      </c>
      <c r="C5768" s="67" t="s">
        <v>476</v>
      </c>
      <c r="D5768" s="67" t="s">
        <v>323</v>
      </c>
      <c r="E5768" s="67">
        <v>4025300000</v>
      </c>
      <c r="F5768" s="67">
        <v>4102110000</v>
      </c>
      <c r="G5768" s="67">
        <v>4178630000</v>
      </c>
      <c r="H5768" s="67">
        <v>4254790000</v>
      </c>
      <c r="I5768" s="67">
        <v>4330480000</v>
      </c>
      <c r="J5768" s="67">
        <v>4405600000</v>
      </c>
      <c r="K5768" s="67">
        <v>4480070000</v>
      </c>
      <c r="L5768" s="67">
        <v>4553770000</v>
      </c>
      <c r="M5768" s="67">
        <v>4628870000</v>
      </c>
      <c r="N5768" s="67">
        <v>4705410000</v>
      </c>
      <c r="O5768" s="67">
        <v>4783390000</v>
      </c>
      <c r="P5768" s="67">
        <v>4862860000</v>
      </c>
      <c r="Q5768" s="67">
        <v>4943840000</v>
      </c>
      <c r="R5768" s="67">
        <v>5026350000</v>
      </c>
      <c r="S5768" s="67">
        <v>5110440000</v>
      </c>
      <c r="T5768" s="67">
        <v>5196120000</v>
      </c>
      <c r="U5768" s="67">
        <v>5283430000</v>
      </c>
      <c r="V5768" s="67">
        <v>5372400000</v>
      </c>
      <c r="W5768" s="67">
        <v>5463060000</v>
      </c>
      <c r="X5768" s="67">
        <v>5555440000</v>
      </c>
      <c r="Y5768" s="67">
        <v>5649570000</v>
      </c>
      <c r="Z5768" s="67">
        <v>5745500000</v>
      </c>
      <c r="AA5768" s="67">
        <v>5843250000</v>
      </c>
      <c r="AB5768" s="67">
        <v>5942850000</v>
      </c>
      <c r="AC5768" s="67">
        <v>6044350000</v>
      </c>
      <c r="AD5768" s="67">
        <v>6147780000</v>
      </c>
      <c r="AE5768" s="67">
        <v>6253170000</v>
      </c>
      <c r="AF5768" s="67">
        <v>6360560000</v>
      </c>
      <c r="AG5768" s="67">
        <v>6469990000</v>
      </c>
      <c r="AH5768" s="67">
        <v>6581510000</v>
      </c>
      <c r="AI5768" s="67">
        <v>6695140000</v>
      </c>
    </row>
    <row r="5769" spans="1:35" hidden="1" x14ac:dyDescent="0.25">
      <c r="A5769" s="67">
        <v>9158</v>
      </c>
      <c r="B5769" s="67" t="s">
        <v>528</v>
      </c>
      <c r="C5769" s="67" t="s">
        <v>477</v>
      </c>
      <c r="D5769" s="67" t="s">
        <v>323</v>
      </c>
      <c r="E5769" s="67">
        <v>2476900000</v>
      </c>
      <c r="F5769" s="67">
        <v>2542160000</v>
      </c>
      <c r="G5769" s="67">
        <v>2606440000</v>
      </c>
      <c r="H5769" s="67">
        <v>2669520000</v>
      </c>
      <c r="I5769" s="67">
        <v>2731210000</v>
      </c>
      <c r="J5769" s="67">
        <v>2791280000</v>
      </c>
      <c r="K5769" s="67">
        <v>2849540000</v>
      </c>
      <c r="L5769" s="67">
        <v>2905780000</v>
      </c>
      <c r="M5769" s="67">
        <v>2963290000</v>
      </c>
      <c r="N5769" s="67">
        <v>3022090000</v>
      </c>
      <c r="O5769" s="67">
        <v>3082220000</v>
      </c>
      <c r="P5769" s="67">
        <v>3143710000</v>
      </c>
      <c r="Q5769" s="67">
        <v>3206580000</v>
      </c>
      <c r="R5769" s="67">
        <v>3270870000</v>
      </c>
      <c r="S5769" s="67">
        <v>3336610000</v>
      </c>
      <c r="T5769" s="67">
        <v>3403840000</v>
      </c>
      <c r="U5769" s="67">
        <v>3472580000</v>
      </c>
      <c r="V5769" s="67">
        <v>3542870000</v>
      </c>
      <c r="W5769" s="67">
        <v>3614740000</v>
      </c>
      <c r="X5769" s="67">
        <v>3688240000</v>
      </c>
      <c r="Y5769" s="67">
        <v>3763390000</v>
      </c>
      <c r="Z5769" s="67">
        <v>3840240000</v>
      </c>
      <c r="AA5769" s="67">
        <v>3918820000</v>
      </c>
      <c r="AB5769" s="67">
        <v>3999180000</v>
      </c>
      <c r="AC5769" s="67">
        <v>4081340000</v>
      </c>
      <c r="AD5769" s="67">
        <v>4165360000</v>
      </c>
      <c r="AE5769" s="67">
        <v>4251280000</v>
      </c>
      <c r="AF5769" s="67">
        <v>4339130000</v>
      </c>
      <c r="AG5769" s="67">
        <v>4428960000</v>
      </c>
      <c r="AH5769" s="67">
        <v>4520820000</v>
      </c>
      <c r="AI5769" s="67">
        <v>4614750000</v>
      </c>
    </row>
    <row r="5770" spans="1:35" hidden="1" x14ac:dyDescent="0.25">
      <c r="A5770" s="67">
        <v>9159</v>
      </c>
      <c r="B5770" s="67" t="s">
        <v>528</v>
      </c>
      <c r="C5770" s="67" t="s">
        <v>478</v>
      </c>
      <c r="D5770" s="67" t="s">
        <v>323</v>
      </c>
      <c r="E5770" s="67">
        <v>5454630000</v>
      </c>
      <c r="F5770" s="67">
        <v>5474540000</v>
      </c>
      <c r="G5770" s="67">
        <v>5496970000</v>
      </c>
      <c r="H5770" s="67">
        <v>5521980000</v>
      </c>
      <c r="I5770" s="67">
        <v>5549590000</v>
      </c>
      <c r="J5770" s="67">
        <v>5579850000</v>
      </c>
      <c r="K5770" s="67">
        <v>5612810000</v>
      </c>
      <c r="L5770" s="67">
        <v>5648510000</v>
      </c>
      <c r="M5770" s="67">
        <v>5684490000</v>
      </c>
      <c r="N5770" s="67">
        <v>5720740000</v>
      </c>
      <c r="O5770" s="67">
        <v>5757260000</v>
      </c>
      <c r="P5770" s="67">
        <v>5794060000</v>
      </c>
      <c r="Q5770" s="67">
        <v>5831130000</v>
      </c>
      <c r="R5770" s="67">
        <v>5868490000</v>
      </c>
      <c r="S5770" s="67">
        <v>5906130000</v>
      </c>
      <c r="T5770" s="67">
        <v>5944050000</v>
      </c>
      <c r="U5770" s="67">
        <v>5982260000</v>
      </c>
      <c r="V5770" s="67">
        <v>6020750000</v>
      </c>
      <c r="W5770" s="67">
        <v>6059540000</v>
      </c>
      <c r="X5770" s="67">
        <v>6098620000</v>
      </c>
      <c r="Y5770" s="67">
        <v>6137990000</v>
      </c>
      <c r="Z5770" s="67">
        <v>6177660000</v>
      </c>
      <c r="AA5770" s="67">
        <v>6217630000</v>
      </c>
      <c r="AB5770" s="67">
        <v>6257910000</v>
      </c>
      <c r="AC5770" s="67">
        <v>6298480000</v>
      </c>
      <c r="AD5770" s="67">
        <v>6339370000</v>
      </c>
      <c r="AE5770" s="67">
        <v>6380560000</v>
      </c>
      <c r="AF5770" s="67">
        <v>6422060000</v>
      </c>
      <c r="AG5770" s="67">
        <v>6463870000</v>
      </c>
      <c r="AH5770" s="67">
        <v>6506010000</v>
      </c>
      <c r="AI5770" s="67">
        <v>6548460000</v>
      </c>
    </row>
    <row r="5771" spans="1:35" hidden="1" x14ac:dyDescent="0.25">
      <c r="A5771" s="67">
        <v>9160</v>
      </c>
      <c r="B5771" s="67" t="s">
        <v>528</v>
      </c>
      <c r="C5771" s="67" t="s">
        <v>479</v>
      </c>
      <c r="D5771" s="67" t="s">
        <v>323</v>
      </c>
      <c r="E5771" s="67">
        <v>109504000</v>
      </c>
      <c r="F5771" s="67">
        <v>109726000</v>
      </c>
      <c r="G5771" s="67">
        <v>110172000</v>
      </c>
      <c r="H5771" s="67">
        <v>110844000</v>
      </c>
      <c r="I5771" s="67">
        <v>111746000</v>
      </c>
      <c r="J5771" s="67">
        <v>112884000</v>
      </c>
      <c r="K5771" s="67">
        <v>114267000</v>
      </c>
      <c r="L5771" s="67">
        <v>115903000</v>
      </c>
      <c r="M5771" s="67">
        <v>117568000</v>
      </c>
      <c r="N5771" s="67">
        <v>119261000</v>
      </c>
      <c r="O5771" s="67">
        <v>120982000</v>
      </c>
      <c r="P5771" s="67">
        <v>122733000</v>
      </c>
      <c r="Q5771" s="67">
        <v>124514000</v>
      </c>
      <c r="R5771" s="67">
        <v>126325000</v>
      </c>
      <c r="S5771" s="67">
        <v>128166000</v>
      </c>
      <c r="T5771" s="67">
        <v>130039000</v>
      </c>
      <c r="U5771" s="67">
        <v>131944000</v>
      </c>
      <c r="V5771" s="67">
        <v>133881000</v>
      </c>
      <c r="W5771" s="67">
        <v>135851000</v>
      </c>
      <c r="X5771" s="67">
        <v>137855000</v>
      </c>
      <c r="Y5771" s="67">
        <v>139893000</v>
      </c>
      <c r="Z5771" s="67">
        <v>141965000</v>
      </c>
      <c r="AA5771" s="67">
        <v>144073000</v>
      </c>
      <c r="AB5771" s="67">
        <v>146216000</v>
      </c>
      <c r="AC5771" s="67">
        <v>148396000</v>
      </c>
      <c r="AD5771" s="67">
        <v>150613000</v>
      </c>
      <c r="AE5771" s="67">
        <v>152867000</v>
      </c>
      <c r="AF5771" s="67">
        <v>155160000</v>
      </c>
      <c r="AG5771" s="67">
        <v>157492000</v>
      </c>
      <c r="AH5771" s="67">
        <v>159864000</v>
      </c>
      <c r="AI5771" s="67">
        <v>162275000</v>
      </c>
    </row>
    <row r="5772" spans="1:35" hidden="1" x14ac:dyDescent="0.25">
      <c r="A5772" s="67">
        <v>9161</v>
      </c>
      <c r="B5772" s="67" t="s">
        <v>528</v>
      </c>
      <c r="C5772" s="67" t="s">
        <v>480</v>
      </c>
      <c r="D5772" s="67" t="s">
        <v>323</v>
      </c>
      <c r="E5772" s="67">
        <v>1646510000</v>
      </c>
      <c r="F5772" s="67">
        <v>1686070000</v>
      </c>
      <c r="G5772" s="67">
        <v>1726950000</v>
      </c>
      <c r="H5772" s="67">
        <v>1769200000</v>
      </c>
      <c r="I5772" s="67">
        <v>1812870000</v>
      </c>
      <c r="J5772" s="67">
        <v>1858020000</v>
      </c>
      <c r="K5772" s="67">
        <v>1904690000</v>
      </c>
      <c r="L5772" s="67">
        <v>1952940000</v>
      </c>
      <c r="M5772" s="67">
        <v>2002590000</v>
      </c>
      <c r="N5772" s="67">
        <v>2053690000</v>
      </c>
      <c r="O5772" s="67">
        <v>2106260000</v>
      </c>
      <c r="P5772" s="67">
        <v>2160360000</v>
      </c>
      <c r="Q5772" s="67">
        <v>2216030000</v>
      </c>
      <c r="R5772" s="67">
        <v>2273320000</v>
      </c>
      <c r="S5772" s="67">
        <v>2332260000</v>
      </c>
      <c r="T5772" s="67">
        <v>2392920000</v>
      </c>
      <c r="U5772" s="67">
        <v>2455330000</v>
      </c>
      <c r="V5772" s="67">
        <v>2519550000</v>
      </c>
      <c r="W5772" s="67">
        <v>2585640000</v>
      </c>
      <c r="X5772" s="67">
        <v>2653640000</v>
      </c>
      <c r="Y5772" s="67">
        <v>2723620000</v>
      </c>
      <c r="Z5772" s="67">
        <v>2795620000</v>
      </c>
      <c r="AA5772" s="67">
        <v>2869710000</v>
      </c>
      <c r="AB5772" s="67">
        <v>2945950000</v>
      </c>
      <c r="AC5772" s="67">
        <v>3024410000</v>
      </c>
      <c r="AD5772" s="67">
        <v>3105130000</v>
      </c>
      <c r="AE5772" s="67">
        <v>3188200000</v>
      </c>
      <c r="AF5772" s="67">
        <v>3273680000</v>
      </c>
      <c r="AG5772" s="67">
        <v>3361630000</v>
      </c>
      <c r="AH5772" s="67">
        <v>3452140000</v>
      </c>
      <c r="AI5772" s="67">
        <v>3545270000</v>
      </c>
    </row>
    <row r="5773" spans="1:35" hidden="1" x14ac:dyDescent="0.25">
      <c r="A5773" s="67">
        <v>9162</v>
      </c>
      <c r="B5773" s="67" t="s">
        <v>528</v>
      </c>
      <c r="C5773" s="67" t="s">
        <v>481</v>
      </c>
      <c r="D5773" s="67" t="s">
        <v>323</v>
      </c>
      <c r="E5773" s="67">
        <v>262511000</v>
      </c>
      <c r="F5773" s="67">
        <v>267811000</v>
      </c>
      <c r="G5773" s="67">
        <v>273171000</v>
      </c>
      <c r="H5773" s="67">
        <v>278590000</v>
      </c>
      <c r="I5773" s="67">
        <v>284066000</v>
      </c>
      <c r="J5773" s="67">
        <v>289597000</v>
      </c>
      <c r="K5773" s="67">
        <v>295181000</v>
      </c>
      <c r="L5773" s="67">
        <v>300817000</v>
      </c>
      <c r="M5773" s="67">
        <v>306576000</v>
      </c>
      <c r="N5773" s="67">
        <v>312462000</v>
      </c>
      <c r="O5773" s="67">
        <v>318478000</v>
      </c>
      <c r="P5773" s="67">
        <v>324626000</v>
      </c>
      <c r="Q5773" s="67">
        <v>330909000</v>
      </c>
      <c r="R5773" s="67">
        <v>337330000</v>
      </c>
      <c r="S5773" s="67">
        <v>343893000</v>
      </c>
      <c r="T5773" s="67">
        <v>350600000</v>
      </c>
      <c r="U5773" s="67">
        <v>357455000</v>
      </c>
      <c r="V5773" s="67">
        <v>364461000</v>
      </c>
      <c r="W5773" s="67">
        <v>371620000</v>
      </c>
      <c r="X5773" s="67">
        <v>378937000</v>
      </c>
      <c r="Y5773" s="67">
        <v>386415000</v>
      </c>
      <c r="Z5773" s="67">
        <v>394058000</v>
      </c>
      <c r="AA5773" s="67">
        <v>401869000</v>
      </c>
      <c r="AB5773" s="67">
        <v>409851000</v>
      </c>
      <c r="AC5773" s="67">
        <v>418009000</v>
      </c>
      <c r="AD5773" s="67">
        <v>426347000</v>
      </c>
      <c r="AE5773" s="67">
        <v>434868000</v>
      </c>
      <c r="AF5773" s="67">
        <v>443577000</v>
      </c>
      <c r="AG5773" s="67">
        <v>452477000</v>
      </c>
      <c r="AH5773" s="67">
        <v>461573000</v>
      </c>
      <c r="AI5773" s="67">
        <v>470869000</v>
      </c>
    </row>
  </sheetData>
  <autoFilter ref="A1:AL5773" xr:uid="{E8AE8D46-EB2A-4A26-9B72-F0EA50691ADB}">
    <filterColumn colId="1">
      <filters>
        <filter val="NM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C67F-29C5-486E-BEDD-88EC1825A750}">
  <dimension ref="A1:AG56"/>
  <sheetViews>
    <sheetView workbookViewId="0">
      <selection activeCell="F12" sqref="F12"/>
    </sheetView>
  </sheetViews>
  <sheetFormatPr defaultRowHeight="15" x14ac:dyDescent="0.25"/>
  <cols>
    <col min="2" max="2" width="60.7109375" bestFit="1" customWidth="1"/>
    <col min="3" max="3" width="14.28515625" bestFit="1" customWidth="1"/>
    <col min="4" max="4" width="11.5703125" bestFit="1" customWidth="1"/>
    <col min="5" max="33" width="13.28515625" bestFit="1" customWidth="1"/>
  </cols>
  <sheetData>
    <row r="1" spans="1:33" x14ac:dyDescent="0.25">
      <c r="A1" t="s">
        <v>529</v>
      </c>
      <c r="B1" t="str">
        <f>About!B2</f>
        <v>NE</v>
      </c>
    </row>
    <row r="2" spans="1:33" x14ac:dyDescent="0.25"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ht="15.75" x14ac:dyDescent="0.25">
      <c r="B3" s="67" t="s">
        <v>532</v>
      </c>
      <c r="C3" s="72">
        <f>SUMIFS(masterdata_oct4!E:E,masterdata_oct4!$B:$B,$B$1,masterdata_oct4!$C:$C,"*"&amp;$B3&amp;"*")</f>
        <v>1163897.4780999997</v>
      </c>
      <c r="D3" s="72">
        <f>SUMIFS(masterdata_oct4!F:F,masterdata_oct4!$B:$B,$B$1,masterdata_oct4!$C:$C,"*"&amp;$B3&amp;"*")</f>
        <v>1187919.4889999998</v>
      </c>
      <c r="E3" s="72">
        <f>SUMIFS(masterdata_oct4!G:G,masterdata_oct4!$B:$B,$B$1,masterdata_oct4!$C:$C,"*"&amp;$B3&amp;"*")</f>
        <v>1211731.8443</v>
      </c>
      <c r="F3" s="72">
        <f>SUMIFS(masterdata_oct4!H:H,masterdata_oct4!$B:$B,$B$1,masterdata_oct4!$C:$C,"*"&amp;$B3&amp;"*")</f>
        <v>1235215.9166999999</v>
      </c>
      <c r="G3" s="72">
        <f>SUMIFS(masterdata_oct4!I:I,masterdata_oct4!$B:$B,$B$1,masterdata_oct4!$C:$C,"*"&amp;$B3&amp;"*")</f>
        <v>1258255.7822999998</v>
      </c>
      <c r="H3" s="72">
        <f>SUMIFS(masterdata_oct4!J:J,masterdata_oct4!$B:$B,$B$1,masterdata_oct4!$C:$C,"*"&amp;$B3&amp;"*")</f>
        <v>1280736.6535999998</v>
      </c>
      <c r="I3" s="72">
        <f>SUMIFS(masterdata_oct4!K:K,masterdata_oct4!$B:$B,$B$1,masterdata_oct4!$C:$C,"*"&amp;$B3&amp;"*")</f>
        <v>1302549.6004999999</v>
      </c>
      <c r="J3" s="72">
        <f>SUMIFS(masterdata_oct4!L:L,masterdata_oct4!$B:$B,$B$1,masterdata_oct4!$C:$C,"*"&amp;$B3&amp;"*")</f>
        <v>1323599.2374</v>
      </c>
      <c r="K3" s="72">
        <f>SUMIFS(masterdata_oct4!M:M,masterdata_oct4!$B:$B,$B$1,masterdata_oct4!$C:$C,"*"&amp;$B3&amp;"*")</f>
        <v>1345123.7856000001</v>
      </c>
      <c r="L3" s="72">
        <f>SUMIFS(masterdata_oct4!N:N,masterdata_oct4!$B:$B,$B$1,masterdata_oct4!$C:$C,"*"&amp;$B3&amp;"*")</f>
        <v>1367134.9359000002</v>
      </c>
      <c r="M3" s="72">
        <f>SUMIFS(masterdata_oct4!O:O,masterdata_oct4!$B:$B,$B$1,masterdata_oct4!$C:$C,"*"&amp;$B3&amp;"*")</f>
        <v>1389647.3063999997</v>
      </c>
      <c r="N3" s="72">
        <f>SUMIFS(masterdata_oct4!P:P,masterdata_oct4!$B:$B,$B$1,masterdata_oct4!$C:$C,"*"&amp;$B3&amp;"*")</f>
        <v>1412668.5352</v>
      </c>
      <c r="O3" s="72">
        <f>SUMIFS(masterdata_oct4!Q:Q,masterdata_oct4!$B:$B,$B$1,masterdata_oct4!$C:$C,"*"&amp;$B3&amp;"*")</f>
        <v>1436216.4898999999</v>
      </c>
      <c r="P3" s="72">
        <f>SUMIFS(masterdata_oct4!R:R,masterdata_oct4!$B:$B,$B$1,masterdata_oct4!$C:$C,"*"&amp;$B3&amp;"*")</f>
        <v>1460300.5727000001</v>
      </c>
      <c r="Q3" s="72">
        <f>SUMIFS(masterdata_oct4!S:S,masterdata_oct4!$B:$B,$B$1,masterdata_oct4!$C:$C,"*"&amp;$B3&amp;"*")</f>
        <v>1484935.1825000001</v>
      </c>
      <c r="R3" s="72">
        <f>SUMIFS(masterdata_oct4!T:T,masterdata_oct4!$B:$B,$B$1,masterdata_oct4!$C:$C,"*"&amp;$B3&amp;"*")</f>
        <v>1510133.8402999998</v>
      </c>
      <c r="S3" s="72">
        <f>SUMIFS(masterdata_oct4!U:U,masterdata_oct4!$B:$B,$B$1,masterdata_oct4!$C:$C,"*"&amp;$B3&amp;"*")</f>
        <v>1535911.8028999998</v>
      </c>
      <c r="T3" s="72">
        <f>SUMIFS(masterdata_oct4!V:V,masterdata_oct4!$B:$B,$B$1,masterdata_oct4!$C:$C,"*"&amp;$B3&amp;"*")</f>
        <v>1562282.2452999998</v>
      </c>
      <c r="U3" s="72">
        <f>SUMIFS(masterdata_oct4!W:W,masterdata_oct4!$B:$B,$B$1,masterdata_oct4!$C:$C,"*"&amp;$B3&amp;"*")</f>
        <v>1589259.1546</v>
      </c>
      <c r="V3" s="72">
        <f>SUMIFS(masterdata_oct4!X:X,masterdata_oct4!$B:$B,$B$1,masterdata_oct4!$C:$C,"*"&amp;$B3&amp;"*")</f>
        <v>1616858.8556000001</v>
      </c>
      <c r="W3" s="72">
        <f>SUMIFS(masterdata_oct4!Y:Y,masterdata_oct4!$B:$B,$B$1,masterdata_oct4!$C:$C,"*"&amp;$B3&amp;"*")</f>
        <v>1645097.8883</v>
      </c>
      <c r="X3" s="72">
        <f>SUMIFS(masterdata_oct4!Z:Z,masterdata_oct4!$B:$B,$B$1,masterdata_oct4!$C:$C,"*"&amp;$B3&amp;"*")</f>
        <v>1673989.3555999999</v>
      </c>
      <c r="Y3" s="72">
        <f>SUMIFS(masterdata_oct4!AA:AA,masterdata_oct4!$B:$B,$B$1,masterdata_oct4!$C:$C,"*"&amp;$B3&amp;"*")</f>
        <v>1703552.0486000003</v>
      </c>
      <c r="Z3" s="72">
        <f>SUMIFS(masterdata_oct4!AB:AB,masterdata_oct4!$B:$B,$B$1,masterdata_oct4!$C:$C,"*"&amp;$B3&amp;"*")</f>
        <v>1733801.5501000001</v>
      </c>
      <c r="AA3" s="72">
        <f>SUMIFS(masterdata_oct4!AC:AC,masterdata_oct4!$B:$B,$B$1,masterdata_oct4!$C:$C,"*"&amp;$B3&amp;"*")</f>
        <v>1764758.5351</v>
      </c>
      <c r="AB3" s="72">
        <f>SUMIFS(masterdata_oct4!AD:AD,masterdata_oct4!$B:$B,$B$1,masterdata_oct4!$C:$C,"*"&amp;$B3&amp;"*")</f>
        <v>1796435.7238</v>
      </c>
      <c r="AC3" s="72">
        <f>SUMIFS(masterdata_oct4!AE:AE,masterdata_oct4!$B:$B,$B$1,masterdata_oct4!$C:$C,"*"&amp;$B3&amp;"*")</f>
        <v>1828854.5347000002</v>
      </c>
      <c r="AD3" s="72">
        <f>SUMIFS(masterdata_oct4!AF:AF,masterdata_oct4!$B:$B,$B$1,masterdata_oct4!$C:$C,"*"&amp;$B3&amp;"*")</f>
        <v>1862032.7281000002</v>
      </c>
      <c r="AE3" s="72">
        <f>SUMIFS(masterdata_oct4!AG:AG,masterdata_oct4!$B:$B,$B$1,masterdata_oct4!$C:$C,"*"&amp;$B3&amp;"*")</f>
        <v>1895988.7308</v>
      </c>
      <c r="AF3" s="72">
        <f>SUMIFS(masterdata_oct4!AH:AH,masterdata_oct4!$B:$B,$B$1,masterdata_oct4!$C:$C,"*"&amp;$B3&amp;"*")</f>
        <v>1930742.2068999999</v>
      </c>
      <c r="AG3" s="72">
        <f>SUMIFS(masterdata_oct4!AI:AI,masterdata_oct4!$B:$B,$B$1,masterdata_oct4!$C:$C,"*"&amp;$B3&amp;"*")</f>
        <v>1966315.9622</v>
      </c>
    </row>
    <row r="4" spans="1:33" ht="15.75" x14ac:dyDescent="0.25">
      <c r="B4" s="67" t="s">
        <v>533</v>
      </c>
      <c r="C4">
        <f>SUMIFS(masterdata_oct4!E:E,masterdata_oct4!$B:$B,$B$1,masterdata_oct4!$C:$C,"*"&amp;$B4&amp;"*")</f>
        <v>53625805880</v>
      </c>
      <c r="D4">
        <f>SUMIFS(masterdata_oct4!F:F,masterdata_oct4!$B:$B,$B$1,masterdata_oct4!$C:$C,"*"&amp;$B4&amp;"*")</f>
        <v>54659657860</v>
      </c>
      <c r="E4">
        <f>SUMIFS(masterdata_oct4!G:G,masterdata_oct4!$B:$B,$B$1,masterdata_oct4!$C:$C,"*"&amp;$B4&amp;"*")</f>
        <v>55688485990</v>
      </c>
      <c r="F4">
        <f>SUMIFS(masterdata_oct4!H:H,masterdata_oct4!$B:$B,$B$1,masterdata_oct4!$C:$C,"*"&amp;$B4&amp;"*")</f>
        <v>56705748780</v>
      </c>
      <c r="G4">
        <f>SUMIFS(masterdata_oct4!I:I,masterdata_oct4!$B:$B,$B$1,masterdata_oct4!$C:$C,"*"&amp;$B4&amp;"*")</f>
        <v>57704882400</v>
      </c>
      <c r="H4">
        <f>SUMIFS(masterdata_oct4!J:J,masterdata_oct4!$B:$B,$B$1,masterdata_oct4!$C:$C,"*"&amp;$B4&amp;"*")</f>
        <v>58679571980</v>
      </c>
      <c r="I4">
        <f>SUMIFS(masterdata_oct4!K:K,masterdata_oct4!$B:$B,$B$1,masterdata_oct4!$C:$C,"*"&amp;$B4&amp;"*")</f>
        <v>59623678090</v>
      </c>
      <c r="J4">
        <f>SUMIFS(masterdata_oct4!L:L,masterdata_oct4!$B:$B,$B$1,masterdata_oct4!$C:$C,"*"&amp;$B4&amp;"*")</f>
        <v>60531944910</v>
      </c>
      <c r="K4">
        <f>SUMIFS(masterdata_oct4!M:M,masterdata_oct4!$B:$B,$B$1,masterdata_oct4!$C:$C,"*"&amp;$B4&amp;"*")</f>
        <v>61460530430</v>
      </c>
      <c r="L4">
        <f>SUMIFS(masterdata_oct4!N:N,masterdata_oct4!$B:$B,$B$1,masterdata_oct4!$C:$C,"*"&amp;$B4&amp;"*")</f>
        <v>62410204490</v>
      </c>
      <c r="M4">
        <f>SUMIFS(masterdata_oct4!O:O,masterdata_oct4!$B:$B,$B$1,masterdata_oct4!$C:$C,"*"&amp;$B4&amp;"*")</f>
        <v>63381474200</v>
      </c>
      <c r="N4">
        <f>SUMIFS(masterdata_oct4!P:P,masterdata_oct4!$B:$B,$B$1,masterdata_oct4!$C:$C,"*"&amp;$B4&amp;"*")</f>
        <v>64374787300</v>
      </c>
      <c r="O4">
        <f>SUMIFS(masterdata_oct4!Q:Q,masterdata_oct4!$B:$B,$B$1,masterdata_oct4!$C:$C,"*"&amp;$B4&amp;"*")</f>
        <v>65390685270</v>
      </c>
      <c r="P4">
        <f>SUMIFS(masterdata_oct4!R:R,masterdata_oct4!$B:$B,$B$1,masterdata_oct4!$C:$C,"*"&amp;$B4&amp;"*")</f>
        <v>66429788920</v>
      </c>
      <c r="Q4">
        <f>SUMIFS(masterdata_oct4!S:S,masterdata_oct4!$B:$B,$B$1,masterdata_oct4!$C:$C,"*"&amp;$B4&amp;"*")</f>
        <v>67492701630</v>
      </c>
      <c r="R4">
        <f>SUMIFS(masterdata_oct4!T:T,masterdata_oct4!$B:$B,$B$1,masterdata_oct4!$C:$C,"*"&amp;$B4&amp;"*")</f>
        <v>68580194010</v>
      </c>
      <c r="S4">
        <f>SUMIFS(masterdata_oct4!U:U,masterdata_oct4!$B:$B,$B$1,masterdata_oct4!$C:$C,"*"&amp;$B4&amp;"*")</f>
        <v>69692647900</v>
      </c>
      <c r="T4">
        <f>SUMIFS(masterdata_oct4!V:V,masterdata_oct4!$B:$B,$B$1,masterdata_oct4!$C:$C,"*"&amp;$B4&amp;"*")</f>
        <v>70830856440</v>
      </c>
      <c r="U4">
        <f>SUMIFS(masterdata_oct4!W:W,masterdata_oct4!$B:$B,$B$1,masterdata_oct4!$C:$C,"*"&amp;$B4&amp;"*")</f>
        <v>71995385790</v>
      </c>
      <c r="V4">
        <f>SUMIFS(masterdata_oct4!X:X,masterdata_oct4!$B:$B,$B$1,masterdata_oct4!$C:$C,"*"&amp;$B4&amp;"*")</f>
        <v>73187004610</v>
      </c>
      <c r="W4">
        <f>SUMIFS(masterdata_oct4!Y:Y,masterdata_oct4!$B:$B,$B$1,masterdata_oct4!$C:$C,"*"&amp;$B4&amp;"*")</f>
        <v>74406411270</v>
      </c>
      <c r="X4">
        <f>SUMIFS(masterdata_oct4!Z:Z,masterdata_oct4!$B:$B,$B$1,masterdata_oct4!$C:$C,"*"&amp;$B4&amp;"*")</f>
        <v>75654413990</v>
      </c>
      <c r="Y4">
        <f>SUMIFS(masterdata_oct4!AA:AA,masterdata_oct4!$B:$B,$B$1,masterdata_oct4!$C:$C,"*"&amp;$B4&amp;"*")</f>
        <v>76931520960</v>
      </c>
      <c r="Z4">
        <f>SUMIFS(masterdata_oct4!AB:AB,masterdata_oct4!$B:$B,$B$1,masterdata_oct4!$C:$C,"*"&amp;$B4&amp;"*")</f>
        <v>78238653370</v>
      </c>
      <c r="AA4">
        <f>SUMIFS(masterdata_oct4!AC:AC,masterdata_oct4!$B:$B,$B$1,masterdata_oct4!$C:$C,"*"&amp;$B4&amp;"*")</f>
        <v>79576531720</v>
      </c>
      <c r="AB4">
        <f>SUMIFS(masterdata_oct4!AD:AD,masterdata_oct4!$B:$B,$B$1,masterdata_oct4!$C:$C,"*"&amp;$B4&amp;"*")</f>
        <v>80946090000</v>
      </c>
      <c r="AC4">
        <f>SUMIFS(masterdata_oct4!AE:AE,masterdata_oct4!$B:$B,$B$1,masterdata_oct4!$C:$C,"*"&amp;$B4&amp;"*")</f>
        <v>82348267230</v>
      </c>
      <c r="AD4">
        <f>SUMIFS(masterdata_oct4!AF:AF,masterdata_oct4!$B:$B,$B$1,masterdata_oct4!$C:$C,"*"&amp;$B4&amp;"*")</f>
        <v>83783443890</v>
      </c>
      <c r="AE4">
        <f>SUMIFS(masterdata_oct4!AG:AG,masterdata_oct4!$B:$B,$B$1,masterdata_oct4!$C:$C,"*"&amp;$B4&amp;"*")</f>
        <v>85252869180</v>
      </c>
      <c r="AF4">
        <f>SUMIFS(masterdata_oct4!AH:AH,masterdata_oct4!$B:$B,$B$1,masterdata_oct4!$C:$C,"*"&amp;$B4&amp;"*")</f>
        <v>86757218800</v>
      </c>
      <c r="AG4">
        <f>SUMIFS(masterdata_oct4!AI:AI,masterdata_oct4!$B:$B,$B$1,masterdata_oct4!$C:$C,"*"&amp;$B4&amp;"*")</f>
        <v>88297719950</v>
      </c>
    </row>
    <row r="7" spans="1:33" x14ac:dyDescent="0.25">
      <c r="B7" s="73" t="s">
        <v>358</v>
      </c>
      <c r="C7" s="74">
        <f>SUMIFS(masterdata_oct4!E:E,masterdata_oct4!$B:$B,$B7,masterdata_oct4!$C:$C,"*"&amp;$B$3&amp;"*")</f>
        <v>2360847.3859999999</v>
      </c>
      <c r="D7" s="71" t="b">
        <f>C7&gt;0</f>
        <v>1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</row>
    <row r="8" spans="1:33" x14ac:dyDescent="0.25">
      <c r="B8" s="73" t="s">
        <v>530</v>
      </c>
      <c r="C8" s="74">
        <f>SUMIFS(masterdata_oct4!E:E,masterdata_oct4!$B:$B,$B8,masterdata_oct4!$C:$C,"*"&amp;$B$3&amp;"*")</f>
        <v>0</v>
      </c>
      <c r="D8" s="71" t="b">
        <f t="shared" ref="D8:D56" si="0">C8&gt;0</f>
        <v>0</v>
      </c>
    </row>
    <row r="9" spans="1:33" x14ac:dyDescent="0.25">
      <c r="B9" s="73" t="s">
        <v>483</v>
      </c>
      <c r="C9" s="74">
        <f>SUMIFS(masterdata_oct4!E:E,masterdata_oct4!$B:$B,$B9,masterdata_oct4!$C:$C,"*"&amp;$B$3&amp;"*")</f>
        <v>3377344.8035999998</v>
      </c>
      <c r="D9" s="71" t="b">
        <f t="shared" si="0"/>
        <v>1</v>
      </c>
    </row>
    <row r="10" spans="1:33" x14ac:dyDescent="0.25">
      <c r="B10" s="73" t="s">
        <v>482</v>
      </c>
      <c r="C10" s="74">
        <f>SUMIFS(masterdata_oct4!E:E,masterdata_oct4!$B:$B,$B10,masterdata_oct4!$C:$C,"*"&amp;$B$3&amp;"*")</f>
        <v>1437538.081</v>
      </c>
      <c r="D10" s="71" t="b">
        <f t="shared" si="0"/>
        <v>1</v>
      </c>
    </row>
    <row r="11" spans="1:33" x14ac:dyDescent="0.25">
      <c r="B11" s="73" t="s">
        <v>484</v>
      </c>
      <c r="C11" s="74">
        <f>SUMIFS(masterdata_oct4!E:E,masterdata_oct4!$B:$B,$B11,masterdata_oct4!$C:$C,"*"&amp;$B$3&amp;"*")</f>
        <v>20716153.140000001</v>
      </c>
      <c r="D11" s="71" t="b">
        <f t="shared" si="0"/>
        <v>1</v>
      </c>
    </row>
    <row r="12" spans="1:33" x14ac:dyDescent="0.25">
      <c r="B12" s="73" t="s">
        <v>485</v>
      </c>
      <c r="C12" s="74">
        <f>SUMIFS(masterdata_oct4!E:E,masterdata_oct4!$B:$B,$B12,masterdata_oct4!$C:$C,"*"&amp;$B$3&amp;"*")</f>
        <v>3249643.0290000001</v>
      </c>
      <c r="D12" s="71" t="b">
        <f t="shared" si="0"/>
        <v>1</v>
      </c>
    </row>
    <row r="13" spans="1:33" x14ac:dyDescent="0.25">
      <c r="B13" s="73" t="s">
        <v>486</v>
      </c>
      <c r="C13" s="74">
        <f>SUMIFS(masterdata_oct4!E:E,masterdata_oct4!$B:$B,$B13,masterdata_oct4!$C:$C,"*"&amp;$B$3&amp;"*")</f>
        <v>1933283.6549000002</v>
      </c>
      <c r="D13" s="71" t="b">
        <f t="shared" si="0"/>
        <v>1</v>
      </c>
    </row>
    <row r="14" spans="1:33" x14ac:dyDescent="0.25">
      <c r="B14" s="73" t="s">
        <v>487</v>
      </c>
      <c r="C14" s="74">
        <f>SUMIFS(masterdata_oct4!E:E,masterdata_oct4!$B:$B,$B14,masterdata_oct4!$C:$C,"*"&amp;$B$3&amp;"*")</f>
        <v>523912.30781999999</v>
      </c>
      <c r="D14" s="71" t="b">
        <f t="shared" si="0"/>
        <v>1</v>
      </c>
    </row>
    <row r="15" spans="1:33" x14ac:dyDescent="0.25">
      <c r="B15" s="73" t="s">
        <v>488</v>
      </c>
      <c r="C15" s="74">
        <f>SUMIFS(masterdata_oct4!E:E,masterdata_oct4!$B:$B,$B15,masterdata_oct4!$C:$C,"*"&amp;$B$3&amp;"*")</f>
        <v>10444615.250599999</v>
      </c>
      <c r="D15" s="71" t="b">
        <f t="shared" si="0"/>
        <v>1</v>
      </c>
    </row>
    <row r="16" spans="1:33" x14ac:dyDescent="0.25">
      <c r="B16" s="73" t="s">
        <v>489</v>
      </c>
      <c r="C16" s="74">
        <f>SUMIFS(masterdata_oct4!E:E,masterdata_oct4!$B:$B,$B16,masterdata_oct4!$C:$C,"*"&amp;$B$3&amp;"*")</f>
        <v>5362633.6429999992</v>
      </c>
      <c r="D16" s="71" t="b">
        <f t="shared" si="0"/>
        <v>1</v>
      </c>
    </row>
    <row r="17" spans="2:4" x14ac:dyDescent="0.25">
      <c r="B17" s="73" t="s">
        <v>531</v>
      </c>
      <c r="C17" s="74">
        <f>SUMIFS(masterdata_oct4!E:E,masterdata_oct4!$B:$B,$B17,masterdata_oct4!$C:$C,"*"&amp;$B$3&amp;"*")</f>
        <v>0</v>
      </c>
      <c r="D17" s="71" t="b">
        <f t="shared" si="0"/>
        <v>0</v>
      </c>
    </row>
    <row r="18" spans="2:4" x14ac:dyDescent="0.25">
      <c r="B18" s="73" t="s">
        <v>491</v>
      </c>
      <c r="C18" s="74">
        <f>SUMIFS(masterdata_oct4!E:E,masterdata_oct4!$B:$B,$B18,masterdata_oct4!$C:$C,"*"&amp;$B$3&amp;"*")</f>
        <v>881659.89599999995</v>
      </c>
      <c r="D18" s="71" t="b">
        <f t="shared" si="0"/>
        <v>1</v>
      </c>
    </row>
    <row r="19" spans="2:4" x14ac:dyDescent="0.25">
      <c r="B19" s="73" t="s">
        <v>492</v>
      </c>
      <c r="C19" s="74">
        <f>SUMIFS(masterdata_oct4!E:E,masterdata_oct4!$B:$B,$B19,masterdata_oct4!$C:$C,"*"&amp;$B$3&amp;"*")</f>
        <v>6987746.7290000003</v>
      </c>
      <c r="D19" s="71" t="b">
        <f t="shared" si="0"/>
        <v>1</v>
      </c>
    </row>
    <row r="20" spans="2:4" x14ac:dyDescent="0.25">
      <c r="B20" s="73" t="s">
        <v>493</v>
      </c>
      <c r="C20" s="74">
        <f>SUMIFS(masterdata_oct4!E:E,masterdata_oct4!$B:$B,$B20,masterdata_oct4!$C:$C,"*"&amp;$B$3&amp;"*")</f>
        <v>3624168.9912</v>
      </c>
      <c r="D20" s="71" t="b">
        <f t="shared" si="0"/>
        <v>1</v>
      </c>
    </row>
    <row r="21" spans="2:4" x14ac:dyDescent="0.25">
      <c r="B21" s="73" t="s">
        <v>490</v>
      </c>
      <c r="C21" s="74">
        <f>SUMIFS(masterdata_oct4!E:E,masterdata_oct4!$B:$B,$B21,masterdata_oct4!$C:$C,"*"&amp;$B$3&amp;"*")</f>
        <v>1808735.5375000001</v>
      </c>
      <c r="D21" s="71" t="b">
        <f t="shared" si="0"/>
        <v>1</v>
      </c>
    </row>
    <row r="22" spans="2:4" x14ac:dyDescent="0.25">
      <c r="B22" s="73" t="s">
        <v>494</v>
      </c>
      <c r="C22" s="74">
        <f>SUMIFS(masterdata_oct4!E:E,masterdata_oct4!$B:$B,$B22,masterdata_oct4!$C:$C,"*"&amp;$B$3&amp;"*")</f>
        <v>1668686.8149999999</v>
      </c>
      <c r="D22" s="71" t="b">
        <f t="shared" si="0"/>
        <v>1</v>
      </c>
    </row>
    <row r="23" spans="2:4" x14ac:dyDescent="0.25">
      <c r="B23" s="73" t="s">
        <v>495</v>
      </c>
      <c r="C23" s="74">
        <f>SUMIFS(masterdata_oct4!E:E,masterdata_oct4!$B:$B,$B23,masterdata_oct4!$C:$C,"*"&amp;$B$3&amp;"*")</f>
        <v>2269180.4752000002</v>
      </c>
      <c r="D23" s="71" t="b">
        <f t="shared" si="0"/>
        <v>1</v>
      </c>
    </row>
    <row r="24" spans="2:4" x14ac:dyDescent="0.25">
      <c r="B24" s="73" t="s">
        <v>496</v>
      </c>
      <c r="C24" s="74">
        <f>SUMIFS(masterdata_oct4!E:E,masterdata_oct4!$B:$B,$B24,masterdata_oct4!$C:$C,"*"&amp;$B$3&amp;"*")</f>
        <v>2266330.7779999999</v>
      </c>
      <c r="D24" s="71" t="b">
        <f t="shared" si="0"/>
        <v>1</v>
      </c>
    </row>
    <row r="25" spans="2:4" x14ac:dyDescent="0.25">
      <c r="B25" s="73" t="s">
        <v>499</v>
      </c>
      <c r="C25" s="74">
        <f>SUMIFS(masterdata_oct4!E:E,masterdata_oct4!$B:$B,$B25,masterdata_oct4!$C:$C,"*"&amp;$B$3&amp;"*")</f>
        <v>720990.85109999997</v>
      </c>
      <c r="D25" s="71" t="b">
        <f t="shared" si="0"/>
        <v>1</v>
      </c>
    </row>
    <row r="26" spans="2:4" x14ac:dyDescent="0.25">
      <c r="B26" s="73" t="s">
        <v>498</v>
      </c>
      <c r="C26" s="74">
        <f>SUMIFS(masterdata_oct4!E:E,masterdata_oct4!$B:$B,$B26,masterdata_oct4!$C:$C,"*"&amp;$B$3&amp;"*")</f>
        <v>3179553.8480699998</v>
      </c>
      <c r="D26" s="71" t="b">
        <f t="shared" si="0"/>
        <v>1</v>
      </c>
    </row>
    <row r="27" spans="2:4" x14ac:dyDescent="0.25">
      <c r="B27" s="73" t="s">
        <v>497</v>
      </c>
      <c r="C27" s="74">
        <f>SUMIFS(masterdata_oct4!E:E,masterdata_oct4!$B:$B,$B27,masterdata_oct4!$C:$C,"*"&amp;$B$3&amp;"*")</f>
        <v>4251476.9509899998</v>
      </c>
      <c r="D27" s="71" t="b">
        <f t="shared" si="0"/>
        <v>1</v>
      </c>
    </row>
    <row r="28" spans="2:4" x14ac:dyDescent="0.25">
      <c r="B28" s="73" t="s">
        <v>500</v>
      </c>
      <c r="C28" s="74">
        <f>SUMIFS(masterdata_oct4!E:E,masterdata_oct4!$B:$B,$B28,masterdata_oct4!$C:$C,"*"&amp;$B$3&amp;"*")</f>
        <v>5068536.7620000001</v>
      </c>
      <c r="D28" s="71" t="b">
        <f t="shared" si="0"/>
        <v>1</v>
      </c>
    </row>
    <row r="29" spans="2:4" x14ac:dyDescent="0.25">
      <c r="B29" s="73" t="s">
        <v>501</v>
      </c>
      <c r="C29" s="74">
        <f>SUMIFS(masterdata_oct4!E:E,masterdata_oct4!$B:$B,$B29,masterdata_oct4!$C:$C,"*"&amp;$B$3&amp;"*")</f>
        <v>3375616.4874600004</v>
      </c>
      <c r="D29" s="71" t="b">
        <f t="shared" si="0"/>
        <v>1</v>
      </c>
    </row>
    <row r="30" spans="2:4" x14ac:dyDescent="0.25">
      <c r="B30" s="73" t="s">
        <v>503</v>
      </c>
      <c r="C30" s="74">
        <f>SUMIFS(masterdata_oct4!E:E,masterdata_oct4!$B:$B,$B30,masterdata_oct4!$C:$C,"*"&amp;$B$3&amp;"*")</f>
        <v>1347564.1720000003</v>
      </c>
      <c r="D30" s="71" t="b">
        <f t="shared" si="0"/>
        <v>1</v>
      </c>
    </row>
    <row r="31" spans="2:4" x14ac:dyDescent="0.25">
      <c r="B31" s="73" t="s">
        <v>502</v>
      </c>
      <c r="C31" s="74">
        <f>SUMIFS(masterdata_oct4!E:E,masterdata_oct4!$B:$B,$B31,masterdata_oct4!$C:$C,"*"&amp;$B$3&amp;"*")</f>
        <v>3334804.1972999997</v>
      </c>
      <c r="D31" s="71" t="b">
        <f t="shared" si="0"/>
        <v>1</v>
      </c>
    </row>
    <row r="32" spans="2:4" x14ac:dyDescent="0.25">
      <c r="B32" s="73" t="s">
        <v>504</v>
      </c>
      <c r="C32" s="74">
        <f>SUMIFS(masterdata_oct4!E:E,masterdata_oct4!$B:$B,$B32,masterdata_oct4!$C:$C,"*"&amp;$B$3&amp;"*")</f>
        <v>548232.16035999998</v>
      </c>
      <c r="D32" s="71" t="b">
        <f t="shared" si="0"/>
        <v>1</v>
      </c>
    </row>
    <row r="33" spans="2:4" x14ac:dyDescent="0.25">
      <c r="B33" s="73" t="s">
        <v>507</v>
      </c>
      <c r="C33" s="74">
        <f>SUMIFS(masterdata_oct4!E:E,masterdata_oct4!$B:$B,$B33,masterdata_oct4!$C:$C,"*"&amp;$B$3&amp;"*")</f>
        <v>1163897.4780999997</v>
      </c>
      <c r="D33" s="71" t="b">
        <f t="shared" si="0"/>
        <v>1</v>
      </c>
    </row>
    <row r="34" spans="2:4" x14ac:dyDescent="0.25">
      <c r="B34" s="73" t="s">
        <v>511</v>
      </c>
      <c r="C34" s="74">
        <f>SUMIFS(masterdata_oct4!E:E,masterdata_oct4!$B:$B,$B34,masterdata_oct4!$C:$C,"*"&amp;$B$3&amp;"*")</f>
        <v>1629443.5612999999</v>
      </c>
      <c r="D34" s="71" t="b">
        <f t="shared" si="0"/>
        <v>1</v>
      </c>
    </row>
    <row r="35" spans="2:4" x14ac:dyDescent="0.25">
      <c r="B35" s="73" t="s">
        <v>508</v>
      </c>
      <c r="C35" s="74">
        <f>SUMIFS(masterdata_oct4!E:E,masterdata_oct4!$B:$B,$B35,masterdata_oct4!$C:$C,"*"&amp;$B$3&amp;"*")</f>
        <v>771345.36210000003</v>
      </c>
      <c r="D35" s="71" t="b">
        <f t="shared" si="0"/>
        <v>1</v>
      </c>
    </row>
    <row r="36" spans="2:4" x14ac:dyDescent="0.25">
      <c r="B36" s="73" t="s">
        <v>509</v>
      </c>
      <c r="C36" s="74">
        <f>SUMIFS(masterdata_oct4!E:E,masterdata_oct4!$B:$B,$B36,masterdata_oct4!$C:$C,"*"&amp;$B$3&amp;"*")</f>
        <v>4711200.6520000007</v>
      </c>
      <c r="D36" s="71" t="b">
        <f t="shared" si="0"/>
        <v>1</v>
      </c>
    </row>
    <row r="37" spans="2:4" x14ac:dyDescent="0.25">
      <c r="B37" s="73" t="s">
        <v>510</v>
      </c>
      <c r="C37" s="74">
        <f>SUMIFS(masterdata_oct4!E:E,masterdata_oct4!$B:$B,$B37,masterdata_oct4!$C:$C,"*"&amp;$B$3&amp;"*")</f>
        <v>975702.72100000014</v>
      </c>
      <c r="D37" s="71" t="b">
        <f t="shared" si="0"/>
        <v>1</v>
      </c>
    </row>
    <row r="38" spans="2:4" x14ac:dyDescent="0.25">
      <c r="B38" s="73" t="s">
        <v>512</v>
      </c>
      <c r="C38" s="74">
        <f>SUMIFS(masterdata_oct4!E:E,masterdata_oct4!$B:$B,$B38,masterdata_oct4!$C:$C,"*"&amp;$B$3&amp;"*")</f>
        <v>10955787.07</v>
      </c>
      <c r="D38" s="71" t="b">
        <f t="shared" si="0"/>
        <v>1</v>
      </c>
    </row>
    <row r="39" spans="2:4" x14ac:dyDescent="0.25">
      <c r="B39" s="73" t="s">
        <v>505</v>
      </c>
      <c r="C39" s="74">
        <f>SUMIFS(masterdata_oct4!E:E,masterdata_oct4!$B:$B,$B39,masterdata_oct4!$C:$C,"*"&amp;$B$3&amp;"*")</f>
        <v>5354404.7647850011</v>
      </c>
      <c r="D39" s="71" t="b">
        <f t="shared" si="0"/>
        <v>1</v>
      </c>
    </row>
    <row r="40" spans="2:4" x14ac:dyDescent="0.25">
      <c r="B40" s="73" t="s">
        <v>506</v>
      </c>
      <c r="C40" s="74">
        <f>SUMIFS(masterdata_oct4!E:E,masterdata_oct4!$B:$B,$B40,masterdata_oct4!$C:$C,"*"&amp;$B$3&amp;"*")</f>
        <v>500383.304</v>
      </c>
      <c r="D40" s="71" t="b">
        <f t="shared" si="0"/>
        <v>1</v>
      </c>
    </row>
    <row r="41" spans="2:4" x14ac:dyDescent="0.25">
      <c r="B41" s="73" t="s">
        <v>513</v>
      </c>
      <c r="C41" s="74">
        <f>SUMIFS(masterdata_oct4!E:E,masterdata_oct4!$B:$B,$B41,masterdata_oct4!$C:$C,"*"&amp;$B$3&amp;"*")</f>
        <v>6351490.7399999993</v>
      </c>
      <c r="D41" s="71" t="b">
        <f t="shared" si="0"/>
        <v>1</v>
      </c>
    </row>
    <row r="42" spans="2:4" x14ac:dyDescent="0.25">
      <c r="B42" s="73" t="s">
        <v>514</v>
      </c>
      <c r="C42" s="74">
        <f>SUMIFS(masterdata_oct4!E:E,masterdata_oct4!$B:$B,$B42,masterdata_oct4!$C:$C,"*"&amp;$B$3&amp;"*")</f>
        <v>1918577.1091</v>
      </c>
      <c r="D42" s="71" t="b">
        <f t="shared" si="0"/>
        <v>1</v>
      </c>
    </row>
    <row r="43" spans="2:4" x14ac:dyDescent="0.25">
      <c r="B43" s="73" t="s">
        <v>515</v>
      </c>
      <c r="C43" s="74">
        <f>SUMIFS(masterdata_oct4!E:E,masterdata_oct4!$B:$B,$B43,masterdata_oct4!$C:$C,"*"&amp;$B$3&amp;"*")</f>
        <v>2232259.4203809998</v>
      </c>
      <c r="D43" s="71" t="b">
        <f t="shared" si="0"/>
        <v>1</v>
      </c>
    </row>
    <row r="44" spans="2:4" x14ac:dyDescent="0.25">
      <c r="B44" s="73" t="s">
        <v>516</v>
      </c>
      <c r="C44" s="74">
        <f>SUMIFS(masterdata_oct4!E:E,masterdata_oct4!$B:$B,$B44,masterdata_oct4!$C:$C,"*"&amp;$B$3&amp;"*")</f>
        <v>6968232.6079999991</v>
      </c>
      <c r="D44" s="71" t="b">
        <f t="shared" si="0"/>
        <v>1</v>
      </c>
    </row>
    <row r="45" spans="2:4" x14ac:dyDescent="0.25">
      <c r="B45" s="73" t="s">
        <v>517</v>
      </c>
      <c r="C45" s="74">
        <f>SUMIFS(masterdata_oct4!E:E,masterdata_oct4!$B:$B,$B45,masterdata_oct4!$C:$C,"*"&amp;$B$3&amp;"*")</f>
        <v>570418.2890600001</v>
      </c>
      <c r="D45" s="71" t="b">
        <f t="shared" si="0"/>
        <v>1</v>
      </c>
    </row>
    <row r="46" spans="2:4" x14ac:dyDescent="0.25">
      <c r="B46" s="73" t="s">
        <v>518</v>
      </c>
      <c r="C46" s="74">
        <f>SUMIFS(masterdata_oct4!E:E,masterdata_oct4!$B:$B,$B46,masterdata_oct4!$C:$C,"*"&amp;$B$3&amp;"*")</f>
        <v>2520592.0422405</v>
      </c>
      <c r="D46" s="71" t="b">
        <f t="shared" si="0"/>
        <v>1</v>
      </c>
    </row>
    <row r="47" spans="2:4" x14ac:dyDescent="0.25">
      <c r="B47" s="73" t="s">
        <v>519</v>
      </c>
      <c r="C47" s="74">
        <f>SUMIFS(masterdata_oct4!E:E,masterdata_oct4!$B:$B,$B47,masterdata_oct4!$C:$C,"*"&amp;$B$3&amp;"*")</f>
        <v>508931.87212999992</v>
      </c>
      <c r="D47" s="71" t="b">
        <f t="shared" si="0"/>
        <v>1</v>
      </c>
    </row>
    <row r="48" spans="2:4" x14ac:dyDescent="0.25">
      <c r="B48" s="73" t="s">
        <v>520</v>
      </c>
      <c r="C48" s="74">
        <f>SUMIFS(masterdata_oct4!E:E,masterdata_oct4!$B:$B,$B48,masterdata_oct4!$C:$C,"*"&amp;$B$3&amp;"*")</f>
        <v>3562717.9118999992</v>
      </c>
      <c r="D48" s="71" t="b">
        <f t="shared" si="0"/>
        <v>1</v>
      </c>
    </row>
    <row r="49" spans="2:4" x14ac:dyDescent="0.25">
      <c r="B49" s="73" t="s">
        <v>521</v>
      </c>
      <c r="C49" s="74">
        <f>SUMIFS(masterdata_oct4!E:E,masterdata_oct4!$B:$B,$B49,masterdata_oct4!$C:$C,"*"&amp;$B$3&amp;"*")</f>
        <v>14768342.890000001</v>
      </c>
      <c r="D49" s="71" t="b">
        <f t="shared" si="0"/>
        <v>1</v>
      </c>
    </row>
    <row r="50" spans="2:4" x14ac:dyDescent="0.25">
      <c r="B50" s="73" t="s">
        <v>522</v>
      </c>
      <c r="C50" s="74">
        <f>SUMIFS(masterdata_oct4!E:E,masterdata_oct4!$B:$B,$B50,masterdata_oct4!$C:$C,"*"&amp;$B$3&amp;"*")</f>
        <v>1795922.8810000001</v>
      </c>
      <c r="D50" s="71" t="b">
        <f t="shared" si="0"/>
        <v>1</v>
      </c>
    </row>
    <row r="51" spans="2:4" x14ac:dyDescent="0.25">
      <c r="B51" s="73" t="s">
        <v>524</v>
      </c>
      <c r="C51" s="74">
        <f>SUMIFS(masterdata_oct4!E:E,masterdata_oct4!$B:$B,$B51,masterdata_oct4!$C:$C,"*"&amp;$B$3&amp;"*")</f>
        <v>362376.82072399999</v>
      </c>
      <c r="D51" s="71" t="b">
        <f t="shared" si="0"/>
        <v>1</v>
      </c>
    </row>
    <row r="52" spans="2:4" x14ac:dyDescent="0.25">
      <c r="B52" s="73" t="s">
        <v>523</v>
      </c>
      <c r="C52" s="74">
        <f>SUMIFS(masterdata_oct4!E:E,masterdata_oct4!$B:$B,$B52,masterdata_oct4!$C:$C,"*"&amp;$B$3&amp;"*")</f>
        <v>4657922.0476000002</v>
      </c>
      <c r="D52" s="71" t="b">
        <f t="shared" si="0"/>
        <v>1</v>
      </c>
    </row>
    <row r="53" spans="2:4" x14ac:dyDescent="0.25">
      <c r="B53" s="73" t="s">
        <v>525</v>
      </c>
      <c r="C53" s="74">
        <f>SUMIFS(masterdata_oct4!E:E,masterdata_oct4!$B:$B,$B53,masterdata_oct4!$C:$C,"*"&amp;$B$3&amp;"*")</f>
        <v>4142458.6887100004</v>
      </c>
      <c r="D53" s="71" t="b">
        <f t="shared" si="0"/>
        <v>1</v>
      </c>
    </row>
    <row r="54" spans="2:4" x14ac:dyDescent="0.25">
      <c r="B54" s="73" t="s">
        <v>527</v>
      </c>
      <c r="C54" s="74">
        <f>SUMIFS(masterdata_oct4!E:E,masterdata_oct4!$B:$B,$B54,masterdata_oct4!$C:$C,"*"&amp;$B$3&amp;"*")</f>
        <v>799885.71099999989</v>
      </c>
      <c r="D54" s="71" t="b">
        <f t="shared" si="0"/>
        <v>1</v>
      </c>
    </row>
    <row r="55" spans="2:4" x14ac:dyDescent="0.25">
      <c r="B55" s="73" t="s">
        <v>526</v>
      </c>
      <c r="C55" s="74">
        <f>SUMIFS(masterdata_oct4!E:E,masterdata_oct4!$B:$B,$B55,masterdata_oct4!$C:$C,"*"&amp;$B$3&amp;"*")</f>
        <v>3373491.4364</v>
      </c>
      <c r="D55" s="71" t="b">
        <f t="shared" si="0"/>
        <v>1</v>
      </c>
    </row>
    <row r="56" spans="2:4" x14ac:dyDescent="0.25">
      <c r="B56" s="73" t="s">
        <v>528</v>
      </c>
      <c r="C56" s="74">
        <f>SUMIFS(masterdata_oct4!E:E,masterdata_oct4!$B:$B,$B56,masterdata_oct4!$C:$C,"*"&amp;$B$3&amp;"*")</f>
        <v>324410.34190000006</v>
      </c>
      <c r="D56" s="71" t="b">
        <f t="shared" si="0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AG2"/>
  <sheetViews>
    <sheetView workbookViewId="0">
      <selection activeCell="H30" sqref="H30"/>
    </sheetView>
  </sheetViews>
  <sheetFormatPr defaultColWidth="8.85546875" defaultRowHeight="15" x14ac:dyDescent="0.25"/>
  <cols>
    <col min="1" max="1" width="22.140625" customWidth="1"/>
    <col min="2" max="33" width="10" bestFit="1" customWidth="1"/>
  </cols>
  <sheetData>
    <row r="1" spans="1:33" x14ac:dyDescent="0.25">
      <c r="A1" s="31" t="s">
        <v>317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28</v>
      </c>
      <c r="B2">
        <f t="array" ref="B2:AG2">TRANSPOSE('Census Pop Projection'!F7:F48)</f>
        <v>1892353</v>
      </c>
      <c r="C2">
        <v>1905934</v>
      </c>
      <c r="D2">
        <v>1919452</v>
      </c>
      <c r="E2">
        <v>1932880</v>
      </c>
      <c r="F2">
        <v>1946191</v>
      </c>
      <c r="G2">
        <v>1959360</v>
      </c>
      <c r="H2">
        <v>1972372</v>
      </c>
      <c r="I2">
        <v>1985246</v>
      </c>
      <c r="J2">
        <v>1997931</v>
      </c>
      <c r="K2">
        <v>2010404</v>
      </c>
      <c r="L2">
        <v>2022644</v>
      </c>
      <c r="M2">
        <v>2034634</v>
      </c>
      <c r="N2">
        <v>2046360</v>
      </c>
      <c r="O2">
        <v>2057816</v>
      </c>
      <c r="P2">
        <v>2069000</v>
      </c>
      <c r="Q2">
        <v>2079914</v>
      </c>
      <c r="R2">
        <v>2090564</v>
      </c>
      <c r="S2">
        <v>2100959</v>
      </c>
      <c r="T2">
        <v>2111109</v>
      </c>
      <c r="U2">
        <v>2121026</v>
      </c>
      <c r="V2">
        <v>2130724</v>
      </c>
      <c r="W2">
        <v>2140217</v>
      </c>
      <c r="X2">
        <v>2149521</v>
      </c>
      <c r="Y2">
        <v>2158656</v>
      </c>
      <c r="Z2">
        <v>2167642</v>
      </c>
      <c r="AA2">
        <v>2176503</v>
      </c>
      <c r="AB2">
        <v>2185266</v>
      </c>
      <c r="AC2">
        <v>2193959</v>
      </c>
      <c r="AD2">
        <v>2202598</v>
      </c>
      <c r="AE2">
        <v>2211206</v>
      </c>
      <c r="AF2">
        <v>2219807</v>
      </c>
      <c r="AG2">
        <v>2228421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AG2"/>
  <sheetViews>
    <sheetView topLeftCell="I1" workbookViewId="0">
      <selection activeCell="C2" sqref="C2:AG2"/>
    </sheetView>
  </sheetViews>
  <sheetFormatPr defaultColWidth="8.85546875" defaultRowHeight="15" x14ac:dyDescent="0.25"/>
  <cols>
    <col min="1" max="1" width="22.140625" customWidth="1"/>
    <col min="2" max="33" width="10" bestFit="1" customWidth="1"/>
  </cols>
  <sheetData>
    <row r="1" spans="1:33" x14ac:dyDescent="0.25">
      <c r="A1" s="31" t="s">
        <v>317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318</v>
      </c>
      <c r="B2">
        <f>C2</f>
        <v>1163897.4780999997</v>
      </c>
      <c r="C2">
        <f>calcs!C3</f>
        <v>1163897.4780999997</v>
      </c>
      <c r="D2">
        <f>calcs!D3</f>
        <v>1187919.4889999998</v>
      </c>
      <c r="E2">
        <f>calcs!E3</f>
        <v>1211731.8443</v>
      </c>
      <c r="F2">
        <f>calcs!F3</f>
        <v>1235215.9166999999</v>
      </c>
      <c r="G2">
        <f>calcs!G3</f>
        <v>1258255.7822999998</v>
      </c>
      <c r="H2">
        <f>calcs!H3</f>
        <v>1280736.6535999998</v>
      </c>
      <c r="I2">
        <f>calcs!I3</f>
        <v>1302549.6004999999</v>
      </c>
      <c r="J2">
        <f>calcs!J3</f>
        <v>1323599.2374</v>
      </c>
      <c r="K2">
        <f>calcs!K3</f>
        <v>1345123.7856000001</v>
      </c>
      <c r="L2">
        <f>calcs!L3</f>
        <v>1367134.9359000002</v>
      </c>
      <c r="M2">
        <f>calcs!M3</f>
        <v>1389647.3063999997</v>
      </c>
      <c r="N2">
        <f>calcs!N3</f>
        <v>1412668.5352</v>
      </c>
      <c r="O2">
        <f>calcs!O3</f>
        <v>1436216.4898999999</v>
      </c>
      <c r="P2">
        <f>calcs!P3</f>
        <v>1460300.5727000001</v>
      </c>
      <c r="Q2">
        <f>calcs!Q3</f>
        <v>1484935.1825000001</v>
      </c>
      <c r="R2">
        <f>calcs!R3</f>
        <v>1510133.8402999998</v>
      </c>
      <c r="S2">
        <f>calcs!S3</f>
        <v>1535911.8028999998</v>
      </c>
      <c r="T2">
        <f>calcs!T3</f>
        <v>1562282.2452999998</v>
      </c>
      <c r="U2">
        <f>calcs!U3</f>
        <v>1589259.1546</v>
      </c>
      <c r="V2">
        <f>calcs!V3</f>
        <v>1616858.8556000001</v>
      </c>
      <c r="W2">
        <f>calcs!W3</f>
        <v>1645097.8883</v>
      </c>
      <c r="X2">
        <f>calcs!X3</f>
        <v>1673989.3555999999</v>
      </c>
      <c r="Y2">
        <f>calcs!Y3</f>
        <v>1703552.0486000003</v>
      </c>
      <c r="Z2">
        <f>calcs!Z3</f>
        <v>1733801.5501000001</v>
      </c>
      <c r="AA2">
        <f>calcs!AA3</f>
        <v>1764758.5351</v>
      </c>
      <c r="AB2">
        <f>calcs!AB3</f>
        <v>1796435.7238</v>
      </c>
      <c r="AC2">
        <f>calcs!AC3</f>
        <v>1828854.5347000002</v>
      </c>
      <c r="AD2">
        <f>calcs!AD3</f>
        <v>1862032.7281000002</v>
      </c>
      <c r="AE2">
        <f>calcs!AE3</f>
        <v>1895988.7308</v>
      </c>
      <c r="AF2">
        <f>calcs!AF3</f>
        <v>1930742.2068999999</v>
      </c>
      <c r="AG2">
        <f>calcs!AG3</f>
        <v>1966315.9622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AH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22.140625" customWidth="1"/>
    <col min="2" max="33" width="10" bestFit="1" customWidth="1"/>
  </cols>
  <sheetData>
    <row r="1" spans="1:34" x14ac:dyDescent="0.25">
      <c r="A1" s="31" t="s">
        <v>319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4" x14ac:dyDescent="0.25">
      <c r="A2" t="s">
        <v>320</v>
      </c>
      <c r="B2" s="20">
        <f>C2</f>
        <v>53625805880</v>
      </c>
      <c r="C2" s="20">
        <f>calcs!C4</f>
        <v>53625805880</v>
      </c>
      <c r="D2" s="20">
        <f>calcs!D4</f>
        <v>54659657860</v>
      </c>
      <c r="E2" s="20">
        <f>calcs!E4</f>
        <v>55688485990</v>
      </c>
      <c r="F2" s="20">
        <f>calcs!F4</f>
        <v>56705748780</v>
      </c>
      <c r="G2" s="20">
        <f>calcs!G4</f>
        <v>57704882400</v>
      </c>
      <c r="H2" s="20">
        <f>calcs!H4</f>
        <v>58679571980</v>
      </c>
      <c r="I2" s="20">
        <f>calcs!I4</f>
        <v>59623678090</v>
      </c>
      <c r="J2" s="20">
        <f>calcs!J4</f>
        <v>60531944910</v>
      </c>
      <c r="K2" s="20">
        <f>calcs!K4</f>
        <v>61460530430</v>
      </c>
      <c r="L2" s="20">
        <f>calcs!L4</f>
        <v>62410204490</v>
      </c>
      <c r="M2" s="20">
        <f>calcs!M4</f>
        <v>63381474200</v>
      </c>
      <c r="N2" s="20">
        <f>calcs!N4</f>
        <v>64374787300</v>
      </c>
      <c r="O2" s="20">
        <f>calcs!O4</f>
        <v>65390685270</v>
      </c>
      <c r="P2" s="20">
        <f>calcs!P4</f>
        <v>66429788920</v>
      </c>
      <c r="Q2" s="20">
        <f>calcs!Q4</f>
        <v>67492701630</v>
      </c>
      <c r="R2" s="20">
        <f>calcs!R4</f>
        <v>68580194010</v>
      </c>
      <c r="S2" s="20">
        <f>calcs!S4</f>
        <v>69692647900</v>
      </c>
      <c r="T2" s="20">
        <f>calcs!T4</f>
        <v>70830856440</v>
      </c>
      <c r="U2" s="20">
        <f>calcs!U4</f>
        <v>71995385790</v>
      </c>
      <c r="V2" s="20">
        <f>calcs!V4</f>
        <v>73187004610</v>
      </c>
      <c r="W2" s="20">
        <f>calcs!W4</f>
        <v>74406411270</v>
      </c>
      <c r="X2" s="20">
        <f>calcs!X4</f>
        <v>75654413990</v>
      </c>
      <c r="Y2" s="20">
        <f>calcs!Y4</f>
        <v>76931520960</v>
      </c>
      <c r="Z2" s="20">
        <f>calcs!Z4</f>
        <v>78238653370</v>
      </c>
      <c r="AA2" s="20">
        <f>calcs!AA4</f>
        <v>79576531720</v>
      </c>
      <c r="AB2" s="20">
        <f>calcs!AB4</f>
        <v>80946090000</v>
      </c>
      <c r="AC2" s="20">
        <f>calcs!AC4</f>
        <v>82348267230</v>
      </c>
      <c r="AD2" s="20">
        <f>calcs!AD4</f>
        <v>83783443890</v>
      </c>
      <c r="AE2" s="20">
        <f>calcs!AE4</f>
        <v>85252869180</v>
      </c>
      <c r="AF2" s="20">
        <f>calcs!AF4</f>
        <v>86757218800</v>
      </c>
      <c r="AG2" s="20">
        <f>calcs!AG4</f>
        <v>88297719950</v>
      </c>
      <c r="AH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State Populations</vt:lpstr>
      <vt:lpstr>Census Pop Projection</vt:lpstr>
      <vt:lpstr>Emp Pop Ratio</vt:lpstr>
      <vt:lpstr>Avg Emp-Pop Ratio</vt:lpstr>
      <vt:lpstr>OECD VAL</vt:lpstr>
      <vt:lpstr>BLS Comp per Hr Worked</vt:lpstr>
      <vt:lpstr>EE Comp Projection</vt:lpstr>
      <vt:lpstr>masterdata_oct4</vt:lpstr>
      <vt:lpstr>calcs</vt:lpstr>
      <vt:lpstr>BPEaCP-population</vt:lpstr>
      <vt:lpstr>BPEaCP-employedpop</vt:lpstr>
      <vt:lpstr>BPEaCP-employeecomp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2020-07-11T20:54:19Z</dcterms:created>
  <dcterms:modified xsi:type="dcterms:W3CDTF">2022-10-04T17:36:35Z</dcterms:modified>
</cp:coreProperties>
</file>